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filterPrivacy="1" codeName="ThisWorkbook" defaultThemeVersion="166925"/>
  <xr:revisionPtr revIDLastSave="0" documentId="13_ncr:1_{14382723-A82C-4800-9908-7F126C231B94}" xr6:coauthVersionLast="47" xr6:coauthVersionMax="47" xr10:uidLastSave="{00000000-0000-0000-0000-000000000000}"/>
  <bookViews>
    <workbookView xWindow="-108" yWindow="-108" windowWidth="23256" windowHeight="12720" xr2:uid="{91FC40AA-C97F-45DB-869E-C21C894A1EC9}"/>
  </bookViews>
  <sheets>
    <sheet name="予算事業一覧" sheetId="3" r:id="rId1"/>
    <sheet name="事業概要説明資料" sheetId="2" r:id="rId2"/>
  </sheets>
  <definedNames>
    <definedName name="N_030f59634772ca90c29d42df016d43df">事業概要説明資料!$H$6</definedName>
    <definedName name="N_0d4dd92f4732ca90c29d42df016d43c7">事業概要説明資料!$H$1418</definedName>
    <definedName name="N_1dfd19af4732ca90c29d42df016d430a">事業概要説明資料!$H$1619</definedName>
    <definedName name="N_21c3a5af4772ca90c29d42df016d435b">事業概要説明資料!$H$1260</definedName>
    <definedName name="N_2803252f4772ca90c29d42df016d4333">事業概要説明資料!$H$1086</definedName>
    <definedName name="N_3680e9674772ca90c29d42df016d43be">事業概要説明資料!$H$182</definedName>
    <definedName name="N_36baed2347f2ca90c29d42df016d4331">事業概要説明資料!$H$317</definedName>
    <definedName name="N_392765e747b2ca90c29d42df016d437c">事業概要説明資料!$H$98</definedName>
    <definedName name="N_3a8561e347b2ca90c29d42df016d433f">事業概要説明資料!$H$281</definedName>
    <definedName name="N_414225ab4772ca90c29d42df016d43d6">事業概要説明資料!$H$449</definedName>
    <definedName name="N_41a2e1eb4772ca90c29d42df016d43ae">事業概要説明資料!$H$1003</definedName>
    <definedName name="N_4834e5ef4772ca90c29d42df016d43c5">事業概要説明資料!$H$746</definedName>
    <definedName name="N_4848a5ab47b2ca90c29d42df016d43f7">事業概要説明資料!$H$214</definedName>
    <definedName name="N_513c2d2747f2ca90c29d42df016d4328">事業概要説明資料!$H$1175</definedName>
    <definedName name="N_521861ab47b2ca90c29d42df016d4323">事業概要説明資料!$H$1219</definedName>
    <definedName name="N_53a0a1a74772ca90c29d42df016d4337">事業概要説明資料!$H$785</definedName>
    <definedName name="N_566dade747f2ca90c29d42df016d43f1">事業概要説明資料!#REF!</definedName>
    <definedName name="N_56b2a5eb4772ca90c29d42df016d43fb">事業概要説明資料!$H$1564</definedName>
    <definedName name="N_6556256747b2ca90c29d42df016d4314">事業概要説明資料!$H$1051</definedName>
    <definedName name="N_68aced6747f2ca90c29d42df016d4389">事業概要説明資料!$H$542</definedName>
    <definedName name="N_6be36daf4772ca90c29d42df016d4354">事業概要説明資料!$H$620</definedName>
    <definedName name="N_6dfda56b47f2ca90c29d42df016d43e7">事業概要説明資料!$H$1342</definedName>
    <definedName name="N_71e4656347b2ca90c29d42df016d4398">事業概要説明資料!$H$246</definedName>
    <definedName name="N_753f11a34772ca90c29d42df016d43c8">事業概要説明資料!$H$1123</definedName>
    <definedName name="N_76b09e0747f49e50112c4faf016d435d">事業概要説明資料!#REF!</definedName>
    <definedName name="N_79f2a12f4772ca90c29d42df016d439d">事業概要説明資料!$H$382</definedName>
    <definedName name="N_7f1de1e747f2ca90c29d42df016d43b8">事業概要説明資料!$H$145</definedName>
    <definedName name="N_84d8083047459610112c4faf016d43c5">事業概要説明資料!#REF!</definedName>
    <definedName name="N_8e7c99ab4732ca90c29d42df016d4381">事業概要説明資料!$H$1497</definedName>
    <definedName name="N_8e93ad6f4772ca90c29d42df016d430b">事業概要説明資料!$H$1726</definedName>
    <definedName name="N_9f8dd56f4732ca90c29d42df016d4310">事業概要説明資料!$H$504</definedName>
    <definedName name="N_a02a367c47951210112c4faf016d433c">事業概要説明資料!#REF!</definedName>
    <definedName name="N_a31f5d634772ca90c29d42df016d430c">事業概要説明資料!$H$654</definedName>
    <definedName name="N_a458d2bec3b452909276b201150131d3">事業概要説明資料!#REF!</definedName>
    <definedName name="N_aef5252747b2ca90c29d42df016d4361">事業概要説明資料!$H$349</definedName>
    <definedName name="N_b04a05c8933dd2508c15743badba10b5">事業概要説明資料!#REF!</definedName>
    <definedName name="N_c51761e747b2ca90c29d42df016d43c4">事業概要説明資料!$H$962</definedName>
    <definedName name="N_c5d6e5a747b2ca90c29d42df016d436a">事業概要説明資料!$H$414</definedName>
    <definedName name="N_c76d516f4732ca90c29d42df016d43e8">事業概要説明資料!$H$916</definedName>
    <definedName name="N_cd1125e74772ca90c29d42df016d43c2">事業概要説明資料!$H$1456</definedName>
    <definedName name="N_d8d56de347b2ca90c29d42df016d4300">事業概要説明資料!$H$869</definedName>
    <definedName name="N_e1e7e56b47b2ca90c29d42df016d430e">事業概要説明資料!$H$1690</definedName>
    <definedName name="N_e4d029a74772ca90c29d42df016d43c4">事業概要説明資料!$H$1379</definedName>
    <definedName name="N_e5eae56347f2ca90c29d42df016d4349">事業概要説明資料!$H$1654</definedName>
    <definedName name="N_e810a5274772ca90c29d42df016d4333">事業概要説明資料!$H$1304</definedName>
    <definedName name="N_ea16e92747b2ca90c29d42df016d4352">事業概要説明資料!$H$1531</definedName>
    <definedName name="N_ebb8a9eb47b2ca90c29d42df016d4336">事業概要説明資料!$H$698</definedName>
    <definedName name="N_f5ca616347f2ca90c29d42df016d439b">事業概要説明資料!$H$821</definedName>
    <definedName name="N_f813a52f4772ca90c29d42df016d43bc">事業概要説明資料!$H$48</definedName>
    <definedName name="N_fb3769e747b2ca90c29d42df016d4338">事業概要説明資料!$H$586</definedName>
    <definedName name="N_fe92a1eb4772ca90c29d42df016d434d">事業概要説明資料!#REF!</definedName>
    <definedName name="print" localSheetId="0">予算事業一覧!print</definedName>
    <definedName name="_xlnm.Print_Area" localSheetId="1">事業概要説明資料!$A$1:$AY$1752</definedName>
    <definedName name="_xlnm.Print_Area" localSheetId="0">予算事業一覧!$A$1:$I$111</definedName>
    <definedName name="print_out" localSheetId="0">予算事業一覧!print_out</definedName>
    <definedName name="_xlnm.Print_Titles" localSheetId="0">予算事業一覧!$3:$7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11" i="3" l="1"/>
  <c r="F110" i="3"/>
  <c r="E111" i="3"/>
  <c r="E110" i="3"/>
  <c r="I111" i="3"/>
  <c r="I110" i="3"/>
  <c r="H110" i="3" s="1"/>
  <c r="F109" i="3"/>
  <c r="F108" i="3"/>
  <c r="E109" i="3"/>
  <c r="E108" i="3"/>
  <c r="G105" i="3"/>
  <c r="G104" i="3"/>
  <c r="G103" i="3"/>
  <c r="G102" i="3"/>
  <c r="G101" i="3"/>
  <c r="G100" i="3"/>
  <c r="G99" i="3"/>
  <c r="G98" i="3"/>
  <c r="G97" i="3"/>
  <c r="G96" i="3"/>
  <c r="G95" i="3"/>
  <c r="G94" i="3"/>
  <c r="G93" i="3"/>
  <c r="G92" i="3"/>
  <c r="G91" i="3"/>
  <c r="G90" i="3"/>
  <c r="G89" i="3"/>
  <c r="G88" i="3"/>
  <c r="G87" i="3"/>
  <c r="G86" i="3"/>
  <c r="G85" i="3"/>
  <c r="G84" i="3"/>
  <c r="G83" i="3"/>
  <c r="G82" i="3"/>
  <c r="G81" i="3"/>
  <c r="G80" i="3"/>
  <c r="G79" i="3"/>
  <c r="G78" i="3"/>
  <c r="G77" i="3"/>
  <c r="G76" i="3"/>
  <c r="G75" i="3"/>
  <c r="G74" i="3"/>
  <c r="G73" i="3"/>
  <c r="G72" i="3"/>
  <c r="G71" i="3"/>
  <c r="G70" i="3"/>
  <c r="G69" i="3"/>
  <c r="G68" i="3"/>
  <c r="G67" i="3"/>
  <c r="G66" i="3"/>
  <c r="G65" i="3"/>
  <c r="G64" i="3"/>
  <c r="G63" i="3"/>
  <c r="G62" i="3"/>
  <c r="G61" i="3"/>
  <c r="G60" i="3"/>
  <c r="G59" i="3"/>
  <c r="G58" i="3"/>
  <c r="G57" i="3"/>
  <c r="G56" i="3"/>
  <c r="F55" i="3"/>
  <c r="F54" i="3"/>
  <c r="E55" i="3"/>
  <c r="E54" i="3"/>
  <c r="G53" i="3"/>
  <c r="G52" i="3"/>
  <c r="G51" i="3"/>
  <c r="G50" i="3"/>
  <c r="G49" i="3"/>
  <c r="G48" i="3"/>
  <c r="G47" i="3"/>
  <c r="G46" i="3"/>
  <c r="G45" i="3"/>
  <c r="G44" i="3"/>
  <c r="G43" i="3"/>
  <c r="G42" i="3"/>
  <c r="G41" i="3"/>
  <c r="G40" i="3"/>
  <c r="G39" i="3"/>
  <c r="G38" i="3"/>
  <c r="F37" i="3"/>
  <c r="F36" i="3"/>
  <c r="E37" i="3"/>
  <c r="E36" i="3"/>
  <c r="F33" i="3"/>
  <c r="F32" i="3"/>
  <c r="E33" i="3"/>
  <c r="E32" i="3"/>
  <c r="G31" i="3"/>
  <c r="G30" i="3"/>
  <c r="F29" i="3"/>
  <c r="F28" i="3"/>
  <c r="E29" i="3"/>
  <c r="E28" i="3"/>
  <c r="G25" i="3"/>
  <c r="G24" i="3"/>
  <c r="G23" i="3"/>
  <c r="G22" i="3"/>
  <c r="G21" i="3"/>
  <c r="G20" i="3"/>
  <c r="F19" i="3"/>
  <c r="F18" i="3"/>
  <c r="E19" i="3"/>
  <c r="E18" i="3"/>
  <c r="G15" i="3"/>
  <c r="G14" i="3"/>
  <c r="G13" i="3"/>
  <c r="G12" i="3"/>
  <c r="G11" i="3"/>
  <c r="G10" i="3"/>
  <c r="G9" i="3"/>
  <c r="G8" i="3"/>
  <c r="AA1751" i="2"/>
  <c r="AJ1719" i="2"/>
  <c r="AA1719" i="2"/>
  <c r="AJ1683" i="2"/>
  <c r="AA1683" i="2"/>
  <c r="AJ1647" i="2"/>
  <c r="AA1647" i="2"/>
  <c r="AJ1612" i="2"/>
  <c r="AA1612" i="2"/>
  <c r="AJ1557" i="2"/>
  <c r="AA1557" i="2"/>
  <c r="AJ1524" i="2"/>
  <c r="AA1524" i="2"/>
  <c r="AJ1490" i="2"/>
  <c r="AA1490" i="2"/>
  <c r="AJ1449" i="2"/>
  <c r="AA1449" i="2"/>
  <c r="AJ1411" i="2"/>
  <c r="AA1411" i="2"/>
  <c r="AJ1372" i="2"/>
  <c r="AA1372" i="2"/>
  <c r="AJ1335" i="2"/>
  <c r="AA1335" i="2"/>
  <c r="AJ1297" i="2"/>
  <c r="AA1297" i="2"/>
  <c r="AJ1253" i="2"/>
  <c r="AA1253" i="2"/>
  <c r="AJ1212" i="2"/>
  <c r="AA1212" i="2"/>
  <c r="AJ1168" i="2"/>
  <c r="AA1168" i="2"/>
  <c r="AJ1116" i="2"/>
  <c r="AA1116" i="2"/>
  <c r="AJ1079" i="2"/>
  <c r="AA1079" i="2"/>
  <c r="AJ1044" i="2"/>
  <c r="AA1044" i="2"/>
  <c r="AJ996" i="2"/>
  <c r="AA996" i="2"/>
  <c r="AJ955" i="2"/>
  <c r="AA955" i="2"/>
  <c r="AJ909" i="2"/>
  <c r="AA909" i="2"/>
  <c r="AJ862" i="2"/>
  <c r="AA862" i="2"/>
  <c r="AJ814" i="2"/>
  <c r="AA814" i="2"/>
  <c r="AJ778" i="2"/>
  <c r="AA778" i="2"/>
  <c r="AJ739" i="2"/>
  <c r="AA739" i="2"/>
  <c r="AJ691" i="2"/>
  <c r="AA691" i="2"/>
  <c r="AJ647" i="2"/>
  <c r="AA647" i="2"/>
  <c r="AJ613" i="2"/>
  <c r="AA613" i="2"/>
  <c r="AJ579" i="2"/>
  <c r="AA579" i="2"/>
  <c r="AJ535" i="2"/>
  <c r="AA535" i="2"/>
  <c r="AJ497" i="2"/>
  <c r="AA497" i="2"/>
  <c r="AJ442" i="2"/>
  <c r="AA442" i="2"/>
  <c r="AA407" i="2"/>
  <c r="AJ375" i="2"/>
  <c r="AA375" i="2"/>
  <c r="AA342" i="2"/>
  <c r="AJ310" i="2"/>
  <c r="AA310" i="2"/>
  <c r="AJ274" i="2"/>
  <c r="AA274" i="2"/>
  <c r="AJ239" i="2"/>
  <c r="AA239" i="2"/>
  <c r="AA207" i="2"/>
  <c r="AJ175" i="2"/>
  <c r="AA175" i="2"/>
  <c r="AJ138" i="2"/>
  <c r="AA138" i="2"/>
  <c r="AJ91" i="2"/>
  <c r="AA91" i="2"/>
  <c r="AJ41" i="2"/>
  <c r="AA41" i="2"/>
  <c r="G18" i="3" l="1"/>
  <c r="G19" i="3"/>
  <c r="G28" i="3"/>
  <c r="G29" i="3"/>
  <c r="G32" i="3"/>
  <c r="G33" i="3"/>
  <c r="G36" i="3"/>
  <c r="G37" i="3"/>
  <c r="G54" i="3"/>
  <c r="G55" i="3"/>
  <c r="G108" i="3"/>
  <c r="G109" i="3"/>
  <c r="G110" i="3"/>
  <c r="G111" i="3"/>
</calcChain>
</file>

<file path=xl/sharedStrings.xml><?xml version="1.0" encoding="utf-8"?>
<sst xmlns="http://schemas.openxmlformats.org/spreadsheetml/2006/main" count="1166" uniqueCount="403">
  <si>
    <t>事業概要説明資料</t>
    <rPh sb="0" eb="2">
      <t>ジギョウ</t>
    </rPh>
    <rPh sb="2" eb="4">
      <t>ガイヨウ</t>
    </rPh>
    <rPh sb="4" eb="6">
      <t>セツメイ</t>
    </rPh>
    <rPh sb="6" eb="8">
      <t>シリョウ</t>
    </rPh>
    <phoneticPr fontId="4"/>
  </si>
  <si>
    <t>事業名</t>
    <rPh sb="0" eb="2">
      <t>ジギョウ</t>
    </rPh>
    <rPh sb="2" eb="3">
      <t>メイ</t>
    </rPh>
    <phoneticPr fontId="4"/>
  </si>
  <si>
    <t>〔事業目的〕</t>
    <rPh sb="1" eb="3">
      <t>ジギョウ</t>
    </rPh>
    <rPh sb="3" eb="5">
      <t>モクテキ</t>
    </rPh>
    <phoneticPr fontId="4"/>
  </si>
  <si>
    <t>〔事業内容〕</t>
    <rPh sb="1" eb="3">
      <t>ジギョウ</t>
    </rPh>
    <rPh sb="3" eb="5">
      <t>ナイヨウ</t>
    </rPh>
    <phoneticPr fontId="4"/>
  </si>
  <si>
    <t>〔事項別内訳〕</t>
    <rPh sb="1" eb="3">
      <t>ジコウ</t>
    </rPh>
    <rPh sb="3" eb="4">
      <t>ベツ</t>
    </rPh>
    <rPh sb="4" eb="6">
      <t>ウチワケ</t>
    </rPh>
    <phoneticPr fontId="4"/>
  </si>
  <si>
    <t>（単位：千円）</t>
    <rPh sb="1" eb="3">
      <t>タンイ</t>
    </rPh>
    <rPh sb="4" eb="6">
      <t>センエン</t>
    </rPh>
    <phoneticPr fontId="4"/>
  </si>
  <si>
    <t>事　　　　項</t>
    <rPh sb="0" eb="1">
      <t>コト</t>
    </rPh>
    <rPh sb="5" eb="6">
      <t>コウ</t>
    </rPh>
    <phoneticPr fontId="4"/>
  </si>
  <si>
    <t>備　考</t>
    <rPh sb="0" eb="1">
      <t>ビン</t>
    </rPh>
    <rPh sb="2" eb="3">
      <t>コウ</t>
    </rPh>
    <phoneticPr fontId="4"/>
  </si>
  <si>
    <t>所属名　都市整備局　</t>
    <phoneticPr fontId="8"/>
  </si>
  <si>
    <t>6年度</t>
    <phoneticPr fontId="4"/>
  </si>
  <si>
    <t>7年度</t>
    <phoneticPr fontId="4"/>
  </si>
  <si>
    <t>合　　　　計</t>
    <rPh sb="0" eb="1">
      <t>ゴウ</t>
    </rPh>
    <rPh sb="5" eb="6">
      <t>ケイ</t>
    </rPh>
    <phoneticPr fontId="4"/>
  </si>
  <si>
    <t>淡路駅周辺地区土地区画整理事業</t>
    <phoneticPr fontId="13"/>
  </si>
  <si>
    <t>阪急電鉄京都線・千里線連続立体交差事業に併せ、淡路駅周辺の交通の円滑化と安全で快適な歩行者空間の確保、並びに防災性の向上と健全な市街地としての整備を図るため、道路及び公園等の公共施設の整備改善を行うとともに、駅前街区における土地の高度利用の促進と周辺部における良好な住宅地としての整備を図ることを目的とする。</t>
    <phoneticPr fontId="13"/>
  </si>
  <si>
    <t>土地区画整理事業
　〇施行面積：8.9ha
　〇都市計画道路：淡路駅前線（幅員16ｍ、延長1,146ｍ）、阪急付属街路淡路駅前線（幅員6ｍ、延長478ｍ）、淡路駅前交通広場（面積4,806㎡）
　〇区画道路：23路線（幅員6～12ｍ、延長1,416ｍ）
　〇公園：2箇所（面積2,740㎡）</t>
    <phoneticPr fontId="4"/>
  </si>
  <si>
    <t>用地費及び補償費</t>
  </si>
  <si>
    <t>換地諸費（投資的経費）</t>
  </si>
  <si>
    <t>事務費</t>
  </si>
  <si>
    <t>工事費（投資的経費）</t>
  </si>
  <si>
    <t>営繕費</t>
  </si>
  <si>
    <t>換地諸費（行政施策経費）</t>
  </si>
  <si>
    <t>工事費（行政施策経費）</t>
  </si>
  <si>
    <t>三国東地区土地区画整理事業</t>
    <phoneticPr fontId="13"/>
  </si>
  <si>
    <t>土地区画整理事業により、道路及び公園等の公共施設の整備改善を図ることで、快適でゆとりある住宅市街地の形成を行うとともに、建物移転による建物の更新を促すこと等により、地域全体の防災性や安全性の向上を図り、都市居住が持つ魅力の高いまちづくりを進める。</t>
    <phoneticPr fontId="13"/>
  </si>
  <si>
    <t>土地区画整理事業
　〇施行面積：39.1ha
　〇都市計画道路：庄内新庄線（幅員30ｍ、延長500ｍ）、西三国木川線（幅員25ｍ、延長728ｍ）、三国駅前線・三国東1号線～4号線（幅員8～１６ｍ、延長1,920ｍ）、三国東地区1号線～8号線（幅員8～16ｍ、延長2,812ｍ）
　〇区画道路：46路線（幅員4～6ｍ、延長3,713ｍ）
　〇公園：8箇所（面積11,768㎡）</t>
    <phoneticPr fontId="4"/>
  </si>
  <si>
    <t>用地費及び補償費（投資的経費・認証）</t>
  </si>
  <si>
    <t>調査設計費（投資的経費・認証）</t>
  </si>
  <si>
    <t>工事費（投資的経費・認証）</t>
  </si>
  <si>
    <t>用地費及び補償費（投資的経費・単独）</t>
  </si>
  <si>
    <t>仮清算金</t>
  </si>
  <si>
    <t>営繕費（投資的経費）</t>
  </si>
  <si>
    <t>工事費（投資的経費・単独）</t>
  </si>
  <si>
    <t>調査設計費（投資的経費・単独）</t>
  </si>
  <si>
    <t>人件費</t>
  </si>
  <si>
    <t>営繕費（行政施策経費・裁量B）</t>
  </si>
  <si>
    <t>営繕費（行政施策経費・非裁量C）</t>
  </si>
  <si>
    <t>換地処分済地区等付帯事業</t>
    <phoneticPr fontId="13"/>
  </si>
  <si>
    <t>既に換地処分を終えた土地区画整理事業地区等において、早期の事業収束を図るため引き続き残事業及び付帯業務の処理を行う。</t>
    <phoneticPr fontId="13"/>
  </si>
  <si>
    <t xml:space="preserve">・清算金事務
・用地売却
・公共施設の工事・管理引継ぎ
</t>
    <phoneticPr fontId="4"/>
  </si>
  <si>
    <t>調査設計費（投資的経費）</t>
  </si>
  <si>
    <t>事務費（投資的経費・裁量B）</t>
  </si>
  <si>
    <t>調査設計費（行政施策経費・裁量B）</t>
  </si>
  <si>
    <t>換地諸費</t>
  </si>
  <si>
    <t>営繕費（投資的経費・非裁量C）</t>
  </si>
  <si>
    <t>事務費（投資的経費・非裁量B）</t>
  </si>
  <si>
    <t>調査設計費（行政施策経費・非裁量C）</t>
  </si>
  <si>
    <t>土地を有効活用するまちリノベーション事業</t>
    <phoneticPr fontId="13"/>
  </si>
  <si>
    <t>区や局と連携しながら、本市施策や課題の整理、解決を図るために、区画整理事業を実施してきたまちづくりのノウハウと実績を活かして区画整理（換地）手法の活用が有効と考えられるエリアにおいて、個人施行（市）による小規模な土地区画整理事業を実施する。
また、民間事業者と連携しながら、本市の中でも開発ポテンシャルの高いエリアにおいて、民間事業者により小規模な土地区画整理事業を実施してもらうことで、民間事業者によるまちリノベーションを促進する。</t>
    <phoneticPr fontId="13"/>
  </si>
  <si>
    <t>関係区や局の費用負担のもと都市整備局で予算化を行い、区画整理（換地）手法を活用した個人施行（市）による小規模な土地区画整理を推進する。
公民連携により、本市の中でも開発ポテンシャルの高いエリアにおいて、民間事業者により小規模な土地区画整理事業を実施してもらうことで、民間事業者によるまちリノベーションを促進する。
令和6年度は個人施行（市）4地区、個人施行（民間）3地区において事業を実施している。</t>
    <phoneticPr fontId="4"/>
  </si>
  <si>
    <t>調査設計費</t>
  </si>
  <si>
    <t>工事費</t>
  </si>
  <si>
    <t>事業費支弁分を除く人件費</t>
    <phoneticPr fontId="13"/>
  </si>
  <si>
    <t>事業費支弁分を除く人件費</t>
    <phoneticPr fontId="4"/>
  </si>
  <si>
    <t>都市再開発融資</t>
    <phoneticPr fontId="13"/>
  </si>
  <si>
    <t>市街地改造事業及び市街地再開発事業における保留床を買入する際に必要な資金について、市が金融機関に対し、買入れする者への融資の斡旋を行うことにより、保留床の分譲促進を図ることを目的としている。</t>
    <phoneticPr fontId="13"/>
  </si>
  <si>
    <t>保留床の分譲促進を図るため、都市再開発融資制度により保留床を買入れしようとする者への低利の融資斡旋を行い、融資を行った各金融機関に預託を実施している。</t>
    <phoneticPr fontId="4"/>
  </si>
  <si>
    <t>都市再開発融資未償還残高に対する預託金</t>
  </si>
  <si>
    <t>民間市街地再開発事業</t>
    <phoneticPr fontId="13"/>
  </si>
  <si>
    <t>都市再開発法に基づく民間市街地再開発事業の効率的・効果的な推進、事業認可及び本市所有施設(大阪駅前ビル間地下連絡通路等)の適切な維持管理を行う。</t>
    <phoneticPr fontId="13"/>
  </si>
  <si>
    <t>・都市再開発法に基づき、再開発事業を実施しようとする個人、組合、再開発会社への指導、助言等を行うとともに、他都市や民間の動向等の情報を収集し、効率的・効果的な市街地再開発事業の実施につなげる。
・市街地改造事業により取得した本市所有施設（大阪駅前ビル間地下連絡通路等）の維持管理を行う。また、当該施設を利用した広告事業を実施する。</t>
    <phoneticPr fontId="4"/>
  </si>
  <si>
    <t>所有施設の維持管理に伴う経費</t>
  </si>
  <si>
    <t>所有施設の維持管理に伴う経費(緊急安全対策経費)</t>
  </si>
  <si>
    <t>民間市街地再開発事業に係る事務費</t>
  </si>
  <si>
    <t>市街地再開発事業にかかる保留床維持管理等</t>
    <phoneticPr fontId="13"/>
  </si>
  <si>
    <t>阿倍野再開発事業については、平成29年度末に事業完了しており、引き続き保有する保留床、道路管理者への引継ぎが完了していない道路を適切に維持管理する。</t>
    <phoneticPr fontId="13"/>
  </si>
  <si>
    <t>長期一括賃貸中等の保留床（あべのキューズタウン、あべのルシアス等）に対する維持管理を行う。
未引継道路の維持管理及び道路管理者への引継ぎを行う。</t>
    <phoneticPr fontId="4"/>
  </si>
  <si>
    <t>公共施設の維持管理に係る経費(阿倍野再開発地区道路補修工事)</t>
  </si>
  <si>
    <t>公共施設の維持管理に係る経費</t>
  </si>
  <si>
    <t>保留床の維持管理に係る経費</t>
  </si>
  <si>
    <t>保留床の維持管理に係る経費(パソコンリース料)</t>
  </si>
  <si>
    <t>土地区画整理事業基金積立金</t>
    <phoneticPr fontId="13"/>
  </si>
  <si>
    <t>土地区画整理事業の施行の費用及び本市公債の償還財源に充てるため、換地処分後に処分を行った肩替地売却代等を土地区画整理事業基金に積み立てる。</t>
    <phoneticPr fontId="13"/>
  </si>
  <si>
    <t>土地区画整理事業基金の積み立て。</t>
    <phoneticPr fontId="4"/>
  </si>
  <si>
    <t>換地処分後に処分を行った肩替地売却代等</t>
  </si>
  <si>
    <t>利子収入</t>
  </si>
  <si>
    <t>都市整備局職員の人件費</t>
  </si>
  <si>
    <t>都市整備局職員の人件費</t>
    <phoneticPr fontId="13"/>
  </si>
  <si>
    <t>都市整備局職員の人件費</t>
    <phoneticPr fontId="4"/>
  </si>
  <si>
    <t>一般庶務経理事務</t>
  </si>
  <si>
    <t>一般庶務経理事務</t>
    <phoneticPr fontId="13"/>
  </si>
  <si>
    <t>市政改革プラン、局運営方針等に基づく的確な組織管理・運営を行い、局全体として各事務事業の執行を円滑なものとするため、これらの目指す効用・成果の最大化に努める。</t>
    <phoneticPr fontId="13"/>
  </si>
  <si>
    <t>事務分掌規則に基づき、局の文書、人事、予算、決算及び物品並びに局業務の進行管理及び事務改善に関する事務を実施している。</t>
    <phoneticPr fontId="4"/>
  </si>
  <si>
    <t>一般庶務経理事務(緊急安全対策経費)</t>
  </si>
  <si>
    <t>一般庶務経理事務(パソコン機器等リース)</t>
  </si>
  <si>
    <t>建築計画調査事務</t>
    <phoneticPr fontId="13"/>
  </si>
  <si>
    <t>・市設建築物の整備保全の効率的な推進を継続して実施する。
［デジタル化］
・クラウド上で施設カルテの修繕記録や点検結果を随時更新することにより情報の共有化を図り、施設管理者によるデータに基づいた計画的な修繕工事や状態監視型の予防保全の実施など、維持管理サイクルの最適化を進め、効果的、効率的な施設管理を実現する。</t>
    <phoneticPr fontId="13"/>
  </si>
  <si>
    <t xml:space="preserve">・市設建築物の整備保全業務を効率的に推進するため、公共建築室において一元的に実施するとともに、要綱・要領、指針やマニュアル、仕様書を作成するなどの建築情報の収集・管理を行なうとともに、施設所管所属に対し技術的指導を行なっている。
・市設建築物にかかる建築・設備等に関する設計図面の電子化を図り、庁内ネットワークに接続した図面管理システムを運用することで、検索性の向上及び閲覧の効率化を図り、より効率的・効果的な市設建築物の整備保全に努める。
［デジタル化］
・施設カルテの運用について、Excelやメールを利用したアナログ的な事務処理から、クラウドサービスを利用した、デジタル的な事務処理へ移行する。
・ノーコード開発プラットフォーム（kintone及びプラグイン）を利用するため、ライセンスの取得及び支払業務を業務委託する。
・包括管理事業者が点検や修繕などの情報を随時更新することにより、職員の入力作業等の負担軽減を図る。
・クラウド上の施設の修繕記録や点検結果を利用し、施設管理者がデータに基づいた計画的な修繕工事を実施する。
・包括管理事業者による施設管理者への支援や情報共有により、状態監視型の予防保全を進め、維持管理サイクルを最適化する。
</t>
    <phoneticPr fontId="4"/>
  </si>
  <si>
    <t>市設建築物の改修・保全にかかる事務経費(整備保全業務実施事業者経費)</t>
  </si>
  <si>
    <t>市設建築物の改修・保全にかかる事務経費</t>
  </si>
  <si>
    <t>市設建築物の建設にかかる事務経費</t>
  </si>
  <si>
    <t>市設建築物図面管理システム関係経費</t>
  </si>
  <si>
    <t>施設カルテのクラウド化による公共施設管理業務の最適化</t>
  </si>
  <si>
    <t>市設建築物の改修・保全にかかる事務経費(施設整備課執務スペース管理費)</t>
  </si>
  <si>
    <t>市営住宅の維持管理</t>
    <phoneticPr fontId="13"/>
  </si>
  <si>
    <t>市営住宅等は、一般の賃貸借関係に基づく法令や設置目的を踏まえた私法上の特例規定の適用を受け、適切に管理しなければならない。また、入居者の日常生活の場であり、安定的・継続的かつ公平・公正で迅速なサービスの提供や入居者の人権が守られ、安心して暮らし続けられることが不可欠である。　令和３年度からは指定管理者制度を導入しており、指定管理者と連携を図りながら、入居者のサービス向上、安全で安心な居住生活の確保、効率的な管理業務を行う。　また、市営住宅家賃等を滞納している者に対しては社会的公正及び管理の適正化、歳入の確保の観点から、早期の滞納解消を図るとともに、滞納月数３ヵ月以上の者については法的措置も視野に入れながら住宅の明渡請求などの対応を行う。</t>
    <phoneticPr fontId="13"/>
  </si>
  <si>
    <t>・入居者の公募並びに入居及び退去の手続に関する業務
・入居者等への指導、連絡及び居住の上で各種手続きその他入居管理に関する業務・家賃等の収納に関する業務
・災害、事故、夜間等非常時の対応（被害調査・報告、応急措置等）
・市営住宅使用料等の滞納整理(法的措置も含む)に関する業務・市営住宅不正使用に対する法的措置に関する業務</t>
    <phoneticPr fontId="4"/>
  </si>
  <si>
    <t>市営住宅の維持管理費</t>
  </si>
  <si>
    <t>平野管理センター増設</t>
  </si>
  <si>
    <t>住まい情報センター事業</t>
    <phoneticPr fontId="13"/>
  </si>
  <si>
    <t>住まい情報センターは、都市居住を支援・促進するため、市民との協働を進めながら、住まいに関する各種情報提供や相談業務の一元化による市民サービスの向上を図るとともに、「住むまち・大阪」に対する愛着とイメージアップを図る役割を果たし、「住まいと暮らし」をテーマとする様々な人々の出会い・学習・楽しみの場を提供することを目的としている。</t>
    <phoneticPr fontId="13"/>
  </si>
  <si>
    <t>(1)　住まいに関する情報の収集及び提供
(2)　住まいに関する知識の普及及び啓発
(3)　住まいに関する相談
(4)　大阪の住文化に関する実物、模型、文献、写真、フィルム等(以下「資料」という。)の収集、保管及び展示
(5)　大阪の住文化に関する展覧会、講演会、講習会、研究会等の開催
(6)　大阪の住文化に関する調査及び研究
(7)　博物館その他の関係機関との連絡及び協力
(8)　その他市長が必要と認める事業</t>
    <phoneticPr fontId="4"/>
  </si>
  <si>
    <t>センター管理運営費等</t>
  </si>
  <si>
    <t>センター管理運営費等(修繕費)</t>
  </si>
  <si>
    <t>センター管理運営費等(保守点検費)</t>
  </si>
  <si>
    <t>住まい情報センター大規模改修費</t>
  </si>
  <si>
    <t>6階間仕切り改修工事</t>
  </si>
  <si>
    <t>住まい情報センター管理運営システム運用費</t>
  </si>
  <si>
    <t>住宅審議会事務</t>
    <phoneticPr fontId="13"/>
  </si>
  <si>
    <t>大阪市住宅審議会は、条例で設置された市長の諮問機関であり、本市を取り巻く住宅問題を調査・審議し、住宅施策のあるべき方向を確立することを目的とする。</t>
    <phoneticPr fontId="13"/>
  </si>
  <si>
    <t>大阪市住宅審議会は、執行機関の附属機関に関する条例（昭和28年大阪市条例第35号）において、市長の諮問に応じ、市営住宅の管理その他住宅施策に関する重要事項の調査審議に関する事務を担当する附属機関として位置付けられている。
本市では、当審議会の答申に基づき、各種住宅施策を推進することとしており、当審議会においては、答申に基づき本市が実施している各種住宅施策の状況、答申以降の本市住宅行政を取り巻く状況の変化などを踏まえた今後の本市住宅施策の推進に役立てるための意見の聴取を行い、今後の住宅施策の方向性や本市が取り組むべき具体的施策について調査・審議を行う。</t>
    <phoneticPr fontId="4"/>
  </si>
  <si>
    <t>大阪市住宅審議会の運営事務費用</t>
  </si>
  <si>
    <t>長期優良住宅建築等計画認定審査事業</t>
    <phoneticPr fontId="13"/>
  </si>
  <si>
    <t>長期にわたり良好な状態で使用するための措置がその構造及び設備について講じられた優良な住宅の普及を促進するため、長期優良住宅の普及の促進に関する法律に基づき、長期優良住宅建築等計画の認定を実施する。</t>
    <phoneticPr fontId="13"/>
  </si>
  <si>
    <t>・長期優良住宅建築等計画等の認定申請、変更認定申請の認定審査及び地位の承継承認申請の承認審査
・軽微な変更届及び完了報告書の受理
・長期優良住宅の維持保全状況に関する抽出調査</t>
    <phoneticPr fontId="4"/>
  </si>
  <si>
    <t>長期優良住宅建築等計画認定事務費等</t>
  </si>
  <si>
    <t>市営住宅補修事業</t>
    <phoneticPr fontId="13"/>
  </si>
  <si>
    <t>市営住宅等を良好な社会的資産として長期にわたり活用していくため、建物や設備の各種保守点検や経常的・緊急的に行う補修、新規貸付のための空家補修などの一般補修を実施するとともに、設備の機能維持等を図るための計画改修を実施する。　令和３年度からは一般補修及び計画改修の一部業務に指定管理者制度を導入しており、指定管理者と連携を図りながら、入居者の安全で安心な居住生活の確保を推進する。</t>
    <phoneticPr fontId="13"/>
  </si>
  <si>
    <t>〈一般補修（経常補修、空家補修、施設保全、指示による補修等）〉
日常発生する住宅全般（建物・給排水設備・電気ガス設備・屋外）の補修、入居者の退去後に次の入居に向けて行う住戸の補修、浴槽等の撤去、エレベーター・給排水設備・消防設備等の市営住宅施設について、法令等に基づき実施する保守点検。
〈計画改修〉
市営住宅をできるだけ長期間に渡って活用していくため、住宅全般の改善を予防的観点から計画性を持って進める改修。</t>
    <phoneticPr fontId="4"/>
  </si>
  <si>
    <t>計画改修（工事費）（認証）</t>
  </si>
  <si>
    <t>一般補修（空家補修）</t>
  </si>
  <si>
    <t>一般補修（経常補修等）</t>
  </si>
  <si>
    <t>一般補修（施設保全）</t>
  </si>
  <si>
    <t>計画改修（設計監理費）(認証)</t>
  </si>
  <si>
    <t>計画改修（工事費）(認証外)</t>
  </si>
  <si>
    <t>計画改修（設計監理費）(単独）</t>
  </si>
  <si>
    <t>計画改修（設計監理費）(認証外)</t>
  </si>
  <si>
    <t>起債事務費</t>
  </si>
  <si>
    <t>市営住宅建替事業</t>
    <phoneticPr fontId="13"/>
  </si>
  <si>
    <t>耐震性の確保や居住水準の向上を目的に、耐震基準を満たさない住宅や浴室のない住宅の解消に向け計画的かつ効率的に建替を推進する。
建替にあたっては、可能な限り敷地の高度利用を図り、余剰地の創出に努めることとし、創出された余剰地を活用して、中堅層向けの良質な民間住宅の供給や保育所などの公共施設、生活利便施設等の導入を進めるなど、地域のまちづくりへの貢献や地域コミュニティの活性化を図る。</t>
    <phoneticPr fontId="13"/>
  </si>
  <si>
    <t>建替住宅にかかる建設工事、駐車場整備等の附帯工事
実施設計および地質調査等各種調査など、上記にかかる附帯業務
従前市営住宅の解体除却、及び従前居住者の新築及び斡旋住宅への入居
地域のまちづくりへに貢献すべく建替余剰地の有効な活用手法を検討し、売却処分を実施</t>
    <phoneticPr fontId="4"/>
  </si>
  <si>
    <t>建設事業費（投資的経費）</t>
  </si>
  <si>
    <t>市内府営住宅移管に伴う起債償還負担金</t>
  </si>
  <si>
    <t>用地売却関連経費（行政施策経費）</t>
  </si>
  <si>
    <t>建設事業費（投資的経費）（起債対象事務費及び道路工事費）</t>
  </si>
  <si>
    <t>用地売却関連経費（投資的経費）</t>
  </si>
  <si>
    <t>事業費支弁人件費</t>
  </si>
  <si>
    <t>建設事業費（行政施策経費）</t>
  </si>
  <si>
    <t>団地再生モデルプロジェクト事業等関連経費</t>
  </si>
  <si>
    <t>建設事業費（庁内PC等長期借入）</t>
  </si>
  <si>
    <t>建替事業諸費（投資的経費）</t>
  </si>
  <si>
    <t>建替事業諸費（行政施策経費）</t>
  </si>
  <si>
    <t>用地売却関連経費（CB塀）</t>
  </si>
  <si>
    <t>建替事業諸費（投資的経費）あいりん（府負担分）及び移転料（国費充当以外）</t>
  </si>
  <si>
    <t>ストック総合改善事業</t>
    <phoneticPr fontId="13"/>
  </si>
  <si>
    <t>昭和50年代から60年代前半に建設された住戸には、浴室やエレベーターがないなどの課題を抱えている住宅がある。また、高齢化を迎え、上層階への容易なアクセスの確保や段差の解消といったバリアフリー化を効率的に進める必要がある。
浴室設置を中心とした住戸改善による浴室のない住戸の解消、及び、エレベーターの設置や段差解消、手すりの設置によるバリアフリー化、浴室はあるが浴槽が設置されていない住戸への浴槽設置を進め、居住水準の向上や高齢化への対応を図る。</t>
    <phoneticPr fontId="13"/>
  </si>
  <si>
    <t>住戸内改善工事に伴う従前居住者の移転及び斡旋住宅への入居
浴室設置を中心とした住戸内部の改善、段差解消や手すりの設置など共用部分の改善、屋外・外構等の附帯工事
エレベーターのない中層住宅へのエレベーター設置
浴室はあるが浴槽が設置されていない住戸への浴槽設置工事</t>
    <phoneticPr fontId="4"/>
  </si>
  <si>
    <t>エレベーター単独設置事業</t>
  </si>
  <si>
    <t>浴室改善事業等（投資的経費）</t>
  </si>
  <si>
    <t>浴室改善事業等（行政施策経費）</t>
  </si>
  <si>
    <t>全面的改善事業</t>
  </si>
  <si>
    <t>市営住宅耐震改修事業</t>
    <phoneticPr fontId="13"/>
  </si>
  <si>
    <t>市営住宅の安全性を確保し、良好な社会資産として有効に活用していくために、耐震改修計画の検討や耐震改修工事等を実施。</t>
    <phoneticPr fontId="13"/>
  </si>
  <si>
    <t>住棟ごとの耐震診断結果を踏まえ、それぞれの住棟に応じた効果的・効率的な耐震化手法の検討を行う。
具体的な手法は、建物の耐力を向上させる鉄骨ブレースの設置や、建物の粘り強さを高める耐震スリットの設置等により耐震性の向上を図る。
耐震性の低い住棟や、保育所などの施設と併存している住棟は、優先的に対策を実施するとともに、同一団地ごとの発注を基本に効率的な事業実施を目指す。</t>
    <phoneticPr fontId="4"/>
  </si>
  <si>
    <t>耐震改修工事他（投資的経費）</t>
  </si>
  <si>
    <t>実施設計業務</t>
  </si>
  <si>
    <t>耐震改修工事他（行政施策経費）</t>
  </si>
  <si>
    <t>生野区南部地区整備事業</t>
    <phoneticPr fontId="13"/>
  </si>
  <si>
    <t>　大阪市内には、JR大阪環状線外周部等の戦災による焼失を免れた地域を中心に、建物の老朽化や建て詰まりに加えて、狭あいな道路が多く、防災面や住環境面でさまざまな課題を抱えた密集市街地が広く分布している。これらの密集市街地における防災性の向上を図るため、令和３年度策定の「密集住宅市街地整備プログラム」に基づき、「対策地区（約3,800ha）」、「重点対策地区(約640ha)」を設定し、老朽住宅の除却、建替支援や狭あい道路の拡幅などを進めている。
　生野区南部地区整備事業は、重点対策地区の中でも特に課題の多い生野区南部地区において、本市の密集市街地整備のモデル事業として、国の補助事業である住宅市街地総合整備事業を活用し、老朽住宅の建替えや狭あい道路の拡幅整備等への支援および道路・公園の整備等を実施する。また、特に不良住宅が密集し、細街路率が高く、狭小な敷地や未接道敷地が多いなど、自主建替が見込めない地域において、住宅地区改良事業を限定的に実施することにより、不良住宅を除却し、道路・公園等の公共施設整備と住宅建設を一体的に行い、住環境の改善と防災性の向上を図るものである。</t>
    <phoneticPr fontId="13"/>
  </si>
  <si>
    <t>国の補助事業である住宅市街地総合整備事業を活用し、狭あい道路の拡幅整備の支援および道路・公園の整備等を実施するとともに、民間による取組みだけでは効果的な整備や事業実施が期待できない区域について、国の補助事業である住宅地区改良事業を限定的に実施することにより、不良住宅を除却し、道路・公園等の公共施設整備と住宅建設を一体的に行っている。</t>
    <phoneticPr fontId="4"/>
  </si>
  <si>
    <t>改良事業推進に向けた用地取得等に係る経費(投資的)</t>
  </si>
  <si>
    <t>道路整備、従前居住者向け住宅建設に係る経費(工事費)</t>
  </si>
  <si>
    <t>施設管理等に係る経費</t>
  </si>
  <si>
    <t>まちかど広場等管理運営支援等に係る経費</t>
  </si>
  <si>
    <t>改良事業推進に向けた用地取得等に係る経費(消費的)</t>
  </si>
  <si>
    <t>改良事業推進に向けた用地取得等に係る経費(起債事務費)</t>
  </si>
  <si>
    <t>狭あい道路拡幅促進整備事業</t>
  </si>
  <si>
    <t>改良事業推進に向けた用地取得等に係る経費(ICT関連起債事務費)</t>
  </si>
  <si>
    <t>道路整備、従前居住者向け住宅建設に係る経費(起債事務費)</t>
  </si>
  <si>
    <t>道路整備、従前居住者向け住宅建設に係る経費(検査手数料)</t>
  </si>
  <si>
    <t>住宅地区改良事業</t>
    <phoneticPr fontId="13"/>
  </si>
  <si>
    <t xml:space="preserve">市内にはＪＲ大阪環状線の外周部に老朽住宅密集市街地が広がっており、こうした密集市街地には未だ老朽化した木造建築物が多く存在している。老朽木造住宅密集市街地の整備にあたっては、民間老朽住宅の自主建替を促進することを基本としているが、特に不良住宅が密集し、細街路率が高く、狭小な敷地や未接道敷地が多いなど、自主建替が見込めない地域において、限定的に「住宅地区改良事業」を活用することにより、効率的・効果的な老朽住宅密集市街地整備を進め、その防災性及び住環境の向上を図る。
</t>
    <phoneticPr fontId="13"/>
  </si>
  <si>
    <t xml:space="preserve">○長橋住宅地区改良事業
地区指定：平成９年、事業終了予定：令和７年度、総事業費：約９０億円、　 地区面積：１２，８４１㎡、除却戸数：２５４戸、建設戸数：　１４７戸
○旭住宅地区改良事業　
地区指定：平成１２年、事業終了予定：令和６年度（令和１１年度へ延長予定）、総事業費：約５４億円、　 地区面積：８，１１４㎡、除却戸数：１４０戸、建設戸数：　１０５戸
・用地買収業務
・改良住宅の建設や道路等の公共施設整備業務
・事業実施中の買収済用地や市内に点在する事業収束済み用地の維持管理業務
</t>
    <phoneticPr fontId="4"/>
  </si>
  <si>
    <t>改良事業推進のための用地費</t>
  </si>
  <si>
    <t>用地維持管理関連経費</t>
  </si>
  <si>
    <t>用地取得のための鑑定調査費</t>
  </si>
  <si>
    <t>事業計画変更に伴う委託費</t>
  </si>
  <si>
    <t>改良事業推進のための用地費(起債事務費)</t>
  </si>
  <si>
    <t>密集住宅市街地重点整備事業</t>
    <phoneticPr fontId="13"/>
  </si>
  <si>
    <t>本市には、JR大阪環状線外周部の戦災による焼失を免れた地域を中心に、建物の老朽化や建て詰まりに加え、狭あい道路が多いなど、防災面で様々な課題を抱えた密集市街地が広く分布している。そこで、令和３年３月策定の「大阪市密集住宅市街地整備プログラム」に基づき、最低限の安全性の確保が必要な防災街区（※）を「重点対策地区」（10街区・約640ha）として位置付け、延焼危険性と避難困難性の改善を早期に図るため、老朽木造住宅の除却等に対する補助を行うとともに、跡地を防災空地として活用する場合における老朽木造住宅の除却等に対する補助を行う。また、建替を阻害する要因の一つである公図のずれを解消するため、地籍整備型土地区画整理手法を活用し、土地利用の更新に向けた環境整備を行う。
（※）防災街区：避難路や緊急交通路、主要河川等で構成される延焼遮断帯等で囲まれた街区</t>
    <phoneticPr fontId="13"/>
  </si>
  <si>
    <t>重点対策地区において、以下の事業を実施する。
・幅員6ｍ未満の道路に面する昭和56年以前建築の老朽住宅を除却する場合、除却費の一部を補助（補助率2/3、補助限度額：戸建住宅100万円、集合住宅200万円）
・老朽住宅を集合住宅へ建替える場合、除却費・設計費・共同施設整備費の一部を補助（補助率2/3）
・老朽住宅を除却し、跡地を3年以上、防災空地とする場合、除却費及び空地整備費の一部を補助（補助率2/3）
・公図混乱等により有効な土地利用が図られていないエリアにおいて、地籍整備型の土地区画整理事業を実施</t>
    <phoneticPr fontId="4"/>
  </si>
  <si>
    <t>狭あい道路沿道老朽住宅除却費補助金</t>
  </si>
  <si>
    <t>建替建設費補助金</t>
  </si>
  <si>
    <t>地籍整備型土地区画整理事業を活用した土地利用更新環境整備事業(工事費)</t>
  </si>
  <si>
    <t>防災空地活用型除却費補助金(整備費)</t>
  </si>
  <si>
    <t>防災空地活用型除却費補助金(除却費)</t>
  </si>
  <si>
    <t>地籍整備型土地区画整理事業を活用した土地利用更新環境整備事業(事務費)</t>
  </si>
  <si>
    <t>民間老朽住宅建替支援事業</t>
    <phoneticPr fontId="13"/>
  </si>
  <si>
    <t>本市には、JR大阪環状線外周部の戦災による焼失を免れた地域を中心に、建物の老朽化や建て詰まりに加え、狭あい道路が多いなど、防災面で様々な課題を抱えた密集市街地が広く分布している。そこで、令和３年３月策定の「大阪市密集住宅市街地整備プログラム」に基づき、面的な災害の可能性の高い市街地である「対策地区（約3,800ha）」において、密集市街地の不燃化を図るため、狭あい道路等に面する老朽木造住宅の除却を促進する補助、隣接する土地を取得した戸建住宅の建替えを促進する補助、建替アドバイザーの派遣等を実施する。</t>
    <phoneticPr fontId="13"/>
  </si>
  <si>
    <t>対策地区において、以下の事業を実施する。
・幅員４ｍ未満の道路に面する昭和25年以前建築の老朽住宅を除却する場合、除却費の一部を補助（補助率：1/2、補助限度額：戸建住宅75万円、集合住宅150万円）
・隣接する土地を取得して戸建住宅に建替える場合、除却費・設計費等の一部を補助　（補助率1/2、重点対策地区内は2/3）
・建替等を検討している建物所有者等に対して、建替アドバイザーを派遣
・事業実施にあたり、補助申請の受付・確認等の業務については、一般競争入札により業者へ委託(長期契約R6～R7）</t>
    <phoneticPr fontId="4"/>
  </si>
  <si>
    <t>事務費等</t>
  </si>
  <si>
    <t>建替建設費補助</t>
  </si>
  <si>
    <t>建替資金融資預託金</t>
  </si>
  <si>
    <t>従前居住者家賃補助</t>
  </si>
  <si>
    <t>地域連携による防災力向上支援事業</t>
    <phoneticPr fontId="13"/>
  </si>
  <si>
    <t>本市には、JR大阪環状線外周部の戦災による焼失を免れた地域を中心に、建物の老朽化や建て詰まりに加え、狭あい道路が多いなど、防災面で様々な課題を抱えた密集市街地が広く分布している。そこで、令和３年３月策定の「大阪市密集住宅市街地整備プログラム」に基づき、密集市街地の不燃化とあわせて、地域の防災力の向上を図るため、地域住民と連携・協働し、狭あい道路の拡幅整備や地域の主要生活道路沿道の不燃化促進に向けた補助を行うとともに、地域の防災活動の場となるまちかど広場の整備等を行う。</t>
    <phoneticPr fontId="13"/>
  </si>
  <si>
    <t>【狭あい道路拡幅促進整備事業】
　幅員4ｍ未満の道路に面した敷地における建築物の建替え等の際の後退部分について、舗装整備等に要する費用の一部を補助（補助率2/3）
【主要生活道路不燃化促進整備事業】
　災害時における市街地の延焼拡大の防止や避難・消防活動の円滑化を図るため、地域住民によるまちづくり協定等が締結された路線を「防災コミュニティ道路」と認定するとともに、沿道建築物の建替えに要する費用の一部を補助（補助率1/2又は2/3、補助限度額100～300万円）
【まちかど広場整備事業】
　広場や公園等のオープンスペースが不足しているエリアにおいて、地域住民等と連携・協働しながら、市や民間の未利用地を活用し、地域の防災活動の場や災害時の一時的な避難場所となるまちかど広場を整備
【密集市街地整備についての検討調査】
　密集市街地整備の進捗状況の把握及び整備プログラムの中間見直しを含む今後のあり方、並びに、他地区に比べて延焼危険性や避難困難性が著しく低いＦ街区（生野区）における密集市街地の整備手法についての検討調査を民間コンサルタント等へ委託する。</t>
    <phoneticPr fontId="4"/>
  </si>
  <si>
    <t>密集市街地整備についての検討調査</t>
  </si>
  <si>
    <t>狭あい道路拡幅促進整備事業(補助金)</t>
  </si>
  <si>
    <t>主要生活道路不燃化促進整備事業</t>
  </si>
  <si>
    <t>まちかど広場整備事業</t>
  </si>
  <si>
    <t>住環境整備事業用地管理経費等</t>
    <phoneticPr fontId="13"/>
  </si>
  <si>
    <t>住宅地区改良事業及び住宅市街地総合整備事業関連用地の維持管理及び未利用地の処分・活用を行う。</t>
    <phoneticPr fontId="13"/>
  </si>
  <si>
    <t>・住宅地区改良事業および住宅市街地総合整備事業関連用地の管理
・未利用地活用方針に基づく未利用地の商品化</t>
    <phoneticPr fontId="4"/>
  </si>
  <si>
    <t>用地売却関連経費</t>
  </si>
  <si>
    <t>事業関連事務費</t>
  </si>
  <si>
    <t>公社住宅事業</t>
    <phoneticPr fontId="13"/>
  </si>
  <si>
    <t>老朽化した公社賃貸住宅の建替えにあたり、新たに優良な賃貸住宅を整備し、市内の居住水準の向上と定住促進を図る。</t>
    <phoneticPr fontId="13"/>
  </si>
  <si>
    <t>特定優良賃貸住宅制度等の国の補助制度に基づき、老朽化した公社賃貸住宅を建て替える認定事業者に対して、優良な賃貸住宅の建設に係る建設資金等貸付や住宅金融支援機構融資に対する利子補給等を実施する。　
入居者に対しては所得等に応じた契約家賃を軽減する家賃減額補助を実施し、減額分については認定事業者の申請に基づき補助を行う。</t>
    <phoneticPr fontId="4"/>
  </si>
  <si>
    <t>高齢者向け優良賃貸住宅等家賃減額補助金（家賃減額補助）</t>
  </si>
  <si>
    <t>特定優良賃貸住宅等家賃減額補助金（家賃減額補助）</t>
  </si>
  <si>
    <t>高齢者向け優良賃貸住宅供給促進事業利子補給</t>
  </si>
  <si>
    <t>特定優良賃貸住宅供給促進事業利子補給</t>
  </si>
  <si>
    <t>公社住宅事業に係る事務費</t>
  </si>
  <si>
    <t>戸建住宅等の耐震化の促進</t>
    <phoneticPr fontId="13"/>
  </si>
  <si>
    <t>耐震性が不足するおそれのある民間戸建住宅等について、耐震化に係る普及啓発並びに耐震診断費、耐震改修設計費、耐震改修工事費及び除却工事費の補助を行うことにより、建物倒壊及びそれによる道路の閉塞、隣家の損傷、火災の発生などの地震時の被害を軽減し、都市の防災性を高め、ひいては市民の生命と財産を保護することを目的とする。</t>
    <phoneticPr fontId="13"/>
  </si>
  <si>
    <t>○耐震性が不足するおそれのある民間戸建住宅等の耐震化を促進するための普及啓発を行う。
○耐震性が不足すおそれのある民間戸建住宅等の耐震診断、耐震改修設計、耐震改修工事及び除却工事に対する補助を行う。　　
・耐震診断費補助　　　　　　　 　 
補助率：10/11（診断）　
補助限度額： 　5万円×戸、20万円/棟※　　　　　　　　　　　　　　　　 　　　
補助率：2/3（設計）　
 補助限度額：　 10万円×戸、18万円/棟　　
・耐震改修工事費補助　　　　　 
補助率：1/2　　 
補助限度額： 　100万円×戸※　
・耐震除却工事費補助　　　　　 
補助率：1/3　　
 補助限度額： 　50万円×戸、100万円/棟※　　　　　　　　　　　　　　　　　　　　　　　　　　　　　　　　　　　　　　　　　　　　　　　※　別途、床面積による上限あり</t>
    <phoneticPr fontId="4"/>
  </si>
  <si>
    <t>耐震除却工事費 補助金</t>
  </si>
  <si>
    <t>耐震改修工事費 補助金</t>
  </si>
  <si>
    <t>耐震診断費 補助金（行政施策）</t>
  </si>
  <si>
    <t>大阪建築物震災対策推進協議会（分担金）</t>
  </si>
  <si>
    <t>耐震診断費 補助金（投資的）</t>
  </si>
  <si>
    <t>マンションの耐震化の促進</t>
    <phoneticPr fontId="13"/>
  </si>
  <si>
    <t>耐震性が不足するおそれのある民間マンションの耐震診断費、耐震改修設計費及び耐震改修工事費の補助を行うことにより、建物倒壊及びそれによる道路の閉塞、隣家の損傷、火災の発生などの地震時の被害を軽減し、都市の防災性を高め、ひいては市民の生命と財産を保護することを目的とする。</t>
    <phoneticPr fontId="13"/>
  </si>
  <si>
    <t>○耐震性が不足するおそれのある民間マンションの耐震診断、耐震改修設計及び耐震改修工事に対する補助を行う。　　
・耐震診断費補助　　　　　
補助率：2/3　　
補助限度額： 　200万円/棟　　
・耐震改修設計費補助　　
補助率：2/3　　
補助限度額：　 300万円/棟　　
・耐震改修工事費補助　　
補助率：23%　　
補助限度額：3,000万円/棟</t>
    <phoneticPr fontId="4"/>
  </si>
  <si>
    <t>マンションの耐震改修設計費　補助金</t>
  </si>
  <si>
    <t>マンションの耐震診断費　補助金</t>
  </si>
  <si>
    <t>マンションの耐震改修工事費　補助金</t>
  </si>
  <si>
    <t>防災力強化マンション認定制度</t>
    <phoneticPr fontId="13"/>
  </si>
  <si>
    <t>防災性の向上に係る一定の基準を満たす優良なマンションを認定し、市民へ広く周知すること等により、災害に強いマンションの誘導を図ることを目的としている。</t>
    <phoneticPr fontId="13"/>
  </si>
  <si>
    <t>(1)　認定基準を満たすマンションを防災力強化マンションとして認定する。なお、認定基準は次のとおりとする。　　
①　建物の安全性に関する基準　　
②　建物内部の安全性に関する基準　　
③　避難時の安全性に関する基準　　
④　災害に対する備えに関する基準　　
⑤　防災アクションプランの策定に関する基準
(2)　認定したマンションについて、ホームページ等で情報発信する。
(3)　認定基準の見直しの必要が生じた場合は、「大阪市あんしんマンション有識者会議」を開催する。</t>
    <phoneticPr fontId="4"/>
  </si>
  <si>
    <t>制度周知等に係る広報関係費</t>
  </si>
  <si>
    <t>防災力強化マンション認定等に係る事務費</t>
  </si>
  <si>
    <t>プレート等制作費</t>
  </si>
  <si>
    <t>区CM</t>
  </si>
  <si>
    <t>地域魅力創出建築物修景事業</t>
    <phoneticPr fontId="13"/>
  </si>
  <si>
    <t>外観の特徴を活かした改修やまちなみに配慮した整備など、建築物の修景を促進し、地域魅力の創出を図る。</t>
    <phoneticPr fontId="13"/>
  </si>
  <si>
    <t>&lt;修景相談&gt;
・修景に関する基本的な説明や事例紹介を行う「一般相談」と、建築計画をはじめ修景に係る多様な事項に対して専門的な助言を行う　
「専門家相談」を実施
・「専門家相談」を実施した建物について、修景カルテを作成し、申込者に交付
&lt;修景補助&gt;
・事前協議申出のあった建物について、有識者会議の意見を踏まえて補助対象建物を決定し、この補助対象建物について、外観改修工事費用の一部を補助
・補助額　 ；補助対象費用の２分の１以内かつ上限300万円
&lt;魅力発信等&gt;
・ 区や本市他事業等と連携しながら、地域や市全体への波及効果を考慮し、修景補助建物を活かした魅力発信等を実施</t>
    <phoneticPr fontId="4"/>
  </si>
  <si>
    <t>修景補助金</t>
  </si>
  <si>
    <t>報償費（専門家相談・有識者会議）</t>
  </si>
  <si>
    <t>魅力発信等に関する費用</t>
  </si>
  <si>
    <t>生きた建築ミュージアム事業</t>
    <phoneticPr fontId="13"/>
  </si>
  <si>
    <t>大阪のまちを一つの大きなミュージアムととらえ、そこに存在する‘生きた建築’を通して大阪の新しい魅力を創造・発信し、市民の大阪という都市への誇りと愛着、シビックプライドを醸成する。</t>
    <phoneticPr fontId="13"/>
  </si>
  <si>
    <t>・「一般社団法人生きた建築ミュージアム大阪」と連携し、大阪セレクションをはじめとする生きた建築を通した大阪の魅力を発信。
・事業展開に係る調査研究を実施。
・こどもを対象としたワークショップ等を実施。
・有識者会議の開催　など</t>
    <phoneticPr fontId="4"/>
  </si>
  <si>
    <t>委託料（検討調査）</t>
  </si>
  <si>
    <t>ワークショップ等の実施に係る費用</t>
  </si>
  <si>
    <t>報償費（有識者会議）</t>
  </si>
  <si>
    <t>ブロック塀等撤去促進事業</t>
    <phoneticPr fontId="13"/>
  </si>
  <si>
    <t>平成30年6月18日に発生した大阪府北部を震源とした地震を契機として、ブロック塀等の倒壊による危険性が改めて指摘されており、今後、上町断層帯地震や南海トラフ巨大地震などの発生が予測されるなか、地震の際のブロック塀等の倒壊による人的被害の防止や避難経路の確保を図る必要がある。そのため、道路等に面した一定の高さ以上の民間ブロック塀等の撤去及び軽量フェンス等の新設をする場合に、当該撤去等に要する費用の一部に対して補助を実施し、市民の安全・安心の確保を図る。</t>
    <phoneticPr fontId="13"/>
  </si>
  <si>
    <t>・道路等に面し、安全性の確認ができない高さ80cm以上のブロック塀等について、高さ80cm未満となるように撤去する場合に、撤去費用の一部を補助する。
・本市の補助制度の適用を受けてブロック塀等を撤去した後、軽量フェンス等を新設する場合に、設置費用の一部を補助する。
・事業実施にあたり、補助申請の受付、確認などの業務については業者へ委託する。
・事業の普及啓発を行うため、補助制度のリーフレット等を作成する。</t>
    <phoneticPr fontId="4"/>
  </si>
  <si>
    <t>ブロック塀等撤去促進事業補助金等</t>
  </si>
  <si>
    <t>補助申請確認等業務委託</t>
  </si>
  <si>
    <t>新婚・子育て世帯向け分譲住宅購入融資利子補給制度</t>
    <phoneticPr fontId="13"/>
  </si>
  <si>
    <t>市内で供給・建設される民間住宅を金融機関の融資を受けて取得する新婚・子育て世帯を対象に、融資額の年末返済元金残高に対し、年0.5％以内の利子補給を５年間行うことにより、若い世代の市内定住の促進を図り、活力あるまちづくりを進める。</t>
    <phoneticPr fontId="13"/>
  </si>
  <si>
    <t>・申込資格　　新婚世帯(共に40歳未満、婚姻後5年以内)又は子育て世帯（申込者に小学校6年生以下の子どもがいる世帯）
・対象融資　　返済期間が10年以上で、融資利率が年0.1%以上
・対象住宅　　床面積（マンションの場合は専有面積）が50㎡以上で、建築基準法に規定する完了検査済証の交付を受けている民間分譲住宅。中古住宅、併用住宅については別途定める条件を満たす住宅。
・利子補給金額　　借入金額の年末の返済元金残高（2,000万円上限）に対して融資利率（年0.5％上限）を乗じる。
・利子補給期間　　返済開始から60か月（5年間）以内</t>
    <phoneticPr fontId="4"/>
  </si>
  <si>
    <t>利子補給金</t>
  </si>
  <si>
    <t>利子補給に係る事務費</t>
  </si>
  <si>
    <t>新婚・子育て世帯向け分譲住宅購入融資利子補給手続のオンライン化等による市民サービス向上事業</t>
  </si>
  <si>
    <t>子育て世帯等向け民間賃貸住宅改修促進事業</t>
    <phoneticPr fontId="13"/>
  </si>
  <si>
    <t>既存住宅ストックの有効活用を図るとともに、新婚・子育て世帯の市内居住を促進するため、子育て世帯等の入居に資する改修工事費の一部を補助し、将来にわたって、子育て世帯等の入居が期待できる良質な賃貸住宅ストックの供給を推進する。</t>
    <phoneticPr fontId="13"/>
  </si>
  <si>
    <t>・民間賃貸住宅オーナー等による既存住宅の改修工事に係る費用の一部を補助
・補助対象：民間賃貸住宅（戸建て空家等をリフォームし、要件に適合する賃貸住宅とする場合も対象）
・補助要件：LDK化工事、窓・床等の断熱改修工事、一定の要件を満たすユニットバスの新設・改良工事のいずれかを行うとともに、子どもの安全対策措置を実施。床面積40㎡以上。
・補助対象工事：子育て世帯の入居に資する工事（バリアフリー改修工事、 省エネルギー改修工事、間取りの変更に係る工事、設備の新設・改良工事、子どもの安全対策措置、防音性の向上等に係る工事、防犯性の向上に係る工事）
・補助率：1/3　補助上限額：75万円</t>
    <phoneticPr fontId="4"/>
  </si>
  <si>
    <t>改修工事費の一部補助</t>
  </si>
  <si>
    <t>改修工事費補助に係る事務費</t>
  </si>
  <si>
    <t>子育て安心マンション認定制度</t>
    <phoneticPr fontId="13"/>
  </si>
  <si>
    <t>子育てに配慮した仕様の住戸と子育てを支援する環境を備えたマンションを認定し、市民へ広く周知することにより、子育てに資する居住環境整備と子育て世帯の市内居住を促進する。</t>
    <phoneticPr fontId="13"/>
  </si>
  <si>
    <t>(1)　認定基準を満たすマンションを子育て安心マンションとして認定する。なお、認定基準は次のとおりとする。　　
①　「安全で安心」に関する基準
②　「快適で安心」に関する基準　
③　「便利で安心」に関する基準　　
④　「楽しくて安心」に関する基準　　
⑤　「いろいろ安心」に関する基準
(2)　認定したマンションについて、ホームページやポスター等で情報発信する。 
(3)　認定基準の見直しの必要が生じた場合は、「大阪市あんしんマンション有識者会議」を開催する。</t>
    <phoneticPr fontId="4"/>
  </si>
  <si>
    <t>子育て安心マンション認定の事務費</t>
  </si>
  <si>
    <t>住宅省エネ改修促進事業</t>
    <phoneticPr fontId="13"/>
  </si>
  <si>
    <t>カーボンニュートラルの実現に向け、既存住宅の省エネルギー性能を向上する改修工事費等を補助することにより、住宅ストックの省エネ化を促進する。</t>
    <phoneticPr fontId="13"/>
  </si>
  <si>
    <t>・「大阪市地球温暖化対策実行計画」に位置付けられた「既築住宅の断熱改修の推進」を図っていく。
・住宅ストックの省エネルギー化を促進するため、省エネ改修後の省エネルギー性能の水準が、省エネ基準レベルまたはZEHレベルとなる場合について、開口部及び躯体等の断熱化工事、設備の効率化工事に対して補助を行う。</t>
    <phoneticPr fontId="4"/>
  </si>
  <si>
    <t>改修工事に対する補助金</t>
  </si>
  <si>
    <t>マンション購入資金融資制度</t>
    <phoneticPr fontId="13"/>
  </si>
  <si>
    <t>大阪市内で供給される一定水準以上のマンションの購入を予定する者で、資金不足のためマンションを取得することが困難な者に対し、取得に必要な資金について、大阪市が金融機関に融資のあっせんを行い、マンションの取得の促進を図り、居住水準の向上に寄与することを目的とする。</t>
    <phoneticPr fontId="13"/>
  </si>
  <si>
    <t>　市内で供給される良質なマンションを住宅金融支援機構の融資を受けて購入する者で、資金不足のためマンションを取得することが困難な者に対し、民間金融機関への預託による融資のあっせんを行っている。</t>
    <phoneticPr fontId="4"/>
  </si>
  <si>
    <t>預託金</t>
  </si>
  <si>
    <t>預託に係る事務費</t>
  </si>
  <si>
    <t>マンション管理・建替支援事業</t>
    <phoneticPr fontId="13"/>
  </si>
  <si>
    <t>分譲マンションは、共同住宅という居住形式、区分所有という所有形式であることから、権利関係が複雑であり、合意形成等において戸建住宅にはない難しさがある。このため、分譲マンション管理組合に対する情報提供や普及啓発等の支援を実施し、安全・安心な住まいの確保に向け、分譲マンションの適正な管理や円滑な合意形成による改修及び建替え等を促進する。</t>
    <phoneticPr fontId="13"/>
  </si>
  <si>
    <t>○大阪市マンション管理支援機構
マンション管理について総合的に研究するとともに、住まい情報センターにおける相談業務に対する支援や、管理組合等に対する情報提供、普及啓発などを実施する。
○分譲マンション勉強会支援アドバイザー派遣
管理組合等の勉強会の講師として、一級建築士や弁護士などの専門家を無料で派遣し、建物の技術的な内容や法的な問題等に関して、一般的なアドバイスを行う。
○分譲マンション管理適正化支援アドバイザー派遣
築30年以上で管理が不適切と考えられる分譲マンションに対し、一級建築士・弁護士・マンション管理士などの専門家を無料で派遣し、それぞれのマンションが抱える課題の解決に向けたアドバイスを行う。
○分譲マンション再生検討費助成
再生（耐震改修、建替え等）に向けた検討を行う管理組合に対して、検討費用の一部に対する補助を実施する。
○分譲マンション長期修繕計画作成費助成
長期修繕計画の作成又は見直しを行う管理組合に対して、作成費用の一部に対する補助を実施する。
〇マンション管理計画認定制度
マンションの管理計画が、管理組合運営や長期修繕計画等について一定の基準を満たす場合に、その管理計画を認定する。</t>
    <phoneticPr fontId="4"/>
  </si>
  <si>
    <t>高経年分譲マンションの管理実態調査・検討</t>
  </si>
  <si>
    <t>大阪市マンション管理支援機構分担金</t>
  </si>
  <si>
    <t>分譲マンション長期修繕計画作成費助成</t>
  </si>
  <si>
    <t>マンション管理・建替支援にかかる事務費等</t>
  </si>
  <si>
    <t>分譲マンション管理適正化支援アドバイザー派遣</t>
  </si>
  <si>
    <t>分譲マンション再生検討費助成</t>
  </si>
  <si>
    <t>分譲マンション勉強会支援アドバイザー派遣</t>
  </si>
  <si>
    <t>ハウジングデザイン賞</t>
    <phoneticPr fontId="13"/>
  </si>
  <si>
    <t>大阪市内で建設された魅力ある良質な都市型住宅を表彰し、広く情報発信することにより、市内に良質な都市型集合住宅の建設を促進するとともに、広く市民の方々や住宅供給に携わる人々の住宅に対する関心を高めていくことを目的としている。</t>
    <phoneticPr fontId="13"/>
  </si>
  <si>
    <t>・大阪市内に建つ民間の「共同住宅」「長屋」「戸建住宅の集合」で、概ね過去５年以内に完成した（改造等を含む）魅力ある良質な住宅や、完成後２０年を経過した後も維持管理が適切に行われ、住宅や住環境が良好に保たれている住宅を、市民等からの推薦（自薦を含む）により募集する。
・その中から選考有識者会議で意見を聴取し表彰住宅を選定し、表彰する。
・表彰住宅の関係者を表彰式において表彰すると共に、表彰住宅の現地に銘板を設置する。</t>
    <phoneticPr fontId="4"/>
  </si>
  <si>
    <t>ハウジングデザイン賞表彰にかかる事務費</t>
  </si>
  <si>
    <t>広報関係費</t>
  </si>
  <si>
    <t>空家利活用改修補助事業</t>
    <phoneticPr fontId="13"/>
  </si>
  <si>
    <t>大阪市空家等対策計画に基づき、空家の利活用に向けた良質なストックへの改修を促進するため、区と連携しながら、住宅の性能向上や地域まちづくりに資する改修費用等に対して補助を行う。</t>
    <phoneticPr fontId="13"/>
  </si>
  <si>
    <t>空家の利活用に向けた良質なストックの形成を促進するため、劣化状況等を確認するために行うインスペクション費用や住宅の性能向上に資する改修費用、地域まちづくりに資する改修費用等に対して補助を行う。</t>
    <phoneticPr fontId="4"/>
  </si>
  <si>
    <t>住宅の性能向上に資する改修等に係る補助金</t>
  </si>
  <si>
    <t>地域まちづくりに資する改修等に係る補助金</t>
  </si>
  <si>
    <t>住宅の性能向上に資する改修等に係るインスペクション補助金</t>
  </si>
  <si>
    <t>地域まちづくりに資する改修等に係るインスペクション補助金</t>
  </si>
  <si>
    <t>今後の住宅施策の企画・立案に関する調査</t>
    <phoneticPr fontId="13"/>
  </si>
  <si>
    <t>本調査は、今後の住宅施策の方向について検討するための基礎資料を整備するとともに、国・他都市等の動向把握、既存制度の検証などにより、今後の住宅施策の新たな展開に向けて検討を行うものである。</t>
    <phoneticPr fontId="13"/>
  </si>
  <si>
    <t>（１）今後の住宅施策の方向についての検討基礎調査　
・今後の住宅施策の企画・立案に向けた基礎資料の整備　
・住宅審議会の諮問・答申にかかる本市の住宅事情や社会経済情勢等の調査・分析
（２）住宅施策の企画・立案に関する国等の動向調査（旅費、書籍費、会議負担金等）</t>
    <phoneticPr fontId="4"/>
  </si>
  <si>
    <t>今後の住宅施策の方向についての検討基礎調査</t>
  </si>
  <si>
    <t>住宅施策の企画・立案に関する国等の動向調査</t>
  </si>
  <si>
    <t>予算事業一覧</t>
    <rPh sb="4" eb="6">
      <t>イチラン</t>
    </rPh>
    <phoneticPr fontId="8"/>
  </si>
  <si>
    <t>上段：歳  　出 　 額
(下段：所要一般財源)</t>
    <rPh sb="0" eb="1">
      <t>ウワ</t>
    </rPh>
    <rPh sb="1" eb="2">
      <t>ダン</t>
    </rPh>
    <rPh sb="3" eb="4">
      <t>サイ</t>
    </rPh>
    <rPh sb="7" eb="8">
      <t>デ</t>
    </rPh>
    <rPh sb="11" eb="12">
      <t>ガク</t>
    </rPh>
    <rPh sb="14" eb="16">
      <t>ゲダン</t>
    </rPh>
    <rPh sb="17" eb="19">
      <t>ショヨウ</t>
    </rPh>
    <rPh sb="19" eb="21">
      <t>イッパン</t>
    </rPh>
    <rPh sb="21" eb="23">
      <t>ザイゲン</t>
    </rPh>
    <phoneticPr fontId="8"/>
  </si>
  <si>
    <t>(単位：千円)</t>
    <phoneticPr fontId="8"/>
  </si>
  <si>
    <t>通し</t>
    <phoneticPr fontId="8"/>
  </si>
  <si>
    <t>科 目</t>
    <rPh sb="0" eb="1">
      <t>カ</t>
    </rPh>
    <rPh sb="2" eb="3">
      <t>メ</t>
    </rPh>
    <phoneticPr fontId="8"/>
  </si>
  <si>
    <t>事  業  名</t>
    <phoneticPr fontId="8"/>
  </si>
  <si>
    <t>担 当 課</t>
    <rPh sb="0" eb="1">
      <t>タン</t>
    </rPh>
    <rPh sb="2" eb="3">
      <t>トウ</t>
    </rPh>
    <rPh sb="4" eb="5">
      <t>カ</t>
    </rPh>
    <phoneticPr fontId="8"/>
  </si>
  <si>
    <t>増  減</t>
    <rPh sb="0" eb="1">
      <t>ゾウ</t>
    </rPh>
    <rPh sb="3" eb="4">
      <t>ゲン</t>
    </rPh>
    <phoneticPr fontId="8"/>
  </si>
  <si>
    <t>備  考</t>
    <phoneticPr fontId="8"/>
  </si>
  <si>
    <t>番号</t>
    <phoneticPr fontId="8"/>
  </si>
  <si>
    <t>(款-項-目)</t>
    <rPh sb="1" eb="2">
      <t>カン</t>
    </rPh>
    <rPh sb="3" eb="4">
      <t>コウ</t>
    </rPh>
    <rPh sb="5" eb="6">
      <t>モク</t>
    </rPh>
    <phoneticPr fontId="8"/>
  </si>
  <si>
    <t>当 初 ①</t>
    <phoneticPr fontId="8"/>
  </si>
  <si>
    <t>（② - ①）</t>
    <phoneticPr fontId="8"/>
  </si>
  <si>
    <t>会計名　　一般会計　　</t>
    <phoneticPr fontId="8"/>
  </si>
  <si>
    <t>6 年 度</t>
    <phoneticPr fontId="4"/>
  </si>
  <si>
    <t>7 年 度</t>
    <phoneticPr fontId="4"/>
  </si>
  <si>
    <t>　　</t>
  </si>
  <si>
    <t>出</t>
    <rPh sb="0" eb="1">
      <t>デ</t>
    </rPh>
    <phoneticPr fontId="8"/>
  </si>
  <si>
    <t>税</t>
    <rPh sb="0" eb="1">
      <t>ゼイ</t>
    </rPh>
    <phoneticPr fontId="8"/>
  </si>
  <si>
    <t>出</t>
    <phoneticPr fontId="8"/>
  </si>
  <si>
    <t>税</t>
    <phoneticPr fontId="8"/>
  </si>
  <si>
    <t>8-5-8</t>
    <phoneticPr fontId="4"/>
  </si>
  <si>
    <t>淡路駅周辺地区土地区画整理事業</t>
    <phoneticPr fontId="1"/>
  </si>
  <si>
    <t>淡路・三国東土地区画整理事務所</t>
    <phoneticPr fontId="1"/>
  </si>
  <si>
    <t>三国東地区土地区画整理事業</t>
    <phoneticPr fontId="1"/>
  </si>
  <si>
    <t>換地処分済地区等付帯事業</t>
    <phoneticPr fontId="1"/>
  </si>
  <si>
    <t>区画整理課</t>
    <phoneticPr fontId="1"/>
  </si>
  <si>
    <t>土地を有効活用するまちリノベーション事業</t>
    <phoneticPr fontId="1"/>
  </si>
  <si>
    <t>連携事業課</t>
    <phoneticPr fontId="1"/>
  </si>
  <si>
    <t>事業費支弁分を除く人件費</t>
    <phoneticPr fontId="1"/>
  </si>
  <si>
    <t>総務課</t>
    <phoneticPr fontId="1"/>
  </si>
  <si>
    <t>区画整理事業費計</t>
    <phoneticPr fontId="8"/>
  </si>
  <si>
    <t>8-5-9</t>
    <phoneticPr fontId="4"/>
  </si>
  <si>
    <t>都市再開発融資</t>
    <phoneticPr fontId="1"/>
  </si>
  <si>
    <t>住環境整備課</t>
    <phoneticPr fontId="1"/>
  </si>
  <si>
    <t>民間市街地再開発事業</t>
    <phoneticPr fontId="1"/>
  </si>
  <si>
    <t>市街地再開発事業にかかる保留床維持管理等</t>
    <phoneticPr fontId="1"/>
  </si>
  <si>
    <t>都市再開発事業費計</t>
    <phoneticPr fontId="8"/>
  </si>
  <si>
    <t>8-5-12</t>
    <phoneticPr fontId="4"/>
  </si>
  <si>
    <t>土地区画整理事業基金積立金</t>
    <phoneticPr fontId="1"/>
  </si>
  <si>
    <t>土地区画整理事業基金積立金計</t>
    <phoneticPr fontId="8"/>
  </si>
  <si>
    <t>10-1-1</t>
    <phoneticPr fontId="4"/>
  </si>
  <si>
    <t>都市整備局職員の人件費</t>
    <phoneticPr fontId="1"/>
  </si>
  <si>
    <t>職員費計</t>
    <phoneticPr fontId="8"/>
  </si>
  <si>
    <t>10-1-2</t>
    <phoneticPr fontId="4"/>
  </si>
  <si>
    <t>一般庶務経理事務</t>
    <phoneticPr fontId="1"/>
  </si>
  <si>
    <t>建築計画調査事務</t>
    <phoneticPr fontId="1"/>
  </si>
  <si>
    <t>公共建築課・ファシリティマネジメント課・施設整備課</t>
    <phoneticPr fontId="1"/>
  </si>
  <si>
    <t>市営住宅の維持管理</t>
    <phoneticPr fontId="1"/>
  </si>
  <si>
    <t>管理課</t>
    <phoneticPr fontId="1"/>
  </si>
  <si>
    <t>住まい情報センター事業</t>
    <phoneticPr fontId="1"/>
  </si>
  <si>
    <t>住宅政策課</t>
    <phoneticPr fontId="1"/>
  </si>
  <si>
    <t>住宅審議会事務</t>
    <phoneticPr fontId="1"/>
  </si>
  <si>
    <t>長期優良住宅建築等計画認定審査事業</t>
    <phoneticPr fontId="1"/>
  </si>
  <si>
    <t>安心居住課</t>
    <phoneticPr fontId="1"/>
  </si>
  <si>
    <t>市営住宅補修事業</t>
    <phoneticPr fontId="1"/>
  </si>
  <si>
    <t>管理課・保全整備課</t>
    <phoneticPr fontId="1"/>
  </si>
  <si>
    <t>住宅管理費計</t>
    <phoneticPr fontId="8"/>
  </si>
  <si>
    <t>10-1-3</t>
    <phoneticPr fontId="4"/>
  </si>
  <si>
    <t>市営住宅建替事業</t>
    <phoneticPr fontId="1"/>
  </si>
  <si>
    <t>建設課</t>
    <phoneticPr fontId="1"/>
  </si>
  <si>
    <t>ストック総合改善事業</t>
    <phoneticPr fontId="1"/>
  </si>
  <si>
    <t>市営住宅耐震改修事業</t>
    <phoneticPr fontId="1"/>
  </si>
  <si>
    <t>生野区南部地区整備事業</t>
    <phoneticPr fontId="1"/>
  </si>
  <si>
    <t>生野南部事務所</t>
    <phoneticPr fontId="1"/>
  </si>
  <si>
    <t>住宅地区改良事業</t>
    <phoneticPr fontId="1"/>
  </si>
  <si>
    <t>密集住宅市街地重点整備事業</t>
    <phoneticPr fontId="1"/>
  </si>
  <si>
    <t>民間老朽住宅建替支援事業</t>
    <phoneticPr fontId="1"/>
  </si>
  <si>
    <t>地域連携による防災力向上支援事業</t>
    <phoneticPr fontId="1"/>
  </si>
  <si>
    <t>住環境整備事業用地管理経費等</t>
    <phoneticPr fontId="1"/>
  </si>
  <si>
    <t>公社住宅事業</t>
    <phoneticPr fontId="1"/>
  </si>
  <si>
    <t>戸建住宅等の耐震化の促進</t>
    <phoneticPr fontId="1"/>
  </si>
  <si>
    <t>マンションの耐震化の促進</t>
    <phoneticPr fontId="1"/>
  </si>
  <si>
    <t>防災力強化マンション認定制度</t>
    <phoneticPr fontId="1"/>
  </si>
  <si>
    <t>区ＣＭ</t>
    <phoneticPr fontId="3"/>
  </si>
  <si>
    <t>区ＣＭ出</t>
  </si>
  <si>
    <t>区ＣＭ税</t>
  </si>
  <si>
    <t>地域魅力創出建築物修景事業</t>
    <phoneticPr fontId="1"/>
  </si>
  <si>
    <t>生きた建築ミュージアム事業</t>
    <phoneticPr fontId="1"/>
  </si>
  <si>
    <t>ブロック塀等撤去促進事業</t>
    <phoneticPr fontId="1"/>
  </si>
  <si>
    <t>新婚・子育て世帯向け分譲住宅購入融資利子補給制度</t>
    <phoneticPr fontId="1"/>
  </si>
  <si>
    <t>子育て世帯等向け民間賃貸住宅改修促進事業</t>
    <phoneticPr fontId="1"/>
  </si>
  <si>
    <t>子育て安心マンション認定制度</t>
    <phoneticPr fontId="1"/>
  </si>
  <si>
    <t>住宅省エネ改修促進事業</t>
    <phoneticPr fontId="1"/>
  </si>
  <si>
    <t>マンション購入資金融資制度</t>
    <phoneticPr fontId="1"/>
  </si>
  <si>
    <t>マンション管理・建替支援事業</t>
    <phoneticPr fontId="1"/>
  </si>
  <si>
    <t>ハウジングデザイン賞</t>
    <phoneticPr fontId="1"/>
  </si>
  <si>
    <t>空家利活用改修補助事業</t>
    <phoneticPr fontId="1"/>
  </si>
  <si>
    <t>今後の住宅施策の企画・立案に関する調査</t>
    <phoneticPr fontId="1"/>
  </si>
  <si>
    <t>住宅整備費計</t>
    <phoneticPr fontId="8"/>
  </si>
  <si>
    <t>所属計</t>
    <rPh sb="0" eb="2">
      <t>ショゾク</t>
    </rPh>
    <phoneticPr fontId="8"/>
  </si>
  <si>
    <t>区ＣＭ出</t>
    <rPh sb="0" eb="1">
      <t>ク</t>
    </rPh>
    <rPh sb="3" eb="4">
      <t>デ</t>
    </rPh>
    <phoneticPr fontId="4"/>
  </si>
  <si>
    <t>区ＣＭ税</t>
    <rPh sb="0" eb="1">
      <t>ク</t>
    </rPh>
    <rPh sb="3" eb="4">
      <t>ゼイ</t>
    </rPh>
    <phoneticPr fontId="4"/>
  </si>
  <si>
    <t>算 定 ②</t>
  </si>
  <si>
    <t>算定中</t>
    <rPh sb="0" eb="3">
      <t>サンテイチュウ</t>
    </rPh>
    <phoneticPr fontId="3"/>
  </si>
  <si>
    <t>算定中</t>
    <rPh sb="0" eb="3">
      <t>サンテイチュウ</t>
    </rPh>
    <phoneticPr fontId="4"/>
  </si>
  <si>
    <t>事業費支弁分を除く人件費</t>
    <phoneticPr fontId="4"/>
  </si>
  <si>
    <t>住環境整備課
連携事業課</t>
    <rPh sb="7" eb="12">
      <t>レンケイジギョウカ</t>
    </rPh>
    <phoneticPr fontId="1"/>
  </si>
  <si>
    <t>住環境整備課
生野南部事務所</t>
    <rPh sb="7" eb="11">
      <t>イクノナンブ</t>
    </rPh>
    <rPh sb="11" eb="14">
      <t>ジムショ</t>
    </rPh>
    <phoneticPr fontId="1"/>
  </si>
  <si>
    <t>住環境整備課・生野南部事務所・連携事業課</t>
    <rPh sb="7" eb="14">
      <t>イクノナンブジムショ</t>
    </rPh>
    <rPh sb="15" eb="20">
      <t>レンケイジギョウカ</t>
    </rPh>
    <phoneticPr fontId="1"/>
  </si>
  <si>
    <t>万博スタッフ向け宿泊施設の整備事業</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</si>
</sst>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quot;△ &quot;#,##0"/>
    <numFmt numFmtId="177" formatCode="\(#,##0\);\(&quot;△ &quot;#,##0\)"/>
  </numFmts>
  <fonts count="25">
    <font>
      <sz val="11"/>
      <color theme="1"/>
      <name val="游ゴシック"/>
      <family val="2"/>
      <charset val="128"/>
      <scheme val="minor"/>
    </font>
    <font>
      <sz val="11"/>
      <name val="ＭＳ Ｐゴシック"/>
      <family val="3"/>
      <charset val="128"/>
    </font>
    <font>
      <b/>
      <sz val="16"/>
      <name val="ＭＳ Ｐゴシック"/>
      <family val="3"/>
      <charset val="128"/>
    </font>
    <font>
      <sz val="6"/>
      <name val="游ゴシック"/>
      <family val="2"/>
      <charset val="128"/>
      <scheme val="minor"/>
    </font>
    <font>
      <sz val="6"/>
      <name val="ＭＳ Ｐゴシック"/>
      <family val="3"/>
      <charset val="128"/>
    </font>
    <font>
      <sz val="10.5"/>
      <name val="ＭＳ Ｐゴシック"/>
      <family val="3"/>
      <charset val="128"/>
    </font>
    <font>
      <sz val="10.5"/>
      <name val="明朝体"/>
      <family val="3"/>
      <charset val="128"/>
    </font>
    <font>
      <u/>
      <sz val="10.5"/>
      <name val="ＭＳ Ｐゴシック"/>
      <family val="3"/>
      <charset val="128"/>
    </font>
    <font>
      <sz val="6"/>
      <name val="明朝体"/>
      <family val="3"/>
      <charset val="128"/>
    </font>
    <font>
      <sz val="11"/>
      <color theme="1"/>
      <name val="游ゴシック"/>
      <family val="2"/>
      <scheme val="minor"/>
    </font>
    <font>
      <u/>
      <sz val="11"/>
      <color theme="1"/>
      <name val="游ゴシック"/>
      <family val="2"/>
      <scheme val="minor"/>
    </font>
    <font>
      <sz val="10"/>
      <color theme="0"/>
      <name val="ＭＳ Ｐゴシック"/>
      <family val="3"/>
      <charset val="128"/>
    </font>
    <font>
      <sz val="12"/>
      <name val="ＭＳ Ｐゴシック"/>
      <family val="3"/>
      <charset val="128"/>
    </font>
    <font>
      <sz val="6"/>
      <name val="游ゴシック"/>
      <family val="3"/>
      <charset val="128"/>
      <scheme val="minor"/>
    </font>
    <font>
      <sz val="10"/>
      <name val="ＭＳ Ｐゴシック"/>
      <family val="3"/>
      <charset val="128"/>
    </font>
    <font>
      <sz val="8"/>
      <name val="ＭＳ Ｐゴシック"/>
      <family val="3"/>
      <charset val="128"/>
    </font>
    <font>
      <sz val="12"/>
      <color theme="1"/>
      <name val="ＭＳ Ｐゴシック"/>
      <family val="3"/>
      <charset val="128"/>
    </font>
    <font>
      <sz val="10"/>
      <color theme="1"/>
      <name val="ＭＳ Ｐゴシック"/>
      <family val="3"/>
      <charset val="128"/>
    </font>
    <font>
      <sz val="9"/>
      <color theme="1"/>
      <name val="ＭＳ Ｐゴシック"/>
      <family val="3"/>
      <charset val="128"/>
    </font>
    <font>
      <u/>
      <sz val="10.5"/>
      <color theme="1"/>
      <name val="ＭＳ Ｐゴシック"/>
      <family val="3"/>
      <charset val="128"/>
    </font>
    <font>
      <u/>
      <sz val="10.5"/>
      <color theme="1"/>
      <name val="游ゴシック"/>
      <family val="2"/>
      <scheme val="minor"/>
    </font>
    <font>
      <u/>
      <sz val="10"/>
      <name val="ＭＳ Ｐゴシック"/>
      <family val="3"/>
      <charset val="128"/>
    </font>
    <font>
      <u/>
      <sz val="10"/>
      <color theme="1"/>
      <name val="ＭＳ Ｐゴシック"/>
      <family val="3"/>
      <charset val="128"/>
    </font>
    <font>
      <sz val="10.5"/>
      <color theme="1"/>
      <name val="ＭＳ Ｐゴシック"/>
      <family val="3"/>
      <charset val="128"/>
    </font>
    <font>
      <u/>
      <sz val="10"/>
      <color theme="10"/>
      <name val="ＭＳ Ｐゴシック"/>
      <family val="3"/>
      <charset val="128"/>
    </font>
  </fonts>
  <fills count="6">
    <fill>
      <patternFill patternType="none"/>
    </fill>
    <fill>
      <patternFill patternType="gray125"/>
    </fill>
    <fill>
      <patternFill patternType="solid">
        <fgColor theme="0" tint="-0.34998626667073579"/>
        <bgColor indexed="64"/>
      </patternFill>
    </fill>
    <fill>
      <patternFill patternType="solid">
        <fgColor rgb="FFA6A6A6"/>
        <bgColor indexed="64"/>
      </patternFill>
    </fill>
    <fill>
      <patternFill patternType="solid">
        <fgColor theme="0" tint="-0.14999847407452621"/>
        <bgColor indexed="64"/>
      </patternFill>
    </fill>
    <fill>
      <patternFill patternType="solid">
        <fgColor rgb="FFD9D9D9"/>
        <bgColor indexed="64"/>
      </patternFill>
    </fill>
  </fills>
  <borders count="43">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s>
  <cellStyleXfs count="7">
    <xf numFmtId="0" fontId="0" fillId="0" borderId="0">
      <alignment vertical="center"/>
    </xf>
    <xf numFmtId="0" fontId="1" fillId="0" borderId="0"/>
    <xf numFmtId="0" fontId="6" fillId="0" borderId="0"/>
    <xf numFmtId="0" fontId="9" fillId="0" borderId="0"/>
    <xf numFmtId="0" fontId="6" fillId="0" borderId="0"/>
    <xf numFmtId="0" fontId="1" fillId="0" borderId="0"/>
    <xf numFmtId="0" fontId="24" fillId="0" borderId="0" applyNumberFormat="0" applyFill="0" applyBorder="0" applyAlignment="0" applyProtection="0">
      <alignment vertical="center"/>
    </xf>
  </cellStyleXfs>
  <cellXfs count="134">
    <xf numFmtId="0" fontId="0" fillId="0" borderId="0" xfId="0">
      <alignment vertical="center"/>
    </xf>
    <xf numFmtId="0" fontId="2" fillId="0" borderId="0" xfId="1" applyFont="1"/>
    <xf numFmtId="0" fontId="5" fillId="0" borderId="0" xfId="1" applyFont="1"/>
    <xf numFmtId="0" fontId="5" fillId="0" borderId="0" xfId="2" applyFont="1" applyAlignment="1">
      <alignment horizontal="right" vertical="center"/>
    </xf>
    <xf numFmtId="0" fontId="5" fillId="0" borderId="0" xfId="1" applyFont="1" applyAlignment="1">
      <alignment horizontal="right"/>
    </xf>
    <xf numFmtId="0" fontId="7" fillId="0" borderId="0" xfId="2" applyFont="1" applyAlignment="1">
      <alignment horizontal="left" vertical="center"/>
    </xf>
    <xf numFmtId="0" fontId="11" fillId="0" borderId="0" xfId="4" applyFont="1" applyAlignment="1">
      <alignment horizontal="center" vertical="center"/>
    </xf>
    <xf numFmtId="0" fontId="5" fillId="0" borderId="4" xfId="1" applyFont="1" applyBorder="1" applyAlignment="1">
      <alignment horizontal="left" vertical="center"/>
    </xf>
    <xf numFmtId="0" fontId="5" fillId="0" borderId="0" xfId="1" applyFont="1" applyAlignment="1">
      <alignment horizontal="left" vertical="center"/>
    </xf>
    <xf numFmtId="0" fontId="12" fillId="0" borderId="0" xfId="1" applyFont="1" applyAlignment="1">
      <alignment vertical="center"/>
    </xf>
    <xf numFmtId="0" fontId="12" fillId="0" borderId="0" xfId="1" applyFont="1" applyAlignment="1">
      <alignment horizontal="left" vertical="center"/>
    </xf>
    <xf numFmtId="0" fontId="1" fillId="0" borderId="0" xfId="1" applyAlignment="1">
      <alignment horizontal="left" vertical="center"/>
    </xf>
    <xf numFmtId="0" fontId="5" fillId="0" borderId="5" xfId="1" applyFont="1" applyBorder="1" applyAlignment="1">
      <alignment horizontal="left" vertical="center"/>
    </xf>
    <xf numFmtId="0" fontId="12" fillId="0" borderId="4" xfId="1" applyFont="1" applyBorder="1" applyAlignment="1">
      <alignment vertical="center"/>
    </xf>
    <xf numFmtId="0" fontId="12" fillId="0" borderId="4" xfId="1" applyFont="1" applyBorder="1" applyAlignment="1">
      <alignment horizontal="left" vertical="center"/>
    </xf>
    <xf numFmtId="0" fontId="12" fillId="0" borderId="6" xfId="1" applyFont="1" applyBorder="1" applyAlignment="1">
      <alignment horizontal="left" vertical="center"/>
    </xf>
    <xf numFmtId="0" fontId="1" fillId="0" borderId="0" xfId="1"/>
    <xf numFmtId="0" fontId="5" fillId="0" borderId="0" xfId="1" applyFont="1" applyAlignment="1">
      <alignment vertical="center" wrapText="1"/>
    </xf>
    <xf numFmtId="0" fontId="12" fillId="0" borderId="9" xfId="1" applyFont="1" applyBorder="1" applyAlignment="1">
      <alignment vertical="top" wrapText="1"/>
    </xf>
    <xf numFmtId="0" fontId="12" fillId="0" borderId="10" xfId="1" applyFont="1" applyBorder="1" applyAlignment="1">
      <alignment vertical="top" wrapText="1"/>
    </xf>
    <xf numFmtId="0" fontId="12" fillId="0" borderId="11" xfId="1" applyFont="1" applyBorder="1" applyAlignment="1">
      <alignment vertical="top" wrapText="1"/>
    </xf>
    <xf numFmtId="0" fontId="5" fillId="0" borderId="0" xfId="2" applyFont="1" applyAlignment="1">
      <alignment vertical="center"/>
    </xf>
    <xf numFmtId="0" fontId="15" fillId="0" borderId="0" xfId="1" applyFont="1" applyAlignment="1">
      <alignment horizontal="right" vertical="center"/>
    </xf>
    <xf numFmtId="0" fontId="1" fillId="0" borderId="0" xfId="1" applyAlignment="1">
      <alignment vertical="center"/>
    </xf>
    <xf numFmtId="0" fontId="5" fillId="0" borderId="0" xfId="1" applyFont="1" applyAlignment="1">
      <alignment vertical="center"/>
    </xf>
    <xf numFmtId="0" fontId="12" fillId="0" borderId="19" xfId="1" applyFont="1" applyBorder="1" applyAlignment="1">
      <alignment vertical="center"/>
    </xf>
    <xf numFmtId="0" fontId="16" fillId="0" borderId="0" xfId="4" applyFont="1" applyAlignment="1">
      <alignment vertical="center"/>
    </xf>
    <xf numFmtId="0" fontId="17" fillId="0" borderId="0" xfId="4" applyFont="1" applyAlignment="1">
      <alignment vertical="center"/>
    </xf>
    <xf numFmtId="0" fontId="14" fillId="0" borderId="0" xfId="4" applyFont="1" applyAlignment="1">
      <alignment horizontal="center" vertical="center"/>
    </xf>
    <xf numFmtId="0" fontId="17" fillId="0" borderId="0" xfId="5" applyFont="1" applyAlignment="1">
      <alignment horizontal="right" vertical="center"/>
    </xf>
    <xf numFmtId="0" fontId="18" fillId="0" borderId="0" xfId="4" applyFont="1" applyAlignment="1">
      <alignment vertical="center"/>
    </xf>
    <xf numFmtId="0" fontId="19" fillId="0" borderId="0" xfId="4" applyFont="1" applyAlignment="1">
      <alignment vertical="center"/>
    </xf>
    <xf numFmtId="0" fontId="19" fillId="0" borderId="0" xfId="4" applyFont="1" applyAlignment="1">
      <alignment vertical="center" shrinkToFit="1"/>
    </xf>
    <xf numFmtId="0" fontId="21" fillId="0" borderId="0" xfId="4" applyFont="1" applyAlignment="1">
      <alignment horizontal="left" vertical="center"/>
    </xf>
    <xf numFmtId="0" fontId="22" fillId="0" borderId="0" xfId="4" applyFont="1" applyAlignment="1">
      <alignment horizontal="left" vertical="center"/>
    </xf>
    <xf numFmtId="0" fontId="17" fillId="0" borderId="0" xfId="4" applyFont="1" applyAlignment="1">
      <alignment horizontal="right" vertical="center" wrapText="1"/>
    </xf>
    <xf numFmtId="0" fontId="18" fillId="0" borderId="0" xfId="4" applyFont="1" applyAlignment="1">
      <alignment horizontal="right" vertical="center"/>
    </xf>
    <xf numFmtId="0" fontId="17" fillId="0" borderId="29" xfId="4" applyFont="1" applyBorder="1" applyAlignment="1">
      <alignment horizontal="center" vertical="center"/>
    </xf>
    <xf numFmtId="0" fontId="17" fillId="0" borderId="12" xfId="4" applyFont="1" applyBorder="1" applyAlignment="1">
      <alignment horizontal="center" vertical="center"/>
    </xf>
    <xf numFmtId="0" fontId="17" fillId="0" borderId="30" xfId="4" applyFont="1" applyBorder="1" applyAlignment="1">
      <alignment horizontal="center" vertical="center"/>
    </xf>
    <xf numFmtId="0" fontId="14" fillId="0" borderId="12" xfId="4" applyFont="1" applyBorder="1" applyAlignment="1">
      <alignment horizontal="center" vertical="center"/>
    </xf>
    <xf numFmtId="0" fontId="17" fillId="0" borderId="31" xfId="4" applyFont="1" applyBorder="1" applyAlignment="1">
      <alignment horizontal="center" vertical="center"/>
    </xf>
    <xf numFmtId="0" fontId="17" fillId="0" borderId="16" xfId="4" applyFont="1" applyBorder="1" applyAlignment="1">
      <alignment horizontal="center" vertical="center"/>
    </xf>
    <xf numFmtId="0" fontId="17" fillId="0" borderId="32" xfId="4" applyFont="1" applyBorder="1" applyAlignment="1">
      <alignment horizontal="center" vertical="center"/>
    </xf>
    <xf numFmtId="0" fontId="14" fillId="0" borderId="32" xfId="4" applyFont="1" applyBorder="1" applyAlignment="1">
      <alignment horizontal="center" vertical="center"/>
    </xf>
    <xf numFmtId="0" fontId="17" fillId="0" borderId="0" xfId="4" applyFont="1" applyAlignment="1">
      <alignment horizontal="center" vertical="center"/>
    </xf>
    <xf numFmtId="176" fontId="23" fillId="0" borderId="34" xfId="4" applyNumberFormat="1" applyFont="1" applyBorder="1" applyAlignment="1">
      <alignment vertical="center" shrinkToFit="1"/>
    </xf>
    <xf numFmtId="176" fontId="5" fillId="0" borderId="34" xfId="4" applyNumberFormat="1" applyFont="1" applyBorder="1" applyAlignment="1">
      <alignment vertical="center" shrinkToFit="1"/>
    </xf>
    <xf numFmtId="176" fontId="23" fillId="0" borderId="36" xfId="4" applyNumberFormat="1" applyFont="1" applyBorder="1" applyAlignment="1">
      <alignment vertical="center" shrinkToFit="1"/>
    </xf>
    <xf numFmtId="177" fontId="23" fillId="0" borderId="32" xfId="4" applyNumberFormat="1" applyFont="1" applyBorder="1" applyAlignment="1">
      <alignment vertical="center" shrinkToFit="1"/>
    </xf>
    <xf numFmtId="177" fontId="5" fillId="0" borderId="32" xfId="4" applyNumberFormat="1" applyFont="1" applyBorder="1" applyAlignment="1">
      <alignment vertical="center" shrinkToFit="1"/>
    </xf>
    <xf numFmtId="177" fontId="23" fillId="0" borderId="18" xfId="4" applyNumberFormat="1" applyFont="1" applyBorder="1" applyAlignment="1">
      <alignment vertical="center" shrinkToFit="1"/>
    </xf>
    <xf numFmtId="176" fontId="23" fillId="0" borderId="34" xfId="4" applyNumberFormat="1" applyFont="1" applyBorder="1" applyAlignment="1">
      <alignment horizontal="right" vertical="center" shrinkToFit="1"/>
    </xf>
    <xf numFmtId="176" fontId="23" fillId="0" borderId="36" xfId="4" applyNumberFormat="1" applyFont="1" applyBorder="1" applyAlignment="1">
      <alignment horizontal="right" vertical="center" shrinkToFit="1"/>
    </xf>
    <xf numFmtId="177" fontId="23" fillId="0" borderId="41" xfId="4" applyNumberFormat="1" applyFont="1" applyBorder="1" applyAlignment="1">
      <alignment vertical="center" shrinkToFit="1"/>
    </xf>
    <xf numFmtId="177" fontId="5" fillId="0" borderId="41" xfId="4" applyNumberFormat="1" applyFont="1" applyBorder="1" applyAlignment="1">
      <alignment vertical="center" shrinkToFit="1"/>
    </xf>
    <xf numFmtId="177" fontId="23" fillId="0" borderId="11" xfId="4" applyNumberFormat="1" applyFont="1" applyBorder="1" applyAlignment="1">
      <alignment vertical="center" shrinkToFit="1"/>
    </xf>
    <xf numFmtId="176" fontId="23" fillId="0" borderId="36" xfId="4" applyNumberFormat="1" applyFont="1" applyBorder="1" applyAlignment="1">
      <alignment horizontal="center" vertical="center" shrinkToFit="1"/>
    </xf>
    <xf numFmtId="176" fontId="23" fillId="0" borderId="18" xfId="4" applyNumberFormat="1" applyFont="1" applyBorder="1" applyAlignment="1">
      <alignment horizontal="center" vertical="center" shrinkToFit="1"/>
    </xf>
    <xf numFmtId="176" fontId="17" fillId="0" borderId="33" xfId="4" applyNumberFormat="1" applyFont="1" applyBorder="1" applyAlignment="1">
      <alignment horizontal="center" vertical="center" wrapText="1"/>
    </xf>
    <xf numFmtId="176" fontId="17" fillId="0" borderId="31" xfId="4" applyNumberFormat="1" applyFont="1" applyBorder="1" applyAlignment="1">
      <alignment horizontal="center" vertical="center" wrapText="1"/>
    </xf>
    <xf numFmtId="49" fontId="17" fillId="0" borderId="34" xfId="4" quotePrefix="1" applyNumberFormat="1" applyFont="1" applyBorder="1" applyAlignment="1">
      <alignment horizontal="center" vertical="center"/>
    </xf>
    <xf numFmtId="49" fontId="17" fillId="0" borderId="32" xfId="4" applyNumberFormat="1" applyFont="1" applyBorder="1" applyAlignment="1">
      <alignment horizontal="center" vertical="center"/>
    </xf>
    <xf numFmtId="0" fontId="24" fillId="0" borderId="34" xfId="6" applyBorder="1" applyAlignment="1">
      <alignment horizontal="left" vertical="center" wrapText="1"/>
    </xf>
    <xf numFmtId="0" fontId="17" fillId="0" borderId="32" xfId="4" applyFont="1" applyBorder="1" applyAlignment="1">
      <alignment horizontal="left" vertical="center" wrapText="1"/>
    </xf>
    <xf numFmtId="176" fontId="17" fillId="0" borderId="34" xfId="4" applyNumberFormat="1" applyFont="1" applyBorder="1" applyAlignment="1">
      <alignment horizontal="center" vertical="center" wrapText="1"/>
    </xf>
    <xf numFmtId="176" fontId="17" fillId="0" borderId="32" xfId="4" applyNumberFormat="1" applyFont="1" applyBorder="1" applyAlignment="1">
      <alignment horizontal="center" vertical="center" wrapText="1"/>
    </xf>
    <xf numFmtId="0" fontId="17" fillId="0" borderId="35" xfId="4" applyFont="1" applyBorder="1" applyAlignment="1">
      <alignment horizontal="center" vertical="center"/>
    </xf>
    <xf numFmtId="0" fontId="17" fillId="0" borderId="17" xfId="4" applyFont="1" applyBorder="1" applyAlignment="1">
      <alignment horizontal="center" vertical="center"/>
    </xf>
    <xf numFmtId="0" fontId="17" fillId="0" borderId="37" xfId="4" applyFont="1" applyBorder="1" applyAlignment="1">
      <alignment horizontal="center" vertical="center" shrinkToFit="1"/>
    </xf>
    <xf numFmtId="0" fontId="17" fillId="0" borderId="38" xfId="4" applyFont="1" applyBorder="1" applyAlignment="1">
      <alignment horizontal="center" vertical="center" shrinkToFit="1"/>
    </xf>
    <xf numFmtId="0" fontId="17" fillId="0" borderId="39" xfId="4" applyFont="1" applyBorder="1" applyAlignment="1">
      <alignment horizontal="center" vertical="center" shrinkToFit="1"/>
    </xf>
    <xf numFmtId="0" fontId="17" fillId="0" borderId="14" xfId="4" applyFont="1" applyBorder="1" applyAlignment="1">
      <alignment horizontal="center" vertical="center" shrinkToFit="1"/>
    </xf>
    <xf numFmtId="0" fontId="17" fillId="0" borderId="15" xfId="4" applyFont="1" applyBorder="1" applyAlignment="1">
      <alignment horizontal="center" vertical="center" shrinkToFit="1"/>
    </xf>
    <xf numFmtId="0" fontId="17" fillId="0" borderId="16" xfId="4" applyFont="1" applyBorder="1" applyAlignment="1">
      <alignment horizontal="center" vertical="center" shrinkToFit="1"/>
    </xf>
    <xf numFmtId="0" fontId="19" fillId="0" borderId="0" xfId="4" applyFont="1" applyAlignment="1">
      <alignment horizontal="right" vertical="center" shrinkToFit="1"/>
    </xf>
    <xf numFmtId="0" fontId="20" fillId="0" borderId="0" xfId="3" applyFont="1" applyAlignment="1">
      <alignment horizontal="right" vertical="center" shrinkToFit="1"/>
    </xf>
    <xf numFmtId="0" fontId="18" fillId="0" borderId="10" xfId="4" applyFont="1" applyBorder="1" applyAlignment="1">
      <alignment horizontal="right" vertical="center" wrapText="1"/>
    </xf>
    <xf numFmtId="0" fontId="17" fillId="0" borderId="30" xfId="4" applyFont="1" applyBorder="1" applyAlignment="1">
      <alignment horizontal="center" vertical="center"/>
    </xf>
    <xf numFmtId="0" fontId="17" fillId="0" borderId="32" xfId="4" applyFont="1" applyBorder="1" applyAlignment="1">
      <alignment horizontal="center" vertical="center"/>
    </xf>
    <xf numFmtId="0" fontId="17" fillId="0" borderId="30" xfId="4" applyFont="1" applyBorder="1" applyAlignment="1">
      <alignment horizontal="center" vertical="center" wrapText="1"/>
    </xf>
    <xf numFmtId="0" fontId="17" fillId="0" borderId="13" xfId="4" applyFont="1" applyBorder="1" applyAlignment="1">
      <alignment horizontal="center" vertical="center"/>
    </xf>
    <xf numFmtId="0" fontId="17" fillId="0" borderId="6" xfId="4" applyFont="1" applyBorder="1" applyAlignment="1">
      <alignment horizontal="center" vertical="center"/>
    </xf>
    <xf numFmtId="0" fontId="17" fillId="0" borderId="18" xfId="4" applyFont="1" applyBorder="1" applyAlignment="1">
      <alignment horizontal="center" vertical="center"/>
    </xf>
    <xf numFmtId="0" fontId="24" fillId="0" borderId="34" xfId="6" applyBorder="1" applyAlignment="1">
      <alignment horizontal="left" vertical="center" wrapText="1" shrinkToFit="1"/>
    </xf>
    <xf numFmtId="0" fontId="17" fillId="0" borderId="32" xfId="4" applyFont="1" applyBorder="1" applyAlignment="1">
      <alignment horizontal="left" vertical="center" wrapText="1" shrinkToFit="1"/>
    </xf>
    <xf numFmtId="0" fontId="24" fillId="0" borderId="32" xfId="6" applyBorder="1" applyAlignment="1">
      <alignment horizontal="left" vertical="center" wrapText="1"/>
    </xf>
    <xf numFmtId="176" fontId="14" fillId="0" borderId="34" xfId="4" applyNumberFormat="1" applyFont="1" applyBorder="1" applyAlignment="1">
      <alignment horizontal="center" vertical="center" wrapText="1"/>
    </xf>
    <xf numFmtId="176" fontId="14" fillId="0" borderId="32" xfId="4" applyNumberFormat="1" applyFont="1" applyBorder="1" applyAlignment="1">
      <alignment horizontal="center" vertical="center" wrapText="1"/>
    </xf>
    <xf numFmtId="0" fontId="17" fillId="0" borderId="37" xfId="4" applyFont="1" applyBorder="1" applyAlignment="1">
      <alignment horizontal="center" vertical="center"/>
    </xf>
    <xf numFmtId="0" fontId="17" fillId="0" borderId="38" xfId="4" applyFont="1" applyBorder="1" applyAlignment="1">
      <alignment horizontal="center" vertical="center"/>
    </xf>
    <xf numFmtId="0" fontId="17" fillId="0" borderId="39" xfId="4" applyFont="1" applyBorder="1" applyAlignment="1">
      <alignment horizontal="center" vertical="center"/>
    </xf>
    <xf numFmtId="0" fontId="17" fillId="0" borderId="9" xfId="4" applyFont="1" applyBorder="1" applyAlignment="1">
      <alignment horizontal="center" vertical="center"/>
    </xf>
    <xf numFmtId="0" fontId="17" fillId="0" borderId="10" xfId="4" applyFont="1" applyBorder="1" applyAlignment="1">
      <alignment horizontal="center" vertical="center"/>
    </xf>
    <xf numFmtId="0" fontId="17" fillId="0" borderId="40" xfId="4" applyFont="1" applyBorder="1" applyAlignment="1">
      <alignment horizontal="center" vertical="center"/>
    </xf>
    <xf numFmtId="0" fontId="17" fillId="0" borderId="42" xfId="4" applyFont="1" applyBorder="1" applyAlignment="1">
      <alignment horizontal="center" vertical="center"/>
    </xf>
    <xf numFmtId="0" fontId="12" fillId="0" borderId="20" xfId="1" applyFont="1" applyBorder="1" applyAlignment="1">
      <alignment vertical="center" shrinkToFit="1"/>
    </xf>
    <xf numFmtId="0" fontId="0" fillId="0" borderId="20" xfId="0" applyBorder="1" applyAlignment="1">
      <alignment vertical="center" shrinkToFit="1"/>
    </xf>
    <xf numFmtId="0" fontId="0" fillId="0" borderId="21" xfId="0" applyBorder="1" applyAlignment="1">
      <alignment vertical="center" shrinkToFit="1"/>
    </xf>
    <xf numFmtId="176" fontId="12" fillId="0" borderId="22" xfId="1" applyNumberFormat="1" applyFont="1" applyBorder="1" applyAlignment="1">
      <alignment vertical="center"/>
    </xf>
    <xf numFmtId="0" fontId="1" fillId="0" borderId="20" xfId="1" applyBorder="1" applyAlignment="1">
      <alignment vertical="center"/>
    </xf>
    <xf numFmtId="0" fontId="1" fillId="0" borderId="21" xfId="1" applyBorder="1" applyAlignment="1">
      <alignment vertical="center"/>
    </xf>
    <xf numFmtId="176" fontId="12" fillId="0" borderId="22" xfId="1" applyNumberFormat="1" applyFont="1" applyBorder="1" applyAlignment="1">
      <alignment horizontal="center" vertical="center"/>
    </xf>
    <xf numFmtId="0" fontId="1" fillId="0" borderId="20" xfId="1" applyBorder="1" applyAlignment="1">
      <alignment horizontal="center" vertical="center"/>
    </xf>
    <xf numFmtId="0" fontId="1" fillId="0" borderId="23" xfId="1" applyBorder="1" applyAlignment="1">
      <alignment horizontal="center" vertical="center"/>
    </xf>
    <xf numFmtId="0" fontId="7" fillId="0" borderId="0" xfId="1" applyFont="1" applyAlignment="1">
      <alignment horizontal="right" shrinkToFit="1"/>
    </xf>
    <xf numFmtId="0" fontId="10" fillId="0" borderId="0" xfId="0" applyFont="1" applyAlignment="1">
      <alignment horizontal="right" shrinkToFit="1"/>
    </xf>
    <xf numFmtId="0" fontId="12" fillId="3" borderId="1" xfId="1" applyFont="1" applyFill="1" applyBorder="1" applyAlignment="1">
      <alignment horizontal="center" vertical="center"/>
    </xf>
    <xf numFmtId="0" fontId="12" fillId="2" borderId="2" xfId="1" applyFont="1" applyFill="1" applyBorder="1" applyAlignment="1">
      <alignment horizontal="center" vertical="center"/>
    </xf>
    <xf numFmtId="0" fontId="12" fillId="0" borderId="1" xfId="1" applyFont="1" applyBorder="1" applyAlignment="1">
      <alignment horizontal="left" vertical="center" shrinkToFit="1"/>
    </xf>
    <xf numFmtId="0" fontId="12" fillId="0" borderId="2" xfId="1" applyFont="1" applyBorder="1" applyAlignment="1">
      <alignment horizontal="left" vertical="center" shrinkToFit="1"/>
    </xf>
    <xf numFmtId="0" fontId="12" fillId="0" borderId="3" xfId="1" applyFont="1" applyBorder="1" applyAlignment="1">
      <alignment horizontal="left" vertical="center" shrinkToFit="1"/>
    </xf>
    <xf numFmtId="0" fontId="14" fillId="0" borderId="7" xfId="1" applyFont="1" applyBorder="1" applyAlignment="1">
      <alignment horizontal="left" vertical="top" wrapText="1"/>
    </xf>
    <xf numFmtId="0" fontId="14" fillId="0" borderId="0" xfId="1" applyFont="1" applyAlignment="1">
      <alignment horizontal="left" vertical="top" wrapText="1"/>
    </xf>
    <xf numFmtId="0" fontId="14" fillId="0" borderId="8" xfId="1" applyFont="1" applyBorder="1" applyAlignment="1">
      <alignment horizontal="left" vertical="top" wrapText="1"/>
    </xf>
    <xf numFmtId="0" fontId="12" fillId="3" borderId="5" xfId="1" applyFont="1" applyFill="1" applyBorder="1" applyAlignment="1">
      <alignment horizontal="center" vertical="center"/>
    </xf>
    <xf numFmtId="0" fontId="1" fillId="2" borderId="4" xfId="1" applyFill="1" applyBorder="1" applyAlignment="1">
      <alignment horizontal="center" vertical="center"/>
    </xf>
    <xf numFmtId="0" fontId="1" fillId="2" borderId="12" xfId="1" applyFill="1" applyBorder="1" applyAlignment="1">
      <alignment horizontal="center" vertical="center"/>
    </xf>
    <xf numFmtId="0" fontId="1" fillId="2" borderId="14" xfId="1" applyFill="1" applyBorder="1" applyAlignment="1">
      <alignment horizontal="center" vertical="center"/>
    </xf>
    <xf numFmtId="0" fontId="1" fillId="2" borderId="15" xfId="1" applyFill="1" applyBorder="1" applyAlignment="1">
      <alignment horizontal="center" vertical="center"/>
    </xf>
    <xf numFmtId="0" fontId="1" fillId="2" borderId="16" xfId="1" applyFill="1" applyBorder="1" applyAlignment="1">
      <alignment horizontal="center" vertical="center"/>
    </xf>
    <xf numFmtId="176" fontId="12" fillId="3" borderId="13" xfId="1" applyNumberFormat="1" applyFont="1" applyFill="1" applyBorder="1" applyAlignment="1">
      <alignment horizontal="center" vertical="center"/>
    </xf>
    <xf numFmtId="0" fontId="1" fillId="2" borderId="17" xfId="1" applyFill="1" applyBorder="1" applyAlignment="1">
      <alignment horizontal="center" vertical="center"/>
    </xf>
    <xf numFmtId="0" fontId="1" fillId="2" borderId="6" xfId="1" applyFill="1" applyBorder="1" applyAlignment="1">
      <alignment horizontal="center" vertical="center"/>
    </xf>
    <xf numFmtId="0" fontId="1" fillId="2" borderId="18" xfId="1" applyFill="1" applyBorder="1" applyAlignment="1">
      <alignment horizontal="center" vertical="center"/>
    </xf>
    <xf numFmtId="0" fontId="12" fillId="5" borderId="24" xfId="1" applyFont="1" applyFill="1" applyBorder="1" applyAlignment="1">
      <alignment horizontal="center" vertical="center"/>
    </xf>
    <xf numFmtId="0" fontId="1" fillId="4" borderId="25" xfId="1" applyFill="1" applyBorder="1" applyAlignment="1">
      <alignment horizontal="center" vertical="center"/>
    </xf>
    <xf numFmtId="0" fontId="1" fillId="4" borderId="26" xfId="1" applyFill="1" applyBorder="1" applyAlignment="1">
      <alignment horizontal="center" vertical="center"/>
    </xf>
    <xf numFmtId="176" fontId="12" fillId="5" borderId="27" xfId="1" applyNumberFormat="1" applyFont="1" applyFill="1" applyBorder="1" applyAlignment="1">
      <alignment vertical="center" shrinkToFit="1"/>
    </xf>
    <xf numFmtId="0" fontId="1" fillId="4" borderId="25" xfId="1" applyFill="1" applyBorder="1" applyAlignment="1">
      <alignment vertical="center" shrinkToFit="1"/>
    </xf>
    <xf numFmtId="0" fontId="1" fillId="4" borderId="26" xfId="1" applyFill="1" applyBorder="1" applyAlignment="1">
      <alignment vertical="center" shrinkToFit="1"/>
    </xf>
    <xf numFmtId="176" fontId="12" fillId="5" borderId="27" xfId="1" applyNumberFormat="1" applyFont="1" applyFill="1" applyBorder="1" applyAlignment="1">
      <alignment vertical="center"/>
    </xf>
    <xf numFmtId="0" fontId="1" fillId="4" borderId="25" xfId="1" applyFill="1" applyBorder="1" applyAlignment="1">
      <alignment vertical="center"/>
    </xf>
    <xf numFmtId="0" fontId="1" fillId="4" borderId="28" xfId="1" applyFill="1" applyBorder="1" applyAlignment="1">
      <alignment vertical="center"/>
    </xf>
  </cellXfs>
  <cellStyles count="7">
    <cellStyle name="ハイパーリンク" xfId="6" builtinId="8" customBuiltin="1"/>
    <cellStyle name="標準" xfId="0" builtinId="0"/>
    <cellStyle name="標準 2" xfId="3" xr:uid="{010741C0-377B-4358-943D-E0EFE97CC1D9}"/>
    <cellStyle name="標準 2 4" xfId="1" xr:uid="{786127D1-3E02-4136-946E-DFFC8BECDDCC}"/>
    <cellStyle name="標準 7" xfId="5" xr:uid="{F513433B-21CB-40AB-920B-7CE00198B9BD}"/>
    <cellStyle name="標準_③予算事業別調書(目次様式)" xfId="4" xr:uid="{C297CE90-11FA-4988-8E7D-8C6540E7542F}"/>
    <cellStyle name="標準_④予算事業別調書(本体様式)" xfId="2" xr:uid="{EE3D118A-232A-4D0C-8BD0-26726E083FB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CAA0CE-13D6-4CB0-BD2D-B21D67A5171B}">
  <sheetPr codeName="Sheet2"/>
  <dimension ref="A1:N111"/>
  <sheetViews>
    <sheetView tabSelected="1" view="pageBreakPreview" topLeftCell="A40" zoomScaleNormal="115" zoomScaleSheetLayoutView="100" workbookViewId="0">
      <selection activeCell="M52" sqref="M52"/>
    </sheetView>
  </sheetViews>
  <sheetFormatPr defaultColWidth="7.59765625" defaultRowHeight="12"/>
  <cols>
    <col min="1" max="1" width="3.69921875" style="27" customWidth="1"/>
    <col min="2" max="2" width="12.5" style="27" customWidth="1"/>
    <col min="3" max="3" width="23.69921875" style="27" customWidth="1"/>
    <col min="4" max="4" width="17.5" style="27" customWidth="1"/>
    <col min="5" max="5" width="12.5" style="27" customWidth="1"/>
    <col min="6" max="6" width="12.5" style="28" customWidth="1"/>
    <col min="7" max="7" width="12.5" style="45" customWidth="1"/>
    <col min="8" max="8" width="6.19921875" style="27" customWidth="1"/>
    <col min="9" max="9" width="9.3984375" style="27" customWidth="1"/>
    <col min="10" max="10" width="2.8984375" style="30" customWidth="1"/>
    <col min="11" max="11" width="6.59765625" style="30" customWidth="1"/>
    <col min="12" max="12" width="2.59765625" style="30" customWidth="1"/>
    <col min="13" max="14" width="7.59765625" style="30"/>
    <col min="15" max="16384" width="7.59765625" style="27"/>
  </cols>
  <sheetData>
    <row r="1" spans="1:10" s="30" customFormat="1" ht="18" customHeight="1">
      <c r="A1" s="26" t="s">
        <v>302</v>
      </c>
      <c r="B1" s="27"/>
      <c r="C1" s="27"/>
      <c r="D1" s="27"/>
      <c r="E1" s="27"/>
      <c r="F1" s="28"/>
      <c r="G1" s="27"/>
      <c r="H1" s="29"/>
      <c r="I1" s="29"/>
    </row>
    <row r="2" spans="1:10" s="30" customFormat="1" ht="15" customHeight="1">
      <c r="A2" s="27"/>
      <c r="B2" s="27"/>
      <c r="C2" s="27"/>
      <c r="D2" s="27"/>
      <c r="E2" s="27"/>
      <c r="F2" s="28"/>
      <c r="G2" s="27"/>
      <c r="H2" s="27"/>
      <c r="I2" s="27"/>
    </row>
    <row r="3" spans="1:10" s="30" customFormat="1" ht="18" customHeight="1">
      <c r="A3" s="31" t="s">
        <v>315</v>
      </c>
      <c r="B3" s="32"/>
      <c r="C3" s="27"/>
      <c r="D3" s="75" t="s">
        <v>8</v>
      </c>
      <c r="E3" s="76"/>
      <c r="F3" s="76"/>
      <c r="G3" s="76"/>
      <c r="H3" s="76"/>
      <c r="I3" s="76"/>
    </row>
    <row r="4" spans="1:10" s="30" customFormat="1" ht="10.5" customHeight="1">
      <c r="A4" s="27"/>
      <c r="B4" s="27"/>
      <c r="C4" s="27"/>
      <c r="D4" s="27"/>
      <c r="E4" s="27"/>
      <c r="F4" s="33"/>
      <c r="G4" s="34"/>
      <c r="H4" s="27"/>
      <c r="I4" s="27"/>
    </row>
    <row r="5" spans="1:10" s="30" customFormat="1" ht="27" customHeight="1" thickBot="1">
      <c r="A5" s="27"/>
      <c r="B5" s="27"/>
      <c r="C5" s="27"/>
      <c r="D5" s="27"/>
      <c r="E5" s="77" t="s">
        <v>303</v>
      </c>
      <c r="F5" s="77"/>
      <c r="G5" s="35"/>
      <c r="H5" s="27"/>
      <c r="I5" s="36" t="s">
        <v>304</v>
      </c>
    </row>
    <row r="6" spans="1:10" s="30" customFormat="1" ht="15" customHeight="1">
      <c r="A6" s="37" t="s">
        <v>305</v>
      </c>
      <c r="B6" s="38" t="s">
        <v>306</v>
      </c>
      <c r="C6" s="78" t="s">
        <v>307</v>
      </c>
      <c r="D6" s="80" t="s">
        <v>308</v>
      </c>
      <c r="E6" s="39" t="s">
        <v>316</v>
      </c>
      <c r="F6" s="40" t="s">
        <v>317</v>
      </c>
      <c r="G6" s="39" t="s">
        <v>309</v>
      </c>
      <c r="H6" s="81" t="s">
        <v>310</v>
      </c>
      <c r="I6" s="82"/>
    </row>
    <row r="7" spans="1:10" s="30" customFormat="1" ht="15" customHeight="1">
      <c r="A7" s="41" t="s">
        <v>311</v>
      </c>
      <c r="B7" s="42" t="s">
        <v>312</v>
      </c>
      <c r="C7" s="79"/>
      <c r="D7" s="79"/>
      <c r="E7" s="43" t="s">
        <v>313</v>
      </c>
      <c r="F7" s="44" t="s">
        <v>395</v>
      </c>
      <c r="G7" s="43" t="s">
        <v>314</v>
      </c>
      <c r="H7" s="68"/>
      <c r="I7" s="83"/>
    </row>
    <row r="8" spans="1:10" s="30" customFormat="1" ht="15" customHeight="1">
      <c r="A8" s="59">
        <v>1</v>
      </c>
      <c r="B8" s="61" t="s">
        <v>323</v>
      </c>
      <c r="C8" s="63" t="s">
        <v>324</v>
      </c>
      <c r="D8" s="65" t="s">
        <v>325</v>
      </c>
      <c r="E8" s="46">
        <v>63167</v>
      </c>
      <c r="F8" s="47">
        <v>60004</v>
      </c>
      <c r="G8" s="46">
        <f t="shared" ref="G8:G29" si="0">F8-E8</f>
        <v>-3163</v>
      </c>
      <c r="H8" s="67" t="s">
        <v>318</v>
      </c>
      <c r="I8" s="48"/>
      <c r="J8" s="30" t="s">
        <v>321</v>
      </c>
    </row>
    <row r="9" spans="1:10" s="30" customFormat="1" ht="15" customHeight="1">
      <c r="A9" s="60"/>
      <c r="B9" s="62"/>
      <c r="C9" s="64"/>
      <c r="D9" s="66"/>
      <c r="E9" s="49">
        <v>25096</v>
      </c>
      <c r="F9" s="50">
        <v>27928</v>
      </c>
      <c r="G9" s="49">
        <f t="shared" si="0"/>
        <v>2832</v>
      </c>
      <c r="H9" s="68"/>
      <c r="I9" s="51"/>
      <c r="J9" s="30" t="s">
        <v>322</v>
      </c>
    </row>
    <row r="10" spans="1:10" s="30" customFormat="1" ht="15" customHeight="1">
      <c r="A10" s="59">
        <v>2</v>
      </c>
      <c r="B10" s="61" t="s">
        <v>323</v>
      </c>
      <c r="C10" s="63" t="s">
        <v>326</v>
      </c>
      <c r="D10" s="65" t="s">
        <v>325</v>
      </c>
      <c r="E10" s="46">
        <v>2361739</v>
      </c>
      <c r="F10" s="47">
        <v>2179543</v>
      </c>
      <c r="G10" s="46">
        <f t="shared" si="0"/>
        <v>-182196</v>
      </c>
      <c r="H10" s="67" t="s">
        <v>318</v>
      </c>
      <c r="I10" s="48"/>
      <c r="J10" s="30" t="s">
        <v>321</v>
      </c>
    </row>
    <row r="11" spans="1:10" s="30" customFormat="1" ht="15" customHeight="1">
      <c r="A11" s="60"/>
      <c r="B11" s="62"/>
      <c r="C11" s="64"/>
      <c r="D11" s="66"/>
      <c r="E11" s="49">
        <v>123006</v>
      </c>
      <c r="F11" s="50">
        <v>118580</v>
      </c>
      <c r="G11" s="49">
        <f t="shared" si="0"/>
        <v>-4426</v>
      </c>
      <c r="H11" s="68"/>
      <c r="I11" s="51"/>
      <c r="J11" s="30" t="s">
        <v>322</v>
      </c>
    </row>
    <row r="12" spans="1:10" s="30" customFormat="1" ht="15" customHeight="1">
      <c r="A12" s="59">
        <v>3</v>
      </c>
      <c r="B12" s="61" t="s">
        <v>323</v>
      </c>
      <c r="C12" s="63" t="s">
        <v>327</v>
      </c>
      <c r="D12" s="65" t="s">
        <v>328</v>
      </c>
      <c r="E12" s="46">
        <v>1037020</v>
      </c>
      <c r="F12" s="47">
        <v>1548133</v>
      </c>
      <c r="G12" s="46">
        <f t="shared" si="0"/>
        <v>511113</v>
      </c>
      <c r="H12" s="67" t="s">
        <v>318</v>
      </c>
      <c r="I12" s="48"/>
      <c r="J12" s="30" t="s">
        <v>321</v>
      </c>
    </row>
    <row r="13" spans="1:10" s="30" customFormat="1" ht="15" customHeight="1">
      <c r="A13" s="60"/>
      <c r="B13" s="62"/>
      <c r="C13" s="64"/>
      <c r="D13" s="66"/>
      <c r="E13" s="49">
        <v>39537</v>
      </c>
      <c r="F13" s="50">
        <v>170194</v>
      </c>
      <c r="G13" s="49">
        <f t="shared" si="0"/>
        <v>130657</v>
      </c>
      <c r="H13" s="68"/>
      <c r="I13" s="51"/>
      <c r="J13" s="30" t="s">
        <v>322</v>
      </c>
    </row>
    <row r="14" spans="1:10" s="30" customFormat="1" ht="15" customHeight="1">
      <c r="A14" s="59">
        <v>4</v>
      </c>
      <c r="B14" s="61" t="s">
        <v>323</v>
      </c>
      <c r="C14" s="63" t="s">
        <v>329</v>
      </c>
      <c r="D14" s="65" t="s">
        <v>330</v>
      </c>
      <c r="E14" s="46">
        <v>107550</v>
      </c>
      <c r="F14" s="47">
        <v>89060</v>
      </c>
      <c r="G14" s="46">
        <f t="shared" si="0"/>
        <v>-18490</v>
      </c>
      <c r="H14" s="67" t="s">
        <v>318</v>
      </c>
      <c r="I14" s="48"/>
      <c r="J14" s="30" t="s">
        <v>321</v>
      </c>
    </row>
    <row r="15" spans="1:10" s="30" customFormat="1" ht="15" customHeight="1">
      <c r="A15" s="60"/>
      <c r="B15" s="62"/>
      <c r="C15" s="64"/>
      <c r="D15" s="66"/>
      <c r="E15" s="49">
        <v>8988</v>
      </c>
      <c r="F15" s="50">
        <v>13680</v>
      </c>
      <c r="G15" s="49">
        <f t="shared" si="0"/>
        <v>4692</v>
      </c>
      <c r="H15" s="68"/>
      <c r="I15" s="51"/>
      <c r="J15" s="30" t="s">
        <v>322</v>
      </c>
    </row>
    <row r="16" spans="1:10" s="30" customFormat="1" ht="15" customHeight="1">
      <c r="A16" s="59">
        <v>5</v>
      </c>
      <c r="B16" s="61" t="s">
        <v>323</v>
      </c>
      <c r="C16" s="63" t="s">
        <v>331</v>
      </c>
      <c r="D16" s="65" t="s">
        <v>332</v>
      </c>
      <c r="E16" s="46">
        <v>1044822</v>
      </c>
      <c r="F16" s="47"/>
      <c r="G16" s="46"/>
      <c r="H16" s="67" t="s">
        <v>318</v>
      </c>
      <c r="I16" s="57" t="s">
        <v>396</v>
      </c>
      <c r="J16" s="30" t="s">
        <v>321</v>
      </c>
    </row>
    <row r="17" spans="1:10" s="30" customFormat="1" ht="15" customHeight="1">
      <c r="A17" s="60"/>
      <c r="B17" s="62"/>
      <c r="C17" s="64"/>
      <c r="D17" s="66"/>
      <c r="E17" s="49">
        <v>1044822</v>
      </c>
      <c r="F17" s="50"/>
      <c r="G17" s="49"/>
      <c r="H17" s="68"/>
      <c r="I17" s="58"/>
      <c r="J17" s="30" t="s">
        <v>322</v>
      </c>
    </row>
    <row r="18" spans="1:10" ht="15" customHeight="1">
      <c r="A18" s="69" t="s">
        <v>333</v>
      </c>
      <c r="B18" s="70"/>
      <c r="C18" s="70"/>
      <c r="D18" s="71"/>
      <c r="E18" s="46">
        <f>SUMIF($J$8:$J$17, J8, E8:E17)</f>
        <v>4614298</v>
      </c>
      <c r="F18" s="47">
        <f>SUMIF($J$8:$J$17, J8, F8:F17)</f>
        <v>3876740</v>
      </c>
      <c r="G18" s="46">
        <f t="shared" si="0"/>
        <v>-737558</v>
      </c>
      <c r="H18" s="67"/>
      <c r="I18" s="48"/>
    </row>
    <row r="19" spans="1:10" ht="15" customHeight="1">
      <c r="A19" s="72"/>
      <c r="B19" s="73"/>
      <c r="C19" s="73"/>
      <c r="D19" s="74"/>
      <c r="E19" s="49">
        <f>SUMIF($J$8:$J$17, J9, E8:E17)</f>
        <v>1241449</v>
      </c>
      <c r="F19" s="50">
        <f>SUMIF($J$8:$J$17, J9, F8:F17)</f>
        <v>330382</v>
      </c>
      <c r="G19" s="49">
        <f t="shared" si="0"/>
        <v>-911067</v>
      </c>
      <c r="H19" s="68"/>
      <c r="I19" s="51"/>
    </row>
    <row r="20" spans="1:10" s="30" customFormat="1" ht="15" customHeight="1">
      <c r="A20" s="59">
        <v>6</v>
      </c>
      <c r="B20" s="61" t="s">
        <v>334</v>
      </c>
      <c r="C20" s="63" t="s">
        <v>335</v>
      </c>
      <c r="D20" s="65" t="s">
        <v>336</v>
      </c>
      <c r="E20" s="46">
        <v>614020</v>
      </c>
      <c r="F20" s="47">
        <v>670320</v>
      </c>
      <c r="G20" s="46">
        <f t="shared" si="0"/>
        <v>56300</v>
      </c>
      <c r="H20" s="67" t="s">
        <v>318</v>
      </c>
      <c r="I20" s="48"/>
      <c r="J20" s="30" t="s">
        <v>321</v>
      </c>
    </row>
    <row r="21" spans="1:10" s="30" customFormat="1" ht="15" customHeight="1">
      <c r="A21" s="60"/>
      <c r="B21" s="62"/>
      <c r="C21" s="64"/>
      <c r="D21" s="66"/>
      <c r="E21" s="49">
        <v>0</v>
      </c>
      <c r="F21" s="50">
        <v>0</v>
      </c>
      <c r="G21" s="49">
        <f t="shared" si="0"/>
        <v>0</v>
      </c>
      <c r="H21" s="68"/>
      <c r="I21" s="51"/>
      <c r="J21" s="30" t="s">
        <v>322</v>
      </c>
    </row>
    <row r="22" spans="1:10" s="30" customFormat="1" ht="15" customHeight="1">
      <c r="A22" s="59">
        <v>7</v>
      </c>
      <c r="B22" s="61" t="s">
        <v>334</v>
      </c>
      <c r="C22" s="63" t="s">
        <v>337</v>
      </c>
      <c r="D22" s="65" t="s">
        <v>336</v>
      </c>
      <c r="E22" s="46">
        <v>7677</v>
      </c>
      <c r="F22" s="47">
        <v>27704</v>
      </c>
      <c r="G22" s="46">
        <f t="shared" si="0"/>
        <v>20027</v>
      </c>
      <c r="H22" s="67" t="s">
        <v>318</v>
      </c>
      <c r="I22" s="48"/>
      <c r="J22" s="30" t="s">
        <v>321</v>
      </c>
    </row>
    <row r="23" spans="1:10" s="30" customFormat="1" ht="15" customHeight="1">
      <c r="A23" s="60"/>
      <c r="B23" s="62"/>
      <c r="C23" s="64"/>
      <c r="D23" s="66"/>
      <c r="E23" s="49">
        <v>1457</v>
      </c>
      <c r="F23" s="50">
        <v>21470</v>
      </c>
      <c r="G23" s="49">
        <f t="shared" si="0"/>
        <v>20013</v>
      </c>
      <c r="H23" s="68"/>
      <c r="I23" s="51"/>
      <c r="J23" s="30" t="s">
        <v>322</v>
      </c>
    </row>
    <row r="24" spans="1:10" s="30" customFormat="1" ht="15" customHeight="1">
      <c r="A24" s="59">
        <v>8</v>
      </c>
      <c r="B24" s="61" t="s">
        <v>334</v>
      </c>
      <c r="C24" s="63" t="s">
        <v>338</v>
      </c>
      <c r="D24" s="65" t="s">
        <v>336</v>
      </c>
      <c r="E24" s="46">
        <v>141786</v>
      </c>
      <c r="F24" s="47">
        <v>43406</v>
      </c>
      <c r="G24" s="46">
        <f t="shared" si="0"/>
        <v>-98380</v>
      </c>
      <c r="H24" s="67" t="s">
        <v>318</v>
      </c>
      <c r="I24" s="48"/>
      <c r="J24" s="30" t="s">
        <v>321</v>
      </c>
    </row>
    <row r="25" spans="1:10" s="30" customFormat="1" ht="15" customHeight="1">
      <c r="A25" s="60"/>
      <c r="B25" s="62"/>
      <c r="C25" s="64"/>
      <c r="D25" s="66"/>
      <c r="E25" s="49">
        <v>15004</v>
      </c>
      <c r="F25" s="50">
        <v>5605</v>
      </c>
      <c r="G25" s="49">
        <f t="shared" si="0"/>
        <v>-9399</v>
      </c>
      <c r="H25" s="68"/>
      <c r="I25" s="51"/>
      <c r="J25" s="30" t="s">
        <v>322</v>
      </c>
    </row>
    <row r="26" spans="1:10" s="30" customFormat="1" ht="15" customHeight="1">
      <c r="A26" s="59">
        <v>9</v>
      </c>
      <c r="B26" s="61" t="s">
        <v>334</v>
      </c>
      <c r="C26" s="63" t="s">
        <v>331</v>
      </c>
      <c r="D26" s="65" t="s">
        <v>332</v>
      </c>
      <c r="E26" s="46">
        <v>71253</v>
      </c>
      <c r="F26" s="47"/>
      <c r="G26" s="46"/>
      <c r="H26" s="67" t="s">
        <v>318</v>
      </c>
      <c r="I26" s="57" t="s">
        <v>396</v>
      </c>
      <c r="J26" s="30" t="s">
        <v>321</v>
      </c>
    </row>
    <row r="27" spans="1:10" s="30" customFormat="1" ht="15" customHeight="1">
      <c r="A27" s="60"/>
      <c r="B27" s="62"/>
      <c r="C27" s="64"/>
      <c r="D27" s="66"/>
      <c r="E27" s="49">
        <v>71253</v>
      </c>
      <c r="F27" s="50"/>
      <c r="G27" s="49"/>
      <c r="H27" s="68"/>
      <c r="I27" s="58"/>
      <c r="J27" s="30" t="s">
        <v>322</v>
      </c>
    </row>
    <row r="28" spans="1:10" ht="15" customHeight="1">
      <c r="A28" s="69" t="s">
        <v>339</v>
      </c>
      <c r="B28" s="70"/>
      <c r="C28" s="70"/>
      <c r="D28" s="71"/>
      <c r="E28" s="46">
        <f>SUMIF($J$20:$J$27, J20, E20:E27)</f>
        <v>834736</v>
      </c>
      <c r="F28" s="47">
        <f>SUMIF($J$20:$J$27, J20, F20:F27)</f>
        <v>741430</v>
      </c>
      <c r="G28" s="46">
        <f t="shared" si="0"/>
        <v>-93306</v>
      </c>
      <c r="H28" s="67"/>
      <c r="I28" s="48"/>
    </row>
    <row r="29" spans="1:10" ht="15" customHeight="1">
      <c r="A29" s="72"/>
      <c r="B29" s="73"/>
      <c r="C29" s="73"/>
      <c r="D29" s="74"/>
      <c r="E29" s="49">
        <f>SUMIF($J$20:$J$27, J21, E20:E27)</f>
        <v>87714</v>
      </c>
      <c r="F29" s="50">
        <f>SUMIF($J$20:$J$27, J21, F20:F27)</f>
        <v>27075</v>
      </c>
      <c r="G29" s="49">
        <f t="shared" si="0"/>
        <v>-60639</v>
      </c>
      <c r="H29" s="68"/>
      <c r="I29" s="51"/>
    </row>
    <row r="30" spans="1:10" s="30" customFormat="1" ht="15" customHeight="1">
      <c r="A30" s="59">
        <v>10</v>
      </c>
      <c r="B30" s="61" t="s">
        <v>340</v>
      </c>
      <c r="C30" s="63" t="s">
        <v>341</v>
      </c>
      <c r="D30" s="65" t="s">
        <v>328</v>
      </c>
      <c r="E30" s="46">
        <v>81357</v>
      </c>
      <c r="F30" s="47">
        <v>61489</v>
      </c>
      <c r="G30" s="46">
        <f t="shared" ref="G30:G57" si="1">F30-E30</f>
        <v>-19868</v>
      </c>
      <c r="H30" s="67" t="s">
        <v>318</v>
      </c>
      <c r="I30" s="48"/>
      <c r="J30" s="30" t="s">
        <v>321</v>
      </c>
    </row>
    <row r="31" spans="1:10" s="30" customFormat="1" ht="15" customHeight="1">
      <c r="A31" s="60"/>
      <c r="B31" s="62"/>
      <c r="C31" s="64"/>
      <c r="D31" s="66"/>
      <c r="E31" s="49">
        <v>0</v>
      </c>
      <c r="F31" s="50">
        <v>0</v>
      </c>
      <c r="G31" s="49">
        <f t="shared" si="1"/>
        <v>0</v>
      </c>
      <c r="H31" s="68"/>
      <c r="I31" s="51"/>
      <c r="J31" s="30" t="s">
        <v>322</v>
      </c>
    </row>
    <row r="32" spans="1:10" ht="15" customHeight="1">
      <c r="A32" s="69" t="s">
        <v>342</v>
      </c>
      <c r="B32" s="70"/>
      <c r="C32" s="70"/>
      <c r="D32" s="71"/>
      <c r="E32" s="46">
        <f>SUMIF($J$30:$J$31, J30, E30:E31)</f>
        <v>81357</v>
      </c>
      <c r="F32" s="47">
        <f>SUMIF($J$30:$J$31, J30, F30:F31)</f>
        <v>61489</v>
      </c>
      <c r="G32" s="46">
        <f t="shared" si="1"/>
        <v>-19868</v>
      </c>
      <c r="H32" s="67"/>
      <c r="I32" s="48"/>
    </row>
    <row r="33" spans="1:10" ht="15" customHeight="1">
      <c r="A33" s="72"/>
      <c r="B33" s="73"/>
      <c r="C33" s="73"/>
      <c r="D33" s="74"/>
      <c r="E33" s="49">
        <f>SUMIF($J$30:$J$31, J31, E30:E31)</f>
        <v>0</v>
      </c>
      <c r="F33" s="50">
        <f>SUMIF($J$30:$J$31, J31, F30:F31)</f>
        <v>0</v>
      </c>
      <c r="G33" s="49">
        <f t="shared" si="1"/>
        <v>0</v>
      </c>
      <c r="H33" s="68"/>
      <c r="I33" s="51"/>
    </row>
    <row r="34" spans="1:10" s="30" customFormat="1" ht="15" customHeight="1">
      <c r="A34" s="59">
        <v>11</v>
      </c>
      <c r="B34" s="61" t="s">
        <v>343</v>
      </c>
      <c r="C34" s="63" t="s">
        <v>344</v>
      </c>
      <c r="D34" s="65" t="s">
        <v>332</v>
      </c>
      <c r="E34" s="46">
        <v>2448463</v>
      </c>
      <c r="F34" s="47"/>
      <c r="G34" s="46"/>
      <c r="H34" s="67" t="s">
        <v>318</v>
      </c>
      <c r="I34" s="57" t="s">
        <v>396</v>
      </c>
      <c r="J34" s="30" t="s">
        <v>321</v>
      </c>
    </row>
    <row r="35" spans="1:10" s="30" customFormat="1" ht="15" customHeight="1">
      <c r="A35" s="60"/>
      <c r="B35" s="62"/>
      <c r="C35" s="64"/>
      <c r="D35" s="66"/>
      <c r="E35" s="49">
        <v>2448463</v>
      </c>
      <c r="F35" s="50"/>
      <c r="G35" s="49"/>
      <c r="H35" s="68"/>
      <c r="I35" s="58"/>
      <c r="J35" s="30" t="s">
        <v>322</v>
      </c>
    </row>
    <row r="36" spans="1:10" ht="15" customHeight="1">
      <c r="A36" s="69" t="s">
        <v>345</v>
      </c>
      <c r="B36" s="70"/>
      <c r="C36" s="70"/>
      <c r="D36" s="71"/>
      <c r="E36" s="46">
        <f>SUMIF($J$34:$J$35, J34, E34:E35)</f>
        <v>2448463</v>
      </c>
      <c r="F36" s="47">
        <f>SUMIF($J$34:$J$35, J34, F34:F35)</f>
        <v>0</v>
      </c>
      <c r="G36" s="46">
        <f t="shared" si="1"/>
        <v>-2448463</v>
      </c>
      <c r="H36" s="67"/>
      <c r="I36" s="48"/>
    </row>
    <row r="37" spans="1:10" ht="15" customHeight="1">
      <c r="A37" s="72"/>
      <c r="B37" s="73"/>
      <c r="C37" s="73"/>
      <c r="D37" s="74"/>
      <c r="E37" s="49">
        <f>SUMIF($J$34:$J$35, J35, E34:E35)</f>
        <v>2448463</v>
      </c>
      <c r="F37" s="50">
        <f>SUMIF($J$34:$J$35, J35, F34:F35)</f>
        <v>0</v>
      </c>
      <c r="G37" s="49">
        <f t="shared" si="1"/>
        <v>-2448463</v>
      </c>
      <c r="H37" s="68"/>
      <c r="I37" s="51"/>
    </row>
    <row r="38" spans="1:10" s="30" customFormat="1" ht="15" customHeight="1">
      <c r="A38" s="59">
        <v>12</v>
      </c>
      <c r="B38" s="61" t="s">
        <v>346</v>
      </c>
      <c r="C38" s="63" t="s">
        <v>347</v>
      </c>
      <c r="D38" s="65" t="s">
        <v>332</v>
      </c>
      <c r="E38" s="46">
        <v>96604</v>
      </c>
      <c r="F38" s="47">
        <v>67292</v>
      </c>
      <c r="G38" s="46">
        <f t="shared" si="1"/>
        <v>-29312</v>
      </c>
      <c r="H38" s="67" t="s">
        <v>318</v>
      </c>
      <c r="I38" s="48"/>
      <c r="J38" s="30" t="s">
        <v>321</v>
      </c>
    </row>
    <row r="39" spans="1:10" s="30" customFormat="1" ht="15" customHeight="1">
      <c r="A39" s="60"/>
      <c r="B39" s="62"/>
      <c r="C39" s="64"/>
      <c r="D39" s="66"/>
      <c r="E39" s="49">
        <v>96604</v>
      </c>
      <c r="F39" s="50">
        <v>61292</v>
      </c>
      <c r="G39" s="49">
        <f t="shared" si="1"/>
        <v>-35312</v>
      </c>
      <c r="H39" s="68"/>
      <c r="I39" s="51"/>
      <c r="J39" s="30" t="s">
        <v>322</v>
      </c>
    </row>
    <row r="40" spans="1:10" s="30" customFormat="1" ht="22.5" customHeight="1">
      <c r="A40" s="59">
        <v>13</v>
      </c>
      <c r="B40" s="61" t="s">
        <v>346</v>
      </c>
      <c r="C40" s="84" t="s">
        <v>348</v>
      </c>
      <c r="D40" s="65" t="s">
        <v>349</v>
      </c>
      <c r="E40" s="46">
        <v>460774</v>
      </c>
      <c r="F40" s="47">
        <v>617492</v>
      </c>
      <c r="G40" s="46">
        <f t="shared" si="1"/>
        <v>156718</v>
      </c>
      <c r="H40" s="67" t="s">
        <v>318</v>
      </c>
      <c r="I40" s="48"/>
      <c r="J40" s="30" t="s">
        <v>321</v>
      </c>
    </row>
    <row r="41" spans="1:10" s="30" customFormat="1" ht="22.5" customHeight="1">
      <c r="A41" s="60"/>
      <c r="B41" s="62"/>
      <c r="C41" s="85"/>
      <c r="D41" s="66"/>
      <c r="E41" s="49">
        <v>460774</v>
      </c>
      <c r="F41" s="50">
        <v>617492</v>
      </c>
      <c r="G41" s="49">
        <f t="shared" si="1"/>
        <v>156718</v>
      </c>
      <c r="H41" s="68"/>
      <c r="I41" s="51"/>
      <c r="J41" s="30" t="s">
        <v>322</v>
      </c>
    </row>
    <row r="42" spans="1:10" s="30" customFormat="1" ht="15" customHeight="1">
      <c r="A42" s="59">
        <v>14</v>
      </c>
      <c r="B42" s="61" t="s">
        <v>346</v>
      </c>
      <c r="C42" s="63" t="s">
        <v>350</v>
      </c>
      <c r="D42" s="65" t="s">
        <v>351</v>
      </c>
      <c r="E42" s="46">
        <v>1748684</v>
      </c>
      <c r="F42" s="47">
        <v>1914247</v>
      </c>
      <c r="G42" s="46">
        <f t="shared" si="1"/>
        <v>165563</v>
      </c>
      <c r="H42" s="67" t="s">
        <v>318</v>
      </c>
      <c r="I42" s="48"/>
      <c r="J42" s="30" t="s">
        <v>321</v>
      </c>
    </row>
    <row r="43" spans="1:10" s="30" customFormat="1" ht="15" customHeight="1">
      <c r="A43" s="60"/>
      <c r="B43" s="62"/>
      <c r="C43" s="64"/>
      <c r="D43" s="66"/>
      <c r="E43" s="49">
        <v>1748460</v>
      </c>
      <c r="F43" s="50">
        <v>1914023</v>
      </c>
      <c r="G43" s="49">
        <f t="shared" si="1"/>
        <v>165563</v>
      </c>
      <c r="H43" s="68"/>
      <c r="I43" s="51"/>
      <c r="J43" s="30" t="s">
        <v>322</v>
      </c>
    </row>
    <row r="44" spans="1:10" s="30" customFormat="1" ht="15" customHeight="1">
      <c r="A44" s="59">
        <v>15</v>
      </c>
      <c r="B44" s="61" t="s">
        <v>346</v>
      </c>
      <c r="C44" s="63" t="s">
        <v>352</v>
      </c>
      <c r="D44" s="65" t="s">
        <v>353</v>
      </c>
      <c r="E44" s="46">
        <v>743702</v>
      </c>
      <c r="F44" s="47">
        <v>703136</v>
      </c>
      <c r="G44" s="46">
        <f t="shared" si="1"/>
        <v>-40566</v>
      </c>
      <c r="H44" s="67" t="s">
        <v>318</v>
      </c>
      <c r="I44" s="48"/>
      <c r="J44" s="30" t="s">
        <v>321</v>
      </c>
    </row>
    <row r="45" spans="1:10" s="30" customFormat="1" ht="15" customHeight="1">
      <c r="A45" s="60"/>
      <c r="B45" s="62"/>
      <c r="C45" s="64"/>
      <c r="D45" s="66"/>
      <c r="E45" s="49">
        <v>539256</v>
      </c>
      <c r="F45" s="50">
        <v>495344</v>
      </c>
      <c r="G45" s="49">
        <f t="shared" si="1"/>
        <v>-43912</v>
      </c>
      <c r="H45" s="68"/>
      <c r="I45" s="51"/>
      <c r="J45" s="30" t="s">
        <v>322</v>
      </c>
    </row>
    <row r="46" spans="1:10" s="30" customFormat="1" ht="15" customHeight="1">
      <c r="A46" s="59">
        <v>16</v>
      </c>
      <c r="B46" s="61" t="s">
        <v>346</v>
      </c>
      <c r="C46" s="63" t="s">
        <v>354</v>
      </c>
      <c r="D46" s="65" t="s">
        <v>353</v>
      </c>
      <c r="E46" s="46">
        <v>999</v>
      </c>
      <c r="F46" s="47">
        <v>1317</v>
      </c>
      <c r="G46" s="46">
        <f t="shared" si="1"/>
        <v>318</v>
      </c>
      <c r="H46" s="67" t="s">
        <v>318</v>
      </c>
      <c r="I46" s="48"/>
      <c r="J46" s="30" t="s">
        <v>321</v>
      </c>
    </row>
    <row r="47" spans="1:10" s="30" customFormat="1" ht="15" customHeight="1">
      <c r="A47" s="60"/>
      <c r="B47" s="62"/>
      <c r="C47" s="64"/>
      <c r="D47" s="66"/>
      <c r="E47" s="49">
        <v>999</v>
      </c>
      <c r="F47" s="50">
        <v>1317</v>
      </c>
      <c r="G47" s="49">
        <f t="shared" si="1"/>
        <v>318</v>
      </c>
      <c r="H47" s="68"/>
      <c r="I47" s="51"/>
      <c r="J47" s="30" t="s">
        <v>322</v>
      </c>
    </row>
    <row r="48" spans="1:10" s="30" customFormat="1" ht="15" customHeight="1">
      <c r="A48" s="59">
        <v>17</v>
      </c>
      <c r="B48" s="61" t="s">
        <v>346</v>
      </c>
      <c r="C48" s="63" t="s">
        <v>355</v>
      </c>
      <c r="D48" s="65" t="s">
        <v>356</v>
      </c>
      <c r="E48" s="46">
        <v>432</v>
      </c>
      <c r="F48" s="47">
        <v>559</v>
      </c>
      <c r="G48" s="46">
        <f t="shared" si="1"/>
        <v>127</v>
      </c>
      <c r="H48" s="67" t="s">
        <v>318</v>
      </c>
      <c r="I48" s="48"/>
      <c r="J48" s="30" t="s">
        <v>321</v>
      </c>
    </row>
    <row r="49" spans="1:10" s="30" customFormat="1" ht="15" customHeight="1">
      <c r="A49" s="60"/>
      <c r="B49" s="62"/>
      <c r="C49" s="64"/>
      <c r="D49" s="66"/>
      <c r="E49" s="49">
        <v>432</v>
      </c>
      <c r="F49" s="50">
        <v>559</v>
      </c>
      <c r="G49" s="49">
        <f t="shared" si="1"/>
        <v>127</v>
      </c>
      <c r="H49" s="68"/>
      <c r="I49" s="51"/>
      <c r="J49" s="30" t="s">
        <v>322</v>
      </c>
    </row>
    <row r="50" spans="1:10" s="30" customFormat="1" ht="15" customHeight="1">
      <c r="A50" s="59">
        <v>18</v>
      </c>
      <c r="B50" s="61" t="s">
        <v>346</v>
      </c>
      <c r="C50" s="63" t="s">
        <v>357</v>
      </c>
      <c r="D50" s="65" t="s">
        <v>358</v>
      </c>
      <c r="E50" s="46">
        <v>18216922</v>
      </c>
      <c r="F50" s="47">
        <v>20497543</v>
      </c>
      <c r="G50" s="46">
        <f t="shared" si="1"/>
        <v>2280621</v>
      </c>
      <c r="H50" s="67" t="s">
        <v>318</v>
      </c>
      <c r="I50" s="48"/>
      <c r="J50" s="30" t="s">
        <v>321</v>
      </c>
    </row>
    <row r="51" spans="1:10" s="30" customFormat="1" ht="15" customHeight="1">
      <c r="A51" s="60"/>
      <c r="B51" s="62"/>
      <c r="C51" s="64"/>
      <c r="D51" s="66"/>
      <c r="E51" s="49">
        <v>7745492</v>
      </c>
      <c r="F51" s="50">
        <v>7691597</v>
      </c>
      <c r="G51" s="49">
        <f t="shared" si="1"/>
        <v>-53895</v>
      </c>
      <c r="H51" s="68"/>
      <c r="I51" s="51"/>
      <c r="J51" s="30" t="s">
        <v>322</v>
      </c>
    </row>
    <row r="52" spans="1:10" s="30" customFormat="1" ht="15" customHeight="1">
      <c r="A52" s="59">
        <v>19</v>
      </c>
      <c r="B52" s="61" t="s">
        <v>346</v>
      </c>
      <c r="C52" s="63" t="s">
        <v>402</v>
      </c>
      <c r="D52" s="65" t="s">
        <v>358</v>
      </c>
      <c r="E52" s="46">
        <v>282005</v>
      </c>
      <c r="F52" s="47">
        <v>0</v>
      </c>
      <c r="G52" s="46">
        <f t="shared" si="1"/>
        <v>-282005</v>
      </c>
      <c r="H52" s="67" t="s">
        <v>318</v>
      </c>
      <c r="I52" s="48"/>
      <c r="J52" s="30" t="s">
        <v>321</v>
      </c>
    </row>
    <row r="53" spans="1:10" s="30" customFormat="1" ht="15" customHeight="1">
      <c r="A53" s="60"/>
      <c r="B53" s="62"/>
      <c r="C53" s="86"/>
      <c r="D53" s="66"/>
      <c r="E53" s="49">
        <v>282005</v>
      </c>
      <c r="F53" s="50">
        <v>0</v>
      </c>
      <c r="G53" s="49">
        <f t="shared" si="1"/>
        <v>-282005</v>
      </c>
      <c r="H53" s="68"/>
      <c r="I53" s="51"/>
      <c r="J53" s="30" t="s">
        <v>322</v>
      </c>
    </row>
    <row r="54" spans="1:10" ht="15" customHeight="1">
      <c r="A54" s="69" t="s">
        <v>359</v>
      </c>
      <c r="B54" s="70"/>
      <c r="C54" s="70"/>
      <c r="D54" s="71"/>
      <c r="E54" s="46">
        <f>SUMIF($J$38:$J$53, J38, E38:E53)</f>
        <v>21550122</v>
      </c>
      <c r="F54" s="47">
        <f>SUMIF($J$38:$J$53, J38, F38:F53)</f>
        <v>23801586</v>
      </c>
      <c r="G54" s="46">
        <f t="shared" si="1"/>
        <v>2251464</v>
      </c>
      <c r="H54" s="67"/>
      <c r="I54" s="48"/>
    </row>
    <row r="55" spans="1:10" ht="15" customHeight="1">
      <c r="A55" s="72"/>
      <c r="B55" s="73"/>
      <c r="C55" s="73"/>
      <c r="D55" s="74"/>
      <c r="E55" s="49">
        <f>SUMIF($J$38:$J$53, J39, E38:E53)</f>
        <v>10874022</v>
      </c>
      <c r="F55" s="50">
        <f>SUMIF($J$38:$J$53, J39, F38:F53)</f>
        <v>10781624</v>
      </c>
      <c r="G55" s="49">
        <f t="shared" si="1"/>
        <v>-92398</v>
      </c>
      <c r="H55" s="68"/>
      <c r="I55" s="51"/>
    </row>
    <row r="56" spans="1:10" s="30" customFormat="1" ht="15" customHeight="1">
      <c r="A56" s="59">
        <v>20</v>
      </c>
      <c r="B56" s="61" t="s">
        <v>360</v>
      </c>
      <c r="C56" s="63" t="s">
        <v>361</v>
      </c>
      <c r="D56" s="65" t="s">
        <v>362</v>
      </c>
      <c r="E56" s="46">
        <v>29702432</v>
      </c>
      <c r="F56" s="47">
        <v>30031667</v>
      </c>
      <c r="G56" s="46">
        <f t="shared" si="1"/>
        <v>329235</v>
      </c>
      <c r="H56" s="67" t="s">
        <v>318</v>
      </c>
      <c r="I56" s="48"/>
      <c r="J56" s="30" t="s">
        <v>321</v>
      </c>
    </row>
    <row r="57" spans="1:10" s="30" customFormat="1" ht="15" customHeight="1">
      <c r="A57" s="60"/>
      <c r="B57" s="62"/>
      <c r="C57" s="64"/>
      <c r="D57" s="66"/>
      <c r="E57" s="49">
        <v>462529</v>
      </c>
      <c r="F57" s="50">
        <v>514124</v>
      </c>
      <c r="G57" s="49">
        <f t="shared" si="1"/>
        <v>51595</v>
      </c>
      <c r="H57" s="68"/>
      <c r="I57" s="51"/>
      <c r="J57" s="30" t="s">
        <v>322</v>
      </c>
    </row>
    <row r="58" spans="1:10" s="30" customFormat="1" ht="15" customHeight="1">
      <c r="A58" s="59">
        <v>21</v>
      </c>
      <c r="B58" s="61" t="s">
        <v>360</v>
      </c>
      <c r="C58" s="63" t="s">
        <v>363</v>
      </c>
      <c r="D58" s="65" t="s">
        <v>362</v>
      </c>
      <c r="E58" s="46">
        <v>1483857</v>
      </c>
      <c r="F58" s="47">
        <v>2295961</v>
      </c>
      <c r="G58" s="46">
        <f t="shared" ref="G58:G89" si="2">F58-E58</f>
        <v>812104</v>
      </c>
      <c r="H58" s="67" t="s">
        <v>318</v>
      </c>
      <c r="I58" s="48"/>
      <c r="J58" s="30" t="s">
        <v>321</v>
      </c>
    </row>
    <row r="59" spans="1:10" s="30" customFormat="1" ht="15" customHeight="1">
      <c r="A59" s="60"/>
      <c r="B59" s="62"/>
      <c r="C59" s="64"/>
      <c r="D59" s="66"/>
      <c r="E59" s="49">
        <v>1720</v>
      </c>
      <c r="F59" s="50">
        <v>64681</v>
      </c>
      <c r="G59" s="49">
        <f t="shared" si="2"/>
        <v>62961</v>
      </c>
      <c r="H59" s="68"/>
      <c r="I59" s="51"/>
      <c r="J59" s="30" t="s">
        <v>322</v>
      </c>
    </row>
    <row r="60" spans="1:10" s="30" customFormat="1" ht="15" customHeight="1">
      <c r="A60" s="59">
        <v>22</v>
      </c>
      <c r="B60" s="61" t="s">
        <v>360</v>
      </c>
      <c r="C60" s="63" t="s">
        <v>364</v>
      </c>
      <c r="D60" s="65" t="s">
        <v>362</v>
      </c>
      <c r="E60" s="46">
        <v>562834</v>
      </c>
      <c r="F60" s="47">
        <v>479663</v>
      </c>
      <c r="G60" s="46">
        <f t="shared" si="2"/>
        <v>-83171</v>
      </c>
      <c r="H60" s="67" t="s">
        <v>318</v>
      </c>
      <c r="I60" s="48"/>
      <c r="J60" s="30" t="s">
        <v>321</v>
      </c>
    </row>
    <row r="61" spans="1:10" s="30" customFormat="1" ht="15" customHeight="1">
      <c r="A61" s="60"/>
      <c r="B61" s="62"/>
      <c r="C61" s="64"/>
      <c r="D61" s="66"/>
      <c r="E61" s="49">
        <v>1993</v>
      </c>
      <c r="F61" s="50">
        <v>3161</v>
      </c>
      <c r="G61" s="49">
        <f t="shared" si="2"/>
        <v>1168</v>
      </c>
      <c r="H61" s="68"/>
      <c r="I61" s="51"/>
      <c r="J61" s="30" t="s">
        <v>322</v>
      </c>
    </row>
    <row r="62" spans="1:10" s="30" customFormat="1" ht="15" customHeight="1">
      <c r="A62" s="59">
        <v>23</v>
      </c>
      <c r="B62" s="61" t="s">
        <v>360</v>
      </c>
      <c r="C62" s="63" t="s">
        <v>365</v>
      </c>
      <c r="D62" s="65" t="s">
        <v>366</v>
      </c>
      <c r="E62" s="46">
        <v>843137</v>
      </c>
      <c r="F62" s="47">
        <v>807673</v>
      </c>
      <c r="G62" s="46">
        <f t="shared" si="2"/>
        <v>-35464</v>
      </c>
      <c r="H62" s="67" t="s">
        <v>318</v>
      </c>
      <c r="I62" s="48"/>
      <c r="J62" s="30" t="s">
        <v>321</v>
      </c>
    </row>
    <row r="63" spans="1:10" s="30" customFormat="1" ht="15" customHeight="1">
      <c r="A63" s="60"/>
      <c r="B63" s="62"/>
      <c r="C63" s="64"/>
      <c r="D63" s="66"/>
      <c r="E63" s="49">
        <v>31132</v>
      </c>
      <c r="F63" s="50">
        <v>22965</v>
      </c>
      <c r="G63" s="49">
        <f t="shared" si="2"/>
        <v>-8167</v>
      </c>
      <c r="H63" s="68"/>
      <c r="I63" s="51"/>
      <c r="J63" s="30" t="s">
        <v>322</v>
      </c>
    </row>
    <row r="64" spans="1:10" s="30" customFormat="1" ht="15" customHeight="1">
      <c r="A64" s="59">
        <v>24</v>
      </c>
      <c r="B64" s="61" t="s">
        <v>360</v>
      </c>
      <c r="C64" s="63" t="s">
        <v>367</v>
      </c>
      <c r="D64" s="65" t="s">
        <v>336</v>
      </c>
      <c r="E64" s="46">
        <v>356283</v>
      </c>
      <c r="F64" s="47">
        <v>357536</v>
      </c>
      <c r="G64" s="46">
        <f t="shared" si="2"/>
        <v>1253</v>
      </c>
      <c r="H64" s="67" t="s">
        <v>318</v>
      </c>
      <c r="I64" s="48"/>
      <c r="J64" s="30" t="s">
        <v>321</v>
      </c>
    </row>
    <row r="65" spans="1:11" s="30" customFormat="1" ht="15" customHeight="1">
      <c r="A65" s="60"/>
      <c r="B65" s="62"/>
      <c r="C65" s="64"/>
      <c r="D65" s="66"/>
      <c r="E65" s="49">
        <v>11516</v>
      </c>
      <c r="F65" s="50">
        <v>18650</v>
      </c>
      <c r="G65" s="49">
        <f t="shared" si="2"/>
        <v>7134</v>
      </c>
      <c r="H65" s="68"/>
      <c r="I65" s="51"/>
      <c r="J65" s="30" t="s">
        <v>322</v>
      </c>
    </row>
    <row r="66" spans="1:11" s="30" customFormat="1" ht="15" customHeight="1">
      <c r="A66" s="59">
        <v>25</v>
      </c>
      <c r="B66" s="61" t="s">
        <v>360</v>
      </c>
      <c r="C66" s="63" t="s">
        <v>368</v>
      </c>
      <c r="D66" s="87" t="s">
        <v>401</v>
      </c>
      <c r="E66" s="46">
        <v>176151</v>
      </c>
      <c r="F66" s="47">
        <v>140623</v>
      </c>
      <c r="G66" s="46">
        <f t="shared" si="2"/>
        <v>-35528</v>
      </c>
      <c r="H66" s="67" t="s">
        <v>318</v>
      </c>
      <c r="I66" s="48"/>
      <c r="J66" s="30" t="s">
        <v>321</v>
      </c>
    </row>
    <row r="67" spans="1:11" s="30" customFormat="1" ht="15" customHeight="1">
      <c r="A67" s="60"/>
      <c r="B67" s="62"/>
      <c r="C67" s="64"/>
      <c r="D67" s="88"/>
      <c r="E67" s="49">
        <v>23000</v>
      </c>
      <c r="F67" s="50">
        <v>30000</v>
      </c>
      <c r="G67" s="49">
        <f t="shared" si="2"/>
        <v>7000</v>
      </c>
      <c r="H67" s="68"/>
      <c r="I67" s="51"/>
      <c r="J67" s="30" t="s">
        <v>322</v>
      </c>
    </row>
    <row r="68" spans="1:11" s="30" customFormat="1" ht="15" customHeight="1">
      <c r="A68" s="59">
        <v>26</v>
      </c>
      <c r="B68" s="61" t="s">
        <v>360</v>
      </c>
      <c r="C68" s="63" t="s">
        <v>369</v>
      </c>
      <c r="D68" s="65" t="s">
        <v>400</v>
      </c>
      <c r="E68" s="46">
        <v>118220</v>
      </c>
      <c r="F68" s="47">
        <v>120049</v>
      </c>
      <c r="G68" s="46">
        <f t="shared" si="2"/>
        <v>1829</v>
      </c>
      <c r="H68" s="67" t="s">
        <v>318</v>
      </c>
      <c r="I68" s="48"/>
      <c r="J68" s="30" t="s">
        <v>321</v>
      </c>
    </row>
    <row r="69" spans="1:11" s="30" customFormat="1" ht="15" customHeight="1">
      <c r="A69" s="60"/>
      <c r="B69" s="62"/>
      <c r="C69" s="64"/>
      <c r="D69" s="66"/>
      <c r="E69" s="49">
        <v>70382</v>
      </c>
      <c r="F69" s="50">
        <v>73674</v>
      </c>
      <c r="G69" s="49">
        <f t="shared" si="2"/>
        <v>3292</v>
      </c>
      <c r="H69" s="68"/>
      <c r="I69" s="51"/>
      <c r="J69" s="30" t="s">
        <v>322</v>
      </c>
    </row>
    <row r="70" spans="1:11" s="30" customFormat="1" ht="15" customHeight="1">
      <c r="A70" s="59">
        <v>27</v>
      </c>
      <c r="B70" s="61" t="s">
        <v>360</v>
      </c>
      <c r="C70" s="63" t="s">
        <v>370</v>
      </c>
      <c r="D70" s="65" t="s">
        <v>399</v>
      </c>
      <c r="E70" s="46">
        <v>30821</v>
      </c>
      <c r="F70" s="47">
        <v>40622</v>
      </c>
      <c r="G70" s="46">
        <f t="shared" si="2"/>
        <v>9801</v>
      </c>
      <c r="H70" s="67" t="s">
        <v>318</v>
      </c>
      <c r="I70" s="48"/>
      <c r="J70" s="30" t="s">
        <v>321</v>
      </c>
    </row>
    <row r="71" spans="1:11" s="30" customFormat="1" ht="15" customHeight="1">
      <c r="A71" s="60"/>
      <c r="B71" s="62"/>
      <c r="C71" s="64"/>
      <c r="D71" s="66"/>
      <c r="E71" s="49">
        <v>15928</v>
      </c>
      <c r="F71" s="50">
        <v>20698</v>
      </c>
      <c r="G71" s="49">
        <f t="shared" si="2"/>
        <v>4770</v>
      </c>
      <c r="H71" s="68"/>
      <c r="I71" s="51"/>
      <c r="J71" s="30" t="s">
        <v>322</v>
      </c>
    </row>
    <row r="72" spans="1:11" s="30" customFormat="1" ht="15" customHeight="1">
      <c r="A72" s="59">
        <v>28</v>
      </c>
      <c r="B72" s="61" t="s">
        <v>360</v>
      </c>
      <c r="C72" s="63" t="s">
        <v>371</v>
      </c>
      <c r="D72" s="65" t="s">
        <v>336</v>
      </c>
      <c r="E72" s="46">
        <v>7510</v>
      </c>
      <c r="F72" s="47">
        <v>28201</v>
      </c>
      <c r="G72" s="46">
        <f t="shared" si="2"/>
        <v>20691</v>
      </c>
      <c r="H72" s="67" t="s">
        <v>318</v>
      </c>
      <c r="I72" s="48"/>
      <c r="J72" s="30" t="s">
        <v>321</v>
      </c>
    </row>
    <row r="73" spans="1:11" s="30" customFormat="1" ht="15" customHeight="1">
      <c r="A73" s="60"/>
      <c r="B73" s="62"/>
      <c r="C73" s="64"/>
      <c r="D73" s="66"/>
      <c r="E73" s="49">
        <v>7510</v>
      </c>
      <c r="F73" s="50">
        <v>28201</v>
      </c>
      <c r="G73" s="49">
        <f t="shared" si="2"/>
        <v>20691</v>
      </c>
      <c r="H73" s="68"/>
      <c r="I73" s="51"/>
      <c r="J73" s="30" t="s">
        <v>322</v>
      </c>
    </row>
    <row r="74" spans="1:11" s="30" customFormat="1" ht="15" customHeight="1">
      <c r="A74" s="59">
        <v>29</v>
      </c>
      <c r="B74" s="61" t="s">
        <v>360</v>
      </c>
      <c r="C74" s="63" t="s">
        <v>372</v>
      </c>
      <c r="D74" s="65" t="s">
        <v>353</v>
      </c>
      <c r="E74" s="46">
        <v>96587</v>
      </c>
      <c r="F74" s="47">
        <v>88022</v>
      </c>
      <c r="G74" s="46">
        <f t="shared" si="2"/>
        <v>-8565</v>
      </c>
      <c r="H74" s="67" t="s">
        <v>318</v>
      </c>
      <c r="I74" s="48"/>
      <c r="J74" s="30" t="s">
        <v>321</v>
      </c>
    </row>
    <row r="75" spans="1:11" s="30" customFormat="1" ht="15" customHeight="1">
      <c r="A75" s="60"/>
      <c r="B75" s="62"/>
      <c r="C75" s="64"/>
      <c r="D75" s="66"/>
      <c r="E75" s="49">
        <v>61244</v>
      </c>
      <c r="F75" s="50">
        <v>54474</v>
      </c>
      <c r="G75" s="49">
        <f t="shared" si="2"/>
        <v>-6770</v>
      </c>
      <c r="H75" s="68"/>
      <c r="I75" s="51"/>
      <c r="J75" s="30" t="s">
        <v>322</v>
      </c>
    </row>
    <row r="76" spans="1:11" s="30" customFormat="1" ht="15" customHeight="1">
      <c r="A76" s="59">
        <v>30</v>
      </c>
      <c r="B76" s="61" t="s">
        <v>360</v>
      </c>
      <c r="C76" s="63" t="s">
        <v>373</v>
      </c>
      <c r="D76" s="65" t="s">
        <v>336</v>
      </c>
      <c r="E76" s="46">
        <v>194549</v>
      </c>
      <c r="F76" s="47">
        <v>194177</v>
      </c>
      <c r="G76" s="46">
        <f t="shared" si="2"/>
        <v>-372</v>
      </c>
      <c r="H76" s="67" t="s">
        <v>318</v>
      </c>
      <c r="I76" s="48"/>
      <c r="J76" s="30" t="s">
        <v>321</v>
      </c>
    </row>
    <row r="77" spans="1:11" s="30" customFormat="1" ht="15" customHeight="1">
      <c r="A77" s="60"/>
      <c r="B77" s="62"/>
      <c r="C77" s="64"/>
      <c r="D77" s="66"/>
      <c r="E77" s="49">
        <v>110691</v>
      </c>
      <c r="F77" s="50">
        <v>109191</v>
      </c>
      <c r="G77" s="49">
        <f t="shared" si="2"/>
        <v>-1500</v>
      </c>
      <c r="H77" s="68"/>
      <c r="I77" s="51"/>
      <c r="J77" s="30" t="s">
        <v>322</v>
      </c>
    </row>
    <row r="78" spans="1:11" s="30" customFormat="1" ht="15" customHeight="1">
      <c r="A78" s="59">
        <v>31</v>
      </c>
      <c r="B78" s="61" t="s">
        <v>360</v>
      </c>
      <c r="C78" s="63" t="s">
        <v>374</v>
      </c>
      <c r="D78" s="65" t="s">
        <v>336</v>
      </c>
      <c r="E78" s="46">
        <v>57840</v>
      </c>
      <c r="F78" s="47">
        <v>54172</v>
      </c>
      <c r="G78" s="46">
        <f t="shared" si="2"/>
        <v>-3668</v>
      </c>
      <c r="H78" s="67" t="s">
        <v>318</v>
      </c>
      <c r="I78" s="48"/>
      <c r="J78" s="30" t="s">
        <v>321</v>
      </c>
    </row>
    <row r="79" spans="1:11" s="30" customFormat="1" ht="15" customHeight="1">
      <c r="A79" s="60"/>
      <c r="B79" s="62"/>
      <c r="C79" s="64"/>
      <c r="D79" s="66"/>
      <c r="E79" s="49">
        <v>23740</v>
      </c>
      <c r="F79" s="50">
        <v>19672</v>
      </c>
      <c r="G79" s="49">
        <f t="shared" si="2"/>
        <v>-4068</v>
      </c>
      <c r="H79" s="68"/>
      <c r="I79" s="51"/>
      <c r="J79" s="30" t="s">
        <v>322</v>
      </c>
    </row>
    <row r="80" spans="1:11" s="30" customFormat="1" ht="15" customHeight="1">
      <c r="A80" s="59">
        <v>32</v>
      </c>
      <c r="B80" s="61" t="s">
        <v>360</v>
      </c>
      <c r="C80" s="63" t="s">
        <v>375</v>
      </c>
      <c r="D80" s="65" t="s">
        <v>356</v>
      </c>
      <c r="E80" s="46">
        <v>1047</v>
      </c>
      <c r="F80" s="47">
        <v>1040</v>
      </c>
      <c r="G80" s="46">
        <f t="shared" si="2"/>
        <v>-7</v>
      </c>
      <c r="H80" s="67" t="s">
        <v>376</v>
      </c>
      <c r="I80" s="48">
        <v>137</v>
      </c>
      <c r="J80" s="30" t="s">
        <v>321</v>
      </c>
      <c r="K80" s="30" t="s">
        <v>377</v>
      </c>
    </row>
    <row r="81" spans="1:11" s="30" customFormat="1" ht="15" customHeight="1">
      <c r="A81" s="60"/>
      <c r="B81" s="62"/>
      <c r="C81" s="64"/>
      <c r="D81" s="66"/>
      <c r="E81" s="49">
        <v>1047</v>
      </c>
      <c r="F81" s="50">
        <v>1040</v>
      </c>
      <c r="G81" s="49">
        <f t="shared" si="2"/>
        <v>-7</v>
      </c>
      <c r="H81" s="68"/>
      <c r="I81" s="51">
        <v>137</v>
      </c>
      <c r="J81" s="30" t="s">
        <v>322</v>
      </c>
      <c r="K81" s="30" t="s">
        <v>378</v>
      </c>
    </row>
    <row r="82" spans="1:11" s="30" customFormat="1" ht="15" customHeight="1">
      <c r="A82" s="59">
        <v>33</v>
      </c>
      <c r="B82" s="61" t="s">
        <v>360</v>
      </c>
      <c r="C82" s="63" t="s">
        <v>379</v>
      </c>
      <c r="D82" s="65" t="s">
        <v>353</v>
      </c>
      <c r="E82" s="46">
        <v>18388</v>
      </c>
      <c r="F82" s="47">
        <v>18308</v>
      </c>
      <c r="G82" s="46">
        <f t="shared" si="2"/>
        <v>-80</v>
      </c>
      <c r="H82" s="67" t="s">
        <v>318</v>
      </c>
      <c r="I82" s="48"/>
      <c r="J82" s="30" t="s">
        <v>321</v>
      </c>
    </row>
    <row r="83" spans="1:11" s="30" customFormat="1" ht="15" customHeight="1">
      <c r="A83" s="60"/>
      <c r="B83" s="62"/>
      <c r="C83" s="64"/>
      <c r="D83" s="66"/>
      <c r="E83" s="49">
        <v>9963</v>
      </c>
      <c r="F83" s="50">
        <v>9741</v>
      </c>
      <c r="G83" s="49">
        <f t="shared" si="2"/>
        <v>-222</v>
      </c>
      <c r="H83" s="68"/>
      <c r="I83" s="51"/>
      <c r="J83" s="30" t="s">
        <v>322</v>
      </c>
    </row>
    <row r="84" spans="1:11" s="30" customFormat="1" ht="15" customHeight="1">
      <c r="A84" s="59">
        <v>34</v>
      </c>
      <c r="B84" s="61" t="s">
        <v>360</v>
      </c>
      <c r="C84" s="63" t="s">
        <v>380</v>
      </c>
      <c r="D84" s="65" t="s">
        <v>353</v>
      </c>
      <c r="E84" s="46">
        <v>9903</v>
      </c>
      <c r="F84" s="47">
        <v>10188</v>
      </c>
      <c r="G84" s="46">
        <f t="shared" si="2"/>
        <v>285</v>
      </c>
      <c r="H84" s="67" t="s">
        <v>318</v>
      </c>
      <c r="I84" s="48"/>
      <c r="J84" s="30" t="s">
        <v>321</v>
      </c>
    </row>
    <row r="85" spans="1:11" s="30" customFormat="1" ht="15" customHeight="1">
      <c r="A85" s="60"/>
      <c r="B85" s="62"/>
      <c r="C85" s="64"/>
      <c r="D85" s="66"/>
      <c r="E85" s="49">
        <v>5011</v>
      </c>
      <c r="F85" s="50">
        <v>5156</v>
      </c>
      <c r="G85" s="49">
        <f t="shared" si="2"/>
        <v>145</v>
      </c>
      <c r="H85" s="68"/>
      <c r="I85" s="51"/>
      <c r="J85" s="30" t="s">
        <v>322</v>
      </c>
    </row>
    <row r="86" spans="1:11" s="30" customFormat="1" ht="15" customHeight="1">
      <c r="A86" s="59">
        <v>35</v>
      </c>
      <c r="B86" s="61" t="s">
        <v>360</v>
      </c>
      <c r="C86" s="63" t="s">
        <v>381</v>
      </c>
      <c r="D86" s="65" t="s">
        <v>336</v>
      </c>
      <c r="E86" s="46">
        <v>8548</v>
      </c>
      <c r="F86" s="47">
        <v>13447</v>
      </c>
      <c r="G86" s="46">
        <f t="shared" si="2"/>
        <v>4899</v>
      </c>
      <c r="H86" s="67" t="s">
        <v>318</v>
      </c>
      <c r="I86" s="48"/>
      <c r="J86" s="30" t="s">
        <v>321</v>
      </c>
    </row>
    <row r="87" spans="1:11" s="30" customFormat="1" ht="15" customHeight="1">
      <c r="A87" s="60"/>
      <c r="B87" s="62"/>
      <c r="C87" s="64"/>
      <c r="D87" s="66"/>
      <c r="E87" s="49">
        <v>5497</v>
      </c>
      <c r="F87" s="50">
        <v>8127</v>
      </c>
      <c r="G87" s="49">
        <f t="shared" si="2"/>
        <v>2630</v>
      </c>
      <c r="H87" s="68"/>
      <c r="I87" s="51"/>
      <c r="J87" s="30" t="s">
        <v>322</v>
      </c>
    </row>
    <row r="88" spans="1:11" s="30" customFormat="1" ht="15" customHeight="1">
      <c r="A88" s="59">
        <v>36</v>
      </c>
      <c r="B88" s="61" t="s">
        <v>360</v>
      </c>
      <c r="C88" s="63" t="s">
        <v>382</v>
      </c>
      <c r="D88" s="65" t="s">
        <v>353</v>
      </c>
      <c r="E88" s="46">
        <v>1329450</v>
      </c>
      <c r="F88" s="47">
        <v>1178404</v>
      </c>
      <c r="G88" s="46">
        <f t="shared" si="2"/>
        <v>-151046</v>
      </c>
      <c r="H88" s="67" t="s">
        <v>318</v>
      </c>
      <c r="I88" s="48"/>
      <c r="J88" s="30" t="s">
        <v>321</v>
      </c>
    </row>
    <row r="89" spans="1:11" s="30" customFormat="1" ht="15" customHeight="1">
      <c r="A89" s="60"/>
      <c r="B89" s="62"/>
      <c r="C89" s="64"/>
      <c r="D89" s="66"/>
      <c r="E89" s="49">
        <v>244653</v>
      </c>
      <c r="F89" s="50">
        <v>656865</v>
      </c>
      <c r="G89" s="49">
        <f t="shared" si="2"/>
        <v>412212</v>
      </c>
      <c r="H89" s="68"/>
      <c r="I89" s="51"/>
      <c r="J89" s="30" t="s">
        <v>322</v>
      </c>
    </row>
    <row r="90" spans="1:11" s="30" customFormat="1" ht="15" customHeight="1">
      <c r="A90" s="59">
        <v>37</v>
      </c>
      <c r="B90" s="61" t="s">
        <v>360</v>
      </c>
      <c r="C90" s="63" t="s">
        <v>383</v>
      </c>
      <c r="D90" s="65" t="s">
        <v>353</v>
      </c>
      <c r="E90" s="46">
        <v>42100</v>
      </c>
      <c r="F90" s="47">
        <v>42408</v>
      </c>
      <c r="G90" s="46">
        <f t="shared" ref="G90:G111" si="3">F90-E90</f>
        <v>308</v>
      </c>
      <c r="H90" s="67" t="s">
        <v>318</v>
      </c>
      <c r="I90" s="48"/>
      <c r="J90" s="30" t="s">
        <v>321</v>
      </c>
    </row>
    <row r="91" spans="1:11" s="30" customFormat="1" ht="15" customHeight="1">
      <c r="A91" s="60"/>
      <c r="B91" s="62"/>
      <c r="C91" s="64"/>
      <c r="D91" s="66"/>
      <c r="E91" s="49">
        <v>23200</v>
      </c>
      <c r="F91" s="50">
        <v>23508</v>
      </c>
      <c r="G91" s="49">
        <f t="shared" si="3"/>
        <v>308</v>
      </c>
      <c r="H91" s="68"/>
      <c r="I91" s="51"/>
      <c r="J91" s="30" t="s">
        <v>322</v>
      </c>
    </row>
    <row r="92" spans="1:11" s="30" customFormat="1" ht="15" customHeight="1">
      <c r="A92" s="59">
        <v>38</v>
      </c>
      <c r="B92" s="61" t="s">
        <v>360</v>
      </c>
      <c r="C92" s="63" t="s">
        <v>384</v>
      </c>
      <c r="D92" s="65" t="s">
        <v>356</v>
      </c>
      <c r="E92" s="46">
        <v>492</v>
      </c>
      <c r="F92" s="47">
        <v>506</v>
      </c>
      <c r="G92" s="46">
        <f t="shared" si="3"/>
        <v>14</v>
      </c>
      <c r="H92" s="67" t="s">
        <v>376</v>
      </c>
      <c r="I92" s="48">
        <v>59</v>
      </c>
      <c r="J92" s="30" t="s">
        <v>321</v>
      </c>
      <c r="K92" s="30" t="s">
        <v>377</v>
      </c>
    </row>
    <row r="93" spans="1:11" s="30" customFormat="1" ht="15" customHeight="1">
      <c r="A93" s="60"/>
      <c r="B93" s="62"/>
      <c r="C93" s="64"/>
      <c r="D93" s="66"/>
      <c r="E93" s="49">
        <v>0</v>
      </c>
      <c r="F93" s="50">
        <v>506</v>
      </c>
      <c r="G93" s="49">
        <f t="shared" si="3"/>
        <v>506</v>
      </c>
      <c r="H93" s="68"/>
      <c r="I93" s="51">
        <v>59</v>
      </c>
      <c r="J93" s="30" t="s">
        <v>322</v>
      </c>
      <c r="K93" s="30" t="s">
        <v>378</v>
      </c>
    </row>
    <row r="94" spans="1:11" s="30" customFormat="1" ht="15" customHeight="1">
      <c r="A94" s="59">
        <v>39</v>
      </c>
      <c r="B94" s="61" t="s">
        <v>360</v>
      </c>
      <c r="C94" s="63" t="s">
        <v>385</v>
      </c>
      <c r="D94" s="65" t="s">
        <v>353</v>
      </c>
      <c r="E94" s="46">
        <v>155164</v>
      </c>
      <c r="F94" s="47">
        <v>155171</v>
      </c>
      <c r="G94" s="46">
        <f t="shared" si="3"/>
        <v>7</v>
      </c>
      <c r="H94" s="67" t="s">
        <v>318</v>
      </c>
      <c r="I94" s="48"/>
      <c r="J94" s="30" t="s">
        <v>321</v>
      </c>
    </row>
    <row r="95" spans="1:11" s="30" customFormat="1" ht="15" customHeight="1">
      <c r="A95" s="60"/>
      <c r="B95" s="62"/>
      <c r="C95" s="64"/>
      <c r="D95" s="66"/>
      <c r="E95" s="49">
        <v>77664</v>
      </c>
      <c r="F95" s="50">
        <v>77671</v>
      </c>
      <c r="G95" s="49">
        <f t="shared" si="3"/>
        <v>7</v>
      </c>
      <c r="H95" s="68"/>
      <c r="I95" s="51"/>
      <c r="J95" s="30" t="s">
        <v>322</v>
      </c>
    </row>
    <row r="96" spans="1:11" s="30" customFormat="1" ht="15" customHeight="1">
      <c r="A96" s="59">
        <v>40</v>
      </c>
      <c r="B96" s="61" t="s">
        <v>360</v>
      </c>
      <c r="C96" s="63" t="s">
        <v>386</v>
      </c>
      <c r="D96" s="65" t="s">
        <v>353</v>
      </c>
      <c r="E96" s="46">
        <v>9069</v>
      </c>
      <c r="F96" s="47">
        <v>3868</v>
      </c>
      <c r="G96" s="46">
        <f t="shared" si="3"/>
        <v>-5201</v>
      </c>
      <c r="H96" s="67" t="s">
        <v>318</v>
      </c>
      <c r="I96" s="48"/>
      <c r="J96" s="30" t="s">
        <v>321</v>
      </c>
    </row>
    <row r="97" spans="1:11" s="30" customFormat="1" ht="15" customHeight="1">
      <c r="A97" s="60"/>
      <c r="B97" s="62"/>
      <c r="C97" s="64"/>
      <c r="D97" s="66"/>
      <c r="E97" s="49">
        <v>49</v>
      </c>
      <c r="F97" s="50">
        <v>48</v>
      </c>
      <c r="G97" s="49">
        <f t="shared" si="3"/>
        <v>-1</v>
      </c>
      <c r="H97" s="68"/>
      <c r="I97" s="51"/>
      <c r="J97" s="30" t="s">
        <v>322</v>
      </c>
    </row>
    <row r="98" spans="1:11" s="30" customFormat="1" ht="15" customHeight="1">
      <c r="A98" s="59">
        <v>41</v>
      </c>
      <c r="B98" s="61" t="s">
        <v>360</v>
      </c>
      <c r="C98" s="63" t="s">
        <v>387</v>
      </c>
      <c r="D98" s="65" t="s">
        <v>353</v>
      </c>
      <c r="E98" s="46">
        <v>11257</v>
      </c>
      <c r="F98" s="47">
        <v>26774</v>
      </c>
      <c r="G98" s="46">
        <f t="shared" si="3"/>
        <v>15517</v>
      </c>
      <c r="H98" s="67" t="s">
        <v>318</v>
      </c>
      <c r="I98" s="48"/>
      <c r="J98" s="30" t="s">
        <v>321</v>
      </c>
    </row>
    <row r="99" spans="1:11" s="30" customFormat="1" ht="15" customHeight="1">
      <c r="A99" s="60"/>
      <c r="B99" s="62"/>
      <c r="C99" s="64"/>
      <c r="D99" s="66"/>
      <c r="E99" s="49">
        <v>6424</v>
      </c>
      <c r="F99" s="50">
        <v>15038</v>
      </c>
      <c r="G99" s="49">
        <f t="shared" si="3"/>
        <v>8614</v>
      </c>
      <c r="H99" s="68"/>
      <c r="I99" s="51"/>
      <c r="J99" s="30" t="s">
        <v>322</v>
      </c>
    </row>
    <row r="100" spans="1:11" s="30" customFormat="1" ht="15" customHeight="1">
      <c r="A100" s="59">
        <v>42</v>
      </c>
      <c r="B100" s="61" t="s">
        <v>360</v>
      </c>
      <c r="C100" s="63" t="s">
        <v>388</v>
      </c>
      <c r="D100" s="65" t="s">
        <v>353</v>
      </c>
      <c r="E100" s="46">
        <v>2288</v>
      </c>
      <c r="F100" s="47">
        <v>3639</v>
      </c>
      <c r="G100" s="46">
        <f t="shared" si="3"/>
        <v>1351</v>
      </c>
      <c r="H100" s="67" t="s">
        <v>318</v>
      </c>
      <c r="I100" s="48"/>
      <c r="J100" s="30" t="s">
        <v>321</v>
      </c>
    </row>
    <row r="101" spans="1:11" s="30" customFormat="1" ht="15" customHeight="1">
      <c r="A101" s="60"/>
      <c r="B101" s="62"/>
      <c r="C101" s="64"/>
      <c r="D101" s="66"/>
      <c r="E101" s="49">
        <v>2288</v>
      </c>
      <c r="F101" s="50">
        <v>3639</v>
      </c>
      <c r="G101" s="49">
        <f t="shared" si="3"/>
        <v>1351</v>
      </c>
      <c r="H101" s="68"/>
      <c r="I101" s="51"/>
      <c r="J101" s="30" t="s">
        <v>322</v>
      </c>
    </row>
    <row r="102" spans="1:11" s="30" customFormat="1" ht="15" customHeight="1">
      <c r="A102" s="59">
        <v>43</v>
      </c>
      <c r="B102" s="61" t="s">
        <v>360</v>
      </c>
      <c r="C102" s="63" t="s">
        <v>389</v>
      </c>
      <c r="D102" s="65" t="s">
        <v>336</v>
      </c>
      <c r="E102" s="46">
        <v>27151</v>
      </c>
      <c r="F102" s="47">
        <v>27367</v>
      </c>
      <c r="G102" s="46">
        <f t="shared" si="3"/>
        <v>216</v>
      </c>
      <c r="H102" s="67" t="s">
        <v>318</v>
      </c>
      <c r="I102" s="48"/>
      <c r="J102" s="30" t="s">
        <v>321</v>
      </c>
    </row>
    <row r="103" spans="1:11" s="30" customFormat="1" ht="15" customHeight="1">
      <c r="A103" s="60"/>
      <c r="B103" s="62"/>
      <c r="C103" s="64"/>
      <c r="D103" s="66"/>
      <c r="E103" s="49">
        <v>14566</v>
      </c>
      <c r="F103" s="50">
        <v>14782</v>
      </c>
      <c r="G103" s="49">
        <f t="shared" si="3"/>
        <v>216</v>
      </c>
      <c r="H103" s="68"/>
      <c r="I103" s="51"/>
      <c r="J103" s="30" t="s">
        <v>322</v>
      </c>
    </row>
    <row r="104" spans="1:11" s="30" customFormat="1" ht="15" customHeight="1">
      <c r="A104" s="59">
        <v>44</v>
      </c>
      <c r="B104" s="61" t="s">
        <v>360</v>
      </c>
      <c r="C104" s="63" t="s">
        <v>390</v>
      </c>
      <c r="D104" s="65" t="s">
        <v>353</v>
      </c>
      <c r="E104" s="46">
        <v>10853</v>
      </c>
      <c r="F104" s="47">
        <v>20678</v>
      </c>
      <c r="G104" s="46">
        <f t="shared" si="3"/>
        <v>9825</v>
      </c>
      <c r="H104" s="67" t="s">
        <v>318</v>
      </c>
      <c r="I104" s="48"/>
      <c r="J104" s="30" t="s">
        <v>321</v>
      </c>
    </row>
    <row r="105" spans="1:11" s="30" customFormat="1" ht="15" customHeight="1">
      <c r="A105" s="60"/>
      <c r="B105" s="62"/>
      <c r="C105" s="64"/>
      <c r="D105" s="66"/>
      <c r="E105" s="49">
        <v>6353</v>
      </c>
      <c r="F105" s="50">
        <v>11678</v>
      </c>
      <c r="G105" s="49">
        <f t="shared" si="3"/>
        <v>5325</v>
      </c>
      <c r="H105" s="68"/>
      <c r="I105" s="51"/>
      <c r="J105" s="30" t="s">
        <v>322</v>
      </c>
    </row>
    <row r="106" spans="1:11" s="30" customFormat="1" ht="15" customHeight="1">
      <c r="A106" s="59">
        <v>45</v>
      </c>
      <c r="B106" s="61" t="s">
        <v>360</v>
      </c>
      <c r="C106" s="63" t="s">
        <v>331</v>
      </c>
      <c r="D106" s="65" t="s">
        <v>332</v>
      </c>
      <c r="E106" s="46">
        <v>1668482</v>
      </c>
      <c r="F106" s="47"/>
      <c r="G106" s="46"/>
      <c r="H106" s="67" t="s">
        <v>318</v>
      </c>
      <c r="I106" s="57" t="s">
        <v>396</v>
      </c>
      <c r="J106" s="30" t="s">
        <v>321</v>
      </c>
    </row>
    <row r="107" spans="1:11" s="30" customFormat="1" ht="15" customHeight="1">
      <c r="A107" s="60"/>
      <c r="B107" s="62"/>
      <c r="C107" s="64"/>
      <c r="D107" s="66"/>
      <c r="E107" s="49">
        <v>1668482</v>
      </c>
      <c r="F107" s="50"/>
      <c r="G107" s="49"/>
      <c r="H107" s="68"/>
      <c r="I107" s="58"/>
      <c r="J107" s="30" t="s">
        <v>322</v>
      </c>
    </row>
    <row r="108" spans="1:11" ht="15" customHeight="1">
      <c r="A108" s="69" t="s">
        <v>391</v>
      </c>
      <c r="B108" s="70"/>
      <c r="C108" s="70"/>
      <c r="D108" s="71"/>
      <c r="E108" s="46">
        <f>SUMIF($J$56:$J$107, J56, E56:E107)</f>
        <v>36924413</v>
      </c>
      <c r="F108" s="47">
        <f>SUMIF($J$56:$J$107, J56, F56:F107)</f>
        <v>36140164</v>
      </c>
      <c r="G108" s="46">
        <f t="shared" si="3"/>
        <v>-784249</v>
      </c>
      <c r="H108" s="67"/>
      <c r="I108" s="48"/>
    </row>
    <row r="109" spans="1:11" ht="15" customHeight="1">
      <c r="A109" s="72"/>
      <c r="B109" s="73"/>
      <c r="C109" s="73"/>
      <c r="D109" s="74"/>
      <c r="E109" s="49">
        <f>SUMIF($J$56:$J$107, J57, E56:E107)</f>
        <v>2886582</v>
      </c>
      <c r="F109" s="50">
        <f>SUMIF($J$56:$J$107, J57, F56:F107)</f>
        <v>1787290</v>
      </c>
      <c r="G109" s="49">
        <f t="shared" si="3"/>
        <v>-1099292</v>
      </c>
      <c r="H109" s="68"/>
      <c r="I109" s="51"/>
    </row>
    <row r="110" spans="1:11" ht="15" customHeight="1">
      <c r="A110" s="89" t="s">
        <v>392</v>
      </c>
      <c r="B110" s="90"/>
      <c r="C110" s="90"/>
      <c r="D110" s="91"/>
      <c r="E110" s="46">
        <f>SUMIF($J$8:$J$109,$J$110, E8:E109)</f>
        <v>66453389</v>
      </c>
      <c r="F110" s="47">
        <f>SUMIF($J$8:$J$109,$J$110, F8:F109)</f>
        <v>64621409</v>
      </c>
      <c r="G110" s="52">
        <f t="shared" si="3"/>
        <v>-1831980</v>
      </c>
      <c r="H110" s="67" t="str">
        <f>IF(I110 ="","","区ＣＭ")</f>
        <v>区ＣＭ</v>
      </c>
      <c r="I110" s="53">
        <f>IF(SUMIF($K$8:$K$109, K110, I8:I109)=0,"",SUMIF($K$8:$K$109, K110, I8:I109))</f>
        <v>196</v>
      </c>
      <c r="J110" s="30" t="s">
        <v>319</v>
      </c>
      <c r="K110" s="30" t="s">
        <v>393</v>
      </c>
    </row>
    <row r="111" spans="1:11" ht="15" customHeight="1" thickBot="1">
      <c r="A111" s="92"/>
      <c r="B111" s="93"/>
      <c r="C111" s="93"/>
      <c r="D111" s="94"/>
      <c r="E111" s="54">
        <f>SUMIF($J$8:$J$109,$J$111, E8:E109)</f>
        <v>17538230</v>
      </c>
      <c r="F111" s="55">
        <f>SUMIF($J$8:$J$109,$J$111, F8:F109)</f>
        <v>12926371</v>
      </c>
      <c r="G111" s="54">
        <f t="shared" si="3"/>
        <v>-4611859</v>
      </c>
      <c r="H111" s="95"/>
      <c r="I111" s="56">
        <f>IF(SUMIF($K$8:$K$109, K111, I8:I109)=0,"",SUMIF($K$8:$K$109, K111, I8:I109))</f>
        <v>196</v>
      </c>
      <c r="J111" s="30" t="s">
        <v>320</v>
      </c>
      <c r="K111" s="30" t="s">
        <v>394</v>
      </c>
    </row>
  </sheetData>
  <mergeCells count="248">
    <mergeCell ref="A102:A103"/>
    <mergeCell ref="B102:B103"/>
    <mergeCell ref="C102:C103"/>
    <mergeCell ref="D102:D103"/>
    <mergeCell ref="H102:H103"/>
    <mergeCell ref="A108:D109"/>
    <mergeCell ref="H108:H109"/>
    <mergeCell ref="A110:D111"/>
    <mergeCell ref="H110:H111"/>
    <mergeCell ref="A104:A105"/>
    <mergeCell ref="B104:B105"/>
    <mergeCell ref="C104:C105"/>
    <mergeCell ref="D104:D105"/>
    <mergeCell ref="H104:H105"/>
    <mergeCell ref="A106:A107"/>
    <mergeCell ref="B106:B107"/>
    <mergeCell ref="C106:C107"/>
    <mergeCell ref="D106:D107"/>
    <mergeCell ref="H106:H107"/>
    <mergeCell ref="A98:A99"/>
    <mergeCell ref="B98:B99"/>
    <mergeCell ref="C98:C99"/>
    <mergeCell ref="D98:D99"/>
    <mergeCell ref="H98:H99"/>
    <mergeCell ref="A100:A101"/>
    <mergeCell ref="B100:B101"/>
    <mergeCell ref="C100:C101"/>
    <mergeCell ref="D100:D101"/>
    <mergeCell ref="H100:H101"/>
    <mergeCell ref="A94:A95"/>
    <mergeCell ref="B94:B95"/>
    <mergeCell ref="C94:C95"/>
    <mergeCell ref="D94:D95"/>
    <mergeCell ref="H94:H95"/>
    <mergeCell ref="A96:A97"/>
    <mergeCell ref="B96:B97"/>
    <mergeCell ref="C96:C97"/>
    <mergeCell ref="D96:D97"/>
    <mergeCell ref="H96:H97"/>
    <mergeCell ref="A90:A91"/>
    <mergeCell ref="B90:B91"/>
    <mergeCell ref="C90:C91"/>
    <mergeCell ref="D90:D91"/>
    <mergeCell ref="H90:H91"/>
    <mergeCell ref="A92:A93"/>
    <mergeCell ref="B92:B93"/>
    <mergeCell ref="C92:C93"/>
    <mergeCell ref="D92:D93"/>
    <mergeCell ref="H92:H93"/>
    <mergeCell ref="A86:A87"/>
    <mergeCell ref="B86:B87"/>
    <mergeCell ref="C86:C87"/>
    <mergeCell ref="D86:D87"/>
    <mergeCell ref="H86:H87"/>
    <mergeCell ref="A88:A89"/>
    <mergeCell ref="B88:B89"/>
    <mergeCell ref="C88:C89"/>
    <mergeCell ref="D88:D89"/>
    <mergeCell ref="H88:H89"/>
    <mergeCell ref="A82:A83"/>
    <mergeCell ref="B82:B83"/>
    <mergeCell ref="C82:C83"/>
    <mergeCell ref="D82:D83"/>
    <mergeCell ref="H82:H83"/>
    <mergeCell ref="A84:A85"/>
    <mergeCell ref="B84:B85"/>
    <mergeCell ref="C84:C85"/>
    <mergeCell ref="D84:D85"/>
    <mergeCell ref="H84:H85"/>
    <mergeCell ref="A78:A79"/>
    <mergeCell ref="B78:B79"/>
    <mergeCell ref="C78:C79"/>
    <mergeCell ref="D78:D79"/>
    <mergeCell ref="H78:H79"/>
    <mergeCell ref="A80:A81"/>
    <mergeCell ref="B80:B81"/>
    <mergeCell ref="C80:C81"/>
    <mergeCell ref="D80:D81"/>
    <mergeCell ref="H80:H81"/>
    <mergeCell ref="A74:A75"/>
    <mergeCell ref="B74:B75"/>
    <mergeCell ref="C74:C75"/>
    <mergeCell ref="D74:D75"/>
    <mergeCell ref="H74:H75"/>
    <mergeCell ref="A76:A77"/>
    <mergeCell ref="B76:B77"/>
    <mergeCell ref="C76:C77"/>
    <mergeCell ref="D76:D77"/>
    <mergeCell ref="H76:H77"/>
    <mergeCell ref="A70:A71"/>
    <mergeCell ref="B70:B71"/>
    <mergeCell ref="C70:C71"/>
    <mergeCell ref="D70:D71"/>
    <mergeCell ref="H70:H71"/>
    <mergeCell ref="A72:A73"/>
    <mergeCell ref="B72:B73"/>
    <mergeCell ref="C72:C73"/>
    <mergeCell ref="D72:D73"/>
    <mergeCell ref="H72:H73"/>
    <mergeCell ref="A66:A67"/>
    <mergeCell ref="B66:B67"/>
    <mergeCell ref="C66:C67"/>
    <mergeCell ref="D66:D67"/>
    <mergeCell ref="H66:H67"/>
    <mergeCell ref="A68:A69"/>
    <mergeCell ref="B68:B69"/>
    <mergeCell ref="C68:C69"/>
    <mergeCell ref="D68:D69"/>
    <mergeCell ref="H68:H69"/>
    <mergeCell ref="A62:A63"/>
    <mergeCell ref="B62:B63"/>
    <mergeCell ref="C62:C63"/>
    <mergeCell ref="D62:D63"/>
    <mergeCell ref="H62:H63"/>
    <mergeCell ref="A64:A65"/>
    <mergeCell ref="B64:B65"/>
    <mergeCell ref="C64:C65"/>
    <mergeCell ref="D64:D65"/>
    <mergeCell ref="H64:H65"/>
    <mergeCell ref="A58:A59"/>
    <mergeCell ref="B58:B59"/>
    <mergeCell ref="C58:C59"/>
    <mergeCell ref="D58:D59"/>
    <mergeCell ref="H58:H59"/>
    <mergeCell ref="A60:A61"/>
    <mergeCell ref="B60:B61"/>
    <mergeCell ref="C60:C61"/>
    <mergeCell ref="D60:D61"/>
    <mergeCell ref="H60:H61"/>
    <mergeCell ref="A54:D55"/>
    <mergeCell ref="H54:H55"/>
    <mergeCell ref="A56:A57"/>
    <mergeCell ref="B56:B57"/>
    <mergeCell ref="C56:C57"/>
    <mergeCell ref="D56:D57"/>
    <mergeCell ref="H56:H57"/>
    <mergeCell ref="A52:A53"/>
    <mergeCell ref="B52:B53"/>
    <mergeCell ref="C52:C53"/>
    <mergeCell ref="D52:D53"/>
    <mergeCell ref="H52:H53"/>
    <mergeCell ref="A48:A49"/>
    <mergeCell ref="B48:B49"/>
    <mergeCell ref="C48:C49"/>
    <mergeCell ref="D48:D49"/>
    <mergeCell ref="H48:H49"/>
    <mergeCell ref="A50:A51"/>
    <mergeCell ref="B50:B51"/>
    <mergeCell ref="C50:C51"/>
    <mergeCell ref="D50:D51"/>
    <mergeCell ref="H50:H51"/>
    <mergeCell ref="A44:A45"/>
    <mergeCell ref="B44:B45"/>
    <mergeCell ref="C44:C45"/>
    <mergeCell ref="D44:D45"/>
    <mergeCell ref="H44:H45"/>
    <mergeCell ref="A46:A47"/>
    <mergeCell ref="B46:B47"/>
    <mergeCell ref="C46:C47"/>
    <mergeCell ref="D46:D47"/>
    <mergeCell ref="H46:H47"/>
    <mergeCell ref="A40:A41"/>
    <mergeCell ref="B40:B41"/>
    <mergeCell ref="C40:C41"/>
    <mergeCell ref="D40:D41"/>
    <mergeCell ref="H40:H41"/>
    <mergeCell ref="A42:A43"/>
    <mergeCell ref="B42:B43"/>
    <mergeCell ref="C42:C43"/>
    <mergeCell ref="D42:D43"/>
    <mergeCell ref="H42:H43"/>
    <mergeCell ref="A36:D37"/>
    <mergeCell ref="H36:H37"/>
    <mergeCell ref="A38:A39"/>
    <mergeCell ref="B38:B39"/>
    <mergeCell ref="C38:C39"/>
    <mergeCell ref="D38:D39"/>
    <mergeCell ref="H38:H39"/>
    <mergeCell ref="A32:D33"/>
    <mergeCell ref="H32:H33"/>
    <mergeCell ref="A34:A35"/>
    <mergeCell ref="B34:B35"/>
    <mergeCell ref="C34:C35"/>
    <mergeCell ref="D34:D35"/>
    <mergeCell ref="H34:H35"/>
    <mergeCell ref="A28:D29"/>
    <mergeCell ref="H28:H29"/>
    <mergeCell ref="A30:A31"/>
    <mergeCell ref="B30:B31"/>
    <mergeCell ref="C30:C31"/>
    <mergeCell ref="D30:D31"/>
    <mergeCell ref="H30:H31"/>
    <mergeCell ref="A24:A25"/>
    <mergeCell ref="B24:B25"/>
    <mergeCell ref="C24:C25"/>
    <mergeCell ref="D24:D25"/>
    <mergeCell ref="H24:H25"/>
    <mergeCell ref="A26:A27"/>
    <mergeCell ref="B26:B27"/>
    <mergeCell ref="C26:C27"/>
    <mergeCell ref="D26:D27"/>
    <mergeCell ref="H26:H27"/>
    <mergeCell ref="D16:D17"/>
    <mergeCell ref="H16:H17"/>
    <mergeCell ref="A20:A21"/>
    <mergeCell ref="B20:B21"/>
    <mergeCell ref="C20:C21"/>
    <mergeCell ref="D20:D21"/>
    <mergeCell ref="H20:H21"/>
    <mergeCell ref="A22:A23"/>
    <mergeCell ref="B22:B23"/>
    <mergeCell ref="C22:C23"/>
    <mergeCell ref="D22:D23"/>
    <mergeCell ref="H22:H23"/>
    <mergeCell ref="D3:I3"/>
    <mergeCell ref="E5:F5"/>
    <mergeCell ref="C6:C7"/>
    <mergeCell ref="D6:D7"/>
    <mergeCell ref="H6:I7"/>
    <mergeCell ref="A10:A11"/>
    <mergeCell ref="B10:B11"/>
    <mergeCell ref="C10:C11"/>
    <mergeCell ref="D10:D11"/>
    <mergeCell ref="H10:H11"/>
    <mergeCell ref="I16:I17"/>
    <mergeCell ref="I26:I27"/>
    <mergeCell ref="I34:I35"/>
    <mergeCell ref="I106:I107"/>
    <mergeCell ref="A8:A9"/>
    <mergeCell ref="B8:B9"/>
    <mergeCell ref="C8:C9"/>
    <mergeCell ref="D8:D9"/>
    <mergeCell ref="H8:H9"/>
    <mergeCell ref="A12:A13"/>
    <mergeCell ref="B12:B13"/>
    <mergeCell ref="C12:C13"/>
    <mergeCell ref="D12:D13"/>
    <mergeCell ref="H12:H13"/>
    <mergeCell ref="A18:D19"/>
    <mergeCell ref="H18:H19"/>
    <mergeCell ref="A14:A15"/>
    <mergeCell ref="B14:B15"/>
    <mergeCell ref="C14:C15"/>
    <mergeCell ref="D14:D15"/>
    <mergeCell ref="H14:H15"/>
    <mergeCell ref="A16:A17"/>
    <mergeCell ref="B16:B17"/>
    <mergeCell ref="C16:C17"/>
  </mergeCells>
  <phoneticPr fontId="3"/>
  <dataValidations count="2">
    <dataValidation type="list" allowBlank="1" showInputMessage="1" showErrorMessage="1" sqref="F7" xr:uid="{753D8B8A-86A9-4568-A6F7-10FC6B78B5F2}">
      <formula1>"調 整 ③,予 算 案 ②,予 算 ②,算 定 ②"</formula1>
    </dataValidation>
    <dataValidation type="list" allowBlank="1" showInputMessage="1" showErrorMessage="1" sqref="H20:H27 H30:H31 H34:H35 H38:H53 H8:H17 H56:H107" xr:uid="{A35F411E-04FE-4181-A48F-78F8E6EDAECE}">
      <formula1>"　　,区ＣＭ"</formula1>
    </dataValidation>
  </dataValidations>
  <hyperlinks>
    <hyperlink ref="C8" location="'事業概要説明資料'!N_030f59634772ca90c29d42df016d43df" display="'事業概要説明資料'!N_030f59634772ca90c29d42df016d43df" xr:uid="{053F9D07-0185-4BC6-A2EC-63881FCC2844}"/>
    <hyperlink ref="C10" location="'事業概要説明資料'!N_f813a52f4772ca90c29d42df016d43bc" display="'事業概要説明資料'!N_f813a52f4772ca90c29d42df016d43bc" xr:uid="{AF197CE3-4211-46E5-8A3E-BB5646B72F50}"/>
    <hyperlink ref="C12" location="'事業概要説明資料'!N_392765e747b2ca90c29d42df016d437c" display="'事業概要説明資料'!N_392765e747b2ca90c29d42df016d437c" xr:uid="{C1E87A02-43BC-4A2D-A53B-1612FB447032}"/>
    <hyperlink ref="C14" location="'事業概要説明資料'!N_7f1de1e747f2ca90c29d42df016d43b8" display="'事業概要説明資料'!N_7f1de1e747f2ca90c29d42df016d43b8" xr:uid="{8706C9B0-1924-410D-B8C6-C543F5B83490}"/>
    <hyperlink ref="C16" location="'事業概要説明資料'!N_3680e9674772ca90c29d42df016d43be" display="'事業概要説明資料'!N_3680e9674772ca90c29d42df016d43be" xr:uid="{18EB31B7-5F21-4479-B733-694AEA7A477D}"/>
    <hyperlink ref="C20" location="'事業概要説明資料'!N_4848a5ab47b2ca90c29d42df016d43f7" display="'事業概要説明資料'!N_4848a5ab47b2ca90c29d42df016d43f7" xr:uid="{E1DFFB64-B1C0-4719-AA55-72F3F4ABCBE7}"/>
    <hyperlink ref="C22" location="'事業概要説明資料'!N_71e4656347b2ca90c29d42df016d4398" display="'事業概要説明資料'!N_71e4656347b2ca90c29d42df016d4398" xr:uid="{3EDCD764-2385-4680-966E-083F15B2415B}"/>
    <hyperlink ref="C24" location="'事業概要説明資料'!N_3a8561e347b2ca90c29d42df016d433f" display="'事業概要説明資料'!N_3a8561e347b2ca90c29d42df016d433f" xr:uid="{C42FAA75-4EC1-4805-9605-E8909B2AD2F2}"/>
    <hyperlink ref="C26" location="'事業概要説明資料'!N_36baed2347f2ca90c29d42df016d4331" display="'事業概要説明資料'!N_36baed2347f2ca90c29d42df016d4331" xr:uid="{4A525A83-5998-4DE8-9061-A76BCFFB0291}"/>
    <hyperlink ref="C30" location="'事業概要説明資料'!N_aef5252747b2ca90c29d42df016d4361" display="'事業概要説明資料'!N_aef5252747b2ca90c29d42df016d4361" xr:uid="{605F41F5-E91C-4695-AD55-AF35C31BE469}"/>
    <hyperlink ref="C34" location="'事業概要説明資料'!N_79f2a12f4772ca90c29d42df016d439d" display="'事業概要説明資料'!N_79f2a12f4772ca90c29d42df016d439d" xr:uid="{15A734A1-2348-4059-85DE-8406E00A5987}"/>
    <hyperlink ref="C38" location="'事業概要説明資料'!N_c5d6e5a747b2ca90c29d42df016d436a" display="'事業概要説明資料'!N_c5d6e5a747b2ca90c29d42df016d436a" xr:uid="{B2F2A50B-B506-4553-8244-053A3542A0DC}"/>
    <hyperlink ref="C40" location="'事業概要説明資料'!N_414225ab4772ca90c29d42df016d43d6" display="'事業概要説明資料'!N_414225ab4772ca90c29d42df016d43d6" xr:uid="{9A967ADC-715A-443B-99DF-41AD5CC87062}"/>
    <hyperlink ref="C42" location="'事業概要説明資料'!N_9f8dd56f4732ca90c29d42df016d4310" display="'事業概要説明資料'!N_9f8dd56f4732ca90c29d42df016d4310" xr:uid="{9EB3891D-34F3-4A23-A73A-EDDBAD345F14}"/>
    <hyperlink ref="C44" location="'事業概要説明資料'!N_68aced6747f2ca90c29d42df016d4389" display="'事業概要説明資料'!N_68aced6747f2ca90c29d42df016d4389" xr:uid="{33333400-EC93-4501-AD56-DB5BDD5458B1}"/>
    <hyperlink ref="C46" location="'事業概要説明資料'!N_fb3769e747b2ca90c29d42df016d4338" display="'事業概要説明資料'!N_fb3769e747b2ca90c29d42df016d4338" xr:uid="{D72175CE-E462-41B2-9DAB-8B4D8CE91EB6}"/>
    <hyperlink ref="C48" location="'事業概要説明資料'!N_6be36daf4772ca90c29d42df016d4354" display="'事業概要説明資料'!N_6be36daf4772ca90c29d42df016d4354" xr:uid="{7AF6513F-4267-40BB-B233-F9E02A52EAC8}"/>
    <hyperlink ref="C50" location="'事業概要説明資料'!N_a31f5d634772ca90c29d42df016d430c" display="'事業概要説明資料'!N_a31f5d634772ca90c29d42df016d430c" xr:uid="{6B6764FD-E803-4853-9FA1-A09DAAFD2F79}"/>
    <hyperlink ref="C56" location="'事業概要説明資料'!N_ebb8a9eb47b2ca90c29d42df016d4336" display="'事業概要説明資料'!N_ebb8a9eb47b2ca90c29d42df016d4336" xr:uid="{5B946EE0-76B6-416A-8266-49245AF7F6AB}"/>
    <hyperlink ref="C58" location="'事業概要説明資料'!N_4834e5ef4772ca90c29d42df016d43c5" display="'事業概要説明資料'!N_4834e5ef4772ca90c29d42df016d43c5" xr:uid="{D11DA484-4B27-4B8D-95F2-0CF0153FE625}"/>
    <hyperlink ref="C60" location="'事業概要説明資料'!N_53a0a1a74772ca90c29d42df016d4337" display="'事業概要説明資料'!N_53a0a1a74772ca90c29d42df016d4337" xr:uid="{9F915AC0-F73E-421F-880B-095A9AF5BB6E}"/>
    <hyperlink ref="C62" location="'事業概要説明資料'!N_f5ca616347f2ca90c29d42df016d439b" display="'事業概要説明資料'!N_f5ca616347f2ca90c29d42df016d439b" xr:uid="{43822824-2D73-4F18-AE05-3C692EF2D813}"/>
    <hyperlink ref="C64" location="'事業概要説明資料'!N_d8d56de347b2ca90c29d42df016d4300" display="'事業概要説明資料'!N_d8d56de347b2ca90c29d42df016d4300" xr:uid="{F22E551C-11A3-466A-8319-ADE987A5DF8E}"/>
    <hyperlink ref="C66" location="'事業概要説明資料'!N_c76d516f4732ca90c29d42df016d43e8" display="'事業概要説明資料'!N_c76d516f4732ca90c29d42df016d43e8" xr:uid="{51E92843-ADEC-48E3-8E3B-339765E7DC8D}"/>
    <hyperlink ref="C68" location="'事業概要説明資料'!N_c51761e747b2ca90c29d42df016d43c4" display="'事業概要説明資料'!N_c51761e747b2ca90c29d42df016d43c4" xr:uid="{384BE235-16A7-4C25-AC28-76F969B466B7}"/>
    <hyperlink ref="C70" location="'事業概要説明資料'!N_41a2e1eb4772ca90c29d42df016d43ae" display="'事業概要説明資料'!N_41a2e1eb4772ca90c29d42df016d43ae" xr:uid="{657AA041-A425-4975-A9EF-A2284CC952B1}"/>
    <hyperlink ref="C72" location="'事業概要説明資料'!N_6556256747b2ca90c29d42df016d4314" display="'事業概要説明資料'!N_6556256747b2ca90c29d42df016d4314" xr:uid="{DD67AFDB-45ED-47DF-8162-929D3C927BB7}"/>
    <hyperlink ref="C74" location="'事業概要説明資料'!N_2803252f4772ca90c29d42df016d4333" display="'事業概要説明資料'!N_2803252f4772ca90c29d42df016d4333" xr:uid="{343DE033-0117-4149-93FC-8725101E6C36}"/>
    <hyperlink ref="C76" location="'事業概要説明資料'!N_753f11a34772ca90c29d42df016d43c8" display="'事業概要説明資料'!N_753f11a34772ca90c29d42df016d43c8" xr:uid="{49954127-B42D-4CE7-A650-BC1312CAC824}"/>
    <hyperlink ref="C78" location="'事業概要説明資料'!N_513c2d2747f2ca90c29d42df016d4328" display="'事業概要説明資料'!N_513c2d2747f2ca90c29d42df016d4328" xr:uid="{966F3D42-F50A-4E1F-83FC-9D23F936C05E}"/>
    <hyperlink ref="C80" location="'事業概要説明資料'!N_521861ab47b2ca90c29d42df016d4323" display="'事業概要説明資料'!N_521861ab47b2ca90c29d42df016d4323" xr:uid="{12393215-F9BD-4B23-A207-AAE15F4CCC25}"/>
    <hyperlink ref="C82" location="'事業概要説明資料'!N_21c3a5af4772ca90c29d42df016d435b" display="'事業概要説明資料'!N_21c3a5af4772ca90c29d42df016d435b" xr:uid="{FC5B7A1C-3FED-44CA-B866-798A6A2A4C0B}"/>
    <hyperlink ref="C84" location="'事業概要説明資料'!N_e810a5274772ca90c29d42df016d4333" display="'事業概要説明資料'!N_e810a5274772ca90c29d42df016d4333" xr:uid="{E5A48A37-59F5-4BC5-AC80-AFDC0BB64733}"/>
    <hyperlink ref="C86" location="'事業概要説明資料'!N_6dfda56b47f2ca90c29d42df016d43e7" display="'事業概要説明資料'!N_6dfda56b47f2ca90c29d42df016d43e7" xr:uid="{C9F88590-FB8B-444F-8D47-7461384C97F3}"/>
    <hyperlink ref="C88" location="'事業概要説明資料'!N_e4d029a74772ca90c29d42df016d43c4" display="'事業概要説明資料'!N_e4d029a74772ca90c29d42df016d43c4" xr:uid="{3FFC1598-A358-4635-82B1-69B4A6661008}"/>
    <hyperlink ref="C90" location="'事業概要説明資料'!N_0d4dd92f4732ca90c29d42df016d43c7" display="'事業概要説明資料'!N_0d4dd92f4732ca90c29d42df016d43c7" xr:uid="{6E5CB204-6B0E-4E4D-8C26-FEAB992BE1F7}"/>
    <hyperlink ref="C92" location="'事業概要説明資料'!N_cd1125e74772ca90c29d42df016d43c2" display="'事業概要説明資料'!N_cd1125e74772ca90c29d42df016d43c2" xr:uid="{AB91293F-B6AE-4EF3-9C44-F22104C4F59C}"/>
    <hyperlink ref="C94" location="'事業概要説明資料'!N_8e7c99ab4732ca90c29d42df016d4381" display="'事業概要説明資料'!N_8e7c99ab4732ca90c29d42df016d4381" xr:uid="{84A70138-38BC-43CD-ACC9-D99E64C73FD2}"/>
    <hyperlink ref="C96" location="'事業概要説明資料'!N_ea16e92747b2ca90c29d42df016d4352" display="'事業概要説明資料'!N_ea16e92747b2ca90c29d42df016d4352" xr:uid="{FE939449-E5B8-451B-A49F-8E4826B33103}"/>
    <hyperlink ref="C98" location="'事業概要説明資料'!N_56b2a5eb4772ca90c29d42df016d43fb" display="'事業概要説明資料'!N_56b2a5eb4772ca90c29d42df016d43fb" xr:uid="{A47FD9EA-847B-4890-B6AC-D4D615B9677F}"/>
    <hyperlink ref="C100" location="'事業概要説明資料'!N_1dfd19af4732ca90c29d42df016d430a" display="'事業概要説明資料'!N_1dfd19af4732ca90c29d42df016d430a" xr:uid="{E53226F8-3E26-4578-8470-D1240E21D7D8}"/>
    <hyperlink ref="C102" location="'事業概要説明資料'!N_e5eae56347f2ca90c29d42df016d4349" display="'事業概要説明資料'!N_e5eae56347f2ca90c29d42df016d4349" xr:uid="{ECBD7E25-3BE7-4C30-BF95-A9F369B94640}"/>
    <hyperlink ref="C104" location="'事業概要説明資料'!N_e1e7e56b47b2ca90c29d42df016d430e" display="'事業概要説明資料'!N_e1e7e56b47b2ca90c29d42df016d430e" xr:uid="{7C9448A5-73B8-4CC0-9948-1815DA45A785}"/>
    <hyperlink ref="C106" location="'事業概要説明資料'!N_8e93ad6f4772ca90c29d42df016d430b" display="'事業概要説明資料'!N_8e93ad6f4772ca90c29d42df016d430b" xr:uid="{66331DD2-9863-4774-9E01-3BF98C07622B}"/>
  </hyperlinks>
  <pageMargins left="0.70866141732283472" right="0.70866141732283472" top="0.78740157480314965" bottom="0.59055118110236227" header="0.31496062992125984" footer="0.59055118110236227"/>
  <pageSetup paperSize="9" scale="73"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1D88F0-C725-4DB8-9BA5-5E131E059775}">
  <sheetPr codeName="Sheet4"/>
  <dimension ref="A1:IQ1751"/>
  <sheetViews>
    <sheetView showGridLines="0" view="pageBreakPreview" topLeftCell="A766" zoomScaleNormal="100" zoomScaleSheetLayoutView="100" workbookViewId="0">
      <selection activeCell="AK656" sqref="AK656"/>
    </sheetView>
  </sheetViews>
  <sheetFormatPr defaultRowHeight="13.2"/>
  <cols>
    <col min="1" max="111" width="1.69921875" style="2" customWidth="1"/>
    <col min="112" max="112" width="8.8984375" style="2" customWidth="1"/>
    <col min="113" max="113" width="11.5" style="2" customWidth="1"/>
    <col min="114" max="252" width="8.8984375" style="2" customWidth="1"/>
    <col min="253" max="367" width="1.59765625" style="2" customWidth="1"/>
    <col min="368" max="368" width="8.8984375" style="2" customWidth="1"/>
    <col min="369" max="369" width="11.5" style="2" customWidth="1"/>
    <col min="370" max="508" width="8.8984375" style="2" customWidth="1"/>
    <col min="509" max="623" width="1.59765625" style="2" customWidth="1"/>
    <col min="624" max="624" width="8.8984375" style="2" customWidth="1"/>
    <col min="625" max="625" width="11.5" style="2" customWidth="1"/>
    <col min="626" max="764" width="8.8984375" style="2" customWidth="1"/>
    <col min="765" max="879" width="1.59765625" style="2" customWidth="1"/>
    <col min="880" max="880" width="8.8984375" style="2" customWidth="1"/>
    <col min="881" max="881" width="11.5" style="2" customWidth="1"/>
    <col min="882" max="1020" width="8.8984375" style="2" customWidth="1"/>
    <col min="1021" max="1135" width="1.59765625" style="2" customWidth="1"/>
    <col min="1136" max="1136" width="8.8984375" style="2" customWidth="1"/>
    <col min="1137" max="1137" width="11.5" style="2" customWidth="1"/>
    <col min="1138" max="1276" width="8.8984375" style="2" customWidth="1"/>
    <col min="1277" max="1391" width="1.59765625" style="2" customWidth="1"/>
    <col min="1392" max="1392" width="8.8984375" style="2" customWidth="1"/>
    <col min="1393" max="1393" width="11.5" style="2" customWidth="1"/>
    <col min="1394" max="1532" width="8.8984375" style="2" customWidth="1"/>
    <col min="1533" max="1647" width="1.59765625" style="2" customWidth="1"/>
    <col min="1648" max="1648" width="8.8984375" style="2" customWidth="1"/>
    <col min="1649" max="1649" width="11.5" style="2" customWidth="1"/>
    <col min="1650" max="1788" width="8.8984375" style="2" customWidth="1"/>
    <col min="1789" max="1903" width="1.59765625" style="2" customWidth="1"/>
    <col min="1904" max="1904" width="8.8984375" style="2" customWidth="1"/>
    <col min="1905" max="1905" width="11.5" style="2" customWidth="1"/>
    <col min="1906" max="2044" width="8.8984375" style="2" customWidth="1"/>
    <col min="2045" max="2159" width="1.59765625" style="2" customWidth="1"/>
    <col min="2160" max="2160" width="8.8984375" style="2" customWidth="1"/>
    <col min="2161" max="2161" width="11.5" style="2" customWidth="1"/>
    <col min="2162" max="2300" width="8.8984375" style="2" customWidth="1"/>
    <col min="2301" max="2415" width="1.59765625" style="2" customWidth="1"/>
    <col min="2416" max="2416" width="8.8984375" style="2" customWidth="1"/>
    <col min="2417" max="2417" width="11.5" style="2" customWidth="1"/>
    <col min="2418" max="2556" width="8.8984375" style="2" customWidth="1"/>
    <col min="2557" max="2671" width="1.59765625" style="2" customWidth="1"/>
    <col min="2672" max="2672" width="8.8984375" style="2" customWidth="1"/>
    <col min="2673" max="2673" width="11.5" style="2" customWidth="1"/>
    <col min="2674" max="2812" width="8.8984375" style="2" customWidth="1"/>
    <col min="2813" max="2927" width="1.59765625" style="2" customWidth="1"/>
    <col min="2928" max="2928" width="8.8984375" style="2" customWidth="1"/>
    <col min="2929" max="2929" width="11.5" style="2" customWidth="1"/>
    <col min="2930" max="3068" width="8.8984375" style="2" customWidth="1"/>
    <col min="3069" max="3183" width="1.59765625" style="2" customWidth="1"/>
    <col min="3184" max="3184" width="8.8984375" style="2" customWidth="1"/>
    <col min="3185" max="3185" width="11.5" style="2" customWidth="1"/>
    <col min="3186" max="3324" width="8.8984375" style="2" customWidth="1"/>
    <col min="3325" max="3439" width="1.59765625" style="2" customWidth="1"/>
    <col min="3440" max="3440" width="8.8984375" style="2" customWidth="1"/>
    <col min="3441" max="3441" width="11.5" style="2" customWidth="1"/>
    <col min="3442" max="3580" width="8.8984375" style="2" customWidth="1"/>
    <col min="3581" max="3695" width="1.59765625" style="2" customWidth="1"/>
    <col min="3696" max="3696" width="8.8984375" style="2" customWidth="1"/>
    <col min="3697" max="3697" width="11.5" style="2" customWidth="1"/>
    <col min="3698" max="3836" width="8.8984375" style="2" customWidth="1"/>
    <col min="3837" max="3951" width="1.59765625" style="2" customWidth="1"/>
    <col min="3952" max="3952" width="8.8984375" style="2" customWidth="1"/>
    <col min="3953" max="3953" width="11.5" style="2" customWidth="1"/>
    <col min="3954" max="4092" width="8.8984375" style="2" customWidth="1"/>
    <col min="4093" max="4207" width="1.59765625" style="2" customWidth="1"/>
    <col min="4208" max="4208" width="8.8984375" style="2" customWidth="1"/>
    <col min="4209" max="4209" width="11.5" style="2" customWidth="1"/>
    <col min="4210" max="4348" width="8.8984375" style="2" customWidth="1"/>
    <col min="4349" max="4463" width="1.59765625" style="2" customWidth="1"/>
    <col min="4464" max="4464" width="8.8984375" style="2" customWidth="1"/>
    <col min="4465" max="4465" width="11.5" style="2" customWidth="1"/>
    <col min="4466" max="4604" width="8.8984375" style="2" customWidth="1"/>
    <col min="4605" max="4719" width="1.59765625" style="2" customWidth="1"/>
    <col min="4720" max="4720" width="8.8984375" style="2" customWidth="1"/>
    <col min="4721" max="4721" width="11.5" style="2" customWidth="1"/>
    <col min="4722" max="4860" width="8.8984375" style="2" customWidth="1"/>
    <col min="4861" max="4975" width="1.59765625" style="2" customWidth="1"/>
    <col min="4976" max="4976" width="8.8984375" style="2" customWidth="1"/>
    <col min="4977" max="4977" width="11.5" style="2" customWidth="1"/>
    <col min="4978" max="5116" width="8.8984375" style="2" customWidth="1"/>
    <col min="5117" max="5231" width="1.59765625" style="2" customWidth="1"/>
    <col min="5232" max="5232" width="8.8984375" style="2" customWidth="1"/>
    <col min="5233" max="5233" width="11.5" style="2" customWidth="1"/>
    <col min="5234" max="5372" width="8.8984375" style="2" customWidth="1"/>
    <col min="5373" max="5487" width="1.59765625" style="2" customWidth="1"/>
    <col min="5488" max="5488" width="8.8984375" style="2" customWidth="1"/>
    <col min="5489" max="5489" width="11.5" style="2" customWidth="1"/>
    <col min="5490" max="5628" width="8.8984375" style="2" customWidth="1"/>
    <col min="5629" max="5743" width="1.59765625" style="2" customWidth="1"/>
    <col min="5744" max="5744" width="8.8984375" style="2" customWidth="1"/>
    <col min="5745" max="5745" width="11.5" style="2" customWidth="1"/>
    <col min="5746" max="5884" width="8.8984375" style="2" customWidth="1"/>
    <col min="5885" max="5999" width="1.59765625" style="2" customWidth="1"/>
    <col min="6000" max="6000" width="8.8984375" style="2" customWidth="1"/>
    <col min="6001" max="6001" width="11.5" style="2" customWidth="1"/>
    <col min="6002" max="6140" width="8.8984375" style="2" customWidth="1"/>
    <col min="6141" max="6255" width="1.59765625" style="2" customWidth="1"/>
    <col min="6256" max="6256" width="8.8984375" style="2" customWidth="1"/>
    <col min="6257" max="6257" width="11.5" style="2" customWidth="1"/>
    <col min="6258" max="6396" width="8.8984375" style="2" customWidth="1"/>
    <col min="6397" max="6511" width="1.59765625" style="2" customWidth="1"/>
    <col min="6512" max="6512" width="8.8984375" style="2" customWidth="1"/>
    <col min="6513" max="6513" width="11.5" style="2" customWidth="1"/>
    <col min="6514" max="6652" width="8.8984375" style="2" customWidth="1"/>
    <col min="6653" max="6767" width="1.59765625" style="2" customWidth="1"/>
    <col min="6768" max="6768" width="8.8984375" style="2" customWidth="1"/>
    <col min="6769" max="6769" width="11.5" style="2" customWidth="1"/>
    <col min="6770" max="6908" width="8.8984375" style="2" customWidth="1"/>
    <col min="6909" max="7023" width="1.59765625" style="2" customWidth="1"/>
    <col min="7024" max="7024" width="8.8984375" style="2" customWidth="1"/>
    <col min="7025" max="7025" width="11.5" style="2" customWidth="1"/>
    <col min="7026" max="7164" width="8.8984375" style="2" customWidth="1"/>
    <col min="7165" max="7279" width="1.59765625" style="2" customWidth="1"/>
    <col min="7280" max="7280" width="8.8984375" style="2" customWidth="1"/>
    <col min="7281" max="7281" width="11.5" style="2" customWidth="1"/>
    <col min="7282" max="7420" width="8.8984375" style="2" customWidth="1"/>
    <col min="7421" max="7535" width="1.59765625" style="2" customWidth="1"/>
    <col min="7536" max="7536" width="8.8984375" style="2" customWidth="1"/>
    <col min="7537" max="7537" width="11.5" style="2" customWidth="1"/>
    <col min="7538" max="7676" width="8.8984375" style="2" customWidth="1"/>
    <col min="7677" max="7791" width="1.59765625" style="2" customWidth="1"/>
    <col min="7792" max="7792" width="8.8984375" style="2" customWidth="1"/>
    <col min="7793" max="7793" width="11.5" style="2" customWidth="1"/>
    <col min="7794" max="7932" width="8.8984375" style="2" customWidth="1"/>
    <col min="7933" max="8047" width="1.59765625" style="2" customWidth="1"/>
    <col min="8048" max="8048" width="8.8984375" style="2" customWidth="1"/>
    <col min="8049" max="8049" width="11.5" style="2" customWidth="1"/>
    <col min="8050" max="8188" width="8.8984375" style="2" customWidth="1"/>
    <col min="8189" max="8303" width="1.59765625" style="2" customWidth="1"/>
    <col min="8304" max="8304" width="8.8984375" style="2" customWidth="1"/>
    <col min="8305" max="8305" width="11.5" style="2" customWidth="1"/>
    <col min="8306" max="8444" width="8.8984375" style="2" customWidth="1"/>
    <col min="8445" max="8559" width="1.59765625" style="2" customWidth="1"/>
    <col min="8560" max="8560" width="8.8984375" style="2" customWidth="1"/>
    <col min="8561" max="8561" width="11.5" style="2" customWidth="1"/>
    <col min="8562" max="8700" width="8.8984375" style="2" customWidth="1"/>
    <col min="8701" max="8815" width="1.59765625" style="2" customWidth="1"/>
    <col min="8816" max="8816" width="8.8984375" style="2" customWidth="1"/>
    <col min="8817" max="8817" width="11.5" style="2" customWidth="1"/>
    <col min="8818" max="8956" width="8.8984375" style="2" customWidth="1"/>
    <col min="8957" max="9071" width="1.59765625" style="2" customWidth="1"/>
    <col min="9072" max="9072" width="8.8984375" style="2" customWidth="1"/>
    <col min="9073" max="9073" width="11.5" style="2" customWidth="1"/>
    <col min="9074" max="9212" width="8.8984375" style="2" customWidth="1"/>
    <col min="9213" max="9327" width="1.59765625" style="2" customWidth="1"/>
    <col min="9328" max="9328" width="8.8984375" style="2" customWidth="1"/>
    <col min="9329" max="9329" width="11.5" style="2" customWidth="1"/>
    <col min="9330" max="9468" width="8.8984375" style="2" customWidth="1"/>
    <col min="9469" max="9583" width="1.59765625" style="2" customWidth="1"/>
    <col min="9584" max="9584" width="8.8984375" style="2" customWidth="1"/>
    <col min="9585" max="9585" width="11.5" style="2" customWidth="1"/>
    <col min="9586" max="9724" width="8.8984375" style="2" customWidth="1"/>
    <col min="9725" max="9839" width="1.59765625" style="2" customWidth="1"/>
    <col min="9840" max="9840" width="8.8984375" style="2" customWidth="1"/>
    <col min="9841" max="9841" width="11.5" style="2" customWidth="1"/>
    <col min="9842" max="9980" width="8.8984375" style="2" customWidth="1"/>
    <col min="9981" max="10095" width="1.59765625" style="2" customWidth="1"/>
    <col min="10096" max="10096" width="8.8984375" style="2" customWidth="1"/>
    <col min="10097" max="10097" width="11.5" style="2" customWidth="1"/>
    <col min="10098" max="10236" width="8.8984375" style="2" customWidth="1"/>
    <col min="10237" max="10351" width="1.59765625" style="2" customWidth="1"/>
    <col min="10352" max="10352" width="8.8984375" style="2" customWidth="1"/>
    <col min="10353" max="10353" width="11.5" style="2" customWidth="1"/>
    <col min="10354" max="10492" width="8.8984375" style="2" customWidth="1"/>
    <col min="10493" max="10607" width="1.59765625" style="2" customWidth="1"/>
    <col min="10608" max="10608" width="8.8984375" style="2" customWidth="1"/>
    <col min="10609" max="10609" width="11.5" style="2" customWidth="1"/>
    <col min="10610" max="10748" width="8.8984375" style="2" customWidth="1"/>
    <col min="10749" max="10863" width="1.59765625" style="2" customWidth="1"/>
    <col min="10864" max="10864" width="8.8984375" style="2" customWidth="1"/>
    <col min="10865" max="10865" width="11.5" style="2" customWidth="1"/>
    <col min="10866" max="11004" width="8.8984375" style="2" customWidth="1"/>
    <col min="11005" max="11119" width="1.59765625" style="2" customWidth="1"/>
    <col min="11120" max="11120" width="8.8984375" style="2" customWidth="1"/>
    <col min="11121" max="11121" width="11.5" style="2" customWidth="1"/>
    <col min="11122" max="11260" width="8.8984375" style="2" customWidth="1"/>
    <col min="11261" max="11375" width="1.59765625" style="2" customWidth="1"/>
    <col min="11376" max="11376" width="8.8984375" style="2" customWidth="1"/>
    <col min="11377" max="11377" width="11.5" style="2" customWidth="1"/>
    <col min="11378" max="11516" width="8.8984375" style="2" customWidth="1"/>
    <col min="11517" max="11631" width="1.59765625" style="2" customWidth="1"/>
    <col min="11632" max="11632" width="8.8984375" style="2" customWidth="1"/>
    <col min="11633" max="11633" width="11.5" style="2" customWidth="1"/>
    <col min="11634" max="11772" width="8.8984375" style="2" customWidth="1"/>
    <col min="11773" max="11887" width="1.59765625" style="2" customWidth="1"/>
    <col min="11888" max="11888" width="8.8984375" style="2" customWidth="1"/>
    <col min="11889" max="11889" width="11.5" style="2" customWidth="1"/>
    <col min="11890" max="12028" width="8.8984375" style="2" customWidth="1"/>
    <col min="12029" max="12143" width="1.59765625" style="2" customWidth="1"/>
    <col min="12144" max="12144" width="8.8984375" style="2" customWidth="1"/>
    <col min="12145" max="12145" width="11.5" style="2" customWidth="1"/>
    <col min="12146" max="12284" width="8.8984375" style="2" customWidth="1"/>
    <col min="12285" max="12399" width="1.59765625" style="2" customWidth="1"/>
    <col min="12400" max="12400" width="8.8984375" style="2" customWidth="1"/>
    <col min="12401" max="12401" width="11.5" style="2" customWidth="1"/>
    <col min="12402" max="12540" width="8.8984375" style="2" customWidth="1"/>
    <col min="12541" max="12655" width="1.59765625" style="2" customWidth="1"/>
    <col min="12656" max="12656" width="8.8984375" style="2" customWidth="1"/>
    <col min="12657" max="12657" width="11.5" style="2" customWidth="1"/>
    <col min="12658" max="12796" width="8.8984375" style="2" customWidth="1"/>
    <col min="12797" max="12911" width="1.59765625" style="2" customWidth="1"/>
    <col min="12912" max="12912" width="8.8984375" style="2" customWidth="1"/>
    <col min="12913" max="12913" width="11.5" style="2" customWidth="1"/>
    <col min="12914" max="13052" width="8.8984375" style="2" customWidth="1"/>
    <col min="13053" max="13167" width="1.59765625" style="2" customWidth="1"/>
    <col min="13168" max="13168" width="8.8984375" style="2" customWidth="1"/>
    <col min="13169" max="13169" width="11.5" style="2" customWidth="1"/>
    <col min="13170" max="13308" width="8.8984375" style="2" customWidth="1"/>
    <col min="13309" max="13423" width="1.59765625" style="2" customWidth="1"/>
    <col min="13424" max="13424" width="8.8984375" style="2" customWidth="1"/>
    <col min="13425" max="13425" width="11.5" style="2" customWidth="1"/>
    <col min="13426" max="13564" width="8.8984375" style="2" customWidth="1"/>
    <col min="13565" max="13679" width="1.59765625" style="2" customWidth="1"/>
    <col min="13680" max="13680" width="8.8984375" style="2" customWidth="1"/>
    <col min="13681" max="13681" width="11.5" style="2" customWidth="1"/>
    <col min="13682" max="13820" width="8.8984375" style="2" customWidth="1"/>
    <col min="13821" max="13935" width="1.59765625" style="2" customWidth="1"/>
    <col min="13936" max="13936" width="8.8984375" style="2" customWidth="1"/>
    <col min="13937" max="13937" width="11.5" style="2" customWidth="1"/>
    <col min="13938" max="14076" width="8.8984375" style="2" customWidth="1"/>
    <col min="14077" max="14191" width="1.59765625" style="2" customWidth="1"/>
    <col min="14192" max="14192" width="8.8984375" style="2" customWidth="1"/>
    <col min="14193" max="14193" width="11.5" style="2" customWidth="1"/>
    <col min="14194" max="14332" width="8.8984375" style="2" customWidth="1"/>
    <col min="14333" max="14447" width="1.59765625" style="2" customWidth="1"/>
    <col min="14448" max="14448" width="8.8984375" style="2" customWidth="1"/>
    <col min="14449" max="14449" width="11.5" style="2" customWidth="1"/>
    <col min="14450" max="14588" width="8.8984375" style="2" customWidth="1"/>
    <col min="14589" max="14703" width="1.59765625" style="2" customWidth="1"/>
    <col min="14704" max="14704" width="8.8984375" style="2" customWidth="1"/>
    <col min="14705" max="14705" width="11.5" style="2" customWidth="1"/>
    <col min="14706" max="14844" width="8.8984375" style="2" customWidth="1"/>
    <col min="14845" max="14959" width="1.59765625" style="2" customWidth="1"/>
    <col min="14960" max="14960" width="8.8984375" style="2" customWidth="1"/>
    <col min="14961" max="14961" width="11.5" style="2" customWidth="1"/>
    <col min="14962" max="15100" width="8.8984375" style="2" customWidth="1"/>
    <col min="15101" max="15215" width="1.59765625" style="2" customWidth="1"/>
    <col min="15216" max="15216" width="8.8984375" style="2" customWidth="1"/>
    <col min="15217" max="15217" width="11.5" style="2" customWidth="1"/>
    <col min="15218" max="15356" width="8.8984375" style="2" customWidth="1"/>
    <col min="15357" max="15471" width="1.59765625" style="2" customWidth="1"/>
    <col min="15472" max="15472" width="8.8984375" style="2" customWidth="1"/>
    <col min="15473" max="15473" width="11.5" style="2" customWidth="1"/>
    <col min="15474" max="15612" width="8.8984375" style="2" customWidth="1"/>
    <col min="15613" max="15727" width="1.59765625" style="2" customWidth="1"/>
    <col min="15728" max="15728" width="8.8984375" style="2" customWidth="1"/>
    <col min="15729" max="15729" width="11.5" style="2" customWidth="1"/>
    <col min="15730" max="15868" width="8.8984375" style="2" customWidth="1"/>
    <col min="15869" max="15983" width="1.59765625" style="2" customWidth="1"/>
    <col min="15984" max="15984" width="8.8984375" style="2" customWidth="1"/>
    <col min="15985" max="15985" width="11.5" style="2" customWidth="1"/>
    <col min="15986" max="16124" width="8.8984375" style="2" customWidth="1"/>
    <col min="16125" max="16239" width="1.59765625" style="2" customWidth="1"/>
    <col min="16240" max="16240" width="8.8984375" style="2" customWidth="1"/>
    <col min="16241" max="16241" width="11.5" style="2" customWidth="1"/>
    <col min="16242" max="16242" width="8.8984375" style="2" customWidth="1"/>
    <col min="16243" max="16384" width="8.796875" style="2"/>
  </cols>
  <sheetData>
    <row r="1" spans="1:113" ht="19.2">
      <c r="A1" s="1" t="s">
        <v>0</v>
      </c>
      <c r="AW1" s="3"/>
      <c r="AX1" s="4"/>
      <c r="AY1" s="3"/>
    </row>
    <row r="3" spans="1:113" ht="18">
      <c r="B3" s="105" t="s">
        <v>8</v>
      </c>
      <c r="C3" s="106"/>
      <c r="D3" s="106"/>
      <c r="E3" s="106"/>
      <c r="F3" s="106"/>
      <c r="G3" s="106"/>
      <c r="H3" s="106"/>
      <c r="I3" s="106"/>
      <c r="J3" s="106"/>
      <c r="K3" s="106"/>
      <c r="L3" s="106"/>
      <c r="M3" s="106"/>
      <c r="N3" s="106"/>
      <c r="O3" s="106"/>
      <c r="P3" s="106"/>
      <c r="Q3" s="106"/>
      <c r="R3" s="106"/>
      <c r="S3" s="106"/>
      <c r="T3" s="106"/>
      <c r="U3" s="106"/>
      <c r="V3" s="106"/>
      <c r="W3" s="106"/>
      <c r="X3" s="106"/>
      <c r="Y3" s="106"/>
      <c r="Z3" s="106"/>
      <c r="AA3" s="106"/>
      <c r="AB3" s="106"/>
      <c r="AC3" s="106"/>
      <c r="AD3" s="106"/>
      <c r="AE3" s="106"/>
      <c r="AF3" s="106"/>
      <c r="AG3" s="106"/>
      <c r="AH3" s="106"/>
      <c r="AI3" s="106"/>
      <c r="AJ3" s="106"/>
      <c r="AK3" s="106"/>
      <c r="AL3" s="106"/>
      <c r="AM3" s="106"/>
      <c r="AN3" s="106"/>
      <c r="AO3" s="106"/>
      <c r="AP3" s="106"/>
      <c r="AQ3" s="106"/>
      <c r="AR3" s="106"/>
      <c r="AS3" s="106"/>
      <c r="AT3" s="106"/>
      <c r="AU3" s="106"/>
      <c r="AV3" s="106"/>
      <c r="AW3" s="106"/>
      <c r="AX3" s="106"/>
    </row>
    <row r="4" spans="1:113">
      <c r="Z4" s="5"/>
      <c r="AD4" s="5"/>
      <c r="AE4" s="5"/>
      <c r="AF4" s="5"/>
      <c r="AG4" s="5"/>
      <c r="AH4" s="5"/>
      <c r="AI4" s="5"/>
      <c r="AO4" s="5"/>
    </row>
    <row r="5" spans="1:113" ht="13.8" thickBot="1">
      <c r="Z5" s="5"/>
      <c r="AD5" s="5"/>
      <c r="AE5" s="5"/>
      <c r="AF5" s="5"/>
      <c r="AG5" s="5"/>
      <c r="AH5" s="5"/>
      <c r="AI5" s="5"/>
      <c r="AO5" s="5"/>
      <c r="DI5" s="6"/>
    </row>
    <row r="6" spans="1:113" ht="24.75" customHeight="1" thickBot="1">
      <c r="B6" s="107" t="s">
        <v>1</v>
      </c>
      <c r="C6" s="108"/>
      <c r="D6" s="108"/>
      <c r="E6" s="108"/>
      <c r="F6" s="108"/>
      <c r="G6" s="108"/>
      <c r="H6" s="109" t="s">
        <v>12</v>
      </c>
      <c r="I6" s="110"/>
      <c r="J6" s="110"/>
      <c r="K6" s="110"/>
      <c r="L6" s="110"/>
      <c r="M6" s="110"/>
      <c r="N6" s="110"/>
      <c r="O6" s="110"/>
      <c r="P6" s="110"/>
      <c r="Q6" s="110"/>
      <c r="R6" s="110"/>
      <c r="S6" s="110"/>
      <c r="T6" s="110"/>
      <c r="U6" s="110"/>
      <c r="V6" s="110"/>
      <c r="W6" s="110"/>
      <c r="X6" s="110"/>
      <c r="Y6" s="110"/>
      <c r="Z6" s="110"/>
      <c r="AA6" s="110"/>
      <c r="AB6" s="110"/>
      <c r="AC6" s="110"/>
      <c r="AD6" s="110"/>
      <c r="AE6" s="110"/>
      <c r="AF6" s="110"/>
      <c r="AG6" s="110"/>
      <c r="AH6" s="110"/>
      <c r="AI6" s="110"/>
      <c r="AJ6" s="110"/>
      <c r="AK6" s="110"/>
      <c r="AL6" s="110"/>
      <c r="AM6" s="110"/>
      <c r="AN6" s="110"/>
      <c r="AO6" s="110"/>
      <c r="AP6" s="110"/>
      <c r="AQ6" s="110"/>
      <c r="AR6" s="110"/>
      <c r="AS6" s="110"/>
      <c r="AT6" s="110"/>
      <c r="AU6" s="110"/>
      <c r="AV6" s="110"/>
      <c r="AW6" s="110"/>
      <c r="AX6" s="111"/>
      <c r="DI6" s="6"/>
    </row>
    <row r="7" spans="1:113" ht="14.4">
      <c r="B7" s="7"/>
      <c r="C7" s="7"/>
      <c r="D7" s="7"/>
      <c r="E7" s="7"/>
      <c r="F7" s="7"/>
      <c r="G7" s="7"/>
      <c r="H7" s="8"/>
      <c r="I7" s="8"/>
      <c r="J7" s="8"/>
      <c r="K7" s="8"/>
      <c r="L7" s="9"/>
      <c r="M7" s="9"/>
      <c r="N7" s="9"/>
      <c r="O7" s="9"/>
      <c r="P7" s="8"/>
      <c r="Q7" s="8"/>
      <c r="R7" s="8"/>
      <c r="S7" s="8"/>
      <c r="T7" s="8"/>
      <c r="U7" s="8"/>
      <c r="V7" s="10"/>
      <c r="W7" s="10"/>
      <c r="X7" s="10"/>
      <c r="Y7" s="10"/>
      <c r="Z7" s="10"/>
      <c r="AA7" s="10"/>
      <c r="AB7" s="10"/>
      <c r="AC7" s="10"/>
      <c r="AD7" s="10"/>
      <c r="AE7" s="10"/>
      <c r="AF7" s="10"/>
      <c r="AG7" s="10"/>
      <c r="AH7" s="10"/>
      <c r="AI7" s="10"/>
      <c r="AJ7" s="10"/>
      <c r="AK7" s="10"/>
      <c r="AL7" s="10"/>
      <c r="AM7" s="10"/>
      <c r="AN7" s="10"/>
      <c r="AO7" s="10"/>
      <c r="AP7" s="10"/>
      <c r="AQ7" s="10"/>
      <c r="AR7" s="10"/>
      <c r="AS7" s="10"/>
      <c r="AT7" s="10"/>
      <c r="AU7" s="10"/>
      <c r="AV7" s="10"/>
      <c r="AW7" s="10"/>
      <c r="AX7" s="10"/>
      <c r="DI7" s="6"/>
    </row>
    <row r="8" spans="1:113" ht="15" thickBot="1">
      <c r="A8" s="11"/>
      <c r="B8" s="10" t="s">
        <v>2</v>
      </c>
      <c r="C8" s="8"/>
      <c r="D8" s="8"/>
      <c r="E8" s="8"/>
      <c r="F8" s="8"/>
      <c r="G8" s="8"/>
      <c r="H8" s="8"/>
      <c r="I8" s="8"/>
      <c r="J8" s="8"/>
      <c r="K8" s="8"/>
      <c r="L8" s="9"/>
      <c r="M8" s="9"/>
      <c r="N8" s="9"/>
      <c r="O8" s="9"/>
      <c r="P8" s="8"/>
      <c r="Q8" s="8"/>
      <c r="R8" s="8"/>
      <c r="S8" s="8"/>
      <c r="T8" s="8"/>
      <c r="U8" s="8"/>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DI8" s="6"/>
    </row>
    <row r="9" spans="1:113" ht="14.4">
      <c r="A9" s="8"/>
      <c r="B9" s="12"/>
      <c r="C9" s="7"/>
      <c r="D9" s="7"/>
      <c r="E9" s="7"/>
      <c r="F9" s="7"/>
      <c r="G9" s="7"/>
      <c r="H9" s="7"/>
      <c r="I9" s="7"/>
      <c r="J9" s="7"/>
      <c r="K9" s="7"/>
      <c r="L9" s="13"/>
      <c r="M9" s="13"/>
      <c r="N9" s="13"/>
      <c r="O9" s="13"/>
      <c r="P9" s="7"/>
      <c r="Q9" s="7"/>
      <c r="R9" s="7"/>
      <c r="S9" s="7"/>
      <c r="T9" s="7"/>
      <c r="U9" s="7"/>
      <c r="V9" s="14"/>
      <c r="W9" s="14"/>
      <c r="X9" s="14"/>
      <c r="Y9" s="14"/>
      <c r="Z9" s="14"/>
      <c r="AA9" s="14"/>
      <c r="AB9" s="14"/>
      <c r="AC9" s="14"/>
      <c r="AD9" s="14"/>
      <c r="AE9" s="14"/>
      <c r="AF9" s="14"/>
      <c r="AG9" s="14"/>
      <c r="AH9" s="14"/>
      <c r="AI9" s="14"/>
      <c r="AJ9" s="14"/>
      <c r="AK9" s="14"/>
      <c r="AL9" s="14"/>
      <c r="AM9" s="14"/>
      <c r="AN9" s="14"/>
      <c r="AO9" s="14"/>
      <c r="AP9" s="14"/>
      <c r="AQ9" s="14"/>
      <c r="AR9" s="14"/>
      <c r="AS9" s="14"/>
      <c r="AT9" s="14"/>
      <c r="AU9" s="14"/>
      <c r="AV9" s="14"/>
      <c r="AW9" s="14"/>
      <c r="AX9" s="15"/>
    </row>
    <row r="10" spans="1:113" ht="12" customHeight="1">
      <c r="A10" s="8"/>
      <c r="B10" s="112" t="s">
        <v>13</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3"/>
      <c r="AL10" s="113"/>
      <c r="AM10" s="113"/>
      <c r="AN10" s="113"/>
      <c r="AO10" s="113"/>
      <c r="AP10" s="113"/>
      <c r="AQ10" s="113"/>
      <c r="AR10" s="113"/>
      <c r="AS10" s="113"/>
      <c r="AT10" s="113"/>
      <c r="AU10" s="113"/>
      <c r="AV10" s="113"/>
      <c r="AW10" s="113"/>
      <c r="AX10" s="114"/>
    </row>
    <row r="11" spans="1:113" ht="12" customHeight="1">
      <c r="A11" s="8"/>
      <c r="B11" s="112"/>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3"/>
      <c r="AL11" s="113"/>
      <c r="AM11" s="113"/>
      <c r="AN11" s="113"/>
      <c r="AO11" s="113"/>
      <c r="AP11" s="113"/>
      <c r="AQ11" s="113"/>
      <c r="AR11" s="113"/>
      <c r="AS11" s="113"/>
      <c r="AT11" s="113"/>
      <c r="AU11" s="113"/>
      <c r="AV11" s="113"/>
      <c r="AW11" s="113"/>
      <c r="AX11" s="114"/>
      <c r="BC11" s="16"/>
    </row>
    <row r="12" spans="1:113" ht="12" customHeight="1">
      <c r="A12" s="8"/>
      <c r="B12" s="112"/>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3"/>
      <c r="AL12" s="113"/>
      <c r="AM12" s="113"/>
      <c r="AN12" s="113"/>
      <c r="AO12" s="113"/>
      <c r="AP12" s="113"/>
      <c r="AQ12" s="113"/>
      <c r="AR12" s="113"/>
      <c r="AS12" s="113"/>
      <c r="AT12" s="113"/>
      <c r="AU12" s="113"/>
      <c r="AV12" s="113"/>
      <c r="AW12" s="113"/>
      <c r="AX12" s="114"/>
    </row>
    <row r="13" spans="1:113" ht="12" customHeight="1">
      <c r="A13" s="8"/>
      <c r="B13" s="112"/>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3"/>
      <c r="AL13" s="113"/>
      <c r="AM13" s="113"/>
      <c r="AN13" s="113"/>
      <c r="AO13" s="113"/>
      <c r="AP13" s="113"/>
      <c r="AQ13" s="113"/>
      <c r="AR13" s="113"/>
      <c r="AS13" s="113"/>
      <c r="AT13" s="113"/>
      <c r="AU13" s="113"/>
      <c r="AV13" s="113"/>
      <c r="AW13" s="113"/>
      <c r="AX13" s="114"/>
    </row>
    <row r="14" spans="1:113" ht="12" customHeight="1">
      <c r="A14" s="8"/>
      <c r="B14" s="112"/>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3"/>
      <c r="AL14" s="113"/>
      <c r="AM14" s="113"/>
      <c r="AN14" s="113"/>
      <c r="AO14" s="113"/>
      <c r="AP14" s="113"/>
      <c r="AQ14" s="113"/>
      <c r="AR14" s="113"/>
      <c r="AS14" s="113"/>
      <c r="AT14" s="113"/>
      <c r="AU14" s="113"/>
      <c r="AV14" s="113"/>
      <c r="AW14" s="113"/>
      <c r="AX14" s="114"/>
    </row>
    <row r="15" spans="1:113" ht="15" thickBot="1">
      <c r="A15" s="17"/>
      <c r="B15" s="18"/>
      <c r="C15" s="19"/>
      <c r="D15" s="19"/>
      <c r="E15" s="19"/>
      <c r="F15" s="19"/>
      <c r="G15" s="19"/>
      <c r="H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20"/>
    </row>
    <row r="16" spans="1:113">
      <c r="B16" s="21"/>
    </row>
    <row r="17" spans="1:251" ht="15" thickBot="1">
      <c r="A17" s="11"/>
      <c r="B17" s="10" t="s">
        <v>3</v>
      </c>
      <c r="C17" s="8"/>
      <c r="D17" s="8"/>
      <c r="E17" s="8"/>
      <c r="F17" s="8"/>
      <c r="G17" s="8"/>
      <c r="H17" s="8"/>
      <c r="I17" s="8"/>
      <c r="J17" s="8"/>
      <c r="K17" s="8"/>
      <c r="L17" s="9"/>
      <c r="M17" s="9"/>
      <c r="N17" s="9"/>
      <c r="O17" s="9"/>
      <c r="P17" s="8"/>
      <c r="Q17" s="8"/>
      <c r="R17" s="8"/>
      <c r="S17" s="8"/>
      <c r="T17" s="8"/>
      <c r="U17" s="8"/>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DI17" s="6"/>
    </row>
    <row r="18" spans="1:251" ht="14.4">
      <c r="A18" s="8"/>
      <c r="B18" s="12"/>
      <c r="C18" s="7"/>
      <c r="D18" s="7"/>
      <c r="E18" s="7"/>
      <c r="F18" s="7"/>
      <c r="G18" s="7"/>
      <c r="H18" s="7"/>
      <c r="I18" s="7"/>
      <c r="J18" s="7"/>
      <c r="K18" s="7"/>
      <c r="L18" s="13"/>
      <c r="M18" s="13"/>
      <c r="N18" s="13"/>
      <c r="O18" s="13"/>
      <c r="P18" s="7"/>
      <c r="Q18" s="7"/>
      <c r="R18" s="7"/>
      <c r="S18" s="7"/>
      <c r="T18" s="7"/>
      <c r="U18" s="7"/>
      <c r="V18" s="14"/>
      <c r="W18" s="14"/>
      <c r="X18" s="14"/>
      <c r="Y18" s="14"/>
      <c r="Z18" s="14"/>
      <c r="AA18" s="14"/>
      <c r="AB18" s="14"/>
      <c r="AC18" s="14"/>
      <c r="AD18" s="14"/>
      <c r="AE18" s="14"/>
      <c r="AF18" s="14"/>
      <c r="AG18" s="14"/>
      <c r="AH18" s="14"/>
      <c r="AI18" s="14"/>
      <c r="AJ18" s="14"/>
      <c r="AK18" s="14"/>
      <c r="AL18" s="14"/>
      <c r="AM18" s="14"/>
      <c r="AN18" s="14"/>
      <c r="AO18" s="14"/>
      <c r="AP18" s="14"/>
      <c r="AQ18" s="14"/>
      <c r="AR18" s="14"/>
      <c r="AS18" s="14"/>
      <c r="AT18" s="14"/>
      <c r="AU18" s="14"/>
      <c r="AV18" s="14"/>
      <c r="AW18" s="14"/>
      <c r="AX18" s="15"/>
    </row>
    <row r="19" spans="1:251" ht="12" customHeight="1">
      <c r="A19" s="8"/>
      <c r="B19" s="112" t="s">
        <v>14</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3"/>
      <c r="AL19" s="113"/>
      <c r="AM19" s="113"/>
      <c r="AN19" s="113"/>
      <c r="AO19" s="113"/>
      <c r="AP19" s="113"/>
      <c r="AQ19" s="113"/>
      <c r="AR19" s="113"/>
      <c r="AS19" s="113"/>
      <c r="AT19" s="113"/>
      <c r="AU19" s="113"/>
      <c r="AV19" s="113"/>
      <c r="AW19" s="113"/>
      <c r="AX19" s="114"/>
    </row>
    <row r="20" spans="1:251" ht="12" customHeight="1">
      <c r="A20" s="8"/>
      <c r="B20" s="112"/>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3"/>
      <c r="AL20" s="113"/>
      <c r="AM20" s="113"/>
      <c r="AN20" s="113"/>
      <c r="AO20" s="113"/>
      <c r="AP20" s="113"/>
      <c r="AQ20" s="113"/>
      <c r="AR20" s="113"/>
      <c r="AS20" s="113"/>
      <c r="AT20" s="113"/>
      <c r="AU20" s="113"/>
      <c r="AV20" s="113"/>
      <c r="AW20" s="113"/>
      <c r="AX20" s="114"/>
    </row>
    <row r="21" spans="1:251" ht="12" customHeight="1">
      <c r="A21" s="8"/>
      <c r="B21" s="112"/>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3"/>
      <c r="AL21" s="113"/>
      <c r="AM21" s="113"/>
      <c r="AN21" s="113"/>
      <c r="AO21" s="113"/>
      <c r="AP21" s="113"/>
      <c r="AQ21" s="113"/>
      <c r="AR21" s="113"/>
      <c r="AS21" s="113"/>
      <c r="AT21" s="113"/>
      <c r="AU21" s="113"/>
      <c r="AV21" s="113"/>
      <c r="AW21" s="113"/>
      <c r="AX21" s="114"/>
    </row>
    <row r="22" spans="1:251" ht="12" customHeight="1">
      <c r="A22" s="8"/>
      <c r="B22" s="112"/>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3"/>
      <c r="AL22" s="113"/>
      <c r="AM22" s="113"/>
      <c r="AN22" s="113"/>
      <c r="AO22" s="113"/>
      <c r="AP22" s="113"/>
      <c r="AQ22" s="113"/>
      <c r="AR22" s="113"/>
      <c r="AS22" s="113"/>
      <c r="AT22" s="113"/>
      <c r="AU22" s="113"/>
      <c r="AV22" s="113"/>
      <c r="AW22" s="113"/>
      <c r="AX22" s="114"/>
    </row>
    <row r="23" spans="1:251" ht="12" customHeight="1">
      <c r="A23" s="8"/>
      <c r="B23" s="112"/>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3"/>
      <c r="AL23" s="113"/>
      <c r="AM23" s="113"/>
      <c r="AN23" s="113"/>
      <c r="AO23" s="113"/>
      <c r="AP23" s="113"/>
      <c r="AQ23" s="113"/>
      <c r="AR23" s="113"/>
      <c r="AS23" s="113"/>
      <c r="AT23" s="113"/>
      <c r="AU23" s="113"/>
      <c r="AV23" s="113"/>
      <c r="AW23" s="113"/>
      <c r="AX23" s="114"/>
    </row>
    <row r="24" spans="1:251" ht="12" customHeight="1">
      <c r="A24" s="8"/>
      <c r="B24" s="112"/>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3"/>
      <c r="AL24" s="113"/>
      <c r="AM24" s="113"/>
      <c r="AN24" s="113"/>
      <c r="AO24" s="113"/>
      <c r="AP24" s="113"/>
      <c r="AQ24" s="113"/>
      <c r="AR24" s="113"/>
      <c r="AS24" s="113"/>
      <c r="AT24" s="113"/>
      <c r="AU24" s="113"/>
      <c r="AV24" s="113"/>
      <c r="AW24" s="113"/>
      <c r="AX24" s="114"/>
      <c r="BC24" s="16"/>
    </row>
    <row r="25" spans="1:251" ht="12" customHeight="1">
      <c r="A25" s="8"/>
      <c r="B25" s="112"/>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3"/>
      <c r="AL25" s="113"/>
      <c r="AM25" s="113"/>
      <c r="AN25" s="113"/>
      <c r="AO25" s="113"/>
      <c r="AP25" s="113"/>
      <c r="AQ25" s="113"/>
      <c r="AR25" s="113"/>
      <c r="AS25" s="113"/>
      <c r="AT25" s="113"/>
      <c r="AU25" s="113"/>
      <c r="AV25" s="113"/>
      <c r="AW25" s="113"/>
      <c r="AX25" s="114"/>
    </row>
    <row r="26" spans="1:251" ht="12" customHeight="1">
      <c r="A26" s="8"/>
      <c r="B26" s="112"/>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3"/>
      <c r="AL26" s="113"/>
      <c r="AM26" s="113"/>
      <c r="AN26" s="113"/>
      <c r="AO26" s="113"/>
      <c r="AP26" s="113"/>
      <c r="AQ26" s="113"/>
      <c r="AR26" s="113"/>
      <c r="AS26" s="113"/>
      <c r="AT26" s="113"/>
      <c r="AU26" s="113"/>
      <c r="AV26" s="113"/>
      <c r="AW26" s="113"/>
      <c r="AX26" s="114"/>
    </row>
    <row r="27" spans="1:251" ht="12" customHeight="1">
      <c r="A27" s="8"/>
      <c r="B27" s="112"/>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3"/>
      <c r="AL27" s="113"/>
      <c r="AM27" s="113"/>
      <c r="AN27" s="113"/>
      <c r="AO27" s="113"/>
      <c r="AP27" s="113"/>
      <c r="AQ27" s="113"/>
      <c r="AR27" s="113"/>
      <c r="AS27" s="113"/>
      <c r="AT27" s="113"/>
      <c r="AU27" s="113"/>
      <c r="AV27" s="113"/>
      <c r="AW27" s="113"/>
      <c r="AX27" s="114"/>
    </row>
    <row r="28" spans="1:251" ht="15" thickBot="1">
      <c r="A28" s="17"/>
      <c r="B28" s="18"/>
      <c r="C28" s="19"/>
      <c r="D28" s="19"/>
      <c r="E28" s="19"/>
      <c r="F28" s="19"/>
      <c r="G28" s="19"/>
      <c r="H28" s="19"/>
      <c r="I28" s="19"/>
      <c r="J28" s="19"/>
      <c r="K28" s="19"/>
      <c r="L28" s="19"/>
      <c r="M28" s="19"/>
      <c r="N28" s="19"/>
      <c r="O28" s="19"/>
      <c r="P28" s="19"/>
      <c r="Q28" s="19"/>
      <c r="R28" s="19"/>
      <c r="S28" s="19"/>
      <c r="T28" s="19"/>
      <c r="U28" s="19"/>
      <c r="V28" s="19"/>
      <c r="W28" s="19"/>
      <c r="X28" s="19"/>
      <c r="Y28" s="19"/>
      <c r="Z28" s="19"/>
      <c r="AA28" s="19"/>
      <c r="AB28" s="19"/>
      <c r="AC28" s="19"/>
      <c r="AD28" s="19"/>
      <c r="AE28" s="19"/>
      <c r="AF28" s="19"/>
      <c r="AG28" s="19"/>
      <c r="AH28" s="19"/>
      <c r="AI28" s="19"/>
      <c r="AJ28" s="19"/>
      <c r="AK28" s="19"/>
      <c r="AL28" s="19"/>
      <c r="AM28" s="19"/>
      <c r="AN28" s="19"/>
      <c r="AO28" s="19"/>
      <c r="AP28" s="19"/>
      <c r="AQ28" s="19"/>
      <c r="AR28" s="19"/>
      <c r="AS28" s="19"/>
      <c r="AT28" s="19"/>
      <c r="AU28" s="19"/>
      <c r="AV28" s="19"/>
      <c r="AW28" s="19"/>
      <c r="AX28" s="20"/>
    </row>
    <row r="29" spans="1:251">
      <c r="B29" s="21"/>
    </row>
    <row r="30" spans="1:251" ht="14.4">
      <c r="B30" s="10" t="s">
        <v>4</v>
      </c>
      <c r="C30" s="8"/>
      <c r="D30" s="8"/>
      <c r="E30" s="8"/>
      <c r="F30" s="8"/>
      <c r="G30" s="8"/>
      <c r="H30" s="8"/>
      <c r="I30" s="8"/>
      <c r="J30" s="8"/>
      <c r="K30" s="8"/>
      <c r="L30" s="9"/>
      <c r="M30" s="9"/>
      <c r="N30" s="9"/>
      <c r="O30" s="9"/>
      <c r="P30" s="8"/>
      <c r="Q30" s="8"/>
      <c r="R30" s="8"/>
      <c r="S30" s="8"/>
      <c r="T30" s="8"/>
      <c r="U30" s="8"/>
      <c r="V30" s="10"/>
      <c r="W30" s="10"/>
      <c r="X30" s="10"/>
      <c r="Y30" s="10"/>
      <c r="Z30" s="10"/>
      <c r="AA30" s="10"/>
      <c r="AB30" s="10"/>
      <c r="AC30" s="10"/>
      <c r="AD30" s="10"/>
      <c r="AE30" s="10"/>
      <c r="AF30" s="10"/>
      <c r="AG30" s="10"/>
      <c r="AH30" s="10"/>
      <c r="AI30" s="10"/>
      <c r="AJ30" s="10"/>
      <c r="AK30" s="10"/>
      <c r="AL30" s="10"/>
      <c r="AM30" s="10"/>
      <c r="AN30" s="10"/>
      <c r="AO30" s="10"/>
      <c r="AP30" s="10"/>
      <c r="AQ30" s="10"/>
      <c r="AR30" s="10"/>
      <c r="AS30" s="10"/>
      <c r="AT30" s="10"/>
      <c r="AU30" s="10"/>
      <c r="AV30" s="10"/>
      <c r="AW30" s="10"/>
      <c r="AX30" s="10"/>
    </row>
    <row r="31" spans="1:251" ht="15" thickBot="1">
      <c r="B31" s="8"/>
      <c r="C31" s="8"/>
      <c r="D31" s="8"/>
      <c r="E31" s="8"/>
      <c r="F31" s="8"/>
      <c r="G31" s="8"/>
      <c r="H31" s="8"/>
      <c r="I31" s="8"/>
      <c r="J31" s="8"/>
      <c r="K31" s="8"/>
      <c r="L31" s="9"/>
      <c r="M31" s="9"/>
      <c r="N31" s="9"/>
      <c r="O31" s="9"/>
      <c r="P31" s="8"/>
      <c r="Q31" s="8"/>
      <c r="R31" s="8"/>
      <c r="S31" s="8"/>
      <c r="T31" s="8"/>
      <c r="U31" s="8"/>
      <c r="V31" s="10"/>
      <c r="W31" s="10"/>
      <c r="X31" s="10"/>
      <c r="Y31" s="10"/>
      <c r="Z31" s="10"/>
      <c r="AA31" s="10"/>
      <c r="AB31" s="10"/>
      <c r="AC31" s="10"/>
      <c r="AD31" s="10"/>
      <c r="AE31" s="10"/>
      <c r="AF31" s="10"/>
      <c r="AG31" s="10"/>
      <c r="AH31" s="10"/>
      <c r="AI31" s="10"/>
      <c r="AJ31" s="10"/>
      <c r="AK31" s="10"/>
      <c r="AL31" s="10"/>
      <c r="AM31" s="10"/>
      <c r="AN31" s="10"/>
      <c r="AO31" s="10"/>
      <c r="AP31" s="10"/>
      <c r="AQ31" s="10"/>
      <c r="AR31" s="10"/>
      <c r="AS31" s="10"/>
      <c r="AT31" s="10"/>
      <c r="AU31" s="10"/>
      <c r="AV31" s="10"/>
      <c r="AW31" s="10"/>
      <c r="AX31" s="22" t="s">
        <v>5</v>
      </c>
    </row>
    <row r="32" spans="1:251" s="16" customFormat="1" ht="13.5" customHeight="1">
      <c r="A32" s="8"/>
      <c r="B32" s="115" t="s">
        <v>6</v>
      </c>
      <c r="C32" s="116"/>
      <c r="D32" s="116"/>
      <c r="E32" s="116"/>
      <c r="F32" s="116"/>
      <c r="G32" s="116"/>
      <c r="H32" s="116"/>
      <c r="I32" s="116"/>
      <c r="J32" s="116"/>
      <c r="K32" s="116"/>
      <c r="L32" s="116"/>
      <c r="M32" s="116"/>
      <c r="N32" s="116"/>
      <c r="O32" s="116"/>
      <c r="P32" s="116"/>
      <c r="Q32" s="116"/>
      <c r="R32" s="116"/>
      <c r="S32" s="116"/>
      <c r="T32" s="116"/>
      <c r="U32" s="116"/>
      <c r="V32" s="116"/>
      <c r="W32" s="116"/>
      <c r="X32" s="116"/>
      <c r="Y32" s="116"/>
      <c r="Z32" s="117"/>
      <c r="AA32" s="121" t="s">
        <v>9</v>
      </c>
      <c r="AB32" s="116"/>
      <c r="AC32" s="116"/>
      <c r="AD32" s="116"/>
      <c r="AE32" s="116"/>
      <c r="AF32" s="116"/>
      <c r="AG32" s="116"/>
      <c r="AH32" s="116"/>
      <c r="AI32" s="117"/>
      <c r="AJ32" s="121" t="s">
        <v>10</v>
      </c>
      <c r="AK32" s="116"/>
      <c r="AL32" s="116"/>
      <c r="AM32" s="116"/>
      <c r="AN32" s="116"/>
      <c r="AO32" s="116"/>
      <c r="AP32" s="116"/>
      <c r="AQ32" s="116"/>
      <c r="AR32" s="117"/>
      <c r="AS32" s="121" t="s">
        <v>7</v>
      </c>
      <c r="AT32" s="116"/>
      <c r="AU32" s="116"/>
      <c r="AV32" s="116"/>
      <c r="AW32" s="116"/>
      <c r="AX32" s="123"/>
      <c r="AY32" s="2"/>
      <c r="AZ32" s="2"/>
      <c r="BA32" s="2"/>
      <c r="BB32" s="2"/>
      <c r="BC32" s="2"/>
      <c r="BD32" s="2"/>
      <c r="BE32" s="2"/>
      <c r="BF32" s="2"/>
      <c r="BG32" s="2"/>
      <c r="BH32" s="2"/>
      <c r="BI32" s="2"/>
      <c r="BJ32" s="2"/>
      <c r="BK32" s="2"/>
      <c r="BL32" s="2"/>
      <c r="BM32" s="2"/>
      <c r="BN32" s="2"/>
      <c r="BO32" s="2"/>
      <c r="BP32" s="2"/>
      <c r="BQ32" s="2"/>
      <c r="BR32" s="2"/>
      <c r="BS32" s="2"/>
      <c r="BT32" s="2"/>
      <c r="BU32" s="2"/>
      <c r="BV32" s="2"/>
      <c r="BW32" s="2"/>
      <c r="BX32" s="2"/>
      <c r="BY32" s="2"/>
      <c r="BZ32" s="2"/>
      <c r="CA32" s="2"/>
      <c r="CB32" s="2"/>
      <c r="CC32" s="2"/>
      <c r="CD32" s="2"/>
      <c r="CE32" s="2"/>
      <c r="CF32" s="2"/>
      <c r="CG32" s="2"/>
      <c r="CH32" s="2"/>
      <c r="CI32" s="2"/>
      <c r="CJ32" s="2"/>
      <c r="CK32" s="2"/>
      <c r="CL32" s="2"/>
      <c r="CM32" s="2"/>
      <c r="CN32" s="2"/>
      <c r="CO32" s="2"/>
      <c r="CP32" s="2"/>
      <c r="CQ32" s="2"/>
      <c r="CR32" s="2"/>
      <c r="CS32" s="2"/>
      <c r="CT32" s="2"/>
      <c r="CU32" s="2"/>
      <c r="CV32" s="2"/>
      <c r="CW32" s="2"/>
      <c r="CX32" s="2"/>
      <c r="CY32" s="2"/>
      <c r="CZ32" s="2"/>
      <c r="DA32" s="2"/>
      <c r="DB32" s="2"/>
      <c r="DC32" s="2"/>
      <c r="DD32" s="2"/>
      <c r="DE32" s="2"/>
      <c r="DF32" s="2"/>
      <c r="DG32" s="2"/>
      <c r="DH32" s="2"/>
      <c r="DI32" s="2"/>
      <c r="DJ32" s="2"/>
      <c r="DK32" s="2"/>
      <c r="DL32" s="2"/>
      <c r="DM32" s="2"/>
      <c r="DN32" s="2"/>
      <c r="DO32" s="2"/>
      <c r="DP32" s="2"/>
      <c r="DQ32" s="2"/>
      <c r="DR32" s="2"/>
      <c r="DS32" s="2"/>
      <c r="DT32" s="2"/>
      <c r="DU32" s="2"/>
      <c r="DV32" s="2"/>
      <c r="DW32" s="2"/>
      <c r="DX32" s="2"/>
      <c r="DY32" s="2"/>
      <c r="DZ32" s="2"/>
      <c r="EA32" s="2"/>
      <c r="EB32" s="2"/>
      <c r="EC32" s="2"/>
      <c r="ED32" s="2"/>
      <c r="EE32" s="2"/>
      <c r="EF32" s="2"/>
      <c r="EG32" s="2"/>
      <c r="EH32" s="2"/>
      <c r="EI32" s="2"/>
      <c r="EJ32" s="2"/>
      <c r="EK32" s="2"/>
      <c r="EL32" s="2"/>
      <c r="EM32" s="2"/>
      <c r="EN32" s="2"/>
      <c r="EO32" s="2"/>
      <c r="EP32" s="2"/>
      <c r="EQ32" s="2"/>
      <c r="ER32" s="2"/>
      <c r="ES32" s="2"/>
      <c r="ET32" s="2"/>
      <c r="EU32" s="2"/>
      <c r="EV32" s="2"/>
      <c r="EW32" s="2"/>
      <c r="EX32" s="2"/>
      <c r="EY32" s="2"/>
      <c r="EZ32" s="2"/>
      <c r="FA32" s="2"/>
      <c r="FB32" s="2"/>
      <c r="FC32" s="2"/>
      <c r="FD32" s="2"/>
      <c r="FE32" s="2"/>
      <c r="FF32" s="2"/>
      <c r="FG32" s="2"/>
      <c r="FH32" s="2"/>
      <c r="FI32" s="2"/>
      <c r="FJ32" s="2"/>
      <c r="FK32" s="2"/>
      <c r="FL32" s="2"/>
      <c r="FM32" s="2"/>
      <c r="FN32" s="2"/>
      <c r="FO32" s="2"/>
      <c r="FP32" s="2"/>
      <c r="FQ32" s="2"/>
      <c r="FR32" s="2"/>
      <c r="FS32" s="2"/>
      <c r="FT32" s="2"/>
      <c r="FU32" s="2"/>
      <c r="FV32" s="2"/>
      <c r="FW32" s="2"/>
      <c r="FX32" s="2"/>
      <c r="FY32" s="2"/>
      <c r="FZ32" s="2"/>
      <c r="GA32" s="2"/>
      <c r="GB32" s="2"/>
      <c r="GC32" s="2"/>
      <c r="GD32" s="2"/>
      <c r="GE32" s="2"/>
      <c r="GF32" s="2"/>
      <c r="GG32" s="2"/>
      <c r="GH32" s="2"/>
      <c r="GI32" s="2"/>
      <c r="GJ32" s="2"/>
      <c r="GK32" s="2"/>
      <c r="GL32" s="2"/>
      <c r="GM32" s="2"/>
      <c r="GN32" s="2"/>
      <c r="GO32" s="2"/>
      <c r="GP32" s="2"/>
      <c r="GQ32" s="2"/>
      <c r="GR32" s="2"/>
      <c r="GS32" s="2"/>
      <c r="GT32" s="2"/>
      <c r="GU32" s="2"/>
      <c r="GV32" s="2"/>
      <c r="GW32" s="2"/>
      <c r="GX32" s="2"/>
      <c r="GY32" s="2"/>
      <c r="GZ32" s="2"/>
      <c r="HA32" s="2"/>
      <c r="HB32" s="2"/>
      <c r="HC32" s="2"/>
      <c r="HD32" s="2"/>
      <c r="HE32" s="2"/>
      <c r="HF32" s="2"/>
      <c r="HG32" s="2"/>
      <c r="HH32" s="2"/>
      <c r="HI32" s="2"/>
      <c r="HJ32" s="2"/>
      <c r="HK32" s="2"/>
      <c r="HL32" s="2"/>
      <c r="HM32" s="2"/>
      <c r="HN32" s="2"/>
      <c r="HO32" s="2"/>
      <c r="HP32" s="2"/>
      <c r="HQ32" s="2"/>
      <c r="HR32" s="2"/>
      <c r="HS32" s="2"/>
      <c r="HT32" s="2"/>
      <c r="HU32" s="2"/>
      <c r="HV32" s="2"/>
      <c r="HW32" s="2"/>
      <c r="HX32" s="2"/>
      <c r="HY32" s="2"/>
      <c r="HZ32" s="2"/>
      <c r="IA32" s="2"/>
      <c r="IB32" s="2"/>
      <c r="IC32" s="2"/>
      <c r="ID32" s="2"/>
      <c r="IE32" s="2"/>
      <c r="IF32" s="2"/>
      <c r="IG32" s="2"/>
      <c r="IH32" s="2"/>
      <c r="II32" s="2"/>
      <c r="IJ32" s="2"/>
      <c r="IK32" s="2"/>
      <c r="IL32" s="2"/>
      <c r="IM32" s="2"/>
      <c r="IN32" s="2"/>
      <c r="IO32" s="2"/>
      <c r="IP32" s="2"/>
      <c r="IQ32" s="2"/>
    </row>
    <row r="33" spans="1:251" s="16" customFormat="1">
      <c r="A33" s="8"/>
      <c r="B33" s="118"/>
      <c r="C33" s="119"/>
      <c r="D33" s="119"/>
      <c r="E33" s="119"/>
      <c r="F33" s="119"/>
      <c r="G33" s="119"/>
      <c r="H33" s="119"/>
      <c r="I33" s="119"/>
      <c r="J33" s="119"/>
      <c r="K33" s="119"/>
      <c r="L33" s="119"/>
      <c r="M33" s="119"/>
      <c r="N33" s="119"/>
      <c r="O33" s="119"/>
      <c r="P33" s="119"/>
      <c r="Q33" s="119"/>
      <c r="R33" s="119"/>
      <c r="S33" s="119"/>
      <c r="T33" s="119"/>
      <c r="U33" s="119"/>
      <c r="V33" s="119"/>
      <c r="W33" s="119"/>
      <c r="X33" s="119"/>
      <c r="Y33" s="119"/>
      <c r="Z33" s="120"/>
      <c r="AA33" s="122"/>
      <c r="AB33" s="119"/>
      <c r="AC33" s="119"/>
      <c r="AD33" s="119"/>
      <c r="AE33" s="119"/>
      <c r="AF33" s="119"/>
      <c r="AG33" s="119"/>
      <c r="AH33" s="119"/>
      <c r="AI33" s="120"/>
      <c r="AJ33" s="122"/>
      <c r="AK33" s="119"/>
      <c r="AL33" s="119"/>
      <c r="AM33" s="119"/>
      <c r="AN33" s="119"/>
      <c r="AO33" s="119"/>
      <c r="AP33" s="119"/>
      <c r="AQ33" s="119"/>
      <c r="AR33" s="120"/>
      <c r="AS33" s="122"/>
      <c r="AT33" s="119"/>
      <c r="AU33" s="119"/>
      <c r="AV33" s="119"/>
      <c r="AW33" s="119"/>
      <c r="AX33" s="124"/>
      <c r="AY33" s="2"/>
      <c r="AZ33" s="2"/>
      <c r="BA33" s="2"/>
      <c r="BB33" s="23"/>
      <c r="BC33" s="24"/>
      <c r="BE33" s="2"/>
      <c r="BF33" s="2"/>
      <c r="BG33" s="2"/>
      <c r="BH33" s="2"/>
      <c r="BI33" s="2"/>
      <c r="BJ33" s="2"/>
      <c r="BK33" s="2"/>
      <c r="BL33" s="2"/>
      <c r="BM33" s="2"/>
      <c r="BN33" s="2"/>
      <c r="BO33" s="2"/>
      <c r="BP33" s="2"/>
      <c r="BQ33" s="2"/>
      <c r="BR33" s="2"/>
      <c r="BS33" s="2"/>
      <c r="BT33" s="2"/>
      <c r="BU33" s="2"/>
      <c r="BV33" s="2"/>
      <c r="BW33" s="2"/>
      <c r="BX33" s="2"/>
      <c r="BY33" s="2"/>
      <c r="BZ33" s="2"/>
      <c r="CA33" s="2"/>
      <c r="CB33" s="2"/>
      <c r="CC33" s="2"/>
      <c r="CD33" s="2"/>
      <c r="CE33" s="2"/>
      <c r="CF33" s="2"/>
      <c r="CG33" s="2"/>
      <c r="CH33" s="2"/>
      <c r="CI33" s="2"/>
      <c r="CJ33" s="2"/>
      <c r="CK33" s="2"/>
      <c r="CL33" s="2"/>
      <c r="CM33" s="2"/>
      <c r="CN33" s="2"/>
      <c r="CO33" s="2"/>
      <c r="CP33" s="2"/>
      <c r="CQ33" s="2"/>
      <c r="CR33" s="2"/>
      <c r="CS33" s="2"/>
      <c r="CT33" s="2"/>
      <c r="CU33" s="2"/>
      <c r="CV33" s="2"/>
      <c r="CW33" s="2"/>
      <c r="CX33" s="2"/>
      <c r="CY33" s="2"/>
      <c r="CZ33" s="2"/>
      <c r="DA33" s="2"/>
      <c r="DB33" s="2"/>
      <c r="DC33" s="2"/>
      <c r="DD33" s="2"/>
      <c r="DE33" s="2"/>
      <c r="DF33" s="2"/>
      <c r="DG33" s="2"/>
      <c r="DH33" s="2"/>
      <c r="DI33" s="2"/>
      <c r="DJ33" s="2"/>
      <c r="DK33" s="2"/>
      <c r="DL33" s="2"/>
      <c r="DM33" s="2"/>
      <c r="DN33" s="2"/>
      <c r="DO33" s="2"/>
      <c r="DP33" s="2"/>
      <c r="DQ33" s="2"/>
      <c r="DR33" s="2"/>
      <c r="DS33" s="2"/>
      <c r="DT33" s="2"/>
      <c r="DU33" s="2"/>
      <c r="DV33" s="2"/>
      <c r="DW33" s="2"/>
      <c r="DX33" s="2"/>
      <c r="DY33" s="2"/>
      <c r="DZ33" s="2"/>
      <c r="EA33" s="2"/>
      <c r="EB33" s="2"/>
      <c r="EC33" s="2"/>
      <c r="ED33" s="2"/>
      <c r="EE33" s="2"/>
      <c r="EF33" s="2"/>
      <c r="EG33" s="2"/>
      <c r="EH33" s="2"/>
      <c r="EI33" s="2"/>
      <c r="EJ33" s="2"/>
      <c r="EK33" s="2"/>
      <c r="EL33" s="2"/>
      <c r="EM33" s="2"/>
      <c r="EN33" s="2"/>
      <c r="EO33" s="2"/>
      <c r="EP33" s="2"/>
      <c r="EQ33" s="2"/>
      <c r="ER33" s="2"/>
      <c r="ES33" s="2"/>
      <c r="ET33" s="2"/>
      <c r="EU33" s="2"/>
      <c r="EV33" s="2"/>
      <c r="EW33" s="2"/>
      <c r="EX33" s="2"/>
      <c r="EY33" s="2"/>
      <c r="EZ33" s="2"/>
      <c r="FA33" s="2"/>
      <c r="FB33" s="2"/>
      <c r="FC33" s="2"/>
      <c r="FD33" s="2"/>
      <c r="FE33" s="2"/>
      <c r="FF33" s="2"/>
      <c r="FG33" s="2"/>
      <c r="FH33" s="2"/>
      <c r="FI33" s="2"/>
      <c r="FJ33" s="2"/>
      <c r="FK33" s="2"/>
      <c r="FL33" s="2"/>
      <c r="FM33" s="2"/>
      <c r="FN33" s="2"/>
      <c r="FO33" s="2"/>
      <c r="FP33" s="2"/>
      <c r="FQ33" s="2"/>
      <c r="FR33" s="2"/>
      <c r="FS33" s="2"/>
      <c r="FT33" s="2"/>
      <c r="FU33" s="2"/>
      <c r="FV33" s="2"/>
      <c r="FW33" s="2"/>
      <c r="FX33" s="2"/>
      <c r="FY33" s="2"/>
      <c r="FZ33" s="2"/>
      <c r="GA33" s="2"/>
      <c r="GB33" s="2"/>
      <c r="GC33" s="2"/>
      <c r="GD33" s="2"/>
      <c r="GE33" s="2"/>
      <c r="GF33" s="2"/>
      <c r="GG33" s="2"/>
      <c r="GH33" s="2"/>
      <c r="GI33" s="2"/>
      <c r="GJ33" s="2"/>
      <c r="GK33" s="2"/>
      <c r="GL33" s="2"/>
      <c r="GM33" s="2"/>
      <c r="GN33" s="2"/>
      <c r="GO33" s="2"/>
      <c r="GP33" s="2"/>
      <c r="GQ33" s="2"/>
      <c r="GR33" s="2"/>
      <c r="GS33" s="2"/>
      <c r="GT33" s="2"/>
      <c r="GU33" s="2"/>
      <c r="GV33" s="2"/>
      <c r="GW33" s="2"/>
      <c r="GX33" s="2"/>
      <c r="GY33" s="2"/>
      <c r="GZ33" s="2"/>
      <c r="HA33" s="2"/>
      <c r="HB33" s="2"/>
      <c r="HC33" s="2"/>
      <c r="HD33" s="2"/>
      <c r="HE33" s="2"/>
      <c r="HF33" s="2"/>
      <c r="HG33" s="2"/>
      <c r="HH33" s="2"/>
      <c r="HI33" s="2"/>
      <c r="HJ33" s="2"/>
      <c r="HK33" s="2"/>
      <c r="HL33" s="2"/>
      <c r="HM33" s="2"/>
      <c r="HN33" s="2"/>
      <c r="HO33" s="2"/>
      <c r="HP33" s="2"/>
      <c r="HQ33" s="2"/>
      <c r="HR33" s="2"/>
      <c r="HS33" s="2"/>
      <c r="HT33" s="2"/>
      <c r="HU33" s="2"/>
      <c r="HV33" s="2"/>
      <c r="HW33" s="2"/>
      <c r="HX33" s="2"/>
      <c r="HY33" s="2"/>
      <c r="HZ33" s="2"/>
      <c r="IA33" s="2"/>
      <c r="IB33" s="2"/>
      <c r="IC33" s="2"/>
      <c r="ID33" s="2"/>
      <c r="IE33" s="2"/>
      <c r="IF33" s="2"/>
      <c r="IG33" s="2"/>
      <c r="IH33" s="2"/>
      <c r="II33" s="2"/>
      <c r="IJ33" s="2"/>
      <c r="IK33" s="2"/>
      <c r="IL33" s="2"/>
      <c r="IM33" s="2"/>
      <c r="IN33" s="2"/>
      <c r="IO33" s="2"/>
      <c r="IP33" s="2"/>
      <c r="IQ33" s="2"/>
    </row>
    <row r="34" spans="1:251" s="16" customFormat="1" ht="18.75" customHeight="1">
      <c r="A34" s="8"/>
      <c r="B34" s="25"/>
      <c r="C34" s="96" t="s">
        <v>15</v>
      </c>
      <c r="D34" s="97"/>
      <c r="E34" s="97"/>
      <c r="F34" s="97"/>
      <c r="G34" s="97"/>
      <c r="H34" s="97"/>
      <c r="I34" s="97"/>
      <c r="J34" s="97"/>
      <c r="K34" s="97"/>
      <c r="L34" s="97"/>
      <c r="M34" s="97"/>
      <c r="N34" s="97"/>
      <c r="O34" s="97"/>
      <c r="P34" s="97"/>
      <c r="Q34" s="97"/>
      <c r="R34" s="97"/>
      <c r="S34" s="97"/>
      <c r="T34" s="97"/>
      <c r="U34" s="97"/>
      <c r="V34" s="97"/>
      <c r="W34" s="97"/>
      <c r="X34" s="97"/>
      <c r="Y34" s="97"/>
      <c r="Z34" s="98"/>
      <c r="AA34" s="99">
        <v>25360</v>
      </c>
      <c r="AB34" s="100"/>
      <c r="AC34" s="100"/>
      <c r="AD34" s="100"/>
      <c r="AE34" s="100"/>
      <c r="AF34" s="100"/>
      <c r="AG34" s="100"/>
      <c r="AH34" s="100"/>
      <c r="AI34" s="101"/>
      <c r="AJ34" s="99">
        <v>24791</v>
      </c>
      <c r="AK34" s="100"/>
      <c r="AL34" s="100"/>
      <c r="AM34" s="100"/>
      <c r="AN34" s="100"/>
      <c r="AO34" s="100"/>
      <c r="AP34" s="100"/>
      <c r="AQ34" s="100"/>
      <c r="AR34" s="101"/>
      <c r="AS34" s="102"/>
      <c r="AT34" s="103"/>
      <c r="AU34" s="103"/>
      <c r="AV34" s="103"/>
      <c r="AW34" s="103"/>
      <c r="AX34" s="104"/>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2"/>
      <c r="BZ34" s="2"/>
      <c r="CA34" s="2"/>
      <c r="CB34" s="2"/>
      <c r="CC34" s="2"/>
      <c r="CD34" s="2"/>
      <c r="CE34" s="2"/>
      <c r="CF34" s="2"/>
      <c r="CG34" s="2"/>
      <c r="CH34" s="2"/>
      <c r="CI34" s="2"/>
      <c r="CJ34" s="2"/>
      <c r="CK34" s="2"/>
      <c r="CL34" s="2"/>
      <c r="CM34" s="2"/>
      <c r="CN34" s="2"/>
      <c r="CO34" s="2"/>
      <c r="CP34" s="2"/>
      <c r="CQ34" s="2"/>
      <c r="CR34" s="2"/>
      <c r="CS34" s="2"/>
      <c r="CT34" s="2"/>
      <c r="CU34" s="2"/>
      <c r="CV34" s="2"/>
      <c r="CW34" s="2"/>
      <c r="CX34" s="2"/>
      <c r="CY34" s="2"/>
      <c r="CZ34" s="2"/>
      <c r="DA34" s="2"/>
      <c r="DB34" s="2"/>
      <c r="DC34" s="2"/>
      <c r="DD34" s="2"/>
      <c r="DE34" s="2"/>
      <c r="DF34" s="2"/>
      <c r="DG34" s="2"/>
      <c r="DH34" s="2"/>
      <c r="DI34" s="2"/>
      <c r="DJ34" s="2"/>
      <c r="DK34" s="2"/>
      <c r="DL34" s="2"/>
      <c r="DM34" s="2"/>
      <c r="DN34" s="2"/>
      <c r="DO34" s="2"/>
      <c r="DP34" s="2"/>
      <c r="DQ34" s="2"/>
      <c r="DR34" s="2"/>
      <c r="DS34" s="2"/>
      <c r="DT34" s="2"/>
      <c r="DU34" s="2"/>
      <c r="DV34" s="2"/>
      <c r="DW34" s="2"/>
      <c r="DX34" s="2"/>
      <c r="DY34" s="2"/>
      <c r="DZ34" s="2"/>
      <c r="EA34" s="2"/>
      <c r="EB34" s="2"/>
      <c r="EC34" s="2"/>
      <c r="ED34" s="2"/>
      <c r="EE34" s="2"/>
      <c r="EF34" s="2"/>
      <c r="EG34" s="2"/>
      <c r="EH34" s="2"/>
      <c r="EI34" s="2"/>
      <c r="EJ34" s="2"/>
      <c r="EK34" s="2"/>
      <c r="EL34" s="2"/>
      <c r="EM34" s="2"/>
      <c r="EN34" s="2"/>
      <c r="EO34" s="2"/>
      <c r="EP34" s="2"/>
      <c r="EQ34" s="2"/>
      <c r="ER34" s="2"/>
      <c r="ES34" s="2"/>
      <c r="ET34" s="2"/>
      <c r="EU34" s="2"/>
      <c r="EV34" s="2"/>
      <c r="EW34" s="2"/>
      <c r="EX34" s="2"/>
      <c r="EY34" s="2"/>
      <c r="EZ34" s="2"/>
      <c r="FA34" s="2"/>
      <c r="FB34" s="2"/>
      <c r="FC34" s="2"/>
      <c r="FD34" s="2"/>
      <c r="FE34" s="2"/>
      <c r="FF34" s="2"/>
      <c r="FG34" s="2"/>
      <c r="FH34" s="2"/>
      <c r="FI34" s="2"/>
      <c r="FJ34" s="2"/>
      <c r="FK34" s="2"/>
      <c r="FL34" s="2"/>
      <c r="FM34" s="2"/>
      <c r="FN34" s="2"/>
      <c r="FO34" s="2"/>
      <c r="FP34" s="2"/>
      <c r="FQ34" s="2"/>
      <c r="FR34" s="2"/>
      <c r="FS34" s="2"/>
      <c r="FT34" s="2"/>
      <c r="FU34" s="2"/>
      <c r="FV34" s="2"/>
      <c r="FW34" s="2"/>
      <c r="FX34" s="2"/>
      <c r="FY34" s="2"/>
      <c r="FZ34" s="2"/>
      <c r="GA34" s="2"/>
      <c r="GB34" s="2"/>
      <c r="GC34" s="2"/>
      <c r="GD34" s="2"/>
      <c r="GE34" s="2"/>
      <c r="GF34" s="2"/>
      <c r="GG34" s="2"/>
      <c r="GH34" s="2"/>
      <c r="GI34" s="2"/>
      <c r="GJ34" s="2"/>
      <c r="GK34" s="2"/>
      <c r="GL34" s="2"/>
      <c r="GM34" s="2"/>
      <c r="GN34" s="2"/>
      <c r="GO34" s="2"/>
      <c r="GP34" s="2"/>
      <c r="GQ34" s="2"/>
      <c r="GR34" s="2"/>
      <c r="GS34" s="2"/>
      <c r="GT34" s="2"/>
      <c r="GU34" s="2"/>
      <c r="GV34" s="2"/>
      <c r="GW34" s="2"/>
      <c r="GX34" s="2"/>
      <c r="GY34" s="2"/>
      <c r="GZ34" s="2"/>
      <c r="HA34" s="2"/>
      <c r="HB34" s="2"/>
      <c r="HC34" s="2"/>
      <c r="HD34" s="2"/>
      <c r="HE34" s="2"/>
      <c r="HF34" s="2"/>
      <c r="HG34" s="2"/>
      <c r="HH34" s="2"/>
      <c r="HI34" s="2"/>
      <c r="HJ34" s="2"/>
      <c r="HK34" s="2"/>
      <c r="HL34" s="2"/>
      <c r="HM34" s="2"/>
      <c r="HN34" s="2"/>
      <c r="HO34" s="2"/>
      <c r="HP34" s="2"/>
      <c r="HQ34" s="2"/>
      <c r="HR34" s="2"/>
      <c r="HS34" s="2"/>
      <c r="HT34" s="2"/>
      <c r="HU34" s="2"/>
      <c r="HV34" s="2"/>
      <c r="HW34" s="2"/>
      <c r="HX34" s="2"/>
      <c r="HY34" s="2"/>
      <c r="HZ34" s="2"/>
      <c r="IA34" s="2"/>
      <c r="IB34" s="2"/>
      <c r="IC34" s="2"/>
      <c r="ID34" s="2"/>
      <c r="IE34" s="2"/>
      <c r="IF34" s="2"/>
      <c r="IG34" s="2"/>
      <c r="IH34" s="2"/>
      <c r="II34" s="2"/>
      <c r="IJ34" s="2"/>
      <c r="IK34" s="2"/>
      <c r="IL34" s="2"/>
      <c r="IM34" s="2"/>
      <c r="IN34" s="2"/>
      <c r="IO34" s="2"/>
      <c r="IP34" s="2"/>
      <c r="IQ34" s="2"/>
    </row>
    <row r="35" spans="1:251" s="16" customFormat="1" ht="18.75" customHeight="1">
      <c r="A35" s="8"/>
      <c r="B35" s="25"/>
      <c r="C35" s="96" t="s">
        <v>16</v>
      </c>
      <c r="D35" s="97"/>
      <c r="E35" s="97"/>
      <c r="F35" s="97"/>
      <c r="G35" s="97"/>
      <c r="H35" s="97"/>
      <c r="I35" s="97"/>
      <c r="J35" s="97"/>
      <c r="K35" s="97"/>
      <c r="L35" s="97"/>
      <c r="M35" s="97"/>
      <c r="N35" s="97"/>
      <c r="O35" s="97"/>
      <c r="P35" s="97"/>
      <c r="Q35" s="97"/>
      <c r="R35" s="97"/>
      <c r="S35" s="97"/>
      <c r="T35" s="97"/>
      <c r="U35" s="97"/>
      <c r="V35" s="97"/>
      <c r="W35" s="97"/>
      <c r="X35" s="97"/>
      <c r="Y35" s="97"/>
      <c r="Z35" s="98"/>
      <c r="AA35" s="99">
        <v>18320</v>
      </c>
      <c r="AB35" s="100"/>
      <c r="AC35" s="100"/>
      <c r="AD35" s="100"/>
      <c r="AE35" s="100"/>
      <c r="AF35" s="100"/>
      <c r="AG35" s="100"/>
      <c r="AH35" s="100"/>
      <c r="AI35" s="101"/>
      <c r="AJ35" s="99">
        <v>21429</v>
      </c>
      <c r="AK35" s="100"/>
      <c r="AL35" s="100"/>
      <c r="AM35" s="100"/>
      <c r="AN35" s="100"/>
      <c r="AO35" s="100"/>
      <c r="AP35" s="100"/>
      <c r="AQ35" s="100"/>
      <c r="AR35" s="101"/>
      <c r="AS35" s="102"/>
      <c r="AT35" s="103"/>
      <c r="AU35" s="103"/>
      <c r="AV35" s="103"/>
      <c r="AW35" s="103"/>
      <c r="AX35" s="104"/>
      <c r="AY35" s="2"/>
      <c r="AZ35" s="2"/>
      <c r="BA35" s="2"/>
      <c r="BB35" s="2"/>
      <c r="BC35" s="2"/>
      <c r="BD35" s="2"/>
      <c r="BE35" s="2"/>
      <c r="BF35" s="2"/>
      <c r="BG35" s="2"/>
      <c r="BH35" s="2"/>
      <c r="BI35" s="2"/>
      <c r="BJ35" s="2"/>
      <c r="BK35" s="2"/>
      <c r="BL35" s="2"/>
      <c r="BM35" s="2"/>
      <c r="BN35" s="2"/>
      <c r="BO35" s="2"/>
      <c r="BP35" s="2"/>
      <c r="BQ35" s="2"/>
      <c r="BR35" s="2"/>
      <c r="BS35" s="2"/>
      <c r="BT35" s="2"/>
      <c r="BU35" s="2"/>
      <c r="BV35" s="2"/>
      <c r="BW35" s="2"/>
      <c r="BX35" s="2"/>
      <c r="BY35" s="2"/>
      <c r="BZ35" s="2"/>
      <c r="CA35" s="2"/>
      <c r="CB35" s="2"/>
      <c r="CC35" s="2"/>
      <c r="CD35" s="2"/>
      <c r="CE35" s="2"/>
      <c r="CF35" s="2"/>
      <c r="CG35" s="2"/>
      <c r="CH35" s="2"/>
      <c r="CI35" s="2"/>
      <c r="CJ35" s="2"/>
      <c r="CK35" s="2"/>
      <c r="CL35" s="2"/>
      <c r="CM35" s="2"/>
      <c r="CN35" s="2"/>
      <c r="CO35" s="2"/>
      <c r="CP35" s="2"/>
      <c r="CQ35" s="2"/>
      <c r="CR35" s="2"/>
      <c r="CS35" s="2"/>
      <c r="CT35" s="2"/>
      <c r="CU35" s="2"/>
      <c r="CV35" s="2"/>
      <c r="CW35" s="2"/>
      <c r="CX35" s="2"/>
      <c r="CY35" s="2"/>
      <c r="CZ35" s="2"/>
      <c r="DA35" s="2"/>
      <c r="DB35" s="2"/>
      <c r="DC35" s="2"/>
      <c r="DD35" s="2"/>
      <c r="DE35" s="2"/>
      <c r="DF35" s="2"/>
      <c r="DG35" s="2"/>
      <c r="DH35" s="2"/>
      <c r="DI35" s="2"/>
      <c r="DJ35" s="2"/>
      <c r="DK35" s="2"/>
      <c r="DL35" s="2"/>
      <c r="DM35" s="2"/>
      <c r="DN35" s="2"/>
      <c r="DO35" s="2"/>
      <c r="DP35" s="2"/>
      <c r="DQ35" s="2"/>
      <c r="DR35" s="2"/>
      <c r="DS35" s="2"/>
      <c r="DT35" s="2"/>
      <c r="DU35" s="2"/>
      <c r="DV35" s="2"/>
      <c r="DW35" s="2"/>
      <c r="DX35" s="2"/>
      <c r="DY35" s="2"/>
      <c r="DZ35" s="2"/>
      <c r="EA35" s="2"/>
      <c r="EB35" s="2"/>
      <c r="EC35" s="2"/>
      <c r="ED35" s="2"/>
      <c r="EE35" s="2"/>
      <c r="EF35" s="2"/>
      <c r="EG35" s="2"/>
      <c r="EH35" s="2"/>
      <c r="EI35" s="2"/>
      <c r="EJ35" s="2"/>
      <c r="EK35" s="2"/>
      <c r="EL35" s="2"/>
      <c r="EM35" s="2"/>
      <c r="EN35" s="2"/>
      <c r="EO35" s="2"/>
      <c r="EP35" s="2"/>
      <c r="EQ35" s="2"/>
      <c r="ER35" s="2"/>
      <c r="ES35" s="2"/>
      <c r="ET35" s="2"/>
      <c r="EU35" s="2"/>
      <c r="EV35" s="2"/>
      <c r="EW35" s="2"/>
      <c r="EX35" s="2"/>
      <c r="EY35" s="2"/>
      <c r="EZ35" s="2"/>
      <c r="FA35" s="2"/>
      <c r="FB35" s="2"/>
      <c r="FC35" s="2"/>
      <c r="FD35" s="2"/>
      <c r="FE35" s="2"/>
      <c r="FF35" s="2"/>
      <c r="FG35" s="2"/>
      <c r="FH35" s="2"/>
      <c r="FI35" s="2"/>
      <c r="FJ35" s="2"/>
      <c r="FK35" s="2"/>
      <c r="FL35" s="2"/>
      <c r="FM35" s="2"/>
      <c r="FN35" s="2"/>
      <c r="FO35" s="2"/>
      <c r="FP35" s="2"/>
      <c r="FQ35" s="2"/>
      <c r="FR35" s="2"/>
      <c r="FS35" s="2"/>
      <c r="FT35" s="2"/>
      <c r="FU35" s="2"/>
      <c r="FV35" s="2"/>
      <c r="FW35" s="2"/>
      <c r="FX35" s="2"/>
      <c r="FY35" s="2"/>
      <c r="FZ35" s="2"/>
      <c r="GA35" s="2"/>
      <c r="GB35" s="2"/>
      <c r="GC35" s="2"/>
      <c r="GD35" s="2"/>
      <c r="GE35" s="2"/>
      <c r="GF35" s="2"/>
      <c r="GG35" s="2"/>
      <c r="GH35" s="2"/>
      <c r="GI35" s="2"/>
      <c r="GJ35" s="2"/>
      <c r="GK35" s="2"/>
      <c r="GL35" s="2"/>
      <c r="GM35" s="2"/>
      <c r="GN35" s="2"/>
      <c r="GO35" s="2"/>
      <c r="GP35" s="2"/>
      <c r="GQ35" s="2"/>
      <c r="GR35" s="2"/>
      <c r="GS35" s="2"/>
      <c r="GT35" s="2"/>
      <c r="GU35" s="2"/>
      <c r="GV35" s="2"/>
      <c r="GW35" s="2"/>
      <c r="GX35" s="2"/>
      <c r="GY35" s="2"/>
      <c r="GZ35" s="2"/>
      <c r="HA35" s="2"/>
      <c r="HB35" s="2"/>
      <c r="HC35" s="2"/>
      <c r="HD35" s="2"/>
      <c r="HE35" s="2"/>
      <c r="HF35" s="2"/>
      <c r="HG35" s="2"/>
      <c r="HH35" s="2"/>
      <c r="HI35" s="2"/>
      <c r="HJ35" s="2"/>
      <c r="HK35" s="2"/>
      <c r="HL35" s="2"/>
      <c r="HM35" s="2"/>
      <c r="HN35" s="2"/>
      <c r="HO35" s="2"/>
      <c r="HP35" s="2"/>
      <c r="HQ35" s="2"/>
      <c r="HR35" s="2"/>
      <c r="HS35" s="2"/>
      <c r="HT35" s="2"/>
      <c r="HU35" s="2"/>
      <c r="HV35" s="2"/>
      <c r="HW35" s="2"/>
      <c r="HX35" s="2"/>
      <c r="HY35" s="2"/>
      <c r="HZ35" s="2"/>
      <c r="IA35" s="2"/>
      <c r="IB35" s="2"/>
      <c r="IC35" s="2"/>
      <c r="ID35" s="2"/>
      <c r="IE35" s="2"/>
      <c r="IF35" s="2"/>
      <c r="IG35" s="2"/>
      <c r="IH35" s="2"/>
      <c r="II35" s="2"/>
      <c r="IJ35" s="2"/>
      <c r="IK35" s="2"/>
      <c r="IL35" s="2"/>
      <c r="IM35" s="2"/>
      <c r="IN35" s="2"/>
      <c r="IO35" s="2"/>
      <c r="IP35" s="2"/>
      <c r="IQ35" s="2"/>
    </row>
    <row r="36" spans="1:251" s="16" customFormat="1" ht="18.75" customHeight="1">
      <c r="A36" s="8"/>
      <c r="B36" s="25"/>
      <c r="C36" s="96" t="s">
        <v>17</v>
      </c>
      <c r="D36" s="97"/>
      <c r="E36" s="97"/>
      <c r="F36" s="97"/>
      <c r="G36" s="97"/>
      <c r="H36" s="97"/>
      <c r="I36" s="97"/>
      <c r="J36" s="97"/>
      <c r="K36" s="97"/>
      <c r="L36" s="97"/>
      <c r="M36" s="97"/>
      <c r="N36" s="97"/>
      <c r="O36" s="97"/>
      <c r="P36" s="97"/>
      <c r="Q36" s="97"/>
      <c r="R36" s="97"/>
      <c r="S36" s="97"/>
      <c r="T36" s="97"/>
      <c r="U36" s="97"/>
      <c r="V36" s="97"/>
      <c r="W36" s="97"/>
      <c r="X36" s="97"/>
      <c r="Y36" s="97"/>
      <c r="Z36" s="98"/>
      <c r="AA36" s="99">
        <v>7665</v>
      </c>
      <c r="AB36" s="100"/>
      <c r="AC36" s="100"/>
      <c r="AD36" s="100"/>
      <c r="AE36" s="100"/>
      <c r="AF36" s="100"/>
      <c r="AG36" s="100"/>
      <c r="AH36" s="100"/>
      <c r="AI36" s="101"/>
      <c r="AJ36" s="99">
        <v>8557</v>
      </c>
      <c r="AK36" s="100"/>
      <c r="AL36" s="100"/>
      <c r="AM36" s="100"/>
      <c r="AN36" s="100"/>
      <c r="AO36" s="100"/>
      <c r="AP36" s="100"/>
      <c r="AQ36" s="100"/>
      <c r="AR36" s="101"/>
      <c r="AS36" s="102"/>
      <c r="AT36" s="103"/>
      <c r="AU36" s="103"/>
      <c r="AV36" s="103"/>
      <c r="AW36" s="103"/>
      <c r="AX36" s="104"/>
      <c r="AY36" s="2"/>
      <c r="AZ36" s="2"/>
      <c r="BA36" s="2"/>
      <c r="BB36" s="2"/>
      <c r="BC36" s="2"/>
      <c r="BD36" s="2"/>
      <c r="BE36" s="2"/>
      <c r="BF36" s="2"/>
      <c r="BG36" s="2"/>
      <c r="BH36" s="2"/>
      <c r="BI36" s="2"/>
      <c r="BJ36" s="2"/>
      <c r="BK36" s="2"/>
      <c r="BL36" s="2"/>
      <c r="BM36" s="2"/>
      <c r="BN36" s="2"/>
      <c r="BO36" s="2"/>
      <c r="BP36" s="2"/>
      <c r="BQ36" s="2"/>
      <c r="BR36" s="2"/>
      <c r="BS36" s="2"/>
      <c r="BT36" s="2"/>
      <c r="BU36" s="2"/>
      <c r="BV36" s="2"/>
      <c r="BW36" s="2"/>
      <c r="BX36" s="2"/>
      <c r="BY36" s="2"/>
      <c r="BZ36" s="2"/>
      <c r="CA36" s="2"/>
      <c r="CB36" s="2"/>
      <c r="CC36" s="2"/>
      <c r="CD36" s="2"/>
      <c r="CE36" s="2"/>
      <c r="CF36" s="2"/>
      <c r="CG36" s="2"/>
      <c r="CH36" s="2"/>
      <c r="CI36" s="2"/>
      <c r="CJ36" s="2"/>
      <c r="CK36" s="2"/>
      <c r="CL36" s="2"/>
      <c r="CM36" s="2"/>
      <c r="CN36" s="2"/>
      <c r="CO36" s="2"/>
      <c r="CP36" s="2"/>
      <c r="CQ36" s="2"/>
      <c r="CR36" s="2"/>
      <c r="CS36" s="2"/>
      <c r="CT36" s="2"/>
      <c r="CU36" s="2"/>
      <c r="CV36" s="2"/>
      <c r="CW36" s="2"/>
      <c r="CX36" s="2"/>
      <c r="CY36" s="2"/>
      <c r="CZ36" s="2"/>
      <c r="DA36" s="2"/>
      <c r="DB36" s="2"/>
      <c r="DC36" s="2"/>
      <c r="DD36" s="2"/>
      <c r="DE36" s="2"/>
      <c r="DF36" s="2"/>
      <c r="DG36" s="2"/>
      <c r="DH36" s="2"/>
      <c r="DI36" s="2"/>
      <c r="DJ36" s="2"/>
      <c r="DK36" s="2"/>
      <c r="DL36" s="2"/>
      <c r="DM36" s="2"/>
      <c r="DN36" s="2"/>
      <c r="DO36" s="2"/>
      <c r="DP36" s="2"/>
      <c r="DQ36" s="2"/>
      <c r="DR36" s="2"/>
      <c r="DS36" s="2"/>
      <c r="DT36" s="2"/>
      <c r="DU36" s="2"/>
      <c r="DV36" s="2"/>
      <c r="DW36" s="2"/>
      <c r="DX36" s="2"/>
      <c r="DY36" s="2"/>
      <c r="DZ36" s="2"/>
      <c r="EA36" s="2"/>
      <c r="EB36" s="2"/>
      <c r="EC36" s="2"/>
      <c r="ED36" s="2"/>
      <c r="EE36" s="2"/>
      <c r="EF36" s="2"/>
      <c r="EG36" s="2"/>
      <c r="EH36" s="2"/>
      <c r="EI36" s="2"/>
      <c r="EJ36" s="2"/>
      <c r="EK36" s="2"/>
      <c r="EL36" s="2"/>
      <c r="EM36" s="2"/>
      <c r="EN36" s="2"/>
      <c r="EO36" s="2"/>
      <c r="EP36" s="2"/>
      <c r="EQ36" s="2"/>
      <c r="ER36" s="2"/>
      <c r="ES36" s="2"/>
      <c r="ET36" s="2"/>
      <c r="EU36" s="2"/>
      <c r="EV36" s="2"/>
      <c r="EW36" s="2"/>
      <c r="EX36" s="2"/>
      <c r="EY36" s="2"/>
      <c r="EZ36" s="2"/>
      <c r="FA36" s="2"/>
      <c r="FB36" s="2"/>
      <c r="FC36" s="2"/>
      <c r="FD36" s="2"/>
      <c r="FE36" s="2"/>
      <c r="FF36" s="2"/>
      <c r="FG36" s="2"/>
      <c r="FH36" s="2"/>
      <c r="FI36" s="2"/>
      <c r="FJ36" s="2"/>
      <c r="FK36" s="2"/>
      <c r="FL36" s="2"/>
      <c r="FM36" s="2"/>
      <c r="FN36" s="2"/>
      <c r="FO36" s="2"/>
      <c r="FP36" s="2"/>
      <c r="FQ36" s="2"/>
      <c r="FR36" s="2"/>
      <c r="FS36" s="2"/>
      <c r="FT36" s="2"/>
      <c r="FU36" s="2"/>
      <c r="FV36" s="2"/>
      <c r="FW36" s="2"/>
      <c r="FX36" s="2"/>
      <c r="FY36" s="2"/>
      <c r="FZ36" s="2"/>
      <c r="GA36" s="2"/>
      <c r="GB36" s="2"/>
      <c r="GC36" s="2"/>
      <c r="GD36" s="2"/>
      <c r="GE36" s="2"/>
      <c r="GF36" s="2"/>
      <c r="GG36" s="2"/>
      <c r="GH36" s="2"/>
      <c r="GI36" s="2"/>
      <c r="GJ36" s="2"/>
      <c r="GK36" s="2"/>
      <c r="GL36" s="2"/>
      <c r="GM36" s="2"/>
      <c r="GN36" s="2"/>
      <c r="GO36" s="2"/>
      <c r="GP36" s="2"/>
      <c r="GQ36" s="2"/>
      <c r="GR36" s="2"/>
      <c r="GS36" s="2"/>
      <c r="GT36" s="2"/>
      <c r="GU36" s="2"/>
      <c r="GV36" s="2"/>
      <c r="GW36" s="2"/>
      <c r="GX36" s="2"/>
      <c r="GY36" s="2"/>
      <c r="GZ36" s="2"/>
      <c r="HA36" s="2"/>
      <c r="HB36" s="2"/>
      <c r="HC36" s="2"/>
      <c r="HD36" s="2"/>
      <c r="HE36" s="2"/>
      <c r="HF36" s="2"/>
      <c r="HG36" s="2"/>
      <c r="HH36" s="2"/>
      <c r="HI36" s="2"/>
      <c r="HJ36" s="2"/>
      <c r="HK36" s="2"/>
      <c r="HL36" s="2"/>
      <c r="HM36" s="2"/>
      <c r="HN36" s="2"/>
      <c r="HO36" s="2"/>
      <c r="HP36" s="2"/>
      <c r="HQ36" s="2"/>
      <c r="HR36" s="2"/>
      <c r="HS36" s="2"/>
      <c r="HT36" s="2"/>
      <c r="HU36" s="2"/>
      <c r="HV36" s="2"/>
      <c r="HW36" s="2"/>
      <c r="HX36" s="2"/>
      <c r="HY36" s="2"/>
      <c r="HZ36" s="2"/>
      <c r="IA36" s="2"/>
      <c r="IB36" s="2"/>
      <c r="IC36" s="2"/>
      <c r="ID36" s="2"/>
      <c r="IE36" s="2"/>
      <c r="IF36" s="2"/>
      <c r="IG36" s="2"/>
      <c r="IH36" s="2"/>
      <c r="II36" s="2"/>
      <c r="IJ36" s="2"/>
      <c r="IK36" s="2"/>
      <c r="IL36" s="2"/>
      <c r="IM36" s="2"/>
      <c r="IN36" s="2"/>
      <c r="IO36" s="2"/>
      <c r="IP36" s="2"/>
      <c r="IQ36" s="2"/>
    </row>
    <row r="37" spans="1:251" s="16" customFormat="1" ht="18.75" customHeight="1">
      <c r="A37" s="8"/>
      <c r="B37" s="25"/>
      <c r="C37" s="96" t="s">
        <v>18</v>
      </c>
      <c r="D37" s="97"/>
      <c r="E37" s="97"/>
      <c r="F37" s="97"/>
      <c r="G37" s="97"/>
      <c r="H37" s="97"/>
      <c r="I37" s="97"/>
      <c r="J37" s="97"/>
      <c r="K37" s="97"/>
      <c r="L37" s="97"/>
      <c r="M37" s="97"/>
      <c r="N37" s="97"/>
      <c r="O37" s="97"/>
      <c r="P37" s="97"/>
      <c r="Q37" s="97"/>
      <c r="R37" s="97"/>
      <c r="S37" s="97"/>
      <c r="T37" s="97"/>
      <c r="U37" s="97"/>
      <c r="V37" s="97"/>
      <c r="W37" s="97"/>
      <c r="X37" s="97"/>
      <c r="Y37" s="97"/>
      <c r="Z37" s="98"/>
      <c r="AA37" s="99">
        <v>10000</v>
      </c>
      <c r="AB37" s="100"/>
      <c r="AC37" s="100"/>
      <c r="AD37" s="100"/>
      <c r="AE37" s="100"/>
      <c r="AF37" s="100"/>
      <c r="AG37" s="100"/>
      <c r="AH37" s="100"/>
      <c r="AI37" s="101"/>
      <c r="AJ37" s="99">
        <v>3300</v>
      </c>
      <c r="AK37" s="100"/>
      <c r="AL37" s="100"/>
      <c r="AM37" s="100"/>
      <c r="AN37" s="100"/>
      <c r="AO37" s="100"/>
      <c r="AP37" s="100"/>
      <c r="AQ37" s="100"/>
      <c r="AR37" s="101"/>
      <c r="AS37" s="102"/>
      <c r="AT37" s="103"/>
      <c r="AU37" s="103"/>
      <c r="AV37" s="103"/>
      <c r="AW37" s="103"/>
      <c r="AX37" s="104"/>
      <c r="AY37" s="2"/>
      <c r="AZ37" s="2"/>
      <c r="BA37" s="2"/>
      <c r="BB37" s="2"/>
      <c r="BC37" s="2"/>
      <c r="BD37" s="2"/>
      <c r="BE37" s="2"/>
      <c r="BF37" s="2"/>
      <c r="BG37" s="2"/>
      <c r="BH37" s="2"/>
      <c r="BI37" s="2"/>
      <c r="BJ37" s="2"/>
      <c r="BK37" s="2"/>
      <c r="BL37" s="2"/>
      <c r="BM37" s="2"/>
      <c r="BN37" s="2"/>
      <c r="BO37" s="2"/>
      <c r="BP37" s="2"/>
      <c r="BQ37" s="2"/>
      <c r="BR37" s="2"/>
      <c r="BS37" s="2"/>
      <c r="BT37" s="2"/>
      <c r="BU37" s="2"/>
      <c r="BV37" s="2"/>
      <c r="BW37" s="2"/>
      <c r="BX37" s="2"/>
      <c r="BY37" s="2"/>
      <c r="BZ37" s="2"/>
      <c r="CA37" s="2"/>
      <c r="CB37" s="2"/>
      <c r="CC37" s="2"/>
      <c r="CD37" s="2"/>
      <c r="CE37" s="2"/>
      <c r="CF37" s="2"/>
      <c r="CG37" s="2"/>
      <c r="CH37" s="2"/>
      <c r="CI37" s="2"/>
      <c r="CJ37" s="2"/>
      <c r="CK37" s="2"/>
      <c r="CL37" s="2"/>
      <c r="CM37" s="2"/>
      <c r="CN37" s="2"/>
      <c r="CO37" s="2"/>
      <c r="CP37" s="2"/>
      <c r="CQ37" s="2"/>
      <c r="CR37" s="2"/>
      <c r="CS37" s="2"/>
      <c r="CT37" s="2"/>
      <c r="CU37" s="2"/>
      <c r="CV37" s="2"/>
      <c r="CW37" s="2"/>
      <c r="CX37" s="2"/>
      <c r="CY37" s="2"/>
      <c r="CZ37" s="2"/>
      <c r="DA37" s="2"/>
      <c r="DB37" s="2"/>
      <c r="DC37" s="2"/>
      <c r="DD37" s="2"/>
      <c r="DE37" s="2"/>
      <c r="DF37" s="2"/>
      <c r="DG37" s="2"/>
      <c r="DH37" s="2"/>
      <c r="DI37" s="2"/>
      <c r="DJ37" s="2"/>
      <c r="DK37" s="2"/>
      <c r="DL37" s="2"/>
      <c r="DM37" s="2"/>
      <c r="DN37" s="2"/>
      <c r="DO37" s="2"/>
      <c r="DP37" s="2"/>
      <c r="DQ37" s="2"/>
      <c r="DR37" s="2"/>
      <c r="DS37" s="2"/>
      <c r="DT37" s="2"/>
      <c r="DU37" s="2"/>
      <c r="DV37" s="2"/>
      <c r="DW37" s="2"/>
      <c r="DX37" s="2"/>
      <c r="DY37" s="2"/>
      <c r="DZ37" s="2"/>
      <c r="EA37" s="2"/>
      <c r="EB37" s="2"/>
      <c r="EC37" s="2"/>
      <c r="ED37" s="2"/>
      <c r="EE37" s="2"/>
      <c r="EF37" s="2"/>
      <c r="EG37" s="2"/>
      <c r="EH37" s="2"/>
      <c r="EI37" s="2"/>
      <c r="EJ37" s="2"/>
      <c r="EK37" s="2"/>
      <c r="EL37" s="2"/>
      <c r="EM37" s="2"/>
      <c r="EN37" s="2"/>
      <c r="EO37" s="2"/>
      <c r="EP37" s="2"/>
      <c r="EQ37" s="2"/>
      <c r="ER37" s="2"/>
      <c r="ES37" s="2"/>
      <c r="ET37" s="2"/>
      <c r="EU37" s="2"/>
      <c r="EV37" s="2"/>
      <c r="EW37" s="2"/>
      <c r="EX37" s="2"/>
      <c r="EY37" s="2"/>
      <c r="EZ37" s="2"/>
      <c r="FA37" s="2"/>
      <c r="FB37" s="2"/>
      <c r="FC37" s="2"/>
      <c r="FD37" s="2"/>
      <c r="FE37" s="2"/>
      <c r="FF37" s="2"/>
      <c r="FG37" s="2"/>
      <c r="FH37" s="2"/>
      <c r="FI37" s="2"/>
      <c r="FJ37" s="2"/>
      <c r="FK37" s="2"/>
      <c r="FL37" s="2"/>
      <c r="FM37" s="2"/>
      <c r="FN37" s="2"/>
      <c r="FO37" s="2"/>
      <c r="FP37" s="2"/>
      <c r="FQ37" s="2"/>
      <c r="FR37" s="2"/>
      <c r="FS37" s="2"/>
      <c r="FT37" s="2"/>
      <c r="FU37" s="2"/>
      <c r="FV37" s="2"/>
      <c r="FW37" s="2"/>
      <c r="FX37" s="2"/>
      <c r="FY37" s="2"/>
      <c r="FZ37" s="2"/>
      <c r="GA37" s="2"/>
      <c r="GB37" s="2"/>
      <c r="GC37" s="2"/>
      <c r="GD37" s="2"/>
      <c r="GE37" s="2"/>
      <c r="GF37" s="2"/>
      <c r="GG37" s="2"/>
      <c r="GH37" s="2"/>
      <c r="GI37" s="2"/>
      <c r="GJ37" s="2"/>
      <c r="GK37" s="2"/>
      <c r="GL37" s="2"/>
      <c r="GM37" s="2"/>
      <c r="GN37" s="2"/>
      <c r="GO37" s="2"/>
      <c r="GP37" s="2"/>
      <c r="GQ37" s="2"/>
      <c r="GR37" s="2"/>
      <c r="GS37" s="2"/>
      <c r="GT37" s="2"/>
      <c r="GU37" s="2"/>
      <c r="GV37" s="2"/>
      <c r="GW37" s="2"/>
      <c r="GX37" s="2"/>
      <c r="GY37" s="2"/>
      <c r="GZ37" s="2"/>
      <c r="HA37" s="2"/>
      <c r="HB37" s="2"/>
      <c r="HC37" s="2"/>
      <c r="HD37" s="2"/>
      <c r="HE37" s="2"/>
      <c r="HF37" s="2"/>
      <c r="HG37" s="2"/>
      <c r="HH37" s="2"/>
      <c r="HI37" s="2"/>
      <c r="HJ37" s="2"/>
      <c r="HK37" s="2"/>
      <c r="HL37" s="2"/>
      <c r="HM37" s="2"/>
      <c r="HN37" s="2"/>
      <c r="HO37" s="2"/>
      <c r="HP37" s="2"/>
      <c r="HQ37" s="2"/>
      <c r="HR37" s="2"/>
      <c r="HS37" s="2"/>
      <c r="HT37" s="2"/>
      <c r="HU37" s="2"/>
      <c r="HV37" s="2"/>
      <c r="HW37" s="2"/>
      <c r="HX37" s="2"/>
      <c r="HY37" s="2"/>
      <c r="HZ37" s="2"/>
      <c r="IA37" s="2"/>
      <c r="IB37" s="2"/>
      <c r="IC37" s="2"/>
      <c r="ID37" s="2"/>
      <c r="IE37" s="2"/>
      <c r="IF37" s="2"/>
      <c r="IG37" s="2"/>
      <c r="IH37" s="2"/>
      <c r="II37" s="2"/>
      <c r="IJ37" s="2"/>
      <c r="IK37" s="2"/>
      <c r="IL37" s="2"/>
      <c r="IM37" s="2"/>
      <c r="IN37" s="2"/>
      <c r="IO37" s="2"/>
      <c r="IP37" s="2"/>
      <c r="IQ37" s="2"/>
    </row>
    <row r="38" spans="1:251" s="16" customFormat="1" ht="18.75" customHeight="1">
      <c r="A38" s="8"/>
      <c r="B38" s="25"/>
      <c r="C38" s="96" t="s">
        <v>19</v>
      </c>
      <c r="D38" s="97"/>
      <c r="E38" s="97"/>
      <c r="F38" s="97"/>
      <c r="G38" s="97"/>
      <c r="H38" s="97"/>
      <c r="I38" s="97"/>
      <c r="J38" s="97"/>
      <c r="K38" s="97"/>
      <c r="L38" s="97"/>
      <c r="M38" s="97"/>
      <c r="N38" s="97"/>
      <c r="O38" s="97"/>
      <c r="P38" s="97"/>
      <c r="Q38" s="97"/>
      <c r="R38" s="97"/>
      <c r="S38" s="97"/>
      <c r="T38" s="97"/>
      <c r="U38" s="97"/>
      <c r="V38" s="97"/>
      <c r="W38" s="97"/>
      <c r="X38" s="97"/>
      <c r="Y38" s="97"/>
      <c r="Z38" s="98"/>
      <c r="AA38" s="99">
        <v>619</v>
      </c>
      <c r="AB38" s="100"/>
      <c r="AC38" s="100"/>
      <c r="AD38" s="100"/>
      <c r="AE38" s="100"/>
      <c r="AF38" s="100"/>
      <c r="AG38" s="100"/>
      <c r="AH38" s="100"/>
      <c r="AI38" s="101"/>
      <c r="AJ38" s="99">
        <v>724</v>
      </c>
      <c r="AK38" s="100"/>
      <c r="AL38" s="100"/>
      <c r="AM38" s="100"/>
      <c r="AN38" s="100"/>
      <c r="AO38" s="100"/>
      <c r="AP38" s="100"/>
      <c r="AQ38" s="100"/>
      <c r="AR38" s="101"/>
      <c r="AS38" s="102"/>
      <c r="AT38" s="103"/>
      <c r="AU38" s="103"/>
      <c r="AV38" s="103"/>
      <c r="AW38" s="103"/>
      <c r="AX38" s="104"/>
      <c r="AY38" s="2"/>
      <c r="AZ38" s="2"/>
      <c r="BA38" s="2"/>
      <c r="BB38" s="2"/>
      <c r="BC38" s="2"/>
      <c r="BD38" s="2"/>
      <c r="BE38" s="2"/>
      <c r="BF38" s="2"/>
      <c r="BG38" s="2"/>
      <c r="BH38" s="2"/>
      <c r="BI38" s="2"/>
      <c r="BJ38" s="2"/>
      <c r="BK38" s="2"/>
      <c r="BL38" s="2"/>
      <c r="BM38" s="2"/>
      <c r="BN38" s="2"/>
      <c r="BO38" s="2"/>
      <c r="BP38" s="2"/>
      <c r="BQ38" s="2"/>
      <c r="BR38" s="2"/>
      <c r="BS38" s="2"/>
      <c r="BT38" s="2"/>
      <c r="BU38" s="2"/>
      <c r="BV38" s="2"/>
      <c r="BW38" s="2"/>
      <c r="BX38" s="2"/>
      <c r="BY38" s="2"/>
      <c r="BZ38" s="2"/>
      <c r="CA38" s="2"/>
      <c r="CB38" s="2"/>
      <c r="CC38" s="2"/>
      <c r="CD38" s="2"/>
      <c r="CE38" s="2"/>
      <c r="CF38" s="2"/>
      <c r="CG38" s="2"/>
      <c r="CH38" s="2"/>
      <c r="CI38" s="2"/>
      <c r="CJ38" s="2"/>
      <c r="CK38" s="2"/>
      <c r="CL38" s="2"/>
      <c r="CM38" s="2"/>
      <c r="CN38" s="2"/>
      <c r="CO38" s="2"/>
      <c r="CP38" s="2"/>
      <c r="CQ38" s="2"/>
      <c r="CR38" s="2"/>
      <c r="CS38" s="2"/>
      <c r="CT38" s="2"/>
      <c r="CU38" s="2"/>
      <c r="CV38" s="2"/>
      <c r="CW38" s="2"/>
      <c r="CX38" s="2"/>
      <c r="CY38" s="2"/>
      <c r="CZ38" s="2"/>
      <c r="DA38" s="2"/>
      <c r="DB38" s="2"/>
      <c r="DC38" s="2"/>
      <c r="DD38" s="2"/>
      <c r="DE38" s="2"/>
      <c r="DF38" s="2"/>
      <c r="DG38" s="2"/>
      <c r="DH38" s="2"/>
      <c r="DI38" s="2"/>
      <c r="DJ38" s="2"/>
      <c r="DK38" s="2"/>
      <c r="DL38" s="2"/>
      <c r="DM38" s="2"/>
      <c r="DN38" s="2"/>
      <c r="DO38" s="2"/>
      <c r="DP38" s="2"/>
      <c r="DQ38" s="2"/>
      <c r="DR38" s="2"/>
      <c r="DS38" s="2"/>
      <c r="DT38" s="2"/>
      <c r="DU38" s="2"/>
      <c r="DV38" s="2"/>
      <c r="DW38" s="2"/>
      <c r="DX38" s="2"/>
      <c r="DY38" s="2"/>
      <c r="DZ38" s="2"/>
      <c r="EA38" s="2"/>
      <c r="EB38" s="2"/>
      <c r="EC38" s="2"/>
      <c r="ED38" s="2"/>
      <c r="EE38" s="2"/>
      <c r="EF38" s="2"/>
      <c r="EG38" s="2"/>
      <c r="EH38" s="2"/>
      <c r="EI38" s="2"/>
      <c r="EJ38" s="2"/>
      <c r="EK38" s="2"/>
      <c r="EL38" s="2"/>
      <c r="EM38" s="2"/>
      <c r="EN38" s="2"/>
      <c r="EO38" s="2"/>
      <c r="EP38" s="2"/>
      <c r="EQ38" s="2"/>
      <c r="ER38" s="2"/>
      <c r="ES38" s="2"/>
      <c r="ET38" s="2"/>
      <c r="EU38" s="2"/>
      <c r="EV38" s="2"/>
      <c r="EW38" s="2"/>
      <c r="EX38" s="2"/>
      <c r="EY38" s="2"/>
      <c r="EZ38" s="2"/>
      <c r="FA38" s="2"/>
      <c r="FB38" s="2"/>
      <c r="FC38" s="2"/>
      <c r="FD38" s="2"/>
      <c r="FE38" s="2"/>
      <c r="FF38" s="2"/>
      <c r="FG38" s="2"/>
      <c r="FH38" s="2"/>
      <c r="FI38" s="2"/>
      <c r="FJ38" s="2"/>
      <c r="FK38" s="2"/>
      <c r="FL38" s="2"/>
      <c r="FM38" s="2"/>
      <c r="FN38" s="2"/>
      <c r="FO38" s="2"/>
      <c r="FP38" s="2"/>
      <c r="FQ38" s="2"/>
      <c r="FR38" s="2"/>
      <c r="FS38" s="2"/>
      <c r="FT38" s="2"/>
      <c r="FU38" s="2"/>
      <c r="FV38" s="2"/>
      <c r="FW38" s="2"/>
      <c r="FX38" s="2"/>
      <c r="FY38" s="2"/>
      <c r="FZ38" s="2"/>
      <c r="GA38" s="2"/>
      <c r="GB38" s="2"/>
      <c r="GC38" s="2"/>
      <c r="GD38" s="2"/>
      <c r="GE38" s="2"/>
      <c r="GF38" s="2"/>
      <c r="GG38" s="2"/>
      <c r="GH38" s="2"/>
      <c r="GI38" s="2"/>
      <c r="GJ38" s="2"/>
      <c r="GK38" s="2"/>
      <c r="GL38" s="2"/>
      <c r="GM38" s="2"/>
      <c r="GN38" s="2"/>
      <c r="GO38" s="2"/>
      <c r="GP38" s="2"/>
      <c r="GQ38" s="2"/>
      <c r="GR38" s="2"/>
      <c r="GS38" s="2"/>
      <c r="GT38" s="2"/>
      <c r="GU38" s="2"/>
      <c r="GV38" s="2"/>
      <c r="GW38" s="2"/>
      <c r="GX38" s="2"/>
      <c r="GY38" s="2"/>
      <c r="GZ38" s="2"/>
      <c r="HA38" s="2"/>
      <c r="HB38" s="2"/>
      <c r="HC38" s="2"/>
      <c r="HD38" s="2"/>
      <c r="HE38" s="2"/>
      <c r="HF38" s="2"/>
      <c r="HG38" s="2"/>
      <c r="HH38" s="2"/>
      <c r="HI38" s="2"/>
      <c r="HJ38" s="2"/>
      <c r="HK38" s="2"/>
      <c r="HL38" s="2"/>
      <c r="HM38" s="2"/>
      <c r="HN38" s="2"/>
      <c r="HO38" s="2"/>
      <c r="HP38" s="2"/>
      <c r="HQ38" s="2"/>
      <c r="HR38" s="2"/>
      <c r="HS38" s="2"/>
      <c r="HT38" s="2"/>
      <c r="HU38" s="2"/>
      <c r="HV38" s="2"/>
      <c r="HW38" s="2"/>
      <c r="HX38" s="2"/>
      <c r="HY38" s="2"/>
      <c r="HZ38" s="2"/>
      <c r="IA38" s="2"/>
      <c r="IB38" s="2"/>
      <c r="IC38" s="2"/>
      <c r="ID38" s="2"/>
      <c r="IE38" s="2"/>
      <c r="IF38" s="2"/>
      <c r="IG38" s="2"/>
      <c r="IH38" s="2"/>
      <c r="II38" s="2"/>
      <c r="IJ38" s="2"/>
      <c r="IK38" s="2"/>
      <c r="IL38" s="2"/>
      <c r="IM38" s="2"/>
      <c r="IN38" s="2"/>
      <c r="IO38" s="2"/>
      <c r="IP38" s="2"/>
      <c r="IQ38" s="2"/>
    </row>
    <row r="39" spans="1:251" s="16" customFormat="1" ht="18.75" customHeight="1">
      <c r="A39" s="8"/>
      <c r="B39" s="25"/>
      <c r="C39" s="96" t="s">
        <v>20</v>
      </c>
      <c r="D39" s="97"/>
      <c r="E39" s="97"/>
      <c r="F39" s="97"/>
      <c r="G39" s="97"/>
      <c r="H39" s="97"/>
      <c r="I39" s="97"/>
      <c r="J39" s="97"/>
      <c r="K39" s="97"/>
      <c r="L39" s="97"/>
      <c r="M39" s="97"/>
      <c r="N39" s="97"/>
      <c r="O39" s="97"/>
      <c r="P39" s="97"/>
      <c r="Q39" s="97"/>
      <c r="R39" s="97"/>
      <c r="S39" s="97"/>
      <c r="T39" s="97"/>
      <c r="U39" s="97"/>
      <c r="V39" s="97"/>
      <c r="W39" s="97"/>
      <c r="X39" s="97"/>
      <c r="Y39" s="97"/>
      <c r="Z39" s="98"/>
      <c r="AA39" s="99">
        <v>627</v>
      </c>
      <c r="AB39" s="100"/>
      <c r="AC39" s="100"/>
      <c r="AD39" s="100"/>
      <c r="AE39" s="100"/>
      <c r="AF39" s="100"/>
      <c r="AG39" s="100"/>
      <c r="AH39" s="100"/>
      <c r="AI39" s="101"/>
      <c r="AJ39" s="99">
        <v>627</v>
      </c>
      <c r="AK39" s="100"/>
      <c r="AL39" s="100"/>
      <c r="AM39" s="100"/>
      <c r="AN39" s="100"/>
      <c r="AO39" s="100"/>
      <c r="AP39" s="100"/>
      <c r="AQ39" s="100"/>
      <c r="AR39" s="101"/>
      <c r="AS39" s="102"/>
      <c r="AT39" s="103"/>
      <c r="AU39" s="103"/>
      <c r="AV39" s="103"/>
      <c r="AW39" s="103"/>
      <c r="AX39" s="104"/>
      <c r="AY39" s="2"/>
      <c r="AZ39" s="2"/>
      <c r="BA39" s="2"/>
      <c r="BB39" s="2"/>
      <c r="BC39" s="2"/>
      <c r="BD39" s="2"/>
      <c r="BE39" s="2"/>
      <c r="BF39" s="2"/>
      <c r="BG39" s="2"/>
      <c r="BH39" s="2"/>
      <c r="BI39" s="2"/>
      <c r="BJ39" s="2"/>
      <c r="BK39" s="2"/>
      <c r="BL39" s="2"/>
      <c r="BM39" s="2"/>
      <c r="BN39" s="2"/>
      <c r="BO39" s="2"/>
      <c r="BP39" s="2"/>
      <c r="BQ39" s="2"/>
      <c r="BR39" s="2"/>
      <c r="BS39" s="2"/>
      <c r="BT39" s="2"/>
      <c r="BU39" s="2"/>
      <c r="BV39" s="2"/>
      <c r="BW39" s="2"/>
      <c r="BX39" s="2"/>
      <c r="BY39" s="2"/>
      <c r="BZ39" s="2"/>
      <c r="CA39" s="2"/>
      <c r="CB39" s="2"/>
      <c r="CC39" s="2"/>
      <c r="CD39" s="2"/>
      <c r="CE39" s="2"/>
      <c r="CF39" s="2"/>
      <c r="CG39" s="2"/>
      <c r="CH39" s="2"/>
      <c r="CI39" s="2"/>
      <c r="CJ39" s="2"/>
      <c r="CK39" s="2"/>
      <c r="CL39" s="2"/>
      <c r="CM39" s="2"/>
      <c r="CN39" s="2"/>
      <c r="CO39" s="2"/>
      <c r="CP39" s="2"/>
      <c r="CQ39" s="2"/>
      <c r="CR39" s="2"/>
      <c r="CS39" s="2"/>
      <c r="CT39" s="2"/>
      <c r="CU39" s="2"/>
      <c r="CV39" s="2"/>
      <c r="CW39" s="2"/>
      <c r="CX39" s="2"/>
      <c r="CY39" s="2"/>
      <c r="CZ39" s="2"/>
      <c r="DA39" s="2"/>
      <c r="DB39" s="2"/>
      <c r="DC39" s="2"/>
      <c r="DD39" s="2"/>
      <c r="DE39" s="2"/>
      <c r="DF39" s="2"/>
      <c r="DG39" s="2"/>
      <c r="DH39" s="2"/>
      <c r="DI39" s="2"/>
      <c r="DJ39" s="2"/>
      <c r="DK39" s="2"/>
      <c r="DL39" s="2"/>
      <c r="DM39" s="2"/>
      <c r="DN39" s="2"/>
      <c r="DO39" s="2"/>
      <c r="DP39" s="2"/>
      <c r="DQ39" s="2"/>
      <c r="DR39" s="2"/>
      <c r="DS39" s="2"/>
      <c r="DT39" s="2"/>
      <c r="DU39" s="2"/>
      <c r="DV39" s="2"/>
      <c r="DW39" s="2"/>
      <c r="DX39" s="2"/>
      <c r="DY39" s="2"/>
      <c r="DZ39" s="2"/>
      <c r="EA39" s="2"/>
      <c r="EB39" s="2"/>
      <c r="EC39" s="2"/>
      <c r="ED39" s="2"/>
      <c r="EE39" s="2"/>
      <c r="EF39" s="2"/>
      <c r="EG39" s="2"/>
      <c r="EH39" s="2"/>
      <c r="EI39" s="2"/>
      <c r="EJ39" s="2"/>
      <c r="EK39" s="2"/>
      <c r="EL39" s="2"/>
      <c r="EM39" s="2"/>
      <c r="EN39" s="2"/>
      <c r="EO39" s="2"/>
      <c r="EP39" s="2"/>
      <c r="EQ39" s="2"/>
      <c r="ER39" s="2"/>
      <c r="ES39" s="2"/>
      <c r="ET39" s="2"/>
      <c r="EU39" s="2"/>
      <c r="EV39" s="2"/>
      <c r="EW39" s="2"/>
      <c r="EX39" s="2"/>
      <c r="EY39" s="2"/>
      <c r="EZ39" s="2"/>
      <c r="FA39" s="2"/>
      <c r="FB39" s="2"/>
      <c r="FC39" s="2"/>
      <c r="FD39" s="2"/>
      <c r="FE39" s="2"/>
      <c r="FF39" s="2"/>
      <c r="FG39" s="2"/>
      <c r="FH39" s="2"/>
      <c r="FI39" s="2"/>
      <c r="FJ39" s="2"/>
      <c r="FK39" s="2"/>
      <c r="FL39" s="2"/>
      <c r="FM39" s="2"/>
      <c r="FN39" s="2"/>
      <c r="FO39" s="2"/>
      <c r="FP39" s="2"/>
      <c r="FQ39" s="2"/>
      <c r="FR39" s="2"/>
      <c r="FS39" s="2"/>
      <c r="FT39" s="2"/>
      <c r="FU39" s="2"/>
      <c r="FV39" s="2"/>
      <c r="FW39" s="2"/>
      <c r="FX39" s="2"/>
      <c r="FY39" s="2"/>
      <c r="FZ39" s="2"/>
      <c r="GA39" s="2"/>
      <c r="GB39" s="2"/>
      <c r="GC39" s="2"/>
      <c r="GD39" s="2"/>
      <c r="GE39" s="2"/>
      <c r="GF39" s="2"/>
      <c r="GG39" s="2"/>
      <c r="GH39" s="2"/>
      <c r="GI39" s="2"/>
      <c r="GJ39" s="2"/>
      <c r="GK39" s="2"/>
      <c r="GL39" s="2"/>
      <c r="GM39" s="2"/>
      <c r="GN39" s="2"/>
      <c r="GO39" s="2"/>
      <c r="GP39" s="2"/>
      <c r="GQ39" s="2"/>
      <c r="GR39" s="2"/>
      <c r="GS39" s="2"/>
      <c r="GT39" s="2"/>
      <c r="GU39" s="2"/>
      <c r="GV39" s="2"/>
      <c r="GW39" s="2"/>
      <c r="GX39" s="2"/>
      <c r="GY39" s="2"/>
      <c r="GZ39" s="2"/>
      <c r="HA39" s="2"/>
      <c r="HB39" s="2"/>
      <c r="HC39" s="2"/>
      <c r="HD39" s="2"/>
      <c r="HE39" s="2"/>
      <c r="HF39" s="2"/>
      <c r="HG39" s="2"/>
      <c r="HH39" s="2"/>
      <c r="HI39" s="2"/>
      <c r="HJ39" s="2"/>
      <c r="HK39" s="2"/>
      <c r="HL39" s="2"/>
      <c r="HM39" s="2"/>
      <c r="HN39" s="2"/>
      <c r="HO39" s="2"/>
      <c r="HP39" s="2"/>
      <c r="HQ39" s="2"/>
      <c r="HR39" s="2"/>
      <c r="HS39" s="2"/>
      <c r="HT39" s="2"/>
      <c r="HU39" s="2"/>
      <c r="HV39" s="2"/>
      <c r="HW39" s="2"/>
      <c r="HX39" s="2"/>
      <c r="HY39" s="2"/>
      <c r="HZ39" s="2"/>
      <c r="IA39" s="2"/>
      <c r="IB39" s="2"/>
      <c r="IC39" s="2"/>
      <c r="ID39" s="2"/>
      <c r="IE39" s="2"/>
      <c r="IF39" s="2"/>
      <c r="IG39" s="2"/>
      <c r="IH39" s="2"/>
      <c r="II39" s="2"/>
      <c r="IJ39" s="2"/>
      <c r="IK39" s="2"/>
      <c r="IL39" s="2"/>
      <c r="IM39" s="2"/>
      <c r="IN39" s="2"/>
      <c r="IO39" s="2"/>
      <c r="IP39" s="2"/>
      <c r="IQ39" s="2"/>
    </row>
    <row r="40" spans="1:251" s="16" customFormat="1" ht="18.75" customHeight="1">
      <c r="A40" s="8"/>
      <c r="B40" s="25"/>
      <c r="C40" s="96" t="s">
        <v>21</v>
      </c>
      <c r="D40" s="97"/>
      <c r="E40" s="97"/>
      <c r="F40" s="97"/>
      <c r="G40" s="97"/>
      <c r="H40" s="97"/>
      <c r="I40" s="97"/>
      <c r="J40" s="97"/>
      <c r="K40" s="97"/>
      <c r="L40" s="97"/>
      <c r="M40" s="97"/>
      <c r="N40" s="97"/>
      <c r="O40" s="97"/>
      <c r="P40" s="97"/>
      <c r="Q40" s="97"/>
      <c r="R40" s="97"/>
      <c r="S40" s="97"/>
      <c r="T40" s="97"/>
      <c r="U40" s="97"/>
      <c r="V40" s="97"/>
      <c r="W40" s="97"/>
      <c r="X40" s="97"/>
      <c r="Y40" s="97"/>
      <c r="Z40" s="98"/>
      <c r="AA40" s="99">
        <v>576</v>
      </c>
      <c r="AB40" s="100"/>
      <c r="AC40" s="100"/>
      <c r="AD40" s="100"/>
      <c r="AE40" s="100"/>
      <c r="AF40" s="100"/>
      <c r="AG40" s="100"/>
      <c r="AH40" s="100"/>
      <c r="AI40" s="101"/>
      <c r="AJ40" s="99">
        <v>576</v>
      </c>
      <c r="AK40" s="100"/>
      <c r="AL40" s="100"/>
      <c r="AM40" s="100"/>
      <c r="AN40" s="100"/>
      <c r="AO40" s="100"/>
      <c r="AP40" s="100"/>
      <c r="AQ40" s="100"/>
      <c r="AR40" s="101"/>
      <c r="AS40" s="102"/>
      <c r="AT40" s="103"/>
      <c r="AU40" s="103"/>
      <c r="AV40" s="103"/>
      <c r="AW40" s="103"/>
      <c r="AX40" s="104"/>
      <c r="AY40" s="2"/>
      <c r="AZ40" s="2"/>
      <c r="BA40" s="2"/>
      <c r="BB40" s="2"/>
      <c r="BC40" s="2"/>
      <c r="BD40" s="2"/>
      <c r="BE40" s="2"/>
      <c r="BF40" s="2"/>
      <c r="BG40" s="2"/>
      <c r="BH40" s="2"/>
      <c r="BI40" s="2"/>
      <c r="BJ40" s="2"/>
      <c r="BK40" s="2"/>
      <c r="BL40" s="2"/>
      <c r="BM40" s="2"/>
      <c r="BN40" s="2"/>
      <c r="BO40" s="2"/>
      <c r="BP40" s="2"/>
      <c r="BQ40" s="2"/>
      <c r="BR40" s="2"/>
      <c r="BS40" s="2"/>
      <c r="BT40" s="2"/>
      <c r="BU40" s="2"/>
      <c r="BV40" s="2"/>
      <c r="BW40" s="2"/>
      <c r="BX40" s="2"/>
      <c r="BY40" s="2"/>
      <c r="BZ40" s="2"/>
      <c r="CA40" s="2"/>
      <c r="CB40" s="2"/>
      <c r="CC40" s="2"/>
      <c r="CD40" s="2"/>
      <c r="CE40" s="2"/>
      <c r="CF40" s="2"/>
      <c r="CG40" s="2"/>
      <c r="CH40" s="2"/>
      <c r="CI40" s="2"/>
      <c r="CJ40" s="2"/>
      <c r="CK40" s="2"/>
      <c r="CL40" s="2"/>
      <c r="CM40" s="2"/>
      <c r="CN40" s="2"/>
      <c r="CO40" s="2"/>
      <c r="CP40" s="2"/>
      <c r="CQ40" s="2"/>
      <c r="CR40" s="2"/>
      <c r="CS40" s="2"/>
      <c r="CT40" s="2"/>
      <c r="CU40" s="2"/>
      <c r="CV40" s="2"/>
      <c r="CW40" s="2"/>
      <c r="CX40" s="2"/>
      <c r="CY40" s="2"/>
      <c r="CZ40" s="2"/>
      <c r="DA40" s="2"/>
      <c r="DB40" s="2"/>
      <c r="DC40" s="2"/>
      <c r="DD40" s="2"/>
      <c r="DE40" s="2"/>
      <c r="DF40" s="2"/>
      <c r="DG40" s="2"/>
      <c r="DH40" s="2"/>
      <c r="DI40" s="2"/>
      <c r="DJ40" s="2"/>
      <c r="DK40" s="2"/>
      <c r="DL40" s="2"/>
      <c r="DM40" s="2"/>
      <c r="DN40" s="2"/>
      <c r="DO40" s="2"/>
      <c r="DP40" s="2"/>
      <c r="DQ40" s="2"/>
      <c r="DR40" s="2"/>
      <c r="DS40" s="2"/>
      <c r="DT40" s="2"/>
      <c r="DU40" s="2"/>
      <c r="DV40" s="2"/>
      <c r="DW40" s="2"/>
      <c r="DX40" s="2"/>
      <c r="DY40" s="2"/>
      <c r="DZ40" s="2"/>
      <c r="EA40" s="2"/>
      <c r="EB40" s="2"/>
      <c r="EC40" s="2"/>
      <c r="ED40" s="2"/>
      <c r="EE40" s="2"/>
      <c r="EF40" s="2"/>
      <c r="EG40" s="2"/>
      <c r="EH40" s="2"/>
      <c r="EI40" s="2"/>
      <c r="EJ40" s="2"/>
      <c r="EK40" s="2"/>
      <c r="EL40" s="2"/>
      <c r="EM40" s="2"/>
      <c r="EN40" s="2"/>
      <c r="EO40" s="2"/>
      <c r="EP40" s="2"/>
      <c r="EQ40" s="2"/>
      <c r="ER40" s="2"/>
      <c r="ES40" s="2"/>
      <c r="ET40" s="2"/>
      <c r="EU40" s="2"/>
      <c r="EV40" s="2"/>
      <c r="EW40" s="2"/>
      <c r="EX40" s="2"/>
      <c r="EY40" s="2"/>
      <c r="EZ40" s="2"/>
      <c r="FA40" s="2"/>
      <c r="FB40" s="2"/>
      <c r="FC40" s="2"/>
      <c r="FD40" s="2"/>
      <c r="FE40" s="2"/>
      <c r="FF40" s="2"/>
      <c r="FG40" s="2"/>
      <c r="FH40" s="2"/>
      <c r="FI40" s="2"/>
      <c r="FJ40" s="2"/>
      <c r="FK40" s="2"/>
      <c r="FL40" s="2"/>
      <c r="FM40" s="2"/>
      <c r="FN40" s="2"/>
      <c r="FO40" s="2"/>
      <c r="FP40" s="2"/>
      <c r="FQ40" s="2"/>
      <c r="FR40" s="2"/>
      <c r="FS40" s="2"/>
      <c r="FT40" s="2"/>
      <c r="FU40" s="2"/>
      <c r="FV40" s="2"/>
      <c r="FW40" s="2"/>
      <c r="FX40" s="2"/>
      <c r="FY40" s="2"/>
      <c r="FZ40" s="2"/>
      <c r="GA40" s="2"/>
      <c r="GB40" s="2"/>
      <c r="GC40" s="2"/>
      <c r="GD40" s="2"/>
      <c r="GE40" s="2"/>
      <c r="GF40" s="2"/>
      <c r="GG40" s="2"/>
      <c r="GH40" s="2"/>
      <c r="GI40" s="2"/>
      <c r="GJ40" s="2"/>
      <c r="GK40" s="2"/>
      <c r="GL40" s="2"/>
      <c r="GM40" s="2"/>
      <c r="GN40" s="2"/>
      <c r="GO40" s="2"/>
      <c r="GP40" s="2"/>
      <c r="GQ40" s="2"/>
      <c r="GR40" s="2"/>
      <c r="GS40" s="2"/>
      <c r="GT40" s="2"/>
      <c r="GU40" s="2"/>
      <c r="GV40" s="2"/>
      <c r="GW40" s="2"/>
      <c r="GX40" s="2"/>
      <c r="GY40" s="2"/>
      <c r="GZ40" s="2"/>
      <c r="HA40" s="2"/>
      <c r="HB40" s="2"/>
      <c r="HC40" s="2"/>
      <c r="HD40" s="2"/>
      <c r="HE40" s="2"/>
      <c r="HF40" s="2"/>
      <c r="HG40" s="2"/>
      <c r="HH40" s="2"/>
      <c r="HI40" s="2"/>
      <c r="HJ40" s="2"/>
      <c r="HK40" s="2"/>
      <c r="HL40" s="2"/>
      <c r="HM40" s="2"/>
      <c r="HN40" s="2"/>
      <c r="HO40" s="2"/>
      <c r="HP40" s="2"/>
      <c r="HQ40" s="2"/>
      <c r="HR40" s="2"/>
      <c r="HS40" s="2"/>
      <c r="HT40" s="2"/>
      <c r="HU40" s="2"/>
      <c r="HV40" s="2"/>
      <c r="HW40" s="2"/>
      <c r="HX40" s="2"/>
      <c r="HY40" s="2"/>
      <c r="HZ40" s="2"/>
      <c r="IA40" s="2"/>
      <c r="IB40" s="2"/>
      <c r="IC40" s="2"/>
      <c r="ID40" s="2"/>
      <c r="IE40" s="2"/>
      <c r="IF40" s="2"/>
      <c r="IG40" s="2"/>
      <c r="IH40" s="2"/>
      <c r="II40" s="2"/>
      <c r="IJ40" s="2"/>
      <c r="IK40" s="2"/>
      <c r="IL40" s="2"/>
      <c r="IM40" s="2"/>
      <c r="IN40" s="2"/>
      <c r="IO40" s="2"/>
      <c r="IP40" s="2"/>
      <c r="IQ40" s="2"/>
    </row>
    <row r="41" spans="1:251" s="16" customFormat="1" ht="18.75" customHeight="1" thickBot="1">
      <c r="A41" s="17"/>
      <c r="B41" s="125" t="s">
        <v>11</v>
      </c>
      <c r="C41" s="126"/>
      <c r="D41" s="126"/>
      <c r="E41" s="126"/>
      <c r="F41" s="126"/>
      <c r="G41" s="126"/>
      <c r="H41" s="126"/>
      <c r="I41" s="126"/>
      <c r="J41" s="126"/>
      <c r="K41" s="126"/>
      <c r="L41" s="126"/>
      <c r="M41" s="126"/>
      <c r="N41" s="126"/>
      <c r="O41" s="126"/>
      <c r="P41" s="126"/>
      <c r="Q41" s="126"/>
      <c r="R41" s="126"/>
      <c r="S41" s="126"/>
      <c r="T41" s="126"/>
      <c r="U41" s="126"/>
      <c r="V41" s="126"/>
      <c r="W41" s="126"/>
      <c r="X41" s="126"/>
      <c r="Y41" s="126"/>
      <c r="Z41" s="127"/>
      <c r="AA41" s="128">
        <f>SUM($AA$34:$AA$40)</f>
        <v>63167</v>
      </c>
      <c r="AB41" s="129"/>
      <c r="AC41" s="129"/>
      <c r="AD41" s="129"/>
      <c r="AE41" s="129"/>
      <c r="AF41" s="129"/>
      <c r="AG41" s="129"/>
      <c r="AH41" s="129"/>
      <c r="AI41" s="130"/>
      <c r="AJ41" s="128">
        <f>SUM($AJ$34:$AJ$40)</f>
        <v>60004</v>
      </c>
      <c r="AK41" s="129"/>
      <c r="AL41" s="129"/>
      <c r="AM41" s="129"/>
      <c r="AN41" s="129"/>
      <c r="AO41" s="129"/>
      <c r="AP41" s="129"/>
      <c r="AQ41" s="129"/>
      <c r="AR41" s="130"/>
      <c r="AS41" s="131"/>
      <c r="AT41" s="132"/>
      <c r="AU41" s="132"/>
      <c r="AV41" s="132"/>
      <c r="AW41" s="132"/>
      <c r="AX41" s="133"/>
      <c r="AY41" s="2"/>
      <c r="AZ41" s="2"/>
      <c r="BA41" s="2"/>
      <c r="BB41" s="2"/>
      <c r="BC41" s="2"/>
      <c r="BD41" s="2"/>
      <c r="BE41" s="2"/>
      <c r="BF41" s="2"/>
      <c r="BG41" s="2"/>
      <c r="BH41" s="2"/>
      <c r="BI41" s="2"/>
      <c r="BJ41" s="2"/>
      <c r="BK41" s="2"/>
      <c r="BL41" s="2"/>
      <c r="BM41" s="2"/>
      <c r="BN41" s="2"/>
      <c r="BO41" s="2"/>
      <c r="BP41" s="2"/>
      <c r="BQ41" s="2"/>
      <c r="BR41" s="2"/>
      <c r="BS41" s="2"/>
      <c r="BT41" s="2"/>
      <c r="BU41" s="2"/>
      <c r="BV41" s="2"/>
      <c r="BW41" s="2"/>
      <c r="BX41" s="2"/>
      <c r="BY41" s="2"/>
      <c r="BZ41" s="2"/>
      <c r="CA41" s="2"/>
      <c r="CB41" s="2"/>
      <c r="CC41" s="2"/>
      <c r="CD41" s="2"/>
      <c r="CE41" s="2"/>
      <c r="CF41" s="2"/>
      <c r="CG41" s="2"/>
      <c r="CH41" s="2"/>
      <c r="CI41" s="2"/>
      <c r="CJ41" s="2"/>
      <c r="CK41" s="2"/>
      <c r="CL41" s="2"/>
      <c r="CM41" s="2"/>
      <c r="CN41" s="2"/>
      <c r="CO41" s="2"/>
      <c r="CP41" s="2"/>
      <c r="CQ41" s="2"/>
      <c r="CR41" s="2"/>
      <c r="CS41" s="2"/>
      <c r="CT41" s="2"/>
      <c r="CU41" s="2"/>
      <c r="CV41" s="2"/>
      <c r="CW41" s="2"/>
      <c r="CX41" s="2"/>
      <c r="CY41" s="2"/>
      <c r="CZ41" s="2"/>
      <c r="DA41" s="2"/>
      <c r="DB41" s="2"/>
      <c r="DC41" s="2"/>
      <c r="DD41" s="2"/>
      <c r="DE41" s="2"/>
      <c r="DF41" s="2"/>
      <c r="DG41" s="2"/>
      <c r="DH41" s="2"/>
      <c r="DI41" s="2"/>
      <c r="DJ41" s="2"/>
      <c r="DK41" s="2"/>
      <c r="DL41" s="2"/>
      <c r="DM41" s="2"/>
      <c r="DN41" s="2"/>
      <c r="DO41" s="2"/>
      <c r="DP41" s="2"/>
      <c r="DQ41" s="2"/>
      <c r="DR41" s="2"/>
      <c r="DS41" s="2"/>
      <c r="DT41" s="2"/>
      <c r="DU41" s="2"/>
      <c r="DV41" s="2"/>
      <c r="DW41" s="2"/>
      <c r="DX41" s="2"/>
      <c r="DY41" s="2"/>
      <c r="DZ41" s="2"/>
      <c r="EA41" s="2"/>
      <c r="EB41" s="2"/>
      <c r="EC41" s="2"/>
      <c r="ED41" s="2"/>
      <c r="EE41" s="2"/>
      <c r="EF41" s="2"/>
      <c r="EG41" s="2"/>
      <c r="EH41" s="2"/>
      <c r="EI41" s="2"/>
      <c r="EJ41" s="2"/>
      <c r="EK41" s="2"/>
      <c r="EL41" s="2"/>
      <c r="EM41" s="2"/>
      <c r="EN41" s="2"/>
      <c r="EO41" s="2"/>
      <c r="EP41" s="2"/>
      <c r="EQ41" s="2"/>
      <c r="ER41" s="2"/>
      <c r="ES41" s="2"/>
      <c r="ET41" s="2"/>
      <c r="EU41" s="2"/>
      <c r="EV41" s="2"/>
      <c r="EW41" s="2"/>
      <c r="EX41" s="2"/>
      <c r="EY41" s="2"/>
      <c r="EZ41" s="2"/>
      <c r="FA41" s="2"/>
      <c r="FB41" s="2"/>
      <c r="FC41" s="2"/>
      <c r="FD41" s="2"/>
      <c r="FE41" s="2"/>
      <c r="FF41" s="2"/>
      <c r="FG41" s="2"/>
      <c r="FH41" s="2"/>
      <c r="FI41" s="2"/>
      <c r="FJ41" s="2"/>
      <c r="FK41" s="2"/>
      <c r="FL41" s="2"/>
      <c r="FM41" s="2"/>
      <c r="FN41" s="2"/>
      <c r="FO41" s="2"/>
      <c r="FP41" s="2"/>
      <c r="FQ41" s="2"/>
      <c r="FR41" s="2"/>
      <c r="FS41" s="2"/>
      <c r="FT41" s="2"/>
      <c r="FU41" s="2"/>
      <c r="FV41" s="2"/>
      <c r="FW41" s="2"/>
      <c r="FX41" s="2"/>
      <c r="FY41" s="2"/>
      <c r="FZ41" s="2"/>
      <c r="GA41" s="2"/>
      <c r="GB41" s="2"/>
      <c r="GC41" s="2"/>
      <c r="GD41" s="2"/>
      <c r="GE41" s="2"/>
      <c r="GF41" s="2"/>
      <c r="GG41" s="2"/>
      <c r="GH41" s="2"/>
      <c r="GI41" s="2"/>
      <c r="GJ41" s="2"/>
      <c r="GK41" s="2"/>
      <c r="GL41" s="2"/>
      <c r="GM41" s="2"/>
      <c r="GN41" s="2"/>
      <c r="GO41" s="2"/>
      <c r="GP41" s="2"/>
      <c r="GQ41" s="2"/>
      <c r="GR41" s="2"/>
      <c r="GS41" s="2"/>
      <c r="GT41" s="2"/>
      <c r="GU41" s="2"/>
      <c r="GV41" s="2"/>
      <c r="GW41" s="2"/>
      <c r="GX41" s="2"/>
      <c r="GY41" s="2"/>
      <c r="GZ41" s="2"/>
      <c r="HA41" s="2"/>
      <c r="HB41" s="2"/>
      <c r="HC41" s="2"/>
      <c r="HD41" s="2"/>
      <c r="HE41" s="2"/>
      <c r="HF41" s="2"/>
      <c r="HG41" s="2"/>
      <c r="HH41" s="2"/>
      <c r="HI41" s="2"/>
      <c r="HJ41" s="2"/>
      <c r="HK41" s="2"/>
      <c r="HL41" s="2"/>
      <c r="HM41" s="2"/>
      <c r="HN41" s="2"/>
      <c r="HO41" s="2"/>
      <c r="HP41" s="2"/>
      <c r="HQ41" s="2"/>
      <c r="HR41" s="2"/>
      <c r="HS41" s="2"/>
      <c r="HT41" s="2"/>
      <c r="HU41" s="2"/>
      <c r="HV41" s="2"/>
      <c r="HW41" s="2"/>
      <c r="HX41" s="2"/>
      <c r="HY41" s="2"/>
      <c r="HZ41" s="2"/>
      <c r="IA41" s="2"/>
      <c r="IB41" s="2"/>
      <c r="IC41" s="2"/>
      <c r="ID41" s="2"/>
      <c r="IE41" s="2"/>
      <c r="IF41" s="2"/>
      <c r="IG41" s="2"/>
      <c r="IH41" s="2"/>
      <c r="II41" s="2"/>
      <c r="IJ41" s="2"/>
      <c r="IK41" s="2"/>
      <c r="IL41" s="2"/>
      <c r="IM41" s="2"/>
      <c r="IN41" s="2"/>
      <c r="IO41" s="2"/>
      <c r="IP41" s="2"/>
      <c r="IQ41" s="2"/>
    </row>
    <row r="43" spans="1:251" ht="19.2">
      <c r="A43" s="1" t="s">
        <v>0</v>
      </c>
      <c r="AW43" s="3"/>
      <c r="AX43" s="4"/>
      <c r="AY43" s="3"/>
    </row>
    <row r="45" spans="1:251" ht="18">
      <c r="B45" s="105" t="s">
        <v>8</v>
      </c>
      <c r="C45" s="106"/>
      <c r="D45" s="106"/>
      <c r="E45" s="106"/>
      <c r="F45" s="106"/>
      <c r="G45" s="106"/>
      <c r="H45" s="106"/>
      <c r="I45" s="106"/>
      <c r="J45" s="106"/>
      <c r="K45" s="106"/>
      <c r="L45" s="106"/>
      <c r="M45" s="106"/>
      <c r="N45" s="106"/>
      <c r="O45" s="106"/>
      <c r="P45" s="106"/>
      <c r="Q45" s="106"/>
      <c r="R45" s="106"/>
      <c r="S45" s="106"/>
      <c r="T45" s="106"/>
      <c r="U45" s="106"/>
      <c r="V45" s="106"/>
      <c r="W45" s="106"/>
      <c r="X45" s="106"/>
      <c r="Y45" s="106"/>
      <c r="Z45" s="106"/>
      <c r="AA45" s="106"/>
      <c r="AB45" s="106"/>
      <c r="AC45" s="106"/>
      <c r="AD45" s="106"/>
      <c r="AE45" s="106"/>
      <c r="AF45" s="106"/>
      <c r="AG45" s="106"/>
      <c r="AH45" s="106"/>
      <c r="AI45" s="106"/>
      <c r="AJ45" s="106"/>
      <c r="AK45" s="106"/>
      <c r="AL45" s="106"/>
      <c r="AM45" s="106"/>
      <c r="AN45" s="106"/>
      <c r="AO45" s="106"/>
      <c r="AP45" s="106"/>
      <c r="AQ45" s="106"/>
      <c r="AR45" s="106"/>
      <c r="AS45" s="106"/>
      <c r="AT45" s="106"/>
      <c r="AU45" s="106"/>
      <c r="AV45" s="106"/>
      <c r="AW45" s="106"/>
      <c r="AX45" s="106"/>
    </row>
    <row r="46" spans="1:251">
      <c r="Z46" s="5"/>
      <c r="AD46" s="5"/>
      <c r="AE46" s="5"/>
      <c r="AF46" s="5"/>
      <c r="AG46" s="5"/>
      <c r="AH46" s="5"/>
      <c r="AI46" s="5"/>
      <c r="AO46" s="5"/>
    </row>
    <row r="47" spans="1:251" ht="13.8" thickBot="1">
      <c r="Z47" s="5"/>
      <c r="AD47" s="5"/>
      <c r="AE47" s="5"/>
      <c r="AF47" s="5"/>
      <c r="AG47" s="5"/>
      <c r="AH47" s="5"/>
      <c r="AI47" s="5"/>
      <c r="AO47" s="5"/>
      <c r="DI47" s="6"/>
    </row>
    <row r="48" spans="1:251" ht="24.75" customHeight="1" thickBot="1">
      <c r="B48" s="107" t="s">
        <v>1</v>
      </c>
      <c r="C48" s="108"/>
      <c r="D48" s="108"/>
      <c r="E48" s="108"/>
      <c r="F48" s="108"/>
      <c r="G48" s="108"/>
      <c r="H48" s="109" t="s">
        <v>22</v>
      </c>
      <c r="I48" s="110"/>
      <c r="J48" s="110"/>
      <c r="K48" s="110"/>
      <c r="L48" s="110"/>
      <c r="M48" s="110"/>
      <c r="N48" s="110"/>
      <c r="O48" s="110"/>
      <c r="P48" s="110"/>
      <c r="Q48" s="110"/>
      <c r="R48" s="110"/>
      <c r="S48" s="110"/>
      <c r="T48" s="110"/>
      <c r="U48" s="110"/>
      <c r="V48" s="110"/>
      <c r="W48" s="110"/>
      <c r="X48" s="110"/>
      <c r="Y48" s="110"/>
      <c r="Z48" s="110"/>
      <c r="AA48" s="110"/>
      <c r="AB48" s="110"/>
      <c r="AC48" s="110"/>
      <c r="AD48" s="110"/>
      <c r="AE48" s="110"/>
      <c r="AF48" s="110"/>
      <c r="AG48" s="110"/>
      <c r="AH48" s="110"/>
      <c r="AI48" s="110"/>
      <c r="AJ48" s="110"/>
      <c r="AK48" s="110"/>
      <c r="AL48" s="110"/>
      <c r="AM48" s="110"/>
      <c r="AN48" s="110"/>
      <c r="AO48" s="110"/>
      <c r="AP48" s="110"/>
      <c r="AQ48" s="110"/>
      <c r="AR48" s="110"/>
      <c r="AS48" s="110"/>
      <c r="AT48" s="110"/>
      <c r="AU48" s="110"/>
      <c r="AV48" s="110"/>
      <c r="AW48" s="110"/>
      <c r="AX48" s="111"/>
      <c r="DI48" s="6"/>
    </row>
    <row r="49" spans="1:113" ht="14.4">
      <c r="B49" s="7"/>
      <c r="C49" s="7"/>
      <c r="D49" s="7"/>
      <c r="E49" s="7"/>
      <c r="F49" s="7"/>
      <c r="G49" s="7"/>
      <c r="H49" s="8"/>
      <c r="I49" s="8"/>
      <c r="J49" s="8"/>
      <c r="K49" s="8"/>
      <c r="L49" s="9"/>
      <c r="M49" s="9"/>
      <c r="N49" s="9"/>
      <c r="O49" s="9"/>
      <c r="P49" s="8"/>
      <c r="Q49" s="8"/>
      <c r="R49" s="8"/>
      <c r="S49" s="8"/>
      <c r="T49" s="8"/>
      <c r="U49" s="8"/>
      <c r="V49" s="10"/>
      <c r="W49" s="10"/>
      <c r="X49" s="10"/>
      <c r="Y49" s="10"/>
      <c r="Z49" s="10"/>
      <c r="AA49" s="10"/>
      <c r="AB49" s="10"/>
      <c r="AC49" s="10"/>
      <c r="AD49" s="10"/>
      <c r="AE49" s="10"/>
      <c r="AF49" s="10"/>
      <c r="AG49" s="10"/>
      <c r="AH49" s="10"/>
      <c r="AI49" s="10"/>
      <c r="AJ49" s="10"/>
      <c r="AK49" s="10"/>
      <c r="AL49" s="10"/>
      <c r="AM49" s="10"/>
      <c r="AN49" s="10"/>
      <c r="AO49" s="10"/>
      <c r="AP49" s="10"/>
      <c r="AQ49" s="10"/>
      <c r="AR49" s="10"/>
      <c r="AS49" s="10"/>
      <c r="AT49" s="10"/>
      <c r="AU49" s="10"/>
      <c r="AV49" s="10"/>
      <c r="AW49" s="10"/>
      <c r="AX49" s="10"/>
      <c r="DI49" s="6"/>
    </row>
    <row r="50" spans="1:113" ht="15" thickBot="1">
      <c r="A50" s="11"/>
      <c r="B50" s="10" t="s">
        <v>2</v>
      </c>
      <c r="C50" s="8"/>
      <c r="D50" s="8"/>
      <c r="E50" s="8"/>
      <c r="F50" s="8"/>
      <c r="G50" s="8"/>
      <c r="H50" s="8"/>
      <c r="I50" s="8"/>
      <c r="J50" s="8"/>
      <c r="K50" s="8"/>
      <c r="L50" s="9"/>
      <c r="M50" s="9"/>
      <c r="N50" s="9"/>
      <c r="O50" s="9"/>
      <c r="P50" s="8"/>
      <c r="Q50" s="8"/>
      <c r="R50" s="8"/>
      <c r="S50" s="8"/>
      <c r="T50" s="8"/>
      <c r="U50" s="8"/>
      <c r="V50" s="10"/>
      <c r="W50" s="10"/>
      <c r="X50" s="10"/>
      <c r="Y50" s="10"/>
      <c r="Z50" s="10"/>
      <c r="AA50" s="10"/>
      <c r="AB50" s="10"/>
      <c r="AC50" s="10"/>
      <c r="AD50" s="10"/>
      <c r="AE50" s="10"/>
      <c r="AF50" s="10"/>
      <c r="AG50" s="10"/>
      <c r="AH50" s="10"/>
      <c r="AI50" s="10"/>
      <c r="AJ50" s="10"/>
      <c r="AK50" s="10"/>
      <c r="AL50" s="10"/>
      <c r="AM50" s="10"/>
      <c r="AN50" s="10"/>
      <c r="AO50" s="10"/>
      <c r="AP50" s="10"/>
      <c r="AQ50" s="10"/>
      <c r="AR50" s="10"/>
      <c r="AS50" s="10"/>
      <c r="AT50" s="10"/>
      <c r="AU50" s="10"/>
      <c r="AV50" s="10"/>
      <c r="AW50" s="10"/>
      <c r="AX50" s="10"/>
      <c r="DI50" s="6"/>
    </row>
    <row r="51" spans="1:113" ht="14.4">
      <c r="A51" s="8"/>
      <c r="B51" s="12"/>
      <c r="C51" s="7"/>
      <c r="D51" s="7"/>
      <c r="E51" s="7"/>
      <c r="F51" s="7"/>
      <c r="G51" s="7"/>
      <c r="H51" s="7"/>
      <c r="I51" s="7"/>
      <c r="J51" s="7"/>
      <c r="K51" s="7"/>
      <c r="L51" s="13"/>
      <c r="M51" s="13"/>
      <c r="N51" s="13"/>
      <c r="O51" s="13"/>
      <c r="P51" s="7"/>
      <c r="Q51" s="7"/>
      <c r="R51" s="7"/>
      <c r="S51" s="7"/>
      <c r="T51" s="7"/>
      <c r="U51" s="7"/>
      <c r="V51" s="14"/>
      <c r="W51" s="14"/>
      <c r="X51" s="14"/>
      <c r="Y51" s="14"/>
      <c r="Z51" s="14"/>
      <c r="AA51" s="14"/>
      <c r="AB51" s="14"/>
      <c r="AC51" s="14"/>
      <c r="AD51" s="14"/>
      <c r="AE51" s="14"/>
      <c r="AF51" s="14"/>
      <c r="AG51" s="14"/>
      <c r="AH51" s="14"/>
      <c r="AI51" s="14"/>
      <c r="AJ51" s="14"/>
      <c r="AK51" s="14"/>
      <c r="AL51" s="14"/>
      <c r="AM51" s="14"/>
      <c r="AN51" s="14"/>
      <c r="AO51" s="14"/>
      <c r="AP51" s="14"/>
      <c r="AQ51" s="14"/>
      <c r="AR51" s="14"/>
      <c r="AS51" s="14"/>
      <c r="AT51" s="14"/>
      <c r="AU51" s="14"/>
      <c r="AV51" s="14"/>
      <c r="AW51" s="14"/>
      <c r="AX51" s="15"/>
    </row>
    <row r="52" spans="1:113" ht="12" customHeight="1">
      <c r="A52" s="8"/>
      <c r="B52" s="112" t="s">
        <v>23</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3"/>
      <c r="AL52" s="113"/>
      <c r="AM52" s="113"/>
      <c r="AN52" s="113"/>
      <c r="AO52" s="113"/>
      <c r="AP52" s="113"/>
      <c r="AQ52" s="113"/>
      <c r="AR52" s="113"/>
      <c r="AS52" s="113"/>
      <c r="AT52" s="113"/>
      <c r="AU52" s="113"/>
      <c r="AV52" s="113"/>
      <c r="AW52" s="113"/>
      <c r="AX52" s="114"/>
    </row>
    <row r="53" spans="1:113" ht="12" customHeight="1">
      <c r="A53" s="8"/>
      <c r="B53" s="112"/>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3"/>
      <c r="AL53" s="113"/>
      <c r="AM53" s="113"/>
      <c r="AN53" s="113"/>
      <c r="AO53" s="113"/>
      <c r="AP53" s="113"/>
      <c r="AQ53" s="113"/>
      <c r="AR53" s="113"/>
      <c r="AS53" s="113"/>
      <c r="AT53" s="113"/>
      <c r="AU53" s="113"/>
      <c r="AV53" s="113"/>
      <c r="AW53" s="113"/>
      <c r="AX53" s="114"/>
      <c r="BC53" s="16"/>
    </row>
    <row r="54" spans="1:113" ht="12" customHeight="1">
      <c r="A54" s="8"/>
      <c r="B54" s="112"/>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3"/>
      <c r="AL54" s="113"/>
      <c r="AM54" s="113"/>
      <c r="AN54" s="113"/>
      <c r="AO54" s="113"/>
      <c r="AP54" s="113"/>
      <c r="AQ54" s="113"/>
      <c r="AR54" s="113"/>
      <c r="AS54" s="113"/>
      <c r="AT54" s="113"/>
      <c r="AU54" s="113"/>
      <c r="AV54" s="113"/>
      <c r="AW54" s="113"/>
      <c r="AX54" s="114"/>
    </row>
    <row r="55" spans="1:113" ht="12" customHeight="1">
      <c r="A55" s="8"/>
      <c r="B55" s="112"/>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3"/>
      <c r="AL55" s="113"/>
      <c r="AM55" s="113"/>
      <c r="AN55" s="113"/>
      <c r="AO55" s="113"/>
      <c r="AP55" s="113"/>
      <c r="AQ55" s="113"/>
      <c r="AR55" s="113"/>
      <c r="AS55" s="113"/>
      <c r="AT55" s="113"/>
      <c r="AU55" s="113"/>
      <c r="AV55" s="113"/>
      <c r="AW55" s="113"/>
      <c r="AX55" s="114"/>
    </row>
    <row r="56" spans="1:113" ht="12" customHeight="1">
      <c r="A56" s="8"/>
      <c r="B56" s="112"/>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3"/>
      <c r="AL56" s="113"/>
      <c r="AM56" s="113"/>
      <c r="AN56" s="113"/>
      <c r="AO56" s="113"/>
      <c r="AP56" s="113"/>
      <c r="AQ56" s="113"/>
      <c r="AR56" s="113"/>
      <c r="AS56" s="113"/>
      <c r="AT56" s="113"/>
      <c r="AU56" s="113"/>
      <c r="AV56" s="113"/>
      <c r="AW56" s="113"/>
      <c r="AX56" s="114"/>
    </row>
    <row r="57" spans="1:113" ht="15" thickBot="1">
      <c r="A57" s="17"/>
      <c r="B57" s="18"/>
      <c r="C57" s="19"/>
      <c r="D57" s="19"/>
      <c r="E57" s="19"/>
      <c r="F57" s="19"/>
      <c r="G57" s="19"/>
      <c r="H57" s="19"/>
      <c r="I57" s="19"/>
      <c r="J57" s="19"/>
      <c r="K57" s="19"/>
      <c r="L57" s="19"/>
      <c r="M57" s="19"/>
      <c r="N57" s="19"/>
      <c r="O57" s="19"/>
      <c r="P57" s="19"/>
      <c r="Q57" s="19"/>
      <c r="R57" s="19"/>
      <c r="S57" s="19"/>
      <c r="T57" s="19"/>
      <c r="U57" s="19"/>
      <c r="V57" s="19"/>
      <c r="W57" s="19"/>
      <c r="X57" s="19"/>
      <c r="Y57" s="19"/>
      <c r="Z57" s="19"/>
      <c r="AA57" s="19"/>
      <c r="AB57" s="19"/>
      <c r="AC57" s="19"/>
      <c r="AD57" s="19"/>
      <c r="AE57" s="19"/>
      <c r="AF57" s="19"/>
      <c r="AG57" s="19"/>
      <c r="AH57" s="19"/>
      <c r="AI57" s="19"/>
      <c r="AJ57" s="19"/>
      <c r="AK57" s="19"/>
      <c r="AL57" s="19"/>
      <c r="AM57" s="19"/>
      <c r="AN57" s="19"/>
      <c r="AO57" s="19"/>
      <c r="AP57" s="19"/>
      <c r="AQ57" s="19"/>
      <c r="AR57" s="19"/>
      <c r="AS57" s="19"/>
      <c r="AT57" s="19"/>
      <c r="AU57" s="19"/>
      <c r="AV57" s="19"/>
      <c r="AW57" s="19"/>
      <c r="AX57" s="20"/>
    </row>
    <row r="58" spans="1:113">
      <c r="B58" s="21"/>
    </row>
    <row r="59" spans="1:113" ht="15" thickBot="1">
      <c r="A59" s="11"/>
      <c r="B59" s="10" t="s">
        <v>3</v>
      </c>
      <c r="C59" s="8"/>
      <c r="D59" s="8"/>
      <c r="E59" s="8"/>
      <c r="F59" s="8"/>
      <c r="G59" s="8"/>
      <c r="H59" s="8"/>
      <c r="I59" s="8"/>
      <c r="J59" s="8"/>
      <c r="K59" s="8"/>
      <c r="L59" s="9"/>
      <c r="M59" s="9"/>
      <c r="N59" s="9"/>
      <c r="O59" s="9"/>
      <c r="P59" s="8"/>
      <c r="Q59" s="8"/>
      <c r="R59" s="8"/>
      <c r="S59" s="8"/>
      <c r="T59" s="8"/>
      <c r="U59" s="8"/>
      <c r="V59" s="10"/>
      <c r="W59" s="10"/>
      <c r="X59" s="10"/>
      <c r="Y59" s="10"/>
      <c r="Z59" s="10"/>
      <c r="AA59" s="10"/>
      <c r="AB59" s="10"/>
      <c r="AC59" s="10"/>
      <c r="AD59" s="10"/>
      <c r="AE59" s="10"/>
      <c r="AF59" s="10"/>
      <c r="AG59" s="10"/>
      <c r="AH59" s="10"/>
      <c r="AI59" s="10"/>
      <c r="AJ59" s="10"/>
      <c r="AK59" s="10"/>
      <c r="AL59" s="10"/>
      <c r="AM59" s="10"/>
      <c r="AN59" s="10"/>
      <c r="AO59" s="10"/>
      <c r="AP59" s="10"/>
      <c r="AQ59" s="10"/>
      <c r="AR59" s="10"/>
      <c r="AS59" s="10"/>
      <c r="AT59" s="10"/>
      <c r="AU59" s="10"/>
      <c r="AV59" s="10"/>
      <c r="AW59" s="10"/>
      <c r="AX59" s="10"/>
      <c r="DI59" s="6"/>
    </row>
    <row r="60" spans="1:113" ht="14.4">
      <c r="A60" s="8"/>
      <c r="B60" s="12"/>
      <c r="C60" s="7"/>
      <c r="D60" s="7"/>
      <c r="E60" s="7"/>
      <c r="F60" s="7"/>
      <c r="G60" s="7"/>
      <c r="H60" s="7"/>
      <c r="I60" s="7"/>
      <c r="J60" s="7"/>
      <c r="K60" s="7"/>
      <c r="L60" s="13"/>
      <c r="M60" s="13"/>
      <c r="N60" s="13"/>
      <c r="O60" s="13"/>
      <c r="P60" s="7"/>
      <c r="Q60" s="7"/>
      <c r="R60" s="7"/>
      <c r="S60" s="7"/>
      <c r="T60" s="7"/>
      <c r="U60" s="7"/>
      <c r="V60" s="14"/>
      <c r="W60" s="14"/>
      <c r="X60" s="14"/>
      <c r="Y60" s="14"/>
      <c r="Z60" s="14"/>
      <c r="AA60" s="14"/>
      <c r="AB60" s="14"/>
      <c r="AC60" s="14"/>
      <c r="AD60" s="14"/>
      <c r="AE60" s="14"/>
      <c r="AF60" s="14"/>
      <c r="AG60" s="14"/>
      <c r="AH60" s="14"/>
      <c r="AI60" s="14"/>
      <c r="AJ60" s="14"/>
      <c r="AK60" s="14"/>
      <c r="AL60" s="14"/>
      <c r="AM60" s="14"/>
      <c r="AN60" s="14"/>
      <c r="AO60" s="14"/>
      <c r="AP60" s="14"/>
      <c r="AQ60" s="14"/>
      <c r="AR60" s="14"/>
      <c r="AS60" s="14"/>
      <c r="AT60" s="14"/>
      <c r="AU60" s="14"/>
      <c r="AV60" s="14"/>
      <c r="AW60" s="14"/>
      <c r="AX60" s="15"/>
    </row>
    <row r="61" spans="1:113" ht="12" customHeight="1">
      <c r="A61" s="8"/>
      <c r="B61" s="112" t="s">
        <v>24</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3"/>
      <c r="AL61" s="113"/>
      <c r="AM61" s="113"/>
      <c r="AN61" s="113"/>
      <c r="AO61" s="113"/>
      <c r="AP61" s="113"/>
      <c r="AQ61" s="113"/>
      <c r="AR61" s="113"/>
      <c r="AS61" s="113"/>
      <c r="AT61" s="113"/>
      <c r="AU61" s="113"/>
      <c r="AV61" s="113"/>
      <c r="AW61" s="113"/>
      <c r="AX61" s="114"/>
    </row>
    <row r="62" spans="1:113" ht="12" customHeight="1">
      <c r="A62" s="8"/>
      <c r="B62" s="112"/>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3"/>
      <c r="AL62" s="113"/>
      <c r="AM62" s="113"/>
      <c r="AN62" s="113"/>
      <c r="AO62" s="113"/>
      <c r="AP62" s="113"/>
      <c r="AQ62" s="113"/>
      <c r="AR62" s="113"/>
      <c r="AS62" s="113"/>
      <c r="AT62" s="113"/>
      <c r="AU62" s="113"/>
      <c r="AV62" s="113"/>
      <c r="AW62" s="113"/>
      <c r="AX62" s="114"/>
    </row>
    <row r="63" spans="1:113" ht="12" customHeight="1">
      <c r="A63" s="8"/>
      <c r="B63" s="112"/>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3"/>
      <c r="AL63" s="113"/>
      <c r="AM63" s="113"/>
      <c r="AN63" s="113"/>
      <c r="AO63" s="113"/>
      <c r="AP63" s="113"/>
      <c r="AQ63" s="113"/>
      <c r="AR63" s="113"/>
      <c r="AS63" s="113"/>
      <c r="AT63" s="113"/>
      <c r="AU63" s="113"/>
      <c r="AV63" s="113"/>
      <c r="AW63" s="113"/>
      <c r="AX63" s="114"/>
    </row>
    <row r="64" spans="1:113" ht="12" customHeight="1">
      <c r="A64" s="8"/>
      <c r="B64" s="112"/>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3"/>
      <c r="AL64" s="113"/>
      <c r="AM64" s="113"/>
      <c r="AN64" s="113"/>
      <c r="AO64" s="113"/>
      <c r="AP64" s="113"/>
      <c r="AQ64" s="113"/>
      <c r="AR64" s="113"/>
      <c r="AS64" s="113"/>
      <c r="AT64" s="113"/>
      <c r="AU64" s="113"/>
      <c r="AV64" s="113"/>
      <c r="AW64" s="113"/>
      <c r="AX64" s="114"/>
    </row>
    <row r="65" spans="1:251" ht="12" customHeight="1">
      <c r="A65" s="8"/>
      <c r="B65" s="112"/>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3"/>
      <c r="AL65" s="113"/>
      <c r="AM65" s="113"/>
      <c r="AN65" s="113"/>
      <c r="AO65" s="113"/>
      <c r="AP65" s="113"/>
      <c r="AQ65" s="113"/>
      <c r="AR65" s="113"/>
      <c r="AS65" s="113"/>
      <c r="AT65" s="113"/>
      <c r="AU65" s="113"/>
      <c r="AV65" s="113"/>
      <c r="AW65" s="113"/>
      <c r="AX65" s="114"/>
    </row>
    <row r="66" spans="1:251" ht="12" customHeight="1">
      <c r="A66" s="8"/>
      <c r="B66" s="112"/>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3"/>
      <c r="AL66" s="113"/>
      <c r="AM66" s="113"/>
      <c r="AN66" s="113"/>
      <c r="AO66" s="113"/>
      <c r="AP66" s="113"/>
      <c r="AQ66" s="113"/>
      <c r="AR66" s="113"/>
      <c r="AS66" s="113"/>
      <c r="AT66" s="113"/>
      <c r="AU66" s="113"/>
      <c r="AV66" s="113"/>
      <c r="AW66" s="113"/>
      <c r="AX66" s="114"/>
      <c r="BC66" s="16"/>
    </row>
    <row r="67" spans="1:251" ht="12" customHeight="1">
      <c r="A67" s="8"/>
      <c r="B67" s="112"/>
      <c r="C67" s="113"/>
      <c r="D67" s="113"/>
      <c r="E67" s="113"/>
      <c r="F67" s="113"/>
      <c r="G67" s="113"/>
      <c r="H67" s="113"/>
      <c r="I67" s="113"/>
      <c r="J67" s="113"/>
      <c r="K67" s="113"/>
      <c r="L67" s="113"/>
      <c r="M67" s="113"/>
      <c r="N67" s="113"/>
      <c r="O67" s="113"/>
      <c r="P67" s="113"/>
      <c r="Q67" s="113"/>
      <c r="R67" s="113"/>
      <c r="S67" s="113"/>
      <c r="T67" s="113"/>
      <c r="U67" s="113"/>
      <c r="V67" s="113"/>
      <c r="W67" s="113"/>
      <c r="X67" s="113"/>
      <c r="Y67" s="113"/>
      <c r="Z67" s="113"/>
      <c r="AA67" s="113"/>
      <c r="AB67" s="113"/>
      <c r="AC67" s="113"/>
      <c r="AD67" s="113"/>
      <c r="AE67" s="113"/>
      <c r="AF67" s="113"/>
      <c r="AG67" s="113"/>
      <c r="AH67" s="113"/>
      <c r="AI67" s="113"/>
      <c r="AJ67" s="113"/>
      <c r="AK67" s="113"/>
      <c r="AL67" s="113"/>
      <c r="AM67" s="113"/>
      <c r="AN67" s="113"/>
      <c r="AO67" s="113"/>
      <c r="AP67" s="113"/>
      <c r="AQ67" s="113"/>
      <c r="AR67" s="113"/>
      <c r="AS67" s="113"/>
      <c r="AT67" s="113"/>
      <c r="AU67" s="113"/>
      <c r="AV67" s="113"/>
      <c r="AW67" s="113"/>
      <c r="AX67" s="114"/>
    </row>
    <row r="68" spans="1:251" ht="12" customHeight="1">
      <c r="A68" s="8"/>
      <c r="B68" s="112"/>
      <c r="C68" s="113"/>
      <c r="D68" s="113"/>
      <c r="E68" s="113"/>
      <c r="F68" s="113"/>
      <c r="G68" s="113"/>
      <c r="H68" s="113"/>
      <c r="I68" s="113"/>
      <c r="J68" s="113"/>
      <c r="K68" s="113"/>
      <c r="L68" s="113"/>
      <c r="M68" s="113"/>
      <c r="N68" s="113"/>
      <c r="O68" s="113"/>
      <c r="P68" s="113"/>
      <c r="Q68" s="113"/>
      <c r="R68" s="113"/>
      <c r="S68" s="113"/>
      <c r="T68" s="113"/>
      <c r="U68" s="113"/>
      <c r="V68" s="113"/>
      <c r="W68" s="113"/>
      <c r="X68" s="113"/>
      <c r="Y68" s="113"/>
      <c r="Z68" s="113"/>
      <c r="AA68" s="113"/>
      <c r="AB68" s="113"/>
      <c r="AC68" s="113"/>
      <c r="AD68" s="113"/>
      <c r="AE68" s="113"/>
      <c r="AF68" s="113"/>
      <c r="AG68" s="113"/>
      <c r="AH68" s="113"/>
      <c r="AI68" s="113"/>
      <c r="AJ68" s="113"/>
      <c r="AK68" s="113"/>
      <c r="AL68" s="113"/>
      <c r="AM68" s="113"/>
      <c r="AN68" s="113"/>
      <c r="AO68" s="113"/>
      <c r="AP68" s="113"/>
      <c r="AQ68" s="113"/>
      <c r="AR68" s="113"/>
      <c r="AS68" s="113"/>
      <c r="AT68" s="113"/>
      <c r="AU68" s="113"/>
      <c r="AV68" s="113"/>
      <c r="AW68" s="113"/>
      <c r="AX68" s="114"/>
    </row>
    <row r="69" spans="1:251" ht="12" customHeight="1">
      <c r="A69" s="8"/>
      <c r="B69" s="112"/>
      <c r="C69" s="113"/>
      <c r="D69" s="113"/>
      <c r="E69" s="113"/>
      <c r="F69" s="113"/>
      <c r="G69" s="113"/>
      <c r="H69" s="113"/>
      <c r="I69" s="113"/>
      <c r="J69" s="113"/>
      <c r="K69" s="113"/>
      <c r="L69" s="113"/>
      <c r="M69" s="113"/>
      <c r="N69" s="113"/>
      <c r="O69" s="113"/>
      <c r="P69" s="113"/>
      <c r="Q69" s="113"/>
      <c r="R69" s="113"/>
      <c r="S69" s="113"/>
      <c r="T69" s="113"/>
      <c r="U69" s="113"/>
      <c r="V69" s="113"/>
      <c r="W69" s="113"/>
      <c r="X69" s="113"/>
      <c r="Y69" s="113"/>
      <c r="Z69" s="113"/>
      <c r="AA69" s="113"/>
      <c r="AB69" s="113"/>
      <c r="AC69" s="113"/>
      <c r="AD69" s="113"/>
      <c r="AE69" s="113"/>
      <c r="AF69" s="113"/>
      <c r="AG69" s="113"/>
      <c r="AH69" s="113"/>
      <c r="AI69" s="113"/>
      <c r="AJ69" s="113"/>
      <c r="AK69" s="113"/>
      <c r="AL69" s="113"/>
      <c r="AM69" s="113"/>
      <c r="AN69" s="113"/>
      <c r="AO69" s="113"/>
      <c r="AP69" s="113"/>
      <c r="AQ69" s="113"/>
      <c r="AR69" s="113"/>
      <c r="AS69" s="113"/>
      <c r="AT69" s="113"/>
      <c r="AU69" s="113"/>
      <c r="AV69" s="113"/>
      <c r="AW69" s="113"/>
      <c r="AX69" s="114"/>
    </row>
    <row r="70" spans="1:251" ht="15" thickBot="1">
      <c r="A70" s="17"/>
      <c r="B70" s="18"/>
      <c r="C70" s="19"/>
      <c r="D70" s="19"/>
      <c r="E70" s="19"/>
      <c r="F70" s="19"/>
      <c r="G70" s="19"/>
      <c r="H70" s="19"/>
      <c r="I70" s="19"/>
      <c r="J70" s="19"/>
      <c r="K70" s="19"/>
      <c r="L70" s="19"/>
      <c r="M70" s="19"/>
      <c r="N70" s="19"/>
      <c r="O70" s="19"/>
      <c r="P70" s="19"/>
      <c r="Q70" s="19"/>
      <c r="R70" s="19"/>
      <c r="S70" s="19"/>
      <c r="T70" s="19"/>
      <c r="U70" s="19"/>
      <c r="V70" s="19"/>
      <c r="W70" s="19"/>
      <c r="X70" s="19"/>
      <c r="Y70" s="19"/>
      <c r="Z70" s="19"/>
      <c r="AA70" s="19"/>
      <c r="AB70" s="19"/>
      <c r="AC70" s="19"/>
      <c r="AD70" s="19"/>
      <c r="AE70" s="19"/>
      <c r="AF70" s="19"/>
      <c r="AG70" s="19"/>
      <c r="AH70" s="19"/>
      <c r="AI70" s="19"/>
      <c r="AJ70" s="19"/>
      <c r="AK70" s="19"/>
      <c r="AL70" s="19"/>
      <c r="AM70" s="19"/>
      <c r="AN70" s="19"/>
      <c r="AO70" s="19"/>
      <c r="AP70" s="19"/>
      <c r="AQ70" s="19"/>
      <c r="AR70" s="19"/>
      <c r="AS70" s="19"/>
      <c r="AT70" s="19"/>
      <c r="AU70" s="19"/>
      <c r="AV70" s="19"/>
      <c r="AW70" s="19"/>
      <c r="AX70" s="20"/>
    </row>
    <row r="71" spans="1:251">
      <c r="B71" s="21"/>
    </row>
    <row r="72" spans="1:251" ht="14.4">
      <c r="B72" s="10" t="s">
        <v>4</v>
      </c>
      <c r="C72" s="8"/>
      <c r="D72" s="8"/>
      <c r="E72" s="8"/>
      <c r="F72" s="8"/>
      <c r="G72" s="8"/>
      <c r="H72" s="8"/>
      <c r="I72" s="8"/>
      <c r="J72" s="8"/>
      <c r="K72" s="8"/>
      <c r="L72" s="9"/>
      <c r="M72" s="9"/>
      <c r="N72" s="9"/>
      <c r="O72" s="9"/>
      <c r="P72" s="8"/>
      <c r="Q72" s="8"/>
      <c r="R72" s="8"/>
      <c r="S72" s="8"/>
      <c r="T72" s="8"/>
      <c r="U72" s="8"/>
      <c r="V72" s="10"/>
      <c r="W72" s="10"/>
      <c r="X72" s="10"/>
      <c r="Y72" s="10"/>
      <c r="Z72" s="10"/>
      <c r="AA72" s="10"/>
      <c r="AB72" s="10"/>
      <c r="AC72" s="10"/>
      <c r="AD72" s="10"/>
      <c r="AE72" s="10"/>
      <c r="AF72" s="10"/>
      <c r="AG72" s="10"/>
      <c r="AH72" s="10"/>
      <c r="AI72" s="10"/>
      <c r="AJ72" s="10"/>
      <c r="AK72" s="10"/>
      <c r="AL72" s="10"/>
      <c r="AM72" s="10"/>
      <c r="AN72" s="10"/>
      <c r="AO72" s="10"/>
      <c r="AP72" s="10"/>
      <c r="AQ72" s="10"/>
      <c r="AR72" s="10"/>
      <c r="AS72" s="10"/>
      <c r="AT72" s="10"/>
      <c r="AU72" s="10"/>
      <c r="AV72" s="10"/>
      <c r="AW72" s="10"/>
      <c r="AX72" s="10"/>
    </row>
    <row r="73" spans="1:251" ht="15" thickBot="1">
      <c r="B73" s="8"/>
      <c r="C73" s="8"/>
      <c r="D73" s="8"/>
      <c r="E73" s="8"/>
      <c r="F73" s="8"/>
      <c r="G73" s="8"/>
      <c r="H73" s="8"/>
      <c r="I73" s="8"/>
      <c r="J73" s="8"/>
      <c r="K73" s="8"/>
      <c r="L73" s="9"/>
      <c r="M73" s="9"/>
      <c r="N73" s="9"/>
      <c r="O73" s="9"/>
      <c r="P73" s="8"/>
      <c r="Q73" s="8"/>
      <c r="R73" s="8"/>
      <c r="S73" s="8"/>
      <c r="T73" s="8"/>
      <c r="U73" s="8"/>
      <c r="V73" s="10"/>
      <c r="W73" s="10"/>
      <c r="X73" s="10"/>
      <c r="Y73" s="10"/>
      <c r="Z73" s="10"/>
      <c r="AA73" s="10"/>
      <c r="AB73" s="10"/>
      <c r="AC73" s="10"/>
      <c r="AD73" s="10"/>
      <c r="AE73" s="10"/>
      <c r="AF73" s="10"/>
      <c r="AG73" s="10"/>
      <c r="AH73" s="10"/>
      <c r="AI73" s="10"/>
      <c r="AJ73" s="10"/>
      <c r="AK73" s="10"/>
      <c r="AL73" s="10"/>
      <c r="AM73" s="10"/>
      <c r="AN73" s="10"/>
      <c r="AO73" s="10"/>
      <c r="AP73" s="10"/>
      <c r="AQ73" s="10"/>
      <c r="AR73" s="10"/>
      <c r="AS73" s="10"/>
      <c r="AT73" s="10"/>
      <c r="AU73" s="10"/>
      <c r="AV73" s="10"/>
      <c r="AW73" s="10"/>
      <c r="AX73" s="22" t="s">
        <v>5</v>
      </c>
    </row>
    <row r="74" spans="1:251" s="16" customFormat="1" ht="13.5" customHeight="1">
      <c r="A74" s="8"/>
      <c r="B74" s="115" t="s">
        <v>6</v>
      </c>
      <c r="C74" s="116"/>
      <c r="D74" s="116"/>
      <c r="E74" s="116"/>
      <c r="F74" s="116"/>
      <c r="G74" s="116"/>
      <c r="H74" s="116"/>
      <c r="I74" s="116"/>
      <c r="J74" s="116"/>
      <c r="K74" s="116"/>
      <c r="L74" s="116"/>
      <c r="M74" s="116"/>
      <c r="N74" s="116"/>
      <c r="O74" s="116"/>
      <c r="P74" s="116"/>
      <c r="Q74" s="116"/>
      <c r="R74" s="116"/>
      <c r="S74" s="116"/>
      <c r="T74" s="116"/>
      <c r="U74" s="116"/>
      <c r="V74" s="116"/>
      <c r="W74" s="116"/>
      <c r="X74" s="116"/>
      <c r="Y74" s="116"/>
      <c r="Z74" s="117"/>
      <c r="AA74" s="121" t="s">
        <v>9</v>
      </c>
      <c r="AB74" s="116"/>
      <c r="AC74" s="116"/>
      <c r="AD74" s="116"/>
      <c r="AE74" s="116"/>
      <c r="AF74" s="116"/>
      <c r="AG74" s="116"/>
      <c r="AH74" s="116"/>
      <c r="AI74" s="117"/>
      <c r="AJ74" s="121" t="s">
        <v>10</v>
      </c>
      <c r="AK74" s="116"/>
      <c r="AL74" s="116"/>
      <c r="AM74" s="116"/>
      <c r="AN74" s="116"/>
      <c r="AO74" s="116"/>
      <c r="AP74" s="116"/>
      <c r="AQ74" s="116"/>
      <c r="AR74" s="117"/>
      <c r="AS74" s="121" t="s">
        <v>7</v>
      </c>
      <c r="AT74" s="116"/>
      <c r="AU74" s="116"/>
      <c r="AV74" s="116"/>
      <c r="AW74" s="116"/>
      <c r="AX74" s="123"/>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c r="CA74" s="2"/>
      <c r="CB74" s="2"/>
      <c r="CC74" s="2"/>
      <c r="CD74" s="2"/>
      <c r="CE74" s="2"/>
      <c r="CF74" s="2"/>
      <c r="CG74" s="2"/>
      <c r="CH74" s="2"/>
      <c r="CI74" s="2"/>
      <c r="CJ74" s="2"/>
      <c r="CK74" s="2"/>
      <c r="CL74" s="2"/>
      <c r="CM74" s="2"/>
      <c r="CN74" s="2"/>
      <c r="CO74" s="2"/>
      <c r="CP74" s="2"/>
      <c r="CQ74" s="2"/>
      <c r="CR74" s="2"/>
      <c r="CS74" s="2"/>
      <c r="CT74" s="2"/>
      <c r="CU74" s="2"/>
      <c r="CV74" s="2"/>
      <c r="CW74" s="2"/>
      <c r="CX74" s="2"/>
      <c r="CY74" s="2"/>
      <c r="CZ74" s="2"/>
      <c r="DA74" s="2"/>
      <c r="DB74" s="2"/>
      <c r="DC74" s="2"/>
      <c r="DD74" s="2"/>
      <c r="DE74" s="2"/>
      <c r="DF74" s="2"/>
      <c r="DG74" s="2"/>
      <c r="DH74" s="2"/>
      <c r="DI74" s="2"/>
      <c r="DJ74" s="2"/>
      <c r="DK74" s="2"/>
      <c r="DL74" s="2"/>
      <c r="DM74" s="2"/>
      <c r="DN74" s="2"/>
      <c r="DO74" s="2"/>
      <c r="DP74" s="2"/>
      <c r="DQ74" s="2"/>
      <c r="DR74" s="2"/>
      <c r="DS74" s="2"/>
      <c r="DT74" s="2"/>
      <c r="DU74" s="2"/>
      <c r="DV74" s="2"/>
      <c r="DW74" s="2"/>
      <c r="DX74" s="2"/>
      <c r="DY74" s="2"/>
      <c r="DZ74" s="2"/>
      <c r="EA74" s="2"/>
      <c r="EB74" s="2"/>
      <c r="EC74" s="2"/>
      <c r="ED74" s="2"/>
      <c r="EE74" s="2"/>
      <c r="EF74" s="2"/>
      <c r="EG74" s="2"/>
      <c r="EH74" s="2"/>
      <c r="EI74" s="2"/>
      <c r="EJ74" s="2"/>
      <c r="EK74" s="2"/>
      <c r="EL74" s="2"/>
      <c r="EM74" s="2"/>
      <c r="EN74" s="2"/>
      <c r="EO74" s="2"/>
      <c r="EP74" s="2"/>
      <c r="EQ74" s="2"/>
      <c r="ER74" s="2"/>
      <c r="ES74" s="2"/>
      <c r="ET74" s="2"/>
      <c r="EU74" s="2"/>
      <c r="EV74" s="2"/>
      <c r="EW74" s="2"/>
      <c r="EX74" s="2"/>
      <c r="EY74" s="2"/>
      <c r="EZ74" s="2"/>
      <c r="FA74" s="2"/>
      <c r="FB74" s="2"/>
      <c r="FC74" s="2"/>
      <c r="FD74" s="2"/>
      <c r="FE74" s="2"/>
      <c r="FF74" s="2"/>
      <c r="FG74" s="2"/>
      <c r="FH74" s="2"/>
      <c r="FI74" s="2"/>
      <c r="FJ74" s="2"/>
      <c r="FK74" s="2"/>
      <c r="FL74" s="2"/>
      <c r="FM74" s="2"/>
      <c r="FN74" s="2"/>
      <c r="FO74" s="2"/>
      <c r="FP74" s="2"/>
      <c r="FQ74" s="2"/>
      <c r="FR74" s="2"/>
      <c r="FS74" s="2"/>
      <c r="FT74" s="2"/>
      <c r="FU74" s="2"/>
      <c r="FV74" s="2"/>
      <c r="FW74" s="2"/>
      <c r="FX74" s="2"/>
      <c r="FY74" s="2"/>
      <c r="FZ74" s="2"/>
      <c r="GA74" s="2"/>
      <c r="GB74" s="2"/>
      <c r="GC74" s="2"/>
      <c r="GD74" s="2"/>
      <c r="GE74" s="2"/>
      <c r="GF74" s="2"/>
      <c r="GG74" s="2"/>
      <c r="GH74" s="2"/>
      <c r="GI74" s="2"/>
      <c r="GJ74" s="2"/>
      <c r="GK74" s="2"/>
      <c r="GL74" s="2"/>
      <c r="GM74" s="2"/>
      <c r="GN74" s="2"/>
      <c r="GO74" s="2"/>
      <c r="GP74" s="2"/>
      <c r="GQ74" s="2"/>
      <c r="GR74" s="2"/>
      <c r="GS74" s="2"/>
      <c r="GT74" s="2"/>
      <c r="GU74" s="2"/>
      <c r="GV74" s="2"/>
      <c r="GW74" s="2"/>
      <c r="GX74" s="2"/>
      <c r="GY74" s="2"/>
      <c r="GZ74" s="2"/>
      <c r="HA74" s="2"/>
      <c r="HB74" s="2"/>
      <c r="HC74" s="2"/>
      <c r="HD74" s="2"/>
      <c r="HE74" s="2"/>
      <c r="HF74" s="2"/>
      <c r="HG74" s="2"/>
      <c r="HH74" s="2"/>
      <c r="HI74" s="2"/>
      <c r="HJ74" s="2"/>
      <c r="HK74" s="2"/>
      <c r="HL74" s="2"/>
      <c r="HM74" s="2"/>
      <c r="HN74" s="2"/>
      <c r="HO74" s="2"/>
      <c r="HP74" s="2"/>
      <c r="HQ74" s="2"/>
      <c r="HR74" s="2"/>
      <c r="HS74" s="2"/>
      <c r="HT74" s="2"/>
      <c r="HU74" s="2"/>
      <c r="HV74" s="2"/>
      <c r="HW74" s="2"/>
      <c r="HX74" s="2"/>
      <c r="HY74" s="2"/>
      <c r="HZ74" s="2"/>
      <c r="IA74" s="2"/>
      <c r="IB74" s="2"/>
      <c r="IC74" s="2"/>
      <c r="ID74" s="2"/>
      <c r="IE74" s="2"/>
      <c r="IF74" s="2"/>
      <c r="IG74" s="2"/>
      <c r="IH74" s="2"/>
      <c r="II74" s="2"/>
      <c r="IJ74" s="2"/>
      <c r="IK74" s="2"/>
      <c r="IL74" s="2"/>
      <c r="IM74" s="2"/>
      <c r="IN74" s="2"/>
      <c r="IO74" s="2"/>
      <c r="IP74" s="2"/>
      <c r="IQ74" s="2"/>
    </row>
    <row r="75" spans="1:251" s="16" customFormat="1">
      <c r="A75" s="8"/>
      <c r="B75" s="118"/>
      <c r="C75" s="119"/>
      <c r="D75" s="119"/>
      <c r="E75" s="119"/>
      <c r="F75" s="119"/>
      <c r="G75" s="119"/>
      <c r="H75" s="119"/>
      <c r="I75" s="119"/>
      <c r="J75" s="119"/>
      <c r="K75" s="119"/>
      <c r="L75" s="119"/>
      <c r="M75" s="119"/>
      <c r="N75" s="119"/>
      <c r="O75" s="119"/>
      <c r="P75" s="119"/>
      <c r="Q75" s="119"/>
      <c r="R75" s="119"/>
      <c r="S75" s="119"/>
      <c r="T75" s="119"/>
      <c r="U75" s="119"/>
      <c r="V75" s="119"/>
      <c r="W75" s="119"/>
      <c r="X75" s="119"/>
      <c r="Y75" s="119"/>
      <c r="Z75" s="120"/>
      <c r="AA75" s="122"/>
      <c r="AB75" s="119"/>
      <c r="AC75" s="119"/>
      <c r="AD75" s="119"/>
      <c r="AE75" s="119"/>
      <c r="AF75" s="119"/>
      <c r="AG75" s="119"/>
      <c r="AH75" s="119"/>
      <c r="AI75" s="120"/>
      <c r="AJ75" s="122"/>
      <c r="AK75" s="119"/>
      <c r="AL75" s="119"/>
      <c r="AM75" s="119"/>
      <c r="AN75" s="119"/>
      <c r="AO75" s="119"/>
      <c r="AP75" s="119"/>
      <c r="AQ75" s="119"/>
      <c r="AR75" s="120"/>
      <c r="AS75" s="122"/>
      <c r="AT75" s="119"/>
      <c r="AU75" s="119"/>
      <c r="AV75" s="119"/>
      <c r="AW75" s="119"/>
      <c r="AX75" s="124"/>
      <c r="AY75" s="2"/>
      <c r="AZ75" s="2"/>
      <c r="BA75" s="2"/>
      <c r="BB75" s="23"/>
      <c r="BC75" s="24"/>
      <c r="BE75" s="2"/>
      <c r="BF75" s="2"/>
      <c r="BG75" s="2"/>
      <c r="BH75" s="2"/>
      <c r="BI75" s="2"/>
      <c r="BJ75" s="2"/>
      <c r="BK75" s="2"/>
      <c r="BL75" s="2"/>
      <c r="BM75" s="2"/>
      <c r="BN75" s="2"/>
      <c r="BO75" s="2"/>
      <c r="BP75" s="2"/>
      <c r="BQ75" s="2"/>
      <c r="BR75" s="2"/>
      <c r="BS75" s="2"/>
      <c r="BT75" s="2"/>
      <c r="BU75" s="2"/>
      <c r="BV75" s="2"/>
      <c r="BW75" s="2"/>
      <c r="BX75" s="2"/>
      <c r="BY75" s="2"/>
      <c r="BZ75" s="2"/>
      <c r="CA75" s="2"/>
      <c r="CB75" s="2"/>
      <c r="CC75" s="2"/>
      <c r="CD75" s="2"/>
      <c r="CE75" s="2"/>
      <c r="CF75" s="2"/>
      <c r="CG75" s="2"/>
      <c r="CH75" s="2"/>
      <c r="CI75" s="2"/>
      <c r="CJ75" s="2"/>
      <c r="CK75" s="2"/>
      <c r="CL75" s="2"/>
      <c r="CM75" s="2"/>
      <c r="CN75" s="2"/>
      <c r="CO75" s="2"/>
      <c r="CP75" s="2"/>
      <c r="CQ75" s="2"/>
      <c r="CR75" s="2"/>
      <c r="CS75" s="2"/>
      <c r="CT75" s="2"/>
      <c r="CU75" s="2"/>
      <c r="CV75" s="2"/>
      <c r="CW75" s="2"/>
      <c r="CX75" s="2"/>
      <c r="CY75" s="2"/>
      <c r="CZ75" s="2"/>
      <c r="DA75" s="2"/>
      <c r="DB75" s="2"/>
      <c r="DC75" s="2"/>
      <c r="DD75" s="2"/>
      <c r="DE75" s="2"/>
      <c r="DF75" s="2"/>
      <c r="DG75" s="2"/>
      <c r="DH75" s="2"/>
      <c r="DI75" s="2"/>
      <c r="DJ75" s="2"/>
      <c r="DK75" s="2"/>
      <c r="DL75" s="2"/>
      <c r="DM75" s="2"/>
      <c r="DN75" s="2"/>
      <c r="DO75" s="2"/>
      <c r="DP75" s="2"/>
      <c r="DQ75" s="2"/>
      <c r="DR75" s="2"/>
      <c r="DS75" s="2"/>
      <c r="DT75" s="2"/>
      <c r="DU75" s="2"/>
      <c r="DV75" s="2"/>
      <c r="DW75" s="2"/>
      <c r="DX75" s="2"/>
      <c r="DY75" s="2"/>
      <c r="DZ75" s="2"/>
      <c r="EA75" s="2"/>
      <c r="EB75" s="2"/>
      <c r="EC75" s="2"/>
      <c r="ED75" s="2"/>
      <c r="EE75" s="2"/>
      <c r="EF75" s="2"/>
      <c r="EG75" s="2"/>
      <c r="EH75" s="2"/>
      <c r="EI75" s="2"/>
      <c r="EJ75" s="2"/>
      <c r="EK75" s="2"/>
      <c r="EL75" s="2"/>
      <c r="EM75" s="2"/>
      <c r="EN75" s="2"/>
      <c r="EO75" s="2"/>
      <c r="EP75" s="2"/>
      <c r="EQ75" s="2"/>
      <c r="ER75" s="2"/>
      <c r="ES75" s="2"/>
      <c r="ET75" s="2"/>
      <c r="EU75" s="2"/>
      <c r="EV75" s="2"/>
      <c r="EW75" s="2"/>
      <c r="EX75" s="2"/>
      <c r="EY75" s="2"/>
      <c r="EZ75" s="2"/>
      <c r="FA75" s="2"/>
      <c r="FB75" s="2"/>
      <c r="FC75" s="2"/>
      <c r="FD75" s="2"/>
      <c r="FE75" s="2"/>
      <c r="FF75" s="2"/>
      <c r="FG75" s="2"/>
      <c r="FH75" s="2"/>
      <c r="FI75" s="2"/>
      <c r="FJ75" s="2"/>
      <c r="FK75" s="2"/>
      <c r="FL75" s="2"/>
      <c r="FM75" s="2"/>
      <c r="FN75" s="2"/>
      <c r="FO75" s="2"/>
      <c r="FP75" s="2"/>
      <c r="FQ75" s="2"/>
      <c r="FR75" s="2"/>
      <c r="FS75" s="2"/>
      <c r="FT75" s="2"/>
      <c r="FU75" s="2"/>
      <c r="FV75" s="2"/>
      <c r="FW75" s="2"/>
      <c r="FX75" s="2"/>
      <c r="FY75" s="2"/>
      <c r="FZ75" s="2"/>
      <c r="GA75" s="2"/>
      <c r="GB75" s="2"/>
      <c r="GC75" s="2"/>
      <c r="GD75" s="2"/>
      <c r="GE75" s="2"/>
      <c r="GF75" s="2"/>
      <c r="GG75" s="2"/>
      <c r="GH75" s="2"/>
      <c r="GI75" s="2"/>
      <c r="GJ75" s="2"/>
      <c r="GK75" s="2"/>
      <c r="GL75" s="2"/>
      <c r="GM75" s="2"/>
      <c r="GN75" s="2"/>
      <c r="GO75" s="2"/>
      <c r="GP75" s="2"/>
      <c r="GQ75" s="2"/>
      <c r="GR75" s="2"/>
      <c r="GS75" s="2"/>
      <c r="GT75" s="2"/>
      <c r="GU75" s="2"/>
      <c r="GV75" s="2"/>
      <c r="GW75" s="2"/>
      <c r="GX75" s="2"/>
      <c r="GY75" s="2"/>
      <c r="GZ75" s="2"/>
      <c r="HA75" s="2"/>
      <c r="HB75" s="2"/>
      <c r="HC75" s="2"/>
      <c r="HD75" s="2"/>
      <c r="HE75" s="2"/>
      <c r="HF75" s="2"/>
      <c r="HG75" s="2"/>
      <c r="HH75" s="2"/>
      <c r="HI75" s="2"/>
      <c r="HJ75" s="2"/>
      <c r="HK75" s="2"/>
      <c r="HL75" s="2"/>
      <c r="HM75" s="2"/>
      <c r="HN75" s="2"/>
      <c r="HO75" s="2"/>
      <c r="HP75" s="2"/>
      <c r="HQ75" s="2"/>
      <c r="HR75" s="2"/>
      <c r="HS75" s="2"/>
      <c r="HT75" s="2"/>
      <c r="HU75" s="2"/>
      <c r="HV75" s="2"/>
      <c r="HW75" s="2"/>
      <c r="HX75" s="2"/>
      <c r="HY75" s="2"/>
      <c r="HZ75" s="2"/>
      <c r="IA75" s="2"/>
      <c r="IB75" s="2"/>
      <c r="IC75" s="2"/>
      <c r="ID75" s="2"/>
      <c r="IE75" s="2"/>
      <c r="IF75" s="2"/>
      <c r="IG75" s="2"/>
      <c r="IH75" s="2"/>
      <c r="II75" s="2"/>
      <c r="IJ75" s="2"/>
      <c r="IK75" s="2"/>
      <c r="IL75" s="2"/>
      <c r="IM75" s="2"/>
      <c r="IN75" s="2"/>
      <c r="IO75" s="2"/>
      <c r="IP75" s="2"/>
      <c r="IQ75" s="2"/>
    </row>
    <row r="76" spans="1:251" s="16" customFormat="1" ht="18.75" customHeight="1">
      <c r="A76" s="8"/>
      <c r="B76" s="25"/>
      <c r="C76" s="96" t="s">
        <v>25</v>
      </c>
      <c r="D76" s="97"/>
      <c r="E76" s="97"/>
      <c r="F76" s="97"/>
      <c r="G76" s="97"/>
      <c r="H76" s="97"/>
      <c r="I76" s="97"/>
      <c r="J76" s="97"/>
      <c r="K76" s="97"/>
      <c r="L76" s="97"/>
      <c r="M76" s="97"/>
      <c r="N76" s="97"/>
      <c r="O76" s="97"/>
      <c r="P76" s="97"/>
      <c r="Q76" s="97"/>
      <c r="R76" s="97"/>
      <c r="S76" s="97"/>
      <c r="T76" s="97"/>
      <c r="U76" s="97"/>
      <c r="V76" s="97"/>
      <c r="W76" s="97"/>
      <c r="X76" s="97"/>
      <c r="Y76" s="97"/>
      <c r="Z76" s="98"/>
      <c r="AA76" s="99">
        <v>1132093</v>
      </c>
      <c r="AB76" s="100"/>
      <c r="AC76" s="100"/>
      <c r="AD76" s="100"/>
      <c r="AE76" s="100"/>
      <c r="AF76" s="100"/>
      <c r="AG76" s="100"/>
      <c r="AH76" s="100"/>
      <c r="AI76" s="101"/>
      <c r="AJ76" s="99">
        <v>1098951</v>
      </c>
      <c r="AK76" s="100"/>
      <c r="AL76" s="100"/>
      <c r="AM76" s="100"/>
      <c r="AN76" s="100"/>
      <c r="AO76" s="100"/>
      <c r="AP76" s="100"/>
      <c r="AQ76" s="100"/>
      <c r="AR76" s="101"/>
      <c r="AS76" s="102"/>
      <c r="AT76" s="103"/>
      <c r="AU76" s="103"/>
      <c r="AV76" s="103"/>
      <c r="AW76" s="103"/>
      <c r="AX76" s="104"/>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c r="CA76" s="2"/>
      <c r="CB76" s="2"/>
      <c r="CC76" s="2"/>
      <c r="CD76" s="2"/>
      <c r="CE76" s="2"/>
      <c r="CF76" s="2"/>
      <c r="CG76" s="2"/>
      <c r="CH76" s="2"/>
      <c r="CI76" s="2"/>
      <c r="CJ76" s="2"/>
      <c r="CK76" s="2"/>
      <c r="CL76" s="2"/>
      <c r="CM76" s="2"/>
      <c r="CN76" s="2"/>
      <c r="CO76" s="2"/>
      <c r="CP76" s="2"/>
      <c r="CQ76" s="2"/>
      <c r="CR76" s="2"/>
      <c r="CS76" s="2"/>
      <c r="CT76" s="2"/>
      <c r="CU76" s="2"/>
      <c r="CV76" s="2"/>
      <c r="CW76" s="2"/>
      <c r="CX76" s="2"/>
      <c r="CY76" s="2"/>
      <c r="CZ76" s="2"/>
      <c r="DA76" s="2"/>
      <c r="DB76" s="2"/>
      <c r="DC76" s="2"/>
      <c r="DD76" s="2"/>
      <c r="DE76" s="2"/>
      <c r="DF76" s="2"/>
      <c r="DG76" s="2"/>
      <c r="DH76" s="2"/>
      <c r="DI76" s="2"/>
      <c r="DJ76" s="2"/>
      <c r="DK76" s="2"/>
      <c r="DL76" s="2"/>
      <c r="DM76" s="2"/>
      <c r="DN76" s="2"/>
      <c r="DO76" s="2"/>
      <c r="DP76" s="2"/>
      <c r="DQ76" s="2"/>
      <c r="DR76" s="2"/>
      <c r="DS76" s="2"/>
      <c r="DT76" s="2"/>
      <c r="DU76" s="2"/>
      <c r="DV76" s="2"/>
      <c r="DW76" s="2"/>
      <c r="DX76" s="2"/>
      <c r="DY76" s="2"/>
      <c r="DZ76" s="2"/>
      <c r="EA76" s="2"/>
      <c r="EB76" s="2"/>
      <c r="EC76" s="2"/>
      <c r="ED76" s="2"/>
      <c r="EE76" s="2"/>
      <c r="EF76" s="2"/>
      <c r="EG76" s="2"/>
      <c r="EH76" s="2"/>
      <c r="EI76" s="2"/>
      <c r="EJ76" s="2"/>
      <c r="EK76" s="2"/>
      <c r="EL76" s="2"/>
      <c r="EM76" s="2"/>
      <c r="EN76" s="2"/>
      <c r="EO76" s="2"/>
      <c r="EP76" s="2"/>
      <c r="EQ76" s="2"/>
      <c r="ER76" s="2"/>
      <c r="ES76" s="2"/>
      <c r="ET76" s="2"/>
      <c r="EU76" s="2"/>
      <c r="EV76" s="2"/>
      <c r="EW76" s="2"/>
      <c r="EX76" s="2"/>
      <c r="EY76" s="2"/>
      <c r="EZ76" s="2"/>
      <c r="FA76" s="2"/>
      <c r="FB76" s="2"/>
      <c r="FC76" s="2"/>
      <c r="FD76" s="2"/>
      <c r="FE76" s="2"/>
      <c r="FF76" s="2"/>
      <c r="FG76" s="2"/>
      <c r="FH76" s="2"/>
      <c r="FI76" s="2"/>
      <c r="FJ76" s="2"/>
      <c r="FK76" s="2"/>
      <c r="FL76" s="2"/>
      <c r="FM76" s="2"/>
      <c r="FN76" s="2"/>
      <c r="FO76" s="2"/>
      <c r="FP76" s="2"/>
      <c r="FQ76" s="2"/>
      <c r="FR76" s="2"/>
      <c r="FS76" s="2"/>
      <c r="FT76" s="2"/>
      <c r="FU76" s="2"/>
      <c r="FV76" s="2"/>
      <c r="FW76" s="2"/>
      <c r="FX76" s="2"/>
      <c r="FY76" s="2"/>
      <c r="FZ76" s="2"/>
      <c r="GA76" s="2"/>
      <c r="GB76" s="2"/>
      <c r="GC76" s="2"/>
      <c r="GD76" s="2"/>
      <c r="GE76" s="2"/>
      <c r="GF76" s="2"/>
      <c r="GG76" s="2"/>
      <c r="GH76" s="2"/>
      <c r="GI76" s="2"/>
      <c r="GJ76" s="2"/>
      <c r="GK76" s="2"/>
      <c r="GL76" s="2"/>
      <c r="GM76" s="2"/>
      <c r="GN76" s="2"/>
      <c r="GO76" s="2"/>
      <c r="GP76" s="2"/>
      <c r="GQ76" s="2"/>
      <c r="GR76" s="2"/>
      <c r="GS76" s="2"/>
      <c r="GT76" s="2"/>
      <c r="GU76" s="2"/>
      <c r="GV76" s="2"/>
      <c r="GW76" s="2"/>
      <c r="GX76" s="2"/>
      <c r="GY76" s="2"/>
      <c r="GZ76" s="2"/>
      <c r="HA76" s="2"/>
      <c r="HB76" s="2"/>
      <c r="HC76" s="2"/>
      <c r="HD76" s="2"/>
      <c r="HE76" s="2"/>
      <c r="HF76" s="2"/>
      <c r="HG76" s="2"/>
      <c r="HH76" s="2"/>
      <c r="HI76" s="2"/>
      <c r="HJ76" s="2"/>
      <c r="HK76" s="2"/>
      <c r="HL76" s="2"/>
      <c r="HM76" s="2"/>
      <c r="HN76" s="2"/>
      <c r="HO76" s="2"/>
      <c r="HP76" s="2"/>
      <c r="HQ76" s="2"/>
      <c r="HR76" s="2"/>
      <c r="HS76" s="2"/>
      <c r="HT76" s="2"/>
      <c r="HU76" s="2"/>
      <c r="HV76" s="2"/>
      <c r="HW76" s="2"/>
      <c r="HX76" s="2"/>
      <c r="HY76" s="2"/>
      <c r="HZ76" s="2"/>
      <c r="IA76" s="2"/>
      <c r="IB76" s="2"/>
      <c r="IC76" s="2"/>
      <c r="ID76" s="2"/>
      <c r="IE76" s="2"/>
      <c r="IF76" s="2"/>
      <c r="IG76" s="2"/>
      <c r="IH76" s="2"/>
      <c r="II76" s="2"/>
      <c r="IJ76" s="2"/>
      <c r="IK76" s="2"/>
      <c r="IL76" s="2"/>
      <c r="IM76" s="2"/>
      <c r="IN76" s="2"/>
      <c r="IO76" s="2"/>
      <c r="IP76" s="2"/>
      <c r="IQ76" s="2"/>
    </row>
    <row r="77" spans="1:251" s="16" customFormat="1" ht="18.75" customHeight="1">
      <c r="A77" s="8"/>
      <c r="B77" s="25"/>
      <c r="C77" s="96" t="s">
        <v>26</v>
      </c>
      <c r="D77" s="97"/>
      <c r="E77" s="97"/>
      <c r="F77" s="97"/>
      <c r="G77" s="97"/>
      <c r="H77" s="97"/>
      <c r="I77" s="97"/>
      <c r="J77" s="97"/>
      <c r="K77" s="97"/>
      <c r="L77" s="97"/>
      <c r="M77" s="97"/>
      <c r="N77" s="97"/>
      <c r="O77" s="97"/>
      <c r="P77" s="97"/>
      <c r="Q77" s="97"/>
      <c r="R77" s="97"/>
      <c r="S77" s="97"/>
      <c r="T77" s="97"/>
      <c r="U77" s="97"/>
      <c r="V77" s="97"/>
      <c r="W77" s="97"/>
      <c r="X77" s="97"/>
      <c r="Y77" s="97"/>
      <c r="Z77" s="98"/>
      <c r="AA77" s="99">
        <v>259317</v>
      </c>
      <c r="AB77" s="100"/>
      <c r="AC77" s="100"/>
      <c r="AD77" s="100"/>
      <c r="AE77" s="100"/>
      <c r="AF77" s="100"/>
      <c r="AG77" s="100"/>
      <c r="AH77" s="100"/>
      <c r="AI77" s="101"/>
      <c r="AJ77" s="99">
        <v>239480</v>
      </c>
      <c r="AK77" s="100"/>
      <c r="AL77" s="100"/>
      <c r="AM77" s="100"/>
      <c r="AN77" s="100"/>
      <c r="AO77" s="100"/>
      <c r="AP77" s="100"/>
      <c r="AQ77" s="100"/>
      <c r="AR77" s="101"/>
      <c r="AS77" s="102"/>
      <c r="AT77" s="103"/>
      <c r="AU77" s="103"/>
      <c r="AV77" s="103"/>
      <c r="AW77" s="103"/>
      <c r="AX77" s="104"/>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2"/>
      <c r="BZ77" s="2"/>
      <c r="CA77" s="2"/>
      <c r="CB77" s="2"/>
      <c r="CC77" s="2"/>
      <c r="CD77" s="2"/>
      <c r="CE77" s="2"/>
      <c r="CF77" s="2"/>
      <c r="CG77" s="2"/>
      <c r="CH77" s="2"/>
      <c r="CI77" s="2"/>
      <c r="CJ77" s="2"/>
      <c r="CK77" s="2"/>
      <c r="CL77" s="2"/>
      <c r="CM77" s="2"/>
      <c r="CN77" s="2"/>
      <c r="CO77" s="2"/>
      <c r="CP77" s="2"/>
      <c r="CQ77" s="2"/>
      <c r="CR77" s="2"/>
      <c r="CS77" s="2"/>
      <c r="CT77" s="2"/>
      <c r="CU77" s="2"/>
      <c r="CV77" s="2"/>
      <c r="CW77" s="2"/>
      <c r="CX77" s="2"/>
      <c r="CY77" s="2"/>
      <c r="CZ77" s="2"/>
      <c r="DA77" s="2"/>
      <c r="DB77" s="2"/>
      <c r="DC77" s="2"/>
      <c r="DD77" s="2"/>
      <c r="DE77" s="2"/>
      <c r="DF77" s="2"/>
      <c r="DG77" s="2"/>
      <c r="DH77" s="2"/>
      <c r="DI77" s="2"/>
      <c r="DJ77" s="2"/>
      <c r="DK77" s="2"/>
      <c r="DL77" s="2"/>
      <c r="DM77" s="2"/>
      <c r="DN77" s="2"/>
      <c r="DO77" s="2"/>
      <c r="DP77" s="2"/>
      <c r="DQ77" s="2"/>
      <c r="DR77" s="2"/>
      <c r="DS77" s="2"/>
      <c r="DT77" s="2"/>
      <c r="DU77" s="2"/>
      <c r="DV77" s="2"/>
      <c r="DW77" s="2"/>
      <c r="DX77" s="2"/>
      <c r="DY77" s="2"/>
      <c r="DZ77" s="2"/>
      <c r="EA77" s="2"/>
      <c r="EB77" s="2"/>
      <c r="EC77" s="2"/>
      <c r="ED77" s="2"/>
      <c r="EE77" s="2"/>
      <c r="EF77" s="2"/>
      <c r="EG77" s="2"/>
      <c r="EH77" s="2"/>
      <c r="EI77" s="2"/>
      <c r="EJ77" s="2"/>
      <c r="EK77" s="2"/>
      <c r="EL77" s="2"/>
      <c r="EM77" s="2"/>
      <c r="EN77" s="2"/>
      <c r="EO77" s="2"/>
      <c r="EP77" s="2"/>
      <c r="EQ77" s="2"/>
      <c r="ER77" s="2"/>
      <c r="ES77" s="2"/>
      <c r="ET77" s="2"/>
      <c r="EU77" s="2"/>
      <c r="EV77" s="2"/>
      <c r="EW77" s="2"/>
      <c r="EX77" s="2"/>
      <c r="EY77" s="2"/>
      <c r="EZ77" s="2"/>
      <c r="FA77" s="2"/>
      <c r="FB77" s="2"/>
      <c r="FC77" s="2"/>
      <c r="FD77" s="2"/>
      <c r="FE77" s="2"/>
      <c r="FF77" s="2"/>
      <c r="FG77" s="2"/>
      <c r="FH77" s="2"/>
      <c r="FI77" s="2"/>
      <c r="FJ77" s="2"/>
      <c r="FK77" s="2"/>
      <c r="FL77" s="2"/>
      <c r="FM77" s="2"/>
      <c r="FN77" s="2"/>
      <c r="FO77" s="2"/>
      <c r="FP77" s="2"/>
      <c r="FQ77" s="2"/>
      <c r="FR77" s="2"/>
      <c r="FS77" s="2"/>
      <c r="FT77" s="2"/>
      <c r="FU77" s="2"/>
      <c r="FV77" s="2"/>
      <c r="FW77" s="2"/>
      <c r="FX77" s="2"/>
      <c r="FY77" s="2"/>
      <c r="FZ77" s="2"/>
      <c r="GA77" s="2"/>
      <c r="GB77" s="2"/>
      <c r="GC77" s="2"/>
      <c r="GD77" s="2"/>
      <c r="GE77" s="2"/>
      <c r="GF77" s="2"/>
      <c r="GG77" s="2"/>
      <c r="GH77" s="2"/>
      <c r="GI77" s="2"/>
      <c r="GJ77" s="2"/>
      <c r="GK77" s="2"/>
      <c r="GL77" s="2"/>
      <c r="GM77" s="2"/>
      <c r="GN77" s="2"/>
      <c r="GO77" s="2"/>
      <c r="GP77" s="2"/>
      <c r="GQ77" s="2"/>
      <c r="GR77" s="2"/>
      <c r="GS77" s="2"/>
      <c r="GT77" s="2"/>
      <c r="GU77" s="2"/>
      <c r="GV77" s="2"/>
      <c r="GW77" s="2"/>
      <c r="GX77" s="2"/>
      <c r="GY77" s="2"/>
      <c r="GZ77" s="2"/>
      <c r="HA77" s="2"/>
      <c r="HB77" s="2"/>
      <c r="HC77" s="2"/>
      <c r="HD77" s="2"/>
      <c r="HE77" s="2"/>
      <c r="HF77" s="2"/>
      <c r="HG77" s="2"/>
      <c r="HH77" s="2"/>
      <c r="HI77" s="2"/>
      <c r="HJ77" s="2"/>
      <c r="HK77" s="2"/>
      <c r="HL77" s="2"/>
      <c r="HM77" s="2"/>
      <c r="HN77" s="2"/>
      <c r="HO77" s="2"/>
      <c r="HP77" s="2"/>
      <c r="HQ77" s="2"/>
      <c r="HR77" s="2"/>
      <c r="HS77" s="2"/>
      <c r="HT77" s="2"/>
      <c r="HU77" s="2"/>
      <c r="HV77" s="2"/>
      <c r="HW77" s="2"/>
      <c r="HX77" s="2"/>
      <c r="HY77" s="2"/>
      <c r="HZ77" s="2"/>
      <c r="IA77" s="2"/>
      <c r="IB77" s="2"/>
      <c r="IC77" s="2"/>
      <c r="ID77" s="2"/>
      <c r="IE77" s="2"/>
      <c r="IF77" s="2"/>
      <c r="IG77" s="2"/>
      <c r="IH77" s="2"/>
      <c r="II77" s="2"/>
      <c r="IJ77" s="2"/>
      <c r="IK77" s="2"/>
      <c r="IL77" s="2"/>
      <c r="IM77" s="2"/>
      <c r="IN77" s="2"/>
      <c r="IO77" s="2"/>
      <c r="IP77" s="2"/>
      <c r="IQ77" s="2"/>
    </row>
    <row r="78" spans="1:251" s="16" customFormat="1" ht="18.75" customHeight="1">
      <c r="A78" s="8"/>
      <c r="B78" s="25"/>
      <c r="C78" s="96" t="s">
        <v>27</v>
      </c>
      <c r="D78" s="97"/>
      <c r="E78" s="97"/>
      <c r="F78" s="97"/>
      <c r="G78" s="97"/>
      <c r="H78" s="97"/>
      <c r="I78" s="97"/>
      <c r="J78" s="97"/>
      <c r="K78" s="97"/>
      <c r="L78" s="97"/>
      <c r="M78" s="97"/>
      <c r="N78" s="97"/>
      <c r="O78" s="97"/>
      <c r="P78" s="97"/>
      <c r="Q78" s="97"/>
      <c r="R78" s="97"/>
      <c r="S78" s="97"/>
      <c r="T78" s="97"/>
      <c r="U78" s="97"/>
      <c r="V78" s="97"/>
      <c r="W78" s="97"/>
      <c r="X78" s="97"/>
      <c r="Y78" s="97"/>
      <c r="Z78" s="98"/>
      <c r="AA78" s="99">
        <v>377138</v>
      </c>
      <c r="AB78" s="100"/>
      <c r="AC78" s="100"/>
      <c r="AD78" s="100"/>
      <c r="AE78" s="100"/>
      <c r="AF78" s="100"/>
      <c r="AG78" s="100"/>
      <c r="AH78" s="100"/>
      <c r="AI78" s="101"/>
      <c r="AJ78" s="99">
        <v>217827</v>
      </c>
      <c r="AK78" s="100"/>
      <c r="AL78" s="100"/>
      <c r="AM78" s="100"/>
      <c r="AN78" s="100"/>
      <c r="AO78" s="100"/>
      <c r="AP78" s="100"/>
      <c r="AQ78" s="100"/>
      <c r="AR78" s="101"/>
      <c r="AS78" s="102"/>
      <c r="AT78" s="103"/>
      <c r="AU78" s="103"/>
      <c r="AV78" s="103"/>
      <c r="AW78" s="103"/>
      <c r="AX78" s="104"/>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c r="BZ78" s="2"/>
      <c r="CA78" s="2"/>
      <c r="CB78" s="2"/>
      <c r="CC78" s="2"/>
      <c r="CD78" s="2"/>
      <c r="CE78" s="2"/>
      <c r="CF78" s="2"/>
      <c r="CG78" s="2"/>
      <c r="CH78" s="2"/>
      <c r="CI78" s="2"/>
      <c r="CJ78" s="2"/>
      <c r="CK78" s="2"/>
      <c r="CL78" s="2"/>
      <c r="CM78" s="2"/>
      <c r="CN78" s="2"/>
      <c r="CO78" s="2"/>
      <c r="CP78" s="2"/>
      <c r="CQ78" s="2"/>
      <c r="CR78" s="2"/>
      <c r="CS78" s="2"/>
      <c r="CT78" s="2"/>
      <c r="CU78" s="2"/>
      <c r="CV78" s="2"/>
      <c r="CW78" s="2"/>
      <c r="CX78" s="2"/>
      <c r="CY78" s="2"/>
      <c r="CZ78" s="2"/>
      <c r="DA78" s="2"/>
      <c r="DB78" s="2"/>
      <c r="DC78" s="2"/>
      <c r="DD78" s="2"/>
      <c r="DE78" s="2"/>
      <c r="DF78" s="2"/>
      <c r="DG78" s="2"/>
      <c r="DH78" s="2"/>
      <c r="DI78" s="2"/>
      <c r="DJ78" s="2"/>
      <c r="DK78" s="2"/>
      <c r="DL78" s="2"/>
      <c r="DM78" s="2"/>
      <c r="DN78" s="2"/>
      <c r="DO78" s="2"/>
      <c r="DP78" s="2"/>
      <c r="DQ78" s="2"/>
      <c r="DR78" s="2"/>
      <c r="DS78" s="2"/>
      <c r="DT78" s="2"/>
      <c r="DU78" s="2"/>
      <c r="DV78" s="2"/>
      <c r="DW78" s="2"/>
      <c r="DX78" s="2"/>
      <c r="DY78" s="2"/>
      <c r="DZ78" s="2"/>
      <c r="EA78" s="2"/>
      <c r="EB78" s="2"/>
      <c r="EC78" s="2"/>
      <c r="ED78" s="2"/>
      <c r="EE78" s="2"/>
      <c r="EF78" s="2"/>
      <c r="EG78" s="2"/>
      <c r="EH78" s="2"/>
      <c r="EI78" s="2"/>
      <c r="EJ78" s="2"/>
      <c r="EK78" s="2"/>
      <c r="EL78" s="2"/>
      <c r="EM78" s="2"/>
      <c r="EN78" s="2"/>
      <c r="EO78" s="2"/>
      <c r="EP78" s="2"/>
      <c r="EQ78" s="2"/>
      <c r="ER78" s="2"/>
      <c r="ES78" s="2"/>
      <c r="ET78" s="2"/>
      <c r="EU78" s="2"/>
      <c r="EV78" s="2"/>
      <c r="EW78" s="2"/>
      <c r="EX78" s="2"/>
      <c r="EY78" s="2"/>
      <c r="EZ78" s="2"/>
      <c r="FA78" s="2"/>
      <c r="FB78" s="2"/>
      <c r="FC78" s="2"/>
      <c r="FD78" s="2"/>
      <c r="FE78" s="2"/>
      <c r="FF78" s="2"/>
      <c r="FG78" s="2"/>
      <c r="FH78" s="2"/>
      <c r="FI78" s="2"/>
      <c r="FJ78" s="2"/>
      <c r="FK78" s="2"/>
      <c r="FL78" s="2"/>
      <c r="FM78" s="2"/>
      <c r="FN78" s="2"/>
      <c r="FO78" s="2"/>
      <c r="FP78" s="2"/>
      <c r="FQ78" s="2"/>
      <c r="FR78" s="2"/>
      <c r="FS78" s="2"/>
      <c r="FT78" s="2"/>
      <c r="FU78" s="2"/>
      <c r="FV78" s="2"/>
      <c r="FW78" s="2"/>
      <c r="FX78" s="2"/>
      <c r="FY78" s="2"/>
      <c r="FZ78" s="2"/>
      <c r="GA78" s="2"/>
      <c r="GB78" s="2"/>
      <c r="GC78" s="2"/>
      <c r="GD78" s="2"/>
      <c r="GE78" s="2"/>
      <c r="GF78" s="2"/>
      <c r="GG78" s="2"/>
      <c r="GH78" s="2"/>
      <c r="GI78" s="2"/>
      <c r="GJ78" s="2"/>
      <c r="GK78" s="2"/>
      <c r="GL78" s="2"/>
      <c r="GM78" s="2"/>
      <c r="GN78" s="2"/>
      <c r="GO78" s="2"/>
      <c r="GP78" s="2"/>
      <c r="GQ78" s="2"/>
      <c r="GR78" s="2"/>
      <c r="GS78" s="2"/>
      <c r="GT78" s="2"/>
      <c r="GU78" s="2"/>
      <c r="GV78" s="2"/>
      <c r="GW78" s="2"/>
      <c r="GX78" s="2"/>
      <c r="GY78" s="2"/>
      <c r="GZ78" s="2"/>
      <c r="HA78" s="2"/>
      <c r="HB78" s="2"/>
      <c r="HC78" s="2"/>
      <c r="HD78" s="2"/>
      <c r="HE78" s="2"/>
      <c r="HF78" s="2"/>
      <c r="HG78" s="2"/>
      <c r="HH78" s="2"/>
      <c r="HI78" s="2"/>
      <c r="HJ78" s="2"/>
      <c r="HK78" s="2"/>
      <c r="HL78" s="2"/>
      <c r="HM78" s="2"/>
      <c r="HN78" s="2"/>
      <c r="HO78" s="2"/>
      <c r="HP78" s="2"/>
      <c r="HQ78" s="2"/>
      <c r="HR78" s="2"/>
      <c r="HS78" s="2"/>
      <c r="HT78" s="2"/>
      <c r="HU78" s="2"/>
      <c r="HV78" s="2"/>
      <c r="HW78" s="2"/>
      <c r="HX78" s="2"/>
      <c r="HY78" s="2"/>
      <c r="HZ78" s="2"/>
      <c r="IA78" s="2"/>
      <c r="IB78" s="2"/>
      <c r="IC78" s="2"/>
      <c r="ID78" s="2"/>
      <c r="IE78" s="2"/>
      <c r="IF78" s="2"/>
      <c r="IG78" s="2"/>
      <c r="IH78" s="2"/>
      <c r="II78" s="2"/>
      <c r="IJ78" s="2"/>
      <c r="IK78" s="2"/>
      <c r="IL78" s="2"/>
      <c r="IM78" s="2"/>
      <c r="IN78" s="2"/>
      <c r="IO78" s="2"/>
      <c r="IP78" s="2"/>
      <c r="IQ78" s="2"/>
    </row>
    <row r="79" spans="1:251" s="16" customFormat="1" ht="18.75" customHeight="1">
      <c r="A79" s="8"/>
      <c r="B79" s="25"/>
      <c r="C79" s="96" t="s">
        <v>28</v>
      </c>
      <c r="D79" s="97"/>
      <c r="E79" s="97"/>
      <c r="F79" s="97"/>
      <c r="G79" s="97"/>
      <c r="H79" s="97"/>
      <c r="I79" s="97"/>
      <c r="J79" s="97"/>
      <c r="K79" s="97"/>
      <c r="L79" s="97"/>
      <c r="M79" s="97"/>
      <c r="N79" s="97"/>
      <c r="O79" s="97"/>
      <c r="P79" s="97"/>
      <c r="Q79" s="97"/>
      <c r="R79" s="97"/>
      <c r="S79" s="97"/>
      <c r="T79" s="97"/>
      <c r="U79" s="97"/>
      <c r="V79" s="97"/>
      <c r="W79" s="97"/>
      <c r="X79" s="97"/>
      <c r="Y79" s="97"/>
      <c r="Z79" s="98"/>
      <c r="AA79" s="99">
        <v>0</v>
      </c>
      <c r="AB79" s="100"/>
      <c r="AC79" s="100"/>
      <c r="AD79" s="100"/>
      <c r="AE79" s="100"/>
      <c r="AF79" s="100"/>
      <c r="AG79" s="100"/>
      <c r="AH79" s="100"/>
      <c r="AI79" s="101"/>
      <c r="AJ79" s="99">
        <v>190047</v>
      </c>
      <c r="AK79" s="100"/>
      <c r="AL79" s="100"/>
      <c r="AM79" s="100"/>
      <c r="AN79" s="100"/>
      <c r="AO79" s="100"/>
      <c r="AP79" s="100"/>
      <c r="AQ79" s="100"/>
      <c r="AR79" s="101"/>
      <c r="AS79" s="102"/>
      <c r="AT79" s="103"/>
      <c r="AU79" s="103"/>
      <c r="AV79" s="103"/>
      <c r="AW79" s="103"/>
      <c r="AX79" s="104"/>
      <c r="AY79" s="2"/>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c r="BZ79" s="2"/>
      <c r="CA79" s="2"/>
      <c r="CB79" s="2"/>
      <c r="CC79" s="2"/>
      <c r="CD79" s="2"/>
      <c r="CE79" s="2"/>
      <c r="CF79" s="2"/>
      <c r="CG79" s="2"/>
      <c r="CH79" s="2"/>
      <c r="CI79" s="2"/>
      <c r="CJ79" s="2"/>
      <c r="CK79" s="2"/>
      <c r="CL79" s="2"/>
      <c r="CM79" s="2"/>
      <c r="CN79" s="2"/>
      <c r="CO79" s="2"/>
      <c r="CP79" s="2"/>
      <c r="CQ79" s="2"/>
      <c r="CR79" s="2"/>
      <c r="CS79" s="2"/>
      <c r="CT79" s="2"/>
      <c r="CU79" s="2"/>
      <c r="CV79" s="2"/>
      <c r="CW79" s="2"/>
      <c r="CX79" s="2"/>
      <c r="CY79" s="2"/>
      <c r="CZ79" s="2"/>
      <c r="DA79" s="2"/>
      <c r="DB79" s="2"/>
      <c r="DC79" s="2"/>
      <c r="DD79" s="2"/>
      <c r="DE79" s="2"/>
      <c r="DF79" s="2"/>
      <c r="DG79" s="2"/>
      <c r="DH79" s="2"/>
      <c r="DI79" s="2"/>
      <c r="DJ79" s="2"/>
      <c r="DK79" s="2"/>
      <c r="DL79" s="2"/>
      <c r="DM79" s="2"/>
      <c r="DN79" s="2"/>
      <c r="DO79" s="2"/>
      <c r="DP79" s="2"/>
      <c r="DQ79" s="2"/>
      <c r="DR79" s="2"/>
      <c r="DS79" s="2"/>
      <c r="DT79" s="2"/>
      <c r="DU79" s="2"/>
      <c r="DV79" s="2"/>
      <c r="DW79" s="2"/>
      <c r="DX79" s="2"/>
      <c r="DY79" s="2"/>
      <c r="DZ79" s="2"/>
      <c r="EA79" s="2"/>
      <c r="EB79" s="2"/>
      <c r="EC79" s="2"/>
      <c r="ED79" s="2"/>
      <c r="EE79" s="2"/>
      <c r="EF79" s="2"/>
      <c r="EG79" s="2"/>
      <c r="EH79" s="2"/>
      <c r="EI79" s="2"/>
      <c r="EJ79" s="2"/>
      <c r="EK79" s="2"/>
      <c r="EL79" s="2"/>
      <c r="EM79" s="2"/>
      <c r="EN79" s="2"/>
      <c r="EO79" s="2"/>
      <c r="EP79" s="2"/>
      <c r="EQ79" s="2"/>
      <c r="ER79" s="2"/>
      <c r="ES79" s="2"/>
      <c r="ET79" s="2"/>
      <c r="EU79" s="2"/>
      <c r="EV79" s="2"/>
      <c r="EW79" s="2"/>
      <c r="EX79" s="2"/>
      <c r="EY79" s="2"/>
      <c r="EZ79" s="2"/>
      <c r="FA79" s="2"/>
      <c r="FB79" s="2"/>
      <c r="FC79" s="2"/>
      <c r="FD79" s="2"/>
      <c r="FE79" s="2"/>
      <c r="FF79" s="2"/>
      <c r="FG79" s="2"/>
      <c r="FH79" s="2"/>
      <c r="FI79" s="2"/>
      <c r="FJ79" s="2"/>
      <c r="FK79" s="2"/>
      <c r="FL79" s="2"/>
      <c r="FM79" s="2"/>
      <c r="FN79" s="2"/>
      <c r="FO79" s="2"/>
      <c r="FP79" s="2"/>
      <c r="FQ79" s="2"/>
      <c r="FR79" s="2"/>
      <c r="FS79" s="2"/>
      <c r="FT79" s="2"/>
      <c r="FU79" s="2"/>
      <c r="FV79" s="2"/>
      <c r="FW79" s="2"/>
      <c r="FX79" s="2"/>
      <c r="FY79" s="2"/>
      <c r="FZ79" s="2"/>
      <c r="GA79" s="2"/>
      <c r="GB79" s="2"/>
      <c r="GC79" s="2"/>
      <c r="GD79" s="2"/>
      <c r="GE79" s="2"/>
      <c r="GF79" s="2"/>
      <c r="GG79" s="2"/>
      <c r="GH79" s="2"/>
      <c r="GI79" s="2"/>
      <c r="GJ79" s="2"/>
      <c r="GK79" s="2"/>
      <c r="GL79" s="2"/>
      <c r="GM79" s="2"/>
      <c r="GN79" s="2"/>
      <c r="GO79" s="2"/>
      <c r="GP79" s="2"/>
      <c r="GQ79" s="2"/>
      <c r="GR79" s="2"/>
      <c r="GS79" s="2"/>
      <c r="GT79" s="2"/>
      <c r="GU79" s="2"/>
      <c r="GV79" s="2"/>
      <c r="GW79" s="2"/>
      <c r="GX79" s="2"/>
      <c r="GY79" s="2"/>
      <c r="GZ79" s="2"/>
      <c r="HA79" s="2"/>
      <c r="HB79" s="2"/>
      <c r="HC79" s="2"/>
      <c r="HD79" s="2"/>
      <c r="HE79" s="2"/>
      <c r="HF79" s="2"/>
      <c r="HG79" s="2"/>
      <c r="HH79" s="2"/>
      <c r="HI79" s="2"/>
      <c r="HJ79" s="2"/>
      <c r="HK79" s="2"/>
      <c r="HL79" s="2"/>
      <c r="HM79" s="2"/>
      <c r="HN79" s="2"/>
      <c r="HO79" s="2"/>
      <c r="HP79" s="2"/>
      <c r="HQ79" s="2"/>
      <c r="HR79" s="2"/>
      <c r="HS79" s="2"/>
      <c r="HT79" s="2"/>
      <c r="HU79" s="2"/>
      <c r="HV79" s="2"/>
      <c r="HW79" s="2"/>
      <c r="HX79" s="2"/>
      <c r="HY79" s="2"/>
      <c r="HZ79" s="2"/>
      <c r="IA79" s="2"/>
      <c r="IB79" s="2"/>
      <c r="IC79" s="2"/>
      <c r="ID79" s="2"/>
      <c r="IE79" s="2"/>
      <c r="IF79" s="2"/>
      <c r="IG79" s="2"/>
      <c r="IH79" s="2"/>
      <c r="II79" s="2"/>
      <c r="IJ79" s="2"/>
      <c r="IK79" s="2"/>
      <c r="IL79" s="2"/>
      <c r="IM79" s="2"/>
      <c r="IN79" s="2"/>
      <c r="IO79" s="2"/>
      <c r="IP79" s="2"/>
      <c r="IQ79" s="2"/>
    </row>
    <row r="80" spans="1:251" s="16" customFormat="1" ht="18.75" customHeight="1">
      <c r="A80" s="8"/>
      <c r="B80" s="25"/>
      <c r="C80" s="96" t="s">
        <v>29</v>
      </c>
      <c r="D80" s="97"/>
      <c r="E80" s="97"/>
      <c r="F80" s="97"/>
      <c r="G80" s="97"/>
      <c r="H80" s="97"/>
      <c r="I80" s="97"/>
      <c r="J80" s="97"/>
      <c r="K80" s="97"/>
      <c r="L80" s="97"/>
      <c r="M80" s="97"/>
      <c r="N80" s="97"/>
      <c r="O80" s="97"/>
      <c r="P80" s="97"/>
      <c r="Q80" s="97"/>
      <c r="R80" s="97"/>
      <c r="S80" s="97"/>
      <c r="T80" s="97"/>
      <c r="U80" s="97"/>
      <c r="V80" s="97"/>
      <c r="W80" s="97"/>
      <c r="X80" s="97"/>
      <c r="Y80" s="97"/>
      <c r="Z80" s="98"/>
      <c r="AA80" s="99">
        <v>153000</v>
      </c>
      <c r="AB80" s="100"/>
      <c r="AC80" s="100"/>
      <c r="AD80" s="100"/>
      <c r="AE80" s="100"/>
      <c r="AF80" s="100"/>
      <c r="AG80" s="100"/>
      <c r="AH80" s="100"/>
      <c r="AI80" s="101"/>
      <c r="AJ80" s="99">
        <v>144745</v>
      </c>
      <c r="AK80" s="100"/>
      <c r="AL80" s="100"/>
      <c r="AM80" s="100"/>
      <c r="AN80" s="100"/>
      <c r="AO80" s="100"/>
      <c r="AP80" s="100"/>
      <c r="AQ80" s="100"/>
      <c r="AR80" s="101"/>
      <c r="AS80" s="102"/>
      <c r="AT80" s="103"/>
      <c r="AU80" s="103"/>
      <c r="AV80" s="103"/>
      <c r="AW80" s="103"/>
      <c r="AX80" s="104"/>
      <c r="AY80" s="2"/>
      <c r="AZ80" s="2"/>
      <c r="BA80" s="2"/>
      <c r="BB80" s="2"/>
      <c r="BC80" s="2"/>
      <c r="BD80" s="2"/>
      <c r="BE80" s="2"/>
      <c r="BF80" s="2"/>
      <c r="BG80" s="2"/>
      <c r="BH80" s="2"/>
      <c r="BI80" s="2"/>
      <c r="BJ80" s="2"/>
      <c r="BK80" s="2"/>
      <c r="BL80" s="2"/>
      <c r="BM80" s="2"/>
      <c r="BN80" s="2"/>
      <c r="BO80" s="2"/>
      <c r="BP80" s="2"/>
      <c r="BQ80" s="2"/>
      <c r="BR80" s="2"/>
      <c r="BS80" s="2"/>
      <c r="BT80" s="2"/>
      <c r="BU80" s="2"/>
      <c r="BV80" s="2"/>
      <c r="BW80" s="2"/>
      <c r="BX80" s="2"/>
      <c r="BY80" s="2"/>
      <c r="BZ80" s="2"/>
      <c r="CA80" s="2"/>
      <c r="CB80" s="2"/>
      <c r="CC80" s="2"/>
      <c r="CD80" s="2"/>
      <c r="CE80" s="2"/>
      <c r="CF80" s="2"/>
      <c r="CG80" s="2"/>
      <c r="CH80" s="2"/>
      <c r="CI80" s="2"/>
      <c r="CJ80" s="2"/>
      <c r="CK80" s="2"/>
      <c r="CL80" s="2"/>
      <c r="CM80" s="2"/>
      <c r="CN80" s="2"/>
      <c r="CO80" s="2"/>
      <c r="CP80" s="2"/>
      <c r="CQ80" s="2"/>
      <c r="CR80" s="2"/>
      <c r="CS80" s="2"/>
      <c r="CT80" s="2"/>
      <c r="CU80" s="2"/>
      <c r="CV80" s="2"/>
      <c r="CW80" s="2"/>
      <c r="CX80" s="2"/>
      <c r="CY80" s="2"/>
      <c r="CZ80" s="2"/>
      <c r="DA80" s="2"/>
      <c r="DB80" s="2"/>
      <c r="DC80" s="2"/>
      <c r="DD80" s="2"/>
      <c r="DE80" s="2"/>
      <c r="DF80" s="2"/>
      <c r="DG80" s="2"/>
      <c r="DH80" s="2"/>
      <c r="DI80" s="2"/>
      <c r="DJ80" s="2"/>
      <c r="DK80" s="2"/>
      <c r="DL80" s="2"/>
      <c r="DM80" s="2"/>
      <c r="DN80" s="2"/>
      <c r="DO80" s="2"/>
      <c r="DP80" s="2"/>
      <c r="DQ80" s="2"/>
      <c r="DR80" s="2"/>
      <c r="DS80" s="2"/>
      <c r="DT80" s="2"/>
      <c r="DU80" s="2"/>
      <c r="DV80" s="2"/>
      <c r="DW80" s="2"/>
      <c r="DX80" s="2"/>
      <c r="DY80" s="2"/>
      <c r="DZ80" s="2"/>
      <c r="EA80" s="2"/>
      <c r="EB80" s="2"/>
      <c r="EC80" s="2"/>
      <c r="ED80" s="2"/>
      <c r="EE80" s="2"/>
      <c r="EF80" s="2"/>
      <c r="EG80" s="2"/>
      <c r="EH80" s="2"/>
      <c r="EI80" s="2"/>
      <c r="EJ80" s="2"/>
      <c r="EK80" s="2"/>
      <c r="EL80" s="2"/>
      <c r="EM80" s="2"/>
      <c r="EN80" s="2"/>
      <c r="EO80" s="2"/>
      <c r="EP80" s="2"/>
      <c r="EQ80" s="2"/>
      <c r="ER80" s="2"/>
      <c r="ES80" s="2"/>
      <c r="ET80" s="2"/>
      <c r="EU80" s="2"/>
      <c r="EV80" s="2"/>
      <c r="EW80" s="2"/>
      <c r="EX80" s="2"/>
      <c r="EY80" s="2"/>
      <c r="EZ80" s="2"/>
      <c r="FA80" s="2"/>
      <c r="FB80" s="2"/>
      <c r="FC80" s="2"/>
      <c r="FD80" s="2"/>
      <c r="FE80" s="2"/>
      <c r="FF80" s="2"/>
      <c r="FG80" s="2"/>
      <c r="FH80" s="2"/>
      <c r="FI80" s="2"/>
      <c r="FJ80" s="2"/>
      <c r="FK80" s="2"/>
      <c r="FL80" s="2"/>
      <c r="FM80" s="2"/>
      <c r="FN80" s="2"/>
      <c r="FO80" s="2"/>
      <c r="FP80" s="2"/>
      <c r="FQ80" s="2"/>
      <c r="FR80" s="2"/>
      <c r="FS80" s="2"/>
      <c r="FT80" s="2"/>
      <c r="FU80" s="2"/>
      <c r="FV80" s="2"/>
      <c r="FW80" s="2"/>
      <c r="FX80" s="2"/>
      <c r="FY80" s="2"/>
      <c r="FZ80" s="2"/>
      <c r="GA80" s="2"/>
      <c r="GB80" s="2"/>
      <c r="GC80" s="2"/>
      <c r="GD80" s="2"/>
      <c r="GE80" s="2"/>
      <c r="GF80" s="2"/>
      <c r="GG80" s="2"/>
      <c r="GH80" s="2"/>
      <c r="GI80" s="2"/>
      <c r="GJ80" s="2"/>
      <c r="GK80" s="2"/>
      <c r="GL80" s="2"/>
      <c r="GM80" s="2"/>
      <c r="GN80" s="2"/>
      <c r="GO80" s="2"/>
      <c r="GP80" s="2"/>
      <c r="GQ80" s="2"/>
      <c r="GR80" s="2"/>
      <c r="GS80" s="2"/>
      <c r="GT80" s="2"/>
      <c r="GU80" s="2"/>
      <c r="GV80" s="2"/>
      <c r="GW80" s="2"/>
      <c r="GX80" s="2"/>
      <c r="GY80" s="2"/>
      <c r="GZ80" s="2"/>
      <c r="HA80" s="2"/>
      <c r="HB80" s="2"/>
      <c r="HC80" s="2"/>
      <c r="HD80" s="2"/>
      <c r="HE80" s="2"/>
      <c r="HF80" s="2"/>
      <c r="HG80" s="2"/>
      <c r="HH80" s="2"/>
      <c r="HI80" s="2"/>
      <c r="HJ80" s="2"/>
      <c r="HK80" s="2"/>
      <c r="HL80" s="2"/>
      <c r="HM80" s="2"/>
      <c r="HN80" s="2"/>
      <c r="HO80" s="2"/>
      <c r="HP80" s="2"/>
      <c r="HQ80" s="2"/>
      <c r="HR80" s="2"/>
      <c r="HS80" s="2"/>
      <c r="HT80" s="2"/>
      <c r="HU80" s="2"/>
      <c r="HV80" s="2"/>
      <c r="HW80" s="2"/>
      <c r="HX80" s="2"/>
      <c r="HY80" s="2"/>
      <c r="HZ80" s="2"/>
      <c r="IA80" s="2"/>
      <c r="IB80" s="2"/>
      <c r="IC80" s="2"/>
      <c r="ID80" s="2"/>
      <c r="IE80" s="2"/>
      <c r="IF80" s="2"/>
      <c r="IG80" s="2"/>
      <c r="IH80" s="2"/>
      <c r="II80" s="2"/>
      <c r="IJ80" s="2"/>
      <c r="IK80" s="2"/>
      <c r="IL80" s="2"/>
      <c r="IM80" s="2"/>
      <c r="IN80" s="2"/>
      <c r="IO80" s="2"/>
      <c r="IP80" s="2"/>
      <c r="IQ80" s="2"/>
    </row>
    <row r="81" spans="1:251" s="16" customFormat="1" ht="18.75" customHeight="1">
      <c r="A81" s="8"/>
      <c r="B81" s="25"/>
      <c r="C81" s="96" t="s">
        <v>30</v>
      </c>
      <c r="D81" s="97"/>
      <c r="E81" s="97"/>
      <c r="F81" s="97"/>
      <c r="G81" s="97"/>
      <c r="H81" s="97"/>
      <c r="I81" s="97"/>
      <c r="J81" s="97"/>
      <c r="K81" s="97"/>
      <c r="L81" s="97"/>
      <c r="M81" s="97"/>
      <c r="N81" s="97"/>
      <c r="O81" s="97"/>
      <c r="P81" s="97"/>
      <c r="Q81" s="97"/>
      <c r="R81" s="97"/>
      <c r="S81" s="97"/>
      <c r="T81" s="97"/>
      <c r="U81" s="97"/>
      <c r="V81" s="97"/>
      <c r="W81" s="97"/>
      <c r="X81" s="97"/>
      <c r="Y81" s="97"/>
      <c r="Z81" s="98"/>
      <c r="AA81" s="99">
        <v>50400</v>
      </c>
      <c r="AB81" s="100"/>
      <c r="AC81" s="100"/>
      <c r="AD81" s="100"/>
      <c r="AE81" s="100"/>
      <c r="AF81" s="100"/>
      <c r="AG81" s="100"/>
      <c r="AH81" s="100"/>
      <c r="AI81" s="101"/>
      <c r="AJ81" s="99">
        <v>119100</v>
      </c>
      <c r="AK81" s="100"/>
      <c r="AL81" s="100"/>
      <c r="AM81" s="100"/>
      <c r="AN81" s="100"/>
      <c r="AO81" s="100"/>
      <c r="AP81" s="100"/>
      <c r="AQ81" s="100"/>
      <c r="AR81" s="101"/>
      <c r="AS81" s="102"/>
      <c r="AT81" s="103"/>
      <c r="AU81" s="103"/>
      <c r="AV81" s="103"/>
      <c r="AW81" s="103"/>
      <c r="AX81" s="104"/>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c r="CA81" s="2"/>
      <c r="CB81" s="2"/>
      <c r="CC81" s="2"/>
      <c r="CD81" s="2"/>
      <c r="CE81" s="2"/>
      <c r="CF81" s="2"/>
      <c r="CG81" s="2"/>
      <c r="CH81" s="2"/>
      <c r="CI81" s="2"/>
      <c r="CJ81" s="2"/>
      <c r="CK81" s="2"/>
      <c r="CL81" s="2"/>
      <c r="CM81" s="2"/>
      <c r="CN81" s="2"/>
      <c r="CO81" s="2"/>
      <c r="CP81" s="2"/>
      <c r="CQ81" s="2"/>
      <c r="CR81" s="2"/>
      <c r="CS81" s="2"/>
      <c r="CT81" s="2"/>
      <c r="CU81" s="2"/>
      <c r="CV81" s="2"/>
      <c r="CW81" s="2"/>
      <c r="CX81" s="2"/>
      <c r="CY81" s="2"/>
      <c r="CZ81" s="2"/>
      <c r="DA81" s="2"/>
      <c r="DB81" s="2"/>
      <c r="DC81" s="2"/>
      <c r="DD81" s="2"/>
      <c r="DE81" s="2"/>
      <c r="DF81" s="2"/>
      <c r="DG81" s="2"/>
      <c r="DH81" s="2"/>
      <c r="DI81" s="2"/>
      <c r="DJ81" s="2"/>
      <c r="DK81" s="2"/>
      <c r="DL81" s="2"/>
      <c r="DM81" s="2"/>
      <c r="DN81" s="2"/>
      <c r="DO81" s="2"/>
      <c r="DP81" s="2"/>
      <c r="DQ81" s="2"/>
      <c r="DR81" s="2"/>
      <c r="DS81" s="2"/>
      <c r="DT81" s="2"/>
      <c r="DU81" s="2"/>
      <c r="DV81" s="2"/>
      <c r="DW81" s="2"/>
      <c r="DX81" s="2"/>
      <c r="DY81" s="2"/>
      <c r="DZ81" s="2"/>
      <c r="EA81" s="2"/>
      <c r="EB81" s="2"/>
      <c r="EC81" s="2"/>
      <c r="ED81" s="2"/>
      <c r="EE81" s="2"/>
      <c r="EF81" s="2"/>
      <c r="EG81" s="2"/>
      <c r="EH81" s="2"/>
      <c r="EI81" s="2"/>
      <c r="EJ81" s="2"/>
      <c r="EK81" s="2"/>
      <c r="EL81" s="2"/>
      <c r="EM81" s="2"/>
      <c r="EN81" s="2"/>
      <c r="EO81" s="2"/>
      <c r="EP81" s="2"/>
      <c r="EQ81" s="2"/>
      <c r="ER81" s="2"/>
      <c r="ES81" s="2"/>
      <c r="ET81" s="2"/>
      <c r="EU81" s="2"/>
      <c r="EV81" s="2"/>
      <c r="EW81" s="2"/>
      <c r="EX81" s="2"/>
      <c r="EY81" s="2"/>
      <c r="EZ81" s="2"/>
      <c r="FA81" s="2"/>
      <c r="FB81" s="2"/>
      <c r="FC81" s="2"/>
      <c r="FD81" s="2"/>
      <c r="FE81" s="2"/>
      <c r="FF81" s="2"/>
      <c r="FG81" s="2"/>
      <c r="FH81" s="2"/>
      <c r="FI81" s="2"/>
      <c r="FJ81" s="2"/>
      <c r="FK81" s="2"/>
      <c r="FL81" s="2"/>
      <c r="FM81" s="2"/>
      <c r="FN81" s="2"/>
      <c r="FO81" s="2"/>
      <c r="FP81" s="2"/>
      <c r="FQ81" s="2"/>
      <c r="FR81" s="2"/>
      <c r="FS81" s="2"/>
      <c r="FT81" s="2"/>
      <c r="FU81" s="2"/>
      <c r="FV81" s="2"/>
      <c r="FW81" s="2"/>
      <c r="FX81" s="2"/>
      <c r="FY81" s="2"/>
      <c r="FZ81" s="2"/>
      <c r="GA81" s="2"/>
      <c r="GB81" s="2"/>
      <c r="GC81" s="2"/>
      <c r="GD81" s="2"/>
      <c r="GE81" s="2"/>
      <c r="GF81" s="2"/>
      <c r="GG81" s="2"/>
      <c r="GH81" s="2"/>
      <c r="GI81" s="2"/>
      <c r="GJ81" s="2"/>
      <c r="GK81" s="2"/>
      <c r="GL81" s="2"/>
      <c r="GM81" s="2"/>
      <c r="GN81" s="2"/>
      <c r="GO81" s="2"/>
      <c r="GP81" s="2"/>
      <c r="GQ81" s="2"/>
      <c r="GR81" s="2"/>
      <c r="GS81" s="2"/>
      <c r="GT81" s="2"/>
      <c r="GU81" s="2"/>
      <c r="GV81" s="2"/>
      <c r="GW81" s="2"/>
      <c r="GX81" s="2"/>
      <c r="GY81" s="2"/>
      <c r="GZ81" s="2"/>
      <c r="HA81" s="2"/>
      <c r="HB81" s="2"/>
      <c r="HC81" s="2"/>
      <c r="HD81" s="2"/>
      <c r="HE81" s="2"/>
      <c r="HF81" s="2"/>
      <c r="HG81" s="2"/>
      <c r="HH81" s="2"/>
      <c r="HI81" s="2"/>
      <c r="HJ81" s="2"/>
      <c r="HK81" s="2"/>
      <c r="HL81" s="2"/>
      <c r="HM81" s="2"/>
      <c r="HN81" s="2"/>
      <c r="HO81" s="2"/>
      <c r="HP81" s="2"/>
      <c r="HQ81" s="2"/>
      <c r="HR81" s="2"/>
      <c r="HS81" s="2"/>
      <c r="HT81" s="2"/>
      <c r="HU81" s="2"/>
      <c r="HV81" s="2"/>
      <c r="HW81" s="2"/>
      <c r="HX81" s="2"/>
      <c r="HY81" s="2"/>
      <c r="HZ81" s="2"/>
      <c r="IA81" s="2"/>
      <c r="IB81" s="2"/>
      <c r="IC81" s="2"/>
      <c r="ID81" s="2"/>
      <c r="IE81" s="2"/>
      <c r="IF81" s="2"/>
      <c r="IG81" s="2"/>
      <c r="IH81" s="2"/>
      <c r="II81" s="2"/>
      <c r="IJ81" s="2"/>
      <c r="IK81" s="2"/>
      <c r="IL81" s="2"/>
      <c r="IM81" s="2"/>
      <c r="IN81" s="2"/>
      <c r="IO81" s="2"/>
      <c r="IP81" s="2"/>
      <c r="IQ81" s="2"/>
    </row>
    <row r="82" spans="1:251" s="16" customFormat="1" ht="18.75" customHeight="1">
      <c r="A82" s="8"/>
      <c r="B82" s="25"/>
      <c r="C82" s="96" t="s">
        <v>31</v>
      </c>
      <c r="D82" s="97"/>
      <c r="E82" s="97"/>
      <c r="F82" s="97"/>
      <c r="G82" s="97"/>
      <c r="H82" s="97"/>
      <c r="I82" s="97"/>
      <c r="J82" s="97"/>
      <c r="K82" s="97"/>
      <c r="L82" s="97"/>
      <c r="M82" s="97"/>
      <c r="N82" s="97"/>
      <c r="O82" s="97"/>
      <c r="P82" s="97"/>
      <c r="Q82" s="97"/>
      <c r="R82" s="97"/>
      <c r="S82" s="97"/>
      <c r="T82" s="97"/>
      <c r="U82" s="97"/>
      <c r="V82" s="97"/>
      <c r="W82" s="97"/>
      <c r="X82" s="97"/>
      <c r="Y82" s="97"/>
      <c r="Z82" s="98"/>
      <c r="AA82" s="99">
        <v>335692</v>
      </c>
      <c r="AB82" s="100"/>
      <c r="AC82" s="100"/>
      <c r="AD82" s="100"/>
      <c r="AE82" s="100"/>
      <c r="AF82" s="100"/>
      <c r="AG82" s="100"/>
      <c r="AH82" s="100"/>
      <c r="AI82" s="101"/>
      <c r="AJ82" s="99">
        <v>69126</v>
      </c>
      <c r="AK82" s="100"/>
      <c r="AL82" s="100"/>
      <c r="AM82" s="100"/>
      <c r="AN82" s="100"/>
      <c r="AO82" s="100"/>
      <c r="AP82" s="100"/>
      <c r="AQ82" s="100"/>
      <c r="AR82" s="101"/>
      <c r="AS82" s="102"/>
      <c r="AT82" s="103"/>
      <c r="AU82" s="103"/>
      <c r="AV82" s="103"/>
      <c r="AW82" s="103"/>
      <c r="AX82" s="104"/>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c r="CA82" s="2"/>
      <c r="CB82" s="2"/>
      <c r="CC82" s="2"/>
      <c r="CD82" s="2"/>
      <c r="CE82" s="2"/>
      <c r="CF82" s="2"/>
      <c r="CG82" s="2"/>
      <c r="CH82" s="2"/>
      <c r="CI82" s="2"/>
      <c r="CJ82" s="2"/>
      <c r="CK82" s="2"/>
      <c r="CL82" s="2"/>
      <c r="CM82" s="2"/>
      <c r="CN82" s="2"/>
      <c r="CO82" s="2"/>
      <c r="CP82" s="2"/>
      <c r="CQ82" s="2"/>
      <c r="CR82" s="2"/>
      <c r="CS82" s="2"/>
      <c r="CT82" s="2"/>
      <c r="CU82" s="2"/>
      <c r="CV82" s="2"/>
      <c r="CW82" s="2"/>
      <c r="CX82" s="2"/>
      <c r="CY82" s="2"/>
      <c r="CZ82" s="2"/>
      <c r="DA82" s="2"/>
      <c r="DB82" s="2"/>
      <c r="DC82" s="2"/>
      <c r="DD82" s="2"/>
      <c r="DE82" s="2"/>
      <c r="DF82" s="2"/>
      <c r="DG82" s="2"/>
      <c r="DH82" s="2"/>
      <c r="DI82" s="2"/>
      <c r="DJ82" s="2"/>
      <c r="DK82" s="2"/>
      <c r="DL82" s="2"/>
      <c r="DM82" s="2"/>
      <c r="DN82" s="2"/>
      <c r="DO82" s="2"/>
      <c r="DP82" s="2"/>
      <c r="DQ82" s="2"/>
      <c r="DR82" s="2"/>
      <c r="DS82" s="2"/>
      <c r="DT82" s="2"/>
      <c r="DU82" s="2"/>
      <c r="DV82" s="2"/>
      <c r="DW82" s="2"/>
      <c r="DX82" s="2"/>
      <c r="DY82" s="2"/>
      <c r="DZ82" s="2"/>
      <c r="EA82" s="2"/>
      <c r="EB82" s="2"/>
      <c r="EC82" s="2"/>
      <c r="ED82" s="2"/>
      <c r="EE82" s="2"/>
      <c r="EF82" s="2"/>
      <c r="EG82" s="2"/>
      <c r="EH82" s="2"/>
      <c r="EI82" s="2"/>
      <c r="EJ82" s="2"/>
      <c r="EK82" s="2"/>
      <c r="EL82" s="2"/>
      <c r="EM82" s="2"/>
      <c r="EN82" s="2"/>
      <c r="EO82" s="2"/>
      <c r="EP82" s="2"/>
      <c r="EQ82" s="2"/>
      <c r="ER82" s="2"/>
      <c r="ES82" s="2"/>
      <c r="ET82" s="2"/>
      <c r="EU82" s="2"/>
      <c r="EV82" s="2"/>
      <c r="EW82" s="2"/>
      <c r="EX82" s="2"/>
      <c r="EY82" s="2"/>
      <c r="EZ82" s="2"/>
      <c r="FA82" s="2"/>
      <c r="FB82" s="2"/>
      <c r="FC82" s="2"/>
      <c r="FD82" s="2"/>
      <c r="FE82" s="2"/>
      <c r="FF82" s="2"/>
      <c r="FG82" s="2"/>
      <c r="FH82" s="2"/>
      <c r="FI82" s="2"/>
      <c r="FJ82" s="2"/>
      <c r="FK82" s="2"/>
      <c r="FL82" s="2"/>
      <c r="FM82" s="2"/>
      <c r="FN82" s="2"/>
      <c r="FO82" s="2"/>
      <c r="FP82" s="2"/>
      <c r="FQ82" s="2"/>
      <c r="FR82" s="2"/>
      <c r="FS82" s="2"/>
      <c r="FT82" s="2"/>
      <c r="FU82" s="2"/>
      <c r="FV82" s="2"/>
      <c r="FW82" s="2"/>
      <c r="FX82" s="2"/>
      <c r="FY82" s="2"/>
      <c r="FZ82" s="2"/>
      <c r="GA82" s="2"/>
      <c r="GB82" s="2"/>
      <c r="GC82" s="2"/>
      <c r="GD82" s="2"/>
      <c r="GE82" s="2"/>
      <c r="GF82" s="2"/>
      <c r="GG82" s="2"/>
      <c r="GH82" s="2"/>
      <c r="GI82" s="2"/>
      <c r="GJ82" s="2"/>
      <c r="GK82" s="2"/>
      <c r="GL82" s="2"/>
      <c r="GM82" s="2"/>
      <c r="GN82" s="2"/>
      <c r="GO82" s="2"/>
      <c r="GP82" s="2"/>
      <c r="GQ82" s="2"/>
      <c r="GR82" s="2"/>
      <c r="GS82" s="2"/>
      <c r="GT82" s="2"/>
      <c r="GU82" s="2"/>
      <c r="GV82" s="2"/>
      <c r="GW82" s="2"/>
      <c r="GX82" s="2"/>
      <c r="GY82" s="2"/>
      <c r="GZ82" s="2"/>
      <c r="HA82" s="2"/>
      <c r="HB82" s="2"/>
      <c r="HC82" s="2"/>
      <c r="HD82" s="2"/>
      <c r="HE82" s="2"/>
      <c r="HF82" s="2"/>
      <c r="HG82" s="2"/>
      <c r="HH82" s="2"/>
      <c r="HI82" s="2"/>
      <c r="HJ82" s="2"/>
      <c r="HK82" s="2"/>
      <c r="HL82" s="2"/>
      <c r="HM82" s="2"/>
      <c r="HN82" s="2"/>
      <c r="HO82" s="2"/>
      <c r="HP82" s="2"/>
      <c r="HQ82" s="2"/>
      <c r="HR82" s="2"/>
      <c r="HS82" s="2"/>
      <c r="HT82" s="2"/>
      <c r="HU82" s="2"/>
      <c r="HV82" s="2"/>
      <c r="HW82" s="2"/>
      <c r="HX82" s="2"/>
      <c r="HY82" s="2"/>
      <c r="HZ82" s="2"/>
      <c r="IA82" s="2"/>
      <c r="IB82" s="2"/>
      <c r="IC82" s="2"/>
      <c r="ID82" s="2"/>
      <c r="IE82" s="2"/>
      <c r="IF82" s="2"/>
      <c r="IG82" s="2"/>
      <c r="IH82" s="2"/>
      <c r="II82" s="2"/>
      <c r="IJ82" s="2"/>
      <c r="IK82" s="2"/>
      <c r="IL82" s="2"/>
      <c r="IM82" s="2"/>
      <c r="IN82" s="2"/>
      <c r="IO82" s="2"/>
      <c r="IP82" s="2"/>
      <c r="IQ82" s="2"/>
    </row>
    <row r="83" spans="1:251" s="16" customFormat="1" ht="18.75" customHeight="1">
      <c r="A83" s="8"/>
      <c r="B83" s="25"/>
      <c r="C83" s="96" t="s">
        <v>32</v>
      </c>
      <c r="D83" s="97"/>
      <c r="E83" s="97"/>
      <c r="F83" s="97"/>
      <c r="G83" s="97"/>
      <c r="H83" s="97"/>
      <c r="I83" s="97"/>
      <c r="J83" s="97"/>
      <c r="K83" s="97"/>
      <c r="L83" s="97"/>
      <c r="M83" s="97"/>
      <c r="N83" s="97"/>
      <c r="O83" s="97"/>
      <c r="P83" s="97"/>
      <c r="Q83" s="97"/>
      <c r="R83" s="97"/>
      <c r="S83" s="97"/>
      <c r="T83" s="97"/>
      <c r="U83" s="97"/>
      <c r="V83" s="97"/>
      <c r="W83" s="97"/>
      <c r="X83" s="97"/>
      <c r="Y83" s="97"/>
      <c r="Z83" s="98"/>
      <c r="AA83" s="99">
        <v>0</v>
      </c>
      <c r="AB83" s="100"/>
      <c r="AC83" s="100"/>
      <c r="AD83" s="100"/>
      <c r="AE83" s="100"/>
      <c r="AF83" s="100"/>
      <c r="AG83" s="100"/>
      <c r="AH83" s="100"/>
      <c r="AI83" s="101"/>
      <c r="AJ83" s="99">
        <v>36560</v>
      </c>
      <c r="AK83" s="100"/>
      <c r="AL83" s="100"/>
      <c r="AM83" s="100"/>
      <c r="AN83" s="100"/>
      <c r="AO83" s="100"/>
      <c r="AP83" s="100"/>
      <c r="AQ83" s="100"/>
      <c r="AR83" s="101"/>
      <c r="AS83" s="102"/>
      <c r="AT83" s="103"/>
      <c r="AU83" s="103"/>
      <c r="AV83" s="103"/>
      <c r="AW83" s="103"/>
      <c r="AX83" s="104"/>
      <c r="AY83" s="2"/>
      <c r="AZ83" s="2"/>
      <c r="BA83" s="2"/>
      <c r="BB83" s="2"/>
      <c r="BC83" s="2"/>
      <c r="BD83" s="2"/>
      <c r="BE83" s="2"/>
      <c r="BF83" s="2"/>
      <c r="BG83" s="2"/>
      <c r="BH83" s="2"/>
      <c r="BI83" s="2"/>
      <c r="BJ83" s="2"/>
      <c r="BK83" s="2"/>
      <c r="BL83" s="2"/>
      <c r="BM83" s="2"/>
      <c r="BN83" s="2"/>
      <c r="BO83" s="2"/>
      <c r="BP83" s="2"/>
      <c r="BQ83" s="2"/>
      <c r="BR83" s="2"/>
      <c r="BS83" s="2"/>
      <c r="BT83" s="2"/>
      <c r="BU83" s="2"/>
      <c r="BV83" s="2"/>
      <c r="BW83" s="2"/>
      <c r="BX83" s="2"/>
      <c r="BY83" s="2"/>
      <c r="BZ83" s="2"/>
      <c r="CA83" s="2"/>
      <c r="CB83" s="2"/>
      <c r="CC83" s="2"/>
      <c r="CD83" s="2"/>
      <c r="CE83" s="2"/>
      <c r="CF83" s="2"/>
      <c r="CG83" s="2"/>
      <c r="CH83" s="2"/>
      <c r="CI83" s="2"/>
      <c r="CJ83" s="2"/>
      <c r="CK83" s="2"/>
      <c r="CL83" s="2"/>
      <c r="CM83" s="2"/>
      <c r="CN83" s="2"/>
      <c r="CO83" s="2"/>
      <c r="CP83" s="2"/>
      <c r="CQ83" s="2"/>
      <c r="CR83" s="2"/>
      <c r="CS83" s="2"/>
      <c r="CT83" s="2"/>
      <c r="CU83" s="2"/>
      <c r="CV83" s="2"/>
      <c r="CW83" s="2"/>
      <c r="CX83" s="2"/>
      <c r="CY83" s="2"/>
      <c r="CZ83" s="2"/>
      <c r="DA83" s="2"/>
      <c r="DB83" s="2"/>
      <c r="DC83" s="2"/>
      <c r="DD83" s="2"/>
      <c r="DE83" s="2"/>
      <c r="DF83" s="2"/>
      <c r="DG83" s="2"/>
      <c r="DH83" s="2"/>
      <c r="DI83" s="2"/>
      <c r="DJ83" s="2"/>
      <c r="DK83" s="2"/>
      <c r="DL83" s="2"/>
      <c r="DM83" s="2"/>
      <c r="DN83" s="2"/>
      <c r="DO83" s="2"/>
      <c r="DP83" s="2"/>
      <c r="DQ83" s="2"/>
      <c r="DR83" s="2"/>
      <c r="DS83" s="2"/>
      <c r="DT83" s="2"/>
      <c r="DU83" s="2"/>
      <c r="DV83" s="2"/>
      <c r="DW83" s="2"/>
      <c r="DX83" s="2"/>
      <c r="DY83" s="2"/>
      <c r="DZ83" s="2"/>
      <c r="EA83" s="2"/>
      <c r="EB83" s="2"/>
      <c r="EC83" s="2"/>
      <c r="ED83" s="2"/>
      <c r="EE83" s="2"/>
      <c r="EF83" s="2"/>
      <c r="EG83" s="2"/>
      <c r="EH83" s="2"/>
      <c r="EI83" s="2"/>
      <c r="EJ83" s="2"/>
      <c r="EK83" s="2"/>
      <c r="EL83" s="2"/>
      <c r="EM83" s="2"/>
      <c r="EN83" s="2"/>
      <c r="EO83" s="2"/>
      <c r="EP83" s="2"/>
      <c r="EQ83" s="2"/>
      <c r="ER83" s="2"/>
      <c r="ES83" s="2"/>
      <c r="ET83" s="2"/>
      <c r="EU83" s="2"/>
      <c r="EV83" s="2"/>
      <c r="EW83" s="2"/>
      <c r="EX83" s="2"/>
      <c r="EY83" s="2"/>
      <c r="EZ83" s="2"/>
      <c r="FA83" s="2"/>
      <c r="FB83" s="2"/>
      <c r="FC83" s="2"/>
      <c r="FD83" s="2"/>
      <c r="FE83" s="2"/>
      <c r="FF83" s="2"/>
      <c r="FG83" s="2"/>
      <c r="FH83" s="2"/>
      <c r="FI83" s="2"/>
      <c r="FJ83" s="2"/>
      <c r="FK83" s="2"/>
      <c r="FL83" s="2"/>
      <c r="FM83" s="2"/>
      <c r="FN83" s="2"/>
      <c r="FO83" s="2"/>
      <c r="FP83" s="2"/>
      <c r="FQ83" s="2"/>
      <c r="FR83" s="2"/>
      <c r="FS83" s="2"/>
      <c r="FT83" s="2"/>
      <c r="FU83" s="2"/>
      <c r="FV83" s="2"/>
      <c r="FW83" s="2"/>
      <c r="FX83" s="2"/>
      <c r="FY83" s="2"/>
      <c r="FZ83" s="2"/>
      <c r="GA83" s="2"/>
      <c r="GB83" s="2"/>
      <c r="GC83" s="2"/>
      <c r="GD83" s="2"/>
      <c r="GE83" s="2"/>
      <c r="GF83" s="2"/>
      <c r="GG83" s="2"/>
      <c r="GH83" s="2"/>
      <c r="GI83" s="2"/>
      <c r="GJ83" s="2"/>
      <c r="GK83" s="2"/>
      <c r="GL83" s="2"/>
      <c r="GM83" s="2"/>
      <c r="GN83" s="2"/>
      <c r="GO83" s="2"/>
      <c r="GP83" s="2"/>
      <c r="GQ83" s="2"/>
      <c r="GR83" s="2"/>
      <c r="GS83" s="2"/>
      <c r="GT83" s="2"/>
      <c r="GU83" s="2"/>
      <c r="GV83" s="2"/>
      <c r="GW83" s="2"/>
      <c r="GX83" s="2"/>
      <c r="GY83" s="2"/>
      <c r="GZ83" s="2"/>
      <c r="HA83" s="2"/>
      <c r="HB83" s="2"/>
      <c r="HC83" s="2"/>
      <c r="HD83" s="2"/>
      <c r="HE83" s="2"/>
      <c r="HF83" s="2"/>
      <c r="HG83" s="2"/>
      <c r="HH83" s="2"/>
      <c r="HI83" s="2"/>
      <c r="HJ83" s="2"/>
      <c r="HK83" s="2"/>
      <c r="HL83" s="2"/>
      <c r="HM83" s="2"/>
      <c r="HN83" s="2"/>
      <c r="HO83" s="2"/>
      <c r="HP83" s="2"/>
      <c r="HQ83" s="2"/>
      <c r="HR83" s="2"/>
      <c r="HS83" s="2"/>
      <c r="HT83" s="2"/>
      <c r="HU83" s="2"/>
      <c r="HV83" s="2"/>
      <c r="HW83" s="2"/>
      <c r="HX83" s="2"/>
      <c r="HY83" s="2"/>
      <c r="HZ83" s="2"/>
      <c r="IA83" s="2"/>
      <c r="IB83" s="2"/>
      <c r="IC83" s="2"/>
      <c r="ID83" s="2"/>
      <c r="IE83" s="2"/>
      <c r="IF83" s="2"/>
      <c r="IG83" s="2"/>
      <c r="IH83" s="2"/>
      <c r="II83" s="2"/>
      <c r="IJ83" s="2"/>
      <c r="IK83" s="2"/>
      <c r="IL83" s="2"/>
      <c r="IM83" s="2"/>
      <c r="IN83" s="2"/>
      <c r="IO83" s="2"/>
      <c r="IP83" s="2"/>
      <c r="IQ83" s="2"/>
    </row>
    <row r="84" spans="1:251" s="16" customFormat="1" ht="18.75" customHeight="1">
      <c r="A84" s="8"/>
      <c r="B84" s="25"/>
      <c r="C84" s="96" t="s">
        <v>16</v>
      </c>
      <c r="D84" s="97"/>
      <c r="E84" s="97"/>
      <c r="F84" s="97"/>
      <c r="G84" s="97"/>
      <c r="H84" s="97"/>
      <c r="I84" s="97"/>
      <c r="J84" s="97"/>
      <c r="K84" s="97"/>
      <c r="L84" s="97"/>
      <c r="M84" s="97"/>
      <c r="N84" s="97"/>
      <c r="O84" s="97"/>
      <c r="P84" s="97"/>
      <c r="Q84" s="97"/>
      <c r="R84" s="97"/>
      <c r="S84" s="97"/>
      <c r="T84" s="97"/>
      <c r="U84" s="97"/>
      <c r="V84" s="97"/>
      <c r="W84" s="97"/>
      <c r="X84" s="97"/>
      <c r="Y84" s="97"/>
      <c r="Z84" s="98"/>
      <c r="AA84" s="99">
        <v>27656</v>
      </c>
      <c r="AB84" s="100"/>
      <c r="AC84" s="100"/>
      <c r="AD84" s="100"/>
      <c r="AE84" s="100"/>
      <c r="AF84" s="100"/>
      <c r="AG84" s="100"/>
      <c r="AH84" s="100"/>
      <c r="AI84" s="101"/>
      <c r="AJ84" s="99">
        <v>34826</v>
      </c>
      <c r="AK84" s="100"/>
      <c r="AL84" s="100"/>
      <c r="AM84" s="100"/>
      <c r="AN84" s="100"/>
      <c r="AO84" s="100"/>
      <c r="AP84" s="100"/>
      <c r="AQ84" s="100"/>
      <c r="AR84" s="101"/>
      <c r="AS84" s="102"/>
      <c r="AT84" s="103"/>
      <c r="AU84" s="103"/>
      <c r="AV84" s="103"/>
      <c r="AW84" s="103"/>
      <c r="AX84" s="104"/>
      <c r="AY84" s="2"/>
      <c r="AZ84" s="2"/>
      <c r="BA84" s="2"/>
      <c r="BB84" s="2"/>
      <c r="BC84" s="2"/>
      <c r="BD84" s="2"/>
      <c r="BE84" s="2"/>
      <c r="BF84" s="2"/>
      <c r="BG84" s="2"/>
      <c r="BH84" s="2"/>
      <c r="BI84" s="2"/>
      <c r="BJ84" s="2"/>
      <c r="BK84" s="2"/>
      <c r="BL84" s="2"/>
      <c r="BM84" s="2"/>
      <c r="BN84" s="2"/>
      <c r="BO84" s="2"/>
      <c r="BP84" s="2"/>
      <c r="BQ84" s="2"/>
      <c r="BR84" s="2"/>
      <c r="BS84" s="2"/>
      <c r="BT84" s="2"/>
      <c r="BU84" s="2"/>
      <c r="BV84" s="2"/>
      <c r="BW84" s="2"/>
      <c r="BX84" s="2"/>
      <c r="BY84" s="2"/>
      <c r="BZ84" s="2"/>
      <c r="CA84" s="2"/>
      <c r="CB84" s="2"/>
      <c r="CC84" s="2"/>
      <c r="CD84" s="2"/>
      <c r="CE84" s="2"/>
      <c r="CF84" s="2"/>
      <c r="CG84" s="2"/>
      <c r="CH84" s="2"/>
      <c r="CI84" s="2"/>
      <c r="CJ84" s="2"/>
      <c r="CK84" s="2"/>
      <c r="CL84" s="2"/>
      <c r="CM84" s="2"/>
      <c r="CN84" s="2"/>
      <c r="CO84" s="2"/>
      <c r="CP84" s="2"/>
      <c r="CQ84" s="2"/>
      <c r="CR84" s="2"/>
      <c r="CS84" s="2"/>
      <c r="CT84" s="2"/>
      <c r="CU84" s="2"/>
      <c r="CV84" s="2"/>
      <c r="CW84" s="2"/>
      <c r="CX84" s="2"/>
      <c r="CY84" s="2"/>
      <c r="CZ84" s="2"/>
      <c r="DA84" s="2"/>
      <c r="DB84" s="2"/>
      <c r="DC84" s="2"/>
      <c r="DD84" s="2"/>
      <c r="DE84" s="2"/>
      <c r="DF84" s="2"/>
      <c r="DG84" s="2"/>
      <c r="DH84" s="2"/>
      <c r="DI84" s="2"/>
      <c r="DJ84" s="2"/>
      <c r="DK84" s="2"/>
      <c r="DL84" s="2"/>
      <c r="DM84" s="2"/>
      <c r="DN84" s="2"/>
      <c r="DO84" s="2"/>
      <c r="DP84" s="2"/>
      <c r="DQ84" s="2"/>
      <c r="DR84" s="2"/>
      <c r="DS84" s="2"/>
      <c r="DT84" s="2"/>
      <c r="DU84" s="2"/>
      <c r="DV84" s="2"/>
      <c r="DW84" s="2"/>
      <c r="DX84" s="2"/>
      <c r="DY84" s="2"/>
      <c r="DZ84" s="2"/>
      <c r="EA84" s="2"/>
      <c r="EB84" s="2"/>
      <c r="EC84" s="2"/>
      <c r="ED84" s="2"/>
      <c r="EE84" s="2"/>
      <c r="EF84" s="2"/>
      <c r="EG84" s="2"/>
      <c r="EH84" s="2"/>
      <c r="EI84" s="2"/>
      <c r="EJ84" s="2"/>
      <c r="EK84" s="2"/>
      <c r="EL84" s="2"/>
      <c r="EM84" s="2"/>
      <c r="EN84" s="2"/>
      <c r="EO84" s="2"/>
      <c r="EP84" s="2"/>
      <c r="EQ84" s="2"/>
      <c r="ER84" s="2"/>
      <c r="ES84" s="2"/>
      <c r="ET84" s="2"/>
      <c r="EU84" s="2"/>
      <c r="EV84" s="2"/>
      <c r="EW84" s="2"/>
      <c r="EX84" s="2"/>
      <c r="EY84" s="2"/>
      <c r="EZ84" s="2"/>
      <c r="FA84" s="2"/>
      <c r="FB84" s="2"/>
      <c r="FC84" s="2"/>
      <c r="FD84" s="2"/>
      <c r="FE84" s="2"/>
      <c r="FF84" s="2"/>
      <c r="FG84" s="2"/>
      <c r="FH84" s="2"/>
      <c r="FI84" s="2"/>
      <c r="FJ84" s="2"/>
      <c r="FK84" s="2"/>
      <c r="FL84" s="2"/>
      <c r="FM84" s="2"/>
      <c r="FN84" s="2"/>
      <c r="FO84" s="2"/>
      <c r="FP84" s="2"/>
      <c r="FQ84" s="2"/>
      <c r="FR84" s="2"/>
      <c r="FS84" s="2"/>
      <c r="FT84" s="2"/>
      <c r="FU84" s="2"/>
      <c r="FV84" s="2"/>
      <c r="FW84" s="2"/>
      <c r="FX84" s="2"/>
      <c r="FY84" s="2"/>
      <c r="FZ84" s="2"/>
      <c r="GA84" s="2"/>
      <c r="GB84" s="2"/>
      <c r="GC84" s="2"/>
      <c r="GD84" s="2"/>
      <c r="GE84" s="2"/>
      <c r="GF84" s="2"/>
      <c r="GG84" s="2"/>
      <c r="GH84" s="2"/>
      <c r="GI84" s="2"/>
      <c r="GJ84" s="2"/>
      <c r="GK84" s="2"/>
      <c r="GL84" s="2"/>
      <c r="GM84" s="2"/>
      <c r="GN84" s="2"/>
      <c r="GO84" s="2"/>
      <c r="GP84" s="2"/>
      <c r="GQ84" s="2"/>
      <c r="GR84" s="2"/>
      <c r="GS84" s="2"/>
      <c r="GT84" s="2"/>
      <c r="GU84" s="2"/>
      <c r="GV84" s="2"/>
      <c r="GW84" s="2"/>
      <c r="GX84" s="2"/>
      <c r="GY84" s="2"/>
      <c r="GZ84" s="2"/>
      <c r="HA84" s="2"/>
      <c r="HB84" s="2"/>
      <c r="HC84" s="2"/>
      <c r="HD84" s="2"/>
      <c r="HE84" s="2"/>
      <c r="HF84" s="2"/>
      <c r="HG84" s="2"/>
      <c r="HH84" s="2"/>
      <c r="HI84" s="2"/>
      <c r="HJ84" s="2"/>
      <c r="HK84" s="2"/>
      <c r="HL84" s="2"/>
      <c r="HM84" s="2"/>
      <c r="HN84" s="2"/>
      <c r="HO84" s="2"/>
      <c r="HP84" s="2"/>
      <c r="HQ84" s="2"/>
      <c r="HR84" s="2"/>
      <c r="HS84" s="2"/>
      <c r="HT84" s="2"/>
      <c r="HU84" s="2"/>
      <c r="HV84" s="2"/>
      <c r="HW84" s="2"/>
      <c r="HX84" s="2"/>
      <c r="HY84" s="2"/>
      <c r="HZ84" s="2"/>
      <c r="IA84" s="2"/>
      <c r="IB84" s="2"/>
      <c r="IC84" s="2"/>
      <c r="ID84" s="2"/>
      <c r="IE84" s="2"/>
      <c r="IF84" s="2"/>
      <c r="IG84" s="2"/>
      <c r="IH84" s="2"/>
      <c r="II84" s="2"/>
      <c r="IJ84" s="2"/>
      <c r="IK84" s="2"/>
      <c r="IL84" s="2"/>
      <c r="IM84" s="2"/>
      <c r="IN84" s="2"/>
      <c r="IO84" s="2"/>
      <c r="IP84" s="2"/>
      <c r="IQ84" s="2"/>
    </row>
    <row r="85" spans="1:251" s="16" customFormat="1" ht="18.75" customHeight="1">
      <c r="A85" s="8"/>
      <c r="B85" s="25"/>
      <c r="C85" s="96" t="s">
        <v>33</v>
      </c>
      <c r="D85" s="97"/>
      <c r="E85" s="97"/>
      <c r="F85" s="97"/>
      <c r="G85" s="97"/>
      <c r="H85" s="97"/>
      <c r="I85" s="97"/>
      <c r="J85" s="97"/>
      <c r="K85" s="97"/>
      <c r="L85" s="97"/>
      <c r="M85" s="97"/>
      <c r="N85" s="97"/>
      <c r="O85" s="97"/>
      <c r="P85" s="97"/>
      <c r="Q85" s="97"/>
      <c r="R85" s="97"/>
      <c r="S85" s="97"/>
      <c r="T85" s="97"/>
      <c r="U85" s="97"/>
      <c r="V85" s="97"/>
      <c r="W85" s="97"/>
      <c r="X85" s="97"/>
      <c r="Y85" s="97"/>
      <c r="Z85" s="98"/>
      <c r="AA85" s="99">
        <v>10835</v>
      </c>
      <c r="AB85" s="100"/>
      <c r="AC85" s="100"/>
      <c r="AD85" s="100"/>
      <c r="AE85" s="100"/>
      <c r="AF85" s="100"/>
      <c r="AG85" s="100"/>
      <c r="AH85" s="100"/>
      <c r="AI85" s="101"/>
      <c r="AJ85" s="99">
        <v>12162</v>
      </c>
      <c r="AK85" s="100"/>
      <c r="AL85" s="100"/>
      <c r="AM85" s="100"/>
      <c r="AN85" s="100"/>
      <c r="AO85" s="100"/>
      <c r="AP85" s="100"/>
      <c r="AQ85" s="100"/>
      <c r="AR85" s="101"/>
      <c r="AS85" s="102"/>
      <c r="AT85" s="103"/>
      <c r="AU85" s="103"/>
      <c r="AV85" s="103"/>
      <c r="AW85" s="103"/>
      <c r="AX85" s="104"/>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2"/>
      <c r="BZ85" s="2"/>
      <c r="CA85" s="2"/>
      <c r="CB85" s="2"/>
      <c r="CC85" s="2"/>
      <c r="CD85" s="2"/>
      <c r="CE85" s="2"/>
      <c r="CF85" s="2"/>
      <c r="CG85" s="2"/>
      <c r="CH85" s="2"/>
      <c r="CI85" s="2"/>
      <c r="CJ85" s="2"/>
      <c r="CK85" s="2"/>
      <c r="CL85" s="2"/>
      <c r="CM85" s="2"/>
      <c r="CN85" s="2"/>
      <c r="CO85" s="2"/>
      <c r="CP85" s="2"/>
      <c r="CQ85" s="2"/>
      <c r="CR85" s="2"/>
      <c r="CS85" s="2"/>
      <c r="CT85" s="2"/>
      <c r="CU85" s="2"/>
      <c r="CV85" s="2"/>
      <c r="CW85" s="2"/>
      <c r="CX85" s="2"/>
      <c r="CY85" s="2"/>
      <c r="CZ85" s="2"/>
      <c r="DA85" s="2"/>
      <c r="DB85" s="2"/>
      <c r="DC85" s="2"/>
      <c r="DD85" s="2"/>
      <c r="DE85" s="2"/>
      <c r="DF85" s="2"/>
      <c r="DG85" s="2"/>
      <c r="DH85" s="2"/>
      <c r="DI85" s="2"/>
      <c r="DJ85" s="2"/>
      <c r="DK85" s="2"/>
      <c r="DL85" s="2"/>
      <c r="DM85" s="2"/>
      <c r="DN85" s="2"/>
      <c r="DO85" s="2"/>
      <c r="DP85" s="2"/>
      <c r="DQ85" s="2"/>
      <c r="DR85" s="2"/>
      <c r="DS85" s="2"/>
      <c r="DT85" s="2"/>
      <c r="DU85" s="2"/>
      <c r="DV85" s="2"/>
      <c r="DW85" s="2"/>
      <c r="DX85" s="2"/>
      <c r="DY85" s="2"/>
      <c r="DZ85" s="2"/>
      <c r="EA85" s="2"/>
      <c r="EB85" s="2"/>
      <c r="EC85" s="2"/>
      <c r="ED85" s="2"/>
      <c r="EE85" s="2"/>
      <c r="EF85" s="2"/>
      <c r="EG85" s="2"/>
      <c r="EH85" s="2"/>
      <c r="EI85" s="2"/>
      <c r="EJ85" s="2"/>
      <c r="EK85" s="2"/>
      <c r="EL85" s="2"/>
      <c r="EM85" s="2"/>
      <c r="EN85" s="2"/>
      <c r="EO85" s="2"/>
      <c r="EP85" s="2"/>
      <c r="EQ85" s="2"/>
      <c r="ER85" s="2"/>
      <c r="ES85" s="2"/>
      <c r="ET85" s="2"/>
      <c r="EU85" s="2"/>
      <c r="EV85" s="2"/>
      <c r="EW85" s="2"/>
      <c r="EX85" s="2"/>
      <c r="EY85" s="2"/>
      <c r="EZ85" s="2"/>
      <c r="FA85" s="2"/>
      <c r="FB85" s="2"/>
      <c r="FC85" s="2"/>
      <c r="FD85" s="2"/>
      <c r="FE85" s="2"/>
      <c r="FF85" s="2"/>
      <c r="FG85" s="2"/>
      <c r="FH85" s="2"/>
      <c r="FI85" s="2"/>
      <c r="FJ85" s="2"/>
      <c r="FK85" s="2"/>
      <c r="FL85" s="2"/>
      <c r="FM85" s="2"/>
      <c r="FN85" s="2"/>
      <c r="FO85" s="2"/>
      <c r="FP85" s="2"/>
      <c r="FQ85" s="2"/>
      <c r="FR85" s="2"/>
      <c r="FS85" s="2"/>
      <c r="FT85" s="2"/>
      <c r="FU85" s="2"/>
      <c r="FV85" s="2"/>
      <c r="FW85" s="2"/>
      <c r="FX85" s="2"/>
      <c r="FY85" s="2"/>
      <c r="FZ85" s="2"/>
      <c r="GA85" s="2"/>
      <c r="GB85" s="2"/>
      <c r="GC85" s="2"/>
      <c r="GD85" s="2"/>
      <c r="GE85" s="2"/>
      <c r="GF85" s="2"/>
      <c r="GG85" s="2"/>
      <c r="GH85" s="2"/>
      <c r="GI85" s="2"/>
      <c r="GJ85" s="2"/>
      <c r="GK85" s="2"/>
      <c r="GL85" s="2"/>
      <c r="GM85" s="2"/>
      <c r="GN85" s="2"/>
      <c r="GO85" s="2"/>
      <c r="GP85" s="2"/>
      <c r="GQ85" s="2"/>
      <c r="GR85" s="2"/>
      <c r="GS85" s="2"/>
      <c r="GT85" s="2"/>
      <c r="GU85" s="2"/>
      <c r="GV85" s="2"/>
      <c r="GW85" s="2"/>
      <c r="GX85" s="2"/>
      <c r="GY85" s="2"/>
      <c r="GZ85" s="2"/>
      <c r="HA85" s="2"/>
      <c r="HB85" s="2"/>
      <c r="HC85" s="2"/>
      <c r="HD85" s="2"/>
      <c r="HE85" s="2"/>
      <c r="HF85" s="2"/>
      <c r="HG85" s="2"/>
      <c r="HH85" s="2"/>
      <c r="HI85" s="2"/>
      <c r="HJ85" s="2"/>
      <c r="HK85" s="2"/>
      <c r="HL85" s="2"/>
      <c r="HM85" s="2"/>
      <c r="HN85" s="2"/>
      <c r="HO85" s="2"/>
      <c r="HP85" s="2"/>
      <c r="HQ85" s="2"/>
      <c r="HR85" s="2"/>
      <c r="HS85" s="2"/>
      <c r="HT85" s="2"/>
      <c r="HU85" s="2"/>
      <c r="HV85" s="2"/>
      <c r="HW85" s="2"/>
      <c r="HX85" s="2"/>
      <c r="HY85" s="2"/>
      <c r="HZ85" s="2"/>
      <c r="IA85" s="2"/>
      <c r="IB85" s="2"/>
      <c r="IC85" s="2"/>
      <c r="ID85" s="2"/>
      <c r="IE85" s="2"/>
      <c r="IF85" s="2"/>
      <c r="IG85" s="2"/>
      <c r="IH85" s="2"/>
      <c r="II85" s="2"/>
      <c r="IJ85" s="2"/>
      <c r="IK85" s="2"/>
      <c r="IL85" s="2"/>
      <c r="IM85" s="2"/>
      <c r="IN85" s="2"/>
      <c r="IO85" s="2"/>
      <c r="IP85" s="2"/>
      <c r="IQ85" s="2"/>
    </row>
    <row r="86" spans="1:251" s="16" customFormat="1" ht="18.75" customHeight="1">
      <c r="A86" s="8"/>
      <c r="B86" s="25"/>
      <c r="C86" s="96" t="s">
        <v>17</v>
      </c>
      <c r="D86" s="97"/>
      <c r="E86" s="97"/>
      <c r="F86" s="97"/>
      <c r="G86" s="97"/>
      <c r="H86" s="97"/>
      <c r="I86" s="97"/>
      <c r="J86" s="97"/>
      <c r="K86" s="97"/>
      <c r="L86" s="97"/>
      <c r="M86" s="97"/>
      <c r="N86" s="97"/>
      <c r="O86" s="97"/>
      <c r="P86" s="97"/>
      <c r="Q86" s="97"/>
      <c r="R86" s="97"/>
      <c r="S86" s="97"/>
      <c r="T86" s="97"/>
      <c r="U86" s="97"/>
      <c r="V86" s="97"/>
      <c r="W86" s="97"/>
      <c r="X86" s="97"/>
      <c r="Y86" s="97"/>
      <c r="Z86" s="98"/>
      <c r="AA86" s="99">
        <v>7668</v>
      </c>
      <c r="AB86" s="100"/>
      <c r="AC86" s="100"/>
      <c r="AD86" s="100"/>
      <c r="AE86" s="100"/>
      <c r="AF86" s="100"/>
      <c r="AG86" s="100"/>
      <c r="AH86" s="100"/>
      <c r="AI86" s="101"/>
      <c r="AJ86" s="99">
        <v>8563</v>
      </c>
      <c r="AK86" s="100"/>
      <c r="AL86" s="100"/>
      <c r="AM86" s="100"/>
      <c r="AN86" s="100"/>
      <c r="AO86" s="100"/>
      <c r="AP86" s="100"/>
      <c r="AQ86" s="100"/>
      <c r="AR86" s="101"/>
      <c r="AS86" s="102"/>
      <c r="AT86" s="103"/>
      <c r="AU86" s="103"/>
      <c r="AV86" s="103"/>
      <c r="AW86" s="103"/>
      <c r="AX86" s="104"/>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c r="BZ86" s="2"/>
      <c r="CA86" s="2"/>
      <c r="CB86" s="2"/>
      <c r="CC86" s="2"/>
      <c r="CD86" s="2"/>
      <c r="CE86" s="2"/>
      <c r="CF86" s="2"/>
      <c r="CG86" s="2"/>
      <c r="CH86" s="2"/>
      <c r="CI86" s="2"/>
      <c r="CJ86" s="2"/>
      <c r="CK86" s="2"/>
      <c r="CL86" s="2"/>
      <c r="CM86" s="2"/>
      <c r="CN86" s="2"/>
      <c r="CO86" s="2"/>
      <c r="CP86" s="2"/>
      <c r="CQ86" s="2"/>
      <c r="CR86" s="2"/>
      <c r="CS86" s="2"/>
      <c r="CT86" s="2"/>
      <c r="CU86" s="2"/>
      <c r="CV86" s="2"/>
      <c r="CW86" s="2"/>
      <c r="CX86" s="2"/>
      <c r="CY86" s="2"/>
      <c r="CZ86" s="2"/>
      <c r="DA86" s="2"/>
      <c r="DB86" s="2"/>
      <c r="DC86" s="2"/>
      <c r="DD86" s="2"/>
      <c r="DE86" s="2"/>
      <c r="DF86" s="2"/>
      <c r="DG86" s="2"/>
      <c r="DH86" s="2"/>
      <c r="DI86" s="2"/>
      <c r="DJ86" s="2"/>
      <c r="DK86" s="2"/>
      <c r="DL86" s="2"/>
      <c r="DM86" s="2"/>
      <c r="DN86" s="2"/>
      <c r="DO86" s="2"/>
      <c r="DP86" s="2"/>
      <c r="DQ86" s="2"/>
      <c r="DR86" s="2"/>
      <c r="DS86" s="2"/>
      <c r="DT86" s="2"/>
      <c r="DU86" s="2"/>
      <c r="DV86" s="2"/>
      <c r="DW86" s="2"/>
      <c r="DX86" s="2"/>
      <c r="DY86" s="2"/>
      <c r="DZ86" s="2"/>
      <c r="EA86" s="2"/>
      <c r="EB86" s="2"/>
      <c r="EC86" s="2"/>
      <c r="ED86" s="2"/>
      <c r="EE86" s="2"/>
      <c r="EF86" s="2"/>
      <c r="EG86" s="2"/>
      <c r="EH86" s="2"/>
      <c r="EI86" s="2"/>
      <c r="EJ86" s="2"/>
      <c r="EK86" s="2"/>
      <c r="EL86" s="2"/>
      <c r="EM86" s="2"/>
      <c r="EN86" s="2"/>
      <c r="EO86" s="2"/>
      <c r="EP86" s="2"/>
      <c r="EQ86" s="2"/>
      <c r="ER86" s="2"/>
      <c r="ES86" s="2"/>
      <c r="ET86" s="2"/>
      <c r="EU86" s="2"/>
      <c r="EV86" s="2"/>
      <c r="EW86" s="2"/>
      <c r="EX86" s="2"/>
      <c r="EY86" s="2"/>
      <c r="EZ86" s="2"/>
      <c r="FA86" s="2"/>
      <c r="FB86" s="2"/>
      <c r="FC86" s="2"/>
      <c r="FD86" s="2"/>
      <c r="FE86" s="2"/>
      <c r="FF86" s="2"/>
      <c r="FG86" s="2"/>
      <c r="FH86" s="2"/>
      <c r="FI86" s="2"/>
      <c r="FJ86" s="2"/>
      <c r="FK86" s="2"/>
      <c r="FL86" s="2"/>
      <c r="FM86" s="2"/>
      <c r="FN86" s="2"/>
      <c r="FO86" s="2"/>
      <c r="FP86" s="2"/>
      <c r="FQ86" s="2"/>
      <c r="FR86" s="2"/>
      <c r="FS86" s="2"/>
      <c r="FT86" s="2"/>
      <c r="FU86" s="2"/>
      <c r="FV86" s="2"/>
      <c r="FW86" s="2"/>
      <c r="FX86" s="2"/>
      <c r="FY86" s="2"/>
      <c r="FZ86" s="2"/>
      <c r="GA86" s="2"/>
      <c r="GB86" s="2"/>
      <c r="GC86" s="2"/>
      <c r="GD86" s="2"/>
      <c r="GE86" s="2"/>
      <c r="GF86" s="2"/>
      <c r="GG86" s="2"/>
      <c r="GH86" s="2"/>
      <c r="GI86" s="2"/>
      <c r="GJ86" s="2"/>
      <c r="GK86" s="2"/>
      <c r="GL86" s="2"/>
      <c r="GM86" s="2"/>
      <c r="GN86" s="2"/>
      <c r="GO86" s="2"/>
      <c r="GP86" s="2"/>
      <c r="GQ86" s="2"/>
      <c r="GR86" s="2"/>
      <c r="GS86" s="2"/>
      <c r="GT86" s="2"/>
      <c r="GU86" s="2"/>
      <c r="GV86" s="2"/>
      <c r="GW86" s="2"/>
      <c r="GX86" s="2"/>
      <c r="GY86" s="2"/>
      <c r="GZ86" s="2"/>
      <c r="HA86" s="2"/>
      <c r="HB86" s="2"/>
      <c r="HC86" s="2"/>
      <c r="HD86" s="2"/>
      <c r="HE86" s="2"/>
      <c r="HF86" s="2"/>
      <c r="HG86" s="2"/>
      <c r="HH86" s="2"/>
      <c r="HI86" s="2"/>
      <c r="HJ86" s="2"/>
      <c r="HK86" s="2"/>
      <c r="HL86" s="2"/>
      <c r="HM86" s="2"/>
      <c r="HN86" s="2"/>
      <c r="HO86" s="2"/>
      <c r="HP86" s="2"/>
      <c r="HQ86" s="2"/>
      <c r="HR86" s="2"/>
      <c r="HS86" s="2"/>
      <c r="HT86" s="2"/>
      <c r="HU86" s="2"/>
      <c r="HV86" s="2"/>
      <c r="HW86" s="2"/>
      <c r="HX86" s="2"/>
      <c r="HY86" s="2"/>
      <c r="HZ86" s="2"/>
      <c r="IA86" s="2"/>
      <c r="IB86" s="2"/>
      <c r="IC86" s="2"/>
      <c r="ID86" s="2"/>
      <c r="IE86" s="2"/>
      <c r="IF86" s="2"/>
      <c r="IG86" s="2"/>
      <c r="IH86" s="2"/>
      <c r="II86" s="2"/>
      <c r="IJ86" s="2"/>
      <c r="IK86" s="2"/>
      <c r="IL86" s="2"/>
      <c r="IM86" s="2"/>
      <c r="IN86" s="2"/>
      <c r="IO86" s="2"/>
      <c r="IP86" s="2"/>
      <c r="IQ86" s="2"/>
    </row>
    <row r="87" spans="1:251" s="16" customFormat="1" ht="18.75" customHeight="1">
      <c r="A87" s="8"/>
      <c r="B87" s="25"/>
      <c r="C87" s="96" t="s">
        <v>34</v>
      </c>
      <c r="D87" s="97"/>
      <c r="E87" s="97"/>
      <c r="F87" s="97"/>
      <c r="G87" s="97"/>
      <c r="H87" s="97"/>
      <c r="I87" s="97"/>
      <c r="J87" s="97"/>
      <c r="K87" s="97"/>
      <c r="L87" s="97"/>
      <c r="M87" s="97"/>
      <c r="N87" s="97"/>
      <c r="O87" s="97"/>
      <c r="P87" s="97"/>
      <c r="Q87" s="97"/>
      <c r="R87" s="97"/>
      <c r="S87" s="97"/>
      <c r="T87" s="97"/>
      <c r="U87" s="97"/>
      <c r="V87" s="97"/>
      <c r="W87" s="97"/>
      <c r="X87" s="97"/>
      <c r="Y87" s="97"/>
      <c r="Z87" s="98"/>
      <c r="AA87" s="99">
        <v>5430</v>
      </c>
      <c r="AB87" s="100"/>
      <c r="AC87" s="100"/>
      <c r="AD87" s="100"/>
      <c r="AE87" s="100"/>
      <c r="AF87" s="100"/>
      <c r="AG87" s="100"/>
      <c r="AH87" s="100"/>
      <c r="AI87" s="101"/>
      <c r="AJ87" s="99">
        <v>5891</v>
      </c>
      <c r="AK87" s="100"/>
      <c r="AL87" s="100"/>
      <c r="AM87" s="100"/>
      <c r="AN87" s="100"/>
      <c r="AO87" s="100"/>
      <c r="AP87" s="100"/>
      <c r="AQ87" s="100"/>
      <c r="AR87" s="101"/>
      <c r="AS87" s="102"/>
      <c r="AT87" s="103"/>
      <c r="AU87" s="103"/>
      <c r="AV87" s="103"/>
      <c r="AW87" s="103"/>
      <c r="AX87" s="104"/>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2"/>
      <c r="BZ87" s="2"/>
      <c r="CA87" s="2"/>
      <c r="CB87" s="2"/>
      <c r="CC87" s="2"/>
      <c r="CD87" s="2"/>
      <c r="CE87" s="2"/>
      <c r="CF87" s="2"/>
      <c r="CG87" s="2"/>
      <c r="CH87" s="2"/>
      <c r="CI87" s="2"/>
      <c r="CJ87" s="2"/>
      <c r="CK87" s="2"/>
      <c r="CL87" s="2"/>
      <c r="CM87" s="2"/>
      <c r="CN87" s="2"/>
      <c r="CO87" s="2"/>
      <c r="CP87" s="2"/>
      <c r="CQ87" s="2"/>
      <c r="CR87" s="2"/>
      <c r="CS87" s="2"/>
      <c r="CT87" s="2"/>
      <c r="CU87" s="2"/>
      <c r="CV87" s="2"/>
      <c r="CW87" s="2"/>
      <c r="CX87" s="2"/>
      <c r="CY87" s="2"/>
      <c r="CZ87" s="2"/>
      <c r="DA87" s="2"/>
      <c r="DB87" s="2"/>
      <c r="DC87" s="2"/>
      <c r="DD87" s="2"/>
      <c r="DE87" s="2"/>
      <c r="DF87" s="2"/>
      <c r="DG87" s="2"/>
      <c r="DH87" s="2"/>
      <c r="DI87" s="2"/>
      <c r="DJ87" s="2"/>
      <c r="DK87" s="2"/>
      <c r="DL87" s="2"/>
      <c r="DM87" s="2"/>
      <c r="DN87" s="2"/>
      <c r="DO87" s="2"/>
      <c r="DP87" s="2"/>
      <c r="DQ87" s="2"/>
      <c r="DR87" s="2"/>
      <c r="DS87" s="2"/>
      <c r="DT87" s="2"/>
      <c r="DU87" s="2"/>
      <c r="DV87" s="2"/>
      <c r="DW87" s="2"/>
      <c r="DX87" s="2"/>
      <c r="DY87" s="2"/>
      <c r="DZ87" s="2"/>
      <c r="EA87" s="2"/>
      <c r="EB87" s="2"/>
      <c r="EC87" s="2"/>
      <c r="ED87" s="2"/>
      <c r="EE87" s="2"/>
      <c r="EF87" s="2"/>
      <c r="EG87" s="2"/>
      <c r="EH87" s="2"/>
      <c r="EI87" s="2"/>
      <c r="EJ87" s="2"/>
      <c r="EK87" s="2"/>
      <c r="EL87" s="2"/>
      <c r="EM87" s="2"/>
      <c r="EN87" s="2"/>
      <c r="EO87" s="2"/>
      <c r="EP87" s="2"/>
      <c r="EQ87" s="2"/>
      <c r="ER87" s="2"/>
      <c r="ES87" s="2"/>
      <c r="ET87" s="2"/>
      <c r="EU87" s="2"/>
      <c r="EV87" s="2"/>
      <c r="EW87" s="2"/>
      <c r="EX87" s="2"/>
      <c r="EY87" s="2"/>
      <c r="EZ87" s="2"/>
      <c r="FA87" s="2"/>
      <c r="FB87" s="2"/>
      <c r="FC87" s="2"/>
      <c r="FD87" s="2"/>
      <c r="FE87" s="2"/>
      <c r="FF87" s="2"/>
      <c r="FG87" s="2"/>
      <c r="FH87" s="2"/>
      <c r="FI87" s="2"/>
      <c r="FJ87" s="2"/>
      <c r="FK87" s="2"/>
      <c r="FL87" s="2"/>
      <c r="FM87" s="2"/>
      <c r="FN87" s="2"/>
      <c r="FO87" s="2"/>
      <c r="FP87" s="2"/>
      <c r="FQ87" s="2"/>
      <c r="FR87" s="2"/>
      <c r="FS87" s="2"/>
      <c r="FT87" s="2"/>
      <c r="FU87" s="2"/>
      <c r="FV87" s="2"/>
      <c r="FW87" s="2"/>
      <c r="FX87" s="2"/>
      <c r="FY87" s="2"/>
      <c r="FZ87" s="2"/>
      <c r="GA87" s="2"/>
      <c r="GB87" s="2"/>
      <c r="GC87" s="2"/>
      <c r="GD87" s="2"/>
      <c r="GE87" s="2"/>
      <c r="GF87" s="2"/>
      <c r="GG87" s="2"/>
      <c r="GH87" s="2"/>
      <c r="GI87" s="2"/>
      <c r="GJ87" s="2"/>
      <c r="GK87" s="2"/>
      <c r="GL87" s="2"/>
      <c r="GM87" s="2"/>
      <c r="GN87" s="2"/>
      <c r="GO87" s="2"/>
      <c r="GP87" s="2"/>
      <c r="GQ87" s="2"/>
      <c r="GR87" s="2"/>
      <c r="GS87" s="2"/>
      <c r="GT87" s="2"/>
      <c r="GU87" s="2"/>
      <c r="GV87" s="2"/>
      <c r="GW87" s="2"/>
      <c r="GX87" s="2"/>
      <c r="GY87" s="2"/>
      <c r="GZ87" s="2"/>
      <c r="HA87" s="2"/>
      <c r="HB87" s="2"/>
      <c r="HC87" s="2"/>
      <c r="HD87" s="2"/>
      <c r="HE87" s="2"/>
      <c r="HF87" s="2"/>
      <c r="HG87" s="2"/>
      <c r="HH87" s="2"/>
      <c r="HI87" s="2"/>
      <c r="HJ87" s="2"/>
      <c r="HK87" s="2"/>
      <c r="HL87" s="2"/>
      <c r="HM87" s="2"/>
      <c r="HN87" s="2"/>
      <c r="HO87" s="2"/>
      <c r="HP87" s="2"/>
      <c r="HQ87" s="2"/>
      <c r="HR87" s="2"/>
      <c r="HS87" s="2"/>
      <c r="HT87" s="2"/>
      <c r="HU87" s="2"/>
      <c r="HV87" s="2"/>
      <c r="HW87" s="2"/>
      <c r="HX87" s="2"/>
      <c r="HY87" s="2"/>
      <c r="HZ87" s="2"/>
      <c r="IA87" s="2"/>
      <c r="IB87" s="2"/>
      <c r="IC87" s="2"/>
      <c r="ID87" s="2"/>
      <c r="IE87" s="2"/>
      <c r="IF87" s="2"/>
      <c r="IG87" s="2"/>
      <c r="IH87" s="2"/>
      <c r="II87" s="2"/>
      <c r="IJ87" s="2"/>
      <c r="IK87" s="2"/>
      <c r="IL87" s="2"/>
      <c r="IM87" s="2"/>
      <c r="IN87" s="2"/>
      <c r="IO87" s="2"/>
      <c r="IP87" s="2"/>
      <c r="IQ87" s="2"/>
    </row>
    <row r="88" spans="1:251" s="16" customFormat="1" ht="18.75" customHeight="1">
      <c r="A88" s="8"/>
      <c r="B88" s="25"/>
      <c r="C88" s="96" t="s">
        <v>20</v>
      </c>
      <c r="D88" s="97"/>
      <c r="E88" s="97"/>
      <c r="F88" s="97"/>
      <c r="G88" s="97"/>
      <c r="H88" s="97"/>
      <c r="I88" s="97"/>
      <c r="J88" s="97"/>
      <c r="K88" s="97"/>
      <c r="L88" s="97"/>
      <c r="M88" s="97"/>
      <c r="N88" s="97"/>
      <c r="O88" s="97"/>
      <c r="P88" s="97"/>
      <c r="Q88" s="97"/>
      <c r="R88" s="97"/>
      <c r="S88" s="97"/>
      <c r="T88" s="97"/>
      <c r="U88" s="97"/>
      <c r="V88" s="97"/>
      <c r="W88" s="97"/>
      <c r="X88" s="97"/>
      <c r="Y88" s="97"/>
      <c r="Z88" s="98"/>
      <c r="AA88" s="99">
        <v>1008</v>
      </c>
      <c r="AB88" s="100"/>
      <c r="AC88" s="100"/>
      <c r="AD88" s="100"/>
      <c r="AE88" s="100"/>
      <c r="AF88" s="100"/>
      <c r="AG88" s="100"/>
      <c r="AH88" s="100"/>
      <c r="AI88" s="101"/>
      <c r="AJ88" s="99">
        <v>1008</v>
      </c>
      <c r="AK88" s="100"/>
      <c r="AL88" s="100"/>
      <c r="AM88" s="100"/>
      <c r="AN88" s="100"/>
      <c r="AO88" s="100"/>
      <c r="AP88" s="100"/>
      <c r="AQ88" s="100"/>
      <c r="AR88" s="101"/>
      <c r="AS88" s="102"/>
      <c r="AT88" s="103"/>
      <c r="AU88" s="103"/>
      <c r="AV88" s="103"/>
      <c r="AW88" s="103"/>
      <c r="AX88" s="104"/>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2"/>
      <c r="BZ88" s="2"/>
      <c r="CA88" s="2"/>
      <c r="CB88" s="2"/>
      <c r="CC88" s="2"/>
      <c r="CD88" s="2"/>
      <c r="CE88" s="2"/>
      <c r="CF88" s="2"/>
      <c r="CG88" s="2"/>
      <c r="CH88" s="2"/>
      <c r="CI88" s="2"/>
      <c r="CJ88" s="2"/>
      <c r="CK88" s="2"/>
      <c r="CL88" s="2"/>
      <c r="CM88" s="2"/>
      <c r="CN88" s="2"/>
      <c r="CO88" s="2"/>
      <c r="CP88" s="2"/>
      <c r="CQ88" s="2"/>
      <c r="CR88" s="2"/>
      <c r="CS88" s="2"/>
      <c r="CT88" s="2"/>
      <c r="CU88" s="2"/>
      <c r="CV88" s="2"/>
      <c r="CW88" s="2"/>
      <c r="CX88" s="2"/>
      <c r="CY88" s="2"/>
      <c r="CZ88" s="2"/>
      <c r="DA88" s="2"/>
      <c r="DB88" s="2"/>
      <c r="DC88" s="2"/>
      <c r="DD88" s="2"/>
      <c r="DE88" s="2"/>
      <c r="DF88" s="2"/>
      <c r="DG88" s="2"/>
      <c r="DH88" s="2"/>
      <c r="DI88" s="2"/>
      <c r="DJ88" s="2"/>
      <c r="DK88" s="2"/>
      <c r="DL88" s="2"/>
      <c r="DM88" s="2"/>
      <c r="DN88" s="2"/>
      <c r="DO88" s="2"/>
      <c r="DP88" s="2"/>
      <c r="DQ88" s="2"/>
      <c r="DR88" s="2"/>
      <c r="DS88" s="2"/>
      <c r="DT88" s="2"/>
      <c r="DU88" s="2"/>
      <c r="DV88" s="2"/>
      <c r="DW88" s="2"/>
      <c r="DX88" s="2"/>
      <c r="DY88" s="2"/>
      <c r="DZ88" s="2"/>
      <c r="EA88" s="2"/>
      <c r="EB88" s="2"/>
      <c r="EC88" s="2"/>
      <c r="ED88" s="2"/>
      <c r="EE88" s="2"/>
      <c r="EF88" s="2"/>
      <c r="EG88" s="2"/>
      <c r="EH88" s="2"/>
      <c r="EI88" s="2"/>
      <c r="EJ88" s="2"/>
      <c r="EK88" s="2"/>
      <c r="EL88" s="2"/>
      <c r="EM88" s="2"/>
      <c r="EN88" s="2"/>
      <c r="EO88" s="2"/>
      <c r="EP88" s="2"/>
      <c r="EQ88" s="2"/>
      <c r="ER88" s="2"/>
      <c r="ES88" s="2"/>
      <c r="ET88" s="2"/>
      <c r="EU88" s="2"/>
      <c r="EV88" s="2"/>
      <c r="EW88" s="2"/>
      <c r="EX88" s="2"/>
      <c r="EY88" s="2"/>
      <c r="EZ88" s="2"/>
      <c r="FA88" s="2"/>
      <c r="FB88" s="2"/>
      <c r="FC88" s="2"/>
      <c r="FD88" s="2"/>
      <c r="FE88" s="2"/>
      <c r="FF88" s="2"/>
      <c r="FG88" s="2"/>
      <c r="FH88" s="2"/>
      <c r="FI88" s="2"/>
      <c r="FJ88" s="2"/>
      <c r="FK88" s="2"/>
      <c r="FL88" s="2"/>
      <c r="FM88" s="2"/>
      <c r="FN88" s="2"/>
      <c r="FO88" s="2"/>
      <c r="FP88" s="2"/>
      <c r="FQ88" s="2"/>
      <c r="FR88" s="2"/>
      <c r="FS88" s="2"/>
      <c r="FT88" s="2"/>
      <c r="FU88" s="2"/>
      <c r="FV88" s="2"/>
      <c r="FW88" s="2"/>
      <c r="FX88" s="2"/>
      <c r="FY88" s="2"/>
      <c r="FZ88" s="2"/>
      <c r="GA88" s="2"/>
      <c r="GB88" s="2"/>
      <c r="GC88" s="2"/>
      <c r="GD88" s="2"/>
      <c r="GE88" s="2"/>
      <c r="GF88" s="2"/>
      <c r="GG88" s="2"/>
      <c r="GH88" s="2"/>
      <c r="GI88" s="2"/>
      <c r="GJ88" s="2"/>
      <c r="GK88" s="2"/>
      <c r="GL88" s="2"/>
      <c r="GM88" s="2"/>
      <c r="GN88" s="2"/>
      <c r="GO88" s="2"/>
      <c r="GP88" s="2"/>
      <c r="GQ88" s="2"/>
      <c r="GR88" s="2"/>
      <c r="GS88" s="2"/>
      <c r="GT88" s="2"/>
      <c r="GU88" s="2"/>
      <c r="GV88" s="2"/>
      <c r="GW88" s="2"/>
      <c r="GX88" s="2"/>
      <c r="GY88" s="2"/>
      <c r="GZ88" s="2"/>
      <c r="HA88" s="2"/>
      <c r="HB88" s="2"/>
      <c r="HC88" s="2"/>
      <c r="HD88" s="2"/>
      <c r="HE88" s="2"/>
      <c r="HF88" s="2"/>
      <c r="HG88" s="2"/>
      <c r="HH88" s="2"/>
      <c r="HI88" s="2"/>
      <c r="HJ88" s="2"/>
      <c r="HK88" s="2"/>
      <c r="HL88" s="2"/>
      <c r="HM88" s="2"/>
      <c r="HN88" s="2"/>
      <c r="HO88" s="2"/>
      <c r="HP88" s="2"/>
      <c r="HQ88" s="2"/>
      <c r="HR88" s="2"/>
      <c r="HS88" s="2"/>
      <c r="HT88" s="2"/>
      <c r="HU88" s="2"/>
      <c r="HV88" s="2"/>
      <c r="HW88" s="2"/>
      <c r="HX88" s="2"/>
      <c r="HY88" s="2"/>
      <c r="HZ88" s="2"/>
      <c r="IA88" s="2"/>
      <c r="IB88" s="2"/>
      <c r="IC88" s="2"/>
      <c r="ID88" s="2"/>
      <c r="IE88" s="2"/>
      <c r="IF88" s="2"/>
      <c r="IG88" s="2"/>
      <c r="IH88" s="2"/>
      <c r="II88" s="2"/>
      <c r="IJ88" s="2"/>
      <c r="IK88" s="2"/>
      <c r="IL88" s="2"/>
      <c r="IM88" s="2"/>
      <c r="IN88" s="2"/>
      <c r="IO88" s="2"/>
      <c r="IP88" s="2"/>
      <c r="IQ88" s="2"/>
    </row>
    <row r="89" spans="1:251" s="16" customFormat="1" ht="18.75" customHeight="1">
      <c r="A89" s="8"/>
      <c r="B89" s="25"/>
      <c r="C89" s="96" t="s">
        <v>35</v>
      </c>
      <c r="D89" s="97"/>
      <c r="E89" s="97"/>
      <c r="F89" s="97"/>
      <c r="G89" s="97"/>
      <c r="H89" s="97"/>
      <c r="I89" s="97"/>
      <c r="J89" s="97"/>
      <c r="K89" s="97"/>
      <c r="L89" s="97"/>
      <c r="M89" s="97"/>
      <c r="N89" s="97"/>
      <c r="O89" s="97"/>
      <c r="P89" s="97"/>
      <c r="Q89" s="97"/>
      <c r="R89" s="97"/>
      <c r="S89" s="97"/>
      <c r="T89" s="97"/>
      <c r="U89" s="97"/>
      <c r="V89" s="97"/>
      <c r="W89" s="97"/>
      <c r="X89" s="97"/>
      <c r="Y89" s="97"/>
      <c r="Z89" s="98"/>
      <c r="AA89" s="99">
        <v>926</v>
      </c>
      <c r="AB89" s="100"/>
      <c r="AC89" s="100"/>
      <c r="AD89" s="100"/>
      <c r="AE89" s="100"/>
      <c r="AF89" s="100"/>
      <c r="AG89" s="100"/>
      <c r="AH89" s="100"/>
      <c r="AI89" s="101"/>
      <c r="AJ89" s="99">
        <v>681</v>
      </c>
      <c r="AK89" s="100"/>
      <c r="AL89" s="100"/>
      <c r="AM89" s="100"/>
      <c r="AN89" s="100"/>
      <c r="AO89" s="100"/>
      <c r="AP89" s="100"/>
      <c r="AQ89" s="100"/>
      <c r="AR89" s="101"/>
      <c r="AS89" s="102"/>
      <c r="AT89" s="103"/>
      <c r="AU89" s="103"/>
      <c r="AV89" s="103"/>
      <c r="AW89" s="103"/>
      <c r="AX89" s="104"/>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2"/>
      <c r="BZ89" s="2"/>
      <c r="CA89" s="2"/>
      <c r="CB89" s="2"/>
      <c r="CC89" s="2"/>
      <c r="CD89" s="2"/>
      <c r="CE89" s="2"/>
      <c r="CF89" s="2"/>
      <c r="CG89" s="2"/>
      <c r="CH89" s="2"/>
      <c r="CI89" s="2"/>
      <c r="CJ89" s="2"/>
      <c r="CK89" s="2"/>
      <c r="CL89" s="2"/>
      <c r="CM89" s="2"/>
      <c r="CN89" s="2"/>
      <c r="CO89" s="2"/>
      <c r="CP89" s="2"/>
      <c r="CQ89" s="2"/>
      <c r="CR89" s="2"/>
      <c r="CS89" s="2"/>
      <c r="CT89" s="2"/>
      <c r="CU89" s="2"/>
      <c r="CV89" s="2"/>
      <c r="CW89" s="2"/>
      <c r="CX89" s="2"/>
      <c r="CY89" s="2"/>
      <c r="CZ89" s="2"/>
      <c r="DA89" s="2"/>
      <c r="DB89" s="2"/>
      <c r="DC89" s="2"/>
      <c r="DD89" s="2"/>
      <c r="DE89" s="2"/>
      <c r="DF89" s="2"/>
      <c r="DG89" s="2"/>
      <c r="DH89" s="2"/>
      <c r="DI89" s="2"/>
      <c r="DJ89" s="2"/>
      <c r="DK89" s="2"/>
      <c r="DL89" s="2"/>
      <c r="DM89" s="2"/>
      <c r="DN89" s="2"/>
      <c r="DO89" s="2"/>
      <c r="DP89" s="2"/>
      <c r="DQ89" s="2"/>
      <c r="DR89" s="2"/>
      <c r="DS89" s="2"/>
      <c r="DT89" s="2"/>
      <c r="DU89" s="2"/>
      <c r="DV89" s="2"/>
      <c r="DW89" s="2"/>
      <c r="DX89" s="2"/>
      <c r="DY89" s="2"/>
      <c r="DZ89" s="2"/>
      <c r="EA89" s="2"/>
      <c r="EB89" s="2"/>
      <c r="EC89" s="2"/>
      <c r="ED89" s="2"/>
      <c r="EE89" s="2"/>
      <c r="EF89" s="2"/>
      <c r="EG89" s="2"/>
      <c r="EH89" s="2"/>
      <c r="EI89" s="2"/>
      <c r="EJ89" s="2"/>
      <c r="EK89" s="2"/>
      <c r="EL89" s="2"/>
      <c r="EM89" s="2"/>
      <c r="EN89" s="2"/>
      <c r="EO89" s="2"/>
      <c r="EP89" s="2"/>
      <c r="EQ89" s="2"/>
      <c r="ER89" s="2"/>
      <c r="ES89" s="2"/>
      <c r="ET89" s="2"/>
      <c r="EU89" s="2"/>
      <c r="EV89" s="2"/>
      <c r="EW89" s="2"/>
      <c r="EX89" s="2"/>
      <c r="EY89" s="2"/>
      <c r="EZ89" s="2"/>
      <c r="FA89" s="2"/>
      <c r="FB89" s="2"/>
      <c r="FC89" s="2"/>
      <c r="FD89" s="2"/>
      <c r="FE89" s="2"/>
      <c r="FF89" s="2"/>
      <c r="FG89" s="2"/>
      <c r="FH89" s="2"/>
      <c r="FI89" s="2"/>
      <c r="FJ89" s="2"/>
      <c r="FK89" s="2"/>
      <c r="FL89" s="2"/>
      <c r="FM89" s="2"/>
      <c r="FN89" s="2"/>
      <c r="FO89" s="2"/>
      <c r="FP89" s="2"/>
      <c r="FQ89" s="2"/>
      <c r="FR89" s="2"/>
      <c r="FS89" s="2"/>
      <c r="FT89" s="2"/>
      <c r="FU89" s="2"/>
      <c r="FV89" s="2"/>
      <c r="FW89" s="2"/>
      <c r="FX89" s="2"/>
      <c r="FY89" s="2"/>
      <c r="FZ89" s="2"/>
      <c r="GA89" s="2"/>
      <c r="GB89" s="2"/>
      <c r="GC89" s="2"/>
      <c r="GD89" s="2"/>
      <c r="GE89" s="2"/>
      <c r="GF89" s="2"/>
      <c r="GG89" s="2"/>
      <c r="GH89" s="2"/>
      <c r="GI89" s="2"/>
      <c r="GJ89" s="2"/>
      <c r="GK89" s="2"/>
      <c r="GL89" s="2"/>
      <c r="GM89" s="2"/>
      <c r="GN89" s="2"/>
      <c r="GO89" s="2"/>
      <c r="GP89" s="2"/>
      <c r="GQ89" s="2"/>
      <c r="GR89" s="2"/>
      <c r="GS89" s="2"/>
      <c r="GT89" s="2"/>
      <c r="GU89" s="2"/>
      <c r="GV89" s="2"/>
      <c r="GW89" s="2"/>
      <c r="GX89" s="2"/>
      <c r="GY89" s="2"/>
      <c r="GZ89" s="2"/>
      <c r="HA89" s="2"/>
      <c r="HB89" s="2"/>
      <c r="HC89" s="2"/>
      <c r="HD89" s="2"/>
      <c r="HE89" s="2"/>
      <c r="HF89" s="2"/>
      <c r="HG89" s="2"/>
      <c r="HH89" s="2"/>
      <c r="HI89" s="2"/>
      <c r="HJ89" s="2"/>
      <c r="HK89" s="2"/>
      <c r="HL89" s="2"/>
      <c r="HM89" s="2"/>
      <c r="HN89" s="2"/>
      <c r="HO89" s="2"/>
      <c r="HP89" s="2"/>
      <c r="HQ89" s="2"/>
      <c r="HR89" s="2"/>
      <c r="HS89" s="2"/>
      <c r="HT89" s="2"/>
      <c r="HU89" s="2"/>
      <c r="HV89" s="2"/>
      <c r="HW89" s="2"/>
      <c r="HX89" s="2"/>
      <c r="HY89" s="2"/>
      <c r="HZ89" s="2"/>
      <c r="IA89" s="2"/>
      <c r="IB89" s="2"/>
      <c r="IC89" s="2"/>
      <c r="ID89" s="2"/>
      <c r="IE89" s="2"/>
      <c r="IF89" s="2"/>
      <c r="IG89" s="2"/>
      <c r="IH89" s="2"/>
      <c r="II89" s="2"/>
      <c r="IJ89" s="2"/>
      <c r="IK89" s="2"/>
      <c r="IL89" s="2"/>
      <c r="IM89" s="2"/>
      <c r="IN89" s="2"/>
      <c r="IO89" s="2"/>
      <c r="IP89" s="2"/>
      <c r="IQ89" s="2"/>
    </row>
    <row r="90" spans="1:251" s="16" customFormat="1" ht="18.75" customHeight="1">
      <c r="A90" s="8"/>
      <c r="B90" s="25"/>
      <c r="C90" s="96" t="s">
        <v>21</v>
      </c>
      <c r="D90" s="97"/>
      <c r="E90" s="97"/>
      <c r="F90" s="97"/>
      <c r="G90" s="97"/>
      <c r="H90" s="97"/>
      <c r="I90" s="97"/>
      <c r="J90" s="97"/>
      <c r="K90" s="97"/>
      <c r="L90" s="97"/>
      <c r="M90" s="97"/>
      <c r="N90" s="97"/>
      <c r="O90" s="97"/>
      <c r="P90" s="97"/>
      <c r="Q90" s="97"/>
      <c r="R90" s="97"/>
      <c r="S90" s="97"/>
      <c r="T90" s="97"/>
      <c r="U90" s="97"/>
      <c r="V90" s="97"/>
      <c r="W90" s="97"/>
      <c r="X90" s="97"/>
      <c r="Y90" s="97"/>
      <c r="Z90" s="98"/>
      <c r="AA90" s="99">
        <v>576</v>
      </c>
      <c r="AB90" s="100"/>
      <c r="AC90" s="100"/>
      <c r="AD90" s="100"/>
      <c r="AE90" s="100"/>
      <c r="AF90" s="100"/>
      <c r="AG90" s="100"/>
      <c r="AH90" s="100"/>
      <c r="AI90" s="101"/>
      <c r="AJ90" s="99">
        <v>576</v>
      </c>
      <c r="AK90" s="100"/>
      <c r="AL90" s="100"/>
      <c r="AM90" s="100"/>
      <c r="AN90" s="100"/>
      <c r="AO90" s="100"/>
      <c r="AP90" s="100"/>
      <c r="AQ90" s="100"/>
      <c r="AR90" s="101"/>
      <c r="AS90" s="102"/>
      <c r="AT90" s="103"/>
      <c r="AU90" s="103"/>
      <c r="AV90" s="103"/>
      <c r="AW90" s="103"/>
      <c r="AX90" s="104"/>
      <c r="AY90" s="2"/>
      <c r="AZ90" s="2"/>
      <c r="BA90" s="2"/>
      <c r="BB90" s="2"/>
      <c r="BC90" s="2"/>
      <c r="BD90" s="2"/>
      <c r="BE90" s="2"/>
      <c r="BF90" s="2"/>
      <c r="BG90" s="2"/>
      <c r="BH90" s="2"/>
      <c r="BI90" s="2"/>
      <c r="BJ90" s="2"/>
      <c r="BK90" s="2"/>
      <c r="BL90" s="2"/>
      <c r="BM90" s="2"/>
      <c r="BN90" s="2"/>
      <c r="BO90" s="2"/>
      <c r="BP90" s="2"/>
      <c r="BQ90" s="2"/>
      <c r="BR90" s="2"/>
      <c r="BS90" s="2"/>
      <c r="BT90" s="2"/>
      <c r="BU90" s="2"/>
      <c r="BV90" s="2"/>
      <c r="BW90" s="2"/>
      <c r="BX90" s="2"/>
      <c r="BY90" s="2"/>
      <c r="BZ90" s="2"/>
      <c r="CA90" s="2"/>
      <c r="CB90" s="2"/>
      <c r="CC90" s="2"/>
      <c r="CD90" s="2"/>
      <c r="CE90" s="2"/>
      <c r="CF90" s="2"/>
      <c r="CG90" s="2"/>
      <c r="CH90" s="2"/>
      <c r="CI90" s="2"/>
      <c r="CJ90" s="2"/>
      <c r="CK90" s="2"/>
      <c r="CL90" s="2"/>
      <c r="CM90" s="2"/>
      <c r="CN90" s="2"/>
      <c r="CO90" s="2"/>
      <c r="CP90" s="2"/>
      <c r="CQ90" s="2"/>
      <c r="CR90" s="2"/>
      <c r="CS90" s="2"/>
      <c r="CT90" s="2"/>
      <c r="CU90" s="2"/>
      <c r="CV90" s="2"/>
      <c r="CW90" s="2"/>
      <c r="CX90" s="2"/>
      <c r="CY90" s="2"/>
      <c r="CZ90" s="2"/>
      <c r="DA90" s="2"/>
      <c r="DB90" s="2"/>
      <c r="DC90" s="2"/>
      <c r="DD90" s="2"/>
      <c r="DE90" s="2"/>
      <c r="DF90" s="2"/>
      <c r="DG90" s="2"/>
      <c r="DH90" s="2"/>
      <c r="DI90" s="2"/>
      <c r="DJ90" s="2"/>
      <c r="DK90" s="2"/>
      <c r="DL90" s="2"/>
      <c r="DM90" s="2"/>
      <c r="DN90" s="2"/>
      <c r="DO90" s="2"/>
      <c r="DP90" s="2"/>
      <c r="DQ90" s="2"/>
      <c r="DR90" s="2"/>
      <c r="DS90" s="2"/>
      <c r="DT90" s="2"/>
      <c r="DU90" s="2"/>
      <c r="DV90" s="2"/>
      <c r="DW90" s="2"/>
      <c r="DX90" s="2"/>
      <c r="DY90" s="2"/>
      <c r="DZ90" s="2"/>
      <c r="EA90" s="2"/>
      <c r="EB90" s="2"/>
      <c r="EC90" s="2"/>
      <c r="ED90" s="2"/>
      <c r="EE90" s="2"/>
      <c r="EF90" s="2"/>
      <c r="EG90" s="2"/>
      <c r="EH90" s="2"/>
      <c r="EI90" s="2"/>
      <c r="EJ90" s="2"/>
      <c r="EK90" s="2"/>
      <c r="EL90" s="2"/>
      <c r="EM90" s="2"/>
      <c r="EN90" s="2"/>
      <c r="EO90" s="2"/>
      <c r="EP90" s="2"/>
      <c r="EQ90" s="2"/>
      <c r="ER90" s="2"/>
      <c r="ES90" s="2"/>
      <c r="ET90" s="2"/>
      <c r="EU90" s="2"/>
      <c r="EV90" s="2"/>
      <c r="EW90" s="2"/>
      <c r="EX90" s="2"/>
      <c r="EY90" s="2"/>
      <c r="EZ90" s="2"/>
      <c r="FA90" s="2"/>
      <c r="FB90" s="2"/>
      <c r="FC90" s="2"/>
      <c r="FD90" s="2"/>
      <c r="FE90" s="2"/>
      <c r="FF90" s="2"/>
      <c r="FG90" s="2"/>
      <c r="FH90" s="2"/>
      <c r="FI90" s="2"/>
      <c r="FJ90" s="2"/>
      <c r="FK90" s="2"/>
      <c r="FL90" s="2"/>
      <c r="FM90" s="2"/>
      <c r="FN90" s="2"/>
      <c r="FO90" s="2"/>
      <c r="FP90" s="2"/>
      <c r="FQ90" s="2"/>
      <c r="FR90" s="2"/>
      <c r="FS90" s="2"/>
      <c r="FT90" s="2"/>
      <c r="FU90" s="2"/>
      <c r="FV90" s="2"/>
      <c r="FW90" s="2"/>
      <c r="FX90" s="2"/>
      <c r="FY90" s="2"/>
      <c r="FZ90" s="2"/>
      <c r="GA90" s="2"/>
      <c r="GB90" s="2"/>
      <c r="GC90" s="2"/>
      <c r="GD90" s="2"/>
      <c r="GE90" s="2"/>
      <c r="GF90" s="2"/>
      <c r="GG90" s="2"/>
      <c r="GH90" s="2"/>
      <c r="GI90" s="2"/>
      <c r="GJ90" s="2"/>
      <c r="GK90" s="2"/>
      <c r="GL90" s="2"/>
      <c r="GM90" s="2"/>
      <c r="GN90" s="2"/>
      <c r="GO90" s="2"/>
      <c r="GP90" s="2"/>
      <c r="GQ90" s="2"/>
      <c r="GR90" s="2"/>
      <c r="GS90" s="2"/>
      <c r="GT90" s="2"/>
      <c r="GU90" s="2"/>
      <c r="GV90" s="2"/>
      <c r="GW90" s="2"/>
      <c r="GX90" s="2"/>
      <c r="GY90" s="2"/>
      <c r="GZ90" s="2"/>
      <c r="HA90" s="2"/>
      <c r="HB90" s="2"/>
      <c r="HC90" s="2"/>
      <c r="HD90" s="2"/>
      <c r="HE90" s="2"/>
      <c r="HF90" s="2"/>
      <c r="HG90" s="2"/>
      <c r="HH90" s="2"/>
      <c r="HI90" s="2"/>
      <c r="HJ90" s="2"/>
      <c r="HK90" s="2"/>
      <c r="HL90" s="2"/>
      <c r="HM90" s="2"/>
      <c r="HN90" s="2"/>
      <c r="HO90" s="2"/>
      <c r="HP90" s="2"/>
      <c r="HQ90" s="2"/>
      <c r="HR90" s="2"/>
      <c r="HS90" s="2"/>
      <c r="HT90" s="2"/>
      <c r="HU90" s="2"/>
      <c r="HV90" s="2"/>
      <c r="HW90" s="2"/>
      <c r="HX90" s="2"/>
      <c r="HY90" s="2"/>
      <c r="HZ90" s="2"/>
      <c r="IA90" s="2"/>
      <c r="IB90" s="2"/>
      <c r="IC90" s="2"/>
      <c r="ID90" s="2"/>
      <c r="IE90" s="2"/>
      <c r="IF90" s="2"/>
      <c r="IG90" s="2"/>
      <c r="IH90" s="2"/>
      <c r="II90" s="2"/>
      <c r="IJ90" s="2"/>
      <c r="IK90" s="2"/>
      <c r="IL90" s="2"/>
      <c r="IM90" s="2"/>
      <c r="IN90" s="2"/>
      <c r="IO90" s="2"/>
      <c r="IP90" s="2"/>
      <c r="IQ90" s="2"/>
    </row>
    <row r="91" spans="1:251" s="16" customFormat="1" ht="18.75" customHeight="1" thickBot="1">
      <c r="A91" s="17"/>
      <c r="B91" s="125" t="s">
        <v>11</v>
      </c>
      <c r="C91" s="126"/>
      <c r="D91" s="126"/>
      <c r="E91" s="126"/>
      <c r="F91" s="126"/>
      <c r="G91" s="126"/>
      <c r="H91" s="126"/>
      <c r="I91" s="126"/>
      <c r="J91" s="126"/>
      <c r="K91" s="126"/>
      <c r="L91" s="126"/>
      <c r="M91" s="126"/>
      <c r="N91" s="126"/>
      <c r="O91" s="126"/>
      <c r="P91" s="126"/>
      <c r="Q91" s="126"/>
      <c r="R91" s="126"/>
      <c r="S91" s="126"/>
      <c r="T91" s="126"/>
      <c r="U91" s="126"/>
      <c r="V91" s="126"/>
      <c r="W91" s="126"/>
      <c r="X91" s="126"/>
      <c r="Y91" s="126"/>
      <c r="Z91" s="127"/>
      <c r="AA91" s="128">
        <f>SUM($AA$76:$AA$90)</f>
        <v>2361739</v>
      </c>
      <c r="AB91" s="129"/>
      <c r="AC91" s="129"/>
      <c r="AD91" s="129"/>
      <c r="AE91" s="129"/>
      <c r="AF91" s="129"/>
      <c r="AG91" s="129"/>
      <c r="AH91" s="129"/>
      <c r="AI91" s="130"/>
      <c r="AJ91" s="128">
        <f>SUM($AJ$76:$AJ$90)</f>
        <v>2179543</v>
      </c>
      <c r="AK91" s="129"/>
      <c r="AL91" s="129"/>
      <c r="AM91" s="129"/>
      <c r="AN91" s="129"/>
      <c r="AO91" s="129"/>
      <c r="AP91" s="129"/>
      <c r="AQ91" s="129"/>
      <c r="AR91" s="130"/>
      <c r="AS91" s="131"/>
      <c r="AT91" s="132"/>
      <c r="AU91" s="132"/>
      <c r="AV91" s="132"/>
      <c r="AW91" s="132"/>
      <c r="AX91" s="133"/>
      <c r="AY91" s="2"/>
      <c r="AZ91" s="2"/>
      <c r="BA91" s="2"/>
      <c r="BB91" s="2"/>
      <c r="BC91" s="2"/>
      <c r="BD91" s="2"/>
      <c r="BE91" s="2"/>
      <c r="BF91" s="2"/>
      <c r="BG91" s="2"/>
      <c r="BH91" s="2"/>
      <c r="BI91" s="2"/>
      <c r="BJ91" s="2"/>
      <c r="BK91" s="2"/>
      <c r="BL91" s="2"/>
      <c r="BM91" s="2"/>
      <c r="BN91" s="2"/>
      <c r="BO91" s="2"/>
      <c r="BP91" s="2"/>
      <c r="BQ91" s="2"/>
      <c r="BR91" s="2"/>
      <c r="BS91" s="2"/>
      <c r="BT91" s="2"/>
      <c r="BU91" s="2"/>
      <c r="BV91" s="2"/>
      <c r="BW91" s="2"/>
      <c r="BX91" s="2"/>
      <c r="BY91" s="2"/>
      <c r="BZ91" s="2"/>
      <c r="CA91" s="2"/>
      <c r="CB91" s="2"/>
      <c r="CC91" s="2"/>
      <c r="CD91" s="2"/>
      <c r="CE91" s="2"/>
      <c r="CF91" s="2"/>
      <c r="CG91" s="2"/>
      <c r="CH91" s="2"/>
      <c r="CI91" s="2"/>
      <c r="CJ91" s="2"/>
      <c r="CK91" s="2"/>
      <c r="CL91" s="2"/>
      <c r="CM91" s="2"/>
      <c r="CN91" s="2"/>
      <c r="CO91" s="2"/>
      <c r="CP91" s="2"/>
      <c r="CQ91" s="2"/>
      <c r="CR91" s="2"/>
      <c r="CS91" s="2"/>
      <c r="CT91" s="2"/>
      <c r="CU91" s="2"/>
      <c r="CV91" s="2"/>
      <c r="CW91" s="2"/>
      <c r="CX91" s="2"/>
      <c r="CY91" s="2"/>
      <c r="CZ91" s="2"/>
      <c r="DA91" s="2"/>
      <c r="DB91" s="2"/>
      <c r="DC91" s="2"/>
      <c r="DD91" s="2"/>
      <c r="DE91" s="2"/>
      <c r="DF91" s="2"/>
      <c r="DG91" s="2"/>
      <c r="DH91" s="2"/>
      <c r="DI91" s="2"/>
      <c r="DJ91" s="2"/>
      <c r="DK91" s="2"/>
      <c r="DL91" s="2"/>
      <c r="DM91" s="2"/>
      <c r="DN91" s="2"/>
      <c r="DO91" s="2"/>
      <c r="DP91" s="2"/>
      <c r="DQ91" s="2"/>
      <c r="DR91" s="2"/>
      <c r="DS91" s="2"/>
      <c r="DT91" s="2"/>
      <c r="DU91" s="2"/>
      <c r="DV91" s="2"/>
      <c r="DW91" s="2"/>
      <c r="DX91" s="2"/>
      <c r="DY91" s="2"/>
      <c r="DZ91" s="2"/>
      <c r="EA91" s="2"/>
      <c r="EB91" s="2"/>
      <c r="EC91" s="2"/>
      <c r="ED91" s="2"/>
      <c r="EE91" s="2"/>
      <c r="EF91" s="2"/>
      <c r="EG91" s="2"/>
      <c r="EH91" s="2"/>
      <c r="EI91" s="2"/>
      <c r="EJ91" s="2"/>
      <c r="EK91" s="2"/>
      <c r="EL91" s="2"/>
      <c r="EM91" s="2"/>
      <c r="EN91" s="2"/>
      <c r="EO91" s="2"/>
      <c r="EP91" s="2"/>
      <c r="EQ91" s="2"/>
      <c r="ER91" s="2"/>
      <c r="ES91" s="2"/>
      <c r="ET91" s="2"/>
      <c r="EU91" s="2"/>
      <c r="EV91" s="2"/>
      <c r="EW91" s="2"/>
      <c r="EX91" s="2"/>
      <c r="EY91" s="2"/>
      <c r="EZ91" s="2"/>
      <c r="FA91" s="2"/>
      <c r="FB91" s="2"/>
      <c r="FC91" s="2"/>
      <c r="FD91" s="2"/>
      <c r="FE91" s="2"/>
      <c r="FF91" s="2"/>
      <c r="FG91" s="2"/>
      <c r="FH91" s="2"/>
      <c r="FI91" s="2"/>
      <c r="FJ91" s="2"/>
      <c r="FK91" s="2"/>
      <c r="FL91" s="2"/>
      <c r="FM91" s="2"/>
      <c r="FN91" s="2"/>
      <c r="FO91" s="2"/>
      <c r="FP91" s="2"/>
      <c r="FQ91" s="2"/>
      <c r="FR91" s="2"/>
      <c r="FS91" s="2"/>
      <c r="FT91" s="2"/>
      <c r="FU91" s="2"/>
      <c r="FV91" s="2"/>
      <c r="FW91" s="2"/>
      <c r="FX91" s="2"/>
      <c r="FY91" s="2"/>
      <c r="FZ91" s="2"/>
      <c r="GA91" s="2"/>
      <c r="GB91" s="2"/>
      <c r="GC91" s="2"/>
      <c r="GD91" s="2"/>
      <c r="GE91" s="2"/>
      <c r="GF91" s="2"/>
      <c r="GG91" s="2"/>
      <c r="GH91" s="2"/>
      <c r="GI91" s="2"/>
      <c r="GJ91" s="2"/>
      <c r="GK91" s="2"/>
      <c r="GL91" s="2"/>
      <c r="GM91" s="2"/>
      <c r="GN91" s="2"/>
      <c r="GO91" s="2"/>
      <c r="GP91" s="2"/>
      <c r="GQ91" s="2"/>
      <c r="GR91" s="2"/>
      <c r="GS91" s="2"/>
      <c r="GT91" s="2"/>
      <c r="GU91" s="2"/>
      <c r="GV91" s="2"/>
      <c r="GW91" s="2"/>
      <c r="GX91" s="2"/>
      <c r="GY91" s="2"/>
      <c r="GZ91" s="2"/>
      <c r="HA91" s="2"/>
      <c r="HB91" s="2"/>
      <c r="HC91" s="2"/>
      <c r="HD91" s="2"/>
      <c r="HE91" s="2"/>
      <c r="HF91" s="2"/>
      <c r="HG91" s="2"/>
      <c r="HH91" s="2"/>
      <c r="HI91" s="2"/>
      <c r="HJ91" s="2"/>
      <c r="HK91" s="2"/>
      <c r="HL91" s="2"/>
      <c r="HM91" s="2"/>
      <c r="HN91" s="2"/>
      <c r="HO91" s="2"/>
      <c r="HP91" s="2"/>
      <c r="HQ91" s="2"/>
      <c r="HR91" s="2"/>
      <c r="HS91" s="2"/>
      <c r="HT91" s="2"/>
      <c r="HU91" s="2"/>
      <c r="HV91" s="2"/>
      <c r="HW91" s="2"/>
      <c r="HX91" s="2"/>
      <c r="HY91" s="2"/>
      <c r="HZ91" s="2"/>
      <c r="IA91" s="2"/>
      <c r="IB91" s="2"/>
      <c r="IC91" s="2"/>
      <c r="ID91" s="2"/>
      <c r="IE91" s="2"/>
      <c r="IF91" s="2"/>
      <c r="IG91" s="2"/>
      <c r="IH91" s="2"/>
      <c r="II91" s="2"/>
      <c r="IJ91" s="2"/>
      <c r="IK91" s="2"/>
      <c r="IL91" s="2"/>
      <c r="IM91" s="2"/>
      <c r="IN91" s="2"/>
      <c r="IO91" s="2"/>
      <c r="IP91" s="2"/>
      <c r="IQ91" s="2"/>
    </row>
    <row r="93" spans="1:251" ht="19.2">
      <c r="A93" s="1" t="s">
        <v>0</v>
      </c>
      <c r="AW93" s="3"/>
      <c r="AX93" s="4"/>
      <c r="AY93" s="3"/>
    </row>
    <row r="95" spans="1:251" ht="18">
      <c r="B95" s="105" t="s">
        <v>8</v>
      </c>
      <c r="C95" s="106"/>
      <c r="D95" s="106"/>
      <c r="E95" s="106"/>
      <c r="F95" s="106"/>
      <c r="G95" s="106"/>
      <c r="H95" s="106"/>
      <c r="I95" s="106"/>
      <c r="J95" s="106"/>
      <c r="K95" s="106"/>
      <c r="L95" s="106"/>
      <c r="M95" s="106"/>
      <c r="N95" s="106"/>
      <c r="O95" s="106"/>
      <c r="P95" s="106"/>
      <c r="Q95" s="106"/>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row>
    <row r="96" spans="1:251">
      <c r="Z96" s="5"/>
      <c r="AD96" s="5"/>
      <c r="AE96" s="5"/>
      <c r="AF96" s="5"/>
      <c r="AG96" s="5"/>
      <c r="AH96" s="5"/>
      <c r="AI96" s="5"/>
      <c r="AO96" s="5"/>
    </row>
    <row r="97" spans="1:113" ht="13.8" thickBot="1">
      <c r="Z97" s="5"/>
      <c r="AD97" s="5"/>
      <c r="AE97" s="5"/>
      <c r="AF97" s="5"/>
      <c r="AG97" s="5"/>
      <c r="AH97" s="5"/>
      <c r="AI97" s="5"/>
      <c r="AO97" s="5"/>
      <c r="DI97" s="6"/>
    </row>
    <row r="98" spans="1:113" ht="24.75" customHeight="1" thickBot="1">
      <c r="B98" s="107" t="s">
        <v>1</v>
      </c>
      <c r="C98" s="108"/>
      <c r="D98" s="108"/>
      <c r="E98" s="108"/>
      <c r="F98" s="108"/>
      <c r="G98" s="108"/>
      <c r="H98" s="109" t="s">
        <v>36</v>
      </c>
      <c r="I98" s="110"/>
      <c r="J98" s="110"/>
      <c r="K98" s="110"/>
      <c r="L98" s="110"/>
      <c r="M98" s="110"/>
      <c r="N98" s="110"/>
      <c r="O98" s="110"/>
      <c r="P98" s="110"/>
      <c r="Q98" s="110"/>
      <c r="R98" s="110"/>
      <c r="S98" s="110"/>
      <c r="T98" s="110"/>
      <c r="U98" s="110"/>
      <c r="V98" s="110"/>
      <c r="W98" s="110"/>
      <c r="X98" s="110"/>
      <c r="Y98" s="110"/>
      <c r="Z98" s="110"/>
      <c r="AA98" s="110"/>
      <c r="AB98" s="110"/>
      <c r="AC98" s="110"/>
      <c r="AD98" s="110"/>
      <c r="AE98" s="110"/>
      <c r="AF98" s="110"/>
      <c r="AG98" s="110"/>
      <c r="AH98" s="110"/>
      <c r="AI98" s="110"/>
      <c r="AJ98" s="110"/>
      <c r="AK98" s="110"/>
      <c r="AL98" s="110"/>
      <c r="AM98" s="110"/>
      <c r="AN98" s="110"/>
      <c r="AO98" s="110"/>
      <c r="AP98" s="110"/>
      <c r="AQ98" s="110"/>
      <c r="AR98" s="110"/>
      <c r="AS98" s="110"/>
      <c r="AT98" s="110"/>
      <c r="AU98" s="110"/>
      <c r="AV98" s="110"/>
      <c r="AW98" s="110"/>
      <c r="AX98" s="111"/>
      <c r="DI98" s="6"/>
    </row>
    <row r="99" spans="1:113" ht="14.4">
      <c r="B99" s="7"/>
      <c r="C99" s="7"/>
      <c r="D99" s="7"/>
      <c r="E99" s="7"/>
      <c r="F99" s="7"/>
      <c r="G99" s="7"/>
      <c r="H99" s="8"/>
      <c r="I99" s="8"/>
      <c r="J99" s="8"/>
      <c r="K99" s="8"/>
      <c r="L99" s="9"/>
      <c r="M99" s="9"/>
      <c r="N99" s="9"/>
      <c r="O99" s="9"/>
      <c r="P99" s="8"/>
      <c r="Q99" s="8"/>
      <c r="R99" s="8"/>
      <c r="S99" s="8"/>
      <c r="T99" s="8"/>
      <c r="U99" s="8"/>
      <c r="V99" s="10"/>
      <c r="W99" s="10"/>
      <c r="X99" s="10"/>
      <c r="Y99" s="10"/>
      <c r="Z99" s="10"/>
      <c r="AA99" s="10"/>
      <c r="AB99" s="10"/>
      <c r="AC99" s="10"/>
      <c r="AD99" s="10"/>
      <c r="AE99" s="10"/>
      <c r="AF99" s="10"/>
      <c r="AG99" s="10"/>
      <c r="AH99" s="10"/>
      <c r="AI99" s="10"/>
      <c r="AJ99" s="10"/>
      <c r="AK99" s="10"/>
      <c r="AL99" s="10"/>
      <c r="AM99" s="10"/>
      <c r="AN99" s="10"/>
      <c r="AO99" s="10"/>
      <c r="AP99" s="10"/>
      <c r="AQ99" s="10"/>
      <c r="AR99" s="10"/>
      <c r="AS99" s="10"/>
      <c r="AT99" s="10"/>
      <c r="AU99" s="10"/>
      <c r="AV99" s="10"/>
      <c r="AW99" s="10"/>
      <c r="AX99" s="10"/>
      <c r="DI99" s="6"/>
    </row>
    <row r="100" spans="1:113" ht="15" thickBot="1">
      <c r="A100" s="11"/>
      <c r="B100" s="10" t="s">
        <v>2</v>
      </c>
      <c r="C100" s="8"/>
      <c r="D100" s="8"/>
      <c r="E100" s="8"/>
      <c r="F100" s="8"/>
      <c r="G100" s="8"/>
      <c r="H100" s="8"/>
      <c r="I100" s="8"/>
      <c r="J100" s="8"/>
      <c r="K100" s="8"/>
      <c r="L100" s="9"/>
      <c r="M100" s="9"/>
      <c r="N100" s="9"/>
      <c r="O100" s="9"/>
      <c r="P100" s="8"/>
      <c r="Q100" s="8"/>
      <c r="R100" s="8"/>
      <c r="S100" s="8"/>
      <c r="T100" s="8"/>
      <c r="U100" s="8"/>
      <c r="V100" s="10"/>
      <c r="W100" s="10"/>
      <c r="X100" s="10"/>
      <c r="Y100" s="10"/>
      <c r="Z100" s="10"/>
      <c r="AA100" s="10"/>
      <c r="AB100" s="10"/>
      <c r="AC100" s="10"/>
      <c r="AD100" s="10"/>
      <c r="AE100" s="10"/>
      <c r="AF100" s="10"/>
      <c r="AG100" s="10"/>
      <c r="AH100" s="10"/>
      <c r="AI100" s="10"/>
      <c r="AJ100" s="10"/>
      <c r="AK100" s="10"/>
      <c r="AL100" s="10"/>
      <c r="AM100" s="10"/>
      <c r="AN100" s="10"/>
      <c r="AO100" s="10"/>
      <c r="AP100" s="10"/>
      <c r="AQ100" s="10"/>
      <c r="AR100" s="10"/>
      <c r="AS100" s="10"/>
      <c r="AT100" s="10"/>
      <c r="AU100" s="10"/>
      <c r="AV100" s="10"/>
      <c r="AW100" s="10"/>
      <c r="AX100" s="10"/>
      <c r="DI100" s="6"/>
    </row>
    <row r="101" spans="1:113" ht="14.4">
      <c r="A101" s="8"/>
      <c r="B101" s="12"/>
      <c r="C101" s="7"/>
      <c r="D101" s="7"/>
      <c r="E101" s="7"/>
      <c r="F101" s="7"/>
      <c r="G101" s="7"/>
      <c r="H101" s="7"/>
      <c r="I101" s="7"/>
      <c r="J101" s="7"/>
      <c r="K101" s="7"/>
      <c r="L101" s="13"/>
      <c r="M101" s="13"/>
      <c r="N101" s="13"/>
      <c r="O101" s="13"/>
      <c r="P101" s="7"/>
      <c r="Q101" s="7"/>
      <c r="R101" s="7"/>
      <c r="S101" s="7"/>
      <c r="T101" s="7"/>
      <c r="U101" s="7"/>
      <c r="V101" s="14"/>
      <c r="W101" s="14"/>
      <c r="X101" s="14"/>
      <c r="Y101" s="14"/>
      <c r="Z101" s="14"/>
      <c r="AA101" s="14"/>
      <c r="AB101" s="14"/>
      <c r="AC101" s="14"/>
      <c r="AD101" s="14"/>
      <c r="AE101" s="14"/>
      <c r="AF101" s="14"/>
      <c r="AG101" s="14"/>
      <c r="AH101" s="14"/>
      <c r="AI101" s="14"/>
      <c r="AJ101" s="14"/>
      <c r="AK101" s="14"/>
      <c r="AL101" s="14"/>
      <c r="AM101" s="14"/>
      <c r="AN101" s="14"/>
      <c r="AO101" s="14"/>
      <c r="AP101" s="14"/>
      <c r="AQ101" s="14"/>
      <c r="AR101" s="14"/>
      <c r="AS101" s="14"/>
      <c r="AT101" s="14"/>
      <c r="AU101" s="14"/>
      <c r="AV101" s="14"/>
      <c r="AW101" s="14"/>
      <c r="AX101" s="15"/>
    </row>
    <row r="102" spans="1:113" ht="12" customHeight="1">
      <c r="A102" s="8"/>
      <c r="B102" s="112" t="s">
        <v>37</v>
      </c>
      <c r="C102" s="113"/>
      <c r="D102" s="113"/>
      <c r="E102" s="113"/>
      <c r="F102" s="113"/>
      <c r="G102" s="113"/>
      <c r="H102" s="113"/>
      <c r="I102" s="113"/>
      <c r="J102" s="113"/>
      <c r="K102" s="113"/>
      <c r="L102" s="113"/>
      <c r="M102" s="113"/>
      <c r="N102" s="113"/>
      <c r="O102" s="113"/>
      <c r="P102" s="113"/>
      <c r="Q102" s="113"/>
      <c r="R102" s="113"/>
      <c r="S102" s="113"/>
      <c r="T102" s="113"/>
      <c r="U102" s="113"/>
      <c r="V102" s="113"/>
      <c r="W102" s="113"/>
      <c r="X102" s="113"/>
      <c r="Y102" s="113"/>
      <c r="Z102" s="113"/>
      <c r="AA102" s="113"/>
      <c r="AB102" s="113"/>
      <c r="AC102" s="113"/>
      <c r="AD102" s="113"/>
      <c r="AE102" s="113"/>
      <c r="AF102" s="113"/>
      <c r="AG102" s="113"/>
      <c r="AH102" s="113"/>
      <c r="AI102" s="113"/>
      <c r="AJ102" s="113"/>
      <c r="AK102" s="113"/>
      <c r="AL102" s="113"/>
      <c r="AM102" s="113"/>
      <c r="AN102" s="113"/>
      <c r="AO102" s="113"/>
      <c r="AP102" s="113"/>
      <c r="AQ102" s="113"/>
      <c r="AR102" s="113"/>
      <c r="AS102" s="113"/>
      <c r="AT102" s="113"/>
      <c r="AU102" s="113"/>
      <c r="AV102" s="113"/>
      <c r="AW102" s="113"/>
      <c r="AX102" s="114"/>
    </row>
    <row r="103" spans="1:113" ht="12" customHeight="1">
      <c r="A103" s="8"/>
      <c r="B103" s="112"/>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3"/>
      <c r="AL103" s="113"/>
      <c r="AM103" s="113"/>
      <c r="AN103" s="113"/>
      <c r="AO103" s="113"/>
      <c r="AP103" s="113"/>
      <c r="AQ103" s="113"/>
      <c r="AR103" s="113"/>
      <c r="AS103" s="113"/>
      <c r="AT103" s="113"/>
      <c r="AU103" s="113"/>
      <c r="AV103" s="113"/>
      <c r="AW103" s="113"/>
      <c r="AX103" s="114"/>
      <c r="BC103" s="16"/>
    </row>
    <row r="104" spans="1:113" ht="12" customHeight="1">
      <c r="A104" s="8"/>
      <c r="B104" s="112"/>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3"/>
      <c r="AL104" s="113"/>
      <c r="AM104" s="113"/>
      <c r="AN104" s="113"/>
      <c r="AO104" s="113"/>
      <c r="AP104" s="113"/>
      <c r="AQ104" s="113"/>
      <c r="AR104" s="113"/>
      <c r="AS104" s="113"/>
      <c r="AT104" s="113"/>
      <c r="AU104" s="113"/>
      <c r="AV104" s="113"/>
      <c r="AW104" s="113"/>
      <c r="AX104" s="114"/>
    </row>
    <row r="105" spans="1:113" ht="12" customHeight="1">
      <c r="A105" s="8"/>
      <c r="B105" s="112"/>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3"/>
      <c r="AL105" s="113"/>
      <c r="AM105" s="113"/>
      <c r="AN105" s="113"/>
      <c r="AO105" s="113"/>
      <c r="AP105" s="113"/>
      <c r="AQ105" s="113"/>
      <c r="AR105" s="113"/>
      <c r="AS105" s="113"/>
      <c r="AT105" s="113"/>
      <c r="AU105" s="113"/>
      <c r="AV105" s="113"/>
      <c r="AW105" s="113"/>
      <c r="AX105" s="114"/>
    </row>
    <row r="106" spans="1:113" ht="12" customHeight="1">
      <c r="A106" s="8"/>
      <c r="B106" s="112"/>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3"/>
      <c r="AL106" s="113"/>
      <c r="AM106" s="113"/>
      <c r="AN106" s="113"/>
      <c r="AO106" s="113"/>
      <c r="AP106" s="113"/>
      <c r="AQ106" s="113"/>
      <c r="AR106" s="113"/>
      <c r="AS106" s="113"/>
      <c r="AT106" s="113"/>
      <c r="AU106" s="113"/>
      <c r="AV106" s="113"/>
      <c r="AW106" s="113"/>
      <c r="AX106" s="114"/>
    </row>
    <row r="107" spans="1:113" ht="15" thickBot="1">
      <c r="A107" s="17"/>
      <c r="B107" s="18"/>
      <c r="C107" s="19"/>
      <c r="D107" s="19"/>
      <c r="E107" s="19"/>
      <c r="F107" s="19"/>
      <c r="G107" s="19"/>
      <c r="H107" s="19"/>
      <c r="I107" s="19"/>
      <c r="J107" s="19"/>
      <c r="K107" s="19"/>
      <c r="L107" s="19"/>
      <c r="M107" s="19"/>
      <c r="N107" s="19"/>
      <c r="O107" s="19"/>
      <c r="P107" s="19"/>
      <c r="Q107" s="19"/>
      <c r="R107" s="19"/>
      <c r="S107" s="19"/>
      <c r="T107" s="19"/>
      <c r="U107" s="19"/>
      <c r="V107" s="19"/>
      <c r="W107" s="19"/>
      <c r="X107" s="19"/>
      <c r="Y107" s="19"/>
      <c r="Z107" s="19"/>
      <c r="AA107" s="19"/>
      <c r="AB107" s="19"/>
      <c r="AC107" s="19"/>
      <c r="AD107" s="19"/>
      <c r="AE107" s="19"/>
      <c r="AF107" s="19"/>
      <c r="AG107" s="19"/>
      <c r="AH107" s="19"/>
      <c r="AI107" s="19"/>
      <c r="AJ107" s="19"/>
      <c r="AK107" s="19"/>
      <c r="AL107" s="19"/>
      <c r="AM107" s="19"/>
      <c r="AN107" s="19"/>
      <c r="AO107" s="19"/>
      <c r="AP107" s="19"/>
      <c r="AQ107" s="19"/>
      <c r="AR107" s="19"/>
      <c r="AS107" s="19"/>
      <c r="AT107" s="19"/>
      <c r="AU107" s="19"/>
      <c r="AV107" s="19"/>
      <c r="AW107" s="19"/>
      <c r="AX107" s="20"/>
    </row>
    <row r="108" spans="1:113">
      <c r="B108" s="21"/>
    </row>
    <row r="109" spans="1:113" ht="15" thickBot="1">
      <c r="A109" s="11"/>
      <c r="B109" s="10" t="s">
        <v>3</v>
      </c>
      <c r="C109" s="8"/>
      <c r="D109" s="8"/>
      <c r="E109" s="8"/>
      <c r="F109" s="8"/>
      <c r="G109" s="8"/>
      <c r="H109" s="8"/>
      <c r="I109" s="8"/>
      <c r="J109" s="8"/>
      <c r="K109" s="8"/>
      <c r="L109" s="9"/>
      <c r="M109" s="9"/>
      <c r="N109" s="9"/>
      <c r="O109" s="9"/>
      <c r="P109" s="8"/>
      <c r="Q109" s="8"/>
      <c r="R109" s="8"/>
      <c r="S109" s="8"/>
      <c r="T109" s="8"/>
      <c r="U109" s="8"/>
      <c r="V109" s="10"/>
      <c r="W109" s="10"/>
      <c r="X109" s="10"/>
      <c r="Y109" s="10"/>
      <c r="Z109" s="10"/>
      <c r="AA109" s="10"/>
      <c r="AB109" s="10"/>
      <c r="AC109" s="10"/>
      <c r="AD109" s="10"/>
      <c r="AE109" s="10"/>
      <c r="AF109" s="10"/>
      <c r="AG109" s="10"/>
      <c r="AH109" s="10"/>
      <c r="AI109" s="10"/>
      <c r="AJ109" s="10"/>
      <c r="AK109" s="10"/>
      <c r="AL109" s="10"/>
      <c r="AM109" s="10"/>
      <c r="AN109" s="10"/>
      <c r="AO109" s="10"/>
      <c r="AP109" s="10"/>
      <c r="AQ109" s="10"/>
      <c r="AR109" s="10"/>
      <c r="AS109" s="10"/>
      <c r="AT109" s="10"/>
      <c r="AU109" s="10"/>
      <c r="AV109" s="10"/>
      <c r="AW109" s="10"/>
      <c r="AX109" s="10"/>
      <c r="DI109" s="6"/>
    </row>
    <row r="110" spans="1:113" ht="14.4">
      <c r="A110" s="8"/>
      <c r="B110" s="12"/>
      <c r="C110" s="7"/>
      <c r="D110" s="7"/>
      <c r="E110" s="7"/>
      <c r="F110" s="7"/>
      <c r="G110" s="7"/>
      <c r="H110" s="7"/>
      <c r="I110" s="7"/>
      <c r="J110" s="7"/>
      <c r="K110" s="7"/>
      <c r="L110" s="13"/>
      <c r="M110" s="13"/>
      <c r="N110" s="13"/>
      <c r="O110" s="13"/>
      <c r="P110" s="7"/>
      <c r="Q110" s="7"/>
      <c r="R110" s="7"/>
      <c r="S110" s="7"/>
      <c r="T110" s="7"/>
      <c r="U110" s="7"/>
      <c r="V110" s="14"/>
      <c r="W110" s="14"/>
      <c r="X110" s="14"/>
      <c r="Y110" s="14"/>
      <c r="Z110" s="14"/>
      <c r="AA110" s="14"/>
      <c r="AB110" s="14"/>
      <c r="AC110" s="14"/>
      <c r="AD110" s="14"/>
      <c r="AE110" s="14"/>
      <c r="AF110" s="14"/>
      <c r="AG110" s="14"/>
      <c r="AH110" s="14"/>
      <c r="AI110" s="14"/>
      <c r="AJ110" s="14"/>
      <c r="AK110" s="14"/>
      <c r="AL110" s="14"/>
      <c r="AM110" s="14"/>
      <c r="AN110" s="14"/>
      <c r="AO110" s="14"/>
      <c r="AP110" s="14"/>
      <c r="AQ110" s="14"/>
      <c r="AR110" s="14"/>
      <c r="AS110" s="14"/>
      <c r="AT110" s="14"/>
      <c r="AU110" s="14"/>
      <c r="AV110" s="14"/>
      <c r="AW110" s="14"/>
      <c r="AX110" s="15"/>
    </row>
    <row r="111" spans="1:113" ht="12" customHeight="1">
      <c r="A111" s="8"/>
      <c r="B111" s="112" t="s">
        <v>38</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3"/>
      <c r="AL111" s="113"/>
      <c r="AM111" s="113"/>
      <c r="AN111" s="113"/>
      <c r="AO111" s="113"/>
      <c r="AP111" s="113"/>
      <c r="AQ111" s="113"/>
      <c r="AR111" s="113"/>
      <c r="AS111" s="113"/>
      <c r="AT111" s="113"/>
      <c r="AU111" s="113"/>
      <c r="AV111" s="113"/>
      <c r="AW111" s="113"/>
      <c r="AX111" s="114"/>
    </row>
    <row r="112" spans="1:113" ht="12" customHeight="1">
      <c r="A112" s="8"/>
      <c r="B112" s="112"/>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3"/>
      <c r="AL112" s="113"/>
      <c r="AM112" s="113"/>
      <c r="AN112" s="113"/>
      <c r="AO112" s="113"/>
      <c r="AP112" s="113"/>
      <c r="AQ112" s="113"/>
      <c r="AR112" s="113"/>
      <c r="AS112" s="113"/>
      <c r="AT112" s="113"/>
      <c r="AU112" s="113"/>
      <c r="AV112" s="113"/>
      <c r="AW112" s="113"/>
      <c r="AX112" s="114"/>
    </row>
    <row r="113" spans="1:251" ht="12" customHeight="1">
      <c r="A113" s="8"/>
      <c r="B113" s="112"/>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3"/>
      <c r="AL113" s="113"/>
      <c r="AM113" s="113"/>
      <c r="AN113" s="113"/>
      <c r="AO113" s="113"/>
      <c r="AP113" s="113"/>
      <c r="AQ113" s="113"/>
      <c r="AR113" s="113"/>
      <c r="AS113" s="113"/>
      <c r="AT113" s="113"/>
      <c r="AU113" s="113"/>
      <c r="AV113" s="113"/>
      <c r="AW113" s="113"/>
      <c r="AX113" s="114"/>
    </row>
    <row r="114" spans="1:251" ht="12" customHeight="1">
      <c r="A114" s="8"/>
      <c r="B114" s="112"/>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3"/>
      <c r="AL114" s="113"/>
      <c r="AM114" s="113"/>
      <c r="AN114" s="113"/>
      <c r="AO114" s="113"/>
      <c r="AP114" s="113"/>
      <c r="AQ114" s="113"/>
      <c r="AR114" s="113"/>
      <c r="AS114" s="113"/>
      <c r="AT114" s="113"/>
      <c r="AU114" s="113"/>
      <c r="AV114" s="113"/>
      <c r="AW114" s="113"/>
      <c r="AX114" s="114"/>
    </row>
    <row r="115" spans="1:251" ht="12" customHeight="1">
      <c r="A115" s="8"/>
      <c r="B115" s="112"/>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3"/>
      <c r="AL115" s="113"/>
      <c r="AM115" s="113"/>
      <c r="AN115" s="113"/>
      <c r="AO115" s="113"/>
      <c r="AP115" s="113"/>
      <c r="AQ115" s="113"/>
      <c r="AR115" s="113"/>
      <c r="AS115" s="113"/>
      <c r="AT115" s="113"/>
      <c r="AU115" s="113"/>
      <c r="AV115" s="113"/>
      <c r="AW115" s="113"/>
      <c r="AX115" s="114"/>
      <c r="BC115" s="16"/>
    </row>
    <row r="116" spans="1:251" ht="12" customHeight="1">
      <c r="A116" s="8"/>
      <c r="B116" s="112"/>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3"/>
      <c r="AL116" s="113"/>
      <c r="AM116" s="113"/>
      <c r="AN116" s="113"/>
      <c r="AO116" s="113"/>
      <c r="AP116" s="113"/>
      <c r="AQ116" s="113"/>
      <c r="AR116" s="113"/>
      <c r="AS116" s="113"/>
      <c r="AT116" s="113"/>
      <c r="AU116" s="113"/>
      <c r="AV116" s="113"/>
      <c r="AW116" s="113"/>
      <c r="AX116" s="114"/>
    </row>
    <row r="117" spans="1:251" ht="12" customHeight="1">
      <c r="A117" s="8"/>
      <c r="B117" s="112"/>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3"/>
      <c r="AL117" s="113"/>
      <c r="AM117" s="113"/>
      <c r="AN117" s="113"/>
      <c r="AO117" s="113"/>
      <c r="AP117" s="113"/>
      <c r="AQ117" s="113"/>
      <c r="AR117" s="113"/>
      <c r="AS117" s="113"/>
      <c r="AT117" s="113"/>
      <c r="AU117" s="113"/>
      <c r="AV117" s="113"/>
      <c r="AW117" s="113"/>
      <c r="AX117" s="114"/>
    </row>
    <row r="118" spans="1:251" ht="12" customHeight="1">
      <c r="A118" s="8"/>
      <c r="B118" s="112"/>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3"/>
      <c r="AL118" s="113"/>
      <c r="AM118" s="113"/>
      <c r="AN118" s="113"/>
      <c r="AO118" s="113"/>
      <c r="AP118" s="113"/>
      <c r="AQ118" s="113"/>
      <c r="AR118" s="113"/>
      <c r="AS118" s="113"/>
      <c r="AT118" s="113"/>
      <c r="AU118" s="113"/>
      <c r="AV118" s="113"/>
      <c r="AW118" s="113"/>
      <c r="AX118" s="114"/>
    </row>
    <row r="119" spans="1:251" ht="15" thickBot="1">
      <c r="A119" s="17"/>
      <c r="B119" s="18"/>
      <c r="C119" s="19"/>
      <c r="D119" s="19"/>
      <c r="E119" s="19"/>
      <c r="F119" s="19"/>
      <c r="G119" s="19"/>
      <c r="H119" s="19"/>
      <c r="I119" s="19"/>
      <c r="J119" s="19"/>
      <c r="K119" s="19"/>
      <c r="L119" s="19"/>
      <c r="M119" s="19"/>
      <c r="N119" s="19"/>
      <c r="O119" s="19"/>
      <c r="P119" s="19"/>
      <c r="Q119" s="19"/>
      <c r="R119" s="19"/>
      <c r="S119" s="19"/>
      <c r="T119" s="19"/>
      <c r="U119" s="19"/>
      <c r="V119" s="19"/>
      <c r="W119" s="19"/>
      <c r="X119" s="19"/>
      <c r="Y119" s="19"/>
      <c r="Z119" s="19"/>
      <c r="AA119" s="19"/>
      <c r="AB119" s="19"/>
      <c r="AC119" s="19"/>
      <c r="AD119" s="19"/>
      <c r="AE119" s="19"/>
      <c r="AF119" s="19"/>
      <c r="AG119" s="19"/>
      <c r="AH119" s="19"/>
      <c r="AI119" s="19"/>
      <c r="AJ119" s="19"/>
      <c r="AK119" s="19"/>
      <c r="AL119" s="19"/>
      <c r="AM119" s="19"/>
      <c r="AN119" s="19"/>
      <c r="AO119" s="19"/>
      <c r="AP119" s="19"/>
      <c r="AQ119" s="19"/>
      <c r="AR119" s="19"/>
      <c r="AS119" s="19"/>
      <c r="AT119" s="19"/>
      <c r="AU119" s="19"/>
      <c r="AV119" s="19"/>
      <c r="AW119" s="19"/>
      <c r="AX119" s="20"/>
    </row>
    <row r="120" spans="1:251">
      <c r="B120" s="21"/>
    </row>
    <row r="121" spans="1:251" ht="14.4">
      <c r="B121" s="10" t="s">
        <v>4</v>
      </c>
      <c r="C121" s="8"/>
      <c r="D121" s="8"/>
      <c r="E121" s="8"/>
      <c r="F121" s="8"/>
      <c r="G121" s="8"/>
      <c r="H121" s="8"/>
      <c r="I121" s="8"/>
      <c r="J121" s="8"/>
      <c r="K121" s="8"/>
      <c r="L121" s="9"/>
      <c r="M121" s="9"/>
      <c r="N121" s="9"/>
      <c r="O121" s="9"/>
      <c r="P121" s="8"/>
      <c r="Q121" s="8"/>
      <c r="R121" s="8"/>
      <c r="S121" s="8"/>
      <c r="T121" s="8"/>
      <c r="U121" s="8"/>
      <c r="V121" s="10"/>
      <c r="W121" s="10"/>
      <c r="X121" s="10"/>
      <c r="Y121" s="10"/>
      <c r="Z121" s="10"/>
      <c r="AA121" s="10"/>
      <c r="AB121" s="10"/>
      <c r="AC121" s="10"/>
      <c r="AD121" s="10"/>
      <c r="AE121" s="10"/>
      <c r="AF121" s="10"/>
      <c r="AG121" s="10"/>
      <c r="AH121" s="10"/>
      <c r="AI121" s="10"/>
      <c r="AJ121" s="10"/>
      <c r="AK121" s="10"/>
      <c r="AL121" s="10"/>
      <c r="AM121" s="10"/>
      <c r="AN121" s="10"/>
      <c r="AO121" s="10"/>
      <c r="AP121" s="10"/>
      <c r="AQ121" s="10"/>
      <c r="AR121" s="10"/>
      <c r="AS121" s="10"/>
      <c r="AT121" s="10"/>
      <c r="AU121" s="10"/>
      <c r="AV121" s="10"/>
      <c r="AW121" s="10"/>
      <c r="AX121" s="10"/>
    </row>
    <row r="122" spans="1:251" ht="15" thickBot="1">
      <c r="B122" s="8"/>
      <c r="C122" s="8"/>
      <c r="D122" s="8"/>
      <c r="E122" s="8"/>
      <c r="F122" s="8"/>
      <c r="G122" s="8"/>
      <c r="H122" s="8"/>
      <c r="I122" s="8"/>
      <c r="J122" s="8"/>
      <c r="K122" s="8"/>
      <c r="L122" s="9"/>
      <c r="M122" s="9"/>
      <c r="N122" s="9"/>
      <c r="O122" s="9"/>
      <c r="P122" s="8"/>
      <c r="Q122" s="8"/>
      <c r="R122" s="8"/>
      <c r="S122" s="8"/>
      <c r="T122" s="8"/>
      <c r="U122" s="8"/>
      <c r="V122" s="10"/>
      <c r="W122" s="10"/>
      <c r="X122" s="10"/>
      <c r="Y122" s="10"/>
      <c r="Z122" s="10"/>
      <c r="AA122" s="10"/>
      <c r="AB122" s="10"/>
      <c r="AC122" s="10"/>
      <c r="AD122" s="10"/>
      <c r="AE122" s="10"/>
      <c r="AF122" s="10"/>
      <c r="AG122" s="10"/>
      <c r="AH122" s="10"/>
      <c r="AI122" s="10"/>
      <c r="AJ122" s="10"/>
      <c r="AK122" s="10"/>
      <c r="AL122" s="10"/>
      <c r="AM122" s="10"/>
      <c r="AN122" s="10"/>
      <c r="AO122" s="10"/>
      <c r="AP122" s="10"/>
      <c r="AQ122" s="10"/>
      <c r="AR122" s="10"/>
      <c r="AS122" s="10"/>
      <c r="AT122" s="10"/>
      <c r="AU122" s="10"/>
      <c r="AV122" s="10"/>
      <c r="AW122" s="10"/>
      <c r="AX122" s="22" t="s">
        <v>5</v>
      </c>
    </row>
    <row r="123" spans="1:251" s="16" customFormat="1" ht="13.5" customHeight="1">
      <c r="A123" s="8"/>
      <c r="B123" s="115" t="s">
        <v>6</v>
      </c>
      <c r="C123" s="116"/>
      <c r="D123" s="116"/>
      <c r="E123" s="116"/>
      <c r="F123" s="116"/>
      <c r="G123" s="116"/>
      <c r="H123" s="116"/>
      <c r="I123" s="116"/>
      <c r="J123" s="116"/>
      <c r="K123" s="116"/>
      <c r="L123" s="116"/>
      <c r="M123" s="116"/>
      <c r="N123" s="116"/>
      <c r="O123" s="116"/>
      <c r="P123" s="116"/>
      <c r="Q123" s="116"/>
      <c r="R123" s="116"/>
      <c r="S123" s="116"/>
      <c r="T123" s="116"/>
      <c r="U123" s="116"/>
      <c r="V123" s="116"/>
      <c r="W123" s="116"/>
      <c r="X123" s="116"/>
      <c r="Y123" s="116"/>
      <c r="Z123" s="117"/>
      <c r="AA123" s="121" t="s">
        <v>9</v>
      </c>
      <c r="AB123" s="116"/>
      <c r="AC123" s="116"/>
      <c r="AD123" s="116"/>
      <c r="AE123" s="116"/>
      <c r="AF123" s="116"/>
      <c r="AG123" s="116"/>
      <c r="AH123" s="116"/>
      <c r="AI123" s="117"/>
      <c r="AJ123" s="121" t="s">
        <v>10</v>
      </c>
      <c r="AK123" s="116"/>
      <c r="AL123" s="116"/>
      <c r="AM123" s="116"/>
      <c r="AN123" s="116"/>
      <c r="AO123" s="116"/>
      <c r="AP123" s="116"/>
      <c r="AQ123" s="116"/>
      <c r="AR123" s="117"/>
      <c r="AS123" s="121" t="s">
        <v>7</v>
      </c>
      <c r="AT123" s="116"/>
      <c r="AU123" s="116"/>
      <c r="AV123" s="116"/>
      <c r="AW123" s="116"/>
      <c r="AX123" s="123"/>
      <c r="AY123" s="2"/>
      <c r="AZ123" s="2"/>
      <c r="BA123" s="2"/>
      <c r="BB123" s="2"/>
      <c r="BC123" s="2"/>
      <c r="BD123" s="2"/>
      <c r="BE123" s="2"/>
      <c r="BF123" s="2"/>
      <c r="BG123" s="2"/>
      <c r="BH123" s="2"/>
      <c r="BI123" s="2"/>
      <c r="BJ123" s="2"/>
      <c r="BK123" s="2"/>
      <c r="BL123" s="2"/>
      <c r="BM123" s="2"/>
      <c r="BN123" s="2"/>
      <c r="BO123" s="2"/>
      <c r="BP123" s="2"/>
      <c r="BQ123" s="2"/>
      <c r="BR123" s="2"/>
      <c r="BS123" s="2"/>
      <c r="BT123" s="2"/>
      <c r="BU123" s="2"/>
      <c r="BV123" s="2"/>
      <c r="BW123" s="2"/>
      <c r="BX123" s="2"/>
      <c r="BY123" s="2"/>
      <c r="BZ123" s="2"/>
      <c r="CA123" s="2"/>
      <c r="CB123" s="2"/>
      <c r="CC123" s="2"/>
      <c r="CD123" s="2"/>
      <c r="CE123" s="2"/>
      <c r="CF123" s="2"/>
      <c r="CG123" s="2"/>
      <c r="CH123" s="2"/>
      <c r="CI123" s="2"/>
      <c r="CJ123" s="2"/>
      <c r="CK123" s="2"/>
      <c r="CL123" s="2"/>
      <c r="CM123" s="2"/>
      <c r="CN123" s="2"/>
      <c r="CO123" s="2"/>
      <c r="CP123" s="2"/>
      <c r="CQ123" s="2"/>
      <c r="CR123" s="2"/>
      <c r="CS123" s="2"/>
      <c r="CT123" s="2"/>
      <c r="CU123" s="2"/>
      <c r="CV123" s="2"/>
      <c r="CW123" s="2"/>
      <c r="CX123" s="2"/>
      <c r="CY123" s="2"/>
      <c r="CZ123" s="2"/>
      <c r="DA123" s="2"/>
      <c r="DB123" s="2"/>
      <c r="DC123" s="2"/>
      <c r="DD123" s="2"/>
      <c r="DE123" s="2"/>
      <c r="DF123" s="2"/>
      <c r="DG123" s="2"/>
      <c r="DH123" s="2"/>
      <c r="DI123" s="2"/>
      <c r="DJ123" s="2"/>
      <c r="DK123" s="2"/>
      <c r="DL123" s="2"/>
      <c r="DM123" s="2"/>
      <c r="DN123" s="2"/>
      <c r="DO123" s="2"/>
      <c r="DP123" s="2"/>
      <c r="DQ123" s="2"/>
      <c r="DR123" s="2"/>
      <c r="DS123" s="2"/>
      <c r="DT123" s="2"/>
      <c r="DU123" s="2"/>
      <c r="DV123" s="2"/>
      <c r="DW123" s="2"/>
      <c r="DX123" s="2"/>
      <c r="DY123" s="2"/>
      <c r="DZ123" s="2"/>
      <c r="EA123" s="2"/>
      <c r="EB123" s="2"/>
      <c r="EC123" s="2"/>
      <c r="ED123" s="2"/>
      <c r="EE123" s="2"/>
      <c r="EF123" s="2"/>
      <c r="EG123" s="2"/>
      <c r="EH123" s="2"/>
      <c r="EI123" s="2"/>
      <c r="EJ123" s="2"/>
      <c r="EK123" s="2"/>
      <c r="EL123" s="2"/>
      <c r="EM123" s="2"/>
      <c r="EN123" s="2"/>
      <c r="EO123" s="2"/>
      <c r="EP123" s="2"/>
      <c r="EQ123" s="2"/>
      <c r="ER123" s="2"/>
      <c r="ES123" s="2"/>
      <c r="ET123" s="2"/>
      <c r="EU123" s="2"/>
      <c r="EV123" s="2"/>
      <c r="EW123" s="2"/>
      <c r="EX123" s="2"/>
      <c r="EY123" s="2"/>
      <c r="EZ123" s="2"/>
      <c r="FA123" s="2"/>
      <c r="FB123" s="2"/>
      <c r="FC123" s="2"/>
      <c r="FD123" s="2"/>
      <c r="FE123" s="2"/>
      <c r="FF123" s="2"/>
      <c r="FG123" s="2"/>
      <c r="FH123" s="2"/>
      <c r="FI123" s="2"/>
      <c r="FJ123" s="2"/>
      <c r="FK123" s="2"/>
      <c r="FL123" s="2"/>
      <c r="FM123" s="2"/>
      <c r="FN123" s="2"/>
      <c r="FO123" s="2"/>
      <c r="FP123" s="2"/>
      <c r="FQ123" s="2"/>
      <c r="FR123" s="2"/>
      <c r="FS123" s="2"/>
      <c r="FT123" s="2"/>
      <c r="FU123" s="2"/>
      <c r="FV123" s="2"/>
      <c r="FW123" s="2"/>
      <c r="FX123" s="2"/>
      <c r="FY123" s="2"/>
      <c r="FZ123" s="2"/>
      <c r="GA123" s="2"/>
      <c r="GB123" s="2"/>
      <c r="GC123" s="2"/>
      <c r="GD123" s="2"/>
      <c r="GE123" s="2"/>
      <c r="GF123" s="2"/>
      <c r="GG123" s="2"/>
      <c r="GH123" s="2"/>
      <c r="GI123" s="2"/>
      <c r="GJ123" s="2"/>
      <c r="GK123" s="2"/>
      <c r="GL123" s="2"/>
      <c r="GM123" s="2"/>
      <c r="GN123" s="2"/>
      <c r="GO123" s="2"/>
      <c r="GP123" s="2"/>
      <c r="GQ123" s="2"/>
      <c r="GR123" s="2"/>
      <c r="GS123" s="2"/>
      <c r="GT123" s="2"/>
      <c r="GU123" s="2"/>
      <c r="GV123" s="2"/>
      <c r="GW123" s="2"/>
      <c r="GX123" s="2"/>
      <c r="GY123" s="2"/>
      <c r="GZ123" s="2"/>
      <c r="HA123" s="2"/>
      <c r="HB123" s="2"/>
      <c r="HC123" s="2"/>
      <c r="HD123" s="2"/>
      <c r="HE123" s="2"/>
      <c r="HF123" s="2"/>
      <c r="HG123" s="2"/>
      <c r="HH123" s="2"/>
      <c r="HI123" s="2"/>
      <c r="HJ123" s="2"/>
      <c r="HK123" s="2"/>
      <c r="HL123" s="2"/>
      <c r="HM123" s="2"/>
      <c r="HN123" s="2"/>
      <c r="HO123" s="2"/>
      <c r="HP123" s="2"/>
      <c r="HQ123" s="2"/>
      <c r="HR123" s="2"/>
      <c r="HS123" s="2"/>
      <c r="HT123" s="2"/>
      <c r="HU123" s="2"/>
      <c r="HV123" s="2"/>
      <c r="HW123" s="2"/>
      <c r="HX123" s="2"/>
      <c r="HY123" s="2"/>
      <c r="HZ123" s="2"/>
      <c r="IA123" s="2"/>
      <c r="IB123" s="2"/>
      <c r="IC123" s="2"/>
      <c r="ID123" s="2"/>
      <c r="IE123" s="2"/>
      <c r="IF123" s="2"/>
      <c r="IG123" s="2"/>
      <c r="IH123" s="2"/>
      <c r="II123" s="2"/>
      <c r="IJ123" s="2"/>
      <c r="IK123" s="2"/>
      <c r="IL123" s="2"/>
      <c r="IM123" s="2"/>
      <c r="IN123" s="2"/>
      <c r="IO123" s="2"/>
      <c r="IP123" s="2"/>
      <c r="IQ123" s="2"/>
    </row>
    <row r="124" spans="1:251" s="16" customFormat="1">
      <c r="A124" s="8"/>
      <c r="B124" s="118"/>
      <c r="C124" s="119"/>
      <c r="D124" s="119"/>
      <c r="E124" s="119"/>
      <c r="F124" s="119"/>
      <c r="G124" s="119"/>
      <c r="H124" s="119"/>
      <c r="I124" s="119"/>
      <c r="J124" s="119"/>
      <c r="K124" s="119"/>
      <c r="L124" s="119"/>
      <c r="M124" s="119"/>
      <c r="N124" s="119"/>
      <c r="O124" s="119"/>
      <c r="P124" s="119"/>
      <c r="Q124" s="119"/>
      <c r="R124" s="119"/>
      <c r="S124" s="119"/>
      <c r="T124" s="119"/>
      <c r="U124" s="119"/>
      <c r="V124" s="119"/>
      <c r="W124" s="119"/>
      <c r="X124" s="119"/>
      <c r="Y124" s="119"/>
      <c r="Z124" s="120"/>
      <c r="AA124" s="122"/>
      <c r="AB124" s="119"/>
      <c r="AC124" s="119"/>
      <c r="AD124" s="119"/>
      <c r="AE124" s="119"/>
      <c r="AF124" s="119"/>
      <c r="AG124" s="119"/>
      <c r="AH124" s="119"/>
      <c r="AI124" s="120"/>
      <c r="AJ124" s="122"/>
      <c r="AK124" s="119"/>
      <c r="AL124" s="119"/>
      <c r="AM124" s="119"/>
      <c r="AN124" s="119"/>
      <c r="AO124" s="119"/>
      <c r="AP124" s="119"/>
      <c r="AQ124" s="119"/>
      <c r="AR124" s="120"/>
      <c r="AS124" s="122"/>
      <c r="AT124" s="119"/>
      <c r="AU124" s="119"/>
      <c r="AV124" s="119"/>
      <c r="AW124" s="119"/>
      <c r="AX124" s="124"/>
      <c r="AY124" s="2"/>
      <c r="AZ124" s="2"/>
      <c r="BA124" s="2"/>
      <c r="BB124" s="23"/>
      <c r="BC124" s="24"/>
      <c r="BE124" s="2"/>
      <c r="BF124" s="2"/>
      <c r="BG124" s="2"/>
      <c r="BH124" s="2"/>
      <c r="BI124" s="2"/>
      <c r="BJ124" s="2"/>
      <c r="BK124" s="2"/>
      <c r="BL124" s="2"/>
      <c r="BM124" s="2"/>
      <c r="BN124" s="2"/>
      <c r="BO124" s="2"/>
      <c r="BP124" s="2"/>
      <c r="BQ124" s="2"/>
      <c r="BR124" s="2"/>
      <c r="BS124" s="2"/>
      <c r="BT124" s="2"/>
      <c r="BU124" s="2"/>
      <c r="BV124" s="2"/>
      <c r="BW124" s="2"/>
      <c r="BX124" s="2"/>
      <c r="BY124" s="2"/>
      <c r="BZ124" s="2"/>
      <c r="CA124" s="2"/>
      <c r="CB124" s="2"/>
      <c r="CC124" s="2"/>
      <c r="CD124" s="2"/>
      <c r="CE124" s="2"/>
      <c r="CF124" s="2"/>
      <c r="CG124" s="2"/>
      <c r="CH124" s="2"/>
      <c r="CI124" s="2"/>
      <c r="CJ124" s="2"/>
      <c r="CK124" s="2"/>
      <c r="CL124" s="2"/>
      <c r="CM124" s="2"/>
      <c r="CN124" s="2"/>
      <c r="CO124" s="2"/>
      <c r="CP124" s="2"/>
      <c r="CQ124" s="2"/>
      <c r="CR124" s="2"/>
      <c r="CS124" s="2"/>
      <c r="CT124" s="2"/>
      <c r="CU124" s="2"/>
      <c r="CV124" s="2"/>
      <c r="CW124" s="2"/>
      <c r="CX124" s="2"/>
      <c r="CY124" s="2"/>
      <c r="CZ124" s="2"/>
      <c r="DA124" s="2"/>
      <c r="DB124" s="2"/>
      <c r="DC124" s="2"/>
      <c r="DD124" s="2"/>
      <c r="DE124" s="2"/>
      <c r="DF124" s="2"/>
      <c r="DG124" s="2"/>
      <c r="DH124" s="2"/>
      <c r="DI124" s="2"/>
      <c r="DJ124" s="2"/>
      <c r="DK124" s="2"/>
      <c r="DL124" s="2"/>
      <c r="DM124" s="2"/>
      <c r="DN124" s="2"/>
      <c r="DO124" s="2"/>
      <c r="DP124" s="2"/>
      <c r="DQ124" s="2"/>
      <c r="DR124" s="2"/>
      <c r="DS124" s="2"/>
      <c r="DT124" s="2"/>
      <c r="DU124" s="2"/>
      <c r="DV124" s="2"/>
      <c r="DW124" s="2"/>
      <c r="DX124" s="2"/>
      <c r="DY124" s="2"/>
      <c r="DZ124" s="2"/>
      <c r="EA124" s="2"/>
      <c r="EB124" s="2"/>
      <c r="EC124" s="2"/>
      <c r="ED124" s="2"/>
      <c r="EE124" s="2"/>
      <c r="EF124" s="2"/>
      <c r="EG124" s="2"/>
      <c r="EH124" s="2"/>
      <c r="EI124" s="2"/>
      <c r="EJ124" s="2"/>
      <c r="EK124" s="2"/>
      <c r="EL124" s="2"/>
      <c r="EM124" s="2"/>
      <c r="EN124" s="2"/>
      <c r="EO124" s="2"/>
      <c r="EP124" s="2"/>
      <c r="EQ124" s="2"/>
      <c r="ER124" s="2"/>
      <c r="ES124" s="2"/>
      <c r="ET124" s="2"/>
      <c r="EU124" s="2"/>
      <c r="EV124" s="2"/>
      <c r="EW124" s="2"/>
      <c r="EX124" s="2"/>
      <c r="EY124" s="2"/>
      <c r="EZ124" s="2"/>
      <c r="FA124" s="2"/>
      <c r="FB124" s="2"/>
      <c r="FC124" s="2"/>
      <c r="FD124" s="2"/>
      <c r="FE124" s="2"/>
      <c r="FF124" s="2"/>
      <c r="FG124" s="2"/>
      <c r="FH124" s="2"/>
      <c r="FI124" s="2"/>
      <c r="FJ124" s="2"/>
      <c r="FK124" s="2"/>
      <c r="FL124" s="2"/>
      <c r="FM124" s="2"/>
      <c r="FN124" s="2"/>
      <c r="FO124" s="2"/>
      <c r="FP124" s="2"/>
      <c r="FQ124" s="2"/>
      <c r="FR124" s="2"/>
      <c r="FS124" s="2"/>
      <c r="FT124" s="2"/>
      <c r="FU124" s="2"/>
      <c r="FV124" s="2"/>
      <c r="FW124" s="2"/>
      <c r="FX124" s="2"/>
      <c r="FY124" s="2"/>
      <c r="FZ124" s="2"/>
      <c r="GA124" s="2"/>
      <c r="GB124" s="2"/>
      <c r="GC124" s="2"/>
      <c r="GD124" s="2"/>
      <c r="GE124" s="2"/>
      <c r="GF124" s="2"/>
      <c r="GG124" s="2"/>
      <c r="GH124" s="2"/>
      <c r="GI124" s="2"/>
      <c r="GJ124" s="2"/>
      <c r="GK124" s="2"/>
      <c r="GL124" s="2"/>
      <c r="GM124" s="2"/>
      <c r="GN124" s="2"/>
      <c r="GO124" s="2"/>
      <c r="GP124" s="2"/>
      <c r="GQ124" s="2"/>
      <c r="GR124" s="2"/>
      <c r="GS124" s="2"/>
      <c r="GT124" s="2"/>
      <c r="GU124" s="2"/>
      <c r="GV124" s="2"/>
      <c r="GW124" s="2"/>
      <c r="GX124" s="2"/>
      <c r="GY124" s="2"/>
      <c r="GZ124" s="2"/>
      <c r="HA124" s="2"/>
      <c r="HB124" s="2"/>
      <c r="HC124" s="2"/>
      <c r="HD124" s="2"/>
      <c r="HE124" s="2"/>
      <c r="HF124" s="2"/>
      <c r="HG124" s="2"/>
      <c r="HH124" s="2"/>
      <c r="HI124" s="2"/>
      <c r="HJ124" s="2"/>
      <c r="HK124" s="2"/>
      <c r="HL124" s="2"/>
      <c r="HM124" s="2"/>
      <c r="HN124" s="2"/>
      <c r="HO124" s="2"/>
      <c r="HP124" s="2"/>
      <c r="HQ124" s="2"/>
      <c r="HR124" s="2"/>
      <c r="HS124" s="2"/>
      <c r="HT124" s="2"/>
      <c r="HU124" s="2"/>
      <c r="HV124" s="2"/>
      <c r="HW124" s="2"/>
      <c r="HX124" s="2"/>
      <c r="HY124" s="2"/>
      <c r="HZ124" s="2"/>
      <c r="IA124" s="2"/>
      <c r="IB124" s="2"/>
      <c r="IC124" s="2"/>
      <c r="ID124" s="2"/>
      <c r="IE124" s="2"/>
      <c r="IF124" s="2"/>
      <c r="IG124" s="2"/>
      <c r="IH124" s="2"/>
      <c r="II124" s="2"/>
      <c r="IJ124" s="2"/>
      <c r="IK124" s="2"/>
      <c r="IL124" s="2"/>
      <c r="IM124" s="2"/>
      <c r="IN124" s="2"/>
      <c r="IO124" s="2"/>
      <c r="IP124" s="2"/>
      <c r="IQ124" s="2"/>
    </row>
    <row r="125" spans="1:251" s="16" customFormat="1" ht="18.75" customHeight="1">
      <c r="A125" s="8"/>
      <c r="B125" s="25"/>
      <c r="C125" s="96" t="s">
        <v>30</v>
      </c>
      <c r="D125" s="97"/>
      <c r="E125" s="97"/>
      <c r="F125" s="97"/>
      <c r="G125" s="97"/>
      <c r="H125" s="97"/>
      <c r="I125" s="97"/>
      <c r="J125" s="97"/>
      <c r="K125" s="97"/>
      <c r="L125" s="97"/>
      <c r="M125" s="97"/>
      <c r="N125" s="97"/>
      <c r="O125" s="97"/>
      <c r="P125" s="97"/>
      <c r="Q125" s="97"/>
      <c r="R125" s="97"/>
      <c r="S125" s="97"/>
      <c r="T125" s="97"/>
      <c r="U125" s="97"/>
      <c r="V125" s="97"/>
      <c r="W125" s="97"/>
      <c r="X125" s="97"/>
      <c r="Y125" s="97"/>
      <c r="Z125" s="98"/>
      <c r="AA125" s="99">
        <v>644705</v>
      </c>
      <c r="AB125" s="100"/>
      <c r="AC125" s="100"/>
      <c r="AD125" s="100"/>
      <c r="AE125" s="100"/>
      <c r="AF125" s="100"/>
      <c r="AG125" s="100"/>
      <c r="AH125" s="100"/>
      <c r="AI125" s="101"/>
      <c r="AJ125" s="99">
        <v>973705</v>
      </c>
      <c r="AK125" s="100"/>
      <c r="AL125" s="100"/>
      <c r="AM125" s="100"/>
      <c r="AN125" s="100"/>
      <c r="AO125" s="100"/>
      <c r="AP125" s="100"/>
      <c r="AQ125" s="100"/>
      <c r="AR125" s="101"/>
      <c r="AS125" s="102"/>
      <c r="AT125" s="103"/>
      <c r="AU125" s="103"/>
      <c r="AV125" s="103"/>
      <c r="AW125" s="103"/>
      <c r="AX125" s="104"/>
      <c r="AY125" s="2"/>
      <c r="AZ125" s="2"/>
      <c r="BA125" s="2"/>
      <c r="BB125" s="2"/>
      <c r="BC125" s="2"/>
      <c r="BD125" s="2"/>
      <c r="BE125" s="2"/>
      <c r="BF125" s="2"/>
      <c r="BG125" s="2"/>
      <c r="BH125" s="2"/>
      <c r="BI125" s="2"/>
      <c r="BJ125" s="2"/>
      <c r="BK125" s="2"/>
      <c r="BL125" s="2"/>
      <c r="BM125" s="2"/>
      <c r="BN125" s="2"/>
      <c r="BO125" s="2"/>
      <c r="BP125" s="2"/>
      <c r="BQ125" s="2"/>
      <c r="BR125" s="2"/>
      <c r="BS125" s="2"/>
      <c r="BT125" s="2"/>
      <c r="BU125" s="2"/>
      <c r="BV125" s="2"/>
      <c r="BW125" s="2"/>
      <c r="BX125" s="2"/>
      <c r="BY125" s="2"/>
      <c r="BZ125" s="2"/>
      <c r="CA125" s="2"/>
      <c r="CB125" s="2"/>
      <c r="CC125" s="2"/>
      <c r="CD125" s="2"/>
      <c r="CE125" s="2"/>
      <c r="CF125" s="2"/>
      <c r="CG125" s="2"/>
      <c r="CH125" s="2"/>
      <c r="CI125" s="2"/>
      <c r="CJ125" s="2"/>
      <c r="CK125" s="2"/>
      <c r="CL125" s="2"/>
      <c r="CM125" s="2"/>
      <c r="CN125" s="2"/>
      <c r="CO125" s="2"/>
      <c r="CP125" s="2"/>
      <c r="CQ125" s="2"/>
      <c r="CR125" s="2"/>
      <c r="CS125" s="2"/>
      <c r="CT125" s="2"/>
      <c r="CU125" s="2"/>
      <c r="CV125" s="2"/>
      <c r="CW125" s="2"/>
      <c r="CX125" s="2"/>
      <c r="CY125" s="2"/>
      <c r="CZ125" s="2"/>
      <c r="DA125" s="2"/>
      <c r="DB125" s="2"/>
      <c r="DC125" s="2"/>
      <c r="DD125" s="2"/>
      <c r="DE125" s="2"/>
      <c r="DF125" s="2"/>
      <c r="DG125" s="2"/>
      <c r="DH125" s="2"/>
      <c r="DI125" s="2"/>
      <c r="DJ125" s="2"/>
      <c r="DK125" s="2"/>
      <c r="DL125" s="2"/>
      <c r="DM125" s="2"/>
      <c r="DN125" s="2"/>
      <c r="DO125" s="2"/>
      <c r="DP125" s="2"/>
      <c r="DQ125" s="2"/>
      <c r="DR125" s="2"/>
      <c r="DS125" s="2"/>
      <c r="DT125" s="2"/>
      <c r="DU125" s="2"/>
      <c r="DV125" s="2"/>
      <c r="DW125" s="2"/>
      <c r="DX125" s="2"/>
      <c r="DY125" s="2"/>
      <c r="DZ125" s="2"/>
      <c r="EA125" s="2"/>
      <c r="EB125" s="2"/>
      <c r="EC125" s="2"/>
      <c r="ED125" s="2"/>
      <c r="EE125" s="2"/>
      <c r="EF125" s="2"/>
      <c r="EG125" s="2"/>
      <c r="EH125" s="2"/>
      <c r="EI125" s="2"/>
      <c r="EJ125" s="2"/>
      <c r="EK125" s="2"/>
      <c r="EL125" s="2"/>
      <c r="EM125" s="2"/>
      <c r="EN125" s="2"/>
      <c r="EO125" s="2"/>
      <c r="EP125" s="2"/>
      <c r="EQ125" s="2"/>
      <c r="ER125" s="2"/>
      <c r="ES125" s="2"/>
      <c r="ET125" s="2"/>
      <c r="EU125" s="2"/>
      <c r="EV125" s="2"/>
      <c r="EW125" s="2"/>
      <c r="EX125" s="2"/>
      <c r="EY125" s="2"/>
      <c r="EZ125" s="2"/>
      <c r="FA125" s="2"/>
      <c r="FB125" s="2"/>
      <c r="FC125" s="2"/>
      <c r="FD125" s="2"/>
      <c r="FE125" s="2"/>
      <c r="FF125" s="2"/>
      <c r="FG125" s="2"/>
      <c r="FH125" s="2"/>
      <c r="FI125" s="2"/>
      <c r="FJ125" s="2"/>
      <c r="FK125" s="2"/>
      <c r="FL125" s="2"/>
      <c r="FM125" s="2"/>
      <c r="FN125" s="2"/>
      <c r="FO125" s="2"/>
      <c r="FP125" s="2"/>
      <c r="FQ125" s="2"/>
      <c r="FR125" s="2"/>
      <c r="FS125" s="2"/>
      <c r="FT125" s="2"/>
      <c r="FU125" s="2"/>
      <c r="FV125" s="2"/>
      <c r="FW125" s="2"/>
      <c r="FX125" s="2"/>
      <c r="FY125" s="2"/>
      <c r="FZ125" s="2"/>
      <c r="GA125" s="2"/>
      <c r="GB125" s="2"/>
      <c r="GC125" s="2"/>
      <c r="GD125" s="2"/>
      <c r="GE125" s="2"/>
      <c r="GF125" s="2"/>
      <c r="GG125" s="2"/>
      <c r="GH125" s="2"/>
      <c r="GI125" s="2"/>
      <c r="GJ125" s="2"/>
      <c r="GK125" s="2"/>
      <c r="GL125" s="2"/>
      <c r="GM125" s="2"/>
      <c r="GN125" s="2"/>
      <c r="GO125" s="2"/>
      <c r="GP125" s="2"/>
      <c r="GQ125" s="2"/>
      <c r="GR125" s="2"/>
      <c r="GS125" s="2"/>
      <c r="GT125" s="2"/>
      <c r="GU125" s="2"/>
      <c r="GV125" s="2"/>
      <c r="GW125" s="2"/>
      <c r="GX125" s="2"/>
      <c r="GY125" s="2"/>
      <c r="GZ125" s="2"/>
      <c r="HA125" s="2"/>
      <c r="HB125" s="2"/>
      <c r="HC125" s="2"/>
      <c r="HD125" s="2"/>
      <c r="HE125" s="2"/>
      <c r="HF125" s="2"/>
      <c r="HG125" s="2"/>
      <c r="HH125" s="2"/>
      <c r="HI125" s="2"/>
      <c r="HJ125" s="2"/>
      <c r="HK125" s="2"/>
      <c r="HL125" s="2"/>
      <c r="HM125" s="2"/>
      <c r="HN125" s="2"/>
      <c r="HO125" s="2"/>
      <c r="HP125" s="2"/>
      <c r="HQ125" s="2"/>
      <c r="HR125" s="2"/>
      <c r="HS125" s="2"/>
      <c r="HT125" s="2"/>
      <c r="HU125" s="2"/>
      <c r="HV125" s="2"/>
      <c r="HW125" s="2"/>
      <c r="HX125" s="2"/>
      <c r="HY125" s="2"/>
      <c r="HZ125" s="2"/>
      <c r="IA125" s="2"/>
      <c r="IB125" s="2"/>
      <c r="IC125" s="2"/>
      <c r="ID125" s="2"/>
      <c r="IE125" s="2"/>
      <c r="IF125" s="2"/>
      <c r="IG125" s="2"/>
      <c r="IH125" s="2"/>
      <c r="II125" s="2"/>
      <c r="IJ125" s="2"/>
      <c r="IK125" s="2"/>
      <c r="IL125" s="2"/>
      <c r="IM125" s="2"/>
      <c r="IN125" s="2"/>
      <c r="IO125" s="2"/>
      <c r="IP125" s="2"/>
      <c r="IQ125" s="2"/>
    </row>
    <row r="126" spans="1:251" s="16" customFormat="1" ht="18.75" customHeight="1">
      <c r="A126" s="8"/>
      <c r="B126" s="25"/>
      <c r="C126" s="96" t="s">
        <v>18</v>
      </c>
      <c r="D126" s="97"/>
      <c r="E126" s="97"/>
      <c r="F126" s="97"/>
      <c r="G126" s="97"/>
      <c r="H126" s="97"/>
      <c r="I126" s="97"/>
      <c r="J126" s="97"/>
      <c r="K126" s="97"/>
      <c r="L126" s="97"/>
      <c r="M126" s="97"/>
      <c r="N126" s="97"/>
      <c r="O126" s="97"/>
      <c r="P126" s="97"/>
      <c r="Q126" s="97"/>
      <c r="R126" s="97"/>
      <c r="S126" s="97"/>
      <c r="T126" s="97"/>
      <c r="U126" s="97"/>
      <c r="V126" s="97"/>
      <c r="W126" s="97"/>
      <c r="X126" s="97"/>
      <c r="Y126" s="97"/>
      <c r="Z126" s="98"/>
      <c r="AA126" s="99">
        <v>235037</v>
      </c>
      <c r="AB126" s="100"/>
      <c r="AC126" s="100"/>
      <c r="AD126" s="100"/>
      <c r="AE126" s="100"/>
      <c r="AF126" s="100"/>
      <c r="AG126" s="100"/>
      <c r="AH126" s="100"/>
      <c r="AI126" s="101"/>
      <c r="AJ126" s="99">
        <v>336559</v>
      </c>
      <c r="AK126" s="100"/>
      <c r="AL126" s="100"/>
      <c r="AM126" s="100"/>
      <c r="AN126" s="100"/>
      <c r="AO126" s="100"/>
      <c r="AP126" s="100"/>
      <c r="AQ126" s="100"/>
      <c r="AR126" s="101"/>
      <c r="AS126" s="102"/>
      <c r="AT126" s="103"/>
      <c r="AU126" s="103"/>
      <c r="AV126" s="103"/>
      <c r="AW126" s="103"/>
      <c r="AX126" s="104"/>
      <c r="AY126" s="2"/>
      <c r="AZ126" s="2"/>
      <c r="BA126" s="2"/>
      <c r="BB126" s="2"/>
      <c r="BC126" s="2"/>
      <c r="BD126" s="2"/>
      <c r="BE126" s="2"/>
      <c r="BF126" s="2"/>
      <c r="BG126" s="2"/>
      <c r="BH126" s="2"/>
      <c r="BI126" s="2"/>
      <c r="BJ126" s="2"/>
      <c r="BK126" s="2"/>
      <c r="BL126" s="2"/>
      <c r="BM126" s="2"/>
      <c r="BN126" s="2"/>
      <c r="BO126" s="2"/>
      <c r="BP126" s="2"/>
      <c r="BQ126" s="2"/>
      <c r="BR126" s="2"/>
      <c r="BS126" s="2"/>
      <c r="BT126" s="2"/>
      <c r="BU126" s="2"/>
      <c r="BV126" s="2"/>
      <c r="BW126" s="2"/>
      <c r="BX126" s="2"/>
      <c r="BY126" s="2"/>
      <c r="BZ126" s="2"/>
      <c r="CA126" s="2"/>
      <c r="CB126" s="2"/>
      <c r="CC126" s="2"/>
      <c r="CD126" s="2"/>
      <c r="CE126" s="2"/>
      <c r="CF126" s="2"/>
      <c r="CG126" s="2"/>
      <c r="CH126" s="2"/>
      <c r="CI126" s="2"/>
      <c r="CJ126" s="2"/>
      <c r="CK126" s="2"/>
      <c r="CL126" s="2"/>
      <c r="CM126" s="2"/>
      <c r="CN126" s="2"/>
      <c r="CO126" s="2"/>
      <c r="CP126" s="2"/>
      <c r="CQ126" s="2"/>
      <c r="CR126" s="2"/>
      <c r="CS126" s="2"/>
      <c r="CT126" s="2"/>
      <c r="CU126" s="2"/>
      <c r="CV126" s="2"/>
      <c r="CW126" s="2"/>
      <c r="CX126" s="2"/>
      <c r="CY126" s="2"/>
      <c r="CZ126" s="2"/>
      <c r="DA126" s="2"/>
      <c r="DB126" s="2"/>
      <c r="DC126" s="2"/>
      <c r="DD126" s="2"/>
      <c r="DE126" s="2"/>
      <c r="DF126" s="2"/>
      <c r="DG126" s="2"/>
      <c r="DH126" s="2"/>
      <c r="DI126" s="2"/>
      <c r="DJ126" s="2"/>
      <c r="DK126" s="2"/>
      <c r="DL126" s="2"/>
      <c r="DM126" s="2"/>
      <c r="DN126" s="2"/>
      <c r="DO126" s="2"/>
      <c r="DP126" s="2"/>
      <c r="DQ126" s="2"/>
      <c r="DR126" s="2"/>
      <c r="DS126" s="2"/>
      <c r="DT126" s="2"/>
      <c r="DU126" s="2"/>
      <c r="DV126" s="2"/>
      <c r="DW126" s="2"/>
      <c r="DX126" s="2"/>
      <c r="DY126" s="2"/>
      <c r="DZ126" s="2"/>
      <c r="EA126" s="2"/>
      <c r="EB126" s="2"/>
      <c r="EC126" s="2"/>
      <c r="ED126" s="2"/>
      <c r="EE126" s="2"/>
      <c r="EF126" s="2"/>
      <c r="EG126" s="2"/>
      <c r="EH126" s="2"/>
      <c r="EI126" s="2"/>
      <c r="EJ126" s="2"/>
      <c r="EK126" s="2"/>
      <c r="EL126" s="2"/>
      <c r="EM126" s="2"/>
      <c r="EN126" s="2"/>
      <c r="EO126" s="2"/>
      <c r="EP126" s="2"/>
      <c r="EQ126" s="2"/>
      <c r="ER126" s="2"/>
      <c r="ES126" s="2"/>
      <c r="ET126" s="2"/>
      <c r="EU126" s="2"/>
      <c r="EV126" s="2"/>
      <c r="EW126" s="2"/>
      <c r="EX126" s="2"/>
      <c r="EY126" s="2"/>
      <c r="EZ126" s="2"/>
      <c r="FA126" s="2"/>
      <c r="FB126" s="2"/>
      <c r="FC126" s="2"/>
      <c r="FD126" s="2"/>
      <c r="FE126" s="2"/>
      <c r="FF126" s="2"/>
      <c r="FG126" s="2"/>
      <c r="FH126" s="2"/>
      <c r="FI126" s="2"/>
      <c r="FJ126" s="2"/>
      <c r="FK126" s="2"/>
      <c r="FL126" s="2"/>
      <c r="FM126" s="2"/>
      <c r="FN126" s="2"/>
      <c r="FO126" s="2"/>
      <c r="FP126" s="2"/>
      <c r="FQ126" s="2"/>
      <c r="FR126" s="2"/>
      <c r="FS126" s="2"/>
      <c r="FT126" s="2"/>
      <c r="FU126" s="2"/>
      <c r="FV126" s="2"/>
      <c r="FW126" s="2"/>
      <c r="FX126" s="2"/>
      <c r="FY126" s="2"/>
      <c r="FZ126" s="2"/>
      <c r="GA126" s="2"/>
      <c r="GB126" s="2"/>
      <c r="GC126" s="2"/>
      <c r="GD126" s="2"/>
      <c r="GE126" s="2"/>
      <c r="GF126" s="2"/>
      <c r="GG126" s="2"/>
      <c r="GH126" s="2"/>
      <c r="GI126" s="2"/>
      <c r="GJ126" s="2"/>
      <c r="GK126" s="2"/>
      <c r="GL126" s="2"/>
      <c r="GM126" s="2"/>
      <c r="GN126" s="2"/>
      <c r="GO126" s="2"/>
      <c r="GP126" s="2"/>
      <c r="GQ126" s="2"/>
      <c r="GR126" s="2"/>
      <c r="GS126" s="2"/>
      <c r="GT126" s="2"/>
      <c r="GU126" s="2"/>
      <c r="GV126" s="2"/>
      <c r="GW126" s="2"/>
      <c r="GX126" s="2"/>
      <c r="GY126" s="2"/>
      <c r="GZ126" s="2"/>
      <c r="HA126" s="2"/>
      <c r="HB126" s="2"/>
      <c r="HC126" s="2"/>
      <c r="HD126" s="2"/>
      <c r="HE126" s="2"/>
      <c r="HF126" s="2"/>
      <c r="HG126" s="2"/>
      <c r="HH126" s="2"/>
      <c r="HI126" s="2"/>
      <c r="HJ126" s="2"/>
      <c r="HK126" s="2"/>
      <c r="HL126" s="2"/>
      <c r="HM126" s="2"/>
      <c r="HN126" s="2"/>
      <c r="HO126" s="2"/>
      <c r="HP126" s="2"/>
      <c r="HQ126" s="2"/>
      <c r="HR126" s="2"/>
      <c r="HS126" s="2"/>
      <c r="HT126" s="2"/>
      <c r="HU126" s="2"/>
      <c r="HV126" s="2"/>
      <c r="HW126" s="2"/>
      <c r="HX126" s="2"/>
      <c r="HY126" s="2"/>
      <c r="HZ126" s="2"/>
      <c r="IA126" s="2"/>
      <c r="IB126" s="2"/>
      <c r="IC126" s="2"/>
      <c r="ID126" s="2"/>
      <c r="IE126" s="2"/>
      <c r="IF126" s="2"/>
      <c r="IG126" s="2"/>
      <c r="IH126" s="2"/>
      <c r="II126" s="2"/>
      <c r="IJ126" s="2"/>
      <c r="IK126" s="2"/>
      <c r="IL126" s="2"/>
      <c r="IM126" s="2"/>
      <c r="IN126" s="2"/>
      <c r="IO126" s="2"/>
      <c r="IP126" s="2"/>
      <c r="IQ126" s="2"/>
    </row>
    <row r="127" spans="1:251" s="16" customFormat="1" ht="18.75" customHeight="1">
      <c r="A127" s="8"/>
      <c r="B127" s="25"/>
      <c r="C127" s="96" t="s">
        <v>15</v>
      </c>
      <c r="D127" s="97"/>
      <c r="E127" s="97"/>
      <c r="F127" s="97"/>
      <c r="G127" s="97"/>
      <c r="H127" s="97"/>
      <c r="I127" s="97"/>
      <c r="J127" s="97"/>
      <c r="K127" s="97"/>
      <c r="L127" s="97"/>
      <c r="M127" s="97"/>
      <c r="N127" s="97"/>
      <c r="O127" s="97"/>
      <c r="P127" s="97"/>
      <c r="Q127" s="97"/>
      <c r="R127" s="97"/>
      <c r="S127" s="97"/>
      <c r="T127" s="97"/>
      <c r="U127" s="97"/>
      <c r="V127" s="97"/>
      <c r="W127" s="97"/>
      <c r="X127" s="97"/>
      <c r="Y127" s="97"/>
      <c r="Z127" s="98"/>
      <c r="AA127" s="99">
        <v>26359</v>
      </c>
      <c r="AB127" s="100"/>
      <c r="AC127" s="100"/>
      <c r="AD127" s="100"/>
      <c r="AE127" s="100"/>
      <c r="AF127" s="100"/>
      <c r="AG127" s="100"/>
      <c r="AH127" s="100"/>
      <c r="AI127" s="101"/>
      <c r="AJ127" s="99">
        <v>52285</v>
      </c>
      <c r="AK127" s="100"/>
      <c r="AL127" s="100"/>
      <c r="AM127" s="100"/>
      <c r="AN127" s="100"/>
      <c r="AO127" s="100"/>
      <c r="AP127" s="100"/>
      <c r="AQ127" s="100"/>
      <c r="AR127" s="101"/>
      <c r="AS127" s="102"/>
      <c r="AT127" s="103"/>
      <c r="AU127" s="103"/>
      <c r="AV127" s="103"/>
      <c r="AW127" s="103"/>
      <c r="AX127" s="104"/>
      <c r="AY127" s="2"/>
      <c r="AZ127" s="2"/>
      <c r="BA127" s="2"/>
      <c r="BB127" s="2"/>
      <c r="BC127" s="2"/>
      <c r="BD127" s="2"/>
      <c r="BE127" s="2"/>
      <c r="BF127" s="2"/>
      <c r="BG127" s="2"/>
      <c r="BH127" s="2"/>
      <c r="BI127" s="2"/>
      <c r="BJ127" s="2"/>
      <c r="BK127" s="2"/>
      <c r="BL127" s="2"/>
      <c r="BM127" s="2"/>
      <c r="BN127" s="2"/>
      <c r="BO127" s="2"/>
      <c r="BP127" s="2"/>
      <c r="BQ127" s="2"/>
      <c r="BR127" s="2"/>
      <c r="BS127" s="2"/>
      <c r="BT127" s="2"/>
      <c r="BU127" s="2"/>
      <c r="BV127" s="2"/>
      <c r="BW127" s="2"/>
      <c r="BX127" s="2"/>
      <c r="BY127" s="2"/>
      <c r="BZ127" s="2"/>
      <c r="CA127" s="2"/>
      <c r="CB127" s="2"/>
      <c r="CC127" s="2"/>
      <c r="CD127" s="2"/>
      <c r="CE127" s="2"/>
      <c r="CF127" s="2"/>
      <c r="CG127" s="2"/>
      <c r="CH127" s="2"/>
      <c r="CI127" s="2"/>
      <c r="CJ127" s="2"/>
      <c r="CK127" s="2"/>
      <c r="CL127" s="2"/>
      <c r="CM127" s="2"/>
      <c r="CN127" s="2"/>
      <c r="CO127" s="2"/>
      <c r="CP127" s="2"/>
      <c r="CQ127" s="2"/>
      <c r="CR127" s="2"/>
      <c r="CS127" s="2"/>
      <c r="CT127" s="2"/>
      <c r="CU127" s="2"/>
      <c r="CV127" s="2"/>
      <c r="CW127" s="2"/>
      <c r="CX127" s="2"/>
      <c r="CY127" s="2"/>
      <c r="CZ127" s="2"/>
      <c r="DA127" s="2"/>
      <c r="DB127" s="2"/>
      <c r="DC127" s="2"/>
      <c r="DD127" s="2"/>
      <c r="DE127" s="2"/>
      <c r="DF127" s="2"/>
      <c r="DG127" s="2"/>
      <c r="DH127" s="2"/>
      <c r="DI127" s="2"/>
      <c r="DJ127" s="2"/>
      <c r="DK127" s="2"/>
      <c r="DL127" s="2"/>
      <c r="DM127" s="2"/>
      <c r="DN127" s="2"/>
      <c r="DO127" s="2"/>
      <c r="DP127" s="2"/>
      <c r="DQ127" s="2"/>
      <c r="DR127" s="2"/>
      <c r="DS127" s="2"/>
      <c r="DT127" s="2"/>
      <c r="DU127" s="2"/>
      <c r="DV127" s="2"/>
      <c r="DW127" s="2"/>
      <c r="DX127" s="2"/>
      <c r="DY127" s="2"/>
      <c r="DZ127" s="2"/>
      <c r="EA127" s="2"/>
      <c r="EB127" s="2"/>
      <c r="EC127" s="2"/>
      <c r="ED127" s="2"/>
      <c r="EE127" s="2"/>
      <c r="EF127" s="2"/>
      <c r="EG127" s="2"/>
      <c r="EH127" s="2"/>
      <c r="EI127" s="2"/>
      <c r="EJ127" s="2"/>
      <c r="EK127" s="2"/>
      <c r="EL127" s="2"/>
      <c r="EM127" s="2"/>
      <c r="EN127" s="2"/>
      <c r="EO127" s="2"/>
      <c r="EP127" s="2"/>
      <c r="EQ127" s="2"/>
      <c r="ER127" s="2"/>
      <c r="ES127" s="2"/>
      <c r="ET127" s="2"/>
      <c r="EU127" s="2"/>
      <c r="EV127" s="2"/>
      <c r="EW127" s="2"/>
      <c r="EX127" s="2"/>
      <c r="EY127" s="2"/>
      <c r="EZ127" s="2"/>
      <c r="FA127" s="2"/>
      <c r="FB127" s="2"/>
      <c r="FC127" s="2"/>
      <c r="FD127" s="2"/>
      <c r="FE127" s="2"/>
      <c r="FF127" s="2"/>
      <c r="FG127" s="2"/>
      <c r="FH127" s="2"/>
      <c r="FI127" s="2"/>
      <c r="FJ127" s="2"/>
      <c r="FK127" s="2"/>
      <c r="FL127" s="2"/>
      <c r="FM127" s="2"/>
      <c r="FN127" s="2"/>
      <c r="FO127" s="2"/>
      <c r="FP127" s="2"/>
      <c r="FQ127" s="2"/>
      <c r="FR127" s="2"/>
      <c r="FS127" s="2"/>
      <c r="FT127" s="2"/>
      <c r="FU127" s="2"/>
      <c r="FV127" s="2"/>
      <c r="FW127" s="2"/>
      <c r="FX127" s="2"/>
      <c r="FY127" s="2"/>
      <c r="FZ127" s="2"/>
      <c r="GA127" s="2"/>
      <c r="GB127" s="2"/>
      <c r="GC127" s="2"/>
      <c r="GD127" s="2"/>
      <c r="GE127" s="2"/>
      <c r="GF127" s="2"/>
      <c r="GG127" s="2"/>
      <c r="GH127" s="2"/>
      <c r="GI127" s="2"/>
      <c r="GJ127" s="2"/>
      <c r="GK127" s="2"/>
      <c r="GL127" s="2"/>
      <c r="GM127" s="2"/>
      <c r="GN127" s="2"/>
      <c r="GO127" s="2"/>
      <c r="GP127" s="2"/>
      <c r="GQ127" s="2"/>
      <c r="GR127" s="2"/>
      <c r="GS127" s="2"/>
      <c r="GT127" s="2"/>
      <c r="GU127" s="2"/>
      <c r="GV127" s="2"/>
      <c r="GW127" s="2"/>
      <c r="GX127" s="2"/>
      <c r="GY127" s="2"/>
      <c r="GZ127" s="2"/>
      <c r="HA127" s="2"/>
      <c r="HB127" s="2"/>
      <c r="HC127" s="2"/>
      <c r="HD127" s="2"/>
      <c r="HE127" s="2"/>
      <c r="HF127" s="2"/>
      <c r="HG127" s="2"/>
      <c r="HH127" s="2"/>
      <c r="HI127" s="2"/>
      <c r="HJ127" s="2"/>
      <c r="HK127" s="2"/>
      <c r="HL127" s="2"/>
      <c r="HM127" s="2"/>
      <c r="HN127" s="2"/>
      <c r="HO127" s="2"/>
      <c r="HP127" s="2"/>
      <c r="HQ127" s="2"/>
      <c r="HR127" s="2"/>
      <c r="HS127" s="2"/>
      <c r="HT127" s="2"/>
      <c r="HU127" s="2"/>
      <c r="HV127" s="2"/>
      <c r="HW127" s="2"/>
      <c r="HX127" s="2"/>
      <c r="HY127" s="2"/>
      <c r="HZ127" s="2"/>
      <c r="IA127" s="2"/>
      <c r="IB127" s="2"/>
      <c r="IC127" s="2"/>
      <c r="ID127" s="2"/>
      <c r="IE127" s="2"/>
      <c r="IF127" s="2"/>
      <c r="IG127" s="2"/>
      <c r="IH127" s="2"/>
      <c r="II127" s="2"/>
      <c r="IJ127" s="2"/>
      <c r="IK127" s="2"/>
      <c r="IL127" s="2"/>
      <c r="IM127" s="2"/>
      <c r="IN127" s="2"/>
      <c r="IO127" s="2"/>
      <c r="IP127" s="2"/>
      <c r="IQ127" s="2"/>
    </row>
    <row r="128" spans="1:251" s="16" customFormat="1" ht="18.75" customHeight="1">
      <c r="A128" s="8"/>
      <c r="B128" s="25"/>
      <c r="C128" s="96" t="s">
        <v>39</v>
      </c>
      <c r="D128" s="97"/>
      <c r="E128" s="97"/>
      <c r="F128" s="97"/>
      <c r="G128" s="97"/>
      <c r="H128" s="97"/>
      <c r="I128" s="97"/>
      <c r="J128" s="97"/>
      <c r="K128" s="97"/>
      <c r="L128" s="97"/>
      <c r="M128" s="97"/>
      <c r="N128" s="97"/>
      <c r="O128" s="97"/>
      <c r="P128" s="97"/>
      <c r="Q128" s="97"/>
      <c r="R128" s="97"/>
      <c r="S128" s="97"/>
      <c r="T128" s="97"/>
      <c r="U128" s="97"/>
      <c r="V128" s="97"/>
      <c r="W128" s="97"/>
      <c r="X128" s="97"/>
      <c r="Y128" s="97"/>
      <c r="Z128" s="98"/>
      <c r="AA128" s="99">
        <v>28859</v>
      </c>
      <c r="AB128" s="100"/>
      <c r="AC128" s="100"/>
      <c r="AD128" s="100"/>
      <c r="AE128" s="100"/>
      <c r="AF128" s="100"/>
      <c r="AG128" s="100"/>
      <c r="AH128" s="100"/>
      <c r="AI128" s="101"/>
      <c r="AJ128" s="99">
        <v>50563</v>
      </c>
      <c r="AK128" s="100"/>
      <c r="AL128" s="100"/>
      <c r="AM128" s="100"/>
      <c r="AN128" s="100"/>
      <c r="AO128" s="100"/>
      <c r="AP128" s="100"/>
      <c r="AQ128" s="100"/>
      <c r="AR128" s="101"/>
      <c r="AS128" s="102"/>
      <c r="AT128" s="103"/>
      <c r="AU128" s="103"/>
      <c r="AV128" s="103"/>
      <c r="AW128" s="103"/>
      <c r="AX128" s="104"/>
      <c r="AY128" s="2"/>
      <c r="AZ128" s="2"/>
      <c r="BA128" s="2"/>
      <c r="BB128" s="2"/>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c r="CA128" s="2"/>
      <c r="CB128" s="2"/>
      <c r="CC128" s="2"/>
      <c r="CD128" s="2"/>
      <c r="CE128" s="2"/>
      <c r="CF128" s="2"/>
      <c r="CG128" s="2"/>
      <c r="CH128" s="2"/>
      <c r="CI128" s="2"/>
      <c r="CJ128" s="2"/>
      <c r="CK128" s="2"/>
      <c r="CL128" s="2"/>
      <c r="CM128" s="2"/>
      <c r="CN128" s="2"/>
      <c r="CO128" s="2"/>
      <c r="CP128" s="2"/>
      <c r="CQ128" s="2"/>
      <c r="CR128" s="2"/>
      <c r="CS128" s="2"/>
      <c r="CT128" s="2"/>
      <c r="CU128" s="2"/>
      <c r="CV128" s="2"/>
      <c r="CW128" s="2"/>
      <c r="CX128" s="2"/>
      <c r="CY128" s="2"/>
      <c r="CZ128" s="2"/>
      <c r="DA128" s="2"/>
      <c r="DB128" s="2"/>
      <c r="DC128" s="2"/>
      <c r="DD128" s="2"/>
      <c r="DE128" s="2"/>
      <c r="DF128" s="2"/>
      <c r="DG128" s="2"/>
      <c r="DH128" s="2"/>
      <c r="DI128" s="2"/>
      <c r="DJ128" s="2"/>
      <c r="DK128" s="2"/>
      <c r="DL128" s="2"/>
      <c r="DM128" s="2"/>
      <c r="DN128" s="2"/>
      <c r="DO128" s="2"/>
      <c r="DP128" s="2"/>
      <c r="DQ128" s="2"/>
      <c r="DR128" s="2"/>
      <c r="DS128" s="2"/>
      <c r="DT128" s="2"/>
      <c r="DU128" s="2"/>
      <c r="DV128" s="2"/>
      <c r="DW128" s="2"/>
      <c r="DX128" s="2"/>
      <c r="DY128" s="2"/>
      <c r="DZ128" s="2"/>
      <c r="EA128" s="2"/>
      <c r="EB128" s="2"/>
      <c r="EC128" s="2"/>
      <c r="ED128" s="2"/>
      <c r="EE128" s="2"/>
      <c r="EF128" s="2"/>
      <c r="EG128" s="2"/>
      <c r="EH128" s="2"/>
      <c r="EI128" s="2"/>
      <c r="EJ128" s="2"/>
      <c r="EK128" s="2"/>
      <c r="EL128" s="2"/>
      <c r="EM128" s="2"/>
      <c r="EN128" s="2"/>
      <c r="EO128" s="2"/>
      <c r="EP128" s="2"/>
      <c r="EQ128" s="2"/>
      <c r="ER128" s="2"/>
      <c r="ES128" s="2"/>
      <c r="ET128" s="2"/>
      <c r="EU128" s="2"/>
      <c r="EV128" s="2"/>
      <c r="EW128" s="2"/>
      <c r="EX128" s="2"/>
      <c r="EY128" s="2"/>
      <c r="EZ128" s="2"/>
      <c r="FA128" s="2"/>
      <c r="FB128" s="2"/>
      <c r="FC128" s="2"/>
      <c r="FD128" s="2"/>
      <c r="FE128" s="2"/>
      <c r="FF128" s="2"/>
      <c r="FG128" s="2"/>
      <c r="FH128" s="2"/>
      <c r="FI128" s="2"/>
      <c r="FJ128" s="2"/>
      <c r="FK128" s="2"/>
      <c r="FL128" s="2"/>
      <c r="FM128" s="2"/>
      <c r="FN128" s="2"/>
      <c r="FO128" s="2"/>
      <c r="FP128" s="2"/>
      <c r="FQ128" s="2"/>
      <c r="FR128" s="2"/>
      <c r="FS128" s="2"/>
      <c r="FT128" s="2"/>
      <c r="FU128" s="2"/>
      <c r="FV128" s="2"/>
      <c r="FW128" s="2"/>
      <c r="FX128" s="2"/>
      <c r="FY128" s="2"/>
      <c r="FZ128" s="2"/>
      <c r="GA128" s="2"/>
      <c r="GB128" s="2"/>
      <c r="GC128" s="2"/>
      <c r="GD128" s="2"/>
      <c r="GE128" s="2"/>
      <c r="GF128" s="2"/>
      <c r="GG128" s="2"/>
      <c r="GH128" s="2"/>
      <c r="GI128" s="2"/>
      <c r="GJ128" s="2"/>
      <c r="GK128" s="2"/>
      <c r="GL128" s="2"/>
      <c r="GM128" s="2"/>
      <c r="GN128" s="2"/>
      <c r="GO128" s="2"/>
      <c r="GP128" s="2"/>
      <c r="GQ128" s="2"/>
      <c r="GR128" s="2"/>
      <c r="GS128" s="2"/>
      <c r="GT128" s="2"/>
      <c r="GU128" s="2"/>
      <c r="GV128" s="2"/>
      <c r="GW128" s="2"/>
      <c r="GX128" s="2"/>
      <c r="GY128" s="2"/>
      <c r="GZ128" s="2"/>
      <c r="HA128" s="2"/>
      <c r="HB128" s="2"/>
      <c r="HC128" s="2"/>
      <c r="HD128" s="2"/>
      <c r="HE128" s="2"/>
      <c r="HF128" s="2"/>
      <c r="HG128" s="2"/>
      <c r="HH128" s="2"/>
      <c r="HI128" s="2"/>
      <c r="HJ128" s="2"/>
      <c r="HK128" s="2"/>
      <c r="HL128" s="2"/>
      <c r="HM128" s="2"/>
      <c r="HN128" s="2"/>
      <c r="HO128" s="2"/>
      <c r="HP128" s="2"/>
      <c r="HQ128" s="2"/>
      <c r="HR128" s="2"/>
      <c r="HS128" s="2"/>
      <c r="HT128" s="2"/>
      <c r="HU128" s="2"/>
      <c r="HV128" s="2"/>
      <c r="HW128" s="2"/>
      <c r="HX128" s="2"/>
      <c r="HY128" s="2"/>
      <c r="HZ128" s="2"/>
      <c r="IA128" s="2"/>
      <c r="IB128" s="2"/>
      <c r="IC128" s="2"/>
      <c r="ID128" s="2"/>
      <c r="IE128" s="2"/>
      <c r="IF128" s="2"/>
      <c r="IG128" s="2"/>
      <c r="IH128" s="2"/>
      <c r="II128" s="2"/>
      <c r="IJ128" s="2"/>
      <c r="IK128" s="2"/>
      <c r="IL128" s="2"/>
      <c r="IM128" s="2"/>
      <c r="IN128" s="2"/>
      <c r="IO128" s="2"/>
      <c r="IP128" s="2"/>
      <c r="IQ128" s="2"/>
    </row>
    <row r="129" spans="1:251" s="16" customFormat="1" ht="18.75" customHeight="1">
      <c r="A129" s="8"/>
      <c r="B129" s="25"/>
      <c r="C129" s="96" t="s">
        <v>40</v>
      </c>
      <c r="D129" s="97"/>
      <c r="E129" s="97"/>
      <c r="F129" s="97"/>
      <c r="G129" s="97"/>
      <c r="H129" s="97"/>
      <c r="I129" s="97"/>
      <c r="J129" s="97"/>
      <c r="K129" s="97"/>
      <c r="L129" s="97"/>
      <c r="M129" s="97"/>
      <c r="N129" s="97"/>
      <c r="O129" s="97"/>
      <c r="P129" s="97"/>
      <c r="Q129" s="97"/>
      <c r="R129" s="97"/>
      <c r="S129" s="97"/>
      <c r="T129" s="97"/>
      <c r="U129" s="97"/>
      <c r="V129" s="97"/>
      <c r="W129" s="97"/>
      <c r="X129" s="97"/>
      <c r="Y129" s="97"/>
      <c r="Z129" s="98"/>
      <c r="AA129" s="99">
        <v>32502</v>
      </c>
      <c r="AB129" s="100"/>
      <c r="AC129" s="100"/>
      <c r="AD129" s="100"/>
      <c r="AE129" s="100"/>
      <c r="AF129" s="100"/>
      <c r="AG129" s="100"/>
      <c r="AH129" s="100"/>
      <c r="AI129" s="101"/>
      <c r="AJ129" s="99">
        <v>37153</v>
      </c>
      <c r="AK129" s="100"/>
      <c r="AL129" s="100"/>
      <c r="AM129" s="100"/>
      <c r="AN129" s="100"/>
      <c r="AO129" s="100"/>
      <c r="AP129" s="100"/>
      <c r="AQ129" s="100"/>
      <c r="AR129" s="101"/>
      <c r="AS129" s="102"/>
      <c r="AT129" s="103"/>
      <c r="AU129" s="103"/>
      <c r="AV129" s="103"/>
      <c r="AW129" s="103"/>
      <c r="AX129" s="104"/>
      <c r="AY129" s="2"/>
      <c r="AZ129" s="2"/>
      <c r="BA129" s="2"/>
      <c r="BB129" s="2"/>
      <c r="BC129" s="2"/>
      <c r="BD129" s="2"/>
      <c r="BE129" s="2"/>
      <c r="BF129" s="2"/>
      <c r="BG129" s="2"/>
      <c r="BH129" s="2"/>
      <c r="BI129" s="2"/>
      <c r="BJ129" s="2"/>
      <c r="BK129" s="2"/>
      <c r="BL129" s="2"/>
      <c r="BM129" s="2"/>
      <c r="BN129" s="2"/>
      <c r="BO129" s="2"/>
      <c r="BP129" s="2"/>
      <c r="BQ129" s="2"/>
      <c r="BR129" s="2"/>
      <c r="BS129" s="2"/>
      <c r="BT129" s="2"/>
      <c r="BU129" s="2"/>
      <c r="BV129" s="2"/>
      <c r="BW129" s="2"/>
      <c r="BX129" s="2"/>
      <c r="BY129" s="2"/>
      <c r="BZ129" s="2"/>
      <c r="CA129" s="2"/>
      <c r="CB129" s="2"/>
      <c r="CC129" s="2"/>
      <c r="CD129" s="2"/>
      <c r="CE129" s="2"/>
      <c r="CF129" s="2"/>
      <c r="CG129" s="2"/>
      <c r="CH129" s="2"/>
      <c r="CI129" s="2"/>
      <c r="CJ129" s="2"/>
      <c r="CK129" s="2"/>
      <c r="CL129" s="2"/>
      <c r="CM129" s="2"/>
      <c r="CN129" s="2"/>
      <c r="CO129" s="2"/>
      <c r="CP129" s="2"/>
      <c r="CQ129" s="2"/>
      <c r="CR129" s="2"/>
      <c r="CS129" s="2"/>
      <c r="CT129" s="2"/>
      <c r="CU129" s="2"/>
      <c r="CV129" s="2"/>
      <c r="CW129" s="2"/>
      <c r="CX129" s="2"/>
      <c r="CY129" s="2"/>
      <c r="CZ129" s="2"/>
      <c r="DA129" s="2"/>
      <c r="DB129" s="2"/>
      <c r="DC129" s="2"/>
      <c r="DD129" s="2"/>
      <c r="DE129" s="2"/>
      <c r="DF129" s="2"/>
      <c r="DG129" s="2"/>
      <c r="DH129" s="2"/>
      <c r="DI129" s="2"/>
      <c r="DJ129" s="2"/>
      <c r="DK129" s="2"/>
      <c r="DL129" s="2"/>
      <c r="DM129" s="2"/>
      <c r="DN129" s="2"/>
      <c r="DO129" s="2"/>
      <c r="DP129" s="2"/>
      <c r="DQ129" s="2"/>
      <c r="DR129" s="2"/>
      <c r="DS129" s="2"/>
      <c r="DT129" s="2"/>
      <c r="DU129" s="2"/>
      <c r="DV129" s="2"/>
      <c r="DW129" s="2"/>
      <c r="DX129" s="2"/>
      <c r="DY129" s="2"/>
      <c r="DZ129" s="2"/>
      <c r="EA129" s="2"/>
      <c r="EB129" s="2"/>
      <c r="EC129" s="2"/>
      <c r="ED129" s="2"/>
      <c r="EE129" s="2"/>
      <c r="EF129" s="2"/>
      <c r="EG129" s="2"/>
      <c r="EH129" s="2"/>
      <c r="EI129" s="2"/>
      <c r="EJ129" s="2"/>
      <c r="EK129" s="2"/>
      <c r="EL129" s="2"/>
      <c r="EM129" s="2"/>
      <c r="EN129" s="2"/>
      <c r="EO129" s="2"/>
      <c r="EP129" s="2"/>
      <c r="EQ129" s="2"/>
      <c r="ER129" s="2"/>
      <c r="ES129" s="2"/>
      <c r="ET129" s="2"/>
      <c r="EU129" s="2"/>
      <c r="EV129" s="2"/>
      <c r="EW129" s="2"/>
      <c r="EX129" s="2"/>
      <c r="EY129" s="2"/>
      <c r="EZ129" s="2"/>
      <c r="FA129" s="2"/>
      <c r="FB129" s="2"/>
      <c r="FC129" s="2"/>
      <c r="FD129" s="2"/>
      <c r="FE129" s="2"/>
      <c r="FF129" s="2"/>
      <c r="FG129" s="2"/>
      <c r="FH129" s="2"/>
      <c r="FI129" s="2"/>
      <c r="FJ129" s="2"/>
      <c r="FK129" s="2"/>
      <c r="FL129" s="2"/>
      <c r="FM129" s="2"/>
      <c r="FN129" s="2"/>
      <c r="FO129" s="2"/>
      <c r="FP129" s="2"/>
      <c r="FQ129" s="2"/>
      <c r="FR129" s="2"/>
      <c r="FS129" s="2"/>
      <c r="FT129" s="2"/>
      <c r="FU129" s="2"/>
      <c r="FV129" s="2"/>
      <c r="FW129" s="2"/>
      <c r="FX129" s="2"/>
      <c r="FY129" s="2"/>
      <c r="FZ129" s="2"/>
      <c r="GA129" s="2"/>
      <c r="GB129" s="2"/>
      <c r="GC129" s="2"/>
      <c r="GD129" s="2"/>
      <c r="GE129" s="2"/>
      <c r="GF129" s="2"/>
      <c r="GG129" s="2"/>
      <c r="GH129" s="2"/>
      <c r="GI129" s="2"/>
      <c r="GJ129" s="2"/>
      <c r="GK129" s="2"/>
      <c r="GL129" s="2"/>
      <c r="GM129" s="2"/>
      <c r="GN129" s="2"/>
      <c r="GO129" s="2"/>
      <c r="GP129" s="2"/>
      <c r="GQ129" s="2"/>
      <c r="GR129" s="2"/>
      <c r="GS129" s="2"/>
      <c r="GT129" s="2"/>
      <c r="GU129" s="2"/>
      <c r="GV129" s="2"/>
      <c r="GW129" s="2"/>
      <c r="GX129" s="2"/>
      <c r="GY129" s="2"/>
      <c r="GZ129" s="2"/>
      <c r="HA129" s="2"/>
      <c r="HB129" s="2"/>
      <c r="HC129" s="2"/>
      <c r="HD129" s="2"/>
      <c r="HE129" s="2"/>
      <c r="HF129" s="2"/>
      <c r="HG129" s="2"/>
      <c r="HH129" s="2"/>
      <c r="HI129" s="2"/>
      <c r="HJ129" s="2"/>
      <c r="HK129" s="2"/>
      <c r="HL129" s="2"/>
      <c r="HM129" s="2"/>
      <c r="HN129" s="2"/>
      <c r="HO129" s="2"/>
      <c r="HP129" s="2"/>
      <c r="HQ129" s="2"/>
      <c r="HR129" s="2"/>
      <c r="HS129" s="2"/>
      <c r="HT129" s="2"/>
      <c r="HU129" s="2"/>
      <c r="HV129" s="2"/>
      <c r="HW129" s="2"/>
      <c r="HX129" s="2"/>
      <c r="HY129" s="2"/>
      <c r="HZ129" s="2"/>
      <c r="IA129" s="2"/>
      <c r="IB129" s="2"/>
      <c r="IC129" s="2"/>
      <c r="ID129" s="2"/>
      <c r="IE129" s="2"/>
      <c r="IF129" s="2"/>
      <c r="IG129" s="2"/>
      <c r="IH129" s="2"/>
      <c r="II129" s="2"/>
      <c r="IJ129" s="2"/>
      <c r="IK129" s="2"/>
      <c r="IL129" s="2"/>
      <c r="IM129" s="2"/>
      <c r="IN129" s="2"/>
      <c r="IO129" s="2"/>
      <c r="IP129" s="2"/>
      <c r="IQ129" s="2"/>
    </row>
    <row r="130" spans="1:251" s="16" customFormat="1" ht="18.75" customHeight="1">
      <c r="A130" s="8"/>
      <c r="B130" s="25"/>
      <c r="C130" s="96" t="s">
        <v>41</v>
      </c>
      <c r="D130" s="97"/>
      <c r="E130" s="97"/>
      <c r="F130" s="97"/>
      <c r="G130" s="97"/>
      <c r="H130" s="97"/>
      <c r="I130" s="97"/>
      <c r="J130" s="97"/>
      <c r="K130" s="97"/>
      <c r="L130" s="97"/>
      <c r="M130" s="97"/>
      <c r="N130" s="97"/>
      <c r="O130" s="97"/>
      <c r="P130" s="97"/>
      <c r="Q130" s="97"/>
      <c r="R130" s="97"/>
      <c r="S130" s="97"/>
      <c r="T130" s="97"/>
      <c r="U130" s="97"/>
      <c r="V130" s="97"/>
      <c r="W130" s="97"/>
      <c r="X130" s="97"/>
      <c r="Y130" s="97"/>
      <c r="Z130" s="98"/>
      <c r="AA130" s="99">
        <v>15961</v>
      </c>
      <c r="AB130" s="100"/>
      <c r="AC130" s="100"/>
      <c r="AD130" s="100"/>
      <c r="AE130" s="100"/>
      <c r="AF130" s="100"/>
      <c r="AG130" s="100"/>
      <c r="AH130" s="100"/>
      <c r="AI130" s="101"/>
      <c r="AJ130" s="99">
        <v>30367</v>
      </c>
      <c r="AK130" s="100"/>
      <c r="AL130" s="100"/>
      <c r="AM130" s="100"/>
      <c r="AN130" s="100"/>
      <c r="AO130" s="100"/>
      <c r="AP130" s="100"/>
      <c r="AQ130" s="100"/>
      <c r="AR130" s="101"/>
      <c r="AS130" s="102"/>
      <c r="AT130" s="103"/>
      <c r="AU130" s="103"/>
      <c r="AV130" s="103"/>
      <c r="AW130" s="103"/>
      <c r="AX130" s="104"/>
      <c r="AY130" s="2"/>
      <c r="AZ130" s="2"/>
      <c r="BA130" s="2"/>
      <c r="BB130" s="2"/>
      <c r="BC130" s="2"/>
      <c r="BD130" s="2"/>
      <c r="BE130" s="2"/>
      <c r="BF130" s="2"/>
      <c r="BG130" s="2"/>
      <c r="BH130" s="2"/>
      <c r="BI130" s="2"/>
      <c r="BJ130" s="2"/>
      <c r="BK130" s="2"/>
      <c r="BL130" s="2"/>
      <c r="BM130" s="2"/>
      <c r="BN130" s="2"/>
      <c r="BO130" s="2"/>
      <c r="BP130" s="2"/>
      <c r="BQ130" s="2"/>
      <c r="BR130" s="2"/>
      <c r="BS130" s="2"/>
      <c r="BT130" s="2"/>
      <c r="BU130" s="2"/>
      <c r="BV130" s="2"/>
      <c r="BW130" s="2"/>
      <c r="BX130" s="2"/>
      <c r="BY130" s="2"/>
      <c r="BZ130" s="2"/>
      <c r="CA130" s="2"/>
      <c r="CB130" s="2"/>
      <c r="CC130" s="2"/>
      <c r="CD130" s="2"/>
      <c r="CE130" s="2"/>
      <c r="CF130" s="2"/>
      <c r="CG130" s="2"/>
      <c r="CH130" s="2"/>
      <c r="CI130" s="2"/>
      <c r="CJ130" s="2"/>
      <c r="CK130" s="2"/>
      <c r="CL130" s="2"/>
      <c r="CM130" s="2"/>
      <c r="CN130" s="2"/>
      <c r="CO130" s="2"/>
      <c r="CP130" s="2"/>
      <c r="CQ130" s="2"/>
      <c r="CR130" s="2"/>
      <c r="CS130" s="2"/>
      <c r="CT130" s="2"/>
      <c r="CU130" s="2"/>
      <c r="CV130" s="2"/>
      <c r="CW130" s="2"/>
      <c r="CX130" s="2"/>
      <c r="CY130" s="2"/>
      <c r="CZ130" s="2"/>
      <c r="DA130" s="2"/>
      <c r="DB130" s="2"/>
      <c r="DC130" s="2"/>
      <c r="DD130" s="2"/>
      <c r="DE130" s="2"/>
      <c r="DF130" s="2"/>
      <c r="DG130" s="2"/>
      <c r="DH130" s="2"/>
      <c r="DI130" s="2"/>
      <c r="DJ130" s="2"/>
      <c r="DK130" s="2"/>
      <c r="DL130" s="2"/>
      <c r="DM130" s="2"/>
      <c r="DN130" s="2"/>
      <c r="DO130" s="2"/>
      <c r="DP130" s="2"/>
      <c r="DQ130" s="2"/>
      <c r="DR130" s="2"/>
      <c r="DS130" s="2"/>
      <c r="DT130" s="2"/>
      <c r="DU130" s="2"/>
      <c r="DV130" s="2"/>
      <c r="DW130" s="2"/>
      <c r="DX130" s="2"/>
      <c r="DY130" s="2"/>
      <c r="DZ130" s="2"/>
      <c r="EA130" s="2"/>
      <c r="EB130" s="2"/>
      <c r="EC130" s="2"/>
      <c r="ED130" s="2"/>
      <c r="EE130" s="2"/>
      <c r="EF130" s="2"/>
      <c r="EG130" s="2"/>
      <c r="EH130" s="2"/>
      <c r="EI130" s="2"/>
      <c r="EJ130" s="2"/>
      <c r="EK130" s="2"/>
      <c r="EL130" s="2"/>
      <c r="EM130" s="2"/>
      <c r="EN130" s="2"/>
      <c r="EO130" s="2"/>
      <c r="EP130" s="2"/>
      <c r="EQ130" s="2"/>
      <c r="ER130" s="2"/>
      <c r="ES130" s="2"/>
      <c r="ET130" s="2"/>
      <c r="EU130" s="2"/>
      <c r="EV130" s="2"/>
      <c r="EW130" s="2"/>
      <c r="EX130" s="2"/>
      <c r="EY130" s="2"/>
      <c r="EZ130" s="2"/>
      <c r="FA130" s="2"/>
      <c r="FB130" s="2"/>
      <c r="FC130" s="2"/>
      <c r="FD130" s="2"/>
      <c r="FE130" s="2"/>
      <c r="FF130" s="2"/>
      <c r="FG130" s="2"/>
      <c r="FH130" s="2"/>
      <c r="FI130" s="2"/>
      <c r="FJ130" s="2"/>
      <c r="FK130" s="2"/>
      <c r="FL130" s="2"/>
      <c r="FM130" s="2"/>
      <c r="FN130" s="2"/>
      <c r="FO130" s="2"/>
      <c r="FP130" s="2"/>
      <c r="FQ130" s="2"/>
      <c r="FR130" s="2"/>
      <c r="FS130" s="2"/>
      <c r="FT130" s="2"/>
      <c r="FU130" s="2"/>
      <c r="FV130" s="2"/>
      <c r="FW130" s="2"/>
      <c r="FX130" s="2"/>
      <c r="FY130" s="2"/>
      <c r="FZ130" s="2"/>
      <c r="GA130" s="2"/>
      <c r="GB130" s="2"/>
      <c r="GC130" s="2"/>
      <c r="GD130" s="2"/>
      <c r="GE130" s="2"/>
      <c r="GF130" s="2"/>
      <c r="GG130" s="2"/>
      <c r="GH130" s="2"/>
      <c r="GI130" s="2"/>
      <c r="GJ130" s="2"/>
      <c r="GK130" s="2"/>
      <c r="GL130" s="2"/>
      <c r="GM130" s="2"/>
      <c r="GN130" s="2"/>
      <c r="GO130" s="2"/>
      <c r="GP130" s="2"/>
      <c r="GQ130" s="2"/>
      <c r="GR130" s="2"/>
      <c r="GS130" s="2"/>
      <c r="GT130" s="2"/>
      <c r="GU130" s="2"/>
      <c r="GV130" s="2"/>
      <c r="GW130" s="2"/>
      <c r="GX130" s="2"/>
      <c r="GY130" s="2"/>
      <c r="GZ130" s="2"/>
      <c r="HA130" s="2"/>
      <c r="HB130" s="2"/>
      <c r="HC130" s="2"/>
      <c r="HD130" s="2"/>
      <c r="HE130" s="2"/>
      <c r="HF130" s="2"/>
      <c r="HG130" s="2"/>
      <c r="HH130" s="2"/>
      <c r="HI130" s="2"/>
      <c r="HJ130" s="2"/>
      <c r="HK130" s="2"/>
      <c r="HL130" s="2"/>
      <c r="HM130" s="2"/>
      <c r="HN130" s="2"/>
      <c r="HO130" s="2"/>
      <c r="HP130" s="2"/>
      <c r="HQ130" s="2"/>
      <c r="HR130" s="2"/>
      <c r="HS130" s="2"/>
      <c r="HT130" s="2"/>
      <c r="HU130" s="2"/>
      <c r="HV130" s="2"/>
      <c r="HW130" s="2"/>
      <c r="HX130" s="2"/>
      <c r="HY130" s="2"/>
      <c r="HZ130" s="2"/>
      <c r="IA130" s="2"/>
      <c r="IB130" s="2"/>
      <c r="IC130" s="2"/>
      <c r="ID130" s="2"/>
      <c r="IE130" s="2"/>
      <c r="IF130" s="2"/>
      <c r="IG130" s="2"/>
      <c r="IH130" s="2"/>
      <c r="II130" s="2"/>
      <c r="IJ130" s="2"/>
      <c r="IK130" s="2"/>
      <c r="IL130" s="2"/>
      <c r="IM130" s="2"/>
      <c r="IN130" s="2"/>
      <c r="IO130" s="2"/>
      <c r="IP130" s="2"/>
      <c r="IQ130" s="2"/>
    </row>
    <row r="131" spans="1:251" s="16" customFormat="1" ht="18.75" customHeight="1">
      <c r="A131" s="8"/>
      <c r="B131" s="25"/>
      <c r="C131" s="96" t="s">
        <v>42</v>
      </c>
      <c r="D131" s="97"/>
      <c r="E131" s="97"/>
      <c r="F131" s="97"/>
      <c r="G131" s="97"/>
      <c r="H131" s="97"/>
      <c r="I131" s="97"/>
      <c r="J131" s="97"/>
      <c r="K131" s="97"/>
      <c r="L131" s="97"/>
      <c r="M131" s="97"/>
      <c r="N131" s="97"/>
      <c r="O131" s="97"/>
      <c r="P131" s="97"/>
      <c r="Q131" s="97"/>
      <c r="R131" s="97"/>
      <c r="S131" s="97"/>
      <c r="T131" s="97"/>
      <c r="U131" s="97"/>
      <c r="V131" s="97"/>
      <c r="W131" s="97"/>
      <c r="X131" s="97"/>
      <c r="Y131" s="97"/>
      <c r="Z131" s="98"/>
      <c r="AA131" s="99">
        <v>21360</v>
      </c>
      <c r="AB131" s="100"/>
      <c r="AC131" s="100"/>
      <c r="AD131" s="100"/>
      <c r="AE131" s="100"/>
      <c r="AF131" s="100"/>
      <c r="AG131" s="100"/>
      <c r="AH131" s="100"/>
      <c r="AI131" s="101"/>
      <c r="AJ131" s="99">
        <v>24574</v>
      </c>
      <c r="AK131" s="100"/>
      <c r="AL131" s="100"/>
      <c r="AM131" s="100"/>
      <c r="AN131" s="100"/>
      <c r="AO131" s="100"/>
      <c r="AP131" s="100"/>
      <c r="AQ131" s="100"/>
      <c r="AR131" s="101"/>
      <c r="AS131" s="102"/>
      <c r="AT131" s="103"/>
      <c r="AU131" s="103"/>
      <c r="AV131" s="103"/>
      <c r="AW131" s="103"/>
      <c r="AX131" s="104"/>
      <c r="AY131" s="2"/>
      <c r="AZ131" s="2"/>
      <c r="BA131" s="2"/>
      <c r="BB131" s="2"/>
      <c r="BC131" s="2"/>
      <c r="BD131" s="2"/>
      <c r="BE131" s="2"/>
      <c r="BF131" s="2"/>
      <c r="BG131" s="2"/>
      <c r="BH131" s="2"/>
      <c r="BI131" s="2"/>
      <c r="BJ131" s="2"/>
      <c r="BK131" s="2"/>
      <c r="BL131" s="2"/>
      <c r="BM131" s="2"/>
      <c r="BN131" s="2"/>
      <c r="BO131" s="2"/>
      <c r="BP131" s="2"/>
      <c r="BQ131" s="2"/>
      <c r="BR131" s="2"/>
      <c r="BS131" s="2"/>
      <c r="BT131" s="2"/>
      <c r="BU131" s="2"/>
      <c r="BV131" s="2"/>
      <c r="BW131" s="2"/>
      <c r="BX131" s="2"/>
      <c r="BY131" s="2"/>
      <c r="BZ131" s="2"/>
      <c r="CA131" s="2"/>
      <c r="CB131" s="2"/>
      <c r="CC131" s="2"/>
      <c r="CD131" s="2"/>
      <c r="CE131" s="2"/>
      <c r="CF131" s="2"/>
      <c r="CG131" s="2"/>
      <c r="CH131" s="2"/>
      <c r="CI131" s="2"/>
      <c r="CJ131" s="2"/>
      <c r="CK131" s="2"/>
      <c r="CL131" s="2"/>
      <c r="CM131" s="2"/>
      <c r="CN131" s="2"/>
      <c r="CO131" s="2"/>
      <c r="CP131" s="2"/>
      <c r="CQ131" s="2"/>
      <c r="CR131" s="2"/>
      <c r="CS131" s="2"/>
      <c r="CT131" s="2"/>
      <c r="CU131" s="2"/>
      <c r="CV131" s="2"/>
      <c r="CW131" s="2"/>
      <c r="CX131" s="2"/>
      <c r="CY131" s="2"/>
      <c r="CZ131" s="2"/>
      <c r="DA131" s="2"/>
      <c r="DB131" s="2"/>
      <c r="DC131" s="2"/>
      <c r="DD131" s="2"/>
      <c r="DE131" s="2"/>
      <c r="DF131" s="2"/>
      <c r="DG131" s="2"/>
      <c r="DH131" s="2"/>
      <c r="DI131" s="2"/>
      <c r="DJ131" s="2"/>
      <c r="DK131" s="2"/>
      <c r="DL131" s="2"/>
      <c r="DM131" s="2"/>
      <c r="DN131" s="2"/>
      <c r="DO131" s="2"/>
      <c r="DP131" s="2"/>
      <c r="DQ131" s="2"/>
      <c r="DR131" s="2"/>
      <c r="DS131" s="2"/>
      <c r="DT131" s="2"/>
      <c r="DU131" s="2"/>
      <c r="DV131" s="2"/>
      <c r="DW131" s="2"/>
      <c r="DX131" s="2"/>
      <c r="DY131" s="2"/>
      <c r="DZ131" s="2"/>
      <c r="EA131" s="2"/>
      <c r="EB131" s="2"/>
      <c r="EC131" s="2"/>
      <c r="ED131" s="2"/>
      <c r="EE131" s="2"/>
      <c r="EF131" s="2"/>
      <c r="EG131" s="2"/>
      <c r="EH131" s="2"/>
      <c r="EI131" s="2"/>
      <c r="EJ131" s="2"/>
      <c r="EK131" s="2"/>
      <c r="EL131" s="2"/>
      <c r="EM131" s="2"/>
      <c r="EN131" s="2"/>
      <c r="EO131" s="2"/>
      <c r="EP131" s="2"/>
      <c r="EQ131" s="2"/>
      <c r="ER131" s="2"/>
      <c r="ES131" s="2"/>
      <c r="ET131" s="2"/>
      <c r="EU131" s="2"/>
      <c r="EV131" s="2"/>
      <c r="EW131" s="2"/>
      <c r="EX131" s="2"/>
      <c r="EY131" s="2"/>
      <c r="EZ131" s="2"/>
      <c r="FA131" s="2"/>
      <c r="FB131" s="2"/>
      <c r="FC131" s="2"/>
      <c r="FD131" s="2"/>
      <c r="FE131" s="2"/>
      <c r="FF131" s="2"/>
      <c r="FG131" s="2"/>
      <c r="FH131" s="2"/>
      <c r="FI131" s="2"/>
      <c r="FJ131" s="2"/>
      <c r="FK131" s="2"/>
      <c r="FL131" s="2"/>
      <c r="FM131" s="2"/>
      <c r="FN131" s="2"/>
      <c r="FO131" s="2"/>
      <c r="FP131" s="2"/>
      <c r="FQ131" s="2"/>
      <c r="FR131" s="2"/>
      <c r="FS131" s="2"/>
      <c r="FT131" s="2"/>
      <c r="FU131" s="2"/>
      <c r="FV131" s="2"/>
      <c r="FW131" s="2"/>
      <c r="FX131" s="2"/>
      <c r="FY131" s="2"/>
      <c r="FZ131" s="2"/>
      <c r="GA131" s="2"/>
      <c r="GB131" s="2"/>
      <c r="GC131" s="2"/>
      <c r="GD131" s="2"/>
      <c r="GE131" s="2"/>
      <c r="GF131" s="2"/>
      <c r="GG131" s="2"/>
      <c r="GH131" s="2"/>
      <c r="GI131" s="2"/>
      <c r="GJ131" s="2"/>
      <c r="GK131" s="2"/>
      <c r="GL131" s="2"/>
      <c r="GM131" s="2"/>
      <c r="GN131" s="2"/>
      <c r="GO131" s="2"/>
      <c r="GP131" s="2"/>
      <c r="GQ131" s="2"/>
      <c r="GR131" s="2"/>
      <c r="GS131" s="2"/>
      <c r="GT131" s="2"/>
      <c r="GU131" s="2"/>
      <c r="GV131" s="2"/>
      <c r="GW131" s="2"/>
      <c r="GX131" s="2"/>
      <c r="GY131" s="2"/>
      <c r="GZ131" s="2"/>
      <c r="HA131" s="2"/>
      <c r="HB131" s="2"/>
      <c r="HC131" s="2"/>
      <c r="HD131" s="2"/>
      <c r="HE131" s="2"/>
      <c r="HF131" s="2"/>
      <c r="HG131" s="2"/>
      <c r="HH131" s="2"/>
      <c r="HI131" s="2"/>
      <c r="HJ131" s="2"/>
      <c r="HK131" s="2"/>
      <c r="HL131" s="2"/>
      <c r="HM131" s="2"/>
      <c r="HN131" s="2"/>
      <c r="HO131" s="2"/>
      <c r="HP131" s="2"/>
      <c r="HQ131" s="2"/>
      <c r="HR131" s="2"/>
      <c r="HS131" s="2"/>
      <c r="HT131" s="2"/>
      <c r="HU131" s="2"/>
      <c r="HV131" s="2"/>
      <c r="HW131" s="2"/>
      <c r="HX131" s="2"/>
      <c r="HY131" s="2"/>
      <c r="HZ131" s="2"/>
      <c r="IA131" s="2"/>
      <c r="IB131" s="2"/>
      <c r="IC131" s="2"/>
      <c r="ID131" s="2"/>
      <c r="IE131" s="2"/>
      <c r="IF131" s="2"/>
      <c r="IG131" s="2"/>
      <c r="IH131" s="2"/>
      <c r="II131" s="2"/>
      <c r="IJ131" s="2"/>
      <c r="IK131" s="2"/>
      <c r="IL131" s="2"/>
      <c r="IM131" s="2"/>
      <c r="IN131" s="2"/>
      <c r="IO131" s="2"/>
      <c r="IP131" s="2"/>
      <c r="IQ131" s="2"/>
    </row>
    <row r="132" spans="1:251" s="16" customFormat="1" ht="18.75" customHeight="1">
      <c r="A132" s="8"/>
      <c r="B132" s="25"/>
      <c r="C132" s="96" t="s">
        <v>43</v>
      </c>
      <c r="D132" s="97"/>
      <c r="E132" s="97"/>
      <c r="F132" s="97"/>
      <c r="G132" s="97"/>
      <c r="H132" s="97"/>
      <c r="I132" s="97"/>
      <c r="J132" s="97"/>
      <c r="K132" s="97"/>
      <c r="L132" s="97"/>
      <c r="M132" s="97"/>
      <c r="N132" s="97"/>
      <c r="O132" s="97"/>
      <c r="P132" s="97"/>
      <c r="Q132" s="97"/>
      <c r="R132" s="97"/>
      <c r="S132" s="97"/>
      <c r="T132" s="97"/>
      <c r="U132" s="97"/>
      <c r="V132" s="97"/>
      <c r="W132" s="97"/>
      <c r="X132" s="97"/>
      <c r="Y132" s="97"/>
      <c r="Z132" s="98"/>
      <c r="AA132" s="99">
        <v>0</v>
      </c>
      <c r="AB132" s="100"/>
      <c r="AC132" s="100"/>
      <c r="AD132" s="100"/>
      <c r="AE132" s="100"/>
      <c r="AF132" s="100"/>
      <c r="AG132" s="100"/>
      <c r="AH132" s="100"/>
      <c r="AI132" s="101"/>
      <c r="AJ132" s="99">
        <v>23000</v>
      </c>
      <c r="AK132" s="100"/>
      <c r="AL132" s="100"/>
      <c r="AM132" s="100"/>
      <c r="AN132" s="100"/>
      <c r="AO132" s="100"/>
      <c r="AP132" s="100"/>
      <c r="AQ132" s="100"/>
      <c r="AR132" s="101"/>
      <c r="AS132" s="102"/>
      <c r="AT132" s="103"/>
      <c r="AU132" s="103"/>
      <c r="AV132" s="103"/>
      <c r="AW132" s="103"/>
      <c r="AX132" s="104"/>
      <c r="AY132" s="2"/>
      <c r="AZ132" s="2"/>
      <c r="BA132" s="2"/>
      <c r="BB132" s="2"/>
      <c r="BC132" s="2"/>
      <c r="BD132" s="2"/>
      <c r="BE132" s="2"/>
      <c r="BF132" s="2"/>
      <c r="BG132" s="2"/>
      <c r="BH132" s="2"/>
      <c r="BI132" s="2"/>
      <c r="BJ132" s="2"/>
      <c r="BK132" s="2"/>
      <c r="BL132" s="2"/>
      <c r="BM132" s="2"/>
      <c r="BN132" s="2"/>
      <c r="BO132" s="2"/>
      <c r="BP132" s="2"/>
      <c r="BQ132" s="2"/>
      <c r="BR132" s="2"/>
      <c r="BS132" s="2"/>
      <c r="BT132" s="2"/>
      <c r="BU132" s="2"/>
      <c r="BV132" s="2"/>
      <c r="BW132" s="2"/>
      <c r="BX132" s="2"/>
      <c r="BY132" s="2"/>
      <c r="BZ132" s="2"/>
      <c r="CA132" s="2"/>
      <c r="CB132" s="2"/>
      <c r="CC132" s="2"/>
      <c r="CD132" s="2"/>
      <c r="CE132" s="2"/>
      <c r="CF132" s="2"/>
      <c r="CG132" s="2"/>
      <c r="CH132" s="2"/>
      <c r="CI132" s="2"/>
      <c r="CJ132" s="2"/>
      <c r="CK132" s="2"/>
      <c r="CL132" s="2"/>
      <c r="CM132" s="2"/>
      <c r="CN132" s="2"/>
      <c r="CO132" s="2"/>
      <c r="CP132" s="2"/>
      <c r="CQ132" s="2"/>
      <c r="CR132" s="2"/>
      <c r="CS132" s="2"/>
      <c r="CT132" s="2"/>
      <c r="CU132" s="2"/>
      <c r="CV132" s="2"/>
      <c r="CW132" s="2"/>
      <c r="CX132" s="2"/>
      <c r="CY132" s="2"/>
      <c r="CZ132" s="2"/>
      <c r="DA132" s="2"/>
      <c r="DB132" s="2"/>
      <c r="DC132" s="2"/>
      <c r="DD132" s="2"/>
      <c r="DE132" s="2"/>
      <c r="DF132" s="2"/>
      <c r="DG132" s="2"/>
      <c r="DH132" s="2"/>
      <c r="DI132" s="2"/>
      <c r="DJ132" s="2"/>
      <c r="DK132" s="2"/>
      <c r="DL132" s="2"/>
      <c r="DM132" s="2"/>
      <c r="DN132" s="2"/>
      <c r="DO132" s="2"/>
      <c r="DP132" s="2"/>
      <c r="DQ132" s="2"/>
      <c r="DR132" s="2"/>
      <c r="DS132" s="2"/>
      <c r="DT132" s="2"/>
      <c r="DU132" s="2"/>
      <c r="DV132" s="2"/>
      <c r="DW132" s="2"/>
      <c r="DX132" s="2"/>
      <c r="DY132" s="2"/>
      <c r="DZ132" s="2"/>
      <c r="EA132" s="2"/>
      <c r="EB132" s="2"/>
      <c r="EC132" s="2"/>
      <c r="ED132" s="2"/>
      <c r="EE132" s="2"/>
      <c r="EF132" s="2"/>
      <c r="EG132" s="2"/>
      <c r="EH132" s="2"/>
      <c r="EI132" s="2"/>
      <c r="EJ132" s="2"/>
      <c r="EK132" s="2"/>
      <c r="EL132" s="2"/>
      <c r="EM132" s="2"/>
      <c r="EN132" s="2"/>
      <c r="EO132" s="2"/>
      <c r="EP132" s="2"/>
      <c r="EQ132" s="2"/>
      <c r="ER132" s="2"/>
      <c r="ES132" s="2"/>
      <c r="ET132" s="2"/>
      <c r="EU132" s="2"/>
      <c r="EV132" s="2"/>
      <c r="EW132" s="2"/>
      <c r="EX132" s="2"/>
      <c r="EY132" s="2"/>
      <c r="EZ132" s="2"/>
      <c r="FA132" s="2"/>
      <c r="FB132" s="2"/>
      <c r="FC132" s="2"/>
      <c r="FD132" s="2"/>
      <c r="FE132" s="2"/>
      <c r="FF132" s="2"/>
      <c r="FG132" s="2"/>
      <c r="FH132" s="2"/>
      <c r="FI132" s="2"/>
      <c r="FJ132" s="2"/>
      <c r="FK132" s="2"/>
      <c r="FL132" s="2"/>
      <c r="FM132" s="2"/>
      <c r="FN132" s="2"/>
      <c r="FO132" s="2"/>
      <c r="FP132" s="2"/>
      <c r="FQ132" s="2"/>
      <c r="FR132" s="2"/>
      <c r="FS132" s="2"/>
      <c r="FT132" s="2"/>
      <c r="FU132" s="2"/>
      <c r="FV132" s="2"/>
      <c r="FW132" s="2"/>
      <c r="FX132" s="2"/>
      <c r="FY132" s="2"/>
      <c r="FZ132" s="2"/>
      <c r="GA132" s="2"/>
      <c r="GB132" s="2"/>
      <c r="GC132" s="2"/>
      <c r="GD132" s="2"/>
      <c r="GE132" s="2"/>
      <c r="GF132" s="2"/>
      <c r="GG132" s="2"/>
      <c r="GH132" s="2"/>
      <c r="GI132" s="2"/>
      <c r="GJ132" s="2"/>
      <c r="GK132" s="2"/>
      <c r="GL132" s="2"/>
      <c r="GM132" s="2"/>
      <c r="GN132" s="2"/>
      <c r="GO132" s="2"/>
      <c r="GP132" s="2"/>
      <c r="GQ132" s="2"/>
      <c r="GR132" s="2"/>
      <c r="GS132" s="2"/>
      <c r="GT132" s="2"/>
      <c r="GU132" s="2"/>
      <c r="GV132" s="2"/>
      <c r="GW132" s="2"/>
      <c r="GX132" s="2"/>
      <c r="GY132" s="2"/>
      <c r="GZ132" s="2"/>
      <c r="HA132" s="2"/>
      <c r="HB132" s="2"/>
      <c r="HC132" s="2"/>
      <c r="HD132" s="2"/>
      <c r="HE132" s="2"/>
      <c r="HF132" s="2"/>
      <c r="HG132" s="2"/>
      <c r="HH132" s="2"/>
      <c r="HI132" s="2"/>
      <c r="HJ132" s="2"/>
      <c r="HK132" s="2"/>
      <c r="HL132" s="2"/>
      <c r="HM132" s="2"/>
      <c r="HN132" s="2"/>
      <c r="HO132" s="2"/>
      <c r="HP132" s="2"/>
      <c r="HQ132" s="2"/>
      <c r="HR132" s="2"/>
      <c r="HS132" s="2"/>
      <c r="HT132" s="2"/>
      <c r="HU132" s="2"/>
      <c r="HV132" s="2"/>
      <c r="HW132" s="2"/>
      <c r="HX132" s="2"/>
      <c r="HY132" s="2"/>
      <c r="HZ132" s="2"/>
      <c r="IA132" s="2"/>
      <c r="IB132" s="2"/>
      <c r="IC132" s="2"/>
      <c r="ID132" s="2"/>
      <c r="IE132" s="2"/>
      <c r="IF132" s="2"/>
      <c r="IG132" s="2"/>
      <c r="IH132" s="2"/>
      <c r="II132" s="2"/>
      <c r="IJ132" s="2"/>
      <c r="IK132" s="2"/>
      <c r="IL132" s="2"/>
      <c r="IM132" s="2"/>
      <c r="IN132" s="2"/>
      <c r="IO132" s="2"/>
      <c r="IP132" s="2"/>
      <c r="IQ132" s="2"/>
    </row>
    <row r="133" spans="1:251" s="16" customFormat="1" ht="18.75" customHeight="1">
      <c r="A133" s="8"/>
      <c r="B133" s="25"/>
      <c r="C133" s="96" t="s">
        <v>34</v>
      </c>
      <c r="D133" s="97"/>
      <c r="E133" s="97"/>
      <c r="F133" s="97"/>
      <c r="G133" s="97"/>
      <c r="H133" s="97"/>
      <c r="I133" s="97"/>
      <c r="J133" s="97"/>
      <c r="K133" s="97"/>
      <c r="L133" s="97"/>
      <c r="M133" s="97"/>
      <c r="N133" s="97"/>
      <c r="O133" s="97"/>
      <c r="P133" s="97"/>
      <c r="Q133" s="97"/>
      <c r="R133" s="97"/>
      <c r="S133" s="97"/>
      <c r="T133" s="97"/>
      <c r="U133" s="97"/>
      <c r="V133" s="97"/>
      <c r="W133" s="97"/>
      <c r="X133" s="97"/>
      <c r="Y133" s="97"/>
      <c r="Z133" s="98"/>
      <c r="AA133" s="99">
        <v>6758</v>
      </c>
      <c r="AB133" s="100"/>
      <c r="AC133" s="100"/>
      <c r="AD133" s="100"/>
      <c r="AE133" s="100"/>
      <c r="AF133" s="100"/>
      <c r="AG133" s="100"/>
      <c r="AH133" s="100"/>
      <c r="AI133" s="101"/>
      <c r="AJ133" s="99">
        <v>6758</v>
      </c>
      <c r="AK133" s="100"/>
      <c r="AL133" s="100"/>
      <c r="AM133" s="100"/>
      <c r="AN133" s="100"/>
      <c r="AO133" s="100"/>
      <c r="AP133" s="100"/>
      <c r="AQ133" s="100"/>
      <c r="AR133" s="101"/>
      <c r="AS133" s="102"/>
      <c r="AT133" s="103"/>
      <c r="AU133" s="103"/>
      <c r="AV133" s="103"/>
      <c r="AW133" s="103"/>
      <c r="AX133" s="104"/>
      <c r="AY133" s="2"/>
      <c r="AZ133" s="2"/>
      <c r="BA133" s="2"/>
      <c r="BB133" s="2"/>
      <c r="BC133" s="2"/>
      <c r="BD133" s="2"/>
      <c r="BE133" s="2"/>
      <c r="BF133" s="2"/>
      <c r="BG133" s="2"/>
      <c r="BH133" s="2"/>
      <c r="BI133" s="2"/>
      <c r="BJ133" s="2"/>
      <c r="BK133" s="2"/>
      <c r="BL133" s="2"/>
      <c r="BM133" s="2"/>
      <c r="BN133" s="2"/>
      <c r="BO133" s="2"/>
      <c r="BP133" s="2"/>
      <c r="BQ133" s="2"/>
      <c r="BR133" s="2"/>
      <c r="BS133" s="2"/>
      <c r="BT133" s="2"/>
      <c r="BU133" s="2"/>
      <c r="BV133" s="2"/>
      <c r="BW133" s="2"/>
      <c r="BX133" s="2"/>
      <c r="BY133" s="2"/>
      <c r="BZ133" s="2"/>
      <c r="CA133" s="2"/>
      <c r="CB133" s="2"/>
      <c r="CC133" s="2"/>
      <c r="CD133" s="2"/>
      <c r="CE133" s="2"/>
      <c r="CF133" s="2"/>
      <c r="CG133" s="2"/>
      <c r="CH133" s="2"/>
      <c r="CI133" s="2"/>
      <c r="CJ133" s="2"/>
      <c r="CK133" s="2"/>
      <c r="CL133" s="2"/>
      <c r="CM133" s="2"/>
      <c r="CN133" s="2"/>
      <c r="CO133" s="2"/>
      <c r="CP133" s="2"/>
      <c r="CQ133" s="2"/>
      <c r="CR133" s="2"/>
      <c r="CS133" s="2"/>
      <c r="CT133" s="2"/>
      <c r="CU133" s="2"/>
      <c r="CV133" s="2"/>
      <c r="CW133" s="2"/>
      <c r="CX133" s="2"/>
      <c r="CY133" s="2"/>
      <c r="CZ133" s="2"/>
      <c r="DA133" s="2"/>
      <c r="DB133" s="2"/>
      <c r="DC133" s="2"/>
      <c r="DD133" s="2"/>
      <c r="DE133" s="2"/>
      <c r="DF133" s="2"/>
      <c r="DG133" s="2"/>
      <c r="DH133" s="2"/>
      <c r="DI133" s="2"/>
      <c r="DJ133" s="2"/>
      <c r="DK133" s="2"/>
      <c r="DL133" s="2"/>
      <c r="DM133" s="2"/>
      <c r="DN133" s="2"/>
      <c r="DO133" s="2"/>
      <c r="DP133" s="2"/>
      <c r="DQ133" s="2"/>
      <c r="DR133" s="2"/>
      <c r="DS133" s="2"/>
      <c r="DT133" s="2"/>
      <c r="DU133" s="2"/>
      <c r="DV133" s="2"/>
      <c r="DW133" s="2"/>
      <c r="DX133" s="2"/>
      <c r="DY133" s="2"/>
      <c r="DZ133" s="2"/>
      <c r="EA133" s="2"/>
      <c r="EB133" s="2"/>
      <c r="EC133" s="2"/>
      <c r="ED133" s="2"/>
      <c r="EE133" s="2"/>
      <c r="EF133" s="2"/>
      <c r="EG133" s="2"/>
      <c r="EH133" s="2"/>
      <c r="EI133" s="2"/>
      <c r="EJ133" s="2"/>
      <c r="EK133" s="2"/>
      <c r="EL133" s="2"/>
      <c r="EM133" s="2"/>
      <c r="EN133" s="2"/>
      <c r="EO133" s="2"/>
      <c r="EP133" s="2"/>
      <c r="EQ133" s="2"/>
      <c r="ER133" s="2"/>
      <c r="ES133" s="2"/>
      <c r="ET133" s="2"/>
      <c r="EU133" s="2"/>
      <c r="EV133" s="2"/>
      <c r="EW133" s="2"/>
      <c r="EX133" s="2"/>
      <c r="EY133" s="2"/>
      <c r="EZ133" s="2"/>
      <c r="FA133" s="2"/>
      <c r="FB133" s="2"/>
      <c r="FC133" s="2"/>
      <c r="FD133" s="2"/>
      <c r="FE133" s="2"/>
      <c r="FF133" s="2"/>
      <c r="FG133" s="2"/>
      <c r="FH133" s="2"/>
      <c r="FI133" s="2"/>
      <c r="FJ133" s="2"/>
      <c r="FK133" s="2"/>
      <c r="FL133" s="2"/>
      <c r="FM133" s="2"/>
      <c r="FN133" s="2"/>
      <c r="FO133" s="2"/>
      <c r="FP133" s="2"/>
      <c r="FQ133" s="2"/>
      <c r="FR133" s="2"/>
      <c r="FS133" s="2"/>
      <c r="FT133" s="2"/>
      <c r="FU133" s="2"/>
      <c r="FV133" s="2"/>
      <c r="FW133" s="2"/>
      <c r="FX133" s="2"/>
      <c r="FY133" s="2"/>
      <c r="FZ133" s="2"/>
      <c r="GA133" s="2"/>
      <c r="GB133" s="2"/>
      <c r="GC133" s="2"/>
      <c r="GD133" s="2"/>
      <c r="GE133" s="2"/>
      <c r="GF133" s="2"/>
      <c r="GG133" s="2"/>
      <c r="GH133" s="2"/>
      <c r="GI133" s="2"/>
      <c r="GJ133" s="2"/>
      <c r="GK133" s="2"/>
      <c r="GL133" s="2"/>
      <c r="GM133" s="2"/>
      <c r="GN133" s="2"/>
      <c r="GO133" s="2"/>
      <c r="GP133" s="2"/>
      <c r="GQ133" s="2"/>
      <c r="GR133" s="2"/>
      <c r="GS133" s="2"/>
      <c r="GT133" s="2"/>
      <c r="GU133" s="2"/>
      <c r="GV133" s="2"/>
      <c r="GW133" s="2"/>
      <c r="GX133" s="2"/>
      <c r="GY133" s="2"/>
      <c r="GZ133" s="2"/>
      <c r="HA133" s="2"/>
      <c r="HB133" s="2"/>
      <c r="HC133" s="2"/>
      <c r="HD133" s="2"/>
      <c r="HE133" s="2"/>
      <c r="HF133" s="2"/>
      <c r="HG133" s="2"/>
      <c r="HH133" s="2"/>
      <c r="HI133" s="2"/>
      <c r="HJ133" s="2"/>
      <c r="HK133" s="2"/>
      <c r="HL133" s="2"/>
      <c r="HM133" s="2"/>
      <c r="HN133" s="2"/>
      <c r="HO133" s="2"/>
      <c r="HP133" s="2"/>
      <c r="HQ133" s="2"/>
      <c r="HR133" s="2"/>
      <c r="HS133" s="2"/>
      <c r="HT133" s="2"/>
      <c r="HU133" s="2"/>
      <c r="HV133" s="2"/>
      <c r="HW133" s="2"/>
      <c r="HX133" s="2"/>
      <c r="HY133" s="2"/>
      <c r="HZ133" s="2"/>
      <c r="IA133" s="2"/>
      <c r="IB133" s="2"/>
      <c r="IC133" s="2"/>
      <c r="ID133" s="2"/>
      <c r="IE133" s="2"/>
      <c r="IF133" s="2"/>
      <c r="IG133" s="2"/>
      <c r="IH133" s="2"/>
      <c r="II133" s="2"/>
      <c r="IJ133" s="2"/>
      <c r="IK133" s="2"/>
      <c r="IL133" s="2"/>
      <c r="IM133" s="2"/>
      <c r="IN133" s="2"/>
      <c r="IO133" s="2"/>
      <c r="IP133" s="2"/>
      <c r="IQ133" s="2"/>
    </row>
    <row r="134" spans="1:251" s="16" customFormat="1" ht="18.75" customHeight="1">
      <c r="A134" s="8"/>
      <c r="B134" s="25"/>
      <c r="C134" s="96" t="s">
        <v>44</v>
      </c>
      <c r="D134" s="97"/>
      <c r="E134" s="97"/>
      <c r="F134" s="97"/>
      <c r="G134" s="97"/>
      <c r="H134" s="97"/>
      <c r="I134" s="97"/>
      <c r="J134" s="97"/>
      <c r="K134" s="97"/>
      <c r="L134" s="97"/>
      <c r="M134" s="97"/>
      <c r="N134" s="97"/>
      <c r="O134" s="97"/>
      <c r="P134" s="97"/>
      <c r="Q134" s="97"/>
      <c r="R134" s="97"/>
      <c r="S134" s="97"/>
      <c r="T134" s="97"/>
      <c r="U134" s="97"/>
      <c r="V134" s="97"/>
      <c r="W134" s="97"/>
      <c r="X134" s="97"/>
      <c r="Y134" s="97"/>
      <c r="Z134" s="98"/>
      <c r="AA134" s="99">
        <v>5930</v>
      </c>
      <c r="AB134" s="100"/>
      <c r="AC134" s="100"/>
      <c r="AD134" s="100"/>
      <c r="AE134" s="100"/>
      <c r="AF134" s="100"/>
      <c r="AG134" s="100"/>
      <c r="AH134" s="100"/>
      <c r="AI134" s="101"/>
      <c r="AJ134" s="99">
        <v>5831</v>
      </c>
      <c r="AK134" s="100"/>
      <c r="AL134" s="100"/>
      <c r="AM134" s="100"/>
      <c r="AN134" s="100"/>
      <c r="AO134" s="100"/>
      <c r="AP134" s="100"/>
      <c r="AQ134" s="100"/>
      <c r="AR134" s="101"/>
      <c r="AS134" s="102"/>
      <c r="AT134" s="103"/>
      <c r="AU134" s="103"/>
      <c r="AV134" s="103"/>
      <c r="AW134" s="103"/>
      <c r="AX134" s="104"/>
      <c r="AY134" s="2"/>
      <c r="AZ134" s="2"/>
      <c r="BA134" s="2"/>
      <c r="BB134" s="2"/>
      <c r="BC134" s="2"/>
      <c r="BD134" s="2"/>
      <c r="BE134" s="2"/>
      <c r="BF134" s="2"/>
      <c r="BG134" s="2"/>
      <c r="BH134" s="2"/>
      <c r="BI134" s="2"/>
      <c r="BJ134" s="2"/>
      <c r="BK134" s="2"/>
      <c r="BL134" s="2"/>
      <c r="BM134" s="2"/>
      <c r="BN134" s="2"/>
      <c r="BO134" s="2"/>
      <c r="BP134" s="2"/>
      <c r="BQ134" s="2"/>
      <c r="BR134" s="2"/>
      <c r="BS134" s="2"/>
      <c r="BT134" s="2"/>
      <c r="BU134" s="2"/>
      <c r="BV134" s="2"/>
      <c r="BW134" s="2"/>
      <c r="BX134" s="2"/>
      <c r="BY134" s="2"/>
      <c r="BZ134" s="2"/>
      <c r="CA134" s="2"/>
      <c r="CB134" s="2"/>
      <c r="CC134" s="2"/>
      <c r="CD134" s="2"/>
      <c r="CE134" s="2"/>
      <c r="CF134" s="2"/>
      <c r="CG134" s="2"/>
      <c r="CH134" s="2"/>
      <c r="CI134" s="2"/>
      <c r="CJ134" s="2"/>
      <c r="CK134" s="2"/>
      <c r="CL134" s="2"/>
      <c r="CM134" s="2"/>
      <c r="CN134" s="2"/>
      <c r="CO134" s="2"/>
      <c r="CP134" s="2"/>
      <c r="CQ134" s="2"/>
      <c r="CR134" s="2"/>
      <c r="CS134" s="2"/>
      <c r="CT134" s="2"/>
      <c r="CU134" s="2"/>
      <c r="CV134" s="2"/>
      <c r="CW134" s="2"/>
      <c r="CX134" s="2"/>
      <c r="CY134" s="2"/>
      <c r="CZ134" s="2"/>
      <c r="DA134" s="2"/>
      <c r="DB134" s="2"/>
      <c r="DC134" s="2"/>
      <c r="DD134" s="2"/>
      <c r="DE134" s="2"/>
      <c r="DF134" s="2"/>
      <c r="DG134" s="2"/>
      <c r="DH134" s="2"/>
      <c r="DI134" s="2"/>
      <c r="DJ134" s="2"/>
      <c r="DK134" s="2"/>
      <c r="DL134" s="2"/>
      <c r="DM134" s="2"/>
      <c r="DN134" s="2"/>
      <c r="DO134" s="2"/>
      <c r="DP134" s="2"/>
      <c r="DQ134" s="2"/>
      <c r="DR134" s="2"/>
      <c r="DS134" s="2"/>
      <c r="DT134" s="2"/>
      <c r="DU134" s="2"/>
      <c r="DV134" s="2"/>
      <c r="DW134" s="2"/>
      <c r="DX134" s="2"/>
      <c r="DY134" s="2"/>
      <c r="DZ134" s="2"/>
      <c r="EA134" s="2"/>
      <c r="EB134" s="2"/>
      <c r="EC134" s="2"/>
      <c r="ED134" s="2"/>
      <c r="EE134" s="2"/>
      <c r="EF134" s="2"/>
      <c r="EG134" s="2"/>
      <c r="EH134" s="2"/>
      <c r="EI134" s="2"/>
      <c r="EJ134" s="2"/>
      <c r="EK134" s="2"/>
      <c r="EL134" s="2"/>
      <c r="EM134" s="2"/>
      <c r="EN134" s="2"/>
      <c r="EO134" s="2"/>
      <c r="EP134" s="2"/>
      <c r="EQ134" s="2"/>
      <c r="ER134" s="2"/>
      <c r="ES134" s="2"/>
      <c r="ET134" s="2"/>
      <c r="EU134" s="2"/>
      <c r="EV134" s="2"/>
      <c r="EW134" s="2"/>
      <c r="EX134" s="2"/>
      <c r="EY134" s="2"/>
      <c r="EZ134" s="2"/>
      <c r="FA134" s="2"/>
      <c r="FB134" s="2"/>
      <c r="FC134" s="2"/>
      <c r="FD134" s="2"/>
      <c r="FE134" s="2"/>
      <c r="FF134" s="2"/>
      <c r="FG134" s="2"/>
      <c r="FH134" s="2"/>
      <c r="FI134" s="2"/>
      <c r="FJ134" s="2"/>
      <c r="FK134" s="2"/>
      <c r="FL134" s="2"/>
      <c r="FM134" s="2"/>
      <c r="FN134" s="2"/>
      <c r="FO134" s="2"/>
      <c r="FP134" s="2"/>
      <c r="FQ134" s="2"/>
      <c r="FR134" s="2"/>
      <c r="FS134" s="2"/>
      <c r="FT134" s="2"/>
      <c r="FU134" s="2"/>
      <c r="FV134" s="2"/>
      <c r="FW134" s="2"/>
      <c r="FX134" s="2"/>
      <c r="FY134" s="2"/>
      <c r="FZ134" s="2"/>
      <c r="GA134" s="2"/>
      <c r="GB134" s="2"/>
      <c r="GC134" s="2"/>
      <c r="GD134" s="2"/>
      <c r="GE134" s="2"/>
      <c r="GF134" s="2"/>
      <c r="GG134" s="2"/>
      <c r="GH134" s="2"/>
      <c r="GI134" s="2"/>
      <c r="GJ134" s="2"/>
      <c r="GK134" s="2"/>
      <c r="GL134" s="2"/>
      <c r="GM134" s="2"/>
      <c r="GN134" s="2"/>
      <c r="GO134" s="2"/>
      <c r="GP134" s="2"/>
      <c r="GQ134" s="2"/>
      <c r="GR134" s="2"/>
      <c r="GS134" s="2"/>
      <c r="GT134" s="2"/>
      <c r="GU134" s="2"/>
      <c r="GV134" s="2"/>
      <c r="GW134" s="2"/>
      <c r="GX134" s="2"/>
      <c r="GY134" s="2"/>
      <c r="GZ134" s="2"/>
      <c r="HA134" s="2"/>
      <c r="HB134" s="2"/>
      <c r="HC134" s="2"/>
      <c r="HD134" s="2"/>
      <c r="HE134" s="2"/>
      <c r="HF134" s="2"/>
      <c r="HG134" s="2"/>
      <c r="HH134" s="2"/>
      <c r="HI134" s="2"/>
      <c r="HJ134" s="2"/>
      <c r="HK134" s="2"/>
      <c r="HL134" s="2"/>
      <c r="HM134" s="2"/>
      <c r="HN134" s="2"/>
      <c r="HO134" s="2"/>
      <c r="HP134" s="2"/>
      <c r="HQ134" s="2"/>
      <c r="HR134" s="2"/>
      <c r="HS134" s="2"/>
      <c r="HT134" s="2"/>
      <c r="HU134" s="2"/>
      <c r="HV134" s="2"/>
      <c r="HW134" s="2"/>
      <c r="HX134" s="2"/>
      <c r="HY134" s="2"/>
      <c r="HZ134" s="2"/>
      <c r="IA134" s="2"/>
      <c r="IB134" s="2"/>
      <c r="IC134" s="2"/>
      <c r="ID134" s="2"/>
      <c r="IE134" s="2"/>
      <c r="IF134" s="2"/>
      <c r="IG134" s="2"/>
      <c r="IH134" s="2"/>
      <c r="II134" s="2"/>
      <c r="IJ134" s="2"/>
      <c r="IK134" s="2"/>
      <c r="IL134" s="2"/>
      <c r="IM134" s="2"/>
      <c r="IN134" s="2"/>
      <c r="IO134" s="2"/>
      <c r="IP134" s="2"/>
      <c r="IQ134" s="2"/>
    </row>
    <row r="135" spans="1:251" s="16" customFormat="1" ht="18.75" customHeight="1">
      <c r="A135" s="8"/>
      <c r="B135" s="25"/>
      <c r="C135" s="96" t="s">
        <v>35</v>
      </c>
      <c r="D135" s="97"/>
      <c r="E135" s="97"/>
      <c r="F135" s="97"/>
      <c r="G135" s="97"/>
      <c r="H135" s="97"/>
      <c r="I135" s="97"/>
      <c r="J135" s="97"/>
      <c r="K135" s="97"/>
      <c r="L135" s="97"/>
      <c r="M135" s="97"/>
      <c r="N135" s="97"/>
      <c r="O135" s="97"/>
      <c r="P135" s="97"/>
      <c r="Q135" s="97"/>
      <c r="R135" s="97"/>
      <c r="S135" s="97"/>
      <c r="T135" s="97"/>
      <c r="U135" s="97"/>
      <c r="V135" s="97"/>
      <c r="W135" s="97"/>
      <c r="X135" s="97"/>
      <c r="Y135" s="97"/>
      <c r="Z135" s="98"/>
      <c r="AA135" s="99">
        <v>5059</v>
      </c>
      <c r="AB135" s="100"/>
      <c r="AC135" s="100"/>
      <c r="AD135" s="100"/>
      <c r="AE135" s="100"/>
      <c r="AF135" s="100"/>
      <c r="AG135" s="100"/>
      <c r="AH135" s="100"/>
      <c r="AI135" s="101"/>
      <c r="AJ135" s="99">
        <v>5548</v>
      </c>
      <c r="AK135" s="100"/>
      <c r="AL135" s="100"/>
      <c r="AM135" s="100"/>
      <c r="AN135" s="100"/>
      <c r="AO135" s="100"/>
      <c r="AP135" s="100"/>
      <c r="AQ135" s="100"/>
      <c r="AR135" s="101"/>
      <c r="AS135" s="102"/>
      <c r="AT135" s="103"/>
      <c r="AU135" s="103"/>
      <c r="AV135" s="103"/>
      <c r="AW135" s="103"/>
      <c r="AX135" s="104"/>
      <c r="AY135" s="2"/>
      <c r="AZ135" s="2"/>
      <c r="BA135" s="2"/>
      <c r="BB135" s="2"/>
      <c r="BC135" s="2"/>
      <c r="BD135" s="2"/>
      <c r="BE135" s="2"/>
      <c r="BF135" s="2"/>
      <c r="BG135" s="2"/>
      <c r="BH135" s="2"/>
      <c r="BI135" s="2"/>
      <c r="BJ135" s="2"/>
      <c r="BK135" s="2"/>
      <c r="BL135" s="2"/>
      <c r="BM135" s="2"/>
      <c r="BN135" s="2"/>
      <c r="BO135" s="2"/>
      <c r="BP135" s="2"/>
      <c r="BQ135" s="2"/>
      <c r="BR135" s="2"/>
      <c r="BS135" s="2"/>
      <c r="BT135" s="2"/>
      <c r="BU135" s="2"/>
      <c r="BV135" s="2"/>
      <c r="BW135" s="2"/>
      <c r="BX135" s="2"/>
      <c r="BY135" s="2"/>
      <c r="BZ135" s="2"/>
      <c r="CA135" s="2"/>
      <c r="CB135" s="2"/>
      <c r="CC135" s="2"/>
      <c r="CD135" s="2"/>
      <c r="CE135" s="2"/>
      <c r="CF135" s="2"/>
      <c r="CG135" s="2"/>
      <c r="CH135" s="2"/>
      <c r="CI135" s="2"/>
      <c r="CJ135" s="2"/>
      <c r="CK135" s="2"/>
      <c r="CL135" s="2"/>
      <c r="CM135" s="2"/>
      <c r="CN135" s="2"/>
      <c r="CO135" s="2"/>
      <c r="CP135" s="2"/>
      <c r="CQ135" s="2"/>
      <c r="CR135" s="2"/>
      <c r="CS135" s="2"/>
      <c r="CT135" s="2"/>
      <c r="CU135" s="2"/>
      <c r="CV135" s="2"/>
      <c r="CW135" s="2"/>
      <c r="CX135" s="2"/>
      <c r="CY135" s="2"/>
      <c r="CZ135" s="2"/>
      <c r="DA135" s="2"/>
      <c r="DB135" s="2"/>
      <c r="DC135" s="2"/>
      <c r="DD135" s="2"/>
      <c r="DE135" s="2"/>
      <c r="DF135" s="2"/>
      <c r="DG135" s="2"/>
      <c r="DH135" s="2"/>
      <c r="DI135" s="2"/>
      <c r="DJ135" s="2"/>
      <c r="DK135" s="2"/>
      <c r="DL135" s="2"/>
      <c r="DM135" s="2"/>
      <c r="DN135" s="2"/>
      <c r="DO135" s="2"/>
      <c r="DP135" s="2"/>
      <c r="DQ135" s="2"/>
      <c r="DR135" s="2"/>
      <c r="DS135" s="2"/>
      <c r="DT135" s="2"/>
      <c r="DU135" s="2"/>
      <c r="DV135" s="2"/>
      <c r="DW135" s="2"/>
      <c r="DX135" s="2"/>
      <c r="DY135" s="2"/>
      <c r="DZ135" s="2"/>
      <c r="EA135" s="2"/>
      <c r="EB135" s="2"/>
      <c r="EC135" s="2"/>
      <c r="ED135" s="2"/>
      <c r="EE135" s="2"/>
      <c r="EF135" s="2"/>
      <c r="EG135" s="2"/>
      <c r="EH135" s="2"/>
      <c r="EI135" s="2"/>
      <c r="EJ135" s="2"/>
      <c r="EK135" s="2"/>
      <c r="EL135" s="2"/>
      <c r="EM135" s="2"/>
      <c r="EN135" s="2"/>
      <c r="EO135" s="2"/>
      <c r="EP135" s="2"/>
      <c r="EQ135" s="2"/>
      <c r="ER135" s="2"/>
      <c r="ES135" s="2"/>
      <c r="ET135" s="2"/>
      <c r="EU135" s="2"/>
      <c r="EV135" s="2"/>
      <c r="EW135" s="2"/>
      <c r="EX135" s="2"/>
      <c r="EY135" s="2"/>
      <c r="EZ135" s="2"/>
      <c r="FA135" s="2"/>
      <c r="FB135" s="2"/>
      <c r="FC135" s="2"/>
      <c r="FD135" s="2"/>
      <c r="FE135" s="2"/>
      <c r="FF135" s="2"/>
      <c r="FG135" s="2"/>
      <c r="FH135" s="2"/>
      <c r="FI135" s="2"/>
      <c r="FJ135" s="2"/>
      <c r="FK135" s="2"/>
      <c r="FL135" s="2"/>
      <c r="FM135" s="2"/>
      <c r="FN135" s="2"/>
      <c r="FO135" s="2"/>
      <c r="FP135" s="2"/>
      <c r="FQ135" s="2"/>
      <c r="FR135" s="2"/>
      <c r="FS135" s="2"/>
      <c r="FT135" s="2"/>
      <c r="FU135" s="2"/>
      <c r="FV135" s="2"/>
      <c r="FW135" s="2"/>
      <c r="FX135" s="2"/>
      <c r="FY135" s="2"/>
      <c r="FZ135" s="2"/>
      <c r="GA135" s="2"/>
      <c r="GB135" s="2"/>
      <c r="GC135" s="2"/>
      <c r="GD135" s="2"/>
      <c r="GE135" s="2"/>
      <c r="GF135" s="2"/>
      <c r="GG135" s="2"/>
      <c r="GH135" s="2"/>
      <c r="GI135" s="2"/>
      <c r="GJ135" s="2"/>
      <c r="GK135" s="2"/>
      <c r="GL135" s="2"/>
      <c r="GM135" s="2"/>
      <c r="GN135" s="2"/>
      <c r="GO135" s="2"/>
      <c r="GP135" s="2"/>
      <c r="GQ135" s="2"/>
      <c r="GR135" s="2"/>
      <c r="GS135" s="2"/>
      <c r="GT135" s="2"/>
      <c r="GU135" s="2"/>
      <c r="GV135" s="2"/>
      <c r="GW135" s="2"/>
      <c r="GX135" s="2"/>
      <c r="GY135" s="2"/>
      <c r="GZ135" s="2"/>
      <c r="HA135" s="2"/>
      <c r="HB135" s="2"/>
      <c r="HC135" s="2"/>
      <c r="HD135" s="2"/>
      <c r="HE135" s="2"/>
      <c r="HF135" s="2"/>
      <c r="HG135" s="2"/>
      <c r="HH135" s="2"/>
      <c r="HI135" s="2"/>
      <c r="HJ135" s="2"/>
      <c r="HK135" s="2"/>
      <c r="HL135" s="2"/>
      <c r="HM135" s="2"/>
      <c r="HN135" s="2"/>
      <c r="HO135" s="2"/>
      <c r="HP135" s="2"/>
      <c r="HQ135" s="2"/>
      <c r="HR135" s="2"/>
      <c r="HS135" s="2"/>
      <c r="HT135" s="2"/>
      <c r="HU135" s="2"/>
      <c r="HV135" s="2"/>
      <c r="HW135" s="2"/>
      <c r="HX135" s="2"/>
      <c r="HY135" s="2"/>
      <c r="HZ135" s="2"/>
      <c r="IA135" s="2"/>
      <c r="IB135" s="2"/>
      <c r="IC135" s="2"/>
      <c r="ID135" s="2"/>
      <c r="IE135" s="2"/>
      <c r="IF135" s="2"/>
      <c r="IG135" s="2"/>
      <c r="IH135" s="2"/>
      <c r="II135" s="2"/>
      <c r="IJ135" s="2"/>
      <c r="IK135" s="2"/>
      <c r="IL135" s="2"/>
      <c r="IM135" s="2"/>
      <c r="IN135" s="2"/>
      <c r="IO135" s="2"/>
      <c r="IP135" s="2"/>
      <c r="IQ135" s="2"/>
    </row>
    <row r="136" spans="1:251" s="16" customFormat="1" ht="18.75" customHeight="1">
      <c r="A136" s="8"/>
      <c r="B136" s="25"/>
      <c r="C136" s="96" t="s">
        <v>21</v>
      </c>
      <c r="D136" s="97"/>
      <c r="E136" s="97"/>
      <c r="F136" s="97"/>
      <c r="G136" s="97"/>
      <c r="H136" s="97"/>
      <c r="I136" s="97"/>
      <c r="J136" s="97"/>
      <c r="K136" s="97"/>
      <c r="L136" s="97"/>
      <c r="M136" s="97"/>
      <c r="N136" s="97"/>
      <c r="O136" s="97"/>
      <c r="P136" s="97"/>
      <c r="Q136" s="97"/>
      <c r="R136" s="97"/>
      <c r="S136" s="97"/>
      <c r="T136" s="97"/>
      <c r="U136" s="97"/>
      <c r="V136" s="97"/>
      <c r="W136" s="97"/>
      <c r="X136" s="97"/>
      <c r="Y136" s="97"/>
      <c r="Z136" s="98"/>
      <c r="AA136" s="99">
        <v>1790</v>
      </c>
      <c r="AB136" s="100"/>
      <c r="AC136" s="100"/>
      <c r="AD136" s="100"/>
      <c r="AE136" s="100"/>
      <c r="AF136" s="100"/>
      <c r="AG136" s="100"/>
      <c r="AH136" s="100"/>
      <c r="AI136" s="101"/>
      <c r="AJ136" s="99">
        <v>1790</v>
      </c>
      <c r="AK136" s="100"/>
      <c r="AL136" s="100"/>
      <c r="AM136" s="100"/>
      <c r="AN136" s="100"/>
      <c r="AO136" s="100"/>
      <c r="AP136" s="100"/>
      <c r="AQ136" s="100"/>
      <c r="AR136" s="101"/>
      <c r="AS136" s="102"/>
      <c r="AT136" s="103"/>
      <c r="AU136" s="103"/>
      <c r="AV136" s="103"/>
      <c r="AW136" s="103"/>
      <c r="AX136" s="104"/>
      <c r="AY136" s="2"/>
      <c r="AZ136" s="2"/>
      <c r="BA136" s="2"/>
      <c r="BB136" s="2"/>
      <c r="BC136" s="2"/>
      <c r="BD136" s="2"/>
      <c r="BE136" s="2"/>
      <c r="BF136" s="2"/>
      <c r="BG136" s="2"/>
      <c r="BH136" s="2"/>
      <c r="BI136" s="2"/>
      <c r="BJ136" s="2"/>
      <c r="BK136" s="2"/>
      <c r="BL136" s="2"/>
      <c r="BM136" s="2"/>
      <c r="BN136" s="2"/>
      <c r="BO136" s="2"/>
      <c r="BP136" s="2"/>
      <c r="BQ136" s="2"/>
      <c r="BR136" s="2"/>
      <c r="BS136" s="2"/>
      <c r="BT136" s="2"/>
      <c r="BU136" s="2"/>
      <c r="BV136" s="2"/>
      <c r="BW136" s="2"/>
      <c r="BX136" s="2"/>
      <c r="BY136" s="2"/>
      <c r="BZ136" s="2"/>
      <c r="CA136" s="2"/>
      <c r="CB136" s="2"/>
      <c r="CC136" s="2"/>
      <c r="CD136" s="2"/>
      <c r="CE136" s="2"/>
      <c r="CF136" s="2"/>
      <c r="CG136" s="2"/>
      <c r="CH136" s="2"/>
      <c r="CI136" s="2"/>
      <c r="CJ136" s="2"/>
      <c r="CK136" s="2"/>
      <c r="CL136" s="2"/>
      <c r="CM136" s="2"/>
      <c r="CN136" s="2"/>
      <c r="CO136" s="2"/>
      <c r="CP136" s="2"/>
      <c r="CQ136" s="2"/>
      <c r="CR136" s="2"/>
      <c r="CS136" s="2"/>
      <c r="CT136" s="2"/>
      <c r="CU136" s="2"/>
      <c r="CV136" s="2"/>
      <c r="CW136" s="2"/>
      <c r="CX136" s="2"/>
      <c r="CY136" s="2"/>
      <c r="CZ136" s="2"/>
      <c r="DA136" s="2"/>
      <c r="DB136" s="2"/>
      <c r="DC136" s="2"/>
      <c r="DD136" s="2"/>
      <c r="DE136" s="2"/>
      <c r="DF136" s="2"/>
      <c r="DG136" s="2"/>
      <c r="DH136" s="2"/>
      <c r="DI136" s="2"/>
      <c r="DJ136" s="2"/>
      <c r="DK136" s="2"/>
      <c r="DL136" s="2"/>
      <c r="DM136" s="2"/>
      <c r="DN136" s="2"/>
      <c r="DO136" s="2"/>
      <c r="DP136" s="2"/>
      <c r="DQ136" s="2"/>
      <c r="DR136" s="2"/>
      <c r="DS136" s="2"/>
      <c r="DT136" s="2"/>
      <c r="DU136" s="2"/>
      <c r="DV136" s="2"/>
      <c r="DW136" s="2"/>
      <c r="DX136" s="2"/>
      <c r="DY136" s="2"/>
      <c r="DZ136" s="2"/>
      <c r="EA136" s="2"/>
      <c r="EB136" s="2"/>
      <c r="EC136" s="2"/>
      <c r="ED136" s="2"/>
      <c r="EE136" s="2"/>
      <c r="EF136" s="2"/>
      <c r="EG136" s="2"/>
      <c r="EH136" s="2"/>
      <c r="EI136" s="2"/>
      <c r="EJ136" s="2"/>
      <c r="EK136" s="2"/>
      <c r="EL136" s="2"/>
      <c r="EM136" s="2"/>
      <c r="EN136" s="2"/>
      <c r="EO136" s="2"/>
      <c r="EP136" s="2"/>
      <c r="EQ136" s="2"/>
      <c r="ER136" s="2"/>
      <c r="ES136" s="2"/>
      <c r="ET136" s="2"/>
      <c r="EU136" s="2"/>
      <c r="EV136" s="2"/>
      <c r="EW136" s="2"/>
      <c r="EX136" s="2"/>
      <c r="EY136" s="2"/>
      <c r="EZ136" s="2"/>
      <c r="FA136" s="2"/>
      <c r="FB136" s="2"/>
      <c r="FC136" s="2"/>
      <c r="FD136" s="2"/>
      <c r="FE136" s="2"/>
      <c r="FF136" s="2"/>
      <c r="FG136" s="2"/>
      <c r="FH136" s="2"/>
      <c r="FI136" s="2"/>
      <c r="FJ136" s="2"/>
      <c r="FK136" s="2"/>
      <c r="FL136" s="2"/>
      <c r="FM136" s="2"/>
      <c r="FN136" s="2"/>
      <c r="FO136" s="2"/>
      <c r="FP136" s="2"/>
      <c r="FQ136" s="2"/>
      <c r="FR136" s="2"/>
      <c r="FS136" s="2"/>
      <c r="FT136" s="2"/>
      <c r="FU136" s="2"/>
      <c r="FV136" s="2"/>
      <c r="FW136" s="2"/>
      <c r="FX136" s="2"/>
      <c r="FY136" s="2"/>
      <c r="FZ136" s="2"/>
      <c r="GA136" s="2"/>
      <c r="GB136" s="2"/>
      <c r="GC136" s="2"/>
      <c r="GD136" s="2"/>
      <c r="GE136" s="2"/>
      <c r="GF136" s="2"/>
      <c r="GG136" s="2"/>
      <c r="GH136" s="2"/>
      <c r="GI136" s="2"/>
      <c r="GJ136" s="2"/>
      <c r="GK136" s="2"/>
      <c r="GL136" s="2"/>
      <c r="GM136" s="2"/>
      <c r="GN136" s="2"/>
      <c r="GO136" s="2"/>
      <c r="GP136" s="2"/>
      <c r="GQ136" s="2"/>
      <c r="GR136" s="2"/>
      <c r="GS136" s="2"/>
      <c r="GT136" s="2"/>
      <c r="GU136" s="2"/>
      <c r="GV136" s="2"/>
      <c r="GW136" s="2"/>
      <c r="GX136" s="2"/>
      <c r="GY136" s="2"/>
      <c r="GZ136" s="2"/>
      <c r="HA136" s="2"/>
      <c r="HB136" s="2"/>
      <c r="HC136" s="2"/>
      <c r="HD136" s="2"/>
      <c r="HE136" s="2"/>
      <c r="HF136" s="2"/>
      <c r="HG136" s="2"/>
      <c r="HH136" s="2"/>
      <c r="HI136" s="2"/>
      <c r="HJ136" s="2"/>
      <c r="HK136" s="2"/>
      <c r="HL136" s="2"/>
      <c r="HM136" s="2"/>
      <c r="HN136" s="2"/>
      <c r="HO136" s="2"/>
      <c r="HP136" s="2"/>
      <c r="HQ136" s="2"/>
      <c r="HR136" s="2"/>
      <c r="HS136" s="2"/>
      <c r="HT136" s="2"/>
      <c r="HU136" s="2"/>
      <c r="HV136" s="2"/>
      <c r="HW136" s="2"/>
      <c r="HX136" s="2"/>
      <c r="HY136" s="2"/>
      <c r="HZ136" s="2"/>
      <c r="IA136" s="2"/>
      <c r="IB136" s="2"/>
      <c r="IC136" s="2"/>
      <c r="ID136" s="2"/>
      <c r="IE136" s="2"/>
      <c r="IF136" s="2"/>
      <c r="IG136" s="2"/>
      <c r="IH136" s="2"/>
      <c r="II136" s="2"/>
      <c r="IJ136" s="2"/>
      <c r="IK136" s="2"/>
      <c r="IL136" s="2"/>
      <c r="IM136" s="2"/>
      <c r="IN136" s="2"/>
      <c r="IO136" s="2"/>
      <c r="IP136" s="2"/>
      <c r="IQ136" s="2"/>
    </row>
    <row r="137" spans="1:251" s="16" customFormat="1" ht="18.75" customHeight="1">
      <c r="A137" s="8"/>
      <c r="B137" s="25"/>
      <c r="C137" s="96" t="s">
        <v>45</v>
      </c>
      <c r="D137" s="97"/>
      <c r="E137" s="97"/>
      <c r="F137" s="97"/>
      <c r="G137" s="97"/>
      <c r="H137" s="97"/>
      <c r="I137" s="97"/>
      <c r="J137" s="97"/>
      <c r="K137" s="97"/>
      <c r="L137" s="97"/>
      <c r="M137" s="97"/>
      <c r="N137" s="97"/>
      <c r="O137" s="97"/>
      <c r="P137" s="97"/>
      <c r="Q137" s="97"/>
      <c r="R137" s="97"/>
      <c r="S137" s="97"/>
      <c r="T137" s="97"/>
      <c r="U137" s="97"/>
      <c r="V137" s="97"/>
      <c r="W137" s="97"/>
      <c r="X137" s="97"/>
      <c r="Y137" s="97"/>
      <c r="Z137" s="98"/>
      <c r="AA137" s="99">
        <v>12700</v>
      </c>
      <c r="AB137" s="100"/>
      <c r="AC137" s="100"/>
      <c r="AD137" s="100"/>
      <c r="AE137" s="100"/>
      <c r="AF137" s="100"/>
      <c r="AG137" s="100"/>
      <c r="AH137" s="100"/>
      <c r="AI137" s="101"/>
      <c r="AJ137" s="99">
        <v>0</v>
      </c>
      <c r="AK137" s="100"/>
      <c r="AL137" s="100"/>
      <c r="AM137" s="100"/>
      <c r="AN137" s="100"/>
      <c r="AO137" s="100"/>
      <c r="AP137" s="100"/>
      <c r="AQ137" s="100"/>
      <c r="AR137" s="101"/>
      <c r="AS137" s="102"/>
      <c r="AT137" s="103"/>
      <c r="AU137" s="103"/>
      <c r="AV137" s="103"/>
      <c r="AW137" s="103"/>
      <c r="AX137" s="104"/>
      <c r="AY137" s="2"/>
      <c r="AZ137" s="2"/>
      <c r="BA137" s="2"/>
      <c r="BB137" s="2"/>
      <c r="BC137" s="2"/>
      <c r="BD137" s="2"/>
      <c r="BE137" s="2"/>
      <c r="BF137" s="2"/>
      <c r="BG137" s="2"/>
      <c r="BH137" s="2"/>
      <c r="BI137" s="2"/>
      <c r="BJ137" s="2"/>
      <c r="BK137" s="2"/>
      <c r="BL137" s="2"/>
      <c r="BM137" s="2"/>
      <c r="BN137" s="2"/>
      <c r="BO137" s="2"/>
      <c r="BP137" s="2"/>
      <c r="BQ137" s="2"/>
      <c r="BR137" s="2"/>
      <c r="BS137" s="2"/>
      <c r="BT137" s="2"/>
      <c r="BU137" s="2"/>
      <c r="BV137" s="2"/>
      <c r="BW137" s="2"/>
      <c r="BX137" s="2"/>
      <c r="BY137" s="2"/>
      <c r="BZ137" s="2"/>
      <c r="CA137" s="2"/>
      <c r="CB137" s="2"/>
      <c r="CC137" s="2"/>
      <c r="CD137" s="2"/>
      <c r="CE137" s="2"/>
      <c r="CF137" s="2"/>
      <c r="CG137" s="2"/>
      <c r="CH137" s="2"/>
      <c r="CI137" s="2"/>
      <c r="CJ137" s="2"/>
      <c r="CK137" s="2"/>
      <c r="CL137" s="2"/>
      <c r="CM137" s="2"/>
      <c r="CN137" s="2"/>
      <c r="CO137" s="2"/>
      <c r="CP137" s="2"/>
      <c r="CQ137" s="2"/>
      <c r="CR137" s="2"/>
      <c r="CS137" s="2"/>
      <c r="CT137" s="2"/>
      <c r="CU137" s="2"/>
      <c r="CV137" s="2"/>
      <c r="CW137" s="2"/>
      <c r="CX137" s="2"/>
      <c r="CY137" s="2"/>
      <c r="CZ137" s="2"/>
      <c r="DA137" s="2"/>
      <c r="DB137" s="2"/>
      <c r="DC137" s="2"/>
      <c r="DD137" s="2"/>
      <c r="DE137" s="2"/>
      <c r="DF137" s="2"/>
      <c r="DG137" s="2"/>
      <c r="DH137" s="2"/>
      <c r="DI137" s="2"/>
      <c r="DJ137" s="2"/>
      <c r="DK137" s="2"/>
      <c r="DL137" s="2"/>
      <c r="DM137" s="2"/>
      <c r="DN137" s="2"/>
      <c r="DO137" s="2"/>
      <c r="DP137" s="2"/>
      <c r="DQ137" s="2"/>
      <c r="DR137" s="2"/>
      <c r="DS137" s="2"/>
      <c r="DT137" s="2"/>
      <c r="DU137" s="2"/>
      <c r="DV137" s="2"/>
      <c r="DW137" s="2"/>
      <c r="DX137" s="2"/>
      <c r="DY137" s="2"/>
      <c r="DZ137" s="2"/>
      <c r="EA137" s="2"/>
      <c r="EB137" s="2"/>
      <c r="EC137" s="2"/>
      <c r="ED137" s="2"/>
      <c r="EE137" s="2"/>
      <c r="EF137" s="2"/>
      <c r="EG137" s="2"/>
      <c r="EH137" s="2"/>
      <c r="EI137" s="2"/>
      <c r="EJ137" s="2"/>
      <c r="EK137" s="2"/>
      <c r="EL137" s="2"/>
      <c r="EM137" s="2"/>
      <c r="EN137" s="2"/>
      <c r="EO137" s="2"/>
      <c r="EP137" s="2"/>
      <c r="EQ137" s="2"/>
      <c r="ER137" s="2"/>
      <c r="ES137" s="2"/>
      <c r="ET137" s="2"/>
      <c r="EU137" s="2"/>
      <c r="EV137" s="2"/>
      <c r="EW137" s="2"/>
      <c r="EX137" s="2"/>
      <c r="EY137" s="2"/>
      <c r="EZ137" s="2"/>
      <c r="FA137" s="2"/>
      <c r="FB137" s="2"/>
      <c r="FC137" s="2"/>
      <c r="FD137" s="2"/>
      <c r="FE137" s="2"/>
      <c r="FF137" s="2"/>
      <c r="FG137" s="2"/>
      <c r="FH137" s="2"/>
      <c r="FI137" s="2"/>
      <c r="FJ137" s="2"/>
      <c r="FK137" s="2"/>
      <c r="FL137" s="2"/>
      <c r="FM137" s="2"/>
      <c r="FN137" s="2"/>
      <c r="FO137" s="2"/>
      <c r="FP137" s="2"/>
      <c r="FQ137" s="2"/>
      <c r="FR137" s="2"/>
      <c r="FS137" s="2"/>
      <c r="FT137" s="2"/>
      <c r="FU137" s="2"/>
      <c r="FV137" s="2"/>
      <c r="FW137" s="2"/>
      <c r="FX137" s="2"/>
      <c r="FY137" s="2"/>
      <c r="FZ137" s="2"/>
      <c r="GA137" s="2"/>
      <c r="GB137" s="2"/>
      <c r="GC137" s="2"/>
      <c r="GD137" s="2"/>
      <c r="GE137" s="2"/>
      <c r="GF137" s="2"/>
      <c r="GG137" s="2"/>
      <c r="GH137" s="2"/>
      <c r="GI137" s="2"/>
      <c r="GJ137" s="2"/>
      <c r="GK137" s="2"/>
      <c r="GL137" s="2"/>
      <c r="GM137" s="2"/>
      <c r="GN137" s="2"/>
      <c r="GO137" s="2"/>
      <c r="GP137" s="2"/>
      <c r="GQ137" s="2"/>
      <c r="GR137" s="2"/>
      <c r="GS137" s="2"/>
      <c r="GT137" s="2"/>
      <c r="GU137" s="2"/>
      <c r="GV137" s="2"/>
      <c r="GW137" s="2"/>
      <c r="GX137" s="2"/>
      <c r="GY137" s="2"/>
      <c r="GZ137" s="2"/>
      <c r="HA137" s="2"/>
      <c r="HB137" s="2"/>
      <c r="HC137" s="2"/>
      <c r="HD137" s="2"/>
      <c r="HE137" s="2"/>
      <c r="HF137" s="2"/>
      <c r="HG137" s="2"/>
      <c r="HH137" s="2"/>
      <c r="HI137" s="2"/>
      <c r="HJ137" s="2"/>
      <c r="HK137" s="2"/>
      <c r="HL137" s="2"/>
      <c r="HM137" s="2"/>
      <c r="HN137" s="2"/>
      <c r="HO137" s="2"/>
      <c r="HP137" s="2"/>
      <c r="HQ137" s="2"/>
      <c r="HR137" s="2"/>
      <c r="HS137" s="2"/>
      <c r="HT137" s="2"/>
      <c r="HU137" s="2"/>
      <c r="HV137" s="2"/>
      <c r="HW137" s="2"/>
      <c r="HX137" s="2"/>
      <c r="HY137" s="2"/>
      <c r="HZ137" s="2"/>
      <c r="IA137" s="2"/>
      <c r="IB137" s="2"/>
      <c r="IC137" s="2"/>
      <c r="ID137" s="2"/>
      <c r="IE137" s="2"/>
      <c r="IF137" s="2"/>
      <c r="IG137" s="2"/>
      <c r="IH137" s="2"/>
      <c r="II137" s="2"/>
      <c r="IJ137" s="2"/>
      <c r="IK137" s="2"/>
      <c r="IL137" s="2"/>
      <c r="IM137" s="2"/>
      <c r="IN137" s="2"/>
      <c r="IO137" s="2"/>
      <c r="IP137" s="2"/>
      <c r="IQ137" s="2"/>
    </row>
    <row r="138" spans="1:251" s="16" customFormat="1" ht="18.75" customHeight="1" thickBot="1">
      <c r="A138" s="17"/>
      <c r="B138" s="125" t="s">
        <v>11</v>
      </c>
      <c r="C138" s="126"/>
      <c r="D138" s="126"/>
      <c r="E138" s="126"/>
      <c r="F138" s="126"/>
      <c r="G138" s="126"/>
      <c r="H138" s="126"/>
      <c r="I138" s="126"/>
      <c r="J138" s="126"/>
      <c r="K138" s="126"/>
      <c r="L138" s="126"/>
      <c r="M138" s="126"/>
      <c r="N138" s="126"/>
      <c r="O138" s="126"/>
      <c r="P138" s="126"/>
      <c r="Q138" s="126"/>
      <c r="R138" s="126"/>
      <c r="S138" s="126"/>
      <c r="T138" s="126"/>
      <c r="U138" s="126"/>
      <c r="V138" s="126"/>
      <c r="W138" s="126"/>
      <c r="X138" s="126"/>
      <c r="Y138" s="126"/>
      <c r="Z138" s="127"/>
      <c r="AA138" s="128">
        <f>SUM($AA$125:$AA$137)</f>
        <v>1037020</v>
      </c>
      <c r="AB138" s="129"/>
      <c r="AC138" s="129"/>
      <c r="AD138" s="129"/>
      <c r="AE138" s="129"/>
      <c r="AF138" s="129"/>
      <c r="AG138" s="129"/>
      <c r="AH138" s="129"/>
      <c r="AI138" s="130"/>
      <c r="AJ138" s="128">
        <f>SUM($AJ$125:$AJ$137)</f>
        <v>1548133</v>
      </c>
      <c r="AK138" s="129"/>
      <c r="AL138" s="129"/>
      <c r="AM138" s="129"/>
      <c r="AN138" s="129"/>
      <c r="AO138" s="129"/>
      <c r="AP138" s="129"/>
      <c r="AQ138" s="129"/>
      <c r="AR138" s="130"/>
      <c r="AS138" s="131"/>
      <c r="AT138" s="132"/>
      <c r="AU138" s="132"/>
      <c r="AV138" s="132"/>
      <c r="AW138" s="132"/>
      <c r="AX138" s="133"/>
      <c r="AY138" s="2"/>
      <c r="AZ138" s="2"/>
      <c r="BA138" s="2"/>
      <c r="BB138" s="2"/>
      <c r="BC138" s="2"/>
      <c r="BD138" s="2"/>
      <c r="BE138" s="2"/>
      <c r="BF138" s="2"/>
      <c r="BG138" s="2"/>
      <c r="BH138" s="2"/>
      <c r="BI138" s="2"/>
      <c r="BJ138" s="2"/>
      <c r="BK138" s="2"/>
      <c r="BL138" s="2"/>
      <c r="BM138" s="2"/>
      <c r="BN138" s="2"/>
      <c r="BO138" s="2"/>
      <c r="BP138" s="2"/>
      <c r="BQ138" s="2"/>
      <c r="BR138" s="2"/>
      <c r="BS138" s="2"/>
      <c r="BT138" s="2"/>
      <c r="BU138" s="2"/>
      <c r="BV138" s="2"/>
      <c r="BW138" s="2"/>
      <c r="BX138" s="2"/>
      <c r="BY138" s="2"/>
      <c r="BZ138" s="2"/>
      <c r="CA138" s="2"/>
      <c r="CB138" s="2"/>
      <c r="CC138" s="2"/>
      <c r="CD138" s="2"/>
      <c r="CE138" s="2"/>
      <c r="CF138" s="2"/>
      <c r="CG138" s="2"/>
      <c r="CH138" s="2"/>
      <c r="CI138" s="2"/>
      <c r="CJ138" s="2"/>
      <c r="CK138" s="2"/>
      <c r="CL138" s="2"/>
      <c r="CM138" s="2"/>
      <c r="CN138" s="2"/>
      <c r="CO138" s="2"/>
      <c r="CP138" s="2"/>
      <c r="CQ138" s="2"/>
      <c r="CR138" s="2"/>
      <c r="CS138" s="2"/>
      <c r="CT138" s="2"/>
      <c r="CU138" s="2"/>
      <c r="CV138" s="2"/>
      <c r="CW138" s="2"/>
      <c r="CX138" s="2"/>
      <c r="CY138" s="2"/>
      <c r="CZ138" s="2"/>
      <c r="DA138" s="2"/>
      <c r="DB138" s="2"/>
      <c r="DC138" s="2"/>
      <c r="DD138" s="2"/>
      <c r="DE138" s="2"/>
      <c r="DF138" s="2"/>
      <c r="DG138" s="2"/>
      <c r="DH138" s="2"/>
      <c r="DI138" s="2"/>
      <c r="DJ138" s="2"/>
      <c r="DK138" s="2"/>
      <c r="DL138" s="2"/>
      <c r="DM138" s="2"/>
      <c r="DN138" s="2"/>
      <c r="DO138" s="2"/>
      <c r="DP138" s="2"/>
      <c r="DQ138" s="2"/>
      <c r="DR138" s="2"/>
      <c r="DS138" s="2"/>
      <c r="DT138" s="2"/>
      <c r="DU138" s="2"/>
      <c r="DV138" s="2"/>
      <c r="DW138" s="2"/>
      <c r="DX138" s="2"/>
      <c r="DY138" s="2"/>
      <c r="DZ138" s="2"/>
      <c r="EA138" s="2"/>
      <c r="EB138" s="2"/>
      <c r="EC138" s="2"/>
      <c r="ED138" s="2"/>
      <c r="EE138" s="2"/>
      <c r="EF138" s="2"/>
      <c r="EG138" s="2"/>
      <c r="EH138" s="2"/>
      <c r="EI138" s="2"/>
      <c r="EJ138" s="2"/>
      <c r="EK138" s="2"/>
      <c r="EL138" s="2"/>
      <c r="EM138" s="2"/>
      <c r="EN138" s="2"/>
      <c r="EO138" s="2"/>
      <c r="EP138" s="2"/>
      <c r="EQ138" s="2"/>
      <c r="ER138" s="2"/>
      <c r="ES138" s="2"/>
      <c r="ET138" s="2"/>
      <c r="EU138" s="2"/>
      <c r="EV138" s="2"/>
      <c r="EW138" s="2"/>
      <c r="EX138" s="2"/>
      <c r="EY138" s="2"/>
      <c r="EZ138" s="2"/>
      <c r="FA138" s="2"/>
      <c r="FB138" s="2"/>
      <c r="FC138" s="2"/>
      <c r="FD138" s="2"/>
      <c r="FE138" s="2"/>
      <c r="FF138" s="2"/>
      <c r="FG138" s="2"/>
      <c r="FH138" s="2"/>
      <c r="FI138" s="2"/>
      <c r="FJ138" s="2"/>
      <c r="FK138" s="2"/>
      <c r="FL138" s="2"/>
      <c r="FM138" s="2"/>
      <c r="FN138" s="2"/>
      <c r="FO138" s="2"/>
      <c r="FP138" s="2"/>
      <c r="FQ138" s="2"/>
      <c r="FR138" s="2"/>
      <c r="FS138" s="2"/>
      <c r="FT138" s="2"/>
      <c r="FU138" s="2"/>
      <c r="FV138" s="2"/>
      <c r="FW138" s="2"/>
      <c r="FX138" s="2"/>
      <c r="FY138" s="2"/>
      <c r="FZ138" s="2"/>
      <c r="GA138" s="2"/>
      <c r="GB138" s="2"/>
      <c r="GC138" s="2"/>
      <c r="GD138" s="2"/>
      <c r="GE138" s="2"/>
      <c r="GF138" s="2"/>
      <c r="GG138" s="2"/>
      <c r="GH138" s="2"/>
      <c r="GI138" s="2"/>
      <c r="GJ138" s="2"/>
      <c r="GK138" s="2"/>
      <c r="GL138" s="2"/>
      <c r="GM138" s="2"/>
      <c r="GN138" s="2"/>
      <c r="GO138" s="2"/>
      <c r="GP138" s="2"/>
      <c r="GQ138" s="2"/>
      <c r="GR138" s="2"/>
      <c r="GS138" s="2"/>
      <c r="GT138" s="2"/>
      <c r="GU138" s="2"/>
      <c r="GV138" s="2"/>
      <c r="GW138" s="2"/>
      <c r="GX138" s="2"/>
      <c r="GY138" s="2"/>
      <c r="GZ138" s="2"/>
      <c r="HA138" s="2"/>
      <c r="HB138" s="2"/>
      <c r="HC138" s="2"/>
      <c r="HD138" s="2"/>
      <c r="HE138" s="2"/>
      <c r="HF138" s="2"/>
      <c r="HG138" s="2"/>
      <c r="HH138" s="2"/>
      <c r="HI138" s="2"/>
      <c r="HJ138" s="2"/>
      <c r="HK138" s="2"/>
      <c r="HL138" s="2"/>
      <c r="HM138" s="2"/>
      <c r="HN138" s="2"/>
      <c r="HO138" s="2"/>
      <c r="HP138" s="2"/>
      <c r="HQ138" s="2"/>
      <c r="HR138" s="2"/>
      <c r="HS138" s="2"/>
      <c r="HT138" s="2"/>
      <c r="HU138" s="2"/>
      <c r="HV138" s="2"/>
      <c r="HW138" s="2"/>
      <c r="HX138" s="2"/>
      <c r="HY138" s="2"/>
      <c r="HZ138" s="2"/>
      <c r="IA138" s="2"/>
      <c r="IB138" s="2"/>
      <c r="IC138" s="2"/>
      <c r="ID138" s="2"/>
      <c r="IE138" s="2"/>
      <c r="IF138" s="2"/>
      <c r="IG138" s="2"/>
      <c r="IH138" s="2"/>
      <c r="II138" s="2"/>
      <c r="IJ138" s="2"/>
      <c r="IK138" s="2"/>
      <c r="IL138" s="2"/>
      <c r="IM138" s="2"/>
      <c r="IN138" s="2"/>
      <c r="IO138" s="2"/>
      <c r="IP138" s="2"/>
      <c r="IQ138" s="2"/>
    </row>
    <row r="140" spans="1:251" ht="19.2">
      <c r="A140" s="1" t="s">
        <v>0</v>
      </c>
      <c r="AW140" s="3"/>
      <c r="AX140" s="4"/>
      <c r="AY140" s="3"/>
    </row>
    <row r="142" spans="1:251" ht="18">
      <c r="B142" s="105" t="s">
        <v>8</v>
      </c>
      <c r="C142" s="106"/>
      <c r="D142" s="106"/>
      <c r="E142" s="106"/>
      <c r="F142" s="106"/>
      <c r="G142" s="106"/>
      <c r="H142" s="106"/>
      <c r="I142" s="106"/>
      <c r="J142" s="106"/>
      <c r="K142" s="106"/>
      <c r="L142" s="106"/>
      <c r="M142" s="106"/>
      <c r="N142" s="106"/>
      <c r="O142" s="106"/>
      <c r="P142" s="106"/>
      <c r="Q142" s="106"/>
      <c r="R142" s="106"/>
      <c r="S142" s="106"/>
      <c r="T142" s="106"/>
      <c r="U142" s="106"/>
      <c r="V142" s="106"/>
      <c r="W142" s="106"/>
      <c r="X142" s="106"/>
      <c r="Y142" s="106"/>
      <c r="Z142" s="106"/>
      <c r="AA142" s="106"/>
      <c r="AB142" s="106"/>
      <c r="AC142" s="106"/>
      <c r="AD142" s="106"/>
      <c r="AE142" s="106"/>
      <c r="AF142" s="106"/>
      <c r="AG142" s="106"/>
      <c r="AH142" s="106"/>
      <c r="AI142" s="106"/>
      <c r="AJ142" s="106"/>
      <c r="AK142" s="106"/>
      <c r="AL142" s="106"/>
      <c r="AM142" s="106"/>
      <c r="AN142" s="106"/>
      <c r="AO142" s="106"/>
      <c r="AP142" s="106"/>
      <c r="AQ142" s="106"/>
      <c r="AR142" s="106"/>
      <c r="AS142" s="106"/>
      <c r="AT142" s="106"/>
      <c r="AU142" s="106"/>
      <c r="AV142" s="106"/>
      <c r="AW142" s="106"/>
      <c r="AX142" s="106"/>
    </row>
    <row r="143" spans="1:251">
      <c r="Z143" s="5"/>
      <c r="AD143" s="5"/>
      <c r="AE143" s="5"/>
      <c r="AF143" s="5"/>
      <c r="AG143" s="5"/>
      <c r="AH143" s="5"/>
      <c r="AI143" s="5"/>
      <c r="AO143" s="5"/>
    </row>
    <row r="144" spans="1:251" ht="13.8" thickBot="1">
      <c r="Z144" s="5"/>
      <c r="AD144" s="5"/>
      <c r="AE144" s="5"/>
      <c r="AF144" s="5"/>
      <c r="AG144" s="5"/>
      <c r="AH144" s="5"/>
      <c r="AI144" s="5"/>
      <c r="AO144" s="5"/>
      <c r="DI144" s="6"/>
    </row>
    <row r="145" spans="1:113" ht="24.75" customHeight="1" thickBot="1">
      <c r="B145" s="107" t="s">
        <v>1</v>
      </c>
      <c r="C145" s="108"/>
      <c r="D145" s="108"/>
      <c r="E145" s="108"/>
      <c r="F145" s="108"/>
      <c r="G145" s="108"/>
      <c r="H145" s="109" t="s">
        <v>46</v>
      </c>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DI145" s="6"/>
    </row>
    <row r="146" spans="1:113" ht="14.4">
      <c r="B146" s="7"/>
      <c r="C146" s="7"/>
      <c r="D146" s="7"/>
      <c r="E146" s="7"/>
      <c r="F146" s="7"/>
      <c r="G146" s="7"/>
      <c r="H146" s="8"/>
      <c r="I146" s="8"/>
      <c r="J146" s="8"/>
      <c r="K146" s="8"/>
      <c r="L146" s="9"/>
      <c r="M146" s="9"/>
      <c r="N146" s="9"/>
      <c r="O146" s="9"/>
      <c r="P146" s="8"/>
      <c r="Q146" s="8"/>
      <c r="R146" s="8"/>
      <c r="S146" s="8"/>
      <c r="T146" s="8"/>
      <c r="U146" s="8"/>
      <c r="V146" s="10"/>
      <c r="W146" s="10"/>
      <c r="X146" s="10"/>
      <c r="Y146" s="10"/>
      <c r="Z146" s="10"/>
      <c r="AA146" s="10"/>
      <c r="AB146" s="10"/>
      <c r="AC146" s="10"/>
      <c r="AD146" s="10"/>
      <c r="AE146" s="10"/>
      <c r="AF146" s="10"/>
      <c r="AG146" s="10"/>
      <c r="AH146" s="10"/>
      <c r="AI146" s="10"/>
      <c r="AJ146" s="10"/>
      <c r="AK146" s="10"/>
      <c r="AL146" s="10"/>
      <c r="AM146" s="10"/>
      <c r="AN146" s="10"/>
      <c r="AO146" s="10"/>
      <c r="AP146" s="10"/>
      <c r="AQ146" s="10"/>
      <c r="AR146" s="10"/>
      <c r="AS146" s="10"/>
      <c r="AT146" s="10"/>
      <c r="AU146" s="10"/>
      <c r="AV146" s="10"/>
      <c r="AW146" s="10"/>
      <c r="AX146" s="10"/>
      <c r="DI146" s="6"/>
    </row>
    <row r="147" spans="1:113" ht="15" thickBot="1">
      <c r="A147" s="11"/>
      <c r="B147" s="10" t="s">
        <v>2</v>
      </c>
      <c r="C147" s="8"/>
      <c r="D147" s="8"/>
      <c r="E147" s="8"/>
      <c r="F147" s="8"/>
      <c r="G147" s="8"/>
      <c r="H147" s="8"/>
      <c r="I147" s="8"/>
      <c r="J147" s="8"/>
      <c r="K147" s="8"/>
      <c r="L147" s="9"/>
      <c r="M147" s="9"/>
      <c r="N147" s="9"/>
      <c r="O147" s="9"/>
      <c r="P147" s="8"/>
      <c r="Q147" s="8"/>
      <c r="R147" s="8"/>
      <c r="S147" s="8"/>
      <c r="T147" s="8"/>
      <c r="U147" s="8"/>
      <c r="V147" s="10"/>
      <c r="W147" s="10"/>
      <c r="X147" s="10"/>
      <c r="Y147" s="10"/>
      <c r="Z147" s="10"/>
      <c r="AA147" s="10"/>
      <c r="AB147" s="10"/>
      <c r="AC147" s="10"/>
      <c r="AD147" s="10"/>
      <c r="AE147" s="10"/>
      <c r="AF147" s="10"/>
      <c r="AG147" s="10"/>
      <c r="AH147" s="10"/>
      <c r="AI147" s="10"/>
      <c r="AJ147" s="10"/>
      <c r="AK147" s="10"/>
      <c r="AL147" s="10"/>
      <c r="AM147" s="10"/>
      <c r="AN147" s="10"/>
      <c r="AO147" s="10"/>
      <c r="AP147" s="10"/>
      <c r="AQ147" s="10"/>
      <c r="AR147" s="10"/>
      <c r="AS147" s="10"/>
      <c r="AT147" s="10"/>
      <c r="AU147" s="10"/>
      <c r="AV147" s="10"/>
      <c r="AW147" s="10"/>
      <c r="AX147" s="10"/>
      <c r="DI147" s="6"/>
    </row>
    <row r="148" spans="1:113" ht="14.4">
      <c r="A148" s="8"/>
      <c r="B148" s="12"/>
      <c r="C148" s="7"/>
      <c r="D148" s="7"/>
      <c r="E148" s="7"/>
      <c r="F148" s="7"/>
      <c r="G148" s="7"/>
      <c r="H148" s="7"/>
      <c r="I148" s="7"/>
      <c r="J148" s="7"/>
      <c r="K148" s="7"/>
      <c r="L148" s="13"/>
      <c r="M148" s="13"/>
      <c r="N148" s="13"/>
      <c r="O148" s="13"/>
      <c r="P148" s="7"/>
      <c r="Q148" s="7"/>
      <c r="R148" s="7"/>
      <c r="S148" s="7"/>
      <c r="T148" s="7"/>
      <c r="U148" s="7"/>
      <c r="V148" s="14"/>
      <c r="W148" s="14"/>
      <c r="X148" s="14"/>
      <c r="Y148" s="14"/>
      <c r="Z148" s="14"/>
      <c r="AA148" s="14"/>
      <c r="AB148" s="14"/>
      <c r="AC148" s="14"/>
      <c r="AD148" s="14"/>
      <c r="AE148" s="14"/>
      <c r="AF148" s="14"/>
      <c r="AG148" s="14"/>
      <c r="AH148" s="14"/>
      <c r="AI148" s="14"/>
      <c r="AJ148" s="14"/>
      <c r="AK148" s="14"/>
      <c r="AL148" s="14"/>
      <c r="AM148" s="14"/>
      <c r="AN148" s="14"/>
      <c r="AO148" s="14"/>
      <c r="AP148" s="14"/>
      <c r="AQ148" s="14"/>
      <c r="AR148" s="14"/>
      <c r="AS148" s="14"/>
      <c r="AT148" s="14"/>
      <c r="AU148" s="14"/>
      <c r="AV148" s="14"/>
      <c r="AW148" s="14"/>
      <c r="AX148" s="15"/>
    </row>
    <row r="149" spans="1:113" ht="12" customHeight="1">
      <c r="A149" s="8"/>
      <c r="B149" s="112" t="s">
        <v>47</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3"/>
      <c r="AL149" s="113"/>
      <c r="AM149" s="113"/>
      <c r="AN149" s="113"/>
      <c r="AO149" s="113"/>
      <c r="AP149" s="113"/>
      <c r="AQ149" s="113"/>
      <c r="AR149" s="113"/>
      <c r="AS149" s="113"/>
      <c r="AT149" s="113"/>
      <c r="AU149" s="113"/>
      <c r="AV149" s="113"/>
      <c r="AW149" s="113"/>
      <c r="AX149" s="114"/>
    </row>
    <row r="150" spans="1:113" ht="12" customHeight="1">
      <c r="A150" s="8"/>
      <c r="B150" s="112"/>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3"/>
      <c r="AL150" s="113"/>
      <c r="AM150" s="113"/>
      <c r="AN150" s="113"/>
      <c r="AO150" s="113"/>
      <c r="AP150" s="113"/>
      <c r="AQ150" s="113"/>
      <c r="AR150" s="113"/>
      <c r="AS150" s="113"/>
      <c r="AT150" s="113"/>
      <c r="AU150" s="113"/>
      <c r="AV150" s="113"/>
      <c r="AW150" s="113"/>
      <c r="AX150" s="114"/>
    </row>
    <row r="151" spans="1:113" ht="12" customHeight="1">
      <c r="A151" s="8"/>
      <c r="B151" s="112"/>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3"/>
      <c r="AL151" s="113"/>
      <c r="AM151" s="113"/>
      <c r="AN151" s="113"/>
      <c r="AO151" s="113"/>
      <c r="AP151" s="113"/>
      <c r="AQ151" s="113"/>
      <c r="AR151" s="113"/>
      <c r="AS151" s="113"/>
      <c r="AT151" s="113"/>
      <c r="AU151" s="113"/>
      <c r="AV151" s="113"/>
      <c r="AW151" s="113"/>
      <c r="AX151" s="114"/>
      <c r="BC151" s="16"/>
    </row>
    <row r="152" spans="1:113" ht="12" customHeight="1">
      <c r="A152" s="8"/>
      <c r="B152" s="112"/>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3"/>
      <c r="AL152" s="113"/>
      <c r="AM152" s="113"/>
      <c r="AN152" s="113"/>
      <c r="AO152" s="113"/>
      <c r="AP152" s="113"/>
      <c r="AQ152" s="113"/>
      <c r="AR152" s="113"/>
      <c r="AS152" s="113"/>
      <c r="AT152" s="113"/>
      <c r="AU152" s="113"/>
      <c r="AV152" s="113"/>
      <c r="AW152" s="113"/>
      <c r="AX152" s="114"/>
    </row>
    <row r="153" spans="1:113" ht="12" customHeight="1">
      <c r="A153" s="8"/>
      <c r="B153" s="112"/>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3"/>
      <c r="AL153" s="113"/>
      <c r="AM153" s="113"/>
      <c r="AN153" s="113"/>
      <c r="AO153" s="113"/>
      <c r="AP153" s="113"/>
      <c r="AQ153" s="113"/>
      <c r="AR153" s="113"/>
      <c r="AS153" s="113"/>
      <c r="AT153" s="113"/>
      <c r="AU153" s="113"/>
      <c r="AV153" s="113"/>
      <c r="AW153" s="113"/>
      <c r="AX153" s="114"/>
    </row>
    <row r="154" spans="1:113" ht="12" customHeight="1">
      <c r="A154" s="8"/>
      <c r="B154" s="112"/>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3"/>
      <c r="AL154" s="113"/>
      <c r="AM154" s="113"/>
      <c r="AN154" s="113"/>
      <c r="AO154" s="113"/>
      <c r="AP154" s="113"/>
      <c r="AQ154" s="113"/>
      <c r="AR154" s="113"/>
      <c r="AS154" s="113"/>
      <c r="AT154" s="113"/>
      <c r="AU154" s="113"/>
      <c r="AV154" s="113"/>
      <c r="AW154" s="113"/>
      <c r="AX154" s="114"/>
    </row>
    <row r="155" spans="1:113" ht="15" thickBot="1">
      <c r="A155" s="17"/>
      <c r="B155" s="18"/>
      <c r="C155" s="19"/>
      <c r="D155" s="19"/>
      <c r="E155" s="19"/>
      <c r="F155" s="19"/>
      <c r="G155" s="19"/>
      <c r="H155" s="19"/>
      <c r="I155" s="19"/>
      <c r="J155" s="19"/>
      <c r="K155" s="19"/>
      <c r="L155" s="19"/>
      <c r="M155" s="19"/>
      <c r="N155" s="19"/>
      <c r="O155" s="19"/>
      <c r="P155" s="19"/>
      <c r="Q155" s="19"/>
      <c r="R155" s="19"/>
      <c r="S155" s="19"/>
      <c r="T155" s="19"/>
      <c r="U155" s="19"/>
      <c r="V155" s="19"/>
      <c r="W155" s="19"/>
      <c r="X155" s="19"/>
      <c r="Y155" s="19"/>
      <c r="Z155" s="19"/>
      <c r="AA155" s="19"/>
      <c r="AB155" s="19"/>
      <c r="AC155" s="19"/>
      <c r="AD155" s="19"/>
      <c r="AE155" s="19"/>
      <c r="AF155" s="19"/>
      <c r="AG155" s="19"/>
      <c r="AH155" s="19"/>
      <c r="AI155" s="19"/>
      <c r="AJ155" s="19"/>
      <c r="AK155" s="19"/>
      <c r="AL155" s="19"/>
      <c r="AM155" s="19"/>
      <c r="AN155" s="19"/>
      <c r="AO155" s="19"/>
      <c r="AP155" s="19"/>
      <c r="AQ155" s="19"/>
      <c r="AR155" s="19"/>
      <c r="AS155" s="19"/>
      <c r="AT155" s="19"/>
      <c r="AU155" s="19"/>
      <c r="AV155" s="19"/>
      <c r="AW155" s="19"/>
      <c r="AX155" s="20"/>
    </row>
    <row r="156" spans="1:113">
      <c r="B156" s="21"/>
    </row>
    <row r="157" spans="1:113" ht="15" thickBot="1">
      <c r="A157" s="11"/>
      <c r="B157" s="10" t="s">
        <v>3</v>
      </c>
      <c r="C157" s="8"/>
      <c r="D157" s="8"/>
      <c r="E157" s="8"/>
      <c r="F157" s="8"/>
      <c r="G157" s="8"/>
      <c r="H157" s="8"/>
      <c r="I157" s="8"/>
      <c r="J157" s="8"/>
      <c r="K157" s="8"/>
      <c r="L157" s="9"/>
      <c r="M157" s="9"/>
      <c r="N157" s="9"/>
      <c r="O157" s="9"/>
      <c r="P157" s="8"/>
      <c r="Q157" s="8"/>
      <c r="R157" s="8"/>
      <c r="S157" s="8"/>
      <c r="T157" s="8"/>
      <c r="U157" s="8"/>
      <c r="V157" s="10"/>
      <c r="W157" s="10"/>
      <c r="X157" s="10"/>
      <c r="Y157" s="10"/>
      <c r="Z157" s="10"/>
      <c r="AA157" s="10"/>
      <c r="AB157" s="10"/>
      <c r="AC157" s="10"/>
      <c r="AD157" s="10"/>
      <c r="AE157" s="10"/>
      <c r="AF157" s="10"/>
      <c r="AG157" s="10"/>
      <c r="AH157" s="10"/>
      <c r="AI157" s="10"/>
      <c r="AJ157" s="10"/>
      <c r="AK157" s="10"/>
      <c r="AL157" s="10"/>
      <c r="AM157" s="10"/>
      <c r="AN157" s="10"/>
      <c r="AO157" s="10"/>
      <c r="AP157" s="10"/>
      <c r="AQ157" s="10"/>
      <c r="AR157" s="10"/>
      <c r="AS157" s="10"/>
      <c r="AT157" s="10"/>
      <c r="AU157" s="10"/>
      <c r="AV157" s="10"/>
      <c r="AW157" s="10"/>
      <c r="AX157" s="10"/>
      <c r="DI157" s="6"/>
    </row>
    <row r="158" spans="1:113" ht="14.4">
      <c r="A158" s="8"/>
      <c r="B158" s="12"/>
      <c r="C158" s="7"/>
      <c r="D158" s="7"/>
      <c r="E158" s="7"/>
      <c r="F158" s="7"/>
      <c r="G158" s="7"/>
      <c r="H158" s="7"/>
      <c r="I158" s="7"/>
      <c r="J158" s="7"/>
      <c r="K158" s="7"/>
      <c r="L158" s="13"/>
      <c r="M158" s="13"/>
      <c r="N158" s="13"/>
      <c r="O158" s="13"/>
      <c r="P158" s="7"/>
      <c r="Q158" s="7"/>
      <c r="R158" s="7"/>
      <c r="S158" s="7"/>
      <c r="T158" s="7"/>
      <c r="U158" s="7"/>
      <c r="V158" s="14"/>
      <c r="W158" s="14"/>
      <c r="X158" s="14"/>
      <c r="Y158" s="14"/>
      <c r="Z158" s="14"/>
      <c r="AA158" s="14"/>
      <c r="AB158" s="14"/>
      <c r="AC158" s="14"/>
      <c r="AD158" s="14"/>
      <c r="AE158" s="14"/>
      <c r="AF158" s="14"/>
      <c r="AG158" s="14"/>
      <c r="AH158" s="14"/>
      <c r="AI158" s="14"/>
      <c r="AJ158" s="14"/>
      <c r="AK158" s="14"/>
      <c r="AL158" s="14"/>
      <c r="AM158" s="14"/>
      <c r="AN158" s="14"/>
      <c r="AO158" s="14"/>
      <c r="AP158" s="14"/>
      <c r="AQ158" s="14"/>
      <c r="AR158" s="14"/>
      <c r="AS158" s="14"/>
      <c r="AT158" s="14"/>
      <c r="AU158" s="14"/>
      <c r="AV158" s="14"/>
      <c r="AW158" s="14"/>
      <c r="AX158" s="15"/>
    </row>
    <row r="159" spans="1:113" ht="12" customHeight="1">
      <c r="A159" s="8"/>
      <c r="B159" s="112" t="s">
        <v>48</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3"/>
      <c r="AL159" s="113"/>
      <c r="AM159" s="113"/>
      <c r="AN159" s="113"/>
      <c r="AO159" s="113"/>
      <c r="AP159" s="113"/>
      <c r="AQ159" s="113"/>
      <c r="AR159" s="113"/>
      <c r="AS159" s="113"/>
      <c r="AT159" s="113"/>
      <c r="AU159" s="113"/>
      <c r="AV159" s="113"/>
      <c r="AW159" s="113"/>
      <c r="AX159" s="114"/>
    </row>
    <row r="160" spans="1:113" ht="12" customHeight="1">
      <c r="A160" s="8"/>
      <c r="B160" s="112"/>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3"/>
      <c r="AL160" s="113"/>
      <c r="AM160" s="113"/>
      <c r="AN160" s="113"/>
      <c r="AO160" s="113"/>
      <c r="AP160" s="113"/>
      <c r="AQ160" s="113"/>
      <c r="AR160" s="113"/>
      <c r="AS160" s="113"/>
      <c r="AT160" s="113"/>
      <c r="AU160" s="113"/>
      <c r="AV160" s="113"/>
      <c r="AW160" s="113"/>
      <c r="AX160" s="114"/>
    </row>
    <row r="161" spans="1:251" ht="12" customHeight="1">
      <c r="A161" s="8"/>
      <c r="B161" s="112"/>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3"/>
      <c r="AL161" s="113"/>
      <c r="AM161" s="113"/>
      <c r="AN161" s="113"/>
      <c r="AO161" s="113"/>
      <c r="AP161" s="113"/>
      <c r="AQ161" s="113"/>
      <c r="AR161" s="113"/>
      <c r="AS161" s="113"/>
      <c r="AT161" s="113"/>
      <c r="AU161" s="113"/>
      <c r="AV161" s="113"/>
      <c r="AW161" s="113"/>
      <c r="AX161" s="114"/>
    </row>
    <row r="162" spans="1:251" ht="12" customHeight="1">
      <c r="A162" s="8"/>
      <c r="B162" s="112"/>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3"/>
      <c r="AL162" s="113"/>
      <c r="AM162" s="113"/>
      <c r="AN162" s="113"/>
      <c r="AO162" s="113"/>
      <c r="AP162" s="113"/>
      <c r="AQ162" s="113"/>
      <c r="AR162" s="113"/>
      <c r="AS162" s="113"/>
      <c r="AT162" s="113"/>
      <c r="AU162" s="113"/>
      <c r="AV162" s="113"/>
      <c r="AW162" s="113"/>
      <c r="AX162" s="114"/>
      <c r="BC162" s="16"/>
    </row>
    <row r="163" spans="1:251" ht="12" customHeight="1">
      <c r="A163" s="8"/>
      <c r="B163" s="112"/>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3"/>
      <c r="AL163" s="113"/>
      <c r="AM163" s="113"/>
      <c r="AN163" s="113"/>
      <c r="AO163" s="113"/>
      <c r="AP163" s="113"/>
      <c r="AQ163" s="113"/>
      <c r="AR163" s="113"/>
      <c r="AS163" s="113"/>
      <c r="AT163" s="113"/>
      <c r="AU163" s="113"/>
      <c r="AV163" s="113"/>
      <c r="AW163" s="113"/>
      <c r="AX163" s="114"/>
    </row>
    <row r="164" spans="1:251" ht="12" customHeight="1">
      <c r="A164" s="8"/>
      <c r="B164" s="112"/>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3"/>
      <c r="AL164" s="113"/>
      <c r="AM164" s="113"/>
      <c r="AN164" s="113"/>
      <c r="AO164" s="113"/>
      <c r="AP164" s="113"/>
      <c r="AQ164" s="113"/>
      <c r="AR164" s="113"/>
      <c r="AS164" s="113"/>
      <c r="AT164" s="113"/>
      <c r="AU164" s="113"/>
      <c r="AV164" s="113"/>
      <c r="AW164" s="113"/>
      <c r="AX164" s="114"/>
    </row>
    <row r="165" spans="1:251" ht="12" customHeight="1">
      <c r="A165" s="8"/>
      <c r="B165" s="112"/>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3"/>
      <c r="AL165" s="113"/>
      <c r="AM165" s="113"/>
      <c r="AN165" s="113"/>
      <c r="AO165" s="113"/>
      <c r="AP165" s="113"/>
      <c r="AQ165" s="113"/>
      <c r="AR165" s="113"/>
      <c r="AS165" s="113"/>
      <c r="AT165" s="113"/>
      <c r="AU165" s="113"/>
      <c r="AV165" s="113"/>
      <c r="AW165" s="113"/>
      <c r="AX165" s="114"/>
    </row>
    <row r="166" spans="1:251" ht="15" thickBot="1">
      <c r="A166" s="17"/>
      <c r="B166" s="18"/>
      <c r="C166" s="19"/>
      <c r="D166" s="19"/>
      <c r="E166" s="19"/>
      <c r="F166" s="19"/>
      <c r="G166" s="19"/>
      <c r="H166" s="19"/>
      <c r="I166" s="19"/>
      <c r="J166" s="19"/>
      <c r="K166" s="19"/>
      <c r="L166" s="19"/>
      <c r="M166" s="19"/>
      <c r="N166" s="19"/>
      <c r="O166" s="19"/>
      <c r="P166" s="19"/>
      <c r="Q166" s="19"/>
      <c r="R166" s="19"/>
      <c r="S166" s="19"/>
      <c r="T166" s="19"/>
      <c r="U166" s="19"/>
      <c r="V166" s="19"/>
      <c r="W166" s="19"/>
      <c r="X166" s="19"/>
      <c r="Y166" s="19"/>
      <c r="Z166" s="19"/>
      <c r="AA166" s="19"/>
      <c r="AB166" s="19"/>
      <c r="AC166" s="19"/>
      <c r="AD166" s="19"/>
      <c r="AE166" s="19"/>
      <c r="AF166" s="19"/>
      <c r="AG166" s="19"/>
      <c r="AH166" s="19"/>
      <c r="AI166" s="19"/>
      <c r="AJ166" s="19"/>
      <c r="AK166" s="19"/>
      <c r="AL166" s="19"/>
      <c r="AM166" s="19"/>
      <c r="AN166" s="19"/>
      <c r="AO166" s="19"/>
      <c r="AP166" s="19"/>
      <c r="AQ166" s="19"/>
      <c r="AR166" s="19"/>
      <c r="AS166" s="19"/>
      <c r="AT166" s="19"/>
      <c r="AU166" s="19"/>
      <c r="AV166" s="19"/>
      <c r="AW166" s="19"/>
      <c r="AX166" s="20"/>
    </row>
    <row r="167" spans="1:251">
      <c r="B167" s="21"/>
    </row>
    <row r="168" spans="1:251" ht="14.4">
      <c r="B168" s="10" t="s">
        <v>4</v>
      </c>
      <c r="C168" s="8"/>
      <c r="D168" s="8"/>
      <c r="E168" s="8"/>
      <c r="F168" s="8"/>
      <c r="G168" s="8"/>
      <c r="H168" s="8"/>
      <c r="I168" s="8"/>
      <c r="J168" s="8"/>
      <c r="K168" s="8"/>
      <c r="L168" s="9"/>
      <c r="M168" s="9"/>
      <c r="N168" s="9"/>
      <c r="O168" s="9"/>
      <c r="P168" s="8"/>
      <c r="Q168" s="8"/>
      <c r="R168" s="8"/>
      <c r="S168" s="8"/>
      <c r="T168" s="8"/>
      <c r="U168" s="8"/>
      <c r="V168" s="10"/>
      <c r="W168" s="10"/>
      <c r="X168" s="10"/>
      <c r="Y168" s="10"/>
      <c r="Z168" s="10"/>
      <c r="AA168" s="10"/>
      <c r="AB168" s="10"/>
      <c r="AC168" s="10"/>
      <c r="AD168" s="10"/>
      <c r="AE168" s="10"/>
      <c r="AF168" s="10"/>
      <c r="AG168" s="10"/>
      <c r="AH168" s="10"/>
      <c r="AI168" s="10"/>
      <c r="AJ168" s="10"/>
      <c r="AK168" s="10"/>
      <c r="AL168" s="10"/>
      <c r="AM168" s="10"/>
      <c r="AN168" s="10"/>
      <c r="AO168" s="10"/>
      <c r="AP168" s="10"/>
      <c r="AQ168" s="10"/>
      <c r="AR168" s="10"/>
      <c r="AS168" s="10"/>
      <c r="AT168" s="10"/>
      <c r="AU168" s="10"/>
      <c r="AV168" s="10"/>
      <c r="AW168" s="10"/>
      <c r="AX168" s="10"/>
    </row>
    <row r="169" spans="1:251" ht="15" thickBot="1">
      <c r="B169" s="8"/>
      <c r="C169" s="8"/>
      <c r="D169" s="8"/>
      <c r="E169" s="8"/>
      <c r="F169" s="8"/>
      <c r="G169" s="8"/>
      <c r="H169" s="8"/>
      <c r="I169" s="8"/>
      <c r="J169" s="8"/>
      <c r="K169" s="8"/>
      <c r="L169" s="9"/>
      <c r="M169" s="9"/>
      <c r="N169" s="9"/>
      <c r="O169" s="9"/>
      <c r="P169" s="8"/>
      <c r="Q169" s="8"/>
      <c r="R169" s="8"/>
      <c r="S169" s="8"/>
      <c r="T169" s="8"/>
      <c r="U169" s="8"/>
      <c r="V169" s="10"/>
      <c r="W169" s="10"/>
      <c r="X169" s="10"/>
      <c r="Y169" s="10"/>
      <c r="Z169" s="10"/>
      <c r="AA169" s="10"/>
      <c r="AB169" s="10"/>
      <c r="AC169" s="10"/>
      <c r="AD169" s="10"/>
      <c r="AE169" s="10"/>
      <c r="AF169" s="10"/>
      <c r="AG169" s="10"/>
      <c r="AH169" s="10"/>
      <c r="AI169" s="10"/>
      <c r="AJ169" s="10"/>
      <c r="AK169" s="10"/>
      <c r="AL169" s="10"/>
      <c r="AM169" s="10"/>
      <c r="AN169" s="10"/>
      <c r="AO169" s="10"/>
      <c r="AP169" s="10"/>
      <c r="AQ169" s="10"/>
      <c r="AR169" s="10"/>
      <c r="AS169" s="10"/>
      <c r="AT169" s="10"/>
      <c r="AU169" s="10"/>
      <c r="AV169" s="10"/>
      <c r="AW169" s="10"/>
      <c r="AX169" s="22" t="s">
        <v>5</v>
      </c>
    </row>
    <row r="170" spans="1:251" s="16" customFormat="1" ht="13.5" customHeight="1">
      <c r="A170" s="8"/>
      <c r="B170" s="115" t="s">
        <v>6</v>
      </c>
      <c r="C170" s="116"/>
      <c r="D170" s="116"/>
      <c r="E170" s="116"/>
      <c r="F170" s="116"/>
      <c r="G170" s="116"/>
      <c r="H170" s="116"/>
      <c r="I170" s="116"/>
      <c r="J170" s="116"/>
      <c r="K170" s="116"/>
      <c r="L170" s="116"/>
      <c r="M170" s="116"/>
      <c r="N170" s="116"/>
      <c r="O170" s="116"/>
      <c r="P170" s="116"/>
      <c r="Q170" s="116"/>
      <c r="R170" s="116"/>
      <c r="S170" s="116"/>
      <c r="T170" s="116"/>
      <c r="U170" s="116"/>
      <c r="V170" s="116"/>
      <c r="W170" s="116"/>
      <c r="X170" s="116"/>
      <c r="Y170" s="116"/>
      <c r="Z170" s="117"/>
      <c r="AA170" s="121" t="s">
        <v>9</v>
      </c>
      <c r="AB170" s="116"/>
      <c r="AC170" s="116"/>
      <c r="AD170" s="116"/>
      <c r="AE170" s="116"/>
      <c r="AF170" s="116"/>
      <c r="AG170" s="116"/>
      <c r="AH170" s="116"/>
      <c r="AI170" s="117"/>
      <c r="AJ170" s="121" t="s">
        <v>10</v>
      </c>
      <c r="AK170" s="116"/>
      <c r="AL170" s="116"/>
      <c r="AM170" s="116"/>
      <c r="AN170" s="116"/>
      <c r="AO170" s="116"/>
      <c r="AP170" s="116"/>
      <c r="AQ170" s="116"/>
      <c r="AR170" s="117"/>
      <c r="AS170" s="121" t="s">
        <v>7</v>
      </c>
      <c r="AT170" s="116"/>
      <c r="AU170" s="116"/>
      <c r="AV170" s="116"/>
      <c r="AW170" s="116"/>
      <c r="AX170" s="123"/>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c r="CA170" s="2"/>
      <c r="CB170" s="2"/>
      <c r="CC170" s="2"/>
      <c r="CD170" s="2"/>
      <c r="CE170" s="2"/>
      <c r="CF170" s="2"/>
      <c r="CG170" s="2"/>
      <c r="CH170" s="2"/>
      <c r="CI170" s="2"/>
      <c r="CJ170" s="2"/>
      <c r="CK170" s="2"/>
      <c r="CL170" s="2"/>
      <c r="CM170" s="2"/>
      <c r="CN170" s="2"/>
      <c r="CO170" s="2"/>
      <c r="CP170" s="2"/>
      <c r="CQ170" s="2"/>
      <c r="CR170" s="2"/>
      <c r="CS170" s="2"/>
      <c r="CT170" s="2"/>
      <c r="CU170" s="2"/>
      <c r="CV170" s="2"/>
      <c r="CW170" s="2"/>
      <c r="CX170" s="2"/>
      <c r="CY170" s="2"/>
      <c r="CZ170" s="2"/>
      <c r="DA170" s="2"/>
      <c r="DB170" s="2"/>
      <c r="DC170" s="2"/>
      <c r="DD170" s="2"/>
      <c r="DE170" s="2"/>
      <c r="DF170" s="2"/>
      <c r="DG170" s="2"/>
      <c r="DH170" s="2"/>
      <c r="DI170" s="2"/>
      <c r="DJ170" s="2"/>
      <c r="DK170" s="2"/>
      <c r="DL170" s="2"/>
      <c r="DM170" s="2"/>
      <c r="DN170" s="2"/>
      <c r="DO170" s="2"/>
      <c r="DP170" s="2"/>
      <c r="DQ170" s="2"/>
      <c r="DR170" s="2"/>
      <c r="DS170" s="2"/>
      <c r="DT170" s="2"/>
      <c r="DU170" s="2"/>
      <c r="DV170" s="2"/>
      <c r="DW170" s="2"/>
      <c r="DX170" s="2"/>
      <c r="DY170" s="2"/>
      <c r="DZ170" s="2"/>
      <c r="EA170" s="2"/>
      <c r="EB170" s="2"/>
      <c r="EC170" s="2"/>
      <c r="ED170" s="2"/>
      <c r="EE170" s="2"/>
      <c r="EF170" s="2"/>
      <c r="EG170" s="2"/>
      <c r="EH170" s="2"/>
      <c r="EI170" s="2"/>
      <c r="EJ170" s="2"/>
      <c r="EK170" s="2"/>
      <c r="EL170" s="2"/>
      <c r="EM170" s="2"/>
      <c r="EN170" s="2"/>
      <c r="EO170" s="2"/>
      <c r="EP170" s="2"/>
      <c r="EQ170" s="2"/>
      <c r="ER170" s="2"/>
      <c r="ES170" s="2"/>
      <c r="ET170" s="2"/>
      <c r="EU170" s="2"/>
      <c r="EV170" s="2"/>
      <c r="EW170" s="2"/>
      <c r="EX170" s="2"/>
      <c r="EY170" s="2"/>
      <c r="EZ170" s="2"/>
      <c r="FA170" s="2"/>
      <c r="FB170" s="2"/>
      <c r="FC170" s="2"/>
      <c r="FD170" s="2"/>
      <c r="FE170" s="2"/>
      <c r="FF170" s="2"/>
      <c r="FG170" s="2"/>
      <c r="FH170" s="2"/>
      <c r="FI170" s="2"/>
      <c r="FJ170" s="2"/>
      <c r="FK170" s="2"/>
      <c r="FL170" s="2"/>
      <c r="FM170" s="2"/>
      <c r="FN170" s="2"/>
      <c r="FO170" s="2"/>
      <c r="FP170" s="2"/>
      <c r="FQ170" s="2"/>
      <c r="FR170" s="2"/>
      <c r="FS170" s="2"/>
      <c r="FT170" s="2"/>
      <c r="FU170" s="2"/>
      <c r="FV170" s="2"/>
      <c r="FW170" s="2"/>
      <c r="FX170" s="2"/>
      <c r="FY170" s="2"/>
      <c r="FZ170" s="2"/>
      <c r="GA170" s="2"/>
      <c r="GB170" s="2"/>
      <c r="GC170" s="2"/>
      <c r="GD170" s="2"/>
      <c r="GE170" s="2"/>
      <c r="GF170" s="2"/>
      <c r="GG170" s="2"/>
      <c r="GH170" s="2"/>
      <c r="GI170" s="2"/>
      <c r="GJ170" s="2"/>
      <c r="GK170" s="2"/>
      <c r="GL170" s="2"/>
      <c r="GM170" s="2"/>
      <c r="GN170" s="2"/>
      <c r="GO170" s="2"/>
      <c r="GP170" s="2"/>
      <c r="GQ170" s="2"/>
      <c r="GR170" s="2"/>
      <c r="GS170" s="2"/>
      <c r="GT170" s="2"/>
      <c r="GU170" s="2"/>
      <c r="GV170" s="2"/>
      <c r="GW170" s="2"/>
      <c r="GX170" s="2"/>
      <c r="GY170" s="2"/>
      <c r="GZ170" s="2"/>
      <c r="HA170" s="2"/>
      <c r="HB170" s="2"/>
      <c r="HC170" s="2"/>
      <c r="HD170" s="2"/>
      <c r="HE170" s="2"/>
      <c r="HF170" s="2"/>
      <c r="HG170" s="2"/>
      <c r="HH170" s="2"/>
      <c r="HI170" s="2"/>
      <c r="HJ170" s="2"/>
      <c r="HK170" s="2"/>
      <c r="HL170" s="2"/>
      <c r="HM170" s="2"/>
      <c r="HN170" s="2"/>
      <c r="HO170" s="2"/>
      <c r="HP170" s="2"/>
      <c r="HQ170" s="2"/>
      <c r="HR170" s="2"/>
      <c r="HS170" s="2"/>
      <c r="HT170" s="2"/>
      <c r="HU170" s="2"/>
      <c r="HV170" s="2"/>
      <c r="HW170" s="2"/>
      <c r="HX170" s="2"/>
      <c r="HY170" s="2"/>
      <c r="HZ170" s="2"/>
      <c r="IA170" s="2"/>
      <c r="IB170" s="2"/>
      <c r="IC170" s="2"/>
      <c r="ID170" s="2"/>
      <c r="IE170" s="2"/>
      <c r="IF170" s="2"/>
      <c r="IG170" s="2"/>
      <c r="IH170" s="2"/>
      <c r="II170" s="2"/>
      <c r="IJ170" s="2"/>
      <c r="IK170" s="2"/>
      <c r="IL170" s="2"/>
      <c r="IM170" s="2"/>
      <c r="IN170" s="2"/>
      <c r="IO170" s="2"/>
      <c r="IP170" s="2"/>
      <c r="IQ170" s="2"/>
    </row>
    <row r="171" spans="1:251" s="16" customFormat="1">
      <c r="A171" s="8"/>
      <c r="B171" s="118"/>
      <c r="C171" s="119"/>
      <c r="D171" s="119"/>
      <c r="E171" s="119"/>
      <c r="F171" s="119"/>
      <c r="G171" s="119"/>
      <c r="H171" s="119"/>
      <c r="I171" s="119"/>
      <c r="J171" s="119"/>
      <c r="K171" s="119"/>
      <c r="L171" s="119"/>
      <c r="M171" s="119"/>
      <c r="N171" s="119"/>
      <c r="O171" s="119"/>
      <c r="P171" s="119"/>
      <c r="Q171" s="119"/>
      <c r="R171" s="119"/>
      <c r="S171" s="119"/>
      <c r="T171" s="119"/>
      <c r="U171" s="119"/>
      <c r="V171" s="119"/>
      <c r="W171" s="119"/>
      <c r="X171" s="119"/>
      <c r="Y171" s="119"/>
      <c r="Z171" s="120"/>
      <c r="AA171" s="122"/>
      <c r="AB171" s="119"/>
      <c r="AC171" s="119"/>
      <c r="AD171" s="119"/>
      <c r="AE171" s="119"/>
      <c r="AF171" s="119"/>
      <c r="AG171" s="119"/>
      <c r="AH171" s="119"/>
      <c r="AI171" s="120"/>
      <c r="AJ171" s="122"/>
      <c r="AK171" s="119"/>
      <c r="AL171" s="119"/>
      <c r="AM171" s="119"/>
      <c r="AN171" s="119"/>
      <c r="AO171" s="119"/>
      <c r="AP171" s="119"/>
      <c r="AQ171" s="119"/>
      <c r="AR171" s="120"/>
      <c r="AS171" s="122"/>
      <c r="AT171" s="119"/>
      <c r="AU171" s="119"/>
      <c r="AV171" s="119"/>
      <c r="AW171" s="119"/>
      <c r="AX171" s="124"/>
      <c r="AY171" s="2"/>
      <c r="AZ171" s="2"/>
      <c r="BA171" s="2"/>
      <c r="BB171" s="23"/>
      <c r="BC171" s="24"/>
      <c r="BE171" s="2"/>
      <c r="BF171" s="2"/>
      <c r="BG171" s="2"/>
      <c r="BH171" s="2"/>
      <c r="BI171" s="2"/>
      <c r="BJ171" s="2"/>
      <c r="BK171" s="2"/>
      <c r="BL171" s="2"/>
      <c r="BM171" s="2"/>
      <c r="BN171" s="2"/>
      <c r="BO171" s="2"/>
      <c r="BP171" s="2"/>
      <c r="BQ171" s="2"/>
      <c r="BR171" s="2"/>
      <c r="BS171" s="2"/>
      <c r="BT171" s="2"/>
      <c r="BU171" s="2"/>
      <c r="BV171" s="2"/>
      <c r="BW171" s="2"/>
      <c r="BX171" s="2"/>
      <c r="BY171" s="2"/>
      <c r="BZ171" s="2"/>
      <c r="CA171" s="2"/>
      <c r="CB171" s="2"/>
      <c r="CC171" s="2"/>
      <c r="CD171" s="2"/>
      <c r="CE171" s="2"/>
      <c r="CF171" s="2"/>
      <c r="CG171" s="2"/>
      <c r="CH171" s="2"/>
      <c r="CI171" s="2"/>
      <c r="CJ171" s="2"/>
      <c r="CK171" s="2"/>
      <c r="CL171" s="2"/>
      <c r="CM171" s="2"/>
      <c r="CN171" s="2"/>
      <c r="CO171" s="2"/>
      <c r="CP171" s="2"/>
      <c r="CQ171" s="2"/>
      <c r="CR171" s="2"/>
      <c r="CS171" s="2"/>
      <c r="CT171" s="2"/>
      <c r="CU171" s="2"/>
      <c r="CV171" s="2"/>
      <c r="CW171" s="2"/>
      <c r="CX171" s="2"/>
      <c r="CY171" s="2"/>
      <c r="CZ171" s="2"/>
      <c r="DA171" s="2"/>
      <c r="DB171" s="2"/>
      <c r="DC171" s="2"/>
      <c r="DD171" s="2"/>
      <c r="DE171" s="2"/>
      <c r="DF171" s="2"/>
      <c r="DG171" s="2"/>
      <c r="DH171" s="2"/>
      <c r="DI171" s="2"/>
      <c r="DJ171" s="2"/>
      <c r="DK171" s="2"/>
      <c r="DL171" s="2"/>
      <c r="DM171" s="2"/>
      <c r="DN171" s="2"/>
      <c r="DO171" s="2"/>
      <c r="DP171" s="2"/>
      <c r="DQ171" s="2"/>
      <c r="DR171" s="2"/>
      <c r="DS171" s="2"/>
      <c r="DT171" s="2"/>
      <c r="DU171" s="2"/>
      <c r="DV171" s="2"/>
      <c r="DW171" s="2"/>
      <c r="DX171" s="2"/>
      <c r="DY171" s="2"/>
      <c r="DZ171" s="2"/>
      <c r="EA171" s="2"/>
      <c r="EB171" s="2"/>
      <c r="EC171" s="2"/>
      <c r="ED171" s="2"/>
      <c r="EE171" s="2"/>
      <c r="EF171" s="2"/>
      <c r="EG171" s="2"/>
      <c r="EH171" s="2"/>
      <c r="EI171" s="2"/>
      <c r="EJ171" s="2"/>
      <c r="EK171" s="2"/>
      <c r="EL171" s="2"/>
      <c r="EM171" s="2"/>
      <c r="EN171" s="2"/>
      <c r="EO171" s="2"/>
      <c r="EP171" s="2"/>
      <c r="EQ171" s="2"/>
      <c r="ER171" s="2"/>
      <c r="ES171" s="2"/>
      <c r="ET171" s="2"/>
      <c r="EU171" s="2"/>
      <c r="EV171" s="2"/>
      <c r="EW171" s="2"/>
      <c r="EX171" s="2"/>
      <c r="EY171" s="2"/>
      <c r="EZ171" s="2"/>
      <c r="FA171" s="2"/>
      <c r="FB171" s="2"/>
      <c r="FC171" s="2"/>
      <c r="FD171" s="2"/>
      <c r="FE171" s="2"/>
      <c r="FF171" s="2"/>
      <c r="FG171" s="2"/>
      <c r="FH171" s="2"/>
      <c r="FI171" s="2"/>
      <c r="FJ171" s="2"/>
      <c r="FK171" s="2"/>
      <c r="FL171" s="2"/>
      <c r="FM171" s="2"/>
      <c r="FN171" s="2"/>
      <c r="FO171" s="2"/>
      <c r="FP171" s="2"/>
      <c r="FQ171" s="2"/>
      <c r="FR171" s="2"/>
      <c r="FS171" s="2"/>
      <c r="FT171" s="2"/>
      <c r="FU171" s="2"/>
      <c r="FV171" s="2"/>
      <c r="FW171" s="2"/>
      <c r="FX171" s="2"/>
      <c r="FY171" s="2"/>
      <c r="FZ171" s="2"/>
      <c r="GA171" s="2"/>
      <c r="GB171" s="2"/>
      <c r="GC171" s="2"/>
      <c r="GD171" s="2"/>
      <c r="GE171" s="2"/>
      <c r="GF171" s="2"/>
      <c r="GG171" s="2"/>
      <c r="GH171" s="2"/>
      <c r="GI171" s="2"/>
      <c r="GJ171" s="2"/>
      <c r="GK171" s="2"/>
      <c r="GL171" s="2"/>
      <c r="GM171" s="2"/>
      <c r="GN171" s="2"/>
      <c r="GO171" s="2"/>
      <c r="GP171" s="2"/>
      <c r="GQ171" s="2"/>
      <c r="GR171" s="2"/>
      <c r="GS171" s="2"/>
      <c r="GT171" s="2"/>
      <c r="GU171" s="2"/>
      <c r="GV171" s="2"/>
      <c r="GW171" s="2"/>
      <c r="GX171" s="2"/>
      <c r="GY171" s="2"/>
      <c r="GZ171" s="2"/>
      <c r="HA171" s="2"/>
      <c r="HB171" s="2"/>
      <c r="HC171" s="2"/>
      <c r="HD171" s="2"/>
      <c r="HE171" s="2"/>
      <c r="HF171" s="2"/>
      <c r="HG171" s="2"/>
      <c r="HH171" s="2"/>
      <c r="HI171" s="2"/>
      <c r="HJ171" s="2"/>
      <c r="HK171" s="2"/>
      <c r="HL171" s="2"/>
      <c r="HM171" s="2"/>
      <c r="HN171" s="2"/>
      <c r="HO171" s="2"/>
      <c r="HP171" s="2"/>
      <c r="HQ171" s="2"/>
      <c r="HR171" s="2"/>
      <c r="HS171" s="2"/>
      <c r="HT171" s="2"/>
      <c r="HU171" s="2"/>
      <c r="HV171" s="2"/>
      <c r="HW171" s="2"/>
      <c r="HX171" s="2"/>
      <c r="HY171" s="2"/>
      <c r="HZ171" s="2"/>
      <c r="IA171" s="2"/>
      <c r="IB171" s="2"/>
      <c r="IC171" s="2"/>
      <c r="ID171" s="2"/>
      <c r="IE171" s="2"/>
      <c r="IF171" s="2"/>
      <c r="IG171" s="2"/>
      <c r="IH171" s="2"/>
      <c r="II171" s="2"/>
      <c r="IJ171" s="2"/>
      <c r="IK171" s="2"/>
      <c r="IL171" s="2"/>
      <c r="IM171" s="2"/>
      <c r="IN171" s="2"/>
      <c r="IO171" s="2"/>
      <c r="IP171" s="2"/>
      <c r="IQ171" s="2"/>
    </row>
    <row r="172" spans="1:251" s="16" customFormat="1" ht="18.75" customHeight="1">
      <c r="A172" s="8"/>
      <c r="B172" s="25"/>
      <c r="C172" s="96" t="s">
        <v>49</v>
      </c>
      <c r="D172" s="97"/>
      <c r="E172" s="97"/>
      <c r="F172" s="97"/>
      <c r="G172" s="97"/>
      <c r="H172" s="97"/>
      <c r="I172" s="97"/>
      <c r="J172" s="97"/>
      <c r="K172" s="97"/>
      <c r="L172" s="97"/>
      <c r="M172" s="97"/>
      <c r="N172" s="97"/>
      <c r="O172" s="97"/>
      <c r="P172" s="97"/>
      <c r="Q172" s="97"/>
      <c r="R172" s="97"/>
      <c r="S172" s="97"/>
      <c r="T172" s="97"/>
      <c r="U172" s="97"/>
      <c r="V172" s="97"/>
      <c r="W172" s="97"/>
      <c r="X172" s="97"/>
      <c r="Y172" s="97"/>
      <c r="Z172" s="98"/>
      <c r="AA172" s="99">
        <v>53850</v>
      </c>
      <c r="AB172" s="100"/>
      <c r="AC172" s="100"/>
      <c r="AD172" s="100"/>
      <c r="AE172" s="100"/>
      <c r="AF172" s="100"/>
      <c r="AG172" s="100"/>
      <c r="AH172" s="100"/>
      <c r="AI172" s="101"/>
      <c r="AJ172" s="99">
        <v>53650</v>
      </c>
      <c r="AK172" s="100"/>
      <c r="AL172" s="100"/>
      <c r="AM172" s="100"/>
      <c r="AN172" s="100"/>
      <c r="AO172" s="100"/>
      <c r="AP172" s="100"/>
      <c r="AQ172" s="100"/>
      <c r="AR172" s="101"/>
      <c r="AS172" s="102"/>
      <c r="AT172" s="103"/>
      <c r="AU172" s="103"/>
      <c r="AV172" s="103"/>
      <c r="AW172" s="103"/>
      <c r="AX172" s="104"/>
      <c r="AY172" s="2"/>
      <c r="AZ172" s="2"/>
      <c r="BA172" s="2"/>
      <c r="BB172" s="2"/>
      <c r="BC172" s="2"/>
      <c r="BD172" s="2"/>
      <c r="BE172" s="2"/>
      <c r="BF172" s="2"/>
      <c r="BG172" s="2"/>
      <c r="BH172" s="2"/>
      <c r="BI172" s="2"/>
      <c r="BJ172" s="2"/>
      <c r="BK172" s="2"/>
      <c r="BL172" s="2"/>
      <c r="BM172" s="2"/>
      <c r="BN172" s="2"/>
      <c r="BO172" s="2"/>
      <c r="BP172" s="2"/>
      <c r="BQ172" s="2"/>
      <c r="BR172" s="2"/>
      <c r="BS172" s="2"/>
      <c r="BT172" s="2"/>
      <c r="BU172" s="2"/>
      <c r="BV172" s="2"/>
      <c r="BW172" s="2"/>
      <c r="BX172" s="2"/>
      <c r="BY172" s="2"/>
      <c r="BZ172" s="2"/>
      <c r="CA172" s="2"/>
      <c r="CB172" s="2"/>
      <c r="CC172" s="2"/>
      <c r="CD172" s="2"/>
      <c r="CE172" s="2"/>
      <c r="CF172" s="2"/>
      <c r="CG172" s="2"/>
      <c r="CH172" s="2"/>
      <c r="CI172" s="2"/>
      <c r="CJ172" s="2"/>
      <c r="CK172" s="2"/>
      <c r="CL172" s="2"/>
      <c r="CM172" s="2"/>
      <c r="CN172" s="2"/>
      <c r="CO172" s="2"/>
      <c r="CP172" s="2"/>
      <c r="CQ172" s="2"/>
      <c r="CR172" s="2"/>
      <c r="CS172" s="2"/>
      <c r="CT172" s="2"/>
      <c r="CU172" s="2"/>
      <c r="CV172" s="2"/>
      <c r="CW172" s="2"/>
      <c r="CX172" s="2"/>
      <c r="CY172" s="2"/>
      <c r="CZ172" s="2"/>
      <c r="DA172" s="2"/>
      <c r="DB172" s="2"/>
      <c r="DC172" s="2"/>
      <c r="DD172" s="2"/>
      <c r="DE172" s="2"/>
      <c r="DF172" s="2"/>
      <c r="DG172" s="2"/>
      <c r="DH172" s="2"/>
      <c r="DI172" s="2"/>
      <c r="DJ172" s="2"/>
      <c r="DK172" s="2"/>
      <c r="DL172" s="2"/>
      <c r="DM172" s="2"/>
      <c r="DN172" s="2"/>
      <c r="DO172" s="2"/>
      <c r="DP172" s="2"/>
      <c r="DQ172" s="2"/>
      <c r="DR172" s="2"/>
      <c r="DS172" s="2"/>
      <c r="DT172" s="2"/>
      <c r="DU172" s="2"/>
      <c r="DV172" s="2"/>
      <c r="DW172" s="2"/>
      <c r="DX172" s="2"/>
      <c r="DY172" s="2"/>
      <c r="DZ172" s="2"/>
      <c r="EA172" s="2"/>
      <c r="EB172" s="2"/>
      <c r="EC172" s="2"/>
      <c r="ED172" s="2"/>
      <c r="EE172" s="2"/>
      <c r="EF172" s="2"/>
      <c r="EG172" s="2"/>
      <c r="EH172" s="2"/>
      <c r="EI172" s="2"/>
      <c r="EJ172" s="2"/>
      <c r="EK172" s="2"/>
      <c r="EL172" s="2"/>
      <c r="EM172" s="2"/>
      <c r="EN172" s="2"/>
      <c r="EO172" s="2"/>
      <c r="EP172" s="2"/>
      <c r="EQ172" s="2"/>
      <c r="ER172" s="2"/>
      <c r="ES172" s="2"/>
      <c r="ET172" s="2"/>
      <c r="EU172" s="2"/>
      <c r="EV172" s="2"/>
      <c r="EW172" s="2"/>
      <c r="EX172" s="2"/>
      <c r="EY172" s="2"/>
      <c r="EZ172" s="2"/>
      <c r="FA172" s="2"/>
      <c r="FB172" s="2"/>
      <c r="FC172" s="2"/>
      <c r="FD172" s="2"/>
      <c r="FE172" s="2"/>
      <c r="FF172" s="2"/>
      <c r="FG172" s="2"/>
      <c r="FH172" s="2"/>
      <c r="FI172" s="2"/>
      <c r="FJ172" s="2"/>
      <c r="FK172" s="2"/>
      <c r="FL172" s="2"/>
      <c r="FM172" s="2"/>
      <c r="FN172" s="2"/>
      <c r="FO172" s="2"/>
      <c r="FP172" s="2"/>
      <c r="FQ172" s="2"/>
      <c r="FR172" s="2"/>
      <c r="FS172" s="2"/>
      <c r="FT172" s="2"/>
      <c r="FU172" s="2"/>
      <c r="FV172" s="2"/>
      <c r="FW172" s="2"/>
      <c r="FX172" s="2"/>
      <c r="FY172" s="2"/>
      <c r="FZ172" s="2"/>
      <c r="GA172" s="2"/>
      <c r="GB172" s="2"/>
      <c r="GC172" s="2"/>
      <c r="GD172" s="2"/>
      <c r="GE172" s="2"/>
      <c r="GF172" s="2"/>
      <c r="GG172" s="2"/>
      <c r="GH172" s="2"/>
      <c r="GI172" s="2"/>
      <c r="GJ172" s="2"/>
      <c r="GK172" s="2"/>
      <c r="GL172" s="2"/>
      <c r="GM172" s="2"/>
      <c r="GN172" s="2"/>
      <c r="GO172" s="2"/>
      <c r="GP172" s="2"/>
      <c r="GQ172" s="2"/>
      <c r="GR172" s="2"/>
      <c r="GS172" s="2"/>
      <c r="GT172" s="2"/>
      <c r="GU172" s="2"/>
      <c r="GV172" s="2"/>
      <c r="GW172" s="2"/>
      <c r="GX172" s="2"/>
      <c r="GY172" s="2"/>
      <c r="GZ172" s="2"/>
      <c r="HA172" s="2"/>
      <c r="HB172" s="2"/>
      <c r="HC172" s="2"/>
      <c r="HD172" s="2"/>
      <c r="HE172" s="2"/>
      <c r="HF172" s="2"/>
      <c r="HG172" s="2"/>
      <c r="HH172" s="2"/>
      <c r="HI172" s="2"/>
      <c r="HJ172" s="2"/>
      <c r="HK172" s="2"/>
      <c r="HL172" s="2"/>
      <c r="HM172" s="2"/>
      <c r="HN172" s="2"/>
      <c r="HO172" s="2"/>
      <c r="HP172" s="2"/>
      <c r="HQ172" s="2"/>
      <c r="HR172" s="2"/>
      <c r="HS172" s="2"/>
      <c r="HT172" s="2"/>
      <c r="HU172" s="2"/>
      <c r="HV172" s="2"/>
      <c r="HW172" s="2"/>
      <c r="HX172" s="2"/>
      <c r="HY172" s="2"/>
      <c r="HZ172" s="2"/>
      <c r="IA172" s="2"/>
      <c r="IB172" s="2"/>
      <c r="IC172" s="2"/>
      <c r="ID172" s="2"/>
      <c r="IE172" s="2"/>
      <c r="IF172" s="2"/>
      <c r="IG172" s="2"/>
      <c r="IH172" s="2"/>
      <c r="II172" s="2"/>
      <c r="IJ172" s="2"/>
      <c r="IK172" s="2"/>
      <c r="IL172" s="2"/>
      <c r="IM172" s="2"/>
      <c r="IN172" s="2"/>
      <c r="IO172" s="2"/>
      <c r="IP172" s="2"/>
      <c r="IQ172" s="2"/>
    </row>
    <row r="173" spans="1:251" s="16" customFormat="1" ht="18.75" customHeight="1">
      <c r="A173" s="8"/>
      <c r="B173" s="25"/>
      <c r="C173" s="96" t="s">
        <v>50</v>
      </c>
      <c r="D173" s="97"/>
      <c r="E173" s="97"/>
      <c r="F173" s="97"/>
      <c r="G173" s="97"/>
      <c r="H173" s="97"/>
      <c r="I173" s="97"/>
      <c r="J173" s="97"/>
      <c r="K173" s="97"/>
      <c r="L173" s="97"/>
      <c r="M173" s="97"/>
      <c r="N173" s="97"/>
      <c r="O173" s="97"/>
      <c r="P173" s="97"/>
      <c r="Q173" s="97"/>
      <c r="R173" s="97"/>
      <c r="S173" s="97"/>
      <c r="T173" s="97"/>
      <c r="U173" s="97"/>
      <c r="V173" s="97"/>
      <c r="W173" s="97"/>
      <c r="X173" s="97"/>
      <c r="Y173" s="97"/>
      <c r="Z173" s="98"/>
      <c r="AA173" s="99">
        <v>53500</v>
      </c>
      <c r="AB173" s="100"/>
      <c r="AC173" s="100"/>
      <c r="AD173" s="100"/>
      <c r="AE173" s="100"/>
      <c r="AF173" s="100"/>
      <c r="AG173" s="100"/>
      <c r="AH173" s="100"/>
      <c r="AI173" s="101"/>
      <c r="AJ173" s="99">
        <v>34820</v>
      </c>
      <c r="AK173" s="100"/>
      <c r="AL173" s="100"/>
      <c r="AM173" s="100"/>
      <c r="AN173" s="100"/>
      <c r="AO173" s="100"/>
      <c r="AP173" s="100"/>
      <c r="AQ173" s="100"/>
      <c r="AR173" s="101"/>
      <c r="AS173" s="102"/>
      <c r="AT173" s="103"/>
      <c r="AU173" s="103"/>
      <c r="AV173" s="103"/>
      <c r="AW173" s="103"/>
      <c r="AX173" s="104"/>
      <c r="AY173" s="2"/>
      <c r="AZ173" s="2"/>
      <c r="BA173" s="2"/>
      <c r="BB173" s="2"/>
      <c r="BC173" s="2"/>
      <c r="BD173" s="2"/>
      <c r="BE173" s="2"/>
      <c r="BF173" s="2"/>
      <c r="BG173" s="2"/>
      <c r="BH173" s="2"/>
      <c r="BI173" s="2"/>
      <c r="BJ173" s="2"/>
      <c r="BK173" s="2"/>
      <c r="BL173" s="2"/>
      <c r="BM173" s="2"/>
      <c r="BN173" s="2"/>
      <c r="BO173" s="2"/>
      <c r="BP173" s="2"/>
      <c r="BQ173" s="2"/>
      <c r="BR173" s="2"/>
      <c r="BS173" s="2"/>
      <c r="BT173" s="2"/>
      <c r="BU173" s="2"/>
      <c r="BV173" s="2"/>
      <c r="BW173" s="2"/>
      <c r="BX173" s="2"/>
      <c r="BY173" s="2"/>
      <c r="BZ173" s="2"/>
      <c r="CA173" s="2"/>
      <c r="CB173" s="2"/>
      <c r="CC173" s="2"/>
      <c r="CD173" s="2"/>
      <c r="CE173" s="2"/>
      <c r="CF173" s="2"/>
      <c r="CG173" s="2"/>
      <c r="CH173" s="2"/>
      <c r="CI173" s="2"/>
      <c r="CJ173" s="2"/>
      <c r="CK173" s="2"/>
      <c r="CL173" s="2"/>
      <c r="CM173" s="2"/>
      <c r="CN173" s="2"/>
      <c r="CO173" s="2"/>
      <c r="CP173" s="2"/>
      <c r="CQ173" s="2"/>
      <c r="CR173" s="2"/>
      <c r="CS173" s="2"/>
      <c r="CT173" s="2"/>
      <c r="CU173" s="2"/>
      <c r="CV173" s="2"/>
      <c r="CW173" s="2"/>
      <c r="CX173" s="2"/>
      <c r="CY173" s="2"/>
      <c r="CZ173" s="2"/>
      <c r="DA173" s="2"/>
      <c r="DB173" s="2"/>
      <c r="DC173" s="2"/>
      <c r="DD173" s="2"/>
      <c r="DE173" s="2"/>
      <c r="DF173" s="2"/>
      <c r="DG173" s="2"/>
      <c r="DH173" s="2"/>
      <c r="DI173" s="2"/>
      <c r="DJ173" s="2"/>
      <c r="DK173" s="2"/>
      <c r="DL173" s="2"/>
      <c r="DM173" s="2"/>
      <c r="DN173" s="2"/>
      <c r="DO173" s="2"/>
      <c r="DP173" s="2"/>
      <c r="DQ173" s="2"/>
      <c r="DR173" s="2"/>
      <c r="DS173" s="2"/>
      <c r="DT173" s="2"/>
      <c r="DU173" s="2"/>
      <c r="DV173" s="2"/>
      <c r="DW173" s="2"/>
      <c r="DX173" s="2"/>
      <c r="DY173" s="2"/>
      <c r="DZ173" s="2"/>
      <c r="EA173" s="2"/>
      <c r="EB173" s="2"/>
      <c r="EC173" s="2"/>
      <c r="ED173" s="2"/>
      <c r="EE173" s="2"/>
      <c r="EF173" s="2"/>
      <c r="EG173" s="2"/>
      <c r="EH173" s="2"/>
      <c r="EI173" s="2"/>
      <c r="EJ173" s="2"/>
      <c r="EK173" s="2"/>
      <c r="EL173" s="2"/>
      <c r="EM173" s="2"/>
      <c r="EN173" s="2"/>
      <c r="EO173" s="2"/>
      <c r="EP173" s="2"/>
      <c r="EQ173" s="2"/>
      <c r="ER173" s="2"/>
      <c r="ES173" s="2"/>
      <c r="ET173" s="2"/>
      <c r="EU173" s="2"/>
      <c r="EV173" s="2"/>
      <c r="EW173" s="2"/>
      <c r="EX173" s="2"/>
      <c r="EY173" s="2"/>
      <c r="EZ173" s="2"/>
      <c r="FA173" s="2"/>
      <c r="FB173" s="2"/>
      <c r="FC173" s="2"/>
      <c r="FD173" s="2"/>
      <c r="FE173" s="2"/>
      <c r="FF173" s="2"/>
      <c r="FG173" s="2"/>
      <c r="FH173" s="2"/>
      <c r="FI173" s="2"/>
      <c r="FJ173" s="2"/>
      <c r="FK173" s="2"/>
      <c r="FL173" s="2"/>
      <c r="FM173" s="2"/>
      <c r="FN173" s="2"/>
      <c r="FO173" s="2"/>
      <c r="FP173" s="2"/>
      <c r="FQ173" s="2"/>
      <c r="FR173" s="2"/>
      <c r="FS173" s="2"/>
      <c r="FT173" s="2"/>
      <c r="FU173" s="2"/>
      <c r="FV173" s="2"/>
      <c r="FW173" s="2"/>
      <c r="FX173" s="2"/>
      <c r="FY173" s="2"/>
      <c r="FZ173" s="2"/>
      <c r="GA173" s="2"/>
      <c r="GB173" s="2"/>
      <c r="GC173" s="2"/>
      <c r="GD173" s="2"/>
      <c r="GE173" s="2"/>
      <c r="GF173" s="2"/>
      <c r="GG173" s="2"/>
      <c r="GH173" s="2"/>
      <c r="GI173" s="2"/>
      <c r="GJ173" s="2"/>
      <c r="GK173" s="2"/>
      <c r="GL173" s="2"/>
      <c r="GM173" s="2"/>
      <c r="GN173" s="2"/>
      <c r="GO173" s="2"/>
      <c r="GP173" s="2"/>
      <c r="GQ173" s="2"/>
      <c r="GR173" s="2"/>
      <c r="GS173" s="2"/>
      <c r="GT173" s="2"/>
      <c r="GU173" s="2"/>
      <c r="GV173" s="2"/>
      <c r="GW173" s="2"/>
      <c r="GX173" s="2"/>
      <c r="GY173" s="2"/>
      <c r="GZ173" s="2"/>
      <c r="HA173" s="2"/>
      <c r="HB173" s="2"/>
      <c r="HC173" s="2"/>
      <c r="HD173" s="2"/>
      <c r="HE173" s="2"/>
      <c r="HF173" s="2"/>
      <c r="HG173" s="2"/>
      <c r="HH173" s="2"/>
      <c r="HI173" s="2"/>
      <c r="HJ173" s="2"/>
      <c r="HK173" s="2"/>
      <c r="HL173" s="2"/>
      <c r="HM173" s="2"/>
      <c r="HN173" s="2"/>
      <c r="HO173" s="2"/>
      <c r="HP173" s="2"/>
      <c r="HQ173" s="2"/>
      <c r="HR173" s="2"/>
      <c r="HS173" s="2"/>
      <c r="HT173" s="2"/>
      <c r="HU173" s="2"/>
      <c r="HV173" s="2"/>
      <c r="HW173" s="2"/>
      <c r="HX173" s="2"/>
      <c r="HY173" s="2"/>
      <c r="HZ173" s="2"/>
      <c r="IA173" s="2"/>
      <c r="IB173" s="2"/>
      <c r="IC173" s="2"/>
      <c r="ID173" s="2"/>
      <c r="IE173" s="2"/>
      <c r="IF173" s="2"/>
      <c r="IG173" s="2"/>
      <c r="IH173" s="2"/>
      <c r="II173" s="2"/>
      <c r="IJ173" s="2"/>
      <c r="IK173" s="2"/>
      <c r="IL173" s="2"/>
      <c r="IM173" s="2"/>
      <c r="IN173" s="2"/>
      <c r="IO173" s="2"/>
      <c r="IP173" s="2"/>
      <c r="IQ173" s="2"/>
    </row>
    <row r="174" spans="1:251" s="16" customFormat="1" ht="18.75" customHeight="1">
      <c r="A174" s="8"/>
      <c r="B174" s="25"/>
      <c r="C174" s="96" t="s">
        <v>42</v>
      </c>
      <c r="D174" s="97"/>
      <c r="E174" s="97"/>
      <c r="F174" s="97"/>
      <c r="G174" s="97"/>
      <c r="H174" s="97"/>
      <c r="I174" s="97"/>
      <c r="J174" s="97"/>
      <c r="K174" s="97"/>
      <c r="L174" s="97"/>
      <c r="M174" s="97"/>
      <c r="N174" s="97"/>
      <c r="O174" s="97"/>
      <c r="P174" s="97"/>
      <c r="Q174" s="97"/>
      <c r="R174" s="97"/>
      <c r="S174" s="97"/>
      <c r="T174" s="97"/>
      <c r="U174" s="97"/>
      <c r="V174" s="97"/>
      <c r="W174" s="97"/>
      <c r="X174" s="97"/>
      <c r="Y174" s="97"/>
      <c r="Z174" s="98"/>
      <c r="AA174" s="99">
        <v>200</v>
      </c>
      <c r="AB174" s="100"/>
      <c r="AC174" s="100"/>
      <c r="AD174" s="100"/>
      <c r="AE174" s="100"/>
      <c r="AF174" s="100"/>
      <c r="AG174" s="100"/>
      <c r="AH174" s="100"/>
      <c r="AI174" s="101"/>
      <c r="AJ174" s="99">
        <v>590</v>
      </c>
      <c r="AK174" s="100"/>
      <c r="AL174" s="100"/>
      <c r="AM174" s="100"/>
      <c r="AN174" s="100"/>
      <c r="AO174" s="100"/>
      <c r="AP174" s="100"/>
      <c r="AQ174" s="100"/>
      <c r="AR174" s="101"/>
      <c r="AS174" s="102"/>
      <c r="AT174" s="103"/>
      <c r="AU174" s="103"/>
      <c r="AV174" s="103"/>
      <c r="AW174" s="103"/>
      <c r="AX174" s="104"/>
      <c r="AY174" s="2"/>
      <c r="AZ174" s="2"/>
      <c r="BA174" s="2"/>
      <c r="BB174" s="2"/>
      <c r="BC174" s="2"/>
      <c r="BD174" s="2"/>
      <c r="BE174" s="2"/>
      <c r="BF174" s="2"/>
      <c r="BG174" s="2"/>
      <c r="BH174" s="2"/>
      <c r="BI174" s="2"/>
      <c r="BJ174" s="2"/>
      <c r="BK174" s="2"/>
      <c r="BL174" s="2"/>
      <c r="BM174" s="2"/>
      <c r="BN174" s="2"/>
      <c r="BO174" s="2"/>
      <c r="BP174" s="2"/>
      <c r="BQ174" s="2"/>
      <c r="BR174" s="2"/>
      <c r="BS174" s="2"/>
      <c r="BT174" s="2"/>
      <c r="BU174" s="2"/>
      <c r="BV174" s="2"/>
      <c r="BW174" s="2"/>
      <c r="BX174" s="2"/>
      <c r="BY174" s="2"/>
      <c r="BZ174" s="2"/>
      <c r="CA174" s="2"/>
      <c r="CB174" s="2"/>
      <c r="CC174" s="2"/>
      <c r="CD174" s="2"/>
      <c r="CE174" s="2"/>
      <c r="CF174" s="2"/>
      <c r="CG174" s="2"/>
      <c r="CH174" s="2"/>
      <c r="CI174" s="2"/>
      <c r="CJ174" s="2"/>
      <c r="CK174" s="2"/>
      <c r="CL174" s="2"/>
      <c r="CM174" s="2"/>
      <c r="CN174" s="2"/>
      <c r="CO174" s="2"/>
      <c r="CP174" s="2"/>
      <c r="CQ174" s="2"/>
      <c r="CR174" s="2"/>
      <c r="CS174" s="2"/>
      <c r="CT174" s="2"/>
      <c r="CU174" s="2"/>
      <c r="CV174" s="2"/>
      <c r="CW174" s="2"/>
      <c r="CX174" s="2"/>
      <c r="CY174" s="2"/>
      <c r="CZ174" s="2"/>
      <c r="DA174" s="2"/>
      <c r="DB174" s="2"/>
      <c r="DC174" s="2"/>
      <c r="DD174" s="2"/>
      <c r="DE174" s="2"/>
      <c r="DF174" s="2"/>
      <c r="DG174" s="2"/>
      <c r="DH174" s="2"/>
      <c r="DI174" s="2"/>
      <c r="DJ174" s="2"/>
      <c r="DK174" s="2"/>
      <c r="DL174" s="2"/>
      <c r="DM174" s="2"/>
      <c r="DN174" s="2"/>
      <c r="DO174" s="2"/>
      <c r="DP174" s="2"/>
      <c r="DQ174" s="2"/>
      <c r="DR174" s="2"/>
      <c r="DS174" s="2"/>
      <c r="DT174" s="2"/>
      <c r="DU174" s="2"/>
      <c r="DV174" s="2"/>
      <c r="DW174" s="2"/>
      <c r="DX174" s="2"/>
      <c r="DY174" s="2"/>
      <c r="DZ174" s="2"/>
      <c r="EA174" s="2"/>
      <c r="EB174" s="2"/>
      <c r="EC174" s="2"/>
      <c r="ED174" s="2"/>
      <c r="EE174" s="2"/>
      <c r="EF174" s="2"/>
      <c r="EG174" s="2"/>
      <c r="EH174" s="2"/>
      <c r="EI174" s="2"/>
      <c r="EJ174" s="2"/>
      <c r="EK174" s="2"/>
      <c r="EL174" s="2"/>
      <c r="EM174" s="2"/>
      <c r="EN174" s="2"/>
      <c r="EO174" s="2"/>
      <c r="EP174" s="2"/>
      <c r="EQ174" s="2"/>
      <c r="ER174" s="2"/>
      <c r="ES174" s="2"/>
      <c r="ET174" s="2"/>
      <c r="EU174" s="2"/>
      <c r="EV174" s="2"/>
      <c r="EW174" s="2"/>
      <c r="EX174" s="2"/>
      <c r="EY174" s="2"/>
      <c r="EZ174" s="2"/>
      <c r="FA174" s="2"/>
      <c r="FB174" s="2"/>
      <c r="FC174" s="2"/>
      <c r="FD174" s="2"/>
      <c r="FE174" s="2"/>
      <c r="FF174" s="2"/>
      <c r="FG174" s="2"/>
      <c r="FH174" s="2"/>
      <c r="FI174" s="2"/>
      <c r="FJ174" s="2"/>
      <c r="FK174" s="2"/>
      <c r="FL174" s="2"/>
      <c r="FM174" s="2"/>
      <c r="FN174" s="2"/>
      <c r="FO174" s="2"/>
      <c r="FP174" s="2"/>
      <c r="FQ174" s="2"/>
      <c r="FR174" s="2"/>
      <c r="FS174" s="2"/>
      <c r="FT174" s="2"/>
      <c r="FU174" s="2"/>
      <c r="FV174" s="2"/>
      <c r="FW174" s="2"/>
      <c r="FX174" s="2"/>
      <c r="FY174" s="2"/>
      <c r="FZ174" s="2"/>
      <c r="GA174" s="2"/>
      <c r="GB174" s="2"/>
      <c r="GC174" s="2"/>
      <c r="GD174" s="2"/>
      <c r="GE174" s="2"/>
      <c r="GF174" s="2"/>
      <c r="GG174" s="2"/>
      <c r="GH174" s="2"/>
      <c r="GI174" s="2"/>
      <c r="GJ174" s="2"/>
      <c r="GK174" s="2"/>
      <c r="GL174" s="2"/>
      <c r="GM174" s="2"/>
      <c r="GN174" s="2"/>
      <c r="GO174" s="2"/>
      <c r="GP174" s="2"/>
      <c r="GQ174" s="2"/>
      <c r="GR174" s="2"/>
      <c r="GS174" s="2"/>
      <c r="GT174" s="2"/>
      <c r="GU174" s="2"/>
      <c r="GV174" s="2"/>
      <c r="GW174" s="2"/>
      <c r="GX174" s="2"/>
      <c r="GY174" s="2"/>
      <c r="GZ174" s="2"/>
      <c r="HA174" s="2"/>
      <c r="HB174" s="2"/>
      <c r="HC174" s="2"/>
      <c r="HD174" s="2"/>
      <c r="HE174" s="2"/>
      <c r="HF174" s="2"/>
      <c r="HG174" s="2"/>
      <c r="HH174" s="2"/>
      <c r="HI174" s="2"/>
      <c r="HJ174" s="2"/>
      <c r="HK174" s="2"/>
      <c r="HL174" s="2"/>
      <c r="HM174" s="2"/>
      <c r="HN174" s="2"/>
      <c r="HO174" s="2"/>
      <c r="HP174" s="2"/>
      <c r="HQ174" s="2"/>
      <c r="HR174" s="2"/>
      <c r="HS174" s="2"/>
      <c r="HT174" s="2"/>
      <c r="HU174" s="2"/>
      <c r="HV174" s="2"/>
      <c r="HW174" s="2"/>
      <c r="HX174" s="2"/>
      <c r="HY174" s="2"/>
      <c r="HZ174" s="2"/>
      <c r="IA174" s="2"/>
      <c r="IB174" s="2"/>
      <c r="IC174" s="2"/>
      <c r="ID174" s="2"/>
      <c r="IE174" s="2"/>
      <c r="IF174" s="2"/>
      <c r="IG174" s="2"/>
      <c r="IH174" s="2"/>
      <c r="II174" s="2"/>
      <c r="IJ174" s="2"/>
      <c r="IK174" s="2"/>
      <c r="IL174" s="2"/>
      <c r="IM174" s="2"/>
      <c r="IN174" s="2"/>
      <c r="IO174" s="2"/>
      <c r="IP174" s="2"/>
      <c r="IQ174" s="2"/>
    </row>
    <row r="175" spans="1:251" s="16" customFormat="1" ht="18.75" customHeight="1" thickBot="1">
      <c r="A175" s="17"/>
      <c r="B175" s="125" t="s">
        <v>11</v>
      </c>
      <c r="C175" s="126"/>
      <c r="D175" s="126"/>
      <c r="E175" s="126"/>
      <c r="F175" s="126"/>
      <c r="G175" s="126"/>
      <c r="H175" s="126"/>
      <c r="I175" s="126"/>
      <c r="J175" s="126"/>
      <c r="K175" s="126"/>
      <c r="L175" s="126"/>
      <c r="M175" s="126"/>
      <c r="N175" s="126"/>
      <c r="O175" s="126"/>
      <c r="P175" s="126"/>
      <c r="Q175" s="126"/>
      <c r="R175" s="126"/>
      <c r="S175" s="126"/>
      <c r="T175" s="126"/>
      <c r="U175" s="126"/>
      <c r="V175" s="126"/>
      <c r="W175" s="126"/>
      <c r="X175" s="126"/>
      <c r="Y175" s="126"/>
      <c r="Z175" s="127"/>
      <c r="AA175" s="128">
        <f>SUM($AA$172:$AA$174)</f>
        <v>107550</v>
      </c>
      <c r="AB175" s="129"/>
      <c r="AC175" s="129"/>
      <c r="AD175" s="129"/>
      <c r="AE175" s="129"/>
      <c r="AF175" s="129"/>
      <c r="AG175" s="129"/>
      <c r="AH175" s="129"/>
      <c r="AI175" s="130"/>
      <c r="AJ175" s="128">
        <f>SUM($AJ$172:$AJ$174)</f>
        <v>89060</v>
      </c>
      <c r="AK175" s="129"/>
      <c r="AL175" s="129"/>
      <c r="AM175" s="129"/>
      <c r="AN175" s="129"/>
      <c r="AO175" s="129"/>
      <c r="AP175" s="129"/>
      <c r="AQ175" s="129"/>
      <c r="AR175" s="130"/>
      <c r="AS175" s="131"/>
      <c r="AT175" s="132"/>
      <c r="AU175" s="132"/>
      <c r="AV175" s="132"/>
      <c r="AW175" s="132"/>
      <c r="AX175" s="133"/>
      <c r="AY175" s="2"/>
      <c r="AZ175" s="2"/>
      <c r="BA175" s="2"/>
      <c r="BB175" s="2"/>
      <c r="BC175" s="2"/>
      <c r="BD175" s="2"/>
      <c r="BE175" s="2"/>
      <c r="BF175" s="2"/>
      <c r="BG175" s="2"/>
      <c r="BH175" s="2"/>
      <c r="BI175" s="2"/>
      <c r="BJ175" s="2"/>
      <c r="BK175" s="2"/>
      <c r="BL175" s="2"/>
      <c r="BM175" s="2"/>
      <c r="BN175" s="2"/>
      <c r="BO175" s="2"/>
      <c r="BP175" s="2"/>
      <c r="BQ175" s="2"/>
      <c r="BR175" s="2"/>
      <c r="BS175" s="2"/>
      <c r="BT175" s="2"/>
      <c r="BU175" s="2"/>
      <c r="BV175" s="2"/>
      <c r="BW175" s="2"/>
      <c r="BX175" s="2"/>
      <c r="BY175" s="2"/>
      <c r="BZ175" s="2"/>
      <c r="CA175" s="2"/>
      <c r="CB175" s="2"/>
      <c r="CC175" s="2"/>
      <c r="CD175" s="2"/>
      <c r="CE175" s="2"/>
      <c r="CF175" s="2"/>
      <c r="CG175" s="2"/>
      <c r="CH175" s="2"/>
      <c r="CI175" s="2"/>
      <c r="CJ175" s="2"/>
      <c r="CK175" s="2"/>
      <c r="CL175" s="2"/>
      <c r="CM175" s="2"/>
      <c r="CN175" s="2"/>
      <c r="CO175" s="2"/>
      <c r="CP175" s="2"/>
      <c r="CQ175" s="2"/>
      <c r="CR175" s="2"/>
      <c r="CS175" s="2"/>
      <c r="CT175" s="2"/>
      <c r="CU175" s="2"/>
      <c r="CV175" s="2"/>
      <c r="CW175" s="2"/>
      <c r="CX175" s="2"/>
      <c r="CY175" s="2"/>
      <c r="CZ175" s="2"/>
      <c r="DA175" s="2"/>
      <c r="DB175" s="2"/>
      <c r="DC175" s="2"/>
      <c r="DD175" s="2"/>
      <c r="DE175" s="2"/>
      <c r="DF175" s="2"/>
      <c r="DG175" s="2"/>
      <c r="DH175" s="2"/>
      <c r="DI175" s="2"/>
      <c r="DJ175" s="2"/>
      <c r="DK175" s="2"/>
      <c r="DL175" s="2"/>
      <c r="DM175" s="2"/>
      <c r="DN175" s="2"/>
      <c r="DO175" s="2"/>
      <c r="DP175" s="2"/>
      <c r="DQ175" s="2"/>
      <c r="DR175" s="2"/>
      <c r="DS175" s="2"/>
      <c r="DT175" s="2"/>
      <c r="DU175" s="2"/>
      <c r="DV175" s="2"/>
      <c r="DW175" s="2"/>
      <c r="DX175" s="2"/>
      <c r="DY175" s="2"/>
      <c r="DZ175" s="2"/>
      <c r="EA175" s="2"/>
      <c r="EB175" s="2"/>
      <c r="EC175" s="2"/>
      <c r="ED175" s="2"/>
      <c r="EE175" s="2"/>
      <c r="EF175" s="2"/>
      <c r="EG175" s="2"/>
      <c r="EH175" s="2"/>
      <c r="EI175" s="2"/>
      <c r="EJ175" s="2"/>
      <c r="EK175" s="2"/>
      <c r="EL175" s="2"/>
      <c r="EM175" s="2"/>
      <c r="EN175" s="2"/>
      <c r="EO175" s="2"/>
      <c r="EP175" s="2"/>
      <c r="EQ175" s="2"/>
      <c r="ER175" s="2"/>
      <c r="ES175" s="2"/>
      <c r="ET175" s="2"/>
      <c r="EU175" s="2"/>
      <c r="EV175" s="2"/>
      <c r="EW175" s="2"/>
      <c r="EX175" s="2"/>
      <c r="EY175" s="2"/>
      <c r="EZ175" s="2"/>
      <c r="FA175" s="2"/>
      <c r="FB175" s="2"/>
      <c r="FC175" s="2"/>
      <c r="FD175" s="2"/>
      <c r="FE175" s="2"/>
      <c r="FF175" s="2"/>
      <c r="FG175" s="2"/>
      <c r="FH175" s="2"/>
      <c r="FI175" s="2"/>
      <c r="FJ175" s="2"/>
      <c r="FK175" s="2"/>
      <c r="FL175" s="2"/>
      <c r="FM175" s="2"/>
      <c r="FN175" s="2"/>
      <c r="FO175" s="2"/>
      <c r="FP175" s="2"/>
      <c r="FQ175" s="2"/>
      <c r="FR175" s="2"/>
      <c r="FS175" s="2"/>
      <c r="FT175" s="2"/>
      <c r="FU175" s="2"/>
      <c r="FV175" s="2"/>
      <c r="FW175" s="2"/>
      <c r="FX175" s="2"/>
      <c r="FY175" s="2"/>
      <c r="FZ175" s="2"/>
      <c r="GA175" s="2"/>
      <c r="GB175" s="2"/>
      <c r="GC175" s="2"/>
      <c r="GD175" s="2"/>
      <c r="GE175" s="2"/>
      <c r="GF175" s="2"/>
      <c r="GG175" s="2"/>
      <c r="GH175" s="2"/>
      <c r="GI175" s="2"/>
      <c r="GJ175" s="2"/>
      <c r="GK175" s="2"/>
      <c r="GL175" s="2"/>
      <c r="GM175" s="2"/>
      <c r="GN175" s="2"/>
      <c r="GO175" s="2"/>
      <c r="GP175" s="2"/>
      <c r="GQ175" s="2"/>
      <c r="GR175" s="2"/>
      <c r="GS175" s="2"/>
      <c r="GT175" s="2"/>
      <c r="GU175" s="2"/>
      <c r="GV175" s="2"/>
      <c r="GW175" s="2"/>
      <c r="GX175" s="2"/>
      <c r="GY175" s="2"/>
      <c r="GZ175" s="2"/>
      <c r="HA175" s="2"/>
      <c r="HB175" s="2"/>
      <c r="HC175" s="2"/>
      <c r="HD175" s="2"/>
      <c r="HE175" s="2"/>
      <c r="HF175" s="2"/>
      <c r="HG175" s="2"/>
      <c r="HH175" s="2"/>
      <c r="HI175" s="2"/>
      <c r="HJ175" s="2"/>
      <c r="HK175" s="2"/>
      <c r="HL175" s="2"/>
      <c r="HM175" s="2"/>
      <c r="HN175" s="2"/>
      <c r="HO175" s="2"/>
      <c r="HP175" s="2"/>
      <c r="HQ175" s="2"/>
      <c r="HR175" s="2"/>
      <c r="HS175" s="2"/>
      <c r="HT175" s="2"/>
      <c r="HU175" s="2"/>
      <c r="HV175" s="2"/>
      <c r="HW175" s="2"/>
      <c r="HX175" s="2"/>
      <c r="HY175" s="2"/>
      <c r="HZ175" s="2"/>
      <c r="IA175" s="2"/>
      <c r="IB175" s="2"/>
      <c r="IC175" s="2"/>
      <c r="ID175" s="2"/>
      <c r="IE175" s="2"/>
      <c r="IF175" s="2"/>
      <c r="IG175" s="2"/>
      <c r="IH175" s="2"/>
      <c r="II175" s="2"/>
      <c r="IJ175" s="2"/>
      <c r="IK175" s="2"/>
      <c r="IL175" s="2"/>
      <c r="IM175" s="2"/>
      <c r="IN175" s="2"/>
      <c r="IO175" s="2"/>
      <c r="IP175" s="2"/>
      <c r="IQ175" s="2"/>
    </row>
    <row r="177" spans="1:113" ht="19.2">
      <c r="A177" s="1" t="s">
        <v>0</v>
      </c>
      <c r="AW177" s="3"/>
      <c r="AX177" s="4"/>
      <c r="AY177" s="3"/>
    </row>
    <row r="179" spans="1:113" ht="18">
      <c r="B179" s="105" t="s">
        <v>8</v>
      </c>
      <c r="C179" s="106"/>
      <c r="D179" s="106"/>
      <c r="E179" s="106"/>
      <c r="F179" s="106"/>
      <c r="G179" s="106"/>
      <c r="H179" s="106"/>
      <c r="I179" s="106"/>
      <c r="J179" s="106"/>
      <c r="K179" s="106"/>
      <c r="L179" s="106"/>
      <c r="M179" s="106"/>
      <c r="N179" s="106"/>
      <c r="O179" s="106"/>
      <c r="P179" s="106"/>
      <c r="Q179" s="106"/>
      <c r="R179" s="106"/>
      <c r="S179" s="106"/>
      <c r="T179" s="106"/>
      <c r="U179" s="106"/>
      <c r="V179" s="106"/>
      <c r="W179" s="106"/>
      <c r="X179" s="106"/>
      <c r="Y179" s="106"/>
      <c r="Z179" s="106"/>
      <c r="AA179" s="106"/>
      <c r="AB179" s="106"/>
      <c r="AC179" s="106"/>
      <c r="AD179" s="106"/>
      <c r="AE179" s="106"/>
      <c r="AF179" s="106"/>
      <c r="AG179" s="106"/>
      <c r="AH179" s="106"/>
      <c r="AI179" s="106"/>
      <c r="AJ179" s="106"/>
      <c r="AK179" s="106"/>
      <c r="AL179" s="106"/>
      <c r="AM179" s="106"/>
      <c r="AN179" s="106"/>
      <c r="AO179" s="106"/>
      <c r="AP179" s="106"/>
      <c r="AQ179" s="106"/>
      <c r="AR179" s="106"/>
      <c r="AS179" s="106"/>
      <c r="AT179" s="106"/>
      <c r="AU179" s="106"/>
      <c r="AV179" s="106"/>
      <c r="AW179" s="106"/>
      <c r="AX179" s="106"/>
    </row>
    <row r="180" spans="1:113">
      <c r="Z180" s="5"/>
      <c r="AD180" s="5"/>
      <c r="AE180" s="5"/>
      <c r="AF180" s="5"/>
      <c r="AG180" s="5"/>
      <c r="AH180" s="5"/>
      <c r="AI180" s="5"/>
      <c r="AO180" s="5"/>
    </row>
    <row r="181" spans="1:113" ht="13.8" thickBot="1">
      <c r="Z181" s="5"/>
      <c r="AD181" s="5"/>
      <c r="AE181" s="5"/>
      <c r="AF181" s="5"/>
      <c r="AG181" s="5"/>
      <c r="AH181" s="5"/>
      <c r="AI181" s="5"/>
      <c r="AO181" s="5"/>
      <c r="DI181" s="6"/>
    </row>
    <row r="182" spans="1:113" ht="24.75" customHeight="1" thickBot="1">
      <c r="B182" s="107" t="s">
        <v>1</v>
      </c>
      <c r="C182" s="108"/>
      <c r="D182" s="108"/>
      <c r="E182" s="108"/>
      <c r="F182" s="108"/>
      <c r="G182" s="108"/>
      <c r="H182" s="109" t="s">
        <v>51</v>
      </c>
      <c r="I182" s="110"/>
      <c r="J182" s="110"/>
      <c r="K182" s="110"/>
      <c r="L182" s="110"/>
      <c r="M182" s="110"/>
      <c r="N182" s="110"/>
      <c r="O182" s="110"/>
      <c r="P182" s="110"/>
      <c r="Q182" s="110"/>
      <c r="R182" s="110"/>
      <c r="S182" s="110"/>
      <c r="T182" s="110"/>
      <c r="U182" s="110"/>
      <c r="V182" s="110"/>
      <c r="W182" s="110"/>
      <c r="X182" s="110"/>
      <c r="Y182" s="110"/>
      <c r="Z182" s="110"/>
      <c r="AA182" s="110"/>
      <c r="AB182" s="110"/>
      <c r="AC182" s="110"/>
      <c r="AD182" s="110"/>
      <c r="AE182" s="110"/>
      <c r="AF182" s="110"/>
      <c r="AG182" s="110"/>
      <c r="AH182" s="110"/>
      <c r="AI182" s="110"/>
      <c r="AJ182" s="110"/>
      <c r="AK182" s="110"/>
      <c r="AL182" s="110"/>
      <c r="AM182" s="110"/>
      <c r="AN182" s="110"/>
      <c r="AO182" s="110"/>
      <c r="AP182" s="110"/>
      <c r="AQ182" s="110"/>
      <c r="AR182" s="110"/>
      <c r="AS182" s="110"/>
      <c r="AT182" s="110"/>
      <c r="AU182" s="110"/>
      <c r="AV182" s="110"/>
      <c r="AW182" s="110"/>
      <c r="AX182" s="111"/>
      <c r="DI182" s="6"/>
    </row>
    <row r="183" spans="1:113" ht="14.4">
      <c r="B183" s="7"/>
      <c r="C183" s="7"/>
      <c r="D183" s="7"/>
      <c r="E183" s="7"/>
      <c r="F183" s="7"/>
      <c r="G183" s="7"/>
      <c r="H183" s="8"/>
      <c r="I183" s="8"/>
      <c r="J183" s="8"/>
      <c r="K183" s="8"/>
      <c r="L183" s="9"/>
      <c r="M183" s="9"/>
      <c r="N183" s="9"/>
      <c r="O183" s="9"/>
      <c r="P183" s="8"/>
      <c r="Q183" s="8"/>
      <c r="R183" s="8"/>
      <c r="S183" s="8"/>
      <c r="T183" s="8"/>
      <c r="U183" s="8"/>
      <c r="V183" s="10"/>
      <c r="W183" s="10"/>
      <c r="X183" s="10"/>
      <c r="Y183" s="10"/>
      <c r="Z183" s="10"/>
      <c r="AA183" s="10"/>
      <c r="AB183" s="10"/>
      <c r="AC183" s="10"/>
      <c r="AD183" s="10"/>
      <c r="AE183" s="10"/>
      <c r="AF183" s="10"/>
      <c r="AG183" s="10"/>
      <c r="AH183" s="10"/>
      <c r="AI183" s="10"/>
      <c r="AJ183" s="10"/>
      <c r="AK183" s="10"/>
      <c r="AL183" s="10"/>
      <c r="AM183" s="10"/>
      <c r="AN183" s="10"/>
      <c r="AO183" s="10"/>
      <c r="AP183" s="10"/>
      <c r="AQ183" s="10"/>
      <c r="AR183" s="10"/>
      <c r="AS183" s="10"/>
      <c r="AT183" s="10"/>
      <c r="AU183" s="10"/>
      <c r="AV183" s="10"/>
      <c r="AW183" s="10"/>
      <c r="AX183" s="10"/>
      <c r="DI183" s="6"/>
    </row>
    <row r="184" spans="1:113" ht="15" thickBot="1">
      <c r="A184" s="11"/>
      <c r="B184" s="10" t="s">
        <v>2</v>
      </c>
      <c r="C184" s="8"/>
      <c r="D184" s="8"/>
      <c r="E184" s="8"/>
      <c r="F184" s="8"/>
      <c r="G184" s="8"/>
      <c r="H184" s="8"/>
      <c r="I184" s="8"/>
      <c r="J184" s="8"/>
      <c r="K184" s="8"/>
      <c r="L184" s="9"/>
      <c r="M184" s="9"/>
      <c r="N184" s="9"/>
      <c r="O184" s="9"/>
      <c r="P184" s="8"/>
      <c r="Q184" s="8"/>
      <c r="R184" s="8"/>
      <c r="S184" s="8"/>
      <c r="T184" s="8"/>
      <c r="U184" s="8"/>
      <c r="V184" s="10"/>
      <c r="W184" s="10"/>
      <c r="X184" s="10"/>
      <c r="Y184" s="10"/>
      <c r="Z184" s="10"/>
      <c r="AA184" s="10"/>
      <c r="AB184" s="10"/>
      <c r="AC184" s="10"/>
      <c r="AD184" s="10"/>
      <c r="AE184" s="10"/>
      <c r="AF184" s="10"/>
      <c r="AG184" s="10"/>
      <c r="AH184" s="10"/>
      <c r="AI184" s="10"/>
      <c r="AJ184" s="10"/>
      <c r="AK184" s="10"/>
      <c r="AL184" s="10"/>
      <c r="AM184" s="10"/>
      <c r="AN184" s="10"/>
      <c r="AO184" s="10"/>
      <c r="AP184" s="10"/>
      <c r="AQ184" s="10"/>
      <c r="AR184" s="10"/>
      <c r="AS184" s="10"/>
      <c r="AT184" s="10"/>
      <c r="AU184" s="10"/>
      <c r="AV184" s="10"/>
      <c r="AW184" s="10"/>
      <c r="AX184" s="10"/>
      <c r="DI184" s="6"/>
    </row>
    <row r="185" spans="1:113" ht="14.4">
      <c r="A185" s="8"/>
      <c r="B185" s="12"/>
      <c r="C185" s="7"/>
      <c r="D185" s="7"/>
      <c r="E185" s="7"/>
      <c r="F185" s="7"/>
      <c r="G185" s="7"/>
      <c r="H185" s="7"/>
      <c r="I185" s="7"/>
      <c r="J185" s="7"/>
      <c r="K185" s="7"/>
      <c r="L185" s="13"/>
      <c r="M185" s="13"/>
      <c r="N185" s="13"/>
      <c r="O185" s="13"/>
      <c r="P185" s="7"/>
      <c r="Q185" s="7"/>
      <c r="R185" s="7"/>
      <c r="S185" s="7"/>
      <c r="T185" s="7"/>
      <c r="U185" s="7"/>
      <c r="V185" s="14"/>
      <c r="W185" s="14"/>
      <c r="X185" s="14"/>
      <c r="Y185" s="14"/>
      <c r="Z185" s="14"/>
      <c r="AA185" s="14"/>
      <c r="AB185" s="14"/>
      <c r="AC185" s="14"/>
      <c r="AD185" s="14"/>
      <c r="AE185" s="14"/>
      <c r="AF185" s="14"/>
      <c r="AG185" s="14"/>
      <c r="AH185" s="14"/>
      <c r="AI185" s="14"/>
      <c r="AJ185" s="14"/>
      <c r="AK185" s="14"/>
      <c r="AL185" s="14"/>
      <c r="AM185" s="14"/>
      <c r="AN185" s="14"/>
      <c r="AO185" s="14"/>
      <c r="AP185" s="14"/>
      <c r="AQ185" s="14"/>
      <c r="AR185" s="14"/>
      <c r="AS185" s="14"/>
      <c r="AT185" s="14"/>
      <c r="AU185" s="14"/>
      <c r="AV185" s="14"/>
      <c r="AW185" s="14"/>
      <c r="AX185" s="15"/>
    </row>
    <row r="186" spans="1:113" ht="12" customHeight="1">
      <c r="A186" s="8"/>
      <c r="B186" s="112" t="s">
        <v>51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3"/>
      <c r="AL186" s="113"/>
      <c r="AM186" s="113"/>
      <c r="AN186" s="113"/>
      <c r="AO186" s="113"/>
      <c r="AP186" s="113"/>
      <c r="AQ186" s="113"/>
      <c r="AR186" s="113"/>
      <c r="AS186" s="113"/>
      <c r="AT186" s="113"/>
      <c r="AU186" s="113"/>
      <c r="AV186" s="113"/>
      <c r="AW186" s="113"/>
      <c r="AX186" s="114"/>
    </row>
    <row r="187" spans="1:113" ht="12" customHeight="1">
      <c r="A187" s="8"/>
      <c r="B187" s="112"/>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3"/>
      <c r="AL187" s="113"/>
      <c r="AM187" s="113"/>
      <c r="AN187" s="113"/>
      <c r="AO187" s="113"/>
      <c r="AP187" s="113"/>
      <c r="AQ187" s="113"/>
      <c r="AR187" s="113"/>
      <c r="AS187" s="113"/>
      <c r="AT187" s="113"/>
      <c r="AU187" s="113"/>
      <c r="AV187" s="113"/>
      <c r="AW187" s="113"/>
      <c r="AX187" s="114"/>
      <c r="BC187" s="16"/>
    </row>
    <row r="188" spans="1:113" ht="12" customHeight="1">
      <c r="A188" s="8"/>
      <c r="B188" s="112"/>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3"/>
      <c r="AL188" s="113"/>
      <c r="AM188" s="113"/>
      <c r="AN188" s="113"/>
      <c r="AO188" s="113"/>
      <c r="AP188" s="113"/>
      <c r="AQ188" s="113"/>
      <c r="AR188" s="113"/>
      <c r="AS188" s="113"/>
      <c r="AT188" s="113"/>
      <c r="AU188" s="113"/>
      <c r="AV188" s="113"/>
      <c r="AW188" s="113"/>
      <c r="AX188" s="114"/>
    </row>
    <row r="189" spans="1:113" ht="12" customHeight="1">
      <c r="A189" s="8"/>
      <c r="B189" s="112"/>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3"/>
      <c r="AL189" s="113"/>
      <c r="AM189" s="113"/>
      <c r="AN189" s="113"/>
      <c r="AO189" s="113"/>
      <c r="AP189" s="113"/>
      <c r="AQ189" s="113"/>
      <c r="AR189" s="113"/>
      <c r="AS189" s="113"/>
      <c r="AT189" s="113"/>
      <c r="AU189" s="113"/>
      <c r="AV189" s="113"/>
      <c r="AW189" s="113"/>
      <c r="AX189" s="114"/>
    </row>
    <row r="190" spans="1:113" ht="12" customHeight="1">
      <c r="A190" s="8"/>
      <c r="B190" s="112"/>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3"/>
      <c r="AL190" s="113"/>
      <c r="AM190" s="113"/>
      <c r="AN190" s="113"/>
      <c r="AO190" s="113"/>
      <c r="AP190" s="113"/>
      <c r="AQ190" s="113"/>
      <c r="AR190" s="113"/>
      <c r="AS190" s="113"/>
      <c r="AT190" s="113"/>
      <c r="AU190" s="113"/>
      <c r="AV190" s="113"/>
      <c r="AW190" s="113"/>
      <c r="AX190" s="114"/>
    </row>
    <row r="191" spans="1:113" ht="15" thickBot="1">
      <c r="A191" s="17"/>
      <c r="B191" s="18"/>
      <c r="C191" s="19"/>
      <c r="D191" s="19"/>
      <c r="E191" s="19"/>
      <c r="F191" s="19"/>
      <c r="G191" s="19"/>
      <c r="H191" s="19"/>
      <c r="I191" s="19"/>
      <c r="J191" s="19"/>
      <c r="K191" s="19"/>
      <c r="L191" s="19"/>
      <c r="M191" s="19"/>
      <c r="N191" s="19"/>
      <c r="O191" s="19"/>
      <c r="P191" s="19"/>
      <c r="Q191" s="19"/>
      <c r="R191" s="19"/>
      <c r="S191" s="19"/>
      <c r="T191" s="19"/>
      <c r="U191" s="19"/>
      <c r="V191" s="19"/>
      <c r="W191" s="19"/>
      <c r="X191" s="19"/>
      <c r="Y191" s="19"/>
      <c r="Z191" s="19"/>
      <c r="AA191" s="19"/>
      <c r="AB191" s="19"/>
      <c r="AC191" s="19"/>
      <c r="AD191" s="19"/>
      <c r="AE191" s="19"/>
      <c r="AF191" s="19"/>
      <c r="AG191" s="19"/>
      <c r="AH191" s="19"/>
      <c r="AI191" s="19"/>
      <c r="AJ191" s="19"/>
      <c r="AK191" s="19"/>
      <c r="AL191" s="19"/>
      <c r="AM191" s="19"/>
      <c r="AN191" s="19"/>
      <c r="AO191" s="19"/>
      <c r="AP191" s="19"/>
      <c r="AQ191" s="19"/>
      <c r="AR191" s="19"/>
      <c r="AS191" s="19"/>
      <c r="AT191" s="19"/>
      <c r="AU191" s="19"/>
      <c r="AV191" s="19"/>
      <c r="AW191" s="19"/>
      <c r="AX191" s="20"/>
    </row>
    <row r="192" spans="1:113">
      <c r="B192" s="21"/>
    </row>
    <row r="193" spans="1:251" ht="15" thickBot="1">
      <c r="A193" s="11"/>
      <c r="B193" s="10" t="s">
        <v>3</v>
      </c>
      <c r="C193" s="8"/>
      <c r="D193" s="8"/>
      <c r="E193" s="8"/>
      <c r="F193" s="8"/>
      <c r="G193" s="8"/>
      <c r="H193" s="8"/>
      <c r="I193" s="8"/>
      <c r="J193" s="8"/>
      <c r="K193" s="8"/>
      <c r="L193" s="9"/>
      <c r="M193" s="9"/>
      <c r="N193" s="9"/>
      <c r="O193" s="9"/>
      <c r="P193" s="8"/>
      <c r="Q193" s="8"/>
      <c r="R193" s="8"/>
      <c r="S193" s="8"/>
      <c r="T193" s="8"/>
      <c r="U193" s="8"/>
      <c r="V193" s="10"/>
      <c r="W193" s="10"/>
      <c r="X193" s="10"/>
      <c r="Y193" s="10"/>
      <c r="Z193" s="10"/>
      <c r="AA193" s="10"/>
      <c r="AB193" s="10"/>
      <c r="AC193" s="10"/>
      <c r="AD193" s="10"/>
      <c r="AE193" s="10"/>
      <c r="AF193" s="10"/>
      <c r="AG193" s="10"/>
      <c r="AH193" s="10"/>
      <c r="AI193" s="10"/>
      <c r="AJ193" s="10"/>
      <c r="AK193" s="10"/>
      <c r="AL193" s="10"/>
      <c r="AM193" s="10"/>
      <c r="AN193" s="10"/>
      <c r="AO193" s="10"/>
      <c r="AP193" s="10"/>
      <c r="AQ193" s="10"/>
      <c r="AR193" s="10"/>
      <c r="AS193" s="10"/>
      <c r="AT193" s="10"/>
      <c r="AU193" s="10"/>
      <c r="AV193" s="10"/>
      <c r="AW193" s="10"/>
      <c r="AX193" s="10"/>
      <c r="DI193" s="6"/>
    </row>
    <row r="194" spans="1:251" ht="14.4">
      <c r="A194" s="8"/>
      <c r="B194" s="12"/>
      <c r="C194" s="7"/>
      <c r="D194" s="7"/>
      <c r="E194" s="7"/>
      <c r="F194" s="7"/>
      <c r="G194" s="7"/>
      <c r="H194" s="7"/>
      <c r="I194" s="7"/>
      <c r="J194" s="7"/>
      <c r="K194" s="7"/>
      <c r="L194" s="13"/>
      <c r="M194" s="13"/>
      <c r="N194" s="13"/>
      <c r="O194" s="13"/>
      <c r="P194" s="7"/>
      <c r="Q194" s="7"/>
      <c r="R194" s="7"/>
      <c r="S194" s="7"/>
      <c r="T194" s="7"/>
      <c r="U194" s="7"/>
      <c r="V194" s="14"/>
      <c r="W194" s="14"/>
      <c r="X194" s="14"/>
      <c r="Y194" s="14"/>
      <c r="Z194" s="14"/>
      <c r="AA194" s="14"/>
      <c r="AB194" s="14"/>
      <c r="AC194" s="14"/>
      <c r="AD194" s="14"/>
      <c r="AE194" s="14"/>
      <c r="AF194" s="14"/>
      <c r="AG194" s="14"/>
      <c r="AH194" s="14"/>
      <c r="AI194" s="14"/>
      <c r="AJ194" s="14"/>
      <c r="AK194" s="14"/>
      <c r="AL194" s="14"/>
      <c r="AM194" s="14"/>
      <c r="AN194" s="14"/>
      <c r="AO194" s="14"/>
      <c r="AP194" s="14"/>
      <c r="AQ194" s="14"/>
      <c r="AR194" s="14"/>
      <c r="AS194" s="14"/>
      <c r="AT194" s="14"/>
      <c r="AU194" s="14"/>
      <c r="AV194" s="14"/>
      <c r="AW194" s="14"/>
      <c r="AX194" s="15"/>
    </row>
    <row r="195" spans="1:251" ht="12" customHeight="1">
      <c r="A195" s="8"/>
      <c r="B195" s="112" t="s">
        <v>52</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3"/>
      <c r="AL195" s="113"/>
      <c r="AM195" s="113"/>
      <c r="AN195" s="113"/>
      <c r="AO195" s="113"/>
      <c r="AP195" s="113"/>
      <c r="AQ195" s="113"/>
      <c r="AR195" s="113"/>
      <c r="AS195" s="113"/>
      <c r="AT195" s="113"/>
      <c r="AU195" s="113"/>
      <c r="AV195" s="113"/>
      <c r="AW195" s="113"/>
      <c r="AX195" s="114"/>
    </row>
    <row r="196" spans="1:251" ht="12" customHeight="1">
      <c r="A196" s="8"/>
      <c r="B196" s="112"/>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3"/>
      <c r="AL196" s="113"/>
      <c r="AM196" s="113"/>
      <c r="AN196" s="113"/>
      <c r="AO196" s="113"/>
      <c r="AP196" s="113"/>
      <c r="AQ196" s="113"/>
      <c r="AR196" s="113"/>
      <c r="AS196" s="113"/>
      <c r="AT196" s="113"/>
      <c r="AU196" s="113"/>
      <c r="AV196" s="113"/>
      <c r="AW196" s="113"/>
      <c r="AX196" s="114"/>
      <c r="BC196" s="16"/>
    </row>
    <row r="197" spans="1:251" ht="12" customHeight="1">
      <c r="A197" s="8"/>
      <c r="B197" s="112"/>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3"/>
      <c r="AL197" s="113"/>
      <c r="AM197" s="113"/>
      <c r="AN197" s="113"/>
      <c r="AO197" s="113"/>
      <c r="AP197" s="113"/>
      <c r="AQ197" s="113"/>
      <c r="AR197" s="113"/>
      <c r="AS197" s="113"/>
      <c r="AT197" s="113"/>
      <c r="AU197" s="113"/>
      <c r="AV197" s="113"/>
      <c r="AW197" s="113"/>
      <c r="AX197" s="114"/>
    </row>
    <row r="198" spans="1:251" ht="12" customHeight="1">
      <c r="A198" s="8"/>
      <c r="B198" s="112"/>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3"/>
      <c r="AL198" s="113"/>
      <c r="AM198" s="113"/>
      <c r="AN198" s="113"/>
      <c r="AO198" s="113"/>
      <c r="AP198" s="113"/>
      <c r="AQ198" s="113"/>
      <c r="AR198" s="113"/>
      <c r="AS198" s="113"/>
      <c r="AT198" s="113"/>
      <c r="AU198" s="113"/>
      <c r="AV198" s="113"/>
      <c r="AW198" s="113"/>
      <c r="AX198" s="114"/>
    </row>
    <row r="199" spans="1:251" ht="12" customHeight="1">
      <c r="A199" s="8"/>
      <c r="B199" s="112"/>
      <c r="C199" s="113"/>
      <c r="D199" s="113"/>
      <c r="E199" s="113"/>
      <c r="F199" s="113"/>
      <c r="G199" s="113"/>
      <c r="H199" s="113"/>
      <c r="I199" s="113"/>
      <c r="J199" s="113"/>
      <c r="K199" s="113"/>
      <c r="L199" s="113"/>
      <c r="M199" s="113"/>
      <c r="N199" s="113"/>
      <c r="O199" s="113"/>
      <c r="P199" s="113"/>
      <c r="Q199" s="113"/>
      <c r="R199" s="113"/>
      <c r="S199" s="113"/>
      <c r="T199" s="113"/>
      <c r="U199" s="113"/>
      <c r="V199" s="113"/>
      <c r="W199" s="113"/>
      <c r="X199" s="113"/>
      <c r="Y199" s="113"/>
      <c r="Z199" s="113"/>
      <c r="AA199" s="113"/>
      <c r="AB199" s="113"/>
      <c r="AC199" s="113"/>
      <c r="AD199" s="113"/>
      <c r="AE199" s="113"/>
      <c r="AF199" s="113"/>
      <c r="AG199" s="113"/>
      <c r="AH199" s="113"/>
      <c r="AI199" s="113"/>
      <c r="AJ199" s="113"/>
      <c r="AK199" s="113"/>
      <c r="AL199" s="113"/>
      <c r="AM199" s="113"/>
      <c r="AN199" s="113"/>
      <c r="AO199" s="113"/>
      <c r="AP199" s="113"/>
      <c r="AQ199" s="113"/>
      <c r="AR199" s="113"/>
      <c r="AS199" s="113"/>
      <c r="AT199" s="113"/>
      <c r="AU199" s="113"/>
      <c r="AV199" s="113"/>
      <c r="AW199" s="113"/>
      <c r="AX199" s="114"/>
    </row>
    <row r="200" spans="1:251" ht="15" thickBot="1">
      <c r="A200" s="17"/>
      <c r="B200" s="18"/>
      <c r="C200" s="19"/>
      <c r="D200" s="19"/>
      <c r="E200" s="19"/>
      <c r="F200" s="19"/>
      <c r="G200" s="19"/>
      <c r="H200" s="19"/>
      <c r="I200" s="19"/>
      <c r="J200" s="19"/>
      <c r="K200" s="19"/>
      <c r="L200" s="19"/>
      <c r="M200" s="19"/>
      <c r="N200" s="19"/>
      <c r="O200" s="19"/>
      <c r="P200" s="19"/>
      <c r="Q200" s="19"/>
      <c r="R200" s="19"/>
      <c r="S200" s="19"/>
      <c r="T200" s="19"/>
      <c r="U200" s="19"/>
      <c r="V200" s="19"/>
      <c r="W200" s="19"/>
      <c r="X200" s="19"/>
      <c r="Y200" s="19"/>
      <c r="Z200" s="19"/>
      <c r="AA200" s="19"/>
      <c r="AB200" s="19"/>
      <c r="AC200" s="19"/>
      <c r="AD200" s="19"/>
      <c r="AE200" s="19"/>
      <c r="AF200" s="19"/>
      <c r="AG200" s="19"/>
      <c r="AH200" s="19"/>
      <c r="AI200" s="19"/>
      <c r="AJ200" s="19"/>
      <c r="AK200" s="19"/>
      <c r="AL200" s="19"/>
      <c r="AM200" s="19"/>
      <c r="AN200" s="19"/>
      <c r="AO200" s="19"/>
      <c r="AP200" s="19"/>
      <c r="AQ200" s="19"/>
      <c r="AR200" s="19"/>
      <c r="AS200" s="19"/>
      <c r="AT200" s="19"/>
      <c r="AU200" s="19"/>
      <c r="AV200" s="19"/>
      <c r="AW200" s="19"/>
      <c r="AX200" s="20"/>
    </row>
    <row r="201" spans="1:251">
      <c r="B201" s="21"/>
    </row>
    <row r="202" spans="1:251" ht="14.4">
      <c r="B202" s="10" t="s">
        <v>4</v>
      </c>
      <c r="C202" s="8"/>
      <c r="D202" s="8"/>
      <c r="E202" s="8"/>
      <c r="F202" s="8"/>
      <c r="G202" s="8"/>
      <c r="H202" s="8"/>
      <c r="I202" s="8"/>
      <c r="J202" s="8"/>
      <c r="K202" s="8"/>
      <c r="L202" s="9"/>
      <c r="M202" s="9"/>
      <c r="N202" s="9"/>
      <c r="O202" s="9"/>
      <c r="P202" s="8"/>
      <c r="Q202" s="8"/>
      <c r="R202" s="8"/>
      <c r="S202" s="8"/>
      <c r="T202" s="8"/>
      <c r="U202" s="8"/>
      <c r="V202" s="10"/>
      <c r="W202" s="10"/>
      <c r="X202" s="10"/>
      <c r="Y202" s="10"/>
      <c r="Z202" s="10"/>
      <c r="AA202" s="10"/>
      <c r="AB202" s="10"/>
      <c r="AC202" s="10"/>
      <c r="AD202" s="10"/>
      <c r="AE202" s="10"/>
      <c r="AF202" s="10"/>
      <c r="AG202" s="10"/>
      <c r="AH202" s="10"/>
      <c r="AI202" s="10"/>
      <c r="AJ202" s="10"/>
      <c r="AK202" s="10"/>
      <c r="AL202" s="10"/>
      <c r="AM202" s="10"/>
      <c r="AN202" s="10"/>
      <c r="AO202" s="10"/>
      <c r="AP202" s="10"/>
      <c r="AQ202" s="10"/>
      <c r="AR202" s="10"/>
      <c r="AS202" s="10"/>
      <c r="AT202" s="10"/>
      <c r="AU202" s="10"/>
      <c r="AV202" s="10"/>
      <c r="AW202" s="10"/>
      <c r="AX202" s="10"/>
    </row>
    <row r="203" spans="1:251" ht="15" thickBot="1">
      <c r="B203" s="8"/>
      <c r="C203" s="8"/>
      <c r="D203" s="8"/>
      <c r="E203" s="8"/>
      <c r="F203" s="8"/>
      <c r="G203" s="8"/>
      <c r="H203" s="8"/>
      <c r="I203" s="8"/>
      <c r="J203" s="8"/>
      <c r="K203" s="8"/>
      <c r="L203" s="9"/>
      <c r="M203" s="9"/>
      <c r="N203" s="9"/>
      <c r="O203" s="9"/>
      <c r="P203" s="8"/>
      <c r="Q203" s="8"/>
      <c r="R203" s="8"/>
      <c r="S203" s="8"/>
      <c r="T203" s="8"/>
      <c r="U203" s="8"/>
      <c r="V203" s="10"/>
      <c r="W203" s="10"/>
      <c r="X203" s="10"/>
      <c r="Y203" s="10"/>
      <c r="Z203" s="10"/>
      <c r="AA203" s="10"/>
      <c r="AB203" s="10"/>
      <c r="AC203" s="10"/>
      <c r="AD203" s="10"/>
      <c r="AE203" s="10"/>
      <c r="AF203" s="10"/>
      <c r="AG203" s="10"/>
      <c r="AH203" s="10"/>
      <c r="AI203" s="10"/>
      <c r="AJ203" s="10"/>
      <c r="AK203" s="10"/>
      <c r="AL203" s="10"/>
      <c r="AM203" s="10"/>
      <c r="AN203" s="10"/>
      <c r="AO203" s="10"/>
      <c r="AP203" s="10"/>
      <c r="AQ203" s="10"/>
      <c r="AR203" s="10"/>
      <c r="AS203" s="10"/>
      <c r="AT203" s="10"/>
      <c r="AU203" s="10"/>
      <c r="AV203" s="10"/>
      <c r="AW203" s="10"/>
      <c r="AX203" s="22" t="s">
        <v>5</v>
      </c>
    </row>
    <row r="204" spans="1:251" s="16" customFormat="1" ht="13.5" customHeight="1">
      <c r="A204" s="8"/>
      <c r="B204" s="115" t="s">
        <v>6</v>
      </c>
      <c r="C204" s="116"/>
      <c r="D204" s="116"/>
      <c r="E204" s="116"/>
      <c r="F204" s="116"/>
      <c r="G204" s="116"/>
      <c r="H204" s="116"/>
      <c r="I204" s="116"/>
      <c r="J204" s="116"/>
      <c r="K204" s="116"/>
      <c r="L204" s="116"/>
      <c r="M204" s="116"/>
      <c r="N204" s="116"/>
      <c r="O204" s="116"/>
      <c r="P204" s="116"/>
      <c r="Q204" s="116"/>
      <c r="R204" s="116"/>
      <c r="S204" s="116"/>
      <c r="T204" s="116"/>
      <c r="U204" s="116"/>
      <c r="V204" s="116"/>
      <c r="W204" s="116"/>
      <c r="X204" s="116"/>
      <c r="Y204" s="116"/>
      <c r="Z204" s="117"/>
      <c r="AA204" s="121" t="s">
        <v>9</v>
      </c>
      <c r="AB204" s="116"/>
      <c r="AC204" s="116"/>
      <c r="AD204" s="116"/>
      <c r="AE204" s="116"/>
      <c r="AF204" s="116"/>
      <c r="AG204" s="116"/>
      <c r="AH204" s="116"/>
      <c r="AI204" s="117"/>
      <c r="AJ204" s="121" t="s">
        <v>10</v>
      </c>
      <c r="AK204" s="116"/>
      <c r="AL204" s="116"/>
      <c r="AM204" s="116"/>
      <c r="AN204" s="116"/>
      <c r="AO204" s="116"/>
      <c r="AP204" s="116"/>
      <c r="AQ204" s="116"/>
      <c r="AR204" s="117"/>
      <c r="AS204" s="121" t="s">
        <v>7</v>
      </c>
      <c r="AT204" s="116"/>
      <c r="AU204" s="116"/>
      <c r="AV204" s="116"/>
      <c r="AW204" s="116"/>
      <c r="AX204" s="123"/>
      <c r="AY204" s="2"/>
      <c r="AZ204" s="2"/>
      <c r="BA204" s="2"/>
      <c r="BB204" s="2"/>
      <c r="BC204" s="2"/>
      <c r="BD204" s="2"/>
      <c r="BE204" s="2"/>
      <c r="BF204" s="2"/>
      <c r="BG204" s="2"/>
      <c r="BH204" s="2"/>
      <c r="BI204" s="2"/>
      <c r="BJ204" s="2"/>
      <c r="BK204" s="2"/>
      <c r="BL204" s="2"/>
      <c r="BM204" s="2"/>
      <c r="BN204" s="2"/>
      <c r="BO204" s="2"/>
      <c r="BP204" s="2"/>
      <c r="BQ204" s="2"/>
      <c r="BR204" s="2"/>
      <c r="BS204" s="2"/>
      <c r="BT204" s="2"/>
      <c r="BU204" s="2"/>
      <c r="BV204" s="2"/>
      <c r="BW204" s="2"/>
      <c r="BX204" s="2"/>
      <c r="BY204" s="2"/>
      <c r="BZ204" s="2"/>
      <c r="CA204" s="2"/>
      <c r="CB204" s="2"/>
      <c r="CC204" s="2"/>
      <c r="CD204" s="2"/>
      <c r="CE204" s="2"/>
      <c r="CF204" s="2"/>
      <c r="CG204" s="2"/>
      <c r="CH204" s="2"/>
      <c r="CI204" s="2"/>
      <c r="CJ204" s="2"/>
      <c r="CK204" s="2"/>
      <c r="CL204" s="2"/>
      <c r="CM204" s="2"/>
      <c r="CN204" s="2"/>
      <c r="CO204" s="2"/>
      <c r="CP204" s="2"/>
      <c r="CQ204" s="2"/>
      <c r="CR204" s="2"/>
      <c r="CS204" s="2"/>
      <c r="CT204" s="2"/>
      <c r="CU204" s="2"/>
      <c r="CV204" s="2"/>
      <c r="CW204" s="2"/>
      <c r="CX204" s="2"/>
      <c r="CY204" s="2"/>
      <c r="CZ204" s="2"/>
      <c r="DA204" s="2"/>
      <c r="DB204" s="2"/>
      <c r="DC204" s="2"/>
      <c r="DD204" s="2"/>
      <c r="DE204" s="2"/>
      <c r="DF204" s="2"/>
      <c r="DG204" s="2"/>
      <c r="DH204" s="2"/>
      <c r="DI204" s="2"/>
      <c r="DJ204" s="2"/>
      <c r="DK204" s="2"/>
      <c r="DL204" s="2"/>
      <c r="DM204" s="2"/>
      <c r="DN204" s="2"/>
      <c r="DO204" s="2"/>
      <c r="DP204" s="2"/>
      <c r="DQ204" s="2"/>
      <c r="DR204" s="2"/>
      <c r="DS204" s="2"/>
      <c r="DT204" s="2"/>
      <c r="DU204" s="2"/>
      <c r="DV204" s="2"/>
      <c r="DW204" s="2"/>
      <c r="DX204" s="2"/>
      <c r="DY204" s="2"/>
      <c r="DZ204" s="2"/>
      <c r="EA204" s="2"/>
      <c r="EB204" s="2"/>
      <c r="EC204" s="2"/>
      <c r="ED204" s="2"/>
      <c r="EE204" s="2"/>
      <c r="EF204" s="2"/>
      <c r="EG204" s="2"/>
      <c r="EH204" s="2"/>
      <c r="EI204" s="2"/>
      <c r="EJ204" s="2"/>
      <c r="EK204" s="2"/>
      <c r="EL204" s="2"/>
      <c r="EM204" s="2"/>
      <c r="EN204" s="2"/>
      <c r="EO204" s="2"/>
      <c r="EP204" s="2"/>
      <c r="EQ204" s="2"/>
      <c r="ER204" s="2"/>
      <c r="ES204" s="2"/>
      <c r="ET204" s="2"/>
      <c r="EU204" s="2"/>
      <c r="EV204" s="2"/>
      <c r="EW204" s="2"/>
      <c r="EX204" s="2"/>
      <c r="EY204" s="2"/>
      <c r="EZ204" s="2"/>
      <c r="FA204" s="2"/>
      <c r="FB204" s="2"/>
      <c r="FC204" s="2"/>
      <c r="FD204" s="2"/>
      <c r="FE204" s="2"/>
      <c r="FF204" s="2"/>
      <c r="FG204" s="2"/>
      <c r="FH204" s="2"/>
      <c r="FI204" s="2"/>
      <c r="FJ204" s="2"/>
      <c r="FK204" s="2"/>
      <c r="FL204" s="2"/>
      <c r="FM204" s="2"/>
      <c r="FN204" s="2"/>
      <c r="FO204" s="2"/>
      <c r="FP204" s="2"/>
      <c r="FQ204" s="2"/>
      <c r="FR204" s="2"/>
      <c r="FS204" s="2"/>
      <c r="FT204" s="2"/>
      <c r="FU204" s="2"/>
      <c r="FV204" s="2"/>
      <c r="FW204" s="2"/>
      <c r="FX204" s="2"/>
      <c r="FY204" s="2"/>
      <c r="FZ204" s="2"/>
      <c r="GA204" s="2"/>
      <c r="GB204" s="2"/>
      <c r="GC204" s="2"/>
      <c r="GD204" s="2"/>
      <c r="GE204" s="2"/>
      <c r="GF204" s="2"/>
      <c r="GG204" s="2"/>
      <c r="GH204" s="2"/>
      <c r="GI204" s="2"/>
      <c r="GJ204" s="2"/>
      <c r="GK204" s="2"/>
      <c r="GL204" s="2"/>
      <c r="GM204" s="2"/>
      <c r="GN204" s="2"/>
      <c r="GO204" s="2"/>
      <c r="GP204" s="2"/>
      <c r="GQ204" s="2"/>
      <c r="GR204" s="2"/>
      <c r="GS204" s="2"/>
      <c r="GT204" s="2"/>
      <c r="GU204" s="2"/>
      <c r="GV204" s="2"/>
      <c r="GW204" s="2"/>
      <c r="GX204" s="2"/>
      <c r="GY204" s="2"/>
      <c r="GZ204" s="2"/>
      <c r="HA204" s="2"/>
      <c r="HB204" s="2"/>
      <c r="HC204" s="2"/>
      <c r="HD204" s="2"/>
      <c r="HE204" s="2"/>
      <c r="HF204" s="2"/>
      <c r="HG204" s="2"/>
      <c r="HH204" s="2"/>
      <c r="HI204" s="2"/>
      <c r="HJ204" s="2"/>
      <c r="HK204" s="2"/>
      <c r="HL204" s="2"/>
      <c r="HM204" s="2"/>
      <c r="HN204" s="2"/>
      <c r="HO204" s="2"/>
      <c r="HP204" s="2"/>
      <c r="HQ204" s="2"/>
      <c r="HR204" s="2"/>
      <c r="HS204" s="2"/>
      <c r="HT204" s="2"/>
      <c r="HU204" s="2"/>
      <c r="HV204" s="2"/>
      <c r="HW204" s="2"/>
      <c r="HX204" s="2"/>
      <c r="HY204" s="2"/>
      <c r="HZ204" s="2"/>
      <c r="IA204" s="2"/>
      <c r="IB204" s="2"/>
      <c r="IC204" s="2"/>
      <c r="ID204" s="2"/>
      <c r="IE204" s="2"/>
      <c r="IF204" s="2"/>
      <c r="IG204" s="2"/>
      <c r="IH204" s="2"/>
      <c r="II204" s="2"/>
      <c r="IJ204" s="2"/>
      <c r="IK204" s="2"/>
      <c r="IL204" s="2"/>
      <c r="IM204" s="2"/>
      <c r="IN204" s="2"/>
      <c r="IO204" s="2"/>
      <c r="IP204" s="2"/>
      <c r="IQ204" s="2"/>
    </row>
    <row r="205" spans="1:251" s="16" customFormat="1">
      <c r="A205" s="8"/>
      <c r="B205" s="118"/>
      <c r="C205" s="119"/>
      <c r="D205" s="119"/>
      <c r="E205" s="119"/>
      <c r="F205" s="119"/>
      <c r="G205" s="119"/>
      <c r="H205" s="119"/>
      <c r="I205" s="119"/>
      <c r="J205" s="119"/>
      <c r="K205" s="119"/>
      <c r="L205" s="119"/>
      <c r="M205" s="119"/>
      <c r="N205" s="119"/>
      <c r="O205" s="119"/>
      <c r="P205" s="119"/>
      <c r="Q205" s="119"/>
      <c r="R205" s="119"/>
      <c r="S205" s="119"/>
      <c r="T205" s="119"/>
      <c r="U205" s="119"/>
      <c r="V205" s="119"/>
      <c r="W205" s="119"/>
      <c r="X205" s="119"/>
      <c r="Y205" s="119"/>
      <c r="Z205" s="120"/>
      <c r="AA205" s="122"/>
      <c r="AB205" s="119"/>
      <c r="AC205" s="119"/>
      <c r="AD205" s="119"/>
      <c r="AE205" s="119"/>
      <c r="AF205" s="119"/>
      <c r="AG205" s="119"/>
      <c r="AH205" s="119"/>
      <c r="AI205" s="120"/>
      <c r="AJ205" s="122"/>
      <c r="AK205" s="119"/>
      <c r="AL205" s="119"/>
      <c r="AM205" s="119"/>
      <c r="AN205" s="119"/>
      <c r="AO205" s="119"/>
      <c r="AP205" s="119"/>
      <c r="AQ205" s="119"/>
      <c r="AR205" s="120"/>
      <c r="AS205" s="122"/>
      <c r="AT205" s="119"/>
      <c r="AU205" s="119"/>
      <c r="AV205" s="119"/>
      <c r="AW205" s="119"/>
      <c r="AX205" s="124"/>
      <c r="AY205" s="2"/>
      <c r="AZ205" s="2"/>
      <c r="BA205" s="2"/>
      <c r="BB205" s="23"/>
      <c r="BC205" s="24"/>
      <c r="BE205" s="2"/>
      <c r="BF205" s="2"/>
      <c r="BG205" s="2"/>
      <c r="BH205" s="2"/>
      <c r="BI205" s="2"/>
      <c r="BJ205" s="2"/>
      <c r="BK205" s="2"/>
      <c r="BL205" s="2"/>
      <c r="BM205" s="2"/>
      <c r="BN205" s="2"/>
      <c r="BO205" s="2"/>
      <c r="BP205" s="2"/>
      <c r="BQ205" s="2"/>
      <c r="BR205" s="2"/>
      <c r="BS205" s="2"/>
      <c r="BT205" s="2"/>
      <c r="BU205" s="2"/>
      <c r="BV205" s="2"/>
      <c r="BW205" s="2"/>
      <c r="BX205" s="2"/>
      <c r="BY205" s="2"/>
      <c r="BZ205" s="2"/>
      <c r="CA205" s="2"/>
      <c r="CB205" s="2"/>
      <c r="CC205" s="2"/>
      <c r="CD205" s="2"/>
      <c r="CE205" s="2"/>
      <c r="CF205" s="2"/>
      <c r="CG205" s="2"/>
      <c r="CH205" s="2"/>
      <c r="CI205" s="2"/>
      <c r="CJ205" s="2"/>
      <c r="CK205" s="2"/>
      <c r="CL205" s="2"/>
      <c r="CM205" s="2"/>
      <c r="CN205" s="2"/>
      <c r="CO205" s="2"/>
      <c r="CP205" s="2"/>
      <c r="CQ205" s="2"/>
      <c r="CR205" s="2"/>
      <c r="CS205" s="2"/>
      <c r="CT205" s="2"/>
      <c r="CU205" s="2"/>
      <c r="CV205" s="2"/>
      <c r="CW205" s="2"/>
      <c r="CX205" s="2"/>
      <c r="CY205" s="2"/>
      <c r="CZ205" s="2"/>
      <c r="DA205" s="2"/>
      <c r="DB205" s="2"/>
      <c r="DC205" s="2"/>
      <c r="DD205" s="2"/>
      <c r="DE205" s="2"/>
      <c r="DF205" s="2"/>
      <c r="DG205" s="2"/>
      <c r="DH205" s="2"/>
      <c r="DI205" s="2"/>
      <c r="DJ205" s="2"/>
      <c r="DK205" s="2"/>
      <c r="DL205" s="2"/>
      <c r="DM205" s="2"/>
      <c r="DN205" s="2"/>
      <c r="DO205" s="2"/>
      <c r="DP205" s="2"/>
      <c r="DQ205" s="2"/>
      <c r="DR205" s="2"/>
      <c r="DS205" s="2"/>
      <c r="DT205" s="2"/>
      <c r="DU205" s="2"/>
      <c r="DV205" s="2"/>
      <c r="DW205" s="2"/>
      <c r="DX205" s="2"/>
      <c r="DY205" s="2"/>
      <c r="DZ205" s="2"/>
      <c r="EA205" s="2"/>
      <c r="EB205" s="2"/>
      <c r="EC205" s="2"/>
      <c r="ED205" s="2"/>
      <c r="EE205" s="2"/>
      <c r="EF205" s="2"/>
      <c r="EG205" s="2"/>
      <c r="EH205" s="2"/>
      <c r="EI205" s="2"/>
      <c r="EJ205" s="2"/>
      <c r="EK205" s="2"/>
      <c r="EL205" s="2"/>
      <c r="EM205" s="2"/>
      <c r="EN205" s="2"/>
      <c r="EO205" s="2"/>
      <c r="EP205" s="2"/>
      <c r="EQ205" s="2"/>
      <c r="ER205" s="2"/>
      <c r="ES205" s="2"/>
      <c r="ET205" s="2"/>
      <c r="EU205" s="2"/>
      <c r="EV205" s="2"/>
      <c r="EW205" s="2"/>
      <c r="EX205" s="2"/>
      <c r="EY205" s="2"/>
      <c r="EZ205" s="2"/>
      <c r="FA205" s="2"/>
      <c r="FB205" s="2"/>
      <c r="FC205" s="2"/>
      <c r="FD205" s="2"/>
      <c r="FE205" s="2"/>
      <c r="FF205" s="2"/>
      <c r="FG205" s="2"/>
      <c r="FH205" s="2"/>
      <c r="FI205" s="2"/>
      <c r="FJ205" s="2"/>
      <c r="FK205" s="2"/>
      <c r="FL205" s="2"/>
      <c r="FM205" s="2"/>
      <c r="FN205" s="2"/>
      <c r="FO205" s="2"/>
      <c r="FP205" s="2"/>
      <c r="FQ205" s="2"/>
      <c r="FR205" s="2"/>
      <c r="FS205" s="2"/>
      <c r="FT205" s="2"/>
      <c r="FU205" s="2"/>
      <c r="FV205" s="2"/>
      <c r="FW205" s="2"/>
      <c r="FX205" s="2"/>
      <c r="FY205" s="2"/>
      <c r="FZ205" s="2"/>
      <c r="GA205" s="2"/>
      <c r="GB205" s="2"/>
      <c r="GC205" s="2"/>
      <c r="GD205" s="2"/>
      <c r="GE205" s="2"/>
      <c r="GF205" s="2"/>
      <c r="GG205" s="2"/>
      <c r="GH205" s="2"/>
      <c r="GI205" s="2"/>
      <c r="GJ205" s="2"/>
      <c r="GK205" s="2"/>
      <c r="GL205" s="2"/>
      <c r="GM205" s="2"/>
      <c r="GN205" s="2"/>
      <c r="GO205" s="2"/>
      <c r="GP205" s="2"/>
      <c r="GQ205" s="2"/>
      <c r="GR205" s="2"/>
      <c r="GS205" s="2"/>
      <c r="GT205" s="2"/>
      <c r="GU205" s="2"/>
      <c r="GV205" s="2"/>
      <c r="GW205" s="2"/>
      <c r="GX205" s="2"/>
      <c r="GY205" s="2"/>
      <c r="GZ205" s="2"/>
      <c r="HA205" s="2"/>
      <c r="HB205" s="2"/>
      <c r="HC205" s="2"/>
      <c r="HD205" s="2"/>
      <c r="HE205" s="2"/>
      <c r="HF205" s="2"/>
      <c r="HG205" s="2"/>
      <c r="HH205" s="2"/>
      <c r="HI205" s="2"/>
      <c r="HJ205" s="2"/>
      <c r="HK205" s="2"/>
      <c r="HL205" s="2"/>
      <c r="HM205" s="2"/>
      <c r="HN205" s="2"/>
      <c r="HO205" s="2"/>
      <c r="HP205" s="2"/>
      <c r="HQ205" s="2"/>
      <c r="HR205" s="2"/>
      <c r="HS205" s="2"/>
      <c r="HT205" s="2"/>
      <c r="HU205" s="2"/>
      <c r="HV205" s="2"/>
      <c r="HW205" s="2"/>
      <c r="HX205" s="2"/>
      <c r="HY205" s="2"/>
      <c r="HZ205" s="2"/>
      <c r="IA205" s="2"/>
      <c r="IB205" s="2"/>
      <c r="IC205" s="2"/>
      <c r="ID205" s="2"/>
      <c r="IE205" s="2"/>
      <c r="IF205" s="2"/>
      <c r="IG205" s="2"/>
      <c r="IH205" s="2"/>
      <c r="II205" s="2"/>
      <c r="IJ205" s="2"/>
      <c r="IK205" s="2"/>
      <c r="IL205" s="2"/>
      <c r="IM205" s="2"/>
      <c r="IN205" s="2"/>
      <c r="IO205" s="2"/>
      <c r="IP205" s="2"/>
      <c r="IQ205" s="2"/>
    </row>
    <row r="206" spans="1:251" s="16" customFormat="1" ht="18.75" customHeight="1">
      <c r="A206" s="8"/>
      <c r="B206" s="25"/>
      <c r="C206" s="96" t="s">
        <v>398</v>
      </c>
      <c r="D206" s="97"/>
      <c r="E206" s="97"/>
      <c r="F206" s="97"/>
      <c r="G206" s="97"/>
      <c r="H206" s="97"/>
      <c r="I206" s="97"/>
      <c r="J206" s="97"/>
      <c r="K206" s="97"/>
      <c r="L206" s="97"/>
      <c r="M206" s="97"/>
      <c r="N206" s="97"/>
      <c r="O206" s="97"/>
      <c r="P206" s="97"/>
      <c r="Q206" s="97"/>
      <c r="R206" s="97"/>
      <c r="S206" s="97"/>
      <c r="T206" s="97"/>
      <c r="U206" s="97"/>
      <c r="V206" s="97"/>
      <c r="W206" s="97"/>
      <c r="X206" s="97"/>
      <c r="Y206" s="97"/>
      <c r="Z206" s="98"/>
      <c r="AA206" s="99">
        <v>1044822</v>
      </c>
      <c r="AB206" s="100"/>
      <c r="AC206" s="100"/>
      <c r="AD206" s="100"/>
      <c r="AE206" s="100"/>
      <c r="AF206" s="100"/>
      <c r="AG206" s="100"/>
      <c r="AH206" s="100"/>
      <c r="AI206" s="101"/>
      <c r="AJ206" s="99"/>
      <c r="AK206" s="100"/>
      <c r="AL206" s="100"/>
      <c r="AM206" s="100"/>
      <c r="AN206" s="100"/>
      <c r="AO206" s="100"/>
      <c r="AP206" s="100"/>
      <c r="AQ206" s="100"/>
      <c r="AR206" s="101"/>
      <c r="AS206" s="102" t="s">
        <v>397</v>
      </c>
      <c r="AT206" s="103"/>
      <c r="AU206" s="103"/>
      <c r="AV206" s="103"/>
      <c r="AW206" s="103"/>
      <c r="AX206" s="104"/>
      <c r="AY206" s="2"/>
      <c r="AZ206" s="2"/>
      <c r="BA206" s="2"/>
      <c r="BB206" s="2"/>
      <c r="BC206" s="2"/>
      <c r="BD206" s="2"/>
      <c r="BE206" s="2"/>
      <c r="BF206" s="2"/>
      <c r="BG206" s="2"/>
      <c r="BH206" s="2"/>
      <c r="BI206" s="2"/>
      <c r="BJ206" s="2"/>
      <c r="BK206" s="2"/>
      <c r="BL206" s="2"/>
      <c r="BM206" s="2"/>
      <c r="BN206" s="2"/>
      <c r="BO206" s="2"/>
      <c r="BP206" s="2"/>
      <c r="BQ206" s="2"/>
      <c r="BR206" s="2"/>
      <c r="BS206" s="2"/>
      <c r="BT206" s="2"/>
      <c r="BU206" s="2"/>
      <c r="BV206" s="2"/>
      <c r="BW206" s="2"/>
      <c r="BX206" s="2"/>
      <c r="BY206" s="2"/>
      <c r="BZ206" s="2"/>
      <c r="CA206" s="2"/>
      <c r="CB206" s="2"/>
      <c r="CC206" s="2"/>
      <c r="CD206" s="2"/>
      <c r="CE206" s="2"/>
      <c r="CF206" s="2"/>
      <c r="CG206" s="2"/>
      <c r="CH206" s="2"/>
      <c r="CI206" s="2"/>
      <c r="CJ206" s="2"/>
      <c r="CK206" s="2"/>
      <c r="CL206" s="2"/>
      <c r="CM206" s="2"/>
      <c r="CN206" s="2"/>
      <c r="CO206" s="2"/>
      <c r="CP206" s="2"/>
      <c r="CQ206" s="2"/>
      <c r="CR206" s="2"/>
      <c r="CS206" s="2"/>
      <c r="CT206" s="2"/>
      <c r="CU206" s="2"/>
      <c r="CV206" s="2"/>
      <c r="CW206" s="2"/>
      <c r="CX206" s="2"/>
      <c r="CY206" s="2"/>
      <c r="CZ206" s="2"/>
      <c r="DA206" s="2"/>
      <c r="DB206" s="2"/>
      <c r="DC206" s="2"/>
      <c r="DD206" s="2"/>
      <c r="DE206" s="2"/>
      <c r="DF206" s="2"/>
      <c r="DG206" s="2"/>
      <c r="DH206" s="2"/>
      <c r="DI206" s="2"/>
      <c r="DJ206" s="2"/>
      <c r="DK206" s="2"/>
      <c r="DL206" s="2"/>
      <c r="DM206" s="2"/>
      <c r="DN206" s="2"/>
      <c r="DO206" s="2"/>
      <c r="DP206" s="2"/>
      <c r="DQ206" s="2"/>
      <c r="DR206" s="2"/>
      <c r="DS206" s="2"/>
      <c r="DT206" s="2"/>
      <c r="DU206" s="2"/>
      <c r="DV206" s="2"/>
      <c r="DW206" s="2"/>
      <c r="DX206" s="2"/>
      <c r="DY206" s="2"/>
      <c r="DZ206" s="2"/>
      <c r="EA206" s="2"/>
      <c r="EB206" s="2"/>
      <c r="EC206" s="2"/>
      <c r="ED206" s="2"/>
      <c r="EE206" s="2"/>
      <c r="EF206" s="2"/>
      <c r="EG206" s="2"/>
      <c r="EH206" s="2"/>
      <c r="EI206" s="2"/>
      <c r="EJ206" s="2"/>
      <c r="EK206" s="2"/>
      <c r="EL206" s="2"/>
      <c r="EM206" s="2"/>
      <c r="EN206" s="2"/>
      <c r="EO206" s="2"/>
      <c r="EP206" s="2"/>
      <c r="EQ206" s="2"/>
      <c r="ER206" s="2"/>
      <c r="ES206" s="2"/>
      <c r="ET206" s="2"/>
      <c r="EU206" s="2"/>
      <c r="EV206" s="2"/>
      <c r="EW206" s="2"/>
      <c r="EX206" s="2"/>
      <c r="EY206" s="2"/>
      <c r="EZ206" s="2"/>
      <c r="FA206" s="2"/>
      <c r="FB206" s="2"/>
      <c r="FC206" s="2"/>
      <c r="FD206" s="2"/>
      <c r="FE206" s="2"/>
      <c r="FF206" s="2"/>
      <c r="FG206" s="2"/>
      <c r="FH206" s="2"/>
      <c r="FI206" s="2"/>
      <c r="FJ206" s="2"/>
      <c r="FK206" s="2"/>
      <c r="FL206" s="2"/>
      <c r="FM206" s="2"/>
      <c r="FN206" s="2"/>
      <c r="FO206" s="2"/>
      <c r="FP206" s="2"/>
      <c r="FQ206" s="2"/>
      <c r="FR206" s="2"/>
      <c r="FS206" s="2"/>
      <c r="FT206" s="2"/>
      <c r="FU206" s="2"/>
      <c r="FV206" s="2"/>
      <c r="FW206" s="2"/>
      <c r="FX206" s="2"/>
      <c r="FY206" s="2"/>
      <c r="FZ206" s="2"/>
      <c r="GA206" s="2"/>
      <c r="GB206" s="2"/>
      <c r="GC206" s="2"/>
      <c r="GD206" s="2"/>
      <c r="GE206" s="2"/>
      <c r="GF206" s="2"/>
      <c r="GG206" s="2"/>
      <c r="GH206" s="2"/>
      <c r="GI206" s="2"/>
      <c r="GJ206" s="2"/>
      <c r="GK206" s="2"/>
      <c r="GL206" s="2"/>
      <c r="GM206" s="2"/>
      <c r="GN206" s="2"/>
      <c r="GO206" s="2"/>
      <c r="GP206" s="2"/>
      <c r="GQ206" s="2"/>
      <c r="GR206" s="2"/>
      <c r="GS206" s="2"/>
      <c r="GT206" s="2"/>
      <c r="GU206" s="2"/>
      <c r="GV206" s="2"/>
      <c r="GW206" s="2"/>
      <c r="GX206" s="2"/>
      <c r="GY206" s="2"/>
      <c r="GZ206" s="2"/>
      <c r="HA206" s="2"/>
      <c r="HB206" s="2"/>
      <c r="HC206" s="2"/>
      <c r="HD206" s="2"/>
      <c r="HE206" s="2"/>
      <c r="HF206" s="2"/>
      <c r="HG206" s="2"/>
      <c r="HH206" s="2"/>
      <c r="HI206" s="2"/>
      <c r="HJ206" s="2"/>
      <c r="HK206" s="2"/>
      <c r="HL206" s="2"/>
      <c r="HM206" s="2"/>
      <c r="HN206" s="2"/>
      <c r="HO206" s="2"/>
      <c r="HP206" s="2"/>
      <c r="HQ206" s="2"/>
      <c r="HR206" s="2"/>
      <c r="HS206" s="2"/>
      <c r="HT206" s="2"/>
      <c r="HU206" s="2"/>
      <c r="HV206" s="2"/>
      <c r="HW206" s="2"/>
      <c r="HX206" s="2"/>
      <c r="HY206" s="2"/>
      <c r="HZ206" s="2"/>
      <c r="IA206" s="2"/>
      <c r="IB206" s="2"/>
      <c r="IC206" s="2"/>
      <c r="ID206" s="2"/>
      <c r="IE206" s="2"/>
      <c r="IF206" s="2"/>
      <c r="IG206" s="2"/>
      <c r="IH206" s="2"/>
      <c r="II206" s="2"/>
      <c r="IJ206" s="2"/>
      <c r="IK206" s="2"/>
      <c r="IL206" s="2"/>
      <c r="IM206" s="2"/>
      <c r="IN206" s="2"/>
      <c r="IO206" s="2"/>
      <c r="IP206" s="2"/>
      <c r="IQ206" s="2"/>
    </row>
    <row r="207" spans="1:251" s="16" customFormat="1" ht="18.75" customHeight="1" thickBot="1">
      <c r="A207" s="17"/>
      <c r="B207" s="125" t="s">
        <v>11</v>
      </c>
      <c r="C207" s="126"/>
      <c r="D207" s="126"/>
      <c r="E207" s="126"/>
      <c r="F207" s="126"/>
      <c r="G207" s="126"/>
      <c r="H207" s="126"/>
      <c r="I207" s="126"/>
      <c r="J207" s="126"/>
      <c r="K207" s="126"/>
      <c r="L207" s="126"/>
      <c r="M207" s="126"/>
      <c r="N207" s="126"/>
      <c r="O207" s="126"/>
      <c r="P207" s="126"/>
      <c r="Q207" s="126"/>
      <c r="R207" s="126"/>
      <c r="S207" s="126"/>
      <c r="T207" s="126"/>
      <c r="U207" s="126"/>
      <c r="V207" s="126"/>
      <c r="W207" s="126"/>
      <c r="X207" s="126"/>
      <c r="Y207" s="126"/>
      <c r="Z207" s="127"/>
      <c r="AA207" s="128">
        <f>SUM($AA$206:$AA$206)</f>
        <v>1044822</v>
      </c>
      <c r="AB207" s="129"/>
      <c r="AC207" s="129"/>
      <c r="AD207" s="129"/>
      <c r="AE207" s="129"/>
      <c r="AF207" s="129"/>
      <c r="AG207" s="129"/>
      <c r="AH207" s="129"/>
      <c r="AI207" s="130"/>
      <c r="AJ207" s="128"/>
      <c r="AK207" s="129"/>
      <c r="AL207" s="129"/>
      <c r="AM207" s="129"/>
      <c r="AN207" s="129"/>
      <c r="AO207" s="129"/>
      <c r="AP207" s="129"/>
      <c r="AQ207" s="129"/>
      <c r="AR207" s="130"/>
      <c r="AS207" s="131"/>
      <c r="AT207" s="132"/>
      <c r="AU207" s="132"/>
      <c r="AV207" s="132"/>
      <c r="AW207" s="132"/>
      <c r="AX207" s="133"/>
      <c r="AY207" s="2"/>
      <c r="AZ207" s="2"/>
      <c r="BA207" s="2"/>
      <c r="BB207" s="2"/>
      <c r="BC207" s="2"/>
      <c r="BD207" s="2"/>
      <c r="BE207" s="2"/>
      <c r="BF207" s="2"/>
      <c r="BG207" s="2"/>
      <c r="BH207" s="2"/>
      <c r="BI207" s="2"/>
      <c r="BJ207" s="2"/>
      <c r="BK207" s="2"/>
      <c r="BL207" s="2"/>
      <c r="BM207" s="2"/>
      <c r="BN207" s="2"/>
      <c r="BO207" s="2"/>
      <c r="BP207" s="2"/>
      <c r="BQ207" s="2"/>
      <c r="BR207" s="2"/>
      <c r="BS207" s="2"/>
      <c r="BT207" s="2"/>
      <c r="BU207" s="2"/>
      <c r="BV207" s="2"/>
      <c r="BW207" s="2"/>
      <c r="BX207" s="2"/>
      <c r="BY207" s="2"/>
      <c r="BZ207" s="2"/>
      <c r="CA207" s="2"/>
      <c r="CB207" s="2"/>
      <c r="CC207" s="2"/>
      <c r="CD207" s="2"/>
      <c r="CE207" s="2"/>
      <c r="CF207" s="2"/>
      <c r="CG207" s="2"/>
      <c r="CH207" s="2"/>
      <c r="CI207" s="2"/>
      <c r="CJ207" s="2"/>
      <c r="CK207" s="2"/>
      <c r="CL207" s="2"/>
      <c r="CM207" s="2"/>
      <c r="CN207" s="2"/>
      <c r="CO207" s="2"/>
      <c r="CP207" s="2"/>
      <c r="CQ207" s="2"/>
      <c r="CR207" s="2"/>
      <c r="CS207" s="2"/>
      <c r="CT207" s="2"/>
      <c r="CU207" s="2"/>
      <c r="CV207" s="2"/>
      <c r="CW207" s="2"/>
      <c r="CX207" s="2"/>
      <c r="CY207" s="2"/>
      <c r="CZ207" s="2"/>
      <c r="DA207" s="2"/>
      <c r="DB207" s="2"/>
      <c r="DC207" s="2"/>
      <c r="DD207" s="2"/>
      <c r="DE207" s="2"/>
      <c r="DF207" s="2"/>
      <c r="DG207" s="2"/>
      <c r="DH207" s="2"/>
      <c r="DI207" s="2"/>
      <c r="DJ207" s="2"/>
      <c r="DK207" s="2"/>
      <c r="DL207" s="2"/>
      <c r="DM207" s="2"/>
      <c r="DN207" s="2"/>
      <c r="DO207" s="2"/>
      <c r="DP207" s="2"/>
      <c r="DQ207" s="2"/>
      <c r="DR207" s="2"/>
      <c r="DS207" s="2"/>
      <c r="DT207" s="2"/>
      <c r="DU207" s="2"/>
      <c r="DV207" s="2"/>
      <c r="DW207" s="2"/>
      <c r="DX207" s="2"/>
      <c r="DY207" s="2"/>
      <c r="DZ207" s="2"/>
      <c r="EA207" s="2"/>
      <c r="EB207" s="2"/>
      <c r="EC207" s="2"/>
      <c r="ED207" s="2"/>
      <c r="EE207" s="2"/>
      <c r="EF207" s="2"/>
      <c r="EG207" s="2"/>
      <c r="EH207" s="2"/>
      <c r="EI207" s="2"/>
      <c r="EJ207" s="2"/>
      <c r="EK207" s="2"/>
      <c r="EL207" s="2"/>
      <c r="EM207" s="2"/>
      <c r="EN207" s="2"/>
      <c r="EO207" s="2"/>
      <c r="EP207" s="2"/>
      <c r="EQ207" s="2"/>
      <c r="ER207" s="2"/>
      <c r="ES207" s="2"/>
      <c r="ET207" s="2"/>
      <c r="EU207" s="2"/>
      <c r="EV207" s="2"/>
      <c r="EW207" s="2"/>
      <c r="EX207" s="2"/>
      <c r="EY207" s="2"/>
      <c r="EZ207" s="2"/>
      <c r="FA207" s="2"/>
      <c r="FB207" s="2"/>
      <c r="FC207" s="2"/>
      <c r="FD207" s="2"/>
      <c r="FE207" s="2"/>
      <c r="FF207" s="2"/>
      <c r="FG207" s="2"/>
      <c r="FH207" s="2"/>
      <c r="FI207" s="2"/>
      <c r="FJ207" s="2"/>
      <c r="FK207" s="2"/>
      <c r="FL207" s="2"/>
      <c r="FM207" s="2"/>
      <c r="FN207" s="2"/>
      <c r="FO207" s="2"/>
      <c r="FP207" s="2"/>
      <c r="FQ207" s="2"/>
      <c r="FR207" s="2"/>
      <c r="FS207" s="2"/>
      <c r="FT207" s="2"/>
      <c r="FU207" s="2"/>
      <c r="FV207" s="2"/>
      <c r="FW207" s="2"/>
      <c r="FX207" s="2"/>
      <c r="FY207" s="2"/>
      <c r="FZ207" s="2"/>
      <c r="GA207" s="2"/>
      <c r="GB207" s="2"/>
      <c r="GC207" s="2"/>
      <c r="GD207" s="2"/>
      <c r="GE207" s="2"/>
      <c r="GF207" s="2"/>
      <c r="GG207" s="2"/>
      <c r="GH207" s="2"/>
      <c r="GI207" s="2"/>
      <c r="GJ207" s="2"/>
      <c r="GK207" s="2"/>
      <c r="GL207" s="2"/>
      <c r="GM207" s="2"/>
      <c r="GN207" s="2"/>
      <c r="GO207" s="2"/>
      <c r="GP207" s="2"/>
      <c r="GQ207" s="2"/>
      <c r="GR207" s="2"/>
      <c r="GS207" s="2"/>
      <c r="GT207" s="2"/>
      <c r="GU207" s="2"/>
      <c r="GV207" s="2"/>
      <c r="GW207" s="2"/>
      <c r="GX207" s="2"/>
      <c r="GY207" s="2"/>
      <c r="GZ207" s="2"/>
      <c r="HA207" s="2"/>
      <c r="HB207" s="2"/>
      <c r="HC207" s="2"/>
      <c r="HD207" s="2"/>
      <c r="HE207" s="2"/>
      <c r="HF207" s="2"/>
      <c r="HG207" s="2"/>
      <c r="HH207" s="2"/>
      <c r="HI207" s="2"/>
      <c r="HJ207" s="2"/>
      <c r="HK207" s="2"/>
      <c r="HL207" s="2"/>
      <c r="HM207" s="2"/>
      <c r="HN207" s="2"/>
      <c r="HO207" s="2"/>
      <c r="HP207" s="2"/>
      <c r="HQ207" s="2"/>
      <c r="HR207" s="2"/>
      <c r="HS207" s="2"/>
      <c r="HT207" s="2"/>
      <c r="HU207" s="2"/>
      <c r="HV207" s="2"/>
      <c r="HW207" s="2"/>
      <c r="HX207" s="2"/>
      <c r="HY207" s="2"/>
      <c r="HZ207" s="2"/>
      <c r="IA207" s="2"/>
      <c r="IB207" s="2"/>
      <c r="IC207" s="2"/>
      <c r="ID207" s="2"/>
      <c r="IE207" s="2"/>
      <c r="IF207" s="2"/>
      <c r="IG207" s="2"/>
      <c r="IH207" s="2"/>
      <c r="II207" s="2"/>
      <c r="IJ207" s="2"/>
      <c r="IK207" s="2"/>
      <c r="IL207" s="2"/>
      <c r="IM207" s="2"/>
      <c r="IN207" s="2"/>
      <c r="IO207" s="2"/>
      <c r="IP207" s="2"/>
      <c r="IQ207" s="2"/>
    </row>
    <row r="209" spans="1:113" ht="19.2">
      <c r="A209" s="1" t="s">
        <v>0</v>
      </c>
      <c r="AW209" s="3"/>
      <c r="AX209" s="4"/>
      <c r="AY209" s="3"/>
    </row>
    <row r="211" spans="1:113" ht="18">
      <c r="B211" s="105" t="s">
        <v>8</v>
      </c>
      <c r="C211" s="106"/>
      <c r="D211" s="106"/>
      <c r="E211" s="106"/>
      <c r="F211" s="106"/>
      <c r="G211" s="106"/>
      <c r="H211" s="106"/>
      <c r="I211" s="106"/>
      <c r="J211" s="106"/>
      <c r="K211" s="106"/>
      <c r="L211" s="106"/>
      <c r="M211" s="106"/>
      <c r="N211" s="106"/>
      <c r="O211" s="106"/>
      <c r="P211" s="106"/>
      <c r="Q211" s="106"/>
      <c r="R211" s="106"/>
      <c r="S211" s="106"/>
      <c r="T211" s="106"/>
      <c r="U211" s="106"/>
      <c r="V211" s="106"/>
      <c r="W211" s="106"/>
      <c r="X211" s="106"/>
      <c r="Y211" s="106"/>
      <c r="Z211" s="106"/>
      <c r="AA211" s="106"/>
      <c r="AB211" s="106"/>
      <c r="AC211" s="106"/>
      <c r="AD211" s="106"/>
      <c r="AE211" s="106"/>
      <c r="AF211" s="106"/>
      <c r="AG211" s="106"/>
      <c r="AH211" s="106"/>
      <c r="AI211" s="106"/>
      <c r="AJ211" s="106"/>
      <c r="AK211" s="106"/>
      <c r="AL211" s="106"/>
      <c r="AM211" s="106"/>
      <c r="AN211" s="106"/>
      <c r="AO211" s="106"/>
      <c r="AP211" s="106"/>
      <c r="AQ211" s="106"/>
      <c r="AR211" s="106"/>
      <c r="AS211" s="106"/>
      <c r="AT211" s="106"/>
      <c r="AU211" s="106"/>
      <c r="AV211" s="106"/>
      <c r="AW211" s="106"/>
      <c r="AX211" s="106"/>
    </row>
    <row r="212" spans="1:113">
      <c r="Z212" s="5"/>
      <c r="AD212" s="5"/>
      <c r="AE212" s="5"/>
      <c r="AF212" s="5"/>
      <c r="AG212" s="5"/>
      <c r="AH212" s="5"/>
      <c r="AI212" s="5"/>
      <c r="AO212" s="5"/>
    </row>
    <row r="213" spans="1:113" ht="13.8" thickBot="1">
      <c r="Z213" s="5"/>
      <c r="AD213" s="5"/>
      <c r="AE213" s="5"/>
      <c r="AF213" s="5"/>
      <c r="AG213" s="5"/>
      <c r="AH213" s="5"/>
      <c r="AI213" s="5"/>
      <c r="AO213" s="5"/>
      <c r="DI213" s="6"/>
    </row>
    <row r="214" spans="1:113" ht="24.75" customHeight="1" thickBot="1">
      <c r="B214" s="107" t="s">
        <v>1</v>
      </c>
      <c r="C214" s="108"/>
      <c r="D214" s="108"/>
      <c r="E214" s="108"/>
      <c r="F214" s="108"/>
      <c r="G214" s="108"/>
      <c r="H214" s="109" t="s">
        <v>53</v>
      </c>
      <c r="I214" s="110"/>
      <c r="J214" s="110"/>
      <c r="K214" s="110"/>
      <c r="L214" s="110"/>
      <c r="M214" s="110"/>
      <c r="N214" s="110"/>
      <c r="O214" s="110"/>
      <c r="P214" s="110"/>
      <c r="Q214" s="110"/>
      <c r="R214" s="110"/>
      <c r="S214" s="110"/>
      <c r="T214" s="110"/>
      <c r="U214" s="110"/>
      <c r="V214" s="110"/>
      <c r="W214" s="110"/>
      <c r="X214" s="110"/>
      <c r="Y214" s="110"/>
      <c r="Z214" s="110"/>
      <c r="AA214" s="110"/>
      <c r="AB214" s="110"/>
      <c r="AC214" s="110"/>
      <c r="AD214" s="110"/>
      <c r="AE214" s="110"/>
      <c r="AF214" s="110"/>
      <c r="AG214" s="110"/>
      <c r="AH214" s="110"/>
      <c r="AI214" s="110"/>
      <c r="AJ214" s="110"/>
      <c r="AK214" s="110"/>
      <c r="AL214" s="110"/>
      <c r="AM214" s="110"/>
      <c r="AN214" s="110"/>
      <c r="AO214" s="110"/>
      <c r="AP214" s="110"/>
      <c r="AQ214" s="110"/>
      <c r="AR214" s="110"/>
      <c r="AS214" s="110"/>
      <c r="AT214" s="110"/>
      <c r="AU214" s="110"/>
      <c r="AV214" s="110"/>
      <c r="AW214" s="110"/>
      <c r="AX214" s="111"/>
      <c r="DI214" s="6"/>
    </row>
    <row r="215" spans="1:113" ht="14.4">
      <c r="B215" s="7"/>
      <c r="C215" s="7"/>
      <c r="D215" s="7"/>
      <c r="E215" s="7"/>
      <c r="F215" s="7"/>
      <c r="G215" s="7"/>
      <c r="H215" s="8"/>
      <c r="I215" s="8"/>
      <c r="J215" s="8"/>
      <c r="K215" s="8"/>
      <c r="L215" s="9"/>
      <c r="M215" s="9"/>
      <c r="N215" s="9"/>
      <c r="O215" s="9"/>
      <c r="P215" s="8"/>
      <c r="Q215" s="8"/>
      <c r="R215" s="8"/>
      <c r="S215" s="8"/>
      <c r="T215" s="8"/>
      <c r="U215" s="8"/>
      <c r="V215" s="10"/>
      <c r="W215" s="10"/>
      <c r="X215" s="10"/>
      <c r="Y215" s="10"/>
      <c r="Z215" s="10"/>
      <c r="AA215" s="10"/>
      <c r="AB215" s="10"/>
      <c r="AC215" s="10"/>
      <c r="AD215" s="10"/>
      <c r="AE215" s="10"/>
      <c r="AF215" s="10"/>
      <c r="AG215" s="10"/>
      <c r="AH215" s="10"/>
      <c r="AI215" s="10"/>
      <c r="AJ215" s="10"/>
      <c r="AK215" s="10"/>
      <c r="AL215" s="10"/>
      <c r="AM215" s="10"/>
      <c r="AN215" s="10"/>
      <c r="AO215" s="10"/>
      <c r="AP215" s="10"/>
      <c r="AQ215" s="10"/>
      <c r="AR215" s="10"/>
      <c r="AS215" s="10"/>
      <c r="AT215" s="10"/>
      <c r="AU215" s="10"/>
      <c r="AV215" s="10"/>
      <c r="AW215" s="10"/>
      <c r="AX215" s="10"/>
      <c r="DI215" s="6"/>
    </row>
    <row r="216" spans="1:113" ht="15" thickBot="1">
      <c r="A216" s="11"/>
      <c r="B216" s="10" t="s">
        <v>2</v>
      </c>
      <c r="C216" s="8"/>
      <c r="D216" s="8"/>
      <c r="E216" s="8"/>
      <c r="F216" s="8"/>
      <c r="G216" s="8"/>
      <c r="H216" s="8"/>
      <c r="I216" s="8"/>
      <c r="J216" s="8"/>
      <c r="K216" s="8"/>
      <c r="L216" s="9"/>
      <c r="M216" s="9"/>
      <c r="N216" s="9"/>
      <c r="O216" s="9"/>
      <c r="P216" s="8"/>
      <c r="Q216" s="8"/>
      <c r="R216" s="8"/>
      <c r="S216" s="8"/>
      <c r="T216" s="8"/>
      <c r="U216" s="8"/>
      <c r="V216" s="10"/>
      <c r="W216" s="10"/>
      <c r="X216" s="10"/>
      <c r="Y216" s="10"/>
      <c r="Z216" s="10"/>
      <c r="AA216" s="10"/>
      <c r="AB216" s="10"/>
      <c r="AC216" s="10"/>
      <c r="AD216" s="10"/>
      <c r="AE216" s="10"/>
      <c r="AF216" s="10"/>
      <c r="AG216" s="10"/>
      <c r="AH216" s="10"/>
      <c r="AI216" s="10"/>
      <c r="AJ216" s="10"/>
      <c r="AK216" s="10"/>
      <c r="AL216" s="10"/>
      <c r="AM216" s="10"/>
      <c r="AN216" s="10"/>
      <c r="AO216" s="10"/>
      <c r="AP216" s="10"/>
      <c r="AQ216" s="10"/>
      <c r="AR216" s="10"/>
      <c r="AS216" s="10"/>
      <c r="AT216" s="10"/>
      <c r="AU216" s="10"/>
      <c r="AV216" s="10"/>
      <c r="AW216" s="10"/>
      <c r="AX216" s="10"/>
      <c r="DI216" s="6"/>
    </row>
    <row r="217" spans="1:113" ht="14.4">
      <c r="A217" s="8"/>
      <c r="B217" s="12"/>
      <c r="C217" s="7"/>
      <c r="D217" s="7"/>
      <c r="E217" s="7"/>
      <c r="F217" s="7"/>
      <c r="G217" s="7"/>
      <c r="H217" s="7"/>
      <c r="I217" s="7"/>
      <c r="J217" s="7"/>
      <c r="K217" s="7"/>
      <c r="L217" s="13"/>
      <c r="M217" s="13"/>
      <c r="N217" s="13"/>
      <c r="O217" s="13"/>
      <c r="P217" s="7"/>
      <c r="Q217" s="7"/>
      <c r="R217" s="7"/>
      <c r="S217" s="7"/>
      <c r="T217" s="7"/>
      <c r="U217" s="7"/>
      <c r="V217" s="14"/>
      <c r="W217" s="14"/>
      <c r="X217" s="14"/>
      <c r="Y217" s="14"/>
      <c r="Z217" s="14"/>
      <c r="AA217" s="14"/>
      <c r="AB217" s="14"/>
      <c r="AC217" s="14"/>
      <c r="AD217" s="14"/>
      <c r="AE217" s="14"/>
      <c r="AF217" s="14"/>
      <c r="AG217" s="14"/>
      <c r="AH217" s="14"/>
      <c r="AI217" s="14"/>
      <c r="AJ217" s="14"/>
      <c r="AK217" s="14"/>
      <c r="AL217" s="14"/>
      <c r="AM217" s="14"/>
      <c r="AN217" s="14"/>
      <c r="AO217" s="14"/>
      <c r="AP217" s="14"/>
      <c r="AQ217" s="14"/>
      <c r="AR217" s="14"/>
      <c r="AS217" s="14"/>
      <c r="AT217" s="14"/>
      <c r="AU217" s="14"/>
      <c r="AV217" s="14"/>
      <c r="AW217" s="14"/>
      <c r="AX217" s="15"/>
    </row>
    <row r="218" spans="1:113" ht="12" customHeight="1">
      <c r="A218" s="8"/>
      <c r="B218" s="112" t="s">
        <v>54</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3"/>
      <c r="AL218" s="113"/>
      <c r="AM218" s="113"/>
      <c r="AN218" s="113"/>
      <c r="AO218" s="113"/>
      <c r="AP218" s="113"/>
      <c r="AQ218" s="113"/>
      <c r="AR218" s="113"/>
      <c r="AS218" s="113"/>
      <c r="AT218" s="113"/>
      <c r="AU218" s="113"/>
      <c r="AV218" s="113"/>
      <c r="AW218" s="113"/>
      <c r="AX218" s="114"/>
    </row>
    <row r="219" spans="1:113" ht="12" customHeight="1">
      <c r="A219" s="8"/>
      <c r="B219" s="112"/>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3"/>
      <c r="AL219" s="113"/>
      <c r="AM219" s="113"/>
      <c r="AN219" s="113"/>
      <c r="AO219" s="113"/>
      <c r="AP219" s="113"/>
      <c r="AQ219" s="113"/>
      <c r="AR219" s="113"/>
      <c r="AS219" s="113"/>
      <c r="AT219" s="113"/>
      <c r="AU219" s="113"/>
      <c r="AV219" s="113"/>
      <c r="AW219" s="113"/>
      <c r="AX219" s="114"/>
      <c r="BC219" s="16"/>
    </row>
    <row r="220" spans="1:113" ht="12" customHeight="1">
      <c r="A220" s="8"/>
      <c r="B220" s="112"/>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3"/>
      <c r="AL220" s="113"/>
      <c r="AM220" s="113"/>
      <c r="AN220" s="113"/>
      <c r="AO220" s="113"/>
      <c r="AP220" s="113"/>
      <c r="AQ220" s="113"/>
      <c r="AR220" s="113"/>
      <c r="AS220" s="113"/>
      <c r="AT220" s="113"/>
      <c r="AU220" s="113"/>
      <c r="AV220" s="113"/>
      <c r="AW220" s="113"/>
      <c r="AX220" s="114"/>
    </row>
    <row r="221" spans="1:113" ht="12" customHeight="1">
      <c r="A221" s="8"/>
      <c r="B221" s="112"/>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3"/>
      <c r="AL221" s="113"/>
      <c r="AM221" s="113"/>
      <c r="AN221" s="113"/>
      <c r="AO221" s="113"/>
      <c r="AP221" s="113"/>
      <c r="AQ221" s="113"/>
      <c r="AR221" s="113"/>
      <c r="AS221" s="113"/>
      <c r="AT221" s="113"/>
      <c r="AU221" s="113"/>
      <c r="AV221" s="113"/>
      <c r="AW221" s="113"/>
      <c r="AX221" s="114"/>
    </row>
    <row r="222" spans="1:113" ht="12" customHeight="1">
      <c r="A222" s="8"/>
      <c r="B222" s="112"/>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3"/>
      <c r="AL222" s="113"/>
      <c r="AM222" s="113"/>
      <c r="AN222" s="113"/>
      <c r="AO222" s="113"/>
      <c r="AP222" s="113"/>
      <c r="AQ222" s="113"/>
      <c r="AR222" s="113"/>
      <c r="AS222" s="113"/>
      <c r="AT222" s="113"/>
      <c r="AU222" s="113"/>
      <c r="AV222" s="113"/>
      <c r="AW222" s="113"/>
      <c r="AX222" s="114"/>
    </row>
    <row r="223" spans="1:113" ht="15" thickBot="1">
      <c r="A223" s="17"/>
      <c r="B223" s="18"/>
      <c r="C223" s="19"/>
      <c r="D223" s="19"/>
      <c r="E223" s="19"/>
      <c r="F223" s="19"/>
      <c r="G223" s="19"/>
      <c r="H223" s="19"/>
      <c r="I223" s="19"/>
      <c r="J223" s="19"/>
      <c r="K223" s="19"/>
      <c r="L223" s="19"/>
      <c r="M223" s="19"/>
      <c r="N223" s="19"/>
      <c r="O223" s="19"/>
      <c r="P223" s="19"/>
      <c r="Q223" s="19"/>
      <c r="R223" s="19"/>
      <c r="S223" s="19"/>
      <c r="T223" s="19"/>
      <c r="U223" s="19"/>
      <c r="V223" s="19"/>
      <c r="W223" s="19"/>
      <c r="X223" s="19"/>
      <c r="Y223" s="19"/>
      <c r="Z223" s="19"/>
      <c r="AA223" s="19"/>
      <c r="AB223" s="19"/>
      <c r="AC223" s="19"/>
      <c r="AD223" s="19"/>
      <c r="AE223" s="19"/>
      <c r="AF223" s="19"/>
      <c r="AG223" s="19"/>
      <c r="AH223" s="19"/>
      <c r="AI223" s="19"/>
      <c r="AJ223" s="19"/>
      <c r="AK223" s="19"/>
      <c r="AL223" s="19"/>
      <c r="AM223" s="19"/>
      <c r="AN223" s="19"/>
      <c r="AO223" s="19"/>
      <c r="AP223" s="19"/>
      <c r="AQ223" s="19"/>
      <c r="AR223" s="19"/>
      <c r="AS223" s="19"/>
      <c r="AT223" s="19"/>
      <c r="AU223" s="19"/>
      <c r="AV223" s="19"/>
      <c r="AW223" s="19"/>
      <c r="AX223" s="20"/>
    </row>
    <row r="224" spans="1:113">
      <c r="B224" s="21"/>
    </row>
    <row r="225" spans="1:251" ht="15" thickBot="1">
      <c r="A225" s="11"/>
      <c r="B225" s="10" t="s">
        <v>3</v>
      </c>
      <c r="C225" s="8"/>
      <c r="D225" s="8"/>
      <c r="E225" s="8"/>
      <c r="F225" s="8"/>
      <c r="G225" s="8"/>
      <c r="H225" s="8"/>
      <c r="I225" s="8"/>
      <c r="J225" s="8"/>
      <c r="K225" s="8"/>
      <c r="L225" s="9"/>
      <c r="M225" s="9"/>
      <c r="N225" s="9"/>
      <c r="O225" s="9"/>
      <c r="P225" s="8"/>
      <c r="Q225" s="8"/>
      <c r="R225" s="8"/>
      <c r="S225" s="8"/>
      <c r="T225" s="8"/>
      <c r="U225" s="8"/>
      <c r="V225" s="10"/>
      <c r="W225" s="10"/>
      <c r="X225" s="10"/>
      <c r="Y225" s="10"/>
      <c r="Z225" s="10"/>
      <c r="AA225" s="10"/>
      <c r="AB225" s="10"/>
      <c r="AC225" s="10"/>
      <c r="AD225" s="10"/>
      <c r="AE225" s="10"/>
      <c r="AF225" s="10"/>
      <c r="AG225" s="10"/>
      <c r="AH225" s="10"/>
      <c r="AI225" s="10"/>
      <c r="AJ225" s="10"/>
      <c r="AK225" s="10"/>
      <c r="AL225" s="10"/>
      <c r="AM225" s="10"/>
      <c r="AN225" s="10"/>
      <c r="AO225" s="10"/>
      <c r="AP225" s="10"/>
      <c r="AQ225" s="10"/>
      <c r="AR225" s="10"/>
      <c r="AS225" s="10"/>
      <c r="AT225" s="10"/>
      <c r="AU225" s="10"/>
      <c r="AV225" s="10"/>
      <c r="AW225" s="10"/>
      <c r="AX225" s="10"/>
      <c r="DI225" s="6"/>
    </row>
    <row r="226" spans="1:251" ht="14.4">
      <c r="A226" s="8"/>
      <c r="B226" s="12"/>
      <c r="C226" s="7"/>
      <c r="D226" s="7"/>
      <c r="E226" s="7"/>
      <c r="F226" s="7"/>
      <c r="G226" s="7"/>
      <c r="H226" s="7"/>
      <c r="I226" s="7"/>
      <c r="J226" s="7"/>
      <c r="K226" s="7"/>
      <c r="L226" s="13"/>
      <c r="M226" s="13"/>
      <c r="N226" s="13"/>
      <c r="O226" s="13"/>
      <c r="P226" s="7"/>
      <c r="Q226" s="7"/>
      <c r="R226" s="7"/>
      <c r="S226" s="7"/>
      <c r="T226" s="7"/>
      <c r="U226" s="7"/>
      <c r="V226" s="14"/>
      <c r="W226" s="14"/>
      <c r="X226" s="14"/>
      <c r="Y226" s="14"/>
      <c r="Z226" s="14"/>
      <c r="AA226" s="14"/>
      <c r="AB226" s="14"/>
      <c r="AC226" s="14"/>
      <c r="AD226" s="14"/>
      <c r="AE226" s="14"/>
      <c r="AF226" s="14"/>
      <c r="AG226" s="14"/>
      <c r="AH226" s="14"/>
      <c r="AI226" s="14"/>
      <c r="AJ226" s="14"/>
      <c r="AK226" s="14"/>
      <c r="AL226" s="14"/>
      <c r="AM226" s="14"/>
      <c r="AN226" s="14"/>
      <c r="AO226" s="14"/>
      <c r="AP226" s="14"/>
      <c r="AQ226" s="14"/>
      <c r="AR226" s="14"/>
      <c r="AS226" s="14"/>
      <c r="AT226" s="14"/>
      <c r="AU226" s="14"/>
      <c r="AV226" s="14"/>
      <c r="AW226" s="14"/>
      <c r="AX226" s="15"/>
    </row>
    <row r="227" spans="1:251" ht="12" customHeight="1">
      <c r="A227" s="8"/>
      <c r="B227" s="112" t="s">
        <v>55</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3"/>
      <c r="AL227" s="113"/>
      <c r="AM227" s="113"/>
      <c r="AN227" s="113"/>
      <c r="AO227" s="113"/>
      <c r="AP227" s="113"/>
      <c r="AQ227" s="113"/>
      <c r="AR227" s="113"/>
      <c r="AS227" s="113"/>
      <c r="AT227" s="113"/>
      <c r="AU227" s="113"/>
      <c r="AV227" s="113"/>
      <c r="AW227" s="113"/>
      <c r="AX227" s="114"/>
    </row>
    <row r="228" spans="1:251" ht="12" customHeight="1">
      <c r="A228" s="8"/>
      <c r="B228" s="112"/>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3"/>
      <c r="AL228" s="113"/>
      <c r="AM228" s="113"/>
      <c r="AN228" s="113"/>
      <c r="AO228" s="113"/>
      <c r="AP228" s="113"/>
      <c r="AQ228" s="113"/>
      <c r="AR228" s="113"/>
      <c r="AS228" s="113"/>
      <c r="AT228" s="113"/>
      <c r="AU228" s="113"/>
      <c r="AV228" s="113"/>
      <c r="AW228" s="113"/>
      <c r="AX228" s="114"/>
      <c r="BC228" s="16"/>
    </row>
    <row r="229" spans="1:251" ht="12" customHeight="1">
      <c r="A229" s="8"/>
      <c r="B229" s="112"/>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3"/>
      <c r="AL229" s="113"/>
      <c r="AM229" s="113"/>
      <c r="AN229" s="113"/>
      <c r="AO229" s="113"/>
      <c r="AP229" s="113"/>
      <c r="AQ229" s="113"/>
      <c r="AR229" s="113"/>
      <c r="AS229" s="113"/>
      <c r="AT229" s="113"/>
      <c r="AU229" s="113"/>
      <c r="AV229" s="113"/>
      <c r="AW229" s="113"/>
      <c r="AX229" s="114"/>
    </row>
    <row r="230" spans="1:251" ht="12" customHeight="1">
      <c r="A230" s="8"/>
      <c r="B230" s="112"/>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3"/>
      <c r="AL230" s="113"/>
      <c r="AM230" s="113"/>
      <c r="AN230" s="113"/>
      <c r="AO230" s="113"/>
      <c r="AP230" s="113"/>
      <c r="AQ230" s="113"/>
      <c r="AR230" s="113"/>
      <c r="AS230" s="113"/>
      <c r="AT230" s="113"/>
      <c r="AU230" s="113"/>
      <c r="AV230" s="113"/>
      <c r="AW230" s="113"/>
      <c r="AX230" s="114"/>
    </row>
    <row r="231" spans="1:251" ht="12" customHeight="1">
      <c r="A231" s="8"/>
      <c r="B231" s="112"/>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3"/>
      <c r="AL231" s="113"/>
      <c r="AM231" s="113"/>
      <c r="AN231" s="113"/>
      <c r="AO231" s="113"/>
      <c r="AP231" s="113"/>
      <c r="AQ231" s="113"/>
      <c r="AR231" s="113"/>
      <c r="AS231" s="113"/>
      <c r="AT231" s="113"/>
      <c r="AU231" s="113"/>
      <c r="AV231" s="113"/>
      <c r="AW231" s="113"/>
      <c r="AX231" s="114"/>
    </row>
    <row r="232" spans="1:251" ht="15" thickBot="1">
      <c r="A232" s="17"/>
      <c r="B232" s="18"/>
      <c r="C232" s="19"/>
      <c r="D232" s="19"/>
      <c r="E232" s="19"/>
      <c r="F232" s="19"/>
      <c r="G232" s="19"/>
      <c r="H232" s="19"/>
      <c r="I232" s="19"/>
      <c r="J232" s="19"/>
      <c r="K232" s="19"/>
      <c r="L232" s="19"/>
      <c r="M232" s="19"/>
      <c r="N232" s="19"/>
      <c r="O232" s="19"/>
      <c r="P232" s="19"/>
      <c r="Q232" s="19"/>
      <c r="R232" s="19"/>
      <c r="S232" s="19"/>
      <c r="T232" s="19"/>
      <c r="U232" s="19"/>
      <c r="V232" s="19"/>
      <c r="W232" s="19"/>
      <c r="X232" s="19"/>
      <c r="Y232" s="19"/>
      <c r="Z232" s="19"/>
      <c r="AA232" s="19"/>
      <c r="AB232" s="19"/>
      <c r="AC232" s="19"/>
      <c r="AD232" s="19"/>
      <c r="AE232" s="19"/>
      <c r="AF232" s="19"/>
      <c r="AG232" s="19"/>
      <c r="AH232" s="19"/>
      <c r="AI232" s="19"/>
      <c r="AJ232" s="19"/>
      <c r="AK232" s="19"/>
      <c r="AL232" s="19"/>
      <c r="AM232" s="19"/>
      <c r="AN232" s="19"/>
      <c r="AO232" s="19"/>
      <c r="AP232" s="19"/>
      <c r="AQ232" s="19"/>
      <c r="AR232" s="19"/>
      <c r="AS232" s="19"/>
      <c r="AT232" s="19"/>
      <c r="AU232" s="19"/>
      <c r="AV232" s="19"/>
      <c r="AW232" s="19"/>
      <c r="AX232" s="20"/>
    </row>
    <row r="233" spans="1:251">
      <c r="B233" s="21"/>
    </row>
    <row r="234" spans="1:251" ht="14.4">
      <c r="B234" s="10" t="s">
        <v>4</v>
      </c>
      <c r="C234" s="8"/>
      <c r="D234" s="8"/>
      <c r="E234" s="8"/>
      <c r="F234" s="8"/>
      <c r="G234" s="8"/>
      <c r="H234" s="8"/>
      <c r="I234" s="8"/>
      <c r="J234" s="8"/>
      <c r="K234" s="8"/>
      <c r="L234" s="9"/>
      <c r="M234" s="9"/>
      <c r="N234" s="9"/>
      <c r="O234" s="9"/>
      <c r="P234" s="8"/>
      <c r="Q234" s="8"/>
      <c r="R234" s="8"/>
      <c r="S234" s="8"/>
      <c r="T234" s="8"/>
      <c r="U234" s="8"/>
      <c r="V234" s="10"/>
      <c r="W234" s="10"/>
      <c r="X234" s="10"/>
      <c r="Y234" s="10"/>
      <c r="Z234" s="10"/>
      <c r="AA234" s="10"/>
      <c r="AB234" s="10"/>
      <c r="AC234" s="10"/>
      <c r="AD234" s="10"/>
      <c r="AE234" s="10"/>
      <c r="AF234" s="10"/>
      <c r="AG234" s="10"/>
      <c r="AH234" s="10"/>
      <c r="AI234" s="10"/>
      <c r="AJ234" s="10"/>
      <c r="AK234" s="10"/>
      <c r="AL234" s="10"/>
      <c r="AM234" s="10"/>
      <c r="AN234" s="10"/>
      <c r="AO234" s="10"/>
      <c r="AP234" s="10"/>
      <c r="AQ234" s="10"/>
      <c r="AR234" s="10"/>
      <c r="AS234" s="10"/>
      <c r="AT234" s="10"/>
      <c r="AU234" s="10"/>
      <c r="AV234" s="10"/>
      <c r="AW234" s="10"/>
      <c r="AX234" s="10"/>
    </row>
    <row r="235" spans="1:251" ht="15" thickBot="1">
      <c r="B235" s="8"/>
      <c r="C235" s="8"/>
      <c r="D235" s="8"/>
      <c r="E235" s="8"/>
      <c r="F235" s="8"/>
      <c r="G235" s="8"/>
      <c r="H235" s="8"/>
      <c r="I235" s="8"/>
      <c r="J235" s="8"/>
      <c r="K235" s="8"/>
      <c r="L235" s="9"/>
      <c r="M235" s="9"/>
      <c r="N235" s="9"/>
      <c r="O235" s="9"/>
      <c r="P235" s="8"/>
      <c r="Q235" s="8"/>
      <c r="R235" s="8"/>
      <c r="S235" s="8"/>
      <c r="T235" s="8"/>
      <c r="U235" s="8"/>
      <c r="V235" s="10"/>
      <c r="W235" s="10"/>
      <c r="X235" s="10"/>
      <c r="Y235" s="10"/>
      <c r="Z235" s="10"/>
      <c r="AA235" s="10"/>
      <c r="AB235" s="10"/>
      <c r="AC235" s="10"/>
      <c r="AD235" s="10"/>
      <c r="AE235" s="10"/>
      <c r="AF235" s="10"/>
      <c r="AG235" s="10"/>
      <c r="AH235" s="10"/>
      <c r="AI235" s="10"/>
      <c r="AJ235" s="10"/>
      <c r="AK235" s="10"/>
      <c r="AL235" s="10"/>
      <c r="AM235" s="10"/>
      <c r="AN235" s="10"/>
      <c r="AO235" s="10"/>
      <c r="AP235" s="10"/>
      <c r="AQ235" s="10"/>
      <c r="AR235" s="10"/>
      <c r="AS235" s="10"/>
      <c r="AT235" s="10"/>
      <c r="AU235" s="10"/>
      <c r="AV235" s="10"/>
      <c r="AW235" s="10"/>
      <c r="AX235" s="22" t="s">
        <v>5</v>
      </c>
    </row>
    <row r="236" spans="1:251" s="16" customFormat="1" ht="13.5" customHeight="1">
      <c r="A236" s="8"/>
      <c r="B236" s="115" t="s">
        <v>6</v>
      </c>
      <c r="C236" s="116"/>
      <c r="D236" s="116"/>
      <c r="E236" s="116"/>
      <c r="F236" s="116"/>
      <c r="G236" s="116"/>
      <c r="H236" s="116"/>
      <c r="I236" s="116"/>
      <c r="J236" s="116"/>
      <c r="K236" s="116"/>
      <c r="L236" s="116"/>
      <c r="M236" s="116"/>
      <c r="N236" s="116"/>
      <c r="O236" s="116"/>
      <c r="P236" s="116"/>
      <c r="Q236" s="116"/>
      <c r="R236" s="116"/>
      <c r="S236" s="116"/>
      <c r="T236" s="116"/>
      <c r="U236" s="116"/>
      <c r="V236" s="116"/>
      <c r="W236" s="116"/>
      <c r="X236" s="116"/>
      <c r="Y236" s="116"/>
      <c r="Z236" s="117"/>
      <c r="AA236" s="121" t="s">
        <v>9</v>
      </c>
      <c r="AB236" s="116"/>
      <c r="AC236" s="116"/>
      <c r="AD236" s="116"/>
      <c r="AE236" s="116"/>
      <c r="AF236" s="116"/>
      <c r="AG236" s="116"/>
      <c r="AH236" s="116"/>
      <c r="AI236" s="117"/>
      <c r="AJ236" s="121" t="s">
        <v>10</v>
      </c>
      <c r="AK236" s="116"/>
      <c r="AL236" s="116"/>
      <c r="AM236" s="116"/>
      <c r="AN236" s="116"/>
      <c r="AO236" s="116"/>
      <c r="AP236" s="116"/>
      <c r="AQ236" s="116"/>
      <c r="AR236" s="117"/>
      <c r="AS236" s="121" t="s">
        <v>7</v>
      </c>
      <c r="AT236" s="116"/>
      <c r="AU236" s="116"/>
      <c r="AV236" s="116"/>
      <c r="AW236" s="116"/>
      <c r="AX236" s="123"/>
      <c r="AY236" s="2"/>
      <c r="AZ236" s="2"/>
      <c r="BA236" s="2"/>
      <c r="BB236" s="2"/>
      <c r="BC236" s="2"/>
      <c r="BD236" s="2"/>
      <c r="BE236" s="2"/>
      <c r="BF236" s="2"/>
      <c r="BG236" s="2"/>
      <c r="BH236" s="2"/>
      <c r="BI236" s="2"/>
      <c r="BJ236" s="2"/>
      <c r="BK236" s="2"/>
      <c r="BL236" s="2"/>
      <c r="BM236" s="2"/>
      <c r="BN236" s="2"/>
      <c r="BO236" s="2"/>
      <c r="BP236" s="2"/>
      <c r="BQ236" s="2"/>
      <c r="BR236" s="2"/>
      <c r="BS236" s="2"/>
      <c r="BT236" s="2"/>
      <c r="BU236" s="2"/>
      <c r="BV236" s="2"/>
      <c r="BW236" s="2"/>
      <c r="BX236" s="2"/>
      <c r="BY236" s="2"/>
      <c r="BZ236" s="2"/>
      <c r="CA236" s="2"/>
      <c r="CB236" s="2"/>
      <c r="CC236" s="2"/>
      <c r="CD236" s="2"/>
      <c r="CE236" s="2"/>
      <c r="CF236" s="2"/>
      <c r="CG236" s="2"/>
      <c r="CH236" s="2"/>
      <c r="CI236" s="2"/>
      <c r="CJ236" s="2"/>
      <c r="CK236" s="2"/>
      <c r="CL236" s="2"/>
      <c r="CM236" s="2"/>
      <c r="CN236" s="2"/>
      <c r="CO236" s="2"/>
      <c r="CP236" s="2"/>
      <c r="CQ236" s="2"/>
      <c r="CR236" s="2"/>
      <c r="CS236" s="2"/>
      <c r="CT236" s="2"/>
      <c r="CU236" s="2"/>
      <c r="CV236" s="2"/>
      <c r="CW236" s="2"/>
      <c r="CX236" s="2"/>
      <c r="CY236" s="2"/>
      <c r="CZ236" s="2"/>
      <c r="DA236" s="2"/>
      <c r="DB236" s="2"/>
      <c r="DC236" s="2"/>
      <c r="DD236" s="2"/>
      <c r="DE236" s="2"/>
      <c r="DF236" s="2"/>
      <c r="DG236" s="2"/>
      <c r="DH236" s="2"/>
      <c r="DI236" s="2"/>
      <c r="DJ236" s="2"/>
      <c r="DK236" s="2"/>
      <c r="DL236" s="2"/>
      <c r="DM236" s="2"/>
      <c r="DN236" s="2"/>
      <c r="DO236" s="2"/>
      <c r="DP236" s="2"/>
      <c r="DQ236" s="2"/>
      <c r="DR236" s="2"/>
      <c r="DS236" s="2"/>
      <c r="DT236" s="2"/>
      <c r="DU236" s="2"/>
      <c r="DV236" s="2"/>
      <c r="DW236" s="2"/>
      <c r="DX236" s="2"/>
      <c r="DY236" s="2"/>
      <c r="DZ236" s="2"/>
      <c r="EA236" s="2"/>
      <c r="EB236" s="2"/>
      <c r="EC236" s="2"/>
      <c r="ED236" s="2"/>
      <c r="EE236" s="2"/>
      <c r="EF236" s="2"/>
      <c r="EG236" s="2"/>
      <c r="EH236" s="2"/>
      <c r="EI236" s="2"/>
      <c r="EJ236" s="2"/>
      <c r="EK236" s="2"/>
      <c r="EL236" s="2"/>
      <c r="EM236" s="2"/>
      <c r="EN236" s="2"/>
      <c r="EO236" s="2"/>
      <c r="EP236" s="2"/>
      <c r="EQ236" s="2"/>
      <c r="ER236" s="2"/>
      <c r="ES236" s="2"/>
      <c r="ET236" s="2"/>
      <c r="EU236" s="2"/>
      <c r="EV236" s="2"/>
      <c r="EW236" s="2"/>
      <c r="EX236" s="2"/>
      <c r="EY236" s="2"/>
      <c r="EZ236" s="2"/>
      <c r="FA236" s="2"/>
      <c r="FB236" s="2"/>
      <c r="FC236" s="2"/>
      <c r="FD236" s="2"/>
      <c r="FE236" s="2"/>
      <c r="FF236" s="2"/>
      <c r="FG236" s="2"/>
      <c r="FH236" s="2"/>
      <c r="FI236" s="2"/>
      <c r="FJ236" s="2"/>
      <c r="FK236" s="2"/>
      <c r="FL236" s="2"/>
      <c r="FM236" s="2"/>
      <c r="FN236" s="2"/>
      <c r="FO236" s="2"/>
      <c r="FP236" s="2"/>
      <c r="FQ236" s="2"/>
      <c r="FR236" s="2"/>
      <c r="FS236" s="2"/>
      <c r="FT236" s="2"/>
      <c r="FU236" s="2"/>
      <c r="FV236" s="2"/>
      <c r="FW236" s="2"/>
      <c r="FX236" s="2"/>
      <c r="FY236" s="2"/>
      <c r="FZ236" s="2"/>
      <c r="GA236" s="2"/>
      <c r="GB236" s="2"/>
      <c r="GC236" s="2"/>
      <c r="GD236" s="2"/>
      <c r="GE236" s="2"/>
      <c r="GF236" s="2"/>
      <c r="GG236" s="2"/>
      <c r="GH236" s="2"/>
      <c r="GI236" s="2"/>
      <c r="GJ236" s="2"/>
      <c r="GK236" s="2"/>
      <c r="GL236" s="2"/>
      <c r="GM236" s="2"/>
      <c r="GN236" s="2"/>
      <c r="GO236" s="2"/>
      <c r="GP236" s="2"/>
      <c r="GQ236" s="2"/>
      <c r="GR236" s="2"/>
      <c r="GS236" s="2"/>
      <c r="GT236" s="2"/>
      <c r="GU236" s="2"/>
      <c r="GV236" s="2"/>
      <c r="GW236" s="2"/>
      <c r="GX236" s="2"/>
      <c r="GY236" s="2"/>
      <c r="GZ236" s="2"/>
      <c r="HA236" s="2"/>
      <c r="HB236" s="2"/>
      <c r="HC236" s="2"/>
      <c r="HD236" s="2"/>
      <c r="HE236" s="2"/>
      <c r="HF236" s="2"/>
      <c r="HG236" s="2"/>
      <c r="HH236" s="2"/>
      <c r="HI236" s="2"/>
      <c r="HJ236" s="2"/>
      <c r="HK236" s="2"/>
      <c r="HL236" s="2"/>
      <c r="HM236" s="2"/>
      <c r="HN236" s="2"/>
      <c r="HO236" s="2"/>
      <c r="HP236" s="2"/>
      <c r="HQ236" s="2"/>
      <c r="HR236" s="2"/>
      <c r="HS236" s="2"/>
      <c r="HT236" s="2"/>
      <c r="HU236" s="2"/>
      <c r="HV236" s="2"/>
      <c r="HW236" s="2"/>
      <c r="HX236" s="2"/>
      <c r="HY236" s="2"/>
      <c r="HZ236" s="2"/>
      <c r="IA236" s="2"/>
      <c r="IB236" s="2"/>
      <c r="IC236" s="2"/>
      <c r="ID236" s="2"/>
      <c r="IE236" s="2"/>
      <c r="IF236" s="2"/>
      <c r="IG236" s="2"/>
      <c r="IH236" s="2"/>
      <c r="II236" s="2"/>
      <c r="IJ236" s="2"/>
      <c r="IK236" s="2"/>
      <c r="IL236" s="2"/>
      <c r="IM236" s="2"/>
      <c r="IN236" s="2"/>
      <c r="IO236" s="2"/>
      <c r="IP236" s="2"/>
      <c r="IQ236" s="2"/>
    </row>
    <row r="237" spans="1:251" s="16" customFormat="1">
      <c r="A237" s="8"/>
      <c r="B237" s="118"/>
      <c r="C237" s="119"/>
      <c r="D237" s="119"/>
      <c r="E237" s="119"/>
      <c r="F237" s="119"/>
      <c r="G237" s="119"/>
      <c r="H237" s="119"/>
      <c r="I237" s="119"/>
      <c r="J237" s="119"/>
      <c r="K237" s="119"/>
      <c r="L237" s="119"/>
      <c r="M237" s="119"/>
      <c r="N237" s="119"/>
      <c r="O237" s="119"/>
      <c r="P237" s="119"/>
      <c r="Q237" s="119"/>
      <c r="R237" s="119"/>
      <c r="S237" s="119"/>
      <c r="T237" s="119"/>
      <c r="U237" s="119"/>
      <c r="V237" s="119"/>
      <c r="W237" s="119"/>
      <c r="X237" s="119"/>
      <c r="Y237" s="119"/>
      <c r="Z237" s="120"/>
      <c r="AA237" s="122"/>
      <c r="AB237" s="119"/>
      <c r="AC237" s="119"/>
      <c r="AD237" s="119"/>
      <c r="AE237" s="119"/>
      <c r="AF237" s="119"/>
      <c r="AG237" s="119"/>
      <c r="AH237" s="119"/>
      <c r="AI237" s="120"/>
      <c r="AJ237" s="122"/>
      <c r="AK237" s="119"/>
      <c r="AL237" s="119"/>
      <c r="AM237" s="119"/>
      <c r="AN237" s="119"/>
      <c r="AO237" s="119"/>
      <c r="AP237" s="119"/>
      <c r="AQ237" s="119"/>
      <c r="AR237" s="120"/>
      <c r="AS237" s="122"/>
      <c r="AT237" s="119"/>
      <c r="AU237" s="119"/>
      <c r="AV237" s="119"/>
      <c r="AW237" s="119"/>
      <c r="AX237" s="124"/>
      <c r="AY237" s="2"/>
      <c r="AZ237" s="2"/>
      <c r="BA237" s="2"/>
      <c r="BB237" s="23"/>
      <c r="BC237" s="24"/>
      <c r="BE237" s="2"/>
      <c r="BF237" s="2"/>
      <c r="BG237" s="2"/>
      <c r="BH237" s="2"/>
      <c r="BI237" s="2"/>
      <c r="BJ237" s="2"/>
      <c r="BK237" s="2"/>
      <c r="BL237" s="2"/>
      <c r="BM237" s="2"/>
      <c r="BN237" s="2"/>
      <c r="BO237" s="2"/>
      <c r="BP237" s="2"/>
      <c r="BQ237" s="2"/>
      <c r="BR237" s="2"/>
      <c r="BS237" s="2"/>
      <c r="BT237" s="2"/>
      <c r="BU237" s="2"/>
      <c r="BV237" s="2"/>
      <c r="BW237" s="2"/>
      <c r="BX237" s="2"/>
      <c r="BY237" s="2"/>
      <c r="BZ237" s="2"/>
      <c r="CA237" s="2"/>
      <c r="CB237" s="2"/>
      <c r="CC237" s="2"/>
      <c r="CD237" s="2"/>
      <c r="CE237" s="2"/>
      <c r="CF237" s="2"/>
      <c r="CG237" s="2"/>
      <c r="CH237" s="2"/>
      <c r="CI237" s="2"/>
      <c r="CJ237" s="2"/>
      <c r="CK237" s="2"/>
      <c r="CL237" s="2"/>
      <c r="CM237" s="2"/>
      <c r="CN237" s="2"/>
      <c r="CO237" s="2"/>
      <c r="CP237" s="2"/>
      <c r="CQ237" s="2"/>
      <c r="CR237" s="2"/>
      <c r="CS237" s="2"/>
      <c r="CT237" s="2"/>
      <c r="CU237" s="2"/>
      <c r="CV237" s="2"/>
      <c r="CW237" s="2"/>
      <c r="CX237" s="2"/>
      <c r="CY237" s="2"/>
      <c r="CZ237" s="2"/>
      <c r="DA237" s="2"/>
      <c r="DB237" s="2"/>
      <c r="DC237" s="2"/>
      <c r="DD237" s="2"/>
      <c r="DE237" s="2"/>
      <c r="DF237" s="2"/>
      <c r="DG237" s="2"/>
      <c r="DH237" s="2"/>
      <c r="DI237" s="2"/>
      <c r="DJ237" s="2"/>
      <c r="DK237" s="2"/>
      <c r="DL237" s="2"/>
      <c r="DM237" s="2"/>
      <c r="DN237" s="2"/>
      <c r="DO237" s="2"/>
      <c r="DP237" s="2"/>
      <c r="DQ237" s="2"/>
      <c r="DR237" s="2"/>
      <c r="DS237" s="2"/>
      <c r="DT237" s="2"/>
      <c r="DU237" s="2"/>
      <c r="DV237" s="2"/>
      <c r="DW237" s="2"/>
      <c r="DX237" s="2"/>
      <c r="DY237" s="2"/>
      <c r="DZ237" s="2"/>
      <c r="EA237" s="2"/>
      <c r="EB237" s="2"/>
      <c r="EC237" s="2"/>
      <c r="ED237" s="2"/>
      <c r="EE237" s="2"/>
      <c r="EF237" s="2"/>
      <c r="EG237" s="2"/>
      <c r="EH237" s="2"/>
      <c r="EI237" s="2"/>
      <c r="EJ237" s="2"/>
      <c r="EK237" s="2"/>
      <c r="EL237" s="2"/>
      <c r="EM237" s="2"/>
      <c r="EN237" s="2"/>
      <c r="EO237" s="2"/>
      <c r="EP237" s="2"/>
      <c r="EQ237" s="2"/>
      <c r="ER237" s="2"/>
      <c r="ES237" s="2"/>
      <c r="ET237" s="2"/>
      <c r="EU237" s="2"/>
      <c r="EV237" s="2"/>
      <c r="EW237" s="2"/>
      <c r="EX237" s="2"/>
      <c r="EY237" s="2"/>
      <c r="EZ237" s="2"/>
      <c r="FA237" s="2"/>
      <c r="FB237" s="2"/>
      <c r="FC237" s="2"/>
      <c r="FD237" s="2"/>
      <c r="FE237" s="2"/>
      <c r="FF237" s="2"/>
      <c r="FG237" s="2"/>
      <c r="FH237" s="2"/>
      <c r="FI237" s="2"/>
      <c r="FJ237" s="2"/>
      <c r="FK237" s="2"/>
      <c r="FL237" s="2"/>
      <c r="FM237" s="2"/>
      <c r="FN237" s="2"/>
      <c r="FO237" s="2"/>
      <c r="FP237" s="2"/>
      <c r="FQ237" s="2"/>
      <c r="FR237" s="2"/>
      <c r="FS237" s="2"/>
      <c r="FT237" s="2"/>
      <c r="FU237" s="2"/>
      <c r="FV237" s="2"/>
      <c r="FW237" s="2"/>
      <c r="FX237" s="2"/>
      <c r="FY237" s="2"/>
      <c r="FZ237" s="2"/>
      <c r="GA237" s="2"/>
      <c r="GB237" s="2"/>
      <c r="GC237" s="2"/>
      <c r="GD237" s="2"/>
      <c r="GE237" s="2"/>
      <c r="GF237" s="2"/>
      <c r="GG237" s="2"/>
      <c r="GH237" s="2"/>
      <c r="GI237" s="2"/>
      <c r="GJ237" s="2"/>
      <c r="GK237" s="2"/>
      <c r="GL237" s="2"/>
      <c r="GM237" s="2"/>
      <c r="GN237" s="2"/>
      <c r="GO237" s="2"/>
      <c r="GP237" s="2"/>
      <c r="GQ237" s="2"/>
      <c r="GR237" s="2"/>
      <c r="GS237" s="2"/>
      <c r="GT237" s="2"/>
      <c r="GU237" s="2"/>
      <c r="GV237" s="2"/>
      <c r="GW237" s="2"/>
      <c r="GX237" s="2"/>
      <c r="GY237" s="2"/>
      <c r="GZ237" s="2"/>
      <c r="HA237" s="2"/>
      <c r="HB237" s="2"/>
      <c r="HC237" s="2"/>
      <c r="HD237" s="2"/>
      <c r="HE237" s="2"/>
      <c r="HF237" s="2"/>
      <c r="HG237" s="2"/>
      <c r="HH237" s="2"/>
      <c r="HI237" s="2"/>
      <c r="HJ237" s="2"/>
      <c r="HK237" s="2"/>
      <c r="HL237" s="2"/>
      <c r="HM237" s="2"/>
      <c r="HN237" s="2"/>
      <c r="HO237" s="2"/>
      <c r="HP237" s="2"/>
      <c r="HQ237" s="2"/>
      <c r="HR237" s="2"/>
      <c r="HS237" s="2"/>
      <c r="HT237" s="2"/>
      <c r="HU237" s="2"/>
      <c r="HV237" s="2"/>
      <c r="HW237" s="2"/>
      <c r="HX237" s="2"/>
      <c r="HY237" s="2"/>
      <c r="HZ237" s="2"/>
      <c r="IA237" s="2"/>
      <c r="IB237" s="2"/>
      <c r="IC237" s="2"/>
      <c r="ID237" s="2"/>
      <c r="IE237" s="2"/>
      <c r="IF237" s="2"/>
      <c r="IG237" s="2"/>
      <c r="IH237" s="2"/>
      <c r="II237" s="2"/>
      <c r="IJ237" s="2"/>
      <c r="IK237" s="2"/>
      <c r="IL237" s="2"/>
      <c r="IM237" s="2"/>
      <c r="IN237" s="2"/>
      <c r="IO237" s="2"/>
      <c r="IP237" s="2"/>
      <c r="IQ237" s="2"/>
    </row>
    <row r="238" spans="1:251" s="16" customFormat="1" ht="18.75" customHeight="1">
      <c r="A238" s="8"/>
      <c r="B238" s="25"/>
      <c r="C238" s="96" t="s">
        <v>56</v>
      </c>
      <c r="D238" s="97"/>
      <c r="E238" s="97"/>
      <c r="F238" s="97"/>
      <c r="G238" s="97"/>
      <c r="H238" s="97"/>
      <c r="I238" s="97"/>
      <c r="J238" s="97"/>
      <c r="K238" s="97"/>
      <c r="L238" s="97"/>
      <c r="M238" s="97"/>
      <c r="N238" s="97"/>
      <c r="O238" s="97"/>
      <c r="P238" s="97"/>
      <c r="Q238" s="97"/>
      <c r="R238" s="97"/>
      <c r="S238" s="97"/>
      <c r="T238" s="97"/>
      <c r="U238" s="97"/>
      <c r="V238" s="97"/>
      <c r="W238" s="97"/>
      <c r="X238" s="97"/>
      <c r="Y238" s="97"/>
      <c r="Z238" s="98"/>
      <c r="AA238" s="99">
        <v>614020</v>
      </c>
      <c r="AB238" s="100"/>
      <c r="AC238" s="100"/>
      <c r="AD238" s="100"/>
      <c r="AE238" s="100"/>
      <c r="AF238" s="100"/>
      <c r="AG238" s="100"/>
      <c r="AH238" s="100"/>
      <c r="AI238" s="101"/>
      <c r="AJ238" s="99">
        <v>670320</v>
      </c>
      <c r="AK238" s="100"/>
      <c r="AL238" s="100"/>
      <c r="AM238" s="100"/>
      <c r="AN238" s="100"/>
      <c r="AO238" s="100"/>
      <c r="AP238" s="100"/>
      <c r="AQ238" s="100"/>
      <c r="AR238" s="101"/>
      <c r="AS238" s="102"/>
      <c r="AT238" s="103"/>
      <c r="AU238" s="103"/>
      <c r="AV238" s="103"/>
      <c r="AW238" s="103"/>
      <c r="AX238" s="104"/>
      <c r="AY238" s="2"/>
      <c r="AZ238" s="2"/>
      <c r="BA238" s="2"/>
      <c r="BB238" s="2"/>
      <c r="BC238" s="2"/>
      <c r="BD238" s="2"/>
      <c r="BE238" s="2"/>
      <c r="BF238" s="2"/>
      <c r="BG238" s="2"/>
      <c r="BH238" s="2"/>
      <c r="BI238" s="2"/>
      <c r="BJ238" s="2"/>
      <c r="BK238" s="2"/>
      <c r="BL238" s="2"/>
      <c r="BM238" s="2"/>
      <c r="BN238" s="2"/>
      <c r="BO238" s="2"/>
      <c r="BP238" s="2"/>
      <c r="BQ238" s="2"/>
      <c r="BR238" s="2"/>
      <c r="BS238" s="2"/>
      <c r="BT238" s="2"/>
      <c r="BU238" s="2"/>
      <c r="BV238" s="2"/>
      <c r="BW238" s="2"/>
      <c r="BX238" s="2"/>
      <c r="BY238" s="2"/>
      <c r="BZ238" s="2"/>
      <c r="CA238" s="2"/>
      <c r="CB238" s="2"/>
      <c r="CC238" s="2"/>
      <c r="CD238" s="2"/>
      <c r="CE238" s="2"/>
      <c r="CF238" s="2"/>
      <c r="CG238" s="2"/>
      <c r="CH238" s="2"/>
      <c r="CI238" s="2"/>
      <c r="CJ238" s="2"/>
      <c r="CK238" s="2"/>
      <c r="CL238" s="2"/>
      <c r="CM238" s="2"/>
      <c r="CN238" s="2"/>
      <c r="CO238" s="2"/>
      <c r="CP238" s="2"/>
      <c r="CQ238" s="2"/>
      <c r="CR238" s="2"/>
      <c r="CS238" s="2"/>
      <c r="CT238" s="2"/>
      <c r="CU238" s="2"/>
      <c r="CV238" s="2"/>
      <c r="CW238" s="2"/>
      <c r="CX238" s="2"/>
      <c r="CY238" s="2"/>
      <c r="CZ238" s="2"/>
      <c r="DA238" s="2"/>
      <c r="DB238" s="2"/>
      <c r="DC238" s="2"/>
      <c r="DD238" s="2"/>
      <c r="DE238" s="2"/>
      <c r="DF238" s="2"/>
      <c r="DG238" s="2"/>
      <c r="DH238" s="2"/>
      <c r="DI238" s="2"/>
      <c r="DJ238" s="2"/>
      <c r="DK238" s="2"/>
      <c r="DL238" s="2"/>
      <c r="DM238" s="2"/>
      <c r="DN238" s="2"/>
      <c r="DO238" s="2"/>
      <c r="DP238" s="2"/>
      <c r="DQ238" s="2"/>
      <c r="DR238" s="2"/>
      <c r="DS238" s="2"/>
      <c r="DT238" s="2"/>
      <c r="DU238" s="2"/>
      <c r="DV238" s="2"/>
      <c r="DW238" s="2"/>
      <c r="DX238" s="2"/>
      <c r="DY238" s="2"/>
      <c r="DZ238" s="2"/>
      <c r="EA238" s="2"/>
      <c r="EB238" s="2"/>
      <c r="EC238" s="2"/>
      <c r="ED238" s="2"/>
      <c r="EE238" s="2"/>
      <c r="EF238" s="2"/>
      <c r="EG238" s="2"/>
      <c r="EH238" s="2"/>
      <c r="EI238" s="2"/>
      <c r="EJ238" s="2"/>
      <c r="EK238" s="2"/>
      <c r="EL238" s="2"/>
      <c r="EM238" s="2"/>
      <c r="EN238" s="2"/>
      <c r="EO238" s="2"/>
      <c r="EP238" s="2"/>
      <c r="EQ238" s="2"/>
      <c r="ER238" s="2"/>
      <c r="ES238" s="2"/>
      <c r="ET238" s="2"/>
      <c r="EU238" s="2"/>
      <c r="EV238" s="2"/>
      <c r="EW238" s="2"/>
      <c r="EX238" s="2"/>
      <c r="EY238" s="2"/>
      <c r="EZ238" s="2"/>
      <c r="FA238" s="2"/>
      <c r="FB238" s="2"/>
      <c r="FC238" s="2"/>
      <c r="FD238" s="2"/>
      <c r="FE238" s="2"/>
      <c r="FF238" s="2"/>
      <c r="FG238" s="2"/>
      <c r="FH238" s="2"/>
      <c r="FI238" s="2"/>
      <c r="FJ238" s="2"/>
      <c r="FK238" s="2"/>
      <c r="FL238" s="2"/>
      <c r="FM238" s="2"/>
      <c r="FN238" s="2"/>
      <c r="FO238" s="2"/>
      <c r="FP238" s="2"/>
      <c r="FQ238" s="2"/>
      <c r="FR238" s="2"/>
      <c r="FS238" s="2"/>
      <c r="FT238" s="2"/>
      <c r="FU238" s="2"/>
      <c r="FV238" s="2"/>
      <c r="FW238" s="2"/>
      <c r="FX238" s="2"/>
      <c r="FY238" s="2"/>
      <c r="FZ238" s="2"/>
      <c r="GA238" s="2"/>
      <c r="GB238" s="2"/>
      <c r="GC238" s="2"/>
      <c r="GD238" s="2"/>
      <c r="GE238" s="2"/>
      <c r="GF238" s="2"/>
      <c r="GG238" s="2"/>
      <c r="GH238" s="2"/>
      <c r="GI238" s="2"/>
      <c r="GJ238" s="2"/>
      <c r="GK238" s="2"/>
      <c r="GL238" s="2"/>
      <c r="GM238" s="2"/>
      <c r="GN238" s="2"/>
      <c r="GO238" s="2"/>
      <c r="GP238" s="2"/>
      <c r="GQ238" s="2"/>
      <c r="GR238" s="2"/>
      <c r="GS238" s="2"/>
      <c r="GT238" s="2"/>
      <c r="GU238" s="2"/>
      <c r="GV238" s="2"/>
      <c r="GW238" s="2"/>
      <c r="GX238" s="2"/>
      <c r="GY238" s="2"/>
      <c r="GZ238" s="2"/>
      <c r="HA238" s="2"/>
      <c r="HB238" s="2"/>
      <c r="HC238" s="2"/>
      <c r="HD238" s="2"/>
      <c r="HE238" s="2"/>
      <c r="HF238" s="2"/>
      <c r="HG238" s="2"/>
      <c r="HH238" s="2"/>
      <c r="HI238" s="2"/>
      <c r="HJ238" s="2"/>
      <c r="HK238" s="2"/>
      <c r="HL238" s="2"/>
      <c r="HM238" s="2"/>
      <c r="HN238" s="2"/>
      <c r="HO238" s="2"/>
      <c r="HP238" s="2"/>
      <c r="HQ238" s="2"/>
      <c r="HR238" s="2"/>
      <c r="HS238" s="2"/>
      <c r="HT238" s="2"/>
      <c r="HU238" s="2"/>
      <c r="HV238" s="2"/>
      <c r="HW238" s="2"/>
      <c r="HX238" s="2"/>
      <c r="HY238" s="2"/>
      <c r="HZ238" s="2"/>
      <c r="IA238" s="2"/>
      <c r="IB238" s="2"/>
      <c r="IC238" s="2"/>
      <c r="ID238" s="2"/>
      <c r="IE238" s="2"/>
      <c r="IF238" s="2"/>
      <c r="IG238" s="2"/>
      <c r="IH238" s="2"/>
      <c r="II238" s="2"/>
      <c r="IJ238" s="2"/>
      <c r="IK238" s="2"/>
      <c r="IL238" s="2"/>
      <c r="IM238" s="2"/>
      <c r="IN238" s="2"/>
      <c r="IO238" s="2"/>
      <c r="IP238" s="2"/>
      <c r="IQ238" s="2"/>
    </row>
    <row r="239" spans="1:251" s="16" customFormat="1" ht="18.75" customHeight="1" thickBot="1">
      <c r="A239" s="17"/>
      <c r="B239" s="125" t="s">
        <v>11</v>
      </c>
      <c r="C239" s="126"/>
      <c r="D239" s="126"/>
      <c r="E239" s="126"/>
      <c r="F239" s="126"/>
      <c r="G239" s="126"/>
      <c r="H239" s="126"/>
      <c r="I239" s="126"/>
      <c r="J239" s="126"/>
      <c r="K239" s="126"/>
      <c r="L239" s="126"/>
      <c r="M239" s="126"/>
      <c r="N239" s="126"/>
      <c r="O239" s="126"/>
      <c r="P239" s="126"/>
      <c r="Q239" s="126"/>
      <c r="R239" s="126"/>
      <c r="S239" s="126"/>
      <c r="T239" s="126"/>
      <c r="U239" s="126"/>
      <c r="V239" s="126"/>
      <c r="W239" s="126"/>
      <c r="X239" s="126"/>
      <c r="Y239" s="126"/>
      <c r="Z239" s="127"/>
      <c r="AA239" s="128">
        <f>SUM($AA$238:$AA$238)</f>
        <v>614020</v>
      </c>
      <c r="AB239" s="129"/>
      <c r="AC239" s="129"/>
      <c r="AD239" s="129"/>
      <c r="AE239" s="129"/>
      <c r="AF239" s="129"/>
      <c r="AG239" s="129"/>
      <c r="AH239" s="129"/>
      <c r="AI239" s="130"/>
      <c r="AJ239" s="128">
        <f>SUM($AJ$238:$AJ$238)</f>
        <v>670320</v>
      </c>
      <c r="AK239" s="129"/>
      <c r="AL239" s="129"/>
      <c r="AM239" s="129"/>
      <c r="AN239" s="129"/>
      <c r="AO239" s="129"/>
      <c r="AP239" s="129"/>
      <c r="AQ239" s="129"/>
      <c r="AR239" s="130"/>
      <c r="AS239" s="131"/>
      <c r="AT239" s="132"/>
      <c r="AU239" s="132"/>
      <c r="AV239" s="132"/>
      <c r="AW239" s="132"/>
      <c r="AX239" s="133"/>
      <c r="AY239" s="2"/>
      <c r="AZ239" s="2"/>
      <c r="BA239" s="2"/>
      <c r="BB239" s="2"/>
      <c r="BC239" s="2"/>
      <c r="BD239" s="2"/>
      <c r="BE239" s="2"/>
      <c r="BF239" s="2"/>
      <c r="BG239" s="2"/>
      <c r="BH239" s="2"/>
      <c r="BI239" s="2"/>
      <c r="BJ239" s="2"/>
      <c r="BK239" s="2"/>
      <c r="BL239" s="2"/>
      <c r="BM239" s="2"/>
      <c r="BN239" s="2"/>
      <c r="BO239" s="2"/>
      <c r="BP239" s="2"/>
      <c r="BQ239" s="2"/>
      <c r="BR239" s="2"/>
      <c r="BS239" s="2"/>
      <c r="BT239" s="2"/>
      <c r="BU239" s="2"/>
      <c r="BV239" s="2"/>
      <c r="BW239" s="2"/>
      <c r="BX239" s="2"/>
      <c r="BY239" s="2"/>
      <c r="BZ239" s="2"/>
      <c r="CA239" s="2"/>
      <c r="CB239" s="2"/>
      <c r="CC239" s="2"/>
      <c r="CD239" s="2"/>
      <c r="CE239" s="2"/>
      <c r="CF239" s="2"/>
      <c r="CG239" s="2"/>
      <c r="CH239" s="2"/>
      <c r="CI239" s="2"/>
      <c r="CJ239" s="2"/>
      <c r="CK239" s="2"/>
      <c r="CL239" s="2"/>
      <c r="CM239" s="2"/>
      <c r="CN239" s="2"/>
      <c r="CO239" s="2"/>
      <c r="CP239" s="2"/>
      <c r="CQ239" s="2"/>
      <c r="CR239" s="2"/>
      <c r="CS239" s="2"/>
      <c r="CT239" s="2"/>
      <c r="CU239" s="2"/>
      <c r="CV239" s="2"/>
      <c r="CW239" s="2"/>
      <c r="CX239" s="2"/>
      <c r="CY239" s="2"/>
      <c r="CZ239" s="2"/>
      <c r="DA239" s="2"/>
      <c r="DB239" s="2"/>
      <c r="DC239" s="2"/>
      <c r="DD239" s="2"/>
      <c r="DE239" s="2"/>
      <c r="DF239" s="2"/>
      <c r="DG239" s="2"/>
      <c r="DH239" s="2"/>
      <c r="DI239" s="2"/>
      <c r="DJ239" s="2"/>
      <c r="DK239" s="2"/>
      <c r="DL239" s="2"/>
      <c r="DM239" s="2"/>
      <c r="DN239" s="2"/>
      <c r="DO239" s="2"/>
      <c r="DP239" s="2"/>
      <c r="DQ239" s="2"/>
      <c r="DR239" s="2"/>
      <c r="DS239" s="2"/>
      <c r="DT239" s="2"/>
      <c r="DU239" s="2"/>
      <c r="DV239" s="2"/>
      <c r="DW239" s="2"/>
      <c r="DX239" s="2"/>
      <c r="DY239" s="2"/>
      <c r="DZ239" s="2"/>
      <c r="EA239" s="2"/>
      <c r="EB239" s="2"/>
      <c r="EC239" s="2"/>
      <c r="ED239" s="2"/>
      <c r="EE239" s="2"/>
      <c r="EF239" s="2"/>
      <c r="EG239" s="2"/>
      <c r="EH239" s="2"/>
      <c r="EI239" s="2"/>
      <c r="EJ239" s="2"/>
      <c r="EK239" s="2"/>
      <c r="EL239" s="2"/>
      <c r="EM239" s="2"/>
      <c r="EN239" s="2"/>
      <c r="EO239" s="2"/>
      <c r="EP239" s="2"/>
      <c r="EQ239" s="2"/>
      <c r="ER239" s="2"/>
      <c r="ES239" s="2"/>
      <c r="ET239" s="2"/>
      <c r="EU239" s="2"/>
      <c r="EV239" s="2"/>
      <c r="EW239" s="2"/>
      <c r="EX239" s="2"/>
      <c r="EY239" s="2"/>
      <c r="EZ239" s="2"/>
      <c r="FA239" s="2"/>
      <c r="FB239" s="2"/>
      <c r="FC239" s="2"/>
      <c r="FD239" s="2"/>
      <c r="FE239" s="2"/>
      <c r="FF239" s="2"/>
      <c r="FG239" s="2"/>
      <c r="FH239" s="2"/>
      <c r="FI239" s="2"/>
      <c r="FJ239" s="2"/>
      <c r="FK239" s="2"/>
      <c r="FL239" s="2"/>
      <c r="FM239" s="2"/>
      <c r="FN239" s="2"/>
      <c r="FO239" s="2"/>
      <c r="FP239" s="2"/>
      <c r="FQ239" s="2"/>
      <c r="FR239" s="2"/>
      <c r="FS239" s="2"/>
      <c r="FT239" s="2"/>
      <c r="FU239" s="2"/>
      <c r="FV239" s="2"/>
      <c r="FW239" s="2"/>
      <c r="FX239" s="2"/>
      <c r="FY239" s="2"/>
      <c r="FZ239" s="2"/>
      <c r="GA239" s="2"/>
      <c r="GB239" s="2"/>
      <c r="GC239" s="2"/>
      <c r="GD239" s="2"/>
      <c r="GE239" s="2"/>
      <c r="GF239" s="2"/>
      <c r="GG239" s="2"/>
      <c r="GH239" s="2"/>
      <c r="GI239" s="2"/>
      <c r="GJ239" s="2"/>
      <c r="GK239" s="2"/>
      <c r="GL239" s="2"/>
      <c r="GM239" s="2"/>
      <c r="GN239" s="2"/>
      <c r="GO239" s="2"/>
      <c r="GP239" s="2"/>
      <c r="GQ239" s="2"/>
      <c r="GR239" s="2"/>
      <c r="GS239" s="2"/>
      <c r="GT239" s="2"/>
      <c r="GU239" s="2"/>
      <c r="GV239" s="2"/>
      <c r="GW239" s="2"/>
      <c r="GX239" s="2"/>
      <c r="GY239" s="2"/>
      <c r="GZ239" s="2"/>
      <c r="HA239" s="2"/>
      <c r="HB239" s="2"/>
      <c r="HC239" s="2"/>
      <c r="HD239" s="2"/>
      <c r="HE239" s="2"/>
      <c r="HF239" s="2"/>
      <c r="HG239" s="2"/>
      <c r="HH239" s="2"/>
      <c r="HI239" s="2"/>
      <c r="HJ239" s="2"/>
      <c r="HK239" s="2"/>
      <c r="HL239" s="2"/>
      <c r="HM239" s="2"/>
      <c r="HN239" s="2"/>
      <c r="HO239" s="2"/>
      <c r="HP239" s="2"/>
      <c r="HQ239" s="2"/>
      <c r="HR239" s="2"/>
      <c r="HS239" s="2"/>
      <c r="HT239" s="2"/>
      <c r="HU239" s="2"/>
      <c r="HV239" s="2"/>
      <c r="HW239" s="2"/>
      <c r="HX239" s="2"/>
      <c r="HY239" s="2"/>
      <c r="HZ239" s="2"/>
      <c r="IA239" s="2"/>
      <c r="IB239" s="2"/>
      <c r="IC239" s="2"/>
      <c r="ID239" s="2"/>
      <c r="IE239" s="2"/>
      <c r="IF239" s="2"/>
      <c r="IG239" s="2"/>
      <c r="IH239" s="2"/>
      <c r="II239" s="2"/>
      <c r="IJ239" s="2"/>
      <c r="IK239" s="2"/>
      <c r="IL239" s="2"/>
      <c r="IM239" s="2"/>
      <c r="IN239" s="2"/>
      <c r="IO239" s="2"/>
      <c r="IP239" s="2"/>
      <c r="IQ239" s="2"/>
    </row>
    <row r="241" spans="1:113" ht="19.2">
      <c r="A241" s="1" t="s">
        <v>0</v>
      </c>
      <c r="AW241" s="3"/>
      <c r="AX241" s="4"/>
      <c r="AY241" s="3"/>
    </row>
    <row r="243" spans="1:113" ht="18">
      <c r="B243" s="105" t="s">
        <v>8</v>
      </c>
      <c r="C243" s="106"/>
      <c r="D243" s="106"/>
      <c r="E243" s="106"/>
      <c r="F243" s="106"/>
      <c r="G243" s="106"/>
      <c r="H243" s="106"/>
      <c r="I243" s="106"/>
      <c r="J243" s="106"/>
      <c r="K243" s="106"/>
      <c r="L243" s="106"/>
      <c r="M243" s="106"/>
      <c r="N243" s="106"/>
      <c r="O243" s="106"/>
      <c r="P243" s="106"/>
      <c r="Q243" s="106"/>
      <c r="R243" s="106"/>
      <c r="S243" s="106"/>
      <c r="T243" s="106"/>
      <c r="U243" s="106"/>
      <c r="V243" s="106"/>
      <c r="W243" s="106"/>
      <c r="X243" s="106"/>
      <c r="Y243" s="106"/>
      <c r="Z243" s="106"/>
      <c r="AA243" s="106"/>
      <c r="AB243" s="106"/>
      <c r="AC243" s="106"/>
      <c r="AD243" s="106"/>
      <c r="AE243" s="106"/>
      <c r="AF243" s="106"/>
      <c r="AG243" s="106"/>
      <c r="AH243" s="106"/>
      <c r="AI243" s="106"/>
      <c r="AJ243" s="106"/>
      <c r="AK243" s="106"/>
      <c r="AL243" s="106"/>
      <c r="AM243" s="106"/>
      <c r="AN243" s="106"/>
      <c r="AO243" s="106"/>
      <c r="AP243" s="106"/>
      <c r="AQ243" s="106"/>
      <c r="AR243" s="106"/>
      <c r="AS243" s="106"/>
      <c r="AT243" s="106"/>
      <c r="AU243" s="106"/>
      <c r="AV243" s="106"/>
      <c r="AW243" s="106"/>
      <c r="AX243" s="106"/>
    </row>
    <row r="244" spans="1:113">
      <c r="Z244" s="5"/>
      <c r="AD244" s="5"/>
      <c r="AE244" s="5"/>
      <c r="AF244" s="5"/>
      <c r="AG244" s="5"/>
      <c r="AH244" s="5"/>
      <c r="AI244" s="5"/>
      <c r="AO244" s="5"/>
    </row>
    <row r="245" spans="1:113" ht="13.8" thickBot="1">
      <c r="Z245" s="5"/>
      <c r="AD245" s="5"/>
      <c r="AE245" s="5"/>
      <c r="AF245" s="5"/>
      <c r="AG245" s="5"/>
      <c r="AH245" s="5"/>
      <c r="AI245" s="5"/>
      <c r="AO245" s="5"/>
      <c r="DI245" s="6"/>
    </row>
    <row r="246" spans="1:113" ht="24.75" customHeight="1" thickBot="1">
      <c r="B246" s="107" t="s">
        <v>1</v>
      </c>
      <c r="C246" s="108"/>
      <c r="D246" s="108"/>
      <c r="E246" s="108"/>
      <c r="F246" s="108"/>
      <c r="G246" s="108"/>
      <c r="H246" s="109" t="s">
        <v>57</v>
      </c>
      <c r="I246" s="110"/>
      <c r="J246" s="110"/>
      <c r="K246" s="110"/>
      <c r="L246" s="110"/>
      <c r="M246" s="110"/>
      <c r="N246" s="110"/>
      <c r="O246" s="110"/>
      <c r="P246" s="110"/>
      <c r="Q246" s="110"/>
      <c r="R246" s="110"/>
      <c r="S246" s="110"/>
      <c r="T246" s="110"/>
      <c r="U246" s="110"/>
      <c r="V246" s="110"/>
      <c r="W246" s="110"/>
      <c r="X246" s="110"/>
      <c r="Y246" s="110"/>
      <c r="Z246" s="110"/>
      <c r="AA246" s="110"/>
      <c r="AB246" s="110"/>
      <c r="AC246" s="110"/>
      <c r="AD246" s="110"/>
      <c r="AE246" s="110"/>
      <c r="AF246" s="110"/>
      <c r="AG246" s="110"/>
      <c r="AH246" s="110"/>
      <c r="AI246" s="110"/>
      <c r="AJ246" s="110"/>
      <c r="AK246" s="110"/>
      <c r="AL246" s="110"/>
      <c r="AM246" s="110"/>
      <c r="AN246" s="110"/>
      <c r="AO246" s="110"/>
      <c r="AP246" s="110"/>
      <c r="AQ246" s="110"/>
      <c r="AR246" s="110"/>
      <c r="AS246" s="110"/>
      <c r="AT246" s="110"/>
      <c r="AU246" s="110"/>
      <c r="AV246" s="110"/>
      <c r="AW246" s="110"/>
      <c r="AX246" s="111"/>
      <c r="DI246" s="6"/>
    </row>
    <row r="247" spans="1:113" ht="14.4">
      <c r="B247" s="7"/>
      <c r="C247" s="7"/>
      <c r="D247" s="7"/>
      <c r="E247" s="7"/>
      <c r="F247" s="7"/>
      <c r="G247" s="7"/>
      <c r="H247" s="8"/>
      <c r="I247" s="8"/>
      <c r="J247" s="8"/>
      <c r="K247" s="8"/>
      <c r="L247" s="9"/>
      <c r="M247" s="9"/>
      <c r="N247" s="9"/>
      <c r="O247" s="9"/>
      <c r="P247" s="8"/>
      <c r="Q247" s="8"/>
      <c r="R247" s="8"/>
      <c r="S247" s="8"/>
      <c r="T247" s="8"/>
      <c r="U247" s="8"/>
      <c r="V247" s="10"/>
      <c r="W247" s="10"/>
      <c r="X247" s="10"/>
      <c r="Y247" s="10"/>
      <c r="Z247" s="10"/>
      <c r="AA247" s="10"/>
      <c r="AB247" s="10"/>
      <c r="AC247" s="10"/>
      <c r="AD247" s="10"/>
      <c r="AE247" s="10"/>
      <c r="AF247" s="10"/>
      <c r="AG247" s="10"/>
      <c r="AH247" s="10"/>
      <c r="AI247" s="10"/>
      <c r="AJ247" s="10"/>
      <c r="AK247" s="10"/>
      <c r="AL247" s="10"/>
      <c r="AM247" s="10"/>
      <c r="AN247" s="10"/>
      <c r="AO247" s="10"/>
      <c r="AP247" s="10"/>
      <c r="AQ247" s="10"/>
      <c r="AR247" s="10"/>
      <c r="AS247" s="10"/>
      <c r="AT247" s="10"/>
      <c r="AU247" s="10"/>
      <c r="AV247" s="10"/>
      <c r="AW247" s="10"/>
      <c r="AX247" s="10"/>
      <c r="DI247" s="6"/>
    </row>
    <row r="248" spans="1:113" ht="15" thickBot="1">
      <c r="A248" s="11"/>
      <c r="B248" s="10" t="s">
        <v>2</v>
      </c>
      <c r="C248" s="8"/>
      <c r="D248" s="8"/>
      <c r="E248" s="8"/>
      <c r="F248" s="8"/>
      <c r="G248" s="8"/>
      <c r="H248" s="8"/>
      <c r="I248" s="8"/>
      <c r="J248" s="8"/>
      <c r="K248" s="8"/>
      <c r="L248" s="9"/>
      <c r="M248" s="9"/>
      <c r="N248" s="9"/>
      <c r="O248" s="9"/>
      <c r="P248" s="8"/>
      <c r="Q248" s="8"/>
      <c r="R248" s="8"/>
      <c r="S248" s="8"/>
      <c r="T248" s="8"/>
      <c r="U248" s="8"/>
      <c r="V248" s="10"/>
      <c r="W248" s="10"/>
      <c r="X248" s="10"/>
      <c r="Y248" s="10"/>
      <c r="Z248" s="10"/>
      <c r="AA248" s="10"/>
      <c r="AB248" s="10"/>
      <c r="AC248" s="10"/>
      <c r="AD248" s="10"/>
      <c r="AE248" s="10"/>
      <c r="AF248" s="10"/>
      <c r="AG248" s="10"/>
      <c r="AH248" s="10"/>
      <c r="AI248" s="10"/>
      <c r="AJ248" s="10"/>
      <c r="AK248" s="10"/>
      <c r="AL248" s="10"/>
      <c r="AM248" s="10"/>
      <c r="AN248" s="10"/>
      <c r="AO248" s="10"/>
      <c r="AP248" s="10"/>
      <c r="AQ248" s="10"/>
      <c r="AR248" s="10"/>
      <c r="AS248" s="10"/>
      <c r="AT248" s="10"/>
      <c r="AU248" s="10"/>
      <c r="AV248" s="10"/>
      <c r="AW248" s="10"/>
      <c r="AX248" s="10"/>
      <c r="DI248" s="6"/>
    </row>
    <row r="249" spans="1:113" ht="14.4">
      <c r="A249" s="8"/>
      <c r="B249" s="12"/>
      <c r="C249" s="7"/>
      <c r="D249" s="7"/>
      <c r="E249" s="7"/>
      <c r="F249" s="7"/>
      <c r="G249" s="7"/>
      <c r="H249" s="7"/>
      <c r="I249" s="7"/>
      <c r="J249" s="7"/>
      <c r="K249" s="7"/>
      <c r="L249" s="13"/>
      <c r="M249" s="13"/>
      <c r="N249" s="13"/>
      <c r="O249" s="13"/>
      <c r="P249" s="7"/>
      <c r="Q249" s="7"/>
      <c r="R249" s="7"/>
      <c r="S249" s="7"/>
      <c r="T249" s="7"/>
      <c r="U249" s="7"/>
      <c r="V249" s="14"/>
      <c r="W249" s="14"/>
      <c r="X249" s="14"/>
      <c r="Y249" s="14"/>
      <c r="Z249" s="14"/>
      <c r="AA249" s="14"/>
      <c r="AB249" s="14"/>
      <c r="AC249" s="14"/>
      <c r="AD249" s="14"/>
      <c r="AE249" s="14"/>
      <c r="AF249" s="14"/>
      <c r="AG249" s="14"/>
      <c r="AH249" s="14"/>
      <c r="AI249" s="14"/>
      <c r="AJ249" s="14"/>
      <c r="AK249" s="14"/>
      <c r="AL249" s="14"/>
      <c r="AM249" s="14"/>
      <c r="AN249" s="14"/>
      <c r="AO249" s="14"/>
      <c r="AP249" s="14"/>
      <c r="AQ249" s="14"/>
      <c r="AR249" s="14"/>
      <c r="AS249" s="14"/>
      <c r="AT249" s="14"/>
      <c r="AU249" s="14"/>
      <c r="AV249" s="14"/>
      <c r="AW249" s="14"/>
      <c r="AX249" s="15"/>
    </row>
    <row r="250" spans="1:113" ht="12" customHeight="1">
      <c r="A250" s="8"/>
      <c r="B250" s="112" t="s">
        <v>58</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113" ht="12" customHeight="1">
      <c r="A251" s="8"/>
      <c r="B251" s="112"/>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3"/>
      <c r="AL251" s="113"/>
      <c r="AM251" s="113"/>
      <c r="AN251" s="113"/>
      <c r="AO251" s="113"/>
      <c r="AP251" s="113"/>
      <c r="AQ251" s="113"/>
      <c r="AR251" s="113"/>
      <c r="AS251" s="113"/>
      <c r="AT251" s="113"/>
      <c r="AU251" s="113"/>
      <c r="AV251" s="113"/>
      <c r="AW251" s="113"/>
      <c r="AX251" s="114"/>
      <c r="BC251" s="16"/>
    </row>
    <row r="252" spans="1:113" ht="12" customHeight="1">
      <c r="A252" s="8"/>
      <c r="B252" s="112"/>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113" ht="12" customHeight="1">
      <c r="A253" s="8"/>
      <c r="B253" s="112"/>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3"/>
      <c r="AL253" s="113"/>
      <c r="AM253" s="113"/>
      <c r="AN253" s="113"/>
      <c r="AO253" s="113"/>
      <c r="AP253" s="113"/>
      <c r="AQ253" s="113"/>
      <c r="AR253" s="113"/>
      <c r="AS253" s="113"/>
      <c r="AT253" s="113"/>
      <c r="AU253" s="113"/>
      <c r="AV253" s="113"/>
      <c r="AW253" s="113"/>
      <c r="AX253" s="114"/>
    </row>
    <row r="254" spans="1:113" ht="12" customHeight="1">
      <c r="A254" s="8"/>
      <c r="B254" s="112"/>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3"/>
      <c r="AL254" s="113"/>
      <c r="AM254" s="113"/>
      <c r="AN254" s="113"/>
      <c r="AO254" s="113"/>
      <c r="AP254" s="113"/>
      <c r="AQ254" s="113"/>
      <c r="AR254" s="113"/>
      <c r="AS254" s="113"/>
      <c r="AT254" s="113"/>
      <c r="AU254" s="113"/>
      <c r="AV254" s="113"/>
      <c r="AW254" s="113"/>
      <c r="AX254" s="114"/>
    </row>
    <row r="255" spans="1:113" ht="15" thickBot="1">
      <c r="A255" s="17"/>
      <c r="B255" s="18"/>
      <c r="C255" s="19"/>
      <c r="D255" s="19"/>
      <c r="E255" s="19"/>
      <c r="F255" s="19"/>
      <c r="G255" s="19"/>
      <c r="H255" s="19"/>
      <c r="I255" s="19"/>
      <c r="J255" s="19"/>
      <c r="K255" s="19"/>
      <c r="L255" s="19"/>
      <c r="M255" s="19"/>
      <c r="N255" s="19"/>
      <c r="O255" s="19"/>
      <c r="P255" s="19"/>
      <c r="Q255" s="19"/>
      <c r="R255" s="19"/>
      <c r="S255" s="19"/>
      <c r="T255" s="19"/>
      <c r="U255" s="19"/>
      <c r="V255" s="19"/>
      <c r="W255" s="19"/>
      <c r="X255" s="19"/>
      <c r="Y255" s="19"/>
      <c r="Z255" s="19"/>
      <c r="AA255" s="19"/>
      <c r="AB255" s="19"/>
      <c r="AC255" s="19"/>
      <c r="AD255" s="19"/>
      <c r="AE255" s="19"/>
      <c r="AF255" s="19"/>
      <c r="AG255" s="19"/>
      <c r="AH255" s="19"/>
      <c r="AI255" s="19"/>
      <c r="AJ255" s="19"/>
      <c r="AK255" s="19"/>
      <c r="AL255" s="19"/>
      <c r="AM255" s="19"/>
      <c r="AN255" s="19"/>
      <c r="AO255" s="19"/>
      <c r="AP255" s="19"/>
      <c r="AQ255" s="19"/>
      <c r="AR255" s="19"/>
      <c r="AS255" s="19"/>
      <c r="AT255" s="19"/>
      <c r="AU255" s="19"/>
      <c r="AV255" s="19"/>
      <c r="AW255" s="19"/>
      <c r="AX255" s="20"/>
    </row>
    <row r="256" spans="1:113">
      <c r="B256" s="21"/>
    </row>
    <row r="257" spans="1:251" ht="15" thickBot="1">
      <c r="A257" s="11"/>
      <c r="B257" s="10" t="s">
        <v>3</v>
      </c>
      <c r="C257" s="8"/>
      <c r="D257" s="8"/>
      <c r="E257" s="8"/>
      <c r="F257" s="8"/>
      <c r="G257" s="8"/>
      <c r="H257" s="8"/>
      <c r="I257" s="8"/>
      <c r="J257" s="8"/>
      <c r="K257" s="8"/>
      <c r="L257" s="9"/>
      <c r="M257" s="9"/>
      <c r="N257" s="9"/>
      <c r="O257" s="9"/>
      <c r="P257" s="8"/>
      <c r="Q257" s="8"/>
      <c r="R257" s="8"/>
      <c r="S257" s="8"/>
      <c r="T257" s="8"/>
      <c r="U257" s="8"/>
      <c r="V257" s="10"/>
      <c r="W257" s="10"/>
      <c r="X257" s="10"/>
      <c r="Y257" s="10"/>
      <c r="Z257" s="10"/>
      <c r="AA257" s="10"/>
      <c r="AB257" s="10"/>
      <c r="AC257" s="10"/>
      <c r="AD257" s="10"/>
      <c r="AE257" s="10"/>
      <c r="AF257" s="10"/>
      <c r="AG257" s="10"/>
      <c r="AH257" s="10"/>
      <c r="AI257" s="10"/>
      <c r="AJ257" s="10"/>
      <c r="AK257" s="10"/>
      <c r="AL257" s="10"/>
      <c r="AM257" s="10"/>
      <c r="AN257" s="10"/>
      <c r="AO257" s="10"/>
      <c r="AP257" s="10"/>
      <c r="AQ257" s="10"/>
      <c r="AR257" s="10"/>
      <c r="AS257" s="10"/>
      <c r="AT257" s="10"/>
      <c r="AU257" s="10"/>
      <c r="AV257" s="10"/>
      <c r="AW257" s="10"/>
      <c r="AX257" s="10"/>
      <c r="DI257" s="6"/>
    </row>
    <row r="258" spans="1:251" ht="14.4">
      <c r="A258" s="8"/>
      <c r="B258" s="12"/>
      <c r="C258" s="7"/>
      <c r="D258" s="7"/>
      <c r="E258" s="7"/>
      <c r="F258" s="7"/>
      <c r="G258" s="7"/>
      <c r="H258" s="7"/>
      <c r="I258" s="7"/>
      <c r="J258" s="7"/>
      <c r="K258" s="7"/>
      <c r="L258" s="13"/>
      <c r="M258" s="13"/>
      <c r="N258" s="13"/>
      <c r="O258" s="13"/>
      <c r="P258" s="7"/>
      <c r="Q258" s="7"/>
      <c r="R258" s="7"/>
      <c r="S258" s="7"/>
      <c r="T258" s="7"/>
      <c r="U258" s="7"/>
      <c r="V258" s="14"/>
      <c r="W258" s="14"/>
      <c r="X258" s="14"/>
      <c r="Y258" s="14"/>
      <c r="Z258" s="14"/>
      <c r="AA258" s="14"/>
      <c r="AB258" s="14"/>
      <c r="AC258" s="14"/>
      <c r="AD258" s="14"/>
      <c r="AE258" s="14"/>
      <c r="AF258" s="14"/>
      <c r="AG258" s="14"/>
      <c r="AH258" s="14"/>
      <c r="AI258" s="14"/>
      <c r="AJ258" s="14"/>
      <c r="AK258" s="14"/>
      <c r="AL258" s="14"/>
      <c r="AM258" s="14"/>
      <c r="AN258" s="14"/>
      <c r="AO258" s="14"/>
      <c r="AP258" s="14"/>
      <c r="AQ258" s="14"/>
      <c r="AR258" s="14"/>
      <c r="AS258" s="14"/>
      <c r="AT258" s="14"/>
      <c r="AU258" s="14"/>
      <c r="AV258" s="14"/>
      <c r="AW258" s="14"/>
      <c r="AX258" s="15"/>
    </row>
    <row r="259" spans="1:251" ht="12" customHeight="1">
      <c r="A259" s="8"/>
      <c r="B259" s="112" t="s">
        <v>59</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3"/>
      <c r="AL259" s="113"/>
      <c r="AM259" s="113"/>
      <c r="AN259" s="113"/>
      <c r="AO259" s="113"/>
      <c r="AP259" s="113"/>
      <c r="AQ259" s="113"/>
      <c r="AR259" s="113"/>
      <c r="AS259" s="113"/>
      <c r="AT259" s="113"/>
      <c r="AU259" s="113"/>
      <c r="AV259" s="113"/>
      <c r="AW259" s="113"/>
      <c r="AX259" s="114"/>
    </row>
    <row r="260" spans="1:251" ht="12" customHeight="1">
      <c r="A260" s="8"/>
      <c r="B260" s="112"/>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3"/>
      <c r="AL260" s="113"/>
      <c r="AM260" s="113"/>
      <c r="AN260" s="113"/>
      <c r="AO260" s="113"/>
      <c r="AP260" s="113"/>
      <c r="AQ260" s="113"/>
      <c r="AR260" s="113"/>
      <c r="AS260" s="113"/>
      <c r="AT260" s="113"/>
      <c r="AU260" s="113"/>
      <c r="AV260" s="113"/>
      <c r="AW260" s="113"/>
      <c r="AX260" s="114"/>
    </row>
    <row r="261" spans="1:251" ht="12" customHeight="1">
      <c r="A261" s="8"/>
      <c r="B261" s="112"/>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3"/>
      <c r="AL261" s="113"/>
      <c r="AM261" s="113"/>
      <c r="AN261" s="113"/>
      <c r="AO261" s="113"/>
      <c r="AP261" s="113"/>
      <c r="AQ261" s="113"/>
      <c r="AR261" s="113"/>
      <c r="AS261" s="113"/>
      <c r="AT261" s="113"/>
      <c r="AU261" s="113"/>
      <c r="AV261" s="113"/>
      <c r="AW261" s="113"/>
      <c r="AX261" s="114"/>
      <c r="BC261" s="16"/>
    </row>
    <row r="262" spans="1:251" ht="12" customHeight="1">
      <c r="A262" s="8"/>
      <c r="B262" s="112"/>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3"/>
      <c r="AL262" s="113"/>
      <c r="AM262" s="113"/>
      <c r="AN262" s="113"/>
      <c r="AO262" s="113"/>
      <c r="AP262" s="113"/>
      <c r="AQ262" s="113"/>
      <c r="AR262" s="113"/>
      <c r="AS262" s="113"/>
      <c r="AT262" s="113"/>
      <c r="AU262" s="113"/>
      <c r="AV262" s="113"/>
      <c r="AW262" s="113"/>
      <c r="AX262" s="114"/>
    </row>
    <row r="263" spans="1:251" ht="12" customHeight="1">
      <c r="A263" s="8"/>
      <c r="B263" s="112"/>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3"/>
      <c r="AL263" s="113"/>
      <c r="AM263" s="113"/>
      <c r="AN263" s="113"/>
      <c r="AO263" s="113"/>
      <c r="AP263" s="113"/>
      <c r="AQ263" s="113"/>
      <c r="AR263" s="113"/>
      <c r="AS263" s="113"/>
      <c r="AT263" s="113"/>
      <c r="AU263" s="113"/>
      <c r="AV263" s="113"/>
      <c r="AW263" s="113"/>
      <c r="AX263" s="114"/>
    </row>
    <row r="264" spans="1:251" ht="12" customHeight="1">
      <c r="A264" s="8"/>
      <c r="B264" s="112"/>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3"/>
      <c r="AL264" s="113"/>
      <c r="AM264" s="113"/>
      <c r="AN264" s="113"/>
      <c r="AO264" s="113"/>
      <c r="AP264" s="113"/>
      <c r="AQ264" s="113"/>
      <c r="AR264" s="113"/>
      <c r="AS264" s="113"/>
      <c r="AT264" s="113"/>
      <c r="AU264" s="113"/>
      <c r="AV264" s="113"/>
      <c r="AW264" s="113"/>
      <c r="AX264" s="114"/>
    </row>
    <row r="265" spans="1:251" ht="15" thickBot="1">
      <c r="A265" s="17"/>
      <c r="B265" s="18"/>
      <c r="C265" s="19"/>
      <c r="D265" s="19"/>
      <c r="E265" s="19"/>
      <c r="F265" s="19"/>
      <c r="G265" s="19"/>
      <c r="H265" s="19"/>
      <c r="I265" s="19"/>
      <c r="J265" s="19"/>
      <c r="K265" s="19"/>
      <c r="L265" s="19"/>
      <c r="M265" s="19"/>
      <c r="N265" s="19"/>
      <c r="O265" s="19"/>
      <c r="P265" s="19"/>
      <c r="Q265" s="19"/>
      <c r="R265" s="19"/>
      <c r="S265" s="19"/>
      <c r="T265" s="19"/>
      <c r="U265" s="19"/>
      <c r="V265" s="19"/>
      <c r="W265" s="19"/>
      <c r="X265" s="19"/>
      <c r="Y265" s="19"/>
      <c r="Z265" s="19"/>
      <c r="AA265" s="19"/>
      <c r="AB265" s="19"/>
      <c r="AC265" s="19"/>
      <c r="AD265" s="19"/>
      <c r="AE265" s="19"/>
      <c r="AF265" s="19"/>
      <c r="AG265" s="19"/>
      <c r="AH265" s="19"/>
      <c r="AI265" s="19"/>
      <c r="AJ265" s="19"/>
      <c r="AK265" s="19"/>
      <c r="AL265" s="19"/>
      <c r="AM265" s="19"/>
      <c r="AN265" s="19"/>
      <c r="AO265" s="19"/>
      <c r="AP265" s="19"/>
      <c r="AQ265" s="19"/>
      <c r="AR265" s="19"/>
      <c r="AS265" s="19"/>
      <c r="AT265" s="19"/>
      <c r="AU265" s="19"/>
      <c r="AV265" s="19"/>
      <c r="AW265" s="19"/>
      <c r="AX265" s="20"/>
    </row>
    <row r="266" spans="1:251">
      <c r="B266" s="21"/>
    </row>
    <row r="267" spans="1:251" ht="14.4">
      <c r="B267" s="10" t="s">
        <v>4</v>
      </c>
      <c r="C267" s="8"/>
      <c r="D267" s="8"/>
      <c r="E267" s="8"/>
      <c r="F267" s="8"/>
      <c r="G267" s="8"/>
      <c r="H267" s="8"/>
      <c r="I267" s="8"/>
      <c r="J267" s="8"/>
      <c r="K267" s="8"/>
      <c r="L267" s="9"/>
      <c r="M267" s="9"/>
      <c r="N267" s="9"/>
      <c r="O267" s="9"/>
      <c r="P267" s="8"/>
      <c r="Q267" s="8"/>
      <c r="R267" s="8"/>
      <c r="S267" s="8"/>
      <c r="T267" s="8"/>
      <c r="U267" s="8"/>
      <c r="V267" s="10"/>
      <c r="W267" s="10"/>
      <c r="X267" s="10"/>
      <c r="Y267" s="10"/>
      <c r="Z267" s="10"/>
      <c r="AA267" s="10"/>
      <c r="AB267" s="10"/>
      <c r="AC267" s="10"/>
      <c r="AD267" s="10"/>
      <c r="AE267" s="10"/>
      <c r="AF267" s="10"/>
      <c r="AG267" s="10"/>
      <c r="AH267" s="10"/>
      <c r="AI267" s="10"/>
      <c r="AJ267" s="10"/>
      <c r="AK267" s="10"/>
      <c r="AL267" s="10"/>
      <c r="AM267" s="10"/>
      <c r="AN267" s="10"/>
      <c r="AO267" s="10"/>
      <c r="AP267" s="10"/>
      <c r="AQ267" s="10"/>
      <c r="AR267" s="10"/>
      <c r="AS267" s="10"/>
      <c r="AT267" s="10"/>
      <c r="AU267" s="10"/>
      <c r="AV267" s="10"/>
      <c r="AW267" s="10"/>
      <c r="AX267" s="10"/>
    </row>
    <row r="268" spans="1:251" ht="15" thickBot="1">
      <c r="B268" s="8"/>
      <c r="C268" s="8"/>
      <c r="D268" s="8"/>
      <c r="E268" s="8"/>
      <c r="F268" s="8"/>
      <c r="G268" s="8"/>
      <c r="H268" s="8"/>
      <c r="I268" s="8"/>
      <c r="J268" s="8"/>
      <c r="K268" s="8"/>
      <c r="L268" s="9"/>
      <c r="M268" s="9"/>
      <c r="N268" s="9"/>
      <c r="O268" s="9"/>
      <c r="P268" s="8"/>
      <c r="Q268" s="8"/>
      <c r="R268" s="8"/>
      <c r="S268" s="8"/>
      <c r="T268" s="8"/>
      <c r="U268" s="8"/>
      <c r="V268" s="10"/>
      <c r="W268" s="10"/>
      <c r="X268" s="10"/>
      <c r="Y268" s="10"/>
      <c r="Z268" s="10"/>
      <c r="AA268" s="10"/>
      <c r="AB268" s="10"/>
      <c r="AC268" s="10"/>
      <c r="AD268" s="10"/>
      <c r="AE268" s="10"/>
      <c r="AF268" s="10"/>
      <c r="AG268" s="10"/>
      <c r="AH268" s="10"/>
      <c r="AI268" s="10"/>
      <c r="AJ268" s="10"/>
      <c r="AK268" s="10"/>
      <c r="AL268" s="10"/>
      <c r="AM268" s="10"/>
      <c r="AN268" s="10"/>
      <c r="AO268" s="10"/>
      <c r="AP268" s="10"/>
      <c r="AQ268" s="10"/>
      <c r="AR268" s="10"/>
      <c r="AS268" s="10"/>
      <c r="AT268" s="10"/>
      <c r="AU268" s="10"/>
      <c r="AV268" s="10"/>
      <c r="AW268" s="10"/>
      <c r="AX268" s="22" t="s">
        <v>5</v>
      </c>
    </row>
    <row r="269" spans="1:251" s="16" customFormat="1" ht="13.5" customHeight="1">
      <c r="A269" s="8"/>
      <c r="B269" s="115" t="s">
        <v>6</v>
      </c>
      <c r="C269" s="116"/>
      <c r="D269" s="116"/>
      <c r="E269" s="116"/>
      <c r="F269" s="116"/>
      <c r="G269" s="116"/>
      <c r="H269" s="116"/>
      <c r="I269" s="116"/>
      <c r="J269" s="116"/>
      <c r="K269" s="116"/>
      <c r="L269" s="116"/>
      <c r="M269" s="116"/>
      <c r="N269" s="116"/>
      <c r="O269" s="116"/>
      <c r="P269" s="116"/>
      <c r="Q269" s="116"/>
      <c r="R269" s="116"/>
      <c r="S269" s="116"/>
      <c r="T269" s="116"/>
      <c r="U269" s="116"/>
      <c r="V269" s="116"/>
      <c r="W269" s="116"/>
      <c r="X269" s="116"/>
      <c r="Y269" s="116"/>
      <c r="Z269" s="117"/>
      <c r="AA269" s="121" t="s">
        <v>9</v>
      </c>
      <c r="AB269" s="116"/>
      <c r="AC269" s="116"/>
      <c r="AD269" s="116"/>
      <c r="AE269" s="116"/>
      <c r="AF269" s="116"/>
      <c r="AG269" s="116"/>
      <c r="AH269" s="116"/>
      <c r="AI269" s="117"/>
      <c r="AJ269" s="121" t="s">
        <v>10</v>
      </c>
      <c r="AK269" s="116"/>
      <c r="AL269" s="116"/>
      <c r="AM269" s="116"/>
      <c r="AN269" s="116"/>
      <c r="AO269" s="116"/>
      <c r="AP269" s="116"/>
      <c r="AQ269" s="116"/>
      <c r="AR269" s="117"/>
      <c r="AS269" s="121" t="s">
        <v>7</v>
      </c>
      <c r="AT269" s="116"/>
      <c r="AU269" s="116"/>
      <c r="AV269" s="116"/>
      <c r="AW269" s="116"/>
      <c r="AX269" s="123"/>
      <c r="AY269" s="2"/>
      <c r="AZ269" s="2"/>
      <c r="BA269" s="2"/>
      <c r="BB269" s="2"/>
      <c r="BC269" s="2"/>
      <c r="BD269" s="2"/>
      <c r="BE269" s="2"/>
      <c r="BF269" s="2"/>
      <c r="BG269" s="2"/>
      <c r="BH269" s="2"/>
      <c r="BI269" s="2"/>
      <c r="BJ269" s="2"/>
      <c r="BK269" s="2"/>
      <c r="BL269" s="2"/>
      <c r="BM269" s="2"/>
      <c r="BN269" s="2"/>
      <c r="BO269" s="2"/>
      <c r="BP269" s="2"/>
      <c r="BQ269" s="2"/>
      <c r="BR269" s="2"/>
      <c r="BS269" s="2"/>
      <c r="BT269" s="2"/>
      <c r="BU269" s="2"/>
      <c r="BV269" s="2"/>
      <c r="BW269" s="2"/>
      <c r="BX269" s="2"/>
      <c r="BY269" s="2"/>
      <c r="BZ269" s="2"/>
      <c r="CA269" s="2"/>
      <c r="CB269" s="2"/>
      <c r="CC269" s="2"/>
      <c r="CD269" s="2"/>
      <c r="CE269" s="2"/>
      <c r="CF269" s="2"/>
      <c r="CG269" s="2"/>
      <c r="CH269" s="2"/>
      <c r="CI269" s="2"/>
      <c r="CJ269" s="2"/>
      <c r="CK269" s="2"/>
      <c r="CL269" s="2"/>
      <c r="CM269" s="2"/>
      <c r="CN269" s="2"/>
      <c r="CO269" s="2"/>
      <c r="CP269" s="2"/>
      <c r="CQ269" s="2"/>
      <c r="CR269" s="2"/>
      <c r="CS269" s="2"/>
      <c r="CT269" s="2"/>
      <c r="CU269" s="2"/>
      <c r="CV269" s="2"/>
      <c r="CW269" s="2"/>
      <c r="CX269" s="2"/>
      <c r="CY269" s="2"/>
      <c r="CZ269" s="2"/>
      <c r="DA269" s="2"/>
      <c r="DB269" s="2"/>
      <c r="DC269" s="2"/>
      <c r="DD269" s="2"/>
      <c r="DE269" s="2"/>
      <c r="DF269" s="2"/>
      <c r="DG269" s="2"/>
      <c r="DH269" s="2"/>
      <c r="DI269" s="2"/>
      <c r="DJ269" s="2"/>
      <c r="DK269" s="2"/>
      <c r="DL269" s="2"/>
      <c r="DM269" s="2"/>
      <c r="DN269" s="2"/>
      <c r="DO269" s="2"/>
      <c r="DP269" s="2"/>
      <c r="DQ269" s="2"/>
      <c r="DR269" s="2"/>
      <c r="DS269" s="2"/>
      <c r="DT269" s="2"/>
      <c r="DU269" s="2"/>
      <c r="DV269" s="2"/>
      <c r="DW269" s="2"/>
      <c r="DX269" s="2"/>
      <c r="DY269" s="2"/>
      <c r="DZ269" s="2"/>
      <c r="EA269" s="2"/>
      <c r="EB269" s="2"/>
      <c r="EC269" s="2"/>
      <c r="ED269" s="2"/>
      <c r="EE269" s="2"/>
      <c r="EF269" s="2"/>
      <c r="EG269" s="2"/>
      <c r="EH269" s="2"/>
      <c r="EI269" s="2"/>
      <c r="EJ269" s="2"/>
      <c r="EK269" s="2"/>
      <c r="EL269" s="2"/>
      <c r="EM269" s="2"/>
      <c r="EN269" s="2"/>
      <c r="EO269" s="2"/>
      <c r="EP269" s="2"/>
      <c r="EQ269" s="2"/>
      <c r="ER269" s="2"/>
      <c r="ES269" s="2"/>
      <c r="ET269" s="2"/>
      <c r="EU269" s="2"/>
      <c r="EV269" s="2"/>
      <c r="EW269" s="2"/>
      <c r="EX269" s="2"/>
      <c r="EY269" s="2"/>
      <c r="EZ269" s="2"/>
      <c r="FA269" s="2"/>
      <c r="FB269" s="2"/>
      <c r="FC269" s="2"/>
      <c r="FD269" s="2"/>
      <c r="FE269" s="2"/>
      <c r="FF269" s="2"/>
      <c r="FG269" s="2"/>
      <c r="FH269" s="2"/>
      <c r="FI269" s="2"/>
      <c r="FJ269" s="2"/>
      <c r="FK269" s="2"/>
      <c r="FL269" s="2"/>
      <c r="FM269" s="2"/>
      <c r="FN269" s="2"/>
      <c r="FO269" s="2"/>
      <c r="FP269" s="2"/>
      <c r="FQ269" s="2"/>
      <c r="FR269" s="2"/>
      <c r="FS269" s="2"/>
      <c r="FT269" s="2"/>
      <c r="FU269" s="2"/>
      <c r="FV269" s="2"/>
      <c r="FW269" s="2"/>
      <c r="FX269" s="2"/>
      <c r="FY269" s="2"/>
      <c r="FZ269" s="2"/>
      <c r="GA269" s="2"/>
      <c r="GB269" s="2"/>
      <c r="GC269" s="2"/>
      <c r="GD269" s="2"/>
      <c r="GE269" s="2"/>
      <c r="GF269" s="2"/>
      <c r="GG269" s="2"/>
      <c r="GH269" s="2"/>
      <c r="GI269" s="2"/>
      <c r="GJ269" s="2"/>
      <c r="GK269" s="2"/>
      <c r="GL269" s="2"/>
      <c r="GM269" s="2"/>
      <c r="GN269" s="2"/>
      <c r="GO269" s="2"/>
      <c r="GP269" s="2"/>
      <c r="GQ269" s="2"/>
      <c r="GR269" s="2"/>
      <c r="GS269" s="2"/>
      <c r="GT269" s="2"/>
      <c r="GU269" s="2"/>
      <c r="GV269" s="2"/>
      <c r="GW269" s="2"/>
      <c r="GX269" s="2"/>
      <c r="GY269" s="2"/>
      <c r="GZ269" s="2"/>
      <c r="HA269" s="2"/>
      <c r="HB269" s="2"/>
      <c r="HC269" s="2"/>
      <c r="HD269" s="2"/>
      <c r="HE269" s="2"/>
      <c r="HF269" s="2"/>
      <c r="HG269" s="2"/>
      <c r="HH269" s="2"/>
      <c r="HI269" s="2"/>
      <c r="HJ269" s="2"/>
      <c r="HK269" s="2"/>
      <c r="HL269" s="2"/>
      <c r="HM269" s="2"/>
      <c r="HN269" s="2"/>
      <c r="HO269" s="2"/>
      <c r="HP269" s="2"/>
      <c r="HQ269" s="2"/>
      <c r="HR269" s="2"/>
      <c r="HS269" s="2"/>
      <c r="HT269" s="2"/>
      <c r="HU269" s="2"/>
      <c r="HV269" s="2"/>
      <c r="HW269" s="2"/>
      <c r="HX269" s="2"/>
      <c r="HY269" s="2"/>
      <c r="HZ269" s="2"/>
      <c r="IA269" s="2"/>
      <c r="IB269" s="2"/>
      <c r="IC269" s="2"/>
      <c r="ID269" s="2"/>
      <c r="IE269" s="2"/>
      <c r="IF269" s="2"/>
      <c r="IG269" s="2"/>
      <c r="IH269" s="2"/>
      <c r="II269" s="2"/>
      <c r="IJ269" s="2"/>
      <c r="IK269" s="2"/>
      <c r="IL269" s="2"/>
      <c r="IM269" s="2"/>
      <c r="IN269" s="2"/>
      <c r="IO269" s="2"/>
      <c r="IP269" s="2"/>
      <c r="IQ269" s="2"/>
    </row>
    <row r="270" spans="1:251" s="16" customFormat="1">
      <c r="A270" s="8"/>
      <c r="B270" s="118"/>
      <c r="C270" s="119"/>
      <c r="D270" s="119"/>
      <c r="E270" s="119"/>
      <c r="F270" s="119"/>
      <c r="G270" s="119"/>
      <c r="H270" s="119"/>
      <c r="I270" s="119"/>
      <c r="J270" s="119"/>
      <c r="K270" s="119"/>
      <c r="L270" s="119"/>
      <c r="M270" s="119"/>
      <c r="N270" s="119"/>
      <c r="O270" s="119"/>
      <c r="P270" s="119"/>
      <c r="Q270" s="119"/>
      <c r="R270" s="119"/>
      <c r="S270" s="119"/>
      <c r="T270" s="119"/>
      <c r="U270" s="119"/>
      <c r="V270" s="119"/>
      <c r="W270" s="119"/>
      <c r="X270" s="119"/>
      <c r="Y270" s="119"/>
      <c r="Z270" s="120"/>
      <c r="AA270" s="122"/>
      <c r="AB270" s="119"/>
      <c r="AC270" s="119"/>
      <c r="AD270" s="119"/>
      <c r="AE270" s="119"/>
      <c r="AF270" s="119"/>
      <c r="AG270" s="119"/>
      <c r="AH270" s="119"/>
      <c r="AI270" s="120"/>
      <c r="AJ270" s="122"/>
      <c r="AK270" s="119"/>
      <c r="AL270" s="119"/>
      <c r="AM270" s="119"/>
      <c r="AN270" s="119"/>
      <c r="AO270" s="119"/>
      <c r="AP270" s="119"/>
      <c r="AQ270" s="119"/>
      <c r="AR270" s="120"/>
      <c r="AS270" s="122"/>
      <c r="AT270" s="119"/>
      <c r="AU270" s="119"/>
      <c r="AV270" s="119"/>
      <c r="AW270" s="119"/>
      <c r="AX270" s="124"/>
      <c r="AY270" s="2"/>
      <c r="AZ270" s="2"/>
      <c r="BA270" s="2"/>
      <c r="BB270" s="23"/>
      <c r="BC270" s="24"/>
      <c r="BE270" s="2"/>
      <c r="BF270" s="2"/>
      <c r="BG270" s="2"/>
      <c r="BH270" s="2"/>
      <c r="BI270" s="2"/>
      <c r="BJ270" s="2"/>
      <c r="BK270" s="2"/>
      <c r="BL270" s="2"/>
      <c r="BM270" s="2"/>
      <c r="BN270" s="2"/>
      <c r="BO270" s="2"/>
      <c r="BP270" s="2"/>
      <c r="BQ270" s="2"/>
      <c r="BR270" s="2"/>
      <c r="BS270" s="2"/>
      <c r="BT270" s="2"/>
      <c r="BU270" s="2"/>
      <c r="BV270" s="2"/>
      <c r="BW270" s="2"/>
      <c r="BX270" s="2"/>
      <c r="BY270" s="2"/>
      <c r="BZ270" s="2"/>
      <c r="CA270" s="2"/>
      <c r="CB270" s="2"/>
      <c r="CC270" s="2"/>
      <c r="CD270" s="2"/>
      <c r="CE270" s="2"/>
      <c r="CF270" s="2"/>
      <c r="CG270" s="2"/>
      <c r="CH270" s="2"/>
      <c r="CI270" s="2"/>
      <c r="CJ270" s="2"/>
      <c r="CK270" s="2"/>
      <c r="CL270" s="2"/>
      <c r="CM270" s="2"/>
      <c r="CN270" s="2"/>
      <c r="CO270" s="2"/>
      <c r="CP270" s="2"/>
      <c r="CQ270" s="2"/>
      <c r="CR270" s="2"/>
      <c r="CS270" s="2"/>
      <c r="CT270" s="2"/>
      <c r="CU270" s="2"/>
      <c r="CV270" s="2"/>
      <c r="CW270" s="2"/>
      <c r="CX270" s="2"/>
      <c r="CY270" s="2"/>
      <c r="CZ270" s="2"/>
      <c r="DA270" s="2"/>
      <c r="DB270" s="2"/>
      <c r="DC270" s="2"/>
      <c r="DD270" s="2"/>
      <c r="DE270" s="2"/>
      <c r="DF270" s="2"/>
      <c r="DG270" s="2"/>
      <c r="DH270" s="2"/>
      <c r="DI270" s="2"/>
      <c r="DJ270" s="2"/>
      <c r="DK270" s="2"/>
      <c r="DL270" s="2"/>
      <c r="DM270" s="2"/>
      <c r="DN270" s="2"/>
      <c r="DO270" s="2"/>
      <c r="DP270" s="2"/>
      <c r="DQ270" s="2"/>
      <c r="DR270" s="2"/>
      <c r="DS270" s="2"/>
      <c r="DT270" s="2"/>
      <c r="DU270" s="2"/>
      <c r="DV270" s="2"/>
      <c r="DW270" s="2"/>
      <c r="DX270" s="2"/>
      <c r="DY270" s="2"/>
      <c r="DZ270" s="2"/>
      <c r="EA270" s="2"/>
      <c r="EB270" s="2"/>
      <c r="EC270" s="2"/>
      <c r="ED270" s="2"/>
      <c r="EE270" s="2"/>
      <c r="EF270" s="2"/>
      <c r="EG270" s="2"/>
      <c r="EH270" s="2"/>
      <c r="EI270" s="2"/>
      <c r="EJ270" s="2"/>
      <c r="EK270" s="2"/>
      <c r="EL270" s="2"/>
      <c r="EM270" s="2"/>
      <c r="EN270" s="2"/>
      <c r="EO270" s="2"/>
      <c r="EP270" s="2"/>
      <c r="EQ270" s="2"/>
      <c r="ER270" s="2"/>
      <c r="ES270" s="2"/>
      <c r="ET270" s="2"/>
      <c r="EU270" s="2"/>
      <c r="EV270" s="2"/>
      <c r="EW270" s="2"/>
      <c r="EX270" s="2"/>
      <c r="EY270" s="2"/>
      <c r="EZ270" s="2"/>
      <c r="FA270" s="2"/>
      <c r="FB270" s="2"/>
      <c r="FC270" s="2"/>
      <c r="FD270" s="2"/>
      <c r="FE270" s="2"/>
      <c r="FF270" s="2"/>
      <c r="FG270" s="2"/>
      <c r="FH270" s="2"/>
      <c r="FI270" s="2"/>
      <c r="FJ270" s="2"/>
      <c r="FK270" s="2"/>
      <c r="FL270" s="2"/>
      <c r="FM270" s="2"/>
      <c r="FN270" s="2"/>
      <c r="FO270" s="2"/>
      <c r="FP270" s="2"/>
      <c r="FQ270" s="2"/>
      <c r="FR270" s="2"/>
      <c r="FS270" s="2"/>
      <c r="FT270" s="2"/>
      <c r="FU270" s="2"/>
      <c r="FV270" s="2"/>
      <c r="FW270" s="2"/>
      <c r="FX270" s="2"/>
      <c r="FY270" s="2"/>
      <c r="FZ270" s="2"/>
      <c r="GA270" s="2"/>
      <c r="GB270" s="2"/>
      <c r="GC270" s="2"/>
      <c r="GD270" s="2"/>
      <c r="GE270" s="2"/>
      <c r="GF270" s="2"/>
      <c r="GG270" s="2"/>
      <c r="GH270" s="2"/>
      <c r="GI270" s="2"/>
      <c r="GJ270" s="2"/>
      <c r="GK270" s="2"/>
      <c r="GL270" s="2"/>
      <c r="GM270" s="2"/>
      <c r="GN270" s="2"/>
      <c r="GO270" s="2"/>
      <c r="GP270" s="2"/>
      <c r="GQ270" s="2"/>
      <c r="GR270" s="2"/>
      <c r="GS270" s="2"/>
      <c r="GT270" s="2"/>
      <c r="GU270" s="2"/>
      <c r="GV270" s="2"/>
      <c r="GW270" s="2"/>
      <c r="GX270" s="2"/>
      <c r="GY270" s="2"/>
      <c r="GZ270" s="2"/>
      <c r="HA270" s="2"/>
      <c r="HB270" s="2"/>
      <c r="HC270" s="2"/>
      <c r="HD270" s="2"/>
      <c r="HE270" s="2"/>
      <c r="HF270" s="2"/>
      <c r="HG270" s="2"/>
      <c r="HH270" s="2"/>
      <c r="HI270" s="2"/>
      <c r="HJ270" s="2"/>
      <c r="HK270" s="2"/>
      <c r="HL270" s="2"/>
      <c r="HM270" s="2"/>
      <c r="HN270" s="2"/>
      <c r="HO270" s="2"/>
      <c r="HP270" s="2"/>
      <c r="HQ270" s="2"/>
      <c r="HR270" s="2"/>
      <c r="HS270" s="2"/>
      <c r="HT270" s="2"/>
      <c r="HU270" s="2"/>
      <c r="HV270" s="2"/>
      <c r="HW270" s="2"/>
      <c r="HX270" s="2"/>
      <c r="HY270" s="2"/>
      <c r="HZ270" s="2"/>
      <c r="IA270" s="2"/>
      <c r="IB270" s="2"/>
      <c r="IC270" s="2"/>
      <c r="ID270" s="2"/>
      <c r="IE270" s="2"/>
      <c r="IF270" s="2"/>
      <c r="IG270" s="2"/>
      <c r="IH270" s="2"/>
      <c r="II270" s="2"/>
      <c r="IJ270" s="2"/>
      <c r="IK270" s="2"/>
      <c r="IL270" s="2"/>
      <c r="IM270" s="2"/>
      <c r="IN270" s="2"/>
      <c r="IO270" s="2"/>
      <c r="IP270" s="2"/>
      <c r="IQ270" s="2"/>
    </row>
    <row r="271" spans="1:251" s="16" customFormat="1" ht="18.75" customHeight="1">
      <c r="A271" s="8"/>
      <c r="B271" s="25"/>
      <c r="C271" s="96" t="s">
        <v>60</v>
      </c>
      <c r="D271" s="97"/>
      <c r="E271" s="97"/>
      <c r="F271" s="97"/>
      <c r="G271" s="97"/>
      <c r="H271" s="97"/>
      <c r="I271" s="97"/>
      <c r="J271" s="97"/>
      <c r="K271" s="97"/>
      <c r="L271" s="97"/>
      <c r="M271" s="97"/>
      <c r="N271" s="97"/>
      <c r="O271" s="97"/>
      <c r="P271" s="97"/>
      <c r="Q271" s="97"/>
      <c r="R271" s="97"/>
      <c r="S271" s="97"/>
      <c r="T271" s="97"/>
      <c r="U271" s="97"/>
      <c r="V271" s="97"/>
      <c r="W271" s="97"/>
      <c r="X271" s="97"/>
      <c r="Y271" s="97"/>
      <c r="Z271" s="98"/>
      <c r="AA271" s="99">
        <v>7080</v>
      </c>
      <c r="AB271" s="100"/>
      <c r="AC271" s="100"/>
      <c r="AD271" s="100"/>
      <c r="AE271" s="100"/>
      <c r="AF271" s="100"/>
      <c r="AG271" s="100"/>
      <c r="AH271" s="100"/>
      <c r="AI271" s="101"/>
      <c r="AJ271" s="99">
        <v>26944</v>
      </c>
      <c r="AK271" s="100"/>
      <c r="AL271" s="100"/>
      <c r="AM271" s="100"/>
      <c r="AN271" s="100"/>
      <c r="AO271" s="100"/>
      <c r="AP271" s="100"/>
      <c r="AQ271" s="100"/>
      <c r="AR271" s="101"/>
      <c r="AS271" s="102"/>
      <c r="AT271" s="103"/>
      <c r="AU271" s="103"/>
      <c r="AV271" s="103"/>
      <c r="AW271" s="103"/>
      <c r="AX271" s="104"/>
      <c r="AY271" s="2"/>
      <c r="AZ271" s="2"/>
      <c r="BA271" s="2"/>
      <c r="BB271" s="2"/>
      <c r="BC271" s="2"/>
      <c r="BD271" s="2"/>
      <c r="BE271" s="2"/>
      <c r="BF271" s="2"/>
      <c r="BG271" s="2"/>
      <c r="BH271" s="2"/>
      <c r="BI271" s="2"/>
      <c r="BJ271" s="2"/>
      <c r="BK271" s="2"/>
      <c r="BL271" s="2"/>
      <c r="BM271" s="2"/>
      <c r="BN271" s="2"/>
      <c r="BO271" s="2"/>
      <c r="BP271" s="2"/>
      <c r="BQ271" s="2"/>
      <c r="BR271" s="2"/>
      <c r="BS271" s="2"/>
      <c r="BT271" s="2"/>
      <c r="BU271" s="2"/>
      <c r="BV271" s="2"/>
      <c r="BW271" s="2"/>
      <c r="BX271" s="2"/>
      <c r="BY271" s="2"/>
      <c r="BZ271" s="2"/>
      <c r="CA271" s="2"/>
      <c r="CB271" s="2"/>
      <c r="CC271" s="2"/>
      <c r="CD271" s="2"/>
      <c r="CE271" s="2"/>
      <c r="CF271" s="2"/>
      <c r="CG271" s="2"/>
      <c r="CH271" s="2"/>
      <c r="CI271" s="2"/>
      <c r="CJ271" s="2"/>
      <c r="CK271" s="2"/>
      <c r="CL271" s="2"/>
      <c r="CM271" s="2"/>
      <c r="CN271" s="2"/>
      <c r="CO271" s="2"/>
      <c r="CP271" s="2"/>
      <c r="CQ271" s="2"/>
      <c r="CR271" s="2"/>
      <c r="CS271" s="2"/>
      <c r="CT271" s="2"/>
      <c r="CU271" s="2"/>
      <c r="CV271" s="2"/>
      <c r="CW271" s="2"/>
      <c r="CX271" s="2"/>
      <c r="CY271" s="2"/>
      <c r="CZ271" s="2"/>
      <c r="DA271" s="2"/>
      <c r="DB271" s="2"/>
      <c r="DC271" s="2"/>
      <c r="DD271" s="2"/>
      <c r="DE271" s="2"/>
      <c r="DF271" s="2"/>
      <c r="DG271" s="2"/>
      <c r="DH271" s="2"/>
      <c r="DI271" s="2"/>
      <c r="DJ271" s="2"/>
      <c r="DK271" s="2"/>
      <c r="DL271" s="2"/>
      <c r="DM271" s="2"/>
      <c r="DN271" s="2"/>
      <c r="DO271" s="2"/>
      <c r="DP271" s="2"/>
      <c r="DQ271" s="2"/>
      <c r="DR271" s="2"/>
      <c r="DS271" s="2"/>
      <c r="DT271" s="2"/>
      <c r="DU271" s="2"/>
      <c r="DV271" s="2"/>
      <c r="DW271" s="2"/>
      <c r="DX271" s="2"/>
      <c r="DY271" s="2"/>
      <c r="DZ271" s="2"/>
      <c r="EA271" s="2"/>
      <c r="EB271" s="2"/>
      <c r="EC271" s="2"/>
      <c r="ED271" s="2"/>
      <c r="EE271" s="2"/>
      <c r="EF271" s="2"/>
      <c r="EG271" s="2"/>
      <c r="EH271" s="2"/>
      <c r="EI271" s="2"/>
      <c r="EJ271" s="2"/>
      <c r="EK271" s="2"/>
      <c r="EL271" s="2"/>
      <c r="EM271" s="2"/>
      <c r="EN271" s="2"/>
      <c r="EO271" s="2"/>
      <c r="EP271" s="2"/>
      <c r="EQ271" s="2"/>
      <c r="ER271" s="2"/>
      <c r="ES271" s="2"/>
      <c r="ET271" s="2"/>
      <c r="EU271" s="2"/>
      <c r="EV271" s="2"/>
      <c r="EW271" s="2"/>
      <c r="EX271" s="2"/>
      <c r="EY271" s="2"/>
      <c r="EZ271" s="2"/>
      <c r="FA271" s="2"/>
      <c r="FB271" s="2"/>
      <c r="FC271" s="2"/>
      <c r="FD271" s="2"/>
      <c r="FE271" s="2"/>
      <c r="FF271" s="2"/>
      <c r="FG271" s="2"/>
      <c r="FH271" s="2"/>
      <c r="FI271" s="2"/>
      <c r="FJ271" s="2"/>
      <c r="FK271" s="2"/>
      <c r="FL271" s="2"/>
      <c r="FM271" s="2"/>
      <c r="FN271" s="2"/>
      <c r="FO271" s="2"/>
      <c r="FP271" s="2"/>
      <c r="FQ271" s="2"/>
      <c r="FR271" s="2"/>
      <c r="FS271" s="2"/>
      <c r="FT271" s="2"/>
      <c r="FU271" s="2"/>
      <c r="FV271" s="2"/>
      <c r="FW271" s="2"/>
      <c r="FX271" s="2"/>
      <c r="FY271" s="2"/>
      <c r="FZ271" s="2"/>
      <c r="GA271" s="2"/>
      <c r="GB271" s="2"/>
      <c r="GC271" s="2"/>
      <c r="GD271" s="2"/>
      <c r="GE271" s="2"/>
      <c r="GF271" s="2"/>
      <c r="GG271" s="2"/>
      <c r="GH271" s="2"/>
      <c r="GI271" s="2"/>
      <c r="GJ271" s="2"/>
      <c r="GK271" s="2"/>
      <c r="GL271" s="2"/>
      <c r="GM271" s="2"/>
      <c r="GN271" s="2"/>
      <c r="GO271" s="2"/>
      <c r="GP271" s="2"/>
      <c r="GQ271" s="2"/>
      <c r="GR271" s="2"/>
      <c r="GS271" s="2"/>
      <c r="GT271" s="2"/>
      <c r="GU271" s="2"/>
      <c r="GV271" s="2"/>
      <c r="GW271" s="2"/>
      <c r="GX271" s="2"/>
      <c r="GY271" s="2"/>
      <c r="GZ271" s="2"/>
      <c r="HA271" s="2"/>
      <c r="HB271" s="2"/>
      <c r="HC271" s="2"/>
      <c r="HD271" s="2"/>
      <c r="HE271" s="2"/>
      <c r="HF271" s="2"/>
      <c r="HG271" s="2"/>
      <c r="HH271" s="2"/>
      <c r="HI271" s="2"/>
      <c r="HJ271" s="2"/>
      <c r="HK271" s="2"/>
      <c r="HL271" s="2"/>
      <c r="HM271" s="2"/>
      <c r="HN271" s="2"/>
      <c r="HO271" s="2"/>
      <c r="HP271" s="2"/>
      <c r="HQ271" s="2"/>
      <c r="HR271" s="2"/>
      <c r="HS271" s="2"/>
      <c r="HT271" s="2"/>
      <c r="HU271" s="2"/>
      <c r="HV271" s="2"/>
      <c r="HW271" s="2"/>
      <c r="HX271" s="2"/>
      <c r="HY271" s="2"/>
      <c r="HZ271" s="2"/>
      <c r="IA271" s="2"/>
      <c r="IB271" s="2"/>
      <c r="IC271" s="2"/>
      <c r="ID271" s="2"/>
      <c r="IE271" s="2"/>
      <c r="IF271" s="2"/>
      <c r="IG271" s="2"/>
      <c r="IH271" s="2"/>
      <c r="II271" s="2"/>
      <c r="IJ271" s="2"/>
      <c r="IK271" s="2"/>
      <c r="IL271" s="2"/>
      <c r="IM271" s="2"/>
      <c r="IN271" s="2"/>
      <c r="IO271" s="2"/>
      <c r="IP271" s="2"/>
      <c r="IQ271" s="2"/>
    </row>
    <row r="272" spans="1:251" s="16" customFormat="1" ht="18.75" customHeight="1">
      <c r="A272" s="8"/>
      <c r="B272" s="25"/>
      <c r="C272" s="96" t="s">
        <v>61</v>
      </c>
      <c r="D272" s="97"/>
      <c r="E272" s="97"/>
      <c r="F272" s="97"/>
      <c r="G272" s="97"/>
      <c r="H272" s="97"/>
      <c r="I272" s="97"/>
      <c r="J272" s="97"/>
      <c r="K272" s="97"/>
      <c r="L272" s="97"/>
      <c r="M272" s="97"/>
      <c r="N272" s="97"/>
      <c r="O272" s="97"/>
      <c r="P272" s="97"/>
      <c r="Q272" s="97"/>
      <c r="R272" s="97"/>
      <c r="S272" s="97"/>
      <c r="T272" s="97"/>
      <c r="U272" s="97"/>
      <c r="V272" s="97"/>
      <c r="W272" s="97"/>
      <c r="X272" s="97"/>
      <c r="Y272" s="97"/>
      <c r="Z272" s="98"/>
      <c r="AA272" s="99">
        <v>493</v>
      </c>
      <c r="AB272" s="100"/>
      <c r="AC272" s="100"/>
      <c r="AD272" s="100"/>
      <c r="AE272" s="100"/>
      <c r="AF272" s="100"/>
      <c r="AG272" s="100"/>
      <c r="AH272" s="100"/>
      <c r="AI272" s="101"/>
      <c r="AJ272" s="99">
        <v>560</v>
      </c>
      <c r="AK272" s="100"/>
      <c r="AL272" s="100"/>
      <c r="AM272" s="100"/>
      <c r="AN272" s="100"/>
      <c r="AO272" s="100"/>
      <c r="AP272" s="100"/>
      <c r="AQ272" s="100"/>
      <c r="AR272" s="101"/>
      <c r="AS272" s="102"/>
      <c r="AT272" s="103"/>
      <c r="AU272" s="103"/>
      <c r="AV272" s="103"/>
      <c r="AW272" s="103"/>
      <c r="AX272" s="104"/>
      <c r="AY272" s="2"/>
      <c r="AZ272" s="2"/>
      <c r="BA272" s="2"/>
      <c r="BB272" s="2"/>
      <c r="BC272" s="2"/>
      <c r="BD272" s="2"/>
      <c r="BE272" s="2"/>
      <c r="BF272" s="2"/>
      <c r="BG272" s="2"/>
      <c r="BH272" s="2"/>
      <c r="BI272" s="2"/>
      <c r="BJ272" s="2"/>
      <c r="BK272" s="2"/>
      <c r="BL272" s="2"/>
      <c r="BM272" s="2"/>
      <c r="BN272" s="2"/>
      <c r="BO272" s="2"/>
      <c r="BP272" s="2"/>
      <c r="BQ272" s="2"/>
      <c r="BR272" s="2"/>
      <c r="BS272" s="2"/>
      <c r="BT272" s="2"/>
      <c r="BU272" s="2"/>
      <c r="BV272" s="2"/>
      <c r="BW272" s="2"/>
      <c r="BX272" s="2"/>
      <c r="BY272" s="2"/>
      <c r="BZ272" s="2"/>
      <c r="CA272" s="2"/>
      <c r="CB272" s="2"/>
      <c r="CC272" s="2"/>
      <c r="CD272" s="2"/>
      <c r="CE272" s="2"/>
      <c r="CF272" s="2"/>
      <c r="CG272" s="2"/>
      <c r="CH272" s="2"/>
      <c r="CI272" s="2"/>
      <c r="CJ272" s="2"/>
      <c r="CK272" s="2"/>
      <c r="CL272" s="2"/>
      <c r="CM272" s="2"/>
      <c r="CN272" s="2"/>
      <c r="CO272" s="2"/>
      <c r="CP272" s="2"/>
      <c r="CQ272" s="2"/>
      <c r="CR272" s="2"/>
      <c r="CS272" s="2"/>
      <c r="CT272" s="2"/>
      <c r="CU272" s="2"/>
      <c r="CV272" s="2"/>
      <c r="CW272" s="2"/>
      <c r="CX272" s="2"/>
      <c r="CY272" s="2"/>
      <c r="CZ272" s="2"/>
      <c r="DA272" s="2"/>
      <c r="DB272" s="2"/>
      <c r="DC272" s="2"/>
      <c r="DD272" s="2"/>
      <c r="DE272" s="2"/>
      <c r="DF272" s="2"/>
      <c r="DG272" s="2"/>
      <c r="DH272" s="2"/>
      <c r="DI272" s="2"/>
      <c r="DJ272" s="2"/>
      <c r="DK272" s="2"/>
      <c r="DL272" s="2"/>
      <c r="DM272" s="2"/>
      <c r="DN272" s="2"/>
      <c r="DO272" s="2"/>
      <c r="DP272" s="2"/>
      <c r="DQ272" s="2"/>
      <c r="DR272" s="2"/>
      <c r="DS272" s="2"/>
      <c r="DT272" s="2"/>
      <c r="DU272" s="2"/>
      <c r="DV272" s="2"/>
      <c r="DW272" s="2"/>
      <c r="DX272" s="2"/>
      <c r="DY272" s="2"/>
      <c r="DZ272" s="2"/>
      <c r="EA272" s="2"/>
      <c r="EB272" s="2"/>
      <c r="EC272" s="2"/>
      <c r="ED272" s="2"/>
      <c r="EE272" s="2"/>
      <c r="EF272" s="2"/>
      <c r="EG272" s="2"/>
      <c r="EH272" s="2"/>
      <c r="EI272" s="2"/>
      <c r="EJ272" s="2"/>
      <c r="EK272" s="2"/>
      <c r="EL272" s="2"/>
      <c r="EM272" s="2"/>
      <c r="EN272" s="2"/>
      <c r="EO272" s="2"/>
      <c r="EP272" s="2"/>
      <c r="EQ272" s="2"/>
      <c r="ER272" s="2"/>
      <c r="ES272" s="2"/>
      <c r="ET272" s="2"/>
      <c r="EU272" s="2"/>
      <c r="EV272" s="2"/>
      <c r="EW272" s="2"/>
      <c r="EX272" s="2"/>
      <c r="EY272" s="2"/>
      <c r="EZ272" s="2"/>
      <c r="FA272" s="2"/>
      <c r="FB272" s="2"/>
      <c r="FC272" s="2"/>
      <c r="FD272" s="2"/>
      <c r="FE272" s="2"/>
      <c r="FF272" s="2"/>
      <c r="FG272" s="2"/>
      <c r="FH272" s="2"/>
      <c r="FI272" s="2"/>
      <c r="FJ272" s="2"/>
      <c r="FK272" s="2"/>
      <c r="FL272" s="2"/>
      <c r="FM272" s="2"/>
      <c r="FN272" s="2"/>
      <c r="FO272" s="2"/>
      <c r="FP272" s="2"/>
      <c r="FQ272" s="2"/>
      <c r="FR272" s="2"/>
      <c r="FS272" s="2"/>
      <c r="FT272" s="2"/>
      <c r="FU272" s="2"/>
      <c r="FV272" s="2"/>
      <c r="FW272" s="2"/>
      <c r="FX272" s="2"/>
      <c r="FY272" s="2"/>
      <c r="FZ272" s="2"/>
      <c r="GA272" s="2"/>
      <c r="GB272" s="2"/>
      <c r="GC272" s="2"/>
      <c r="GD272" s="2"/>
      <c r="GE272" s="2"/>
      <c r="GF272" s="2"/>
      <c r="GG272" s="2"/>
      <c r="GH272" s="2"/>
      <c r="GI272" s="2"/>
      <c r="GJ272" s="2"/>
      <c r="GK272" s="2"/>
      <c r="GL272" s="2"/>
      <c r="GM272" s="2"/>
      <c r="GN272" s="2"/>
      <c r="GO272" s="2"/>
      <c r="GP272" s="2"/>
      <c r="GQ272" s="2"/>
      <c r="GR272" s="2"/>
      <c r="GS272" s="2"/>
      <c r="GT272" s="2"/>
      <c r="GU272" s="2"/>
      <c r="GV272" s="2"/>
      <c r="GW272" s="2"/>
      <c r="GX272" s="2"/>
      <c r="GY272" s="2"/>
      <c r="GZ272" s="2"/>
      <c r="HA272" s="2"/>
      <c r="HB272" s="2"/>
      <c r="HC272" s="2"/>
      <c r="HD272" s="2"/>
      <c r="HE272" s="2"/>
      <c r="HF272" s="2"/>
      <c r="HG272" s="2"/>
      <c r="HH272" s="2"/>
      <c r="HI272" s="2"/>
      <c r="HJ272" s="2"/>
      <c r="HK272" s="2"/>
      <c r="HL272" s="2"/>
      <c r="HM272" s="2"/>
      <c r="HN272" s="2"/>
      <c r="HO272" s="2"/>
      <c r="HP272" s="2"/>
      <c r="HQ272" s="2"/>
      <c r="HR272" s="2"/>
      <c r="HS272" s="2"/>
      <c r="HT272" s="2"/>
      <c r="HU272" s="2"/>
      <c r="HV272" s="2"/>
      <c r="HW272" s="2"/>
      <c r="HX272" s="2"/>
      <c r="HY272" s="2"/>
      <c r="HZ272" s="2"/>
      <c r="IA272" s="2"/>
      <c r="IB272" s="2"/>
      <c r="IC272" s="2"/>
      <c r="ID272" s="2"/>
      <c r="IE272" s="2"/>
      <c r="IF272" s="2"/>
      <c r="IG272" s="2"/>
      <c r="IH272" s="2"/>
      <c r="II272" s="2"/>
      <c r="IJ272" s="2"/>
      <c r="IK272" s="2"/>
      <c r="IL272" s="2"/>
      <c r="IM272" s="2"/>
      <c r="IN272" s="2"/>
      <c r="IO272" s="2"/>
      <c r="IP272" s="2"/>
      <c r="IQ272" s="2"/>
    </row>
    <row r="273" spans="1:251" s="16" customFormat="1" ht="18.75" customHeight="1">
      <c r="A273" s="8"/>
      <c r="B273" s="25"/>
      <c r="C273" s="96" t="s">
        <v>62</v>
      </c>
      <c r="D273" s="97"/>
      <c r="E273" s="97"/>
      <c r="F273" s="97"/>
      <c r="G273" s="97"/>
      <c r="H273" s="97"/>
      <c r="I273" s="97"/>
      <c r="J273" s="97"/>
      <c r="K273" s="97"/>
      <c r="L273" s="97"/>
      <c r="M273" s="97"/>
      <c r="N273" s="97"/>
      <c r="O273" s="97"/>
      <c r="P273" s="97"/>
      <c r="Q273" s="97"/>
      <c r="R273" s="97"/>
      <c r="S273" s="97"/>
      <c r="T273" s="97"/>
      <c r="U273" s="97"/>
      <c r="V273" s="97"/>
      <c r="W273" s="97"/>
      <c r="X273" s="97"/>
      <c r="Y273" s="97"/>
      <c r="Z273" s="98"/>
      <c r="AA273" s="99">
        <v>104</v>
      </c>
      <c r="AB273" s="100"/>
      <c r="AC273" s="100"/>
      <c r="AD273" s="100"/>
      <c r="AE273" s="100"/>
      <c r="AF273" s="100"/>
      <c r="AG273" s="100"/>
      <c r="AH273" s="100"/>
      <c r="AI273" s="101"/>
      <c r="AJ273" s="99">
        <v>200</v>
      </c>
      <c r="AK273" s="100"/>
      <c r="AL273" s="100"/>
      <c r="AM273" s="100"/>
      <c r="AN273" s="100"/>
      <c r="AO273" s="100"/>
      <c r="AP273" s="100"/>
      <c r="AQ273" s="100"/>
      <c r="AR273" s="101"/>
      <c r="AS273" s="102"/>
      <c r="AT273" s="103"/>
      <c r="AU273" s="103"/>
      <c r="AV273" s="103"/>
      <c r="AW273" s="103"/>
      <c r="AX273" s="104"/>
      <c r="AY273" s="2"/>
      <c r="AZ273" s="2"/>
      <c r="BA273" s="2"/>
      <c r="BB273" s="2"/>
      <c r="BC273" s="2"/>
      <c r="BD273" s="2"/>
      <c r="BE273" s="2"/>
      <c r="BF273" s="2"/>
      <c r="BG273" s="2"/>
      <c r="BH273" s="2"/>
      <c r="BI273" s="2"/>
      <c r="BJ273" s="2"/>
      <c r="BK273" s="2"/>
      <c r="BL273" s="2"/>
      <c r="BM273" s="2"/>
      <c r="BN273" s="2"/>
      <c r="BO273" s="2"/>
      <c r="BP273" s="2"/>
      <c r="BQ273" s="2"/>
      <c r="BR273" s="2"/>
      <c r="BS273" s="2"/>
      <c r="BT273" s="2"/>
      <c r="BU273" s="2"/>
      <c r="BV273" s="2"/>
      <c r="BW273" s="2"/>
      <c r="BX273" s="2"/>
      <c r="BY273" s="2"/>
      <c r="BZ273" s="2"/>
      <c r="CA273" s="2"/>
      <c r="CB273" s="2"/>
      <c r="CC273" s="2"/>
      <c r="CD273" s="2"/>
      <c r="CE273" s="2"/>
      <c r="CF273" s="2"/>
      <c r="CG273" s="2"/>
      <c r="CH273" s="2"/>
      <c r="CI273" s="2"/>
      <c r="CJ273" s="2"/>
      <c r="CK273" s="2"/>
      <c r="CL273" s="2"/>
      <c r="CM273" s="2"/>
      <c r="CN273" s="2"/>
      <c r="CO273" s="2"/>
      <c r="CP273" s="2"/>
      <c r="CQ273" s="2"/>
      <c r="CR273" s="2"/>
      <c r="CS273" s="2"/>
      <c r="CT273" s="2"/>
      <c r="CU273" s="2"/>
      <c r="CV273" s="2"/>
      <c r="CW273" s="2"/>
      <c r="CX273" s="2"/>
      <c r="CY273" s="2"/>
      <c r="CZ273" s="2"/>
      <c r="DA273" s="2"/>
      <c r="DB273" s="2"/>
      <c r="DC273" s="2"/>
      <c r="DD273" s="2"/>
      <c r="DE273" s="2"/>
      <c r="DF273" s="2"/>
      <c r="DG273" s="2"/>
      <c r="DH273" s="2"/>
      <c r="DI273" s="2"/>
      <c r="DJ273" s="2"/>
      <c r="DK273" s="2"/>
      <c r="DL273" s="2"/>
      <c r="DM273" s="2"/>
      <c r="DN273" s="2"/>
      <c r="DO273" s="2"/>
      <c r="DP273" s="2"/>
      <c r="DQ273" s="2"/>
      <c r="DR273" s="2"/>
      <c r="DS273" s="2"/>
      <c r="DT273" s="2"/>
      <c r="DU273" s="2"/>
      <c r="DV273" s="2"/>
      <c r="DW273" s="2"/>
      <c r="DX273" s="2"/>
      <c r="DY273" s="2"/>
      <c r="DZ273" s="2"/>
      <c r="EA273" s="2"/>
      <c r="EB273" s="2"/>
      <c r="EC273" s="2"/>
      <c r="ED273" s="2"/>
      <c r="EE273" s="2"/>
      <c r="EF273" s="2"/>
      <c r="EG273" s="2"/>
      <c r="EH273" s="2"/>
      <c r="EI273" s="2"/>
      <c r="EJ273" s="2"/>
      <c r="EK273" s="2"/>
      <c r="EL273" s="2"/>
      <c r="EM273" s="2"/>
      <c r="EN273" s="2"/>
      <c r="EO273" s="2"/>
      <c r="EP273" s="2"/>
      <c r="EQ273" s="2"/>
      <c r="ER273" s="2"/>
      <c r="ES273" s="2"/>
      <c r="ET273" s="2"/>
      <c r="EU273" s="2"/>
      <c r="EV273" s="2"/>
      <c r="EW273" s="2"/>
      <c r="EX273" s="2"/>
      <c r="EY273" s="2"/>
      <c r="EZ273" s="2"/>
      <c r="FA273" s="2"/>
      <c r="FB273" s="2"/>
      <c r="FC273" s="2"/>
      <c r="FD273" s="2"/>
      <c r="FE273" s="2"/>
      <c r="FF273" s="2"/>
      <c r="FG273" s="2"/>
      <c r="FH273" s="2"/>
      <c r="FI273" s="2"/>
      <c r="FJ273" s="2"/>
      <c r="FK273" s="2"/>
      <c r="FL273" s="2"/>
      <c r="FM273" s="2"/>
      <c r="FN273" s="2"/>
      <c r="FO273" s="2"/>
      <c r="FP273" s="2"/>
      <c r="FQ273" s="2"/>
      <c r="FR273" s="2"/>
      <c r="FS273" s="2"/>
      <c r="FT273" s="2"/>
      <c r="FU273" s="2"/>
      <c r="FV273" s="2"/>
      <c r="FW273" s="2"/>
      <c r="FX273" s="2"/>
      <c r="FY273" s="2"/>
      <c r="FZ273" s="2"/>
      <c r="GA273" s="2"/>
      <c r="GB273" s="2"/>
      <c r="GC273" s="2"/>
      <c r="GD273" s="2"/>
      <c r="GE273" s="2"/>
      <c r="GF273" s="2"/>
      <c r="GG273" s="2"/>
      <c r="GH273" s="2"/>
      <c r="GI273" s="2"/>
      <c r="GJ273" s="2"/>
      <c r="GK273" s="2"/>
      <c r="GL273" s="2"/>
      <c r="GM273" s="2"/>
      <c r="GN273" s="2"/>
      <c r="GO273" s="2"/>
      <c r="GP273" s="2"/>
      <c r="GQ273" s="2"/>
      <c r="GR273" s="2"/>
      <c r="GS273" s="2"/>
      <c r="GT273" s="2"/>
      <c r="GU273" s="2"/>
      <c r="GV273" s="2"/>
      <c r="GW273" s="2"/>
      <c r="GX273" s="2"/>
      <c r="GY273" s="2"/>
      <c r="GZ273" s="2"/>
      <c r="HA273" s="2"/>
      <c r="HB273" s="2"/>
      <c r="HC273" s="2"/>
      <c r="HD273" s="2"/>
      <c r="HE273" s="2"/>
      <c r="HF273" s="2"/>
      <c r="HG273" s="2"/>
      <c r="HH273" s="2"/>
      <c r="HI273" s="2"/>
      <c r="HJ273" s="2"/>
      <c r="HK273" s="2"/>
      <c r="HL273" s="2"/>
      <c r="HM273" s="2"/>
      <c r="HN273" s="2"/>
      <c r="HO273" s="2"/>
      <c r="HP273" s="2"/>
      <c r="HQ273" s="2"/>
      <c r="HR273" s="2"/>
      <c r="HS273" s="2"/>
      <c r="HT273" s="2"/>
      <c r="HU273" s="2"/>
      <c r="HV273" s="2"/>
      <c r="HW273" s="2"/>
      <c r="HX273" s="2"/>
      <c r="HY273" s="2"/>
      <c r="HZ273" s="2"/>
      <c r="IA273" s="2"/>
      <c r="IB273" s="2"/>
      <c r="IC273" s="2"/>
      <c r="ID273" s="2"/>
      <c r="IE273" s="2"/>
      <c r="IF273" s="2"/>
      <c r="IG273" s="2"/>
      <c r="IH273" s="2"/>
      <c r="II273" s="2"/>
      <c r="IJ273" s="2"/>
      <c r="IK273" s="2"/>
      <c r="IL273" s="2"/>
      <c r="IM273" s="2"/>
      <c r="IN273" s="2"/>
      <c r="IO273" s="2"/>
      <c r="IP273" s="2"/>
      <c r="IQ273" s="2"/>
    </row>
    <row r="274" spans="1:251" s="16" customFormat="1" ht="18.75" customHeight="1" thickBot="1">
      <c r="A274" s="17"/>
      <c r="B274" s="125" t="s">
        <v>11</v>
      </c>
      <c r="C274" s="126"/>
      <c r="D274" s="126"/>
      <c r="E274" s="126"/>
      <c r="F274" s="126"/>
      <c r="G274" s="126"/>
      <c r="H274" s="126"/>
      <c r="I274" s="126"/>
      <c r="J274" s="126"/>
      <c r="K274" s="126"/>
      <c r="L274" s="126"/>
      <c r="M274" s="126"/>
      <c r="N274" s="126"/>
      <c r="O274" s="126"/>
      <c r="P274" s="126"/>
      <c r="Q274" s="126"/>
      <c r="R274" s="126"/>
      <c r="S274" s="126"/>
      <c r="T274" s="126"/>
      <c r="U274" s="126"/>
      <c r="V274" s="126"/>
      <c r="W274" s="126"/>
      <c r="X274" s="126"/>
      <c r="Y274" s="126"/>
      <c r="Z274" s="127"/>
      <c r="AA274" s="128">
        <f>SUM($AA$271:$AA$273)</f>
        <v>7677</v>
      </c>
      <c r="AB274" s="129"/>
      <c r="AC274" s="129"/>
      <c r="AD274" s="129"/>
      <c r="AE274" s="129"/>
      <c r="AF274" s="129"/>
      <c r="AG274" s="129"/>
      <c r="AH274" s="129"/>
      <c r="AI274" s="130"/>
      <c r="AJ274" s="128">
        <f>SUM($AJ$271:$AJ$273)</f>
        <v>27704</v>
      </c>
      <c r="AK274" s="129"/>
      <c r="AL274" s="129"/>
      <c r="AM274" s="129"/>
      <c r="AN274" s="129"/>
      <c r="AO274" s="129"/>
      <c r="AP274" s="129"/>
      <c r="AQ274" s="129"/>
      <c r="AR274" s="130"/>
      <c r="AS274" s="131"/>
      <c r="AT274" s="132"/>
      <c r="AU274" s="132"/>
      <c r="AV274" s="132"/>
      <c r="AW274" s="132"/>
      <c r="AX274" s="133"/>
      <c r="AY274" s="2"/>
      <c r="AZ274" s="2"/>
      <c r="BA274" s="2"/>
      <c r="BB274" s="2"/>
      <c r="BC274" s="2"/>
      <c r="BD274" s="2"/>
      <c r="BE274" s="2"/>
      <c r="BF274" s="2"/>
      <c r="BG274" s="2"/>
      <c r="BH274" s="2"/>
      <c r="BI274" s="2"/>
      <c r="BJ274" s="2"/>
      <c r="BK274" s="2"/>
      <c r="BL274" s="2"/>
      <c r="BM274" s="2"/>
      <c r="BN274" s="2"/>
      <c r="BO274" s="2"/>
      <c r="BP274" s="2"/>
      <c r="BQ274" s="2"/>
      <c r="BR274" s="2"/>
      <c r="BS274" s="2"/>
      <c r="BT274" s="2"/>
      <c r="BU274" s="2"/>
      <c r="BV274" s="2"/>
      <c r="BW274" s="2"/>
      <c r="BX274" s="2"/>
      <c r="BY274" s="2"/>
      <c r="BZ274" s="2"/>
      <c r="CA274" s="2"/>
      <c r="CB274" s="2"/>
      <c r="CC274" s="2"/>
      <c r="CD274" s="2"/>
      <c r="CE274" s="2"/>
      <c r="CF274" s="2"/>
      <c r="CG274" s="2"/>
      <c r="CH274" s="2"/>
      <c r="CI274" s="2"/>
      <c r="CJ274" s="2"/>
      <c r="CK274" s="2"/>
      <c r="CL274" s="2"/>
      <c r="CM274" s="2"/>
      <c r="CN274" s="2"/>
      <c r="CO274" s="2"/>
      <c r="CP274" s="2"/>
      <c r="CQ274" s="2"/>
      <c r="CR274" s="2"/>
      <c r="CS274" s="2"/>
      <c r="CT274" s="2"/>
      <c r="CU274" s="2"/>
      <c r="CV274" s="2"/>
      <c r="CW274" s="2"/>
      <c r="CX274" s="2"/>
      <c r="CY274" s="2"/>
      <c r="CZ274" s="2"/>
      <c r="DA274" s="2"/>
      <c r="DB274" s="2"/>
      <c r="DC274" s="2"/>
      <c r="DD274" s="2"/>
      <c r="DE274" s="2"/>
      <c r="DF274" s="2"/>
      <c r="DG274" s="2"/>
      <c r="DH274" s="2"/>
      <c r="DI274" s="2"/>
      <c r="DJ274" s="2"/>
      <c r="DK274" s="2"/>
      <c r="DL274" s="2"/>
      <c r="DM274" s="2"/>
      <c r="DN274" s="2"/>
      <c r="DO274" s="2"/>
      <c r="DP274" s="2"/>
      <c r="DQ274" s="2"/>
      <c r="DR274" s="2"/>
      <c r="DS274" s="2"/>
      <c r="DT274" s="2"/>
      <c r="DU274" s="2"/>
      <c r="DV274" s="2"/>
      <c r="DW274" s="2"/>
      <c r="DX274" s="2"/>
      <c r="DY274" s="2"/>
      <c r="DZ274" s="2"/>
      <c r="EA274" s="2"/>
      <c r="EB274" s="2"/>
      <c r="EC274" s="2"/>
      <c r="ED274" s="2"/>
      <c r="EE274" s="2"/>
      <c r="EF274" s="2"/>
      <c r="EG274" s="2"/>
      <c r="EH274" s="2"/>
      <c r="EI274" s="2"/>
      <c r="EJ274" s="2"/>
      <c r="EK274" s="2"/>
      <c r="EL274" s="2"/>
      <c r="EM274" s="2"/>
      <c r="EN274" s="2"/>
      <c r="EO274" s="2"/>
      <c r="EP274" s="2"/>
      <c r="EQ274" s="2"/>
      <c r="ER274" s="2"/>
      <c r="ES274" s="2"/>
      <c r="ET274" s="2"/>
      <c r="EU274" s="2"/>
      <c r="EV274" s="2"/>
      <c r="EW274" s="2"/>
      <c r="EX274" s="2"/>
      <c r="EY274" s="2"/>
      <c r="EZ274" s="2"/>
      <c r="FA274" s="2"/>
      <c r="FB274" s="2"/>
      <c r="FC274" s="2"/>
      <c r="FD274" s="2"/>
      <c r="FE274" s="2"/>
      <c r="FF274" s="2"/>
      <c r="FG274" s="2"/>
      <c r="FH274" s="2"/>
      <c r="FI274" s="2"/>
      <c r="FJ274" s="2"/>
      <c r="FK274" s="2"/>
      <c r="FL274" s="2"/>
      <c r="FM274" s="2"/>
      <c r="FN274" s="2"/>
      <c r="FO274" s="2"/>
      <c r="FP274" s="2"/>
      <c r="FQ274" s="2"/>
      <c r="FR274" s="2"/>
      <c r="FS274" s="2"/>
      <c r="FT274" s="2"/>
      <c r="FU274" s="2"/>
      <c r="FV274" s="2"/>
      <c r="FW274" s="2"/>
      <c r="FX274" s="2"/>
      <c r="FY274" s="2"/>
      <c r="FZ274" s="2"/>
      <c r="GA274" s="2"/>
      <c r="GB274" s="2"/>
      <c r="GC274" s="2"/>
      <c r="GD274" s="2"/>
      <c r="GE274" s="2"/>
      <c r="GF274" s="2"/>
      <c r="GG274" s="2"/>
      <c r="GH274" s="2"/>
      <c r="GI274" s="2"/>
      <c r="GJ274" s="2"/>
      <c r="GK274" s="2"/>
      <c r="GL274" s="2"/>
      <c r="GM274" s="2"/>
      <c r="GN274" s="2"/>
      <c r="GO274" s="2"/>
      <c r="GP274" s="2"/>
      <c r="GQ274" s="2"/>
      <c r="GR274" s="2"/>
      <c r="GS274" s="2"/>
      <c r="GT274" s="2"/>
      <c r="GU274" s="2"/>
      <c r="GV274" s="2"/>
      <c r="GW274" s="2"/>
      <c r="GX274" s="2"/>
      <c r="GY274" s="2"/>
      <c r="GZ274" s="2"/>
      <c r="HA274" s="2"/>
      <c r="HB274" s="2"/>
      <c r="HC274" s="2"/>
      <c r="HD274" s="2"/>
      <c r="HE274" s="2"/>
      <c r="HF274" s="2"/>
      <c r="HG274" s="2"/>
      <c r="HH274" s="2"/>
      <c r="HI274" s="2"/>
      <c r="HJ274" s="2"/>
      <c r="HK274" s="2"/>
      <c r="HL274" s="2"/>
      <c r="HM274" s="2"/>
      <c r="HN274" s="2"/>
      <c r="HO274" s="2"/>
      <c r="HP274" s="2"/>
      <c r="HQ274" s="2"/>
      <c r="HR274" s="2"/>
      <c r="HS274" s="2"/>
      <c r="HT274" s="2"/>
      <c r="HU274" s="2"/>
      <c r="HV274" s="2"/>
      <c r="HW274" s="2"/>
      <c r="HX274" s="2"/>
      <c r="HY274" s="2"/>
      <c r="HZ274" s="2"/>
      <c r="IA274" s="2"/>
      <c r="IB274" s="2"/>
      <c r="IC274" s="2"/>
      <c r="ID274" s="2"/>
      <c r="IE274" s="2"/>
      <c r="IF274" s="2"/>
      <c r="IG274" s="2"/>
      <c r="IH274" s="2"/>
      <c r="II274" s="2"/>
      <c r="IJ274" s="2"/>
      <c r="IK274" s="2"/>
      <c r="IL274" s="2"/>
      <c r="IM274" s="2"/>
      <c r="IN274" s="2"/>
      <c r="IO274" s="2"/>
      <c r="IP274" s="2"/>
      <c r="IQ274" s="2"/>
    </row>
    <row r="276" spans="1:251" ht="19.2">
      <c r="A276" s="1" t="s">
        <v>0</v>
      </c>
      <c r="AW276" s="3"/>
      <c r="AX276" s="4"/>
      <c r="AY276" s="3"/>
    </row>
    <row r="278" spans="1:251" ht="18">
      <c r="B278" s="105" t="s">
        <v>8</v>
      </c>
      <c r="C278" s="106"/>
      <c r="D278" s="106"/>
      <c r="E278" s="106"/>
      <c r="F278" s="106"/>
      <c r="G278" s="106"/>
      <c r="H278" s="106"/>
      <c r="I278" s="106"/>
      <c r="J278" s="106"/>
      <c r="K278" s="106"/>
      <c r="L278" s="106"/>
      <c r="M278" s="106"/>
      <c r="N278" s="106"/>
      <c r="O278" s="106"/>
      <c r="P278" s="106"/>
      <c r="Q278" s="106"/>
      <c r="R278" s="106"/>
      <c r="S278" s="106"/>
      <c r="T278" s="106"/>
      <c r="U278" s="106"/>
      <c r="V278" s="106"/>
      <c r="W278" s="106"/>
      <c r="X278" s="106"/>
      <c r="Y278" s="106"/>
      <c r="Z278" s="106"/>
      <c r="AA278" s="106"/>
      <c r="AB278" s="106"/>
      <c r="AC278" s="106"/>
      <c r="AD278" s="106"/>
      <c r="AE278" s="106"/>
      <c r="AF278" s="106"/>
      <c r="AG278" s="106"/>
      <c r="AH278" s="106"/>
      <c r="AI278" s="106"/>
      <c r="AJ278" s="106"/>
      <c r="AK278" s="106"/>
      <c r="AL278" s="106"/>
      <c r="AM278" s="106"/>
      <c r="AN278" s="106"/>
      <c r="AO278" s="106"/>
      <c r="AP278" s="106"/>
      <c r="AQ278" s="106"/>
      <c r="AR278" s="106"/>
      <c r="AS278" s="106"/>
      <c r="AT278" s="106"/>
      <c r="AU278" s="106"/>
      <c r="AV278" s="106"/>
      <c r="AW278" s="106"/>
      <c r="AX278" s="106"/>
    </row>
    <row r="279" spans="1:251">
      <c r="Z279" s="5"/>
      <c r="AD279" s="5"/>
      <c r="AE279" s="5"/>
      <c r="AF279" s="5"/>
      <c r="AG279" s="5"/>
      <c r="AH279" s="5"/>
      <c r="AI279" s="5"/>
      <c r="AO279" s="5"/>
    </row>
    <row r="280" spans="1:251" ht="13.8" thickBot="1">
      <c r="Z280" s="5"/>
      <c r="AD280" s="5"/>
      <c r="AE280" s="5"/>
      <c r="AF280" s="5"/>
      <c r="AG280" s="5"/>
      <c r="AH280" s="5"/>
      <c r="AI280" s="5"/>
      <c r="AO280" s="5"/>
      <c r="DI280" s="6"/>
    </row>
    <row r="281" spans="1:251" ht="24.75" customHeight="1" thickBot="1">
      <c r="B281" s="107" t="s">
        <v>1</v>
      </c>
      <c r="C281" s="108"/>
      <c r="D281" s="108"/>
      <c r="E281" s="108"/>
      <c r="F281" s="108"/>
      <c r="G281" s="108"/>
      <c r="H281" s="109" t="s">
        <v>63</v>
      </c>
      <c r="I281" s="110"/>
      <c r="J281" s="110"/>
      <c r="K281" s="110"/>
      <c r="L281" s="110"/>
      <c r="M281" s="110"/>
      <c r="N281" s="110"/>
      <c r="O281" s="110"/>
      <c r="P281" s="110"/>
      <c r="Q281" s="110"/>
      <c r="R281" s="110"/>
      <c r="S281" s="110"/>
      <c r="T281" s="110"/>
      <c r="U281" s="110"/>
      <c r="V281" s="110"/>
      <c r="W281" s="110"/>
      <c r="X281" s="110"/>
      <c r="Y281" s="110"/>
      <c r="Z281" s="110"/>
      <c r="AA281" s="110"/>
      <c r="AB281" s="110"/>
      <c r="AC281" s="110"/>
      <c r="AD281" s="110"/>
      <c r="AE281" s="110"/>
      <c r="AF281" s="110"/>
      <c r="AG281" s="110"/>
      <c r="AH281" s="110"/>
      <c r="AI281" s="110"/>
      <c r="AJ281" s="110"/>
      <c r="AK281" s="110"/>
      <c r="AL281" s="110"/>
      <c r="AM281" s="110"/>
      <c r="AN281" s="110"/>
      <c r="AO281" s="110"/>
      <c r="AP281" s="110"/>
      <c r="AQ281" s="110"/>
      <c r="AR281" s="110"/>
      <c r="AS281" s="110"/>
      <c r="AT281" s="110"/>
      <c r="AU281" s="110"/>
      <c r="AV281" s="110"/>
      <c r="AW281" s="110"/>
      <c r="AX281" s="111"/>
      <c r="DI281" s="6"/>
    </row>
    <row r="282" spans="1:251" ht="14.4">
      <c r="B282" s="7"/>
      <c r="C282" s="7"/>
      <c r="D282" s="7"/>
      <c r="E282" s="7"/>
      <c r="F282" s="7"/>
      <c r="G282" s="7"/>
      <c r="H282" s="8"/>
      <c r="I282" s="8"/>
      <c r="J282" s="8"/>
      <c r="K282" s="8"/>
      <c r="L282" s="9"/>
      <c r="M282" s="9"/>
      <c r="N282" s="9"/>
      <c r="O282" s="9"/>
      <c r="P282" s="8"/>
      <c r="Q282" s="8"/>
      <c r="R282" s="8"/>
      <c r="S282" s="8"/>
      <c r="T282" s="8"/>
      <c r="U282" s="8"/>
      <c r="V282" s="10"/>
      <c r="W282" s="10"/>
      <c r="X282" s="10"/>
      <c r="Y282" s="10"/>
      <c r="Z282" s="10"/>
      <c r="AA282" s="10"/>
      <c r="AB282" s="10"/>
      <c r="AC282" s="10"/>
      <c r="AD282" s="10"/>
      <c r="AE282" s="10"/>
      <c r="AF282" s="10"/>
      <c r="AG282" s="10"/>
      <c r="AH282" s="10"/>
      <c r="AI282" s="10"/>
      <c r="AJ282" s="10"/>
      <c r="AK282" s="10"/>
      <c r="AL282" s="10"/>
      <c r="AM282" s="10"/>
      <c r="AN282" s="10"/>
      <c r="AO282" s="10"/>
      <c r="AP282" s="10"/>
      <c r="AQ282" s="10"/>
      <c r="AR282" s="10"/>
      <c r="AS282" s="10"/>
      <c r="AT282" s="10"/>
      <c r="AU282" s="10"/>
      <c r="AV282" s="10"/>
      <c r="AW282" s="10"/>
      <c r="AX282" s="10"/>
      <c r="DI282" s="6"/>
    </row>
    <row r="283" spans="1:251" ht="15" thickBot="1">
      <c r="A283" s="11"/>
      <c r="B283" s="10" t="s">
        <v>2</v>
      </c>
      <c r="C283" s="8"/>
      <c r="D283" s="8"/>
      <c r="E283" s="8"/>
      <c r="F283" s="8"/>
      <c r="G283" s="8"/>
      <c r="H283" s="8"/>
      <c r="I283" s="8"/>
      <c r="J283" s="8"/>
      <c r="K283" s="8"/>
      <c r="L283" s="9"/>
      <c r="M283" s="9"/>
      <c r="N283" s="9"/>
      <c r="O283" s="9"/>
      <c r="P283" s="8"/>
      <c r="Q283" s="8"/>
      <c r="R283" s="8"/>
      <c r="S283" s="8"/>
      <c r="T283" s="8"/>
      <c r="U283" s="8"/>
      <c r="V283" s="10"/>
      <c r="W283" s="10"/>
      <c r="X283" s="10"/>
      <c r="Y283" s="10"/>
      <c r="Z283" s="10"/>
      <c r="AA283" s="10"/>
      <c r="AB283" s="10"/>
      <c r="AC283" s="10"/>
      <c r="AD283" s="10"/>
      <c r="AE283" s="10"/>
      <c r="AF283" s="10"/>
      <c r="AG283" s="10"/>
      <c r="AH283" s="10"/>
      <c r="AI283" s="10"/>
      <c r="AJ283" s="10"/>
      <c r="AK283" s="10"/>
      <c r="AL283" s="10"/>
      <c r="AM283" s="10"/>
      <c r="AN283" s="10"/>
      <c r="AO283" s="10"/>
      <c r="AP283" s="10"/>
      <c r="AQ283" s="10"/>
      <c r="AR283" s="10"/>
      <c r="AS283" s="10"/>
      <c r="AT283" s="10"/>
      <c r="AU283" s="10"/>
      <c r="AV283" s="10"/>
      <c r="AW283" s="10"/>
      <c r="AX283" s="10"/>
      <c r="DI283" s="6"/>
    </row>
    <row r="284" spans="1:251" ht="14.4">
      <c r="A284" s="8"/>
      <c r="B284" s="12"/>
      <c r="C284" s="7"/>
      <c r="D284" s="7"/>
      <c r="E284" s="7"/>
      <c r="F284" s="7"/>
      <c r="G284" s="7"/>
      <c r="H284" s="7"/>
      <c r="I284" s="7"/>
      <c r="J284" s="7"/>
      <c r="K284" s="7"/>
      <c r="L284" s="13"/>
      <c r="M284" s="13"/>
      <c r="N284" s="13"/>
      <c r="O284" s="13"/>
      <c r="P284" s="7"/>
      <c r="Q284" s="7"/>
      <c r="R284" s="7"/>
      <c r="S284" s="7"/>
      <c r="T284" s="7"/>
      <c r="U284" s="7"/>
      <c r="V284" s="14"/>
      <c r="W284" s="14"/>
      <c r="X284" s="14"/>
      <c r="Y284" s="14"/>
      <c r="Z284" s="14"/>
      <c r="AA284" s="14"/>
      <c r="AB284" s="14"/>
      <c r="AC284" s="14"/>
      <c r="AD284" s="14"/>
      <c r="AE284" s="14"/>
      <c r="AF284" s="14"/>
      <c r="AG284" s="14"/>
      <c r="AH284" s="14"/>
      <c r="AI284" s="14"/>
      <c r="AJ284" s="14"/>
      <c r="AK284" s="14"/>
      <c r="AL284" s="14"/>
      <c r="AM284" s="14"/>
      <c r="AN284" s="14"/>
      <c r="AO284" s="14"/>
      <c r="AP284" s="14"/>
      <c r="AQ284" s="14"/>
      <c r="AR284" s="14"/>
      <c r="AS284" s="14"/>
      <c r="AT284" s="14"/>
      <c r="AU284" s="14"/>
      <c r="AV284" s="14"/>
      <c r="AW284" s="14"/>
      <c r="AX284" s="15"/>
    </row>
    <row r="285" spans="1:251" ht="12" customHeight="1">
      <c r="A285" s="8"/>
      <c r="B285" s="112" t="s">
        <v>64</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3"/>
      <c r="AL285" s="113"/>
      <c r="AM285" s="113"/>
      <c r="AN285" s="113"/>
      <c r="AO285" s="113"/>
      <c r="AP285" s="113"/>
      <c r="AQ285" s="113"/>
      <c r="AR285" s="113"/>
      <c r="AS285" s="113"/>
      <c r="AT285" s="113"/>
      <c r="AU285" s="113"/>
      <c r="AV285" s="113"/>
      <c r="AW285" s="113"/>
      <c r="AX285" s="114"/>
    </row>
    <row r="286" spans="1:251" ht="12" customHeight="1">
      <c r="A286" s="8"/>
      <c r="B286" s="112"/>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3"/>
      <c r="AL286" s="113"/>
      <c r="AM286" s="113"/>
      <c r="AN286" s="113"/>
      <c r="AO286" s="113"/>
      <c r="AP286" s="113"/>
      <c r="AQ286" s="113"/>
      <c r="AR286" s="113"/>
      <c r="AS286" s="113"/>
      <c r="AT286" s="113"/>
      <c r="AU286" s="113"/>
      <c r="AV286" s="113"/>
      <c r="AW286" s="113"/>
      <c r="AX286" s="114"/>
      <c r="BC286" s="16"/>
    </row>
    <row r="287" spans="1:251" ht="12" customHeight="1">
      <c r="A287" s="8"/>
      <c r="B287" s="112"/>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3"/>
      <c r="AL287" s="113"/>
      <c r="AM287" s="113"/>
      <c r="AN287" s="113"/>
      <c r="AO287" s="113"/>
      <c r="AP287" s="113"/>
      <c r="AQ287" s="113"/>
      <c r="AR287" s="113"/>
      <c r="AS287" s="113"/>
      <c r="AT287" s="113"/>
      <c r="AU287" s="113"/>
      <c r="AV287" s="113"/>
      <c r="AW287" s="113"/>
      <c r="AX287" s="114"/>
    </row>
    <row r="288" spans="1:251" ht="12" customHeight="1">
      <c r="A288" s="8"/>
      <c r="B288" s="112"/>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3"/>
      <c r="AL288" s="113"/>
      <c r="AM288" s="113"/>
      <c r="AN288" s="113"/>
      <c r="AO288" s="113"/>
      <c r="AP288" s="113"/>
      <c r="AQ288" s="113"/>
      <c r="AR288" s="113"/>
      <c r="AS288" s="113"/>
      <c r="AT288" s="113"/>
      <c r="AU288" s="113"/>
      <c r="AV288" s="113"/>
      <c r="AW288" s="113"/>
      <c r="AX288" s="114"/>
    </row>
    <row r="289" spans="1:251" ht="12" customHeight="1">
      <c r="A289" s="8"/>
      <c r="B289" s="112"/>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3"/>
      <c r="AL289" s="113"/>
      <c r="AM289" s="113"/>
      <c r="AN289" s="113"/>
      <c r="AO289" s="113"/>
      <c r="AP289" s="113"/>
      <c r="AQ289" s="113"/>
      <c r="AR289" s="113"/>
      <c r="AS289" s="113"/>
      <c r="AT289" s="113"/>
      <c r="AU289" s="113"/>
      <c r="AV289" s="113"/>
      <c r="AW289" s="113"/>
      <c r="AX289" s="114"/>
    </row>
    <row r="290" spans="1:251" ht="15" thickBot="1">
      <c r="A290" s="17"/>
      <c r="B290" s="18"/>
      <c r="C290" s="19"/>
      <c r="D290" s="19"/>
      <c r="E290" s="19"/>
      <c r="F290" s="19"/>
      <c r="G290" s="19"/>
      <c r="H290" s="19"/>
      <c r="I290" s="19"/>
      <c r="J290" s="19"/>
      <c r="K290" s="19"/>
      <c r="L290" s="19"/>
      <c r="M290" s="19"/>
      <c r="N290" s="19"/>
      <c r="O290" s="19"/>
      <c r="P290" s="19"/>
      <c r="Q290" s="19"/>
      <c r="R290" s="19"/>
      <c r="S290" s="19"/>
      <c r="T290" s="19"/>
      <c r="U290" s="19"/>
      <c r="V290" s="19"/>
      <c r="W290" s="19"/>
      <c r="X290" s="19"/>
      <c r="Y290" s="19"/>
      <c r="Z290" s="19"/>
      <c r="AA290" s="19"/>
      <c r="AB290" s="19"/>
      <c r="AC290" s="19"/>
      <c r="AD290" s="19"/>
      <c r="AE290" s="19"/>
      <c r="AF290" s="19"/>
      <c r="AG290" s="19"/>
      <c r="AH290" s="19"/>
      <c r="AI290" s="19"/>
      <c r="AJ290" s="19"/>
      <c r="AK290" s="19"/>
      <c r="AL290" s="19"/>
      <c r="AM290" s="19"/>
      <c r="AN290" s="19"/>
      <c r="AO290" s="19"/>
      <c r="AP290" s="19"/>
      <c r="AQ290" s="19"/>
      <c r="AR290" s="19"/>
      <c r="AS290" s="19"/>
      <c r="AT290" s="19"/>
      <c r="AU290" s="19"/>
      <c r="AV290" s="19"/>
      <c r="AW290" s="19"/>
      <c r="AX290" s="20"/>
    </row>
    <row r="291" spans="1:251">
      <c r="B291" s="21"/>
    </row>
    <row r="292" spans="1:251" ht="15" thickBot="1">
      <c r="A292" s="11"/>
      <c r="B292" s="10" t="s">
        <v>3</v>
      </c>
      <c r="C292" s="8"/>
      <c r="D292" s="8"/>
      <c r="E292" s="8"/>
      <c r="F292" s="8"/>
      <c r="G292" s="8"/>
      <c r="H292" s="8"/>
      <c r="I292" s="8"/>
      <c r="J292" s="8"/>
      <c r="K292" s="8"/>
      <c r="L292" s="9"/>
      <c r="M292" s="9"/>
      <c r="N292" s="9"/>
      <c r="O292" s="9"/>
      <c r="P292" s="8"/>
      <c r="Q292" s="8"/>
      <c r="R292" s="8"/>
      <c r="S292" s="8"/>
      <c r="T292" s="8"/>
      <c r="U292" s="8"/>
      <c r="V292" s="10"/>
      <c r="W292" s="10"/>
      <c r="X292" s="10"/>
      <c r="Y292" s="10"/>
      <c r="Z292" s="10"/>
      <c r="AA292" s="10"/>
      <c r="AB292" s="10"/>
      <c r="AC292" s="10"/>
      <c r="AD292" s="10"/>
      <c r="AE292" s="10"/>
      <c r="AF292" s="10"/>
      <c r="AG292" s="10"/>
      <c r="AH292" s="10"/>
      <c r="AI292" s="10"/>
      <c r="AJ292" s="10"/>
      <c r="AK292" s="10"/>
      <c r="AL292" s="10"/>
      <c r="AM292" s="10"/>
      <c r="AN292" s="10"/>
      <c r="AO292" s="10"/>
      <c r="AP292" s="10"/>
      <c r="AQ292" s="10"/>
      <c r="AR292" s="10"/>
      <c r="AS292" s="10"/>
      <c r="AT292" s="10"/>
      <c r="AU292" s="10"/>
      <c r="AV292" s="10"/>
      <c r="AW292" s="10"/>
      <c r="AX292" s="10"/>
      <c r="DI292" s="6"/>
    </row>
    <row r="293" spans="1:251" ht="14.4">
      <c r="A293" s="8"/>
      <c r="B293" s="12"/>
      <c r="C293" s="7"/>
      <c r="D293" s="7"/>
      <c r="E293" s="7"/>
      <c r="F293" s="7"/>
      <c r="G293" s="7"/>
      <c r="H293" s="7"/>
      <c r="I293" s="7"/>
      <c r="J293" s="7"/>
      <c r="K293" s="7"/>
      <c r="L293" s="13"/>
      <c r="M293" s="13"/>
      <c r="N293" s="13"/>
      <c r="O293" s="13"/>
      <c r="P293" s="7"/>
      <c r="Q293" s="7"/>
      <c r="R293" s="7"/>
      <c r="S293" s="7"/>
      <c r="T293" s="7"/>
      <c r="U293" s="7"/>
      <c r="V293" s="14"/>
      <c r="W293" s="14"/>
      <c r="X293" s="14"/>
      <c r="Y293" s="14"/>
      <c r="Z293" s="14"/>
      <c r="AA293" s="14"/>
      <c r="AB293" s="14"/>
      <c r="AC293" s="14"/>
      <c r="AD293" s="14"/>
      <c r="AE293" s="14"/>
      <c r="AF293" s="14"/>
      <c r="AG293" s="14"/>
      <c r="AH293" s="14"/>
      <c r="AI293" s="14"/>
      <c r="AJ293" s="14"/>
      <c r="AK293" s="14"/>
      <c r="AL293" s="14"/>
      <c r="AM293" s="14"/>
      <c r="AN293" s="14"/>
      <c r="AO293" s="14"/>
      <c r="AP293" s="14"/>
      <c r="AQ293" s="14"/>
      <c r="AR293" s="14"/>
      <c r="AS293" s="14"/>
      <c r="AT293" s="14"/>
      <c r="AU293" s="14"/>
      <c r="AV293" s="14"/>
      <c r="AW293" s="14"/>
      <c r="AX293" s="15"/>
    </row>
    <row r="294" spans="1:251" ht="12" customHeight="1">
      <c r="A294" s="8"/>
      <c r="B294" s="112" t="s">
        <v>65</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3"/>
      <c r="AL294" s="113"/>
      <c r="AM294" s="113"/>
      <c r="AN294" s="113"/>
      <c r="AO294" s="113"/>
      <c r="AP294" s="113"/>
      <c r="AQ294" s="113"/>
      <c r="AR294" s="113"/>
      <c r="AS294" s="113"/>
      <c r="AT294" s="113"/>
      <c r="AU294" s="113"/>
      <c r="AV294" s="113"/>
      <c r="AW294" s="113"/>
      <c r="AX294" s="114"/>
    </row>
    <row r="295" spans="1:251" ht="12" customHeight="1">
      <c r="A295" s="8"/>
      <c r="B295" s="112"/>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3"/>
      <c r="AL295" s="113"/>
      <c r="AM295" s="113"/>
      <c r="AN295" s="113"/>
      <c r="AO295" s="113"/>
      <c r="AP295" s="113"/>
      <c r="AQ295" s="113"/>
      <c r="AR295" s="113"/>
      <c r="AS295" s="113"/>
      <c r="AT295" s="113"/>
      <c r="AU295" s="113"/>
      <c r="AV295" s="113"/>
      <c r="AW295" s="113"/>
      <c r="AX295" s="114"/>
    </row>
    <row r="296" spans="1:251" ht="12" customHeight="1">
      <c r="A296" s="8"/>
      <c r="B296" s="112"/>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3"/>
      <c r="AL296" s="113"/>
      <c r="AM296" s="113"/>
      <c r="AN296" s="113"/>
      <c r="AO296" s="113"/>
      <c r="AP296" s="113"/>
      <c r="AQ296" s="113"/>
      <c r="AR296" s="113"/>
      <c r="AS296" s="113"/>
      <c r="AT296" s="113"/>
      <c r="AU296" s="113"/>
      <c r="AV296" s="113"/>
      <c r="AW296" s="113"/>
      <c r="AX296" s="114"/>
      <c r="BC296" s="16"/>
    </row>
    <row r="297" spans="1:251" ht="12" customHeight="1">
      <c r="A297" s="8"/>
      <c r="B297" s="112"/>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3"/>
      <c r="AL297" s="113"/>
      <c r="AM297" s="113"/>
      <c r="AN297" s="113"/>
      <c r="AO297" s="113"/>
      <c r="AP297" s="113"/>
      <c r="AQ297" s="113"/>
      <c r="AR297" s="113"/>
      <c r="AS297" s="113"/>
      <c r="AT297" s="113"/>
      <c r="AU297" s="113"/>
      <c r="AV297" s="113"/>
      <c r="AW297" s="113"/>
      <c r="AX297" s="114"/>
    </row>
    <row r="298" spans="1:251" ht="12" customHeight="1">
      <c r="A298" s="8"/>
      <c r="B298" s="112"/>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3"/>
      <c r="AL298" s="113"/>
      <c r="AM298" s="113"/>
      <c r="AN298" s="113"/>
      <c r="AO298" s="113"/>
      <c r="AP298" s="113"/>
      <c r="AQ298" s="113"/>
      <c r="AR298" s="113"/>
      <c r="AS298" s="113"/>
      <c r="AT298" s="113"/>
      <c r="AU298" s="113"/>
      <c r="AV298" s="113"/>
      <c r="AW298" s="113"/>
      <c r="AX298" s="114"/>
    </row>
    <row r="299" spans="1:251" ht="12" customHeight="1">
      <c r="A299" s="8"/>
      <c r="B299" s="112"/>
      <c r="C299" s="113"/>
      <c r="D299" s="113"/>
      <c r="E299" s="113"/>
      <c r="F299" s="113"/>
      <c r="G299" s="113"/>
      <c r="H299" s="113"/>
      <c r="I299" s="113"/>
      <c r="J299" s="113"/>
      <c r="K299" s="113"/>
      <c r="L299" s="113"/>
      <c r="M299" s="113"/>
      <c r="N299" s="113"/>
      <c r="O299" s="113"/>
      <c r="P299" s="113"/>
      <c r="Q299" s="113"/>
      <c r="R299" s="113"/>
      <c r="S299" s="113"/>
      <c r="T299" s="113"/>
      <c r="U299" s="113"/>
      <c r="V299" s="113"/>
      <c r="W299" s="113"/>
      <c r="X299" s="113"/>
      <c r="Y299" s="113"/>
      <c r="Z299" s="113"/>
      <c r="AA299" s="113"/>
      <c r="AB299" s="113"/>
      <c r="AC299" s="113"/>
      <c r="AD299" s="113"/>
      <c r="AE299" s="113"/>
      <c r="AF299" s="113"/>
      <c r="AG299" s="113"/>
      <c r="AH299" s="113"/>
      <c r="AI299" s="113"/>
      <c r="AJ299" s="113"/>
      <c r="AK299" s="113"/>
      <c r="AL299" s="113"/>
      <c r="AM299" s="113"/>
      <c r="AN299" s="113"/>
      <c r="AO299" s="113"/>
      <c r="AP299" s="113"/>
      <c r="AQ299" s="113"/>
      <c r="AR299" s="113"/>
      <c r="AS299" s="113"/>
      <c r="AT299" s="113"/>
      <c r="AU299" s="113"/>
      <c r="AV299" s="113"/>
      <c r="AW299" s="113"/>
      <c r="AX299" s="114"/>
    </row>
    <row r="300" spans="1:251" ht="15" thickBot="1">
      <c r="A300" s="17"/>
      <c r="B300" s="18"/>
      <c r="C300" s="19"/>
      <c r="D300" s="19"/>
      <c r="E300" s="19"/>
      <c r="F300" s="19"/>
      <c r="G300" s="19"/>
      <c r="H300" s="19"/>
      <c r="I300" s="19"/>
      <c r="J300" s="19"/>
      <c r="K300" s="19"/>
      <c r="L300" s="19"/>
      <c r="M300" s="19"/>
      <c r="N300" s="19"/>
      <c r="O300" s="19"/>
      <c r="P300" s="19"/>
      <c r="Q300" s="19"/>
      <c r="R300" s="19"/>
      <c r="S300" s="19"/>
      <c r="T300" s="19"/>
      <c r="U300" s="19"/>
      <c r="V300" s="19"/>
      <c r="W300" s="19"/>
      <c r="X300" s="19"/>
      <c r="Y300" s="19"/>
      <c r="Z300" s="19"/>
      <c r="AA300" s="19"/>
      <c r="AB300" s="19"/>
      <c r="AC300" s="19"/>
      <c r="AD300" s="19"/>
      <c r="AE300" s="19"/>
      <c r="AF300" s="19"/>
      <c r="AG300" s="19"/>
      <c r="AH300" s="19"/>
      <c r="AI300" s="19"/>
      <c r="AJ300" s="19"/>
      <c r="AK300" s="19"/>
      <c r="AL300" s="19"/>
      <c r="AM300" s="19"/>
      <c r="AN300" s="19"/>
      <c r="AO300" s="19"/>
      <c r="AP300" s="19"/>
      <c r="AQ300" s="19"/>
      <c r="AR300" s="19"/>
      <c r="AS300" s="19"/>
      <c r="AT300" s="19"/>
      <c r="AU300" s="19"/>
      <c r="AV300" s="19"/>
      <c r="AW300" s="19"/>
      <c r="AX300" s="20"/>
    </row>
    <row r="301" spans="1:251">
      <c r="B301" s="21"/>
    </row>
    <row r="302" spans="1:251" ht="14.4">
      <c r="B302" s="10" t="s">
        <v>4</v>
      </c>
      <c r="C302" s="8"/>
      <c r="D302" s="8"/>
      <c r="E302" s="8"/>
      <c r="F302" s="8"/>
      <c r="G302" s="8"/>
      <c r="H302" s="8"/>
      <c r="I302" s="8"/>
      <c r="J302" s="8"/>
      <c r="K302" s="8"/>
      <c r="L302" s="9"/>
      <c r="M302" s="9"/>
      <c r="N302" s="9"/>
      <c r="O302" s="9"/>
      <c r="P302" s="8"/>
      <c r="Q302" s="8"/>
      <c r="R302" s="8"/>
      <c r="S302" s="8"/>
      <c r="T302" s="8"/>
      <c r="U302" s="8"/>
      <c r="V302" s="10"/>
      <c r="W302" s="10"/>
      <c r="X302" s="10"/>
      <c r="Y302" s="10"/>
      <c r="Z302" s="10"/>
      <c r="AA302" s="10"/>
      <c r="AB302" s="10"/>
      <c r="AC302" s="10"/>
      <c r="AD302" s="10"/>
      <c r="AE302" s="10"/>
      <c r="AF302" s="10"/>
      <c r="AG302" s="10"/>
      <c r="AH302" s="10"/>
      <c r="AI302" s="10"/>
      <c r="AJ302" s="10"/>
      <c r="AK302" s="10"/>
      <c r="AL302" s="10"/>
      <c r="AM302" s="10"/>
      <c r="AN302" s="10"/>
      <c r="AO302" s="10"/>
      <c r="AP302" s="10"/>
      <c r="AQ302" s="10"/>
      <c r="AR302" s="10"/>
      <c r="AS302" s="10"/>
      <c r="AT302" s="10"/>
      <c r="AU302" s="10"/>
      <c r="AV302" s="10"/>
      <c r="AW302" s="10"/>
      <c r="AX302" s="10"/>
    </row>
    <row r="303" spans="1:251" ht="15" thickBot="1">
      <c r="B303" s="8"/>
      <c r="C303" s="8"/>
      <c r="D303" s="8"/>
      <c r="E303" s="8"/>
      <c r="F303" s="8"/>
      <c r="G303" s="8"/>
      <c r="H303" s="8"/>
      <c r="I303" s="8"/>
      <c r="J303" s="8"/>
      <c r="K303" s="8"/>
      <c r="L303" s="9"/>
      <c r="M303" s="9"/>
      <c r="N303" s="9"/>
      <c r="O303" s="9"/>
      <c r="P303" s="8"/>
      <c r="Q303" s="8"/>
      <c r="R303" s="8"/>
      <c r="S303" s="8"/>
      <c r="T303" s="8"/>
      <c r="U303" s="8"/>
      <c r="V303" s="10"/>
      <c r="W303" s="10"/>
      <c r="X303" s="10"/>
      <c r="Y303" s="10"/>
      <c r="Z303" s="10"/>
      <c r="AA303" s="10"/>
      <c r="AB303" s="10"/>
      <c r="AC303" s="10"/>
      <c r="AD303" s="10"/>
      <c r="AE303" s="10"/>
      <c r="AF303" s="10"/>
      <c r="AG303" s="10"/>
      <c r="AH303" s="10"/>
      <c r="AI303" s="10"/>
      <c r="AJ303" s="10"/>
      <c r="AK303" s="10"/>
      <c r="AL303" s="10"/>
      <c r="AM303" s="10"/>
      <c r="AN303" s="10"/>
      <c r="AO303" s="10"/>
      <c r="AP303" s="10"/>
      <c r="AQ303" s="10"/>
      <c r="AR303" s="10"/>
      <c r="AS303" s="10"/>
      <c r="AT303" s="10"/>
      <c r="AU303" s="10"/>
      <c r="AV303" s="10"/>
      <c r="AW303" s="10"/>
      <c r="AX303" s="22" t="s">
        <v>5</v>
      </c>
    </row>
    <row r="304" spans="1:251" s="16" customFormat="1" ht="13.5" customHeight="1">
      <c r="A304" s="8"/>
      <c r="B304" s="115" t="s">
        <v>6</v>
      </c>
      <c r="C304" s="116"/>
      <c r="D304" s="116"/>
      <c r="E304" s="116"/>
      <c r="F304" s="116"/>
      <c r="G304" s="116"/>
      <c r="H304" s="116"/>
      <c r="I304" s="116"/>
      <c r="J304" s="116"/>
      <c r="K304" s="116"/>
      <c r="L304" s="116"/>
      <c r="M304" s="116"/>
      <c r="N304" s="116"/>
      <c r="O304" s="116"/>
      <c r="P304" s="116"/>
      <c r="Q304" s="116"/>
      <c r="R304" s="116"/>
      <c r="S304" s="116"/>
      <c r="T304" s="116"/>
      <c r="U304" s="116"/>
      <c r="V304" s="116"/>
      <c r="W304" s="116"/>
      <c r="X304" s="116"/>
      <c r="Y304" s="116"/>
      <c r="Z304" s="117"/>
      <c r="AA304" s="121" t="s">
        <v>9</v>
      </c>
      <c r="AB304" s="116"/>
      <c r="AC304" s="116"/>
      <c r="AD304" s="116"/>
      <c r="AE304" s="116"/>
      <c r="AF304" s="116"/>
      <c r="AG304" s="116"/>
      <c r="AH304" s="116"/>
      <c r="AI304" s="117"/>
      <c r="AJ304" s="121" t="s">
        <v>10</v>
      </c>
      <c r="AK304" s="116"/>
      <c r="AL304" s="116"/>
      <c r="AM304" s="116"/>
      <c r="AN304" s="116"/>
      <c r="AO304" s="116"/>
      <c r="AP304" s="116"/>
      <c r="AQ304" s="116"/>
      <c r="AR304" s="117"/>
      <c r="AS304" s="121" t="s">
        <v>7</v>
      </c>
      <c r="AT304" s="116"/>
      <c r="AU304" s="116"/>
      <c r="AV304" s="116"/>
      <c r="AW304" s="116"/>
      <c r="AX304" s="123"/>
      <c r="AY304" s="2"/>
      <c r="AZ304" s="2"/>
      <c r="BA304" s="2"/>
      <c r="BB304" s="2"/>
      <c r="BC304" s="2"/>
      <c r="BD304" s="2"/>
      <c r="BE304" s="2"/>
      <c r="BF304" s="2"/>
      <c r="BG304" s="2"/>
      <c r="BH304" s="2"/>
      <c r="BI304" s="2"/>
      <c r="BJ304" s="2"/>
      <c r="BK304" s="2"/>
      <c r="BL304" s="2"/>
      <c r="BM304" s="2"/>
      <c r="BN304" s="2"/>
      <c r="BO304" s="2"/>
      <c r="BP304" s="2"/>
      <c r="BQ304" s="2"/>
      <c r="BR304" s="2"/>
      <c r="BS304" s="2"/>
      <c r="BT304" s="2"/>
      <c r="BU304" s="2"/>
      <c r="BV304" s="2"/>
      <c r="BW304" s="2"/>
      <c r="BX304" s="2"/>
      <c r="BY304" s="2"/>
      <c r="BZ304" s="2"/>
      <c r="CA304" s="2"/>
      <c r="CB304" s="2"/>
      <c r="CC304" s="2"/>
      <c r="CD304" s="2"/>
      <c r="CE304" s="2"/>
      <c r="CF304" s="2"/>
      <c r="CG304" s="2"/>
      <c r="CH304" s="2"/>
      <c r="CI304" s="2"/>
      <c r="CJ304" s="2"/>
      <c r="CK304" s="2"/>
      <c r="CL304" s="2"/>
      <c r="CM304" s="2"/>
      <c r="CN304" s="2"/>
      <c r="CO304" s="2"/>
      <c r="CP304" s="2"/>
      <c r="CQ304" s="2"/>
      <c r="CR304" s="2"/>
      <c r="CS304" s="2"/>
      <c r="CT304" s="2"/>
      <c r="CU304" s="2"/>
      <c r="CV304" s="2"/>
      <c r="CW304" s="2"/>
      <c r="CX304" s="2"/>
      <c r="CY304" s="2"/>
      <c r="CZ304" s="2"/>
      <c r="DA304" s="2"/>
      <c r="DB304" s="2"/>
      <c r="DC304" s="2"/>
      <c r="DD304" s="2"/>
      <c r="DE304" s="2"/>
      <c r="DF304" s="2"/>
      <c r="DG304" s="2"/>
      <c r="DH304" s="2"/>
      <c r="DI304" s="2"/>
      <c r="DJ304" s="2"/>
      <c r="DK304" s="2"/>
      <c r="DL304" s="2"/>
      <c r="DM304" s="2"/>
      <c r="DN304" s="2"/>
      <c r="DO304" s="2"/>
      <c r="DP304" s="2"/>
      <c r="DQ304" s="2"/>
      <c r="DR304" s="2"/>
      <c r="DS304" s="2"/>
      <c r="DT304" s="2"/>
      <c r="DU304" s="2"/>
      <c r="DV304" s="2"/>
      <c r="DW304" s="2"/>
      <c r="DX304" s="2"/>
      <c r="DY304" s="2"/>
      <c r="DZ304" s="2"/>
      <c r="EA304" s="2"/>
      <c r="EB304" s="2"/>
      <c r="EC304" s="2"/>
      <c r="ED304" s="2"/>
      <c r="EE304" s="2"/>
      <c r="EF304" s="2"/>
      <c r="EG304" s="2"/>
      <c r="EH304" s="2"/>
      <c r="EI304" s="2"/>
      <c r="EJ304" s="2"/>
      <c r="EK304" s="2"/>
      <c r="EL304" s="2"/>
      <c r="EM304" s="2"/>
      <c r="EN304" s="2"/>
      <c r="EO304" s="2"/>
      <c r="EP304" s="2"/>
      <c r="EQ304" s="2"/>
      <c r="ER304" s="2"/>
      <c r="ES304" s="2"/>
      <c r="ET304" s="2"/>
      <c r="EU304" s="2"/>
      <c r="EV304" s="2"/>
      <c r="EW304" s="2"/>
      <c r="EX304" s="2"/>
      <c r="EY304" s="2"/>
      <c r="EZ304" s="2"/>
      <c r="FA304" s="2"/>
      <c r="FB304" s="2"/>
      <c r="FC304" s="2"/>
      <c r="FD304" s="2"/>
      <c r="FE304" s="2"/>
      <c r="FF304" s="2"/>
      <c r="FG304" s="2"/>
      <c r="FH304" s="2"/>
      <c r="FI304" s="2"/>
      <c r="FJ304" s="2"/>
      <c r="FK304" s="2"/>
      <c r="FL304" s="2"/>
      <c r="FM304" s="2"/>
      <c r="FN304" s="2"/>
      <c r="FO304" s="2"/>
      <c r="FP304" s="2"/>
      <c r="FQ304" s="2"/>
      <c r="FR304" s="2"/>
      <c r="FS304" s="2"/>
      <c r="FT304" s="2"/>
      <c r="FU304" s="2"/>
      <c r="FV304" s="2"/>
      <c r="FW304" s="2"/>
      <c r="FX304" s="2"/>
      <c r="FY304" s="2"/>
      <c r="FZ304" s="2"/>
      <c r="GA304" s="2"/>
      <c r="GB304" s="2"/>
      <c r="GC304" s="2"/>
      <c r="GD304" s="2"/>
      <c r="GE304" s="2"/>
      <c r="GF304" s="2"/>
      <c r="GG304" s="2"/>
      <c r="GH304" s="2"/>
      <c r="GI304" s="2"/>
      <c r="GJ304" s="2"/>
      <c r="GK304" s="2"/>
      <c r="GL304" s="2"/>
      <c r="GM304" s="2"/>
      <c r="GN304" s="2"/>
      <c r="GO304" s="2"/>
      <c r="GP304" s="2"/>
      <c r="GQ304" s="2"/>
      <c r="GR304" s="2"/>
      <c r="GS304" s="2"/>
      <c r="GT304" s="2"/>
      <c r="GU304" s="2"/>
      <c r="GV304" s="2"/>
      <c r="GW304" s="2"/>
      <c r="GX304" s="2"/>
      <c r="GY304" s="2"/>
      <c r="GZ304" s="2"/>
      <c r="HA304" s="2"/>
      <c r="HB304" s="2"/>
      <c r="HC304" s="2"/>
      <c r="HD304" s="2"/>
      <c r="HE304" s="2"/>
      <c r="HF304" s="2"/>
      <c r="HG304" s="2"/>
      <c r="HH304" s="2"/>
      <c r="HI304" s="2"/>
      <c r="HJ304" s="2"/>
      <c r="HK304" s="2"/>
      <c r="HL304" s="2"/>
      <c r="HM304" s="2"/>
      <c r="HN304" s="2"/>
      <c r="HO304" s="2"/>
      <c r="HP304" s="2"/>
      <c r="HQ304" s="2"/>
      <c r="HR304" s="2"/>
      <c r="HS304" s="2"/>
      <c r="HT304" s="2"/>
      <c r="HU304" s="2"/>
      <c r="HV304" s="2"/>
      <c r="HW304" s="2"/>
      <c r="HX304" s="2"/>
      <c r="HY304" s="2"/>
      <c r="HZ304" s="2"/>
      <c r="IA304" s="2"/>
      <c r="IB304" s="2"/>
      <c r="IC304" s="2"/>
      <c r="ID304" s="2"/>
      <c r="IE304" s="2"/>
      <c r="IF304" s="2"/>
      <c r="IG304" s="2"/>
      <c r="IH304" s="2"/>
      <c r="II304" s="2"/>
      <c r="IJ304" s="2"/>
      <c r="IK304" s="2"/>
      <c r="IL304" s="2"/>
      <c r="IM304" s="2"/>
      <c r="IN304" s="2"/>
      <c r="IO304" s="2"/>
      <c r="IP304" s="2"/>
      <c r="IQ304" s="2"/>
    </row>
    <row r="305" spans="1:251" s="16" customFormat="1">
      <c r="A305" s="8"/>
      <c r="B305" s="118"/>
      <c r="C305" s="119"/>
      <c r="D305" s="119"/>
      <c r="E305" s="119"/>
      <c r="F305" s="119"/>
      <c r="G305" s="119"/>
      <c r="H305" s="119"/>
      <c r="I305" s="119"/>
      <c r="J305" s="119"/>
      <c r="K305" s="119"/>
      <c r="L305" s="119"/>
      <c r="M305" s="119"/>
      <c r="N305" s="119"/>
      <c r="O305" s="119"/>
      <c r="P305" s="119"/>
      <c r="Q305" s="119"/>
      <c r="R305" s="119"/>
      <c r="S305" s="119"/>
      <c r="T305" s="119"/>
      <c r="U305" s="119"/>
      <c r="V305" s="119"/>
      <c r="W305" s="119"/>
      <c r="X305" s="119"/>
      <c r="Y305" s="119"/>
      <c r="Z305" s="120"/>
      <c r="AA305" s="122"/>
      <c r="AB305" s="119"/>
      <c r="AC305" s="119"/>
      <c r="AD305" s="119"/>
      <c r="AE305" s="119"/>
      <c r="AF305" s="119"/>
      <c r="AG305" s="119"/>
      <c r="AH305" s="119"/>
      <c r="AI305" s="120"/>
      <c r="AJ305" s="122"/>
      <c r="AK305" s="119"/>
      <c r="AL305" s="119"/>
      <c r="AM305" s="119"/>
      <c r="AN305" s="119"/>
      <c r="AO305" s="119"/>
      <c r="AP305" s="119"/>
      <c r="AQ305" s="119"/>
      <c r="AR305" s="120"/>
      <c r="AS305" s="122"/>
      <c r="AT305" s="119"/>
      <c r="AU305" s="119"/>
      <c r="AV305" s="119"/>
      <c r="AW305" s="119"/>
      <c r="AX305" s="124"/>
      <c r="AY305" s="2"/>
      <c r="AZ305" s="2"/>
      <c r="BA305" s="2"/>
      <c r="BB305" s="23"/>
      <c r="BC305" s="24"/>
      <c r="BE305" s="2"/>
      <c r="BF305" s="2"/>
      <c r="BG305" s="2"/>
      <c r="BH305" s="2"/>
      <c r="BI305" s="2"/>
      <c r="BJ305" s="2"/>
      <c r="BK305" s="2"/>
      <c r="BL305" s="2"/>
      <c r="BM305" s="2"/>
      <c r="BN305" s="2"/>
      <c r="BO305" s="2"/>
      <c r="BP305" s="2"/>
      <c r="BQ305" s="2"/>
      <c r="BR305" s="2"/>
      <c r="BS305" s="2"/>
      <c r="BT305" s="2"/>
      <c r="BU305" s="2"/>
      <c r="BV305" s="2"/>
      <c r="BW305" s="2"/>
      <c r="BX305" s="2"/>
      <c r="BY305" s="2"/>
      <c r="BZ305" s="2"/>
      <c r="CA305" s="2"/>
      <c r="CB305" s="2"/>
      <c r="CC305" s="2"/>
      <c r="CD305" s="2"/>
      <c r="CE305" s="2"/>
      <c r="CF305" s="2"/>
      <c r="CG305" s="2"/>
      <c r="CH305" s="2"/>
      <c r="CI305" s="2"/>
      <c r="CJ305" s="2"/>
      <c r="CK305" s="2"/>
      <c r="CL305" s="2"/>
      <c r="CM305" s="2"/>
      <c r="CN305" s="2"/>
      <c r="CO305" s="2"/>
      <c r="CP305" s="2"/>
      <c r="CQ305" s="2"/>
      <c r="CR305" s="2"/>
      <c r="CS305" s="2"/>
      <c r="CT305" s="2"/>
      <c r="CU305" s="2"/>
      <c r="CV305" s="2"/>
      <c r="CW305" s="2"/>
      <c r="CX305" s="2"/>
      <c r="CY305" s="2"/>
      <c r="CZ305" s="2"/>
      <c r="DA305" s="2"/>
      <c r="DB305" s="2"/>
      <c r="DC305" s="2"/>
      <c r="DD305" s="2"/>
      <c r="DE305" s="2"/>
      <c r="DF305" s="2"/>
      <c r="DG305" s="2"/>
      <c r="DH305" s="2"/>
      <c r="DI305" s="2"/>
      <c r="DJ305" s="2"/>
      <c r="DK305" s="2"/>
      <c r="DL305" s="2"/>
      <c r="DM305" s="2"/>
      <c r="DN305" s="2"/>
      <c r="DO305" s="2"/>
      <c r="DP305" s="2"/>
      <c r="DQ305" s="2"/>
      <c r="DR305" s="2"/>
      <c r="DS305" s="2"/>
      <c r="DT305" s="2"/>
      <c r="DU305" s="2"/>
      <c r="DV305" s="2"/>
      <c r="DW305" s="2"/>
      <c r="DX305" s="2"/>
      <c r="DY305" s="2"/>
      <c r="DZ305" s="2"/>
      <c r="EA305" s="2"/>
      <c r="EB305" s="2"/>
      <c r="EC305" s="2"/>
      <c r="ED305" s="2"/>
      <c r="EE305" s="2"/>
      <c r="EF305" s="2"/>
      <c r="EG305" s="2"/>
      <c r="EH305" s="2"/>
      <c r="EI305" s="2"/>
      <c r="EJ305" s="2"/>
      <c r="EK305" s="2"/>
      <c r="EL305" s="2"/>
      <c r="EM305" s="2"/>
      <c r="EN305" s="2"/>
      <c r="EO305" s="2"/>
      <c r="EP305" s="2"/>
      <c r="EQ305" s="2"/>
      <c r="ER305" s="2"/>
      <c r="ES305" s="2"/>
      <c r="ET305" s="2"/>
      <c r="EU305" s="2"/>
      <c r="EV305" s="2"/>
      <c r="EW305" s="2"/>
      <c r="EX305" s="2"/>
      <c r="EY305" s="2"/>
      <c r="EZ305" s="2"/>
      <c r="FA305" s="2"/>
      <c r="FB305" s="2"/>
      <c r="FC305" s="2"/>
      <c r="FD305" s="2"/>
      <c r="FE305" s="2"/>
      <c r="FF305" s="2"/>
      <c r="FG305" s="2"/>
      <c r="FH305" s="2"/>
      <c r="FI305" s="2"/>
      <c r="FJ305" s="2"/>
      <c r="FK305" s="2"/>
      <c r="FL305" s="2"/>
      <c r="FM305" s="2"/>
      <c r="FN305" s="2"/>
      <c r="FO305" s="2"/>
      <c r="FP305" s="2"/>
      <c r="FQ305" s="2"/>
      <c r="FR305" s="2"/>
      <c r="FS305" s="2"/>
      <c r="FT305" s="2"/>
      <c r="FU305" s="2"/>
      <c r="FV305" s="2"/>
      <c r="FW305" s="2"/>
      <c r="FX305" s="2"/>
      <c r="FY305" s="2"/>
      <c r="FZ305" s="2"/>
      <c r="GA305" s="2"/>
      <c r="GB305" s="2"/>
      <c r="GC305" s="2"/>
      <c r="GD305" s="2"/>
      <c r="GE305" s="2"/>
      <c r="GF305" s="2"/>
      <c r="GG305" s="2"/>
      <c r="GH305" s="2"/>
      <c r="GI305" s="2"/>
      <c r="GJ305" s="2"/>
      <c r="GK305" s="2"/>
      <c r="GL305" s="2"/>
      <c r="GM305" s="2"/>
      <c r="GN305" s="2"/>
      <c r="GO305" s="2"/>
      <c r="GP305" s="2"/>
      <c r="GQ305" s="2"/>
      <c r="GR305" s="2"/>
      <c r="GS305" s="2"/>
      <c r="GT305" s="2"/>
      <c r="GU305" s="2"/>
      <c r="GV305" s="2"/>
      <c r="GW305" s="2"/>
      <c r="GX305" s="2"/>
      <c r="GY305" s="2"/>
      <c r="GZ305" s="2"/>
      <c r="HA305" s="2"/>
      <c r="HB305" s="2"/>
      <c r="HC305" s="2"/>
      <c r="HD305" s="2"/>
      <c r="HE305" s="2"/>
      <c r="HF305" s="2"/>
      <c r="HG305" s="2"/>
      <c r="HH305" s="2"/>
      <c r="HI305" s="2"/>
      <c r="HJ305" s="2"/>
      <c r="HK305" s="2"/>
      <c r="HL305" s="2"/>
      <c r="HM305" s="2"/>
      <c r="HN305" s="2"/>
      <c r="HO305" s="2"/>
      <c r="HP305" s="2"/>
      <c r="HQ305" s="2"/>
      <c r="HR305" s="2"/>
      <c r="HS305" s="2"/>
      <c r="HT305" s="2"/>
      <c r="HU305" s="2"/>
      <c r="HV305" s="2"/>
      <c r="HW305" s="2"/>
      <c r="HX305" s="2"/>
      <c r="HY305" s="2"/>
      <c r="HZ305" s="2"/>
      <c r="IA305" s="2"/>
      <c r="IB305" s="2"/>
      <c r="IC305" s="2"/>
      <c r="ID305" s="2"/>
      <c r="IE305" s="2"/>
      <c r="IF305" s="2"/>
      <c r="IG305" s="2"/>
      <c r="IH305" s="2"/>
      <c r="II305" s="2"/>
      <c r="IJ305" s="2"/>
      <c r="IK305" s="2"/>
      <c r="IL305" s="2"/>
      <c r="IM305" s="2"/>
      <c r="IN305" s="2"/>
      <c r="IO305" s="2"/>
      <c r="IP305" s="2"/>
      <c r="IQ305" s="2"/>
    </row>
    <row r="306" spans="1:251" s="16" customFormat="1" ht="18.75" customHeight="1">
      <c r="A306" s="8"/>
      <c r="B306" s="25"/>
      <c r="C306" s="96" t="s">
        <v>66</v>
      </c>
      <c r="D306" s="97"/>
      <c r="E306" s="97"/>
      <c r="F306" s="97"/>
      <c r="G306" s="97"/>
      <c r="H306" s="97"/>
      <c r="I306" s="97"/>
      <c r="J306" s="97"/>
      <c r="K306" s="97"/>
      <c r="L306" s="97"/>
      <c r="M306" s="97"/>
      <c r="N306" s="97"/>
      <c r="O306" s="97"/>
      <c r="P306" s="97"/>
      <c r="Q306" s="97"/>
      <c r="R306" s="97"/>
      <c r="S306" s="97"/>
      <c r="T306" s="97"/>
      <c r="U306" s="97"/>
      <c r="V306" s="97"/>
      <c r="W306" s="97"/>
      <c r="X306" s="97"/>
      <c r="Y306" s="97"/>
      <c r="Z306" s="98"/>
      <c r="AA306" s="99">
        <v>140000</v>
      </c>
      <c r="AB306" s="100"/>
      <c r="AC306" s="100"/>
      <c r="AD306" s="100"/>
      <c r="AE306" s="100"/>
      <c r="AF306" s="100"/>
      <c r="AG306" s="100"/>
      <c r="AH306" s="100"/>
      <c r="AI306" s="101"/>
      <c r="AJ306" s="99">
        <v>41600</v>
      </c>
      <c r="AK306" s="100"/>
      <c r="AL306" s="100"/>
      <c r="AM306" s="100"/>
      <c r="AN306" s="100"/>
      <c r="AO306" s="100"/>
      <c r="AP306" s="100"/>
      <c r="AQ306" s="100"/>
      <c r="AR306" s="101"/>
      <c r="AS306" s="102"/>
      <c r="AT306" s="103"/>
      <c r="AU306" s="103"/>
      <c r="AV306" s="103"/>
      <c r="AW306" s="103"/>
      <c r="AX306" s="104"/>
      <c r="AY306" s="2"/>
      <c r="AZ306" s="2"/>
      <c r="BA306" s="2"/>
      <c r="BB306" s="2"/>
      <c r="BC306" s="2"/>
      <c r="BD306" s="2"/>
      <c r="BE306" s="2"/>
      <c r="BF306" s="2"/>
      <c r="BG306" s="2"/>
      <c r="BH306" s="2"/>
      <c r="BI306" s="2"/>
      <c r="BJ306" s="2"/>
      <c r="BK306" s="2"/>
      <c r="BL306" s="2"/>
      <c r="BM306" s="2"/>
      <c r="BN306" s="2"/>
      <c r="BO306" s="2"/>
      <c r="BP306" s="2"/>
      <c r="BQ306" s="2"/>
      <c r="BR306" s="2"/>
      <c r="BS306" s="2"/>
      <c r="BT306" s="2"/>
      <c r="BU306" s="2"/>
      <c r="BV306" s="2"/>
      <c r="BW306" s="2"/>
      <c r="BX306" s="2"/>
      <c r="BY306" s="2"/>
      <c r="BZ306" s="2"/>
      <c r="CA306" s="2"/>
      <c r="CB306" s="2"/>
      <c r="CC306" s="2"/>
      <c r="CD306" s="2"/>
      <c r="CE306" s="2"/>
      <c r="CF306" s="2"/>
      <c r="CG306" s="2"/>
      <c r="CH306" s="2"/>
      <c r="CI306" s="2"/>
      <c r="CJ306" s="2"/>
      <c r="CK306" s="2"/>
      <c r="CL306" s="2"/>
      <c r="CM306" s="2"/>
      <c r="CN306" s="2"/>
      <c r="CO306" s="2"/>
      <c r="CP306" s="2"/>
      <c r="CQ306" s="2"/>
      <c r="CR306" s="2"/>
      <c r="CS306" s="2"/>
      <c r="CT306" s="2"/>
      <c r="CU306" s="2"/>
      <c r="CV306" s="2"/>
      <c r="CW306" s="2"/>
      <c r="CX306" s="2"/>
      <c r="CY306" s="2"/>
      <c r="CZ306" s="2"/>
      <c r="DA306" s="2"/>
      <c r="DB306" s="2"/>
      <c r="DC306" s="2"/>
      <c r="DD306" s="2"/>
      <c r="DE306" s="2"/>
      <c r="DF306" s="2"/>
      <c r="DG306" s="2"/>
      <c r="DH306" s="2"/>
      <c r="DI306" s="2"/>
      <c r="DJ306" s="2"/>
      <c r="DK306" s="2"/>
      <c r="DL306" s="2"/>
      <c r="DM306" s="2"/>
      <c r="DN306" s="2"/>
      <c r="DO306" s="2"/>
      <c r="DP306" s="2"/>
      <c r="DQ306" s="2"/>
      <c r="DR306" s="2"/>
      <c r="DS306" s="2"/>
      <c r="DT306" s="2"/>
      <c r="DU306" s="2"/>
      <c r="DV306" s="2"/>
      <c r="DW306" s="2"/>
      <c r="DX306" s="2"/>
      <c r="DY306" s="2"/>
      <c r="DZ306" s="2"/>
      <c r="EA306" s="2"/>
      <c r="EB306" s="2"/>
      <c r="EC306" s="2"/>
      <c r="ED306" s="2"/>
      <c r="EE306" s="2"/>
      <c r="EF306" s="2"/>
      <c r="EG306" s="2"/>
      <c r="EH306" s="2"/>
      <c r="EI306" s="2"/>
      <c r="EJ306" s="2"/>
      <c r="EK306" s="2"/>
      <c r="EL306" s="2"/>
      <c r="EM306" s="2"/>
      <c r="EN306" s="2"/>
      <c r="EO306" s="2"/>
      <c r="EP306" s="2"/>
      <c r="EQ306" s="2"/>
      <c r="ER306" s="2"/>
      <c r="ES306" s="2"/>
      <c r="ET306" s="2"/>
      <c r="EU306" s="2"/>
      <c r="EV306" s="2"/>
      <c r="EW306" s="2"/>
      <c r="EX306" s="2"/>
      <c r="EY306" s="2"/>
      <c r="EZ306" s="2"/>
      <c r="FA306" s="2"/>
      <c r="FB306" s="2"/>
      <c r="FC306" s="2"/>
      <c r="FD306" s="2"/>
      <c r="FE306" s="2"/>
      <c r="FF306" s="2"/>
      <c r="FG306" s="2"/>
      <c r="FH306" s="2"/>
      <c r="FI306" s="2"/>
      <c r="FJ306" s="2"/>
      <c r="FK306" s="2"/>
      <c r="FL306" s="2"/>
      <c r="FM306" s="2"/>
      <c r="FN306" s="2"/>
      <c r="FO306" s="2"/>
      <c r="FP306" s="2"/>
      <c r="FQ306" s="2"/>
      <c r="FR306" s="2"/>
      <c r="FS306" s="2"/>
      <c r="FT306" s="2"/>
      <c r="FU306" s="2"/>
      <c r="FV306" s="2"/>
      <c r="FW306" s="2"/>
      <c r="FX306" s="2"/>
      <c r="FY306" s="2"/>
      <c r="FZ306" s="2"/>
      <c r="GA306" s="2"/>
      <c r="GB306" s="2"/>
      <c r="GC306" s="2"/>
      <c r="GD306" s="2"/>
      <c r="GE306" s="2"/>
      <c r="GF306" s="2"/>
      <c r="GG306" s="2"/>
      <c r="GH306" s="2"/>
      <c r="GI306" s="2"/>
      <c r="GJ306" s="2"/>
      <c r="GK306" s="2"/>
      <c r="GL306" s="2"/>
      <c r="GM306" s="2"/>
      <c r="GN306" s="2"/>
      <c r="GO306" s="2"/>
      <c r="GP306" s="2"/>
      <c r="GQ306" s="2"/>
      <c r="GR306" s="2"/>
      <c r="GS306" s="2"/>
      <c r="GT306" s="2"/>
      <c r="GU306" s="2"/>
      <c r="GV306" s="2"/>
      <c r="GW306" s="2"/>
      <c r="GX306" s="2"/>
      <c r="GY306" s="2"/>
      <c r="GZ306" s="2"/>
      <c r="HA306" s="2"/>
      <c r="HB306" s="2"/>
      <c r="HC306" s="2"/>
      <c r="HD306" s="2"/>
      <c r="HE306" s="2"/>
      <c r="HF306" s="2"/>
      <c r="HG306" s="2"/>
      <c r="HH306" s="2"/>
      <c r="HI306" s="2"/>
      <c r="HJ306" s="2"/>
      <c r="HK306" s="2"/>
      <c r="HL306" s="2"/>
      <c r="HM306" s="2"/>
      <c r="HN306" s="2"/>
      <c r="HO306" s="2"/>
      <c r="HP306" s="2"/>
      <c r="HQ306" s="2"/>
      <c r="HR306" s="2"/>
      <c r="HS306" s="2"/>
      <c r="HT306" s="2"/>
      <c r="HU306" s="2"/>
      <c r="HV306" s="2"/>
      <c r="HW306" s="2"/>
      <c r="HX306" s="2"/>
      <c r="HY306" s="2"/>
      <c r="HZ306" s="2"/>
      <c r="IA306" s="2"/>
      <c r="IB306" s="2"/>
      <c r="IC306" s="2"/>
      <c r="ID306" s="2"/>
      <c r="IE306" s="2"/>
      <c r="IF306" s="2"/>
      <c r="IG306" s="2"/>
      <c r="IH306" s="2"/>
      <c r="II306" s="2"/>
      <c r="IJ306" s="2"/>
      <c r="IK306" s="2"/>
      <c r="IL306" s="2"/>
      <c r="IM306" s="2"/>
      <c r="IN306" s="2"/>
      <c r="IO306" s="2"/>
      <c r="IP306" s="2"/>
      <c r="IQ306" s="2"/>
    </row>
    <row r="307" spans="1:251" s="16" customFormat="1" ht="18.75" customHeight="1">
      <c r="A307" s="8"/>
      <c r="B307" s="25"/>
      <c r="C307" s="96" t="s">
        <v>67</v>
      </c>
      <c r="D307" s="97"/>
      <c r="E307" s="97"/>
      <c r="F307" s="97"/>
      <c r="G307" s="97"/>
      <c r="H307" s="97"/>
      <c r="I307" s="97"/>
      <c r="J307" s="97"/>
      <c r="K307" s="97"/>
      <c r="L307" s="97"/>
      <c r="M307" s="97"/>
      <c r="N307" s="97"/>
      <c r="O307" s="97"/>
      <c r="P307" s="97"/>
      <c r="Q307" s="97"/>
      <c r="R307" s="97"/>
      <c r="S307" s="97"/>
      <c r="T307" s="97"/>
      <c r="U307" s="97"/>
      <c r="V307" s="97"/>
      <c r="W307" s="97"/>
      <c r="X307" s="97"/>
      <c r="Y307" s="97"/>
      <c r="Z307" s="98"/>
      <c r="AA307" s="99">
        <v>1000</v>
      </c>
      <c r="AB307" s="100"/>
      <c r="AC307" s="100"/>
      <c r="AD307" s="100"/>
      <c r="AE307" s="100"/>
      <c r="AF307" s="100"/>
      <c r="AG307" s="100"/>
      <c r="AH307" s="100"/>
      <c r="AI307" s="101"/>
      <c r="AJ307" s="99">
        <v>1000</v>
      </c>
      <c r="AK307" s="100"/>
      <c r="AL307" s="100"/>
      <c r="AM307" s="100"/>
      <c r="AN307" s="100"/>
      <c r="AO307" s="100"/>
      <c r="AP307" s="100"/>
      <c r="AQ307" s="100"/>
      <c r="AR307" s="101"/>
      <c r="AS307" s="102"/>
      <c r="AT307" s="103"/>
      <c r="AU307" s="103"/>
      <c r="AV307" s="103"/>
      <c r="AW307" s="103"/>
      <c r="AX307" s="104"/>
      <c r="AY307" s="2"/>
      <c r="AZ307" s="2"/>
      <c r="BA307" s="2"/>
      <c r="BB307" s="2"/>
      <c r="BC307" s="2"/>
      <c r="BD307" s="2"/>
      <c r="BE307" s="2"/>
      <c r="BF307" s="2"/>
      <c r="BG307" s="2"/>
      <c r="BH307" s="2"/>
      <c r="BI307" s="2"/>
      <c r="BJ307" s="2"/>
      <c r="BK307" s="2"/>
      <c r="BL307" s="2"/>
      <c r="BM307" s="2"/>
      <c r="BN307" s="2"/>
      <c r="BO307" s="2"/>
      <c r="BP307" s="2"/>
      <c r="BQ307" s="2"/>
      <c r="BR307" s="2"/>
      <c r="BS307" s="2"/>
      <c r="BT307" s="2"/>
      <c r="BU307" s="2"/>
      <c r="BV307" s="2"/>
      <c r="BW307" s="2"/>
      <c r="BX307" s="2"/>
      <c r="BY307" s="2"/>
      <c r="BZ307" s="2"/>
      <c r="CA307" s="2"/>
      <c r="CB307" s="2"/>
      <c r="CC307" s="2"/>
      <c r="CD307" s="2"/>
      <c r="CE307" s="2"/>
      <c r="CF307" s="2"/>
      <c r="CG307" s="2"/>
      <c r="CH307" s="2"/>
      <c r="CI307" s="2"/>
      <c r="CJ307" s="2"/>
      <c r="CK307" s="2"/>
      <c r="CL307" s="2"/>
      <c r="CM307" s="2"/>
      <c r="CN307" s="2"/>
      <c r="CO307" s="2"/>
      <c r="CP307" s="2"/>
      <c r="CQ307" s="2"/>
      <c r="CR307" s="2"/>
      <c r="CS307" s="2"/>
      <c r="CT307" s="2"/>
      <c r="CU307" s="2"/>
      <c r="CV307" s="2"/>
      <c r="CW307" s="2"/>
      <c r="CX307" s="2"/>
      <c r="CY307" s="2"/>
      <c r="CZ307" s="2"/>
      <c r="DA307" s="2"/>
      <c r="DB307" s="2"/>
      <c r="DC307" s="2"/>
      <c r="DD307" s="2"/>
      <c r="DE307" s="2"/>
      <c r="DF307" s="2"/>
      <c r="DG307" s="2"/>
      <c r="DH307" s="2"/>
      <c r="DI307" s="2"/>
      <c r="DJ307" s="2"/>
      <c r="DK307" s="2"/>
      <c r="DL307" s="2"/>
      <c r="DM307" s="2"/>
      <c r="DN307" s="2"/>
      <c r="DO307" s="2"/>
      <c r="DP307" s="2"/>
      <c r="DQ307" s="2"/>
      <c r="DR307" s="2"/>
      <c r="DS307" s="2"/>
      <c r="DT307" s="2"/>
      <c r="DU307" s="2"/>
      <c r="DV307" s="2"/>
      <c r="DW307" s="2"/>
      <c r="DX307" s="2"/>
      <c r="DY307" s="2"/>
      <c r="DZ307" s="2"/>
      <c r="EA307" s="2"/>
      <c r="EB307" s="2"/>
      <c r="EC307" s="2"/>
      <c r="ED307" s="2"/>
      <c r="EE307" s="2"/>
      <c r="EF307" s="2"/>
      <c r="EG307" s="2"/>
      <c r="EH307" s="2"/>
      <c r="EI307" s="2"/>
      <c r="EJ307" s="2"/>
      <c r="EK307" s="2"/>
      <c r="EL307" s="2"/>
      <c r="EM307" s="2"/>
      <c r="EN307" s="2"/>
      <c r="EO307" s="2"/>
      <c r="EP307" s="2"/>
      <c r="EQ307" s="2"/>
      <c r="ER307" s="2"/>
      <c r="ES307" s="2"/>
      <c r="ET307" s="2"/>
      <c r="EU307" s="2"/>
      <c r="EV307" s="2"/>
      <c r="EW307" s="2"/>
      <c r="EX307" s="2"/>
      <c r="EY307" s="2"/>
      <c r="EZ307" s="2"/>
      <c r="FA307" s="2"/>
      <c r="FB307" s="2"/>
      <c r="FC307" s="2"/>
      <c r="FD307" s="2"/>
      <c r="FE307" s="2"/>
      <c r="FF307" s="2"/>
      <c r="FG307" s="2"/>
      <c r="FH307" s="2"/>
      <c r="FI307" s="2"/>
      <c r="FJ307" s="2"/>
      <c r="FK307" s="2"/>
      <c r="FL307" s="2"/>
      <c r="FM307" s="2"/>
      <c r="FN307" s="2"/>
      <c r="FO307" s="2"/>
      <c r="FP307" s="2"/>
      <c r="FQ307" s="2"/>
      <c r="FR307" s="2"/>
      <c r="FS307" s="2"/>
      <c r="FT307" s="2"/>
      <c r="FU307" s="2"/>
      <c r="FV307" s="2"/>
      <c r="FW307" s="2"/>
      <c r="FX307" s="2"/>
      <c r="FY307" s="2"/>
      <c r="FZ307" s="2"/>
      <c r="GA307" s="2"/>
      <c r="GB307" s="2"/>
      <c r="GC307" s="2"/>
      <c r="GD307" s="2"/>
      <c r="GE307" s="2"/>
      <c r="GF307" s="2"/>
      <c r="GG307" s="2"/>
      <c r="GH307" s="2"/>
      <c r="GI307" s="2"/>
      <c r="GJ307" s="2"/>
      <c r="GK307" s="2"/>
      <c r="GL307" s="2"/>
      <c r="GM307" s="2"/>
      <c r="GN307" s="2"/>
      <c r="GO307" s="2"/>
      <c r="GP307" s="2"/>
      <c r="GQ307" s="2"/>
      <c r="GR307" s="2"/>
      <c r="GS307" s="2"/>
      <c r="GT307" s="2"/>
      <c r="GU307" s="2"/>
      <c r="GV307" s="2"/>
      <c r="GW307" s="2"/>
      <c r="GX307" s="2"/>
      <c r="GY307" s="2"/>
      <c r="GZ307" s="2"/>
      <c r="HA307" s="2"/>
      <c r="HB307" s="2"/>
      <c r="HC307" s="2"/>
      <c r="HD307" s="2"/>
      <c r="HE307" s="2"/>
      <c r="HF307" s="2"/>
      <c r="HG307" s="2"/>
      <c r="HH307" s="2"/>
      <c r="HI307" s="2"/>
      <c r="HJ307" s="2"/>
      <c r="HK307" s="2"/>
      <c r="HL307" s="2"/>
      <c r="HM307" s="2"/>
      <c r="HN307" s="2"/>
      <c r="HO307" s="2"/>
      <c r="HP307" s="2"/>
      <c r="HQ307" s="2"/>
      <c r="HR307" s="2"/>
      <c r="HS307" s="2"/>
      <c r="HT307" s="2"/>
      <c r="HU307" s="2"/>
      <c r="HV307" s="2"/>
      <c r="HW307" s="2"/>
      <c r="HX307" s="2"/>
      <c r="HY307" s="2"/>
      <c r="HZ307" s="2"/>
      <c r="IA307" s="2"/>
      <c r="IB307" s="2"/>
      <c r="IC307" s="2"/>
      <c r="ID307" s="2"/>
      <c r="IE307" s="2"/>
      <c r="IF307" s="2"/>
      <c r="IG307" s="2"/>
      <c r="IH307" s="2"/>
      <c r="II307" s="2"/>
      <c r="IJ307" s="2"/>
      <c r="IK307" s="2"/>
      <c r="IL307" s="2"/>
      <c r="IM307" s="2"/>
      <c r="IN307" s="2"/>
      <c r="IO307" s="2"/>
      <c r="IP307" s="2"/>
      <c r="IQ307" s="2"/>
    </row>
    <row r="308" spans="1:251" s="16" customFormat="1" ht="18.75" customHeight="1">
      <c r="A308" s="8"/>
      <c r="B308" s="25"/>
      <c r="C308" s="96" t="s">
        <v>68</v>
      </c>
      <c r="D308" s="97"/>
      <c r="E308" s="97"/>
      <c r="F308" s="97"/>
      <c r="G308" s="97"/>
      <c r="H308" s="97"/>
      <c r="I308" s="97"/>
      <c r="J308" s="97"/>
      <c r="K308" s="97"/>
      <c r="L308" s="97"/>
      <c r="M308" s="97"/>
      <c r="N308" s="97"/>
      <c r="O308" s="97"/>
      <c r="P308" s="97"/>
      <c r="Q308" s="97"/>
      <c r="R308" s="97"/>
      <c r="S308" s="97"/>
      <c r="T308" s="97"/>
      <c r="U308" s="97"/>
      <c r="V308" s="97"/>
      <c r="W308" s="97"/>
      <c r="X308" s="97"/>
      <c r="Y308" s="97"/>
      <c r="Z308" s="98"/>
      <c r="AA308" s="99">
        <v>700</v>
      </c>
      <c r="AB308" s="100"/>
      <c r="AC308" s="100"/>
      <c r="AD308" s="100"/>
      <c r="AE308" s="100"/>
      <c r="AF308" s="100"/>
      <c r="AG308" s="100"/>
      <c r="AH308" s="100"/>
      <c r="AI308" s="101"/>
      <c r="AJ308" s="99">
        <v>719</v>
      </c>
      <c r="AK308" s="100"/>
      <c r="AL308" s="100"/>
      <c r="AM308" s="100"/>
      <c r="AN308" s="100"/>
      <c r="AO308" s="100"/>
      <c r="AP308" s="100"/>
      <c r="AQ308" s="100"/>
      <c r="AR308" s="101"/>
      <c r="AS308" s="102"/>
      <c r="AT308" s="103"/>
      <c r="AU308" s="103"/>
      <c r="AV308" s="103"/>
      <c r="AW308" s="103"/>
      <c r="AX308" s="104"/>
      <c r="AY308" s="2"/>
      <c r="AZ308" s="2"/>
      <c r="BA308" s="2"/>
      <c r="BB308" s="2"/>
      <c r="BC308" s="2"/>
      <c r="BD308" s="2"/>
      <c r="BE308" s="2"/>
      <c r="BF308" s="2"/>
      <c r="BG308" s="2"/>
      <c r="BH308" s="2"/>
      <c r="BI308" s="2"/>
      <c r="BJ308" s="2"/>
      <c r="BK308" s="2"/>
      <c r="BL308" s="2"/>
      <c r="BM308" s="2"/>
      <c r="BN308" s="2"/>
      <c r="BO308" s="2"/>
      <c r="BP308" s="2"/>
      <c r="BQ308" s="2"/>
      <c r="BR308" s="2"/>
      <c r="BS308" s="2"/>
      <c r="BT308" s="2"/>
      <c r="BU308" s="2"/>
      <c r="BV308" s="2"/>
      <c r="BW308" s="2"/>
      <c r="BX308" s="2"/>
      <c r="BY308" s="2"/>
      <c r="BZ308" s="2"/>
      <c r="CA308" s="2"/>
      <c r="CB308" s="2"/>
      <c r="CC308" s="2"/>
      <c r="CD308" s="2"/>
      <c r="CE308" s="2"/>
      <c r="CF308" s="2"/>
      <c r="CG308" s="2"/>
      <c r="CH308" s="2"/>
      <c r="CI308" s="2"/>
      <c r="CJ308" s="2"/>
      <c r="CK308" s="2"/>
      <c r="CL308" s="2"/>
      <c r="CM308" s="2"/>
      <c r="CN308" s="2"/>
      <c r="CO308" s="2"/>
      <c r="CP308" s="2"/>
      <c r="CQ308" s="2"/>
      <c r="CR308" s="2"/>
      <c r="CS308" s="2"/>
      <c r="CT308" s="2"/>
      <c r="CU308" s="2"/>
      <c r="CV308" s="2"/>
      <c r="CW308" s="2"/>
      <c r="CX308" s="2"/>
      <c r="CY308" s="2"/>
      <c r="CZ308" s="2"/>
      <c r="DA308" s="2"/>
      <c r="DB308" s="2"/>
      <c r="DC308" s="2"/>
      <c r="DD308" s="2"/>
      <c r="DE308" s="2"/>
      <c r="DF308" s="2"/>
      <c r="DG308" s="2"/>
      <c r="DH308" s="2"/>
      <c r="DI308" s="2"/>
      <c r="DJ308" s="2"/>
      <c r="DK308" s="2"/>
      <c r="DL308" s="2"/>
      <c r="DM308" s="2"/>
      <c r="DN308" s="2"/>
      <c r="DO308" s="2"/>
      <c r="DP308" s="2"/>
      <c r="DQ308" s="2"/>
      <c r="DR308" s="2"/>
      <c r="DS308" s="2"/>
      <c r="DT308" s="2"/>
      <c r="DU308" s="2"/>
      <c r="DV308" s="2"/>
      <c r="DW308" s="2"/>
      <c r="DX308" s="2"/>
      <c r="DY308" s="2"/>
      <c r="DZ308" s="2"/>
      <c r="EA308" s="2"/>
      <c r="EB308" s="2"/>
      <c r="EC308" s="2"/>
      <c r="ED308" s="2"/>
      <c r="EE308" s="2"/>
      <c r="EF308" s="2"/>
      <c r="EG308" s="2"/>
      <c r="EH308" s="2"/>
      <c r="EI308" s="2"/>
      <c r="EJ308" s="2"/>
      <c r="EK308" s="2"/>
      <c r="EL308" s="2"/>
      <c r="EM308" s="2"/>
      <c r="EN308" s="2"/>
      <c r="EO308" s="2"/>
      <c r="EP308" s="2"/>
      <c r="EQ308" s="2"/>
      <c r="ER308" s="2"/>
      <c r="ES308" s="2"/>
      <c r="ET308" s="2"/>
      <c r="EU308" s="2"/>
      <c r="EV308" s="2"/>
      <c r="EW308" s="2"/>
      <c r="EX308" s="2"/>
      <c r="EY308" s="2"/>
      <c r="EZ308" s="2"/>
      <c r="FA308" s="2"/>
      <c r="FB308" s="2"/>
      <c r="FC308" s="2"/>
      <c r="FD308" s="2"/>
      <c r="FE308" s="2"/>
      <c r="FF308" s="2"/>
      <c r="FG308" s="2"/>
      <c r="FH308" s="2"/>
      <c r="FI308" s="2"/>
      <c r="FJ308" s="2"/>
      <c r="FK308" s="2"/>
      <c r="FL308" s="2"/>
      <c r="FM308" s="2"/>
      <c r="FN308" s="2"/>
      <c r="FO308" s="2"/>
      <c r="FP308" s="2"/>
      <c r="FQ308" s="2"/>
      <c r="FR308" s="2"/>
      <c r="FS308" s="2"/>
      <c r="FT308" s="2"/>
      <c r="FU308" s="2"/>
      <c r="FV308" s="2"/>
      <c r="FW308" s="2"/>
      <c r="FX308" s="2"/>
      <c r="FY308" s="2"/>
      <c r="FZ308" s="2"/>
      <c r="GA308" s="2"/>
      <c r="GB308" s="2"/>
      <c r="GC308" s="2"/>
      <c r="GD308" s="2"/>
      <c r="GE308" s="2"/>
      <c r="GF308" s="2"/>
      <c r="GG308" s="2"/>
      <c r="GH308" s="2"/>
      <c r="GI308" s="2"/>
      <c r="GJ308" s="2"/>
      <c r="GK308" s="2"/>
      <c r="GL308" s="2"/>
      <c r="GM308" s="2"/>
      <c r="GN308" s="2"/>
      <c r="GO308" s="2"/>
      <c r="GP308" s="2"/>
      <c r="GQ308" s="2"/>
      <c r="GR308" s="2"/>
      <c r="GS308" s="2"/>
      <c r="GT308" s="2"/>
      <c r="GU308" s="2"/>
      <c r="GV308" s="2"/>
      <c r="GW308" s="2"/>
      <c r="GX308" s="2"/>
      <c r="GY308" s="2"/>
      <c r="GZ308" s="2"/>
      <c r="HA308" s="2"/>
      <c r="HB308" s="2"/>
      <c r="HC308" s="2"/>
      <c r="HD308" s="2"/>
      <c r="HE308" s="2"/>
      <c r="HF308" s="2"/>
      <c r="HG308" s="2"/>
      <c r="HH308" s="2"/>
      <c r="HI308" s="2"/>
      <c r="HJ308" s="2"/>
      <c r="HK308" s="2"/>
      <c r="HL308" s="2"/>
      <c r="HM308" s="2"/>
      <c r="HN308" s="2"/>
      <c r="HO308" s="2"/>
      <c r="HP308" s="2"/>
      <c r="HQ308" s="2"/>
      <c r="HR308" s="2"/>
      <c r="HS308" s="2"/>
      <c r="HT308" s="2"/>
      <c r="HU308" s="2"/>
      <c r="HV308" s="2"/>
      <c r="HW308" s="2"/>
      <c r="HX308" s="2"/>
      <c r="HY308" s="2"/>
      <c r="HZ308" s="2"/>
      <c r="IA308" s="2"/>
      <c r="IB308" s="2"/>
      <c r="IC308" s="2"/>
      <c r="ID308" s="2"/>
      <c r="IE308" s="2"/>
      <c r="IF308" s="2"/>
      <c r="IG308" s="2"/>
      <c r="IH308" s="2"/>
      <c r="II308" s="2"/>
      <c r="IJ308" s="2"/>
      <c r="IK308" s="2"/>
      <c r="IL308" s="2"/>
      <c r="IM308" s="2"/>
      <c r="IN308" s="2"/>
      <c r="IO308" s="2"/>
      <c r="IP308" s="2"/>
      <c r="IQ308" s="2"/>
    </row>
    <row r="309" spans="1:251" s="16" customFormat="1" ht="18.75" customHeight="1">
      <c r="A309" s="8"/>
      <c r="B309" s="25"/>
      <c r="C309" s="96" t="s">
        <v>69</v>
      </c>
      <c r="D309" s="97"/>
      <c r="E309" s="97"/>
      <c r="F309" s="97"/>
      <c r="G309" s="97"/>
      <c r="H309" s="97"/>
      <c r="I309" s="97"/>
      <c r="J309" s="97"/>
      <c r="K309" s="97"/>
      <c r="L309" s="97"/>
      <c r="M309" s="97"/>
      <c r="N309" s="97"/>
      <c r="O309" s="97"/>
      <c r="P309" s="97"/>
      <c r="Q309" s="97"/>
      <c r="R309" s="97"/>
      <c r="S309" s="97"/>
      <c r="T309" s="97"/>
      <c r="U309" s="97"/>
      <c r="V309" s="97"/>
      <c r="W309" s="97"/>
      <c r="X309" s="97"/>
      <c r="Y309" s="97"/>
      <c r="Z309" s="98"/>
      <c r="AA309" s="99">
        <v>86</v>
      </c>
      <c r="AB309" s="100"/>
      <c r="AC309" s="100"/>
      <c r="AD309" s="100"/>
      <c r="AE309" s="100"/>
      <c r="AF309" s="100"/>
      <c r="AG309" s="100"/>
      <c r="AH309" s="100"/>
      <c r="AI309" s="101"/>
      <c r="AJ309" s="99">
        <v>87</v>
      </c>
      <c r="AK309" s="100"/>
      <c r="AL309" s="100"/>
      <c r="AM309" s="100"/>
      <c r="AN309" s="100"/>
      <c r="AO309" s="100"/>
      <c r="AP309" s="100"/>
      <c r="AQ309" s="100"/>
      <c r="AR309" s="101"/>
      <c r="AS309" s="102"/>
      <c r="AT309" s="103"/>
      <c r="AU309" s="103"/>
      <c r="AV309" s="103"/>
      <c r="AW309" s="103"/>
      <c r="AX309" s="104"/>
      <c r="AY309" s="2"/>
      <c r="AZ309" s="2"/>
      <c r="BA309" s="2"/>
      <c r="BB309" s="2"/>
      <c r="BC309" s="2"/>
      <c r="BD309" s="2"/>
      <c r="BE309" s="2"/>
      <c r="BF309" s="2"/>
      <c r="BG309" s="2"/>
      <c r="BH309" s="2"/>
      <c r="BI309" s="2"/>
      <c r="BJ309" s="2"/>
      <c r="BK309" s="2"/>
      <c r="BL309" s="2"/>
      <c r="BM309" s="2"/>
      <c r="BN309" s="2"/>
      <c r="BO309" s="2"/>
      <c r="BP309" s="2"/>
      <c r="BQ309" s="2"/>
      <c r="BR309" s="2"/>
      <c r="BS309" s="2"/>
      <c r="BT309" s="2"/>
      <c r="BU309" s="2"/>
      <c r="BV309" s="2"/>
      <c r="BW309" s="2"/>
      <c r="BX309" s="2"/>
      <c r="BY309" s="2"/>
      <c r="BZ309" s="2"/>
      <c r="CA309" s="2"/>
      <c r="CB309" s="2"/>
      <c r="CC309" s="2"/>
      <c r="CD309" s="2"/>
      <c r="CE309" s="2"/>
      <c r="CF309" s="2"/>
      <c r="CG309" s="2"/>
      <c r="CH309" s="2"/>
      <c r="CI309" s="2"/>
      <c r="CJ309" s="2"/>
      <c r="CK309" s="2"/>
      <c r="CL309" s="2"/>
      <c r="CM309" s="2"/>
      <c r="CN309" s="2"/>
      <c r="CO309" s="2"/>
      <c r="CP309" s="2"/>
      <c r="CQ309" s="2"/>
      <c r="CR309" s="2"/>
      <c r="CS309" s="2"/>
      <c r="CT309" s="2"/>
      <c r="CU309" s="2"/>
      <c r="CV309" s="2"/>
      <c r="CW309" s="2"/>
      <c r="CX309" s="2"/>
      <c r="CY309" s="2"/>
      <c r="CZ309" s="2"/>
      <c r="DA309" s="2"/>
      <c r="DB309" s="2"/>
      <c r="DC309" s="2"/>
      <c r="DD309" s="2"/>
      <c r="DE309" s="2"/>
      <c r="DF309" s="2"/>
      <c r="DG309" s="2"/>
      <c r="DH309" s="2"/>
      <c r="DI309" s="2"/>
      <c r="DJ309" s="2"/>
      <c r="DK309" s="2"/>
      <c r="DL309" s="2"/>
      <c r="DM309" s="2"/>
      <c r="DN309" s="2"/>
      <c r="DO309" s="2"/>
      <c r="DP309" s="2"/>
      <c r="DQ309" s="2"/>
      <c r="DR309" s="2"/>
      <c r="DS309" s="2"/>
      <c r="DT309" s="2"/>
      <c r="DU309" s="2"/>
      <c r="DV309" s="2"/>
      <c r="DW309" s="2"/>
      <c r="DX309" s="2"/>
      <c r="DY309" s="2"/>
      <c r="DZ309" s="2"/>
      <c r="EA309" s="2"/>
      <c r="EB309" s="2"/>
      <c r="EC309" s="2"/>
      <c r="ED309" s="2"/>
      <c r="EE309" s="2"/>
      <c r="EF309" s="2"/>
      <c r="EG309" s="2"/>
      <c r="EH309" s="2"/>
      <c r="EI309" s="2"/>
      <c r="EJ309" s="2"/>
      <c r="EK309" s="2"/>
      <c r="EL309" s="2"/>
      <c r="EM309" s="2"/>
      <c r="EN309" s="2"/>
      <c r="EO309" s="2"/>
      <c r="EP309" s="2"/>
      <c r="EQ309" s="2"/>
      <c r="ER309" s="2"/>
      <c r="ES309" s="2"/>
      <c r="ET309" s="2"/>
      <c r="EU309" s="2"/>
      <c r="EV309" s="2"/>
      <c r="EW309" s="2"/>
      <c r="EX309" s="2"/>
      <c r="EY309" s="2"/>
      <c r="EZ309" s="2"/>
      <c r="FA309" s="2"/>
      <c r="FB309" s="2"/>
      <c r="FC309" s="2"/>
      <c r="FD309" s="2"/>
      <c r="FE309" s="2"/>
      <c r="FF309" s="2"/>
      <c r="FG309" s="2"/>
      <c r="FH309" s="2"/>
      <c r="FI309" s="2"/>
      <c r="FJ309" s="2"/>
      <c r="FK309" s="2"/>
      <c r="FL309" s="2"/>
      <c r="FM309" s="2"/>
      <c r="FN309" s="2"/>
      <c r="FO309" s="2"/>
      <c r="FP309" s="2"/>
      <c r="FQ309" s="2"/>
      <c r="FR309" s="2"/>
      <c r="FS309" s="2"/>
      <c r="FT309" s="2"/>
      <c r="FU309" s="2"/>
      <c r="FV309" s="2"/>
      <c r="FW309" s="2"/>
      <c r="FX309" s="2"/>
      <c r="FY309" s="2"/>
      <c r="FZ309" s="2"/>
      <c r="GA309" s="2"/>
      <c r="GB309" s="2"/>
      <c r="GC309" s="2"/>
      <c r="GD309" s="2"/>
      <c r="GE309" s="2"/>
      <c r="GF309" s="2"/>
      <c r="GG309" s="2"/>
      <c r="GH309" s="2"/>
      <c r="GI309" s="2"/>
      <c r="GJ309" s="2"/>
      <c r="GK309" s="2"/>
      <c r="GL309" s="2"/>
      <c r="GM309" s="2"/>
      <c r="GN309" s="2"/>
      <c r="GO309" s="2"/>
      <c r="GP309" s="2"/>
      <c r="GQ309" s="2"/>
      <c r="GR309" s="2"/>
      <c r="GS309" s="2"/>
      <c r="GT309" s="2"/>
      <c r="GU309" s="2"/>
      <c r="GV309" s="2"/>
      <c r="GW309" s="2"/>
      <c r="GX309" s="2"/>
      <c r="GY309" s="2"/>
      <c r="GZ309" s="2"/>
      <c r="HA309" s="2"/>
      <c r="HB309" s="2"/>
      <c r="HC309" s="2"/>
      <c r="HD309" s="2"/>
      <c r="HE309" s="2"/>
      <c r="HF309" s="2"/>
      <c r="HG309" s="2"/>
      <c r="HH309" s="2"/>
      <c r="HI309" s="2"/>
      <c r="HJ309" s="2"/>
      <c r="HK309" s="2"/>
      <c r="HL309" s="2"/>
      <c r="HM309" s="2"/>
      <c r="HN309" s="2"/>
      <c r="HO309" s="2"/>
      <c r="HP309" s="2"/>
      <c r="HQ309" s="2"/>
      <c r="HR309" s="2"/>
      <c r="HS309" s="2"/>
      <c r="HT309" s="2"/>
      <c r="HU309" s="2"/>
      <c r="HV309" s="2"/>
      <c r="HW309" s="2"/>
      <c r="HX309" s="2"/>
      <c r="HY309" s="2"/>
      <c r="HZ309" s="2"/>
      <c r="IA309" s="2"/>
      <c r="IB309" s="2"/>
      <c r="IC309" s="2"/>
      <c r="ID309" s="2"/>
      <c r="IE309" s="2"/>
      <c r="IF309" s="2"/>
      <c r="IG309" s="2"/>
      <c r="IH309" s="2"/>
      <c r="II309" s="2"/>
      <c r="IJ309" s="2"/>
      <c r="IK309" s="2"/>
      <c r="IL309" s="2"/>
      <c r="IM309" s="2"/>
      <c r="IN309" s="2"/>
      <c r="IO309" s="2"/>
      <c r="IP309" s="2"/>
      <c r="IQ309" s="2"/>
    </row>
    <row r="310" spans="1:251" s="16" customFormat="1" ht="18.75" customHeight="1" thickBot="1">
      <c r="A310" s="17"/>
      <c r="B310" s="125" t="s">
        <v>11</v>
      </c>
      <c r="C310" s="126"/>
      <c r="D310" s="126"/>
      <c r="E310" s="126"/>
      <c r="F310" s="126"/>
      <c r="G310" s="126"/>
      <c r="H310" s="126"/>
      <c r="I310" s="126"/>
      <c r="J310" s="126"/>
      <c r="K310" s="126"/>
      <c r="L310" s="126"/>
      <c r="M310" s="126"/>
      <c r="N310" s="126"/>
      <c r="O310" s="126"/>
      <c r="P310" s="126"/>
      <c r="Q310" s="126"/>
      <c r="R310" s="126"/>
      <c r="S310" s="126"/>
      <c r="T310" s="126"/>
      <c r="U310" s="126"/>
      <c r="V310" s="126"/>
      <c r="W310" s="126"/>
      <c r="X310" s="126"/>
      <c r="Y310" s="126"/>
      <c r="Z310" s="127"/>
      <c r="AA310" s="128">
        <f>SUM($AA$306:$AA$309)</f>
        <v>141786</v>
      </c>
      <c r="AB310" s="129"/>
      <c r="AC310" s="129"/>
      <c r="AD310" s="129"/>
      <c r="AE310" s="129"/>
      <c r="AF310" s="129"/>
      <c r="AG310" s="129"/>
      <c r="AH310" s="129"/>
      <c r="AI310" s="130"/>
      <c r="AJ310" s="128">
        <f>SUM($AJ$306:$AJ$309)</f>
        <v>43406</v>
      </c>
      <c r="AK310" s="129"/>
      <c r="AL310" s="129"/>
      <c r="AM310" s="129"/>
      <c r="AN310" s="129"/>
      <c r="AO310" s="129"/>
      <c r="AP310" s="129"/>
      <c r="AQ310" s="129"/>
      <c r="AR310" s="130"/>
      <c r="AS310" s="131"/>
      <c r="AT310" s="132"/>
      <c r="AU310" s="132"/>
      <c r="AV310" s="132"/>
      <c r="AW310" s="132"/>
      <c r="AX310" s="133"/>
      <c r="AY310" s="2"/>
      <c r="AZ310" s="2"/>
      <c r="BA310" s="2"/>
      <c r="BB310" s="2"/>
      <c r="BC310" s="2"/>
      <c r="BD310" s="2"/>
      <c r="BE310" s="2"/>
      <c r="BF310" s="2"/>
      <c r="BG310" s="2"/>
      <c r="BH310" s="2"/>
      <c r="BI310" s="2"/>
      <c r="BJ310" s="2"/>
      <c r="BK310" s="2"/>
      <c r="BL310" s="2"/>
      <c r="BM310" s="2"/>
      <c r="BN310" s="2"/>
      <c r="BO310" s="2"/>
      <c r="BP310" s="2"/>
      <c r="BQ310" s="2"/>
      <c r="BR310" s="2"/>
      <c r="BS310" s="2"/>
      <c r="BT310" s="2"/>
      <c r="BU310" s="2"/>
      <c r="BV310" s="2"/>
      <c r="BW310" s="2"/>
      <c r="BX310" s="2"/>
      <c r="BY310" s="2"/>
      <c r="BZ310" s="2"/>
      <c r="CA310" s="2"/>
      <c r="CB310" s="2"/>
      <c r="CC310" s="2"/>
      <c r="CD310" s="2"/>
      <c r="CE310" s="2"/>
      <c r="CF310" s="2"/>
      <c r="CG310" s="2"/>
      <c r="CH310" s="2"/>
      <c r="CI310" s="2"/>
      <c r="CJ310" s="2"/>
      <c r="CK310" s="2"/>
      <c r="CL310" s="2"/>
      <c r="CM310" s="2"/>
      <c r="CN310" s="2"/>
      <c r="CO310" s="2"/>
      <c r="CP310" s="2"/>
      <c r="CQ310" s="2"/>
      <c r="CR310" s="2"/>
      <c r="CS310" s="2"/>
      <c r="CT310" s="2"/>
      <c r="CU310" s="2"/>
      <c r="CV310" s="2"/>
      <c r="CW310" s="2"/>
      <c r="CX310" s="2"/>
      <c r="CY310" s="2"/>
      <c r="CZ310" s="2"/>
      <c r="DA310" s="2"/>
      <c r="DB310" s="2"/>
      <c r="DC310" s="2"/>
      <c r="DD310" s="2"/>
      <c r="DE310" s="2"/>
      <c r="DF310" s="2"/>
      <c r="DG310" s="2"/>
      <c r="DH310" s="2"/>
      <c r="DI310" s="2"/>
      <c r="DJ310" s="2"/>
      <c r="DK310" s="2"/>
      <c r="DL310" s="2"/>
      <c r="DM310" s="2"/>
      <c r="DN310" s="2"/>
      <c r="DO310" s="2"/>
      <c r="DP310" s="2"/>
      <c r="DQ310" s="2"/>
      <c r="DR310" s="2"/>
      <c r="DS310" s="2"/>
      <c r="DT310" s="2"/>
      <c r="DU310" s="2"/>
      <c r="DV310" s="2"/>
      <c r="DW310" s="2"/>
      <c r="DX310" s="2"/>
      <c r="DY310" s="2"/>
      <c r="DZ310" s="2"/>
      <c r="EA310" s="2"/>
      <c r="EB310" s="2"/>
      <c r="EC310" s="2"/>
      <c r="ED310" s="2"/>
      <c r="EE310" s="2"/>
      <c r="EF310" s="2"/>
      <c r="EG310" s="2"/>
      <c r="EH310" s="2"/>
      <c r="EI310" s="2"/>
      <c r="EJ310" s="2"/>
      <c r="EK310" s="2"/>
      <c r="EL310" s="2"/>
      <c r="EM310" s="2"/>
      <c r="EN310" s="2"/>
      <c r="EO310" s="2"/>
      <c r="EP310" s="2"/>
      <c r="EQ310" s="2"/>
      <c r="ER310" s="2"/>
      <c r="ES310" s="2"/>
      <c r="ET310" s="2"/>
      <c r="EU310" s="2"/>
      <c r="EV310" s="2"/>
      <c r="EW310" s="2"/>
      <c r="EX310" s="2"/>
      <c r="EY310" s="2"/>
      <c r="EZ310" s="2"/>
      <c r="FA310" s="2"/>
      <c r="FB310" s="2"/>
      <c r="FC310" s="2"/>
      <c r="FD310" s="2"/>
      <c r="FE310" s="2"/>
      <c r="FF310" s="2"/>
      <c r="FG310" s="2"/>
      <c r="FH310" s="2"/>
      <c r="FI310" s="2"/>
      <c r="FJ310" s="2"/>
      <c r="FK310" s="2"/>
      <c r="FL310" s="2"/>
      <c r="FM310" s="2"/>
      <c r="FN310" s="2"/>
      <c r="FO310" s="2"/>
      <c r="FP310" s="2"/>
      <c r="FQ310" s="2"/>
      <c r="FR310" s="2"/>
      <c r="FS310" s="2"/>
      <c r="FT310" s="2"/>
      <c r="FU310" s="2"/>
      <c r="FV310" s="2"/>
      <c r="FW310" s="2"/>
      <c r="FX310" s="2"/>
      <c r="FY310" s="2"/>
      <c r="FZ310" s="2"/>
      <c r="GA310" s="2"/>
      <c r="GB310" s="2"/>
      <c r="GC310" s="2"/>
      <c r="GD310" s="2"/>
      <c r="GE310" s="2"/>
      <c r="GF310" s="2"/>
      <c r="GG310" s="2"/>
      <c r="GH310" s="2"/>
      <c r="GI310" s="2"/>
      <c r="GJ310" s="2"/>
      <c r="GK310" s="2"/>
      <c r="GL310" s="2"/>
      <c r="GM310" s="2"/>
      <c r="GN310" s="2"/>
      <c r="GO310" s="2"/>
      <c r="GP310" s="2"/>
      <c r="GQ310" s="2"/>
      <c r="GR310" s="2"/>
      <c r="GS310" s="2"/>
      <c r="GT310" s="2"/>
      <c r="GU310" s="2"/>
      <c r="GV310" s="2"/>
      <c r="GW310" s="2"/>
      <c r="GX310" s="2"/>
      <c r="GY310" s="2"/>
      <c r="GZ310" s="2"/>
      <c r="HA310" s="2"/>
      <c r="HB310" s="2"/>
      <c r="HC310" s="2"/>
      <c r="HD310" s="2"/>
      <c r="HE310" s="2"/>
      <c r="HF310" s="2"/>
      <c r="HG310" s="2"/>
      <c r="HH310" s="2"/>
      <c r="HI310" s="2"/>
      <c r="HJ310" s="2"/>
      <c r="HK310" s="2"/>
      <c r="HL310" s="2"/>
      <c r="HM310" s="2"/>
      <c r="HN310" s="2"/>
      <c r="HO310" s="2"/>
      <c r="HP310" s="2"/>
      <c r="HQ310" s="2"/>
      <c r="HR310" s="2"/>
      <c r="HS310" s="2"/>
      <c r="HT310" s="2"/>
      <c r="HU310" s="2"/>
      <c r="HV310" s="2"/>
      <c r="HW310" s="2"/>
      <c r="HX310" s="2"/>
      <c r="HY310" s="2"/>
      <c r="HZ310" s="2"/>
      <c r="IA310" s="2"/>
      <c r="IB310" s="2"/>
      <c r="IC310" s="2"/>
      <c r="ID310" s="2"/>
      <c r="IE310" s="2"/>
      <c r="IF310" s="2"/>
      <c r="IG310" s="2"/>
      <c r="IH310" s="2"/>
      <c r="II310" s="2"/>
      <c r="IJ310" s="2"/>
      <c r="IK310" s="2"/>
      <c r="IL310" s="2"/>
      <c r="IM310" s="2"/>
      <c r="IN310" s="2"/>
      <c r="IO310" s="2"/>
      <c r="IP310" s="2"/>
      <c r="IQ310" s="2"/>
    </row>
    <row r="312" spans="1:251" ht="19.2">
      <c r="A312" s="1" t="s">
        <v>0</v>
      </c>
      <c r="AW312" s="3"/>
      <c r="AX312" s="4"/>
      <c r="AY312" s="3"/>
    </row>
    <row r="314" spans="1:251" ht="18">
      <c r="B314" s="105" t="s">
        <v>8</v>
      </c>
      <c r="C314" s="106"/>
      <c r="D314" s="106"/>
      <c r="E314" s="106"/>
      <c r="F314" s="106"/>
      <c r="G314" s="106"/>
      <c r="H314" s="106"/>
      <c r="I314" s="106"/>
      <c r="J314" s="106"/>
      <c r="K314" s="106"/>
      <c r="L314" s="106"/>
      <c r="M314" s="106"/>
      <c r="N314" s="106"/>
      <c r="O314" s="106"/>
      <c r="P314" s="106"/>
      <c r="Q314" s="106"/>
      <c r="R314" s="106"/>
      <c r="S314" s="106"/>
      <c r="T314" s="106"/>
      <c r="U314" s="106"/>
      <c r="V314" s="106"/>
      <c r="W314" s="106"/>
      <c r="X314" s="106"/>
      <c r="Y314" s="106"/>
      <c r="Z314" s="106"/>
      <c r="AA314" s="106"/>
      <c r="AB314" s="106"/>
      <c r="AC314" s="106"/>
      <c r="AD314" s="106"/>
      <c r="AE314" s="106"/>
      <c r="AF314" s="106"/>
      <c r="AG314" s="106"/>
      <c r="AH314" s="106"/>
      <c r="AI314" s="106"/>
      <c r="AJ314" s="106"/>
      <c r="AK314" s="106"/>
      <c r="AL314" s="106"/>
      <c r="AM314" s="106"/>
      <c r="AN314" s="106"/>
      <c r="AO314" s="106"/>
      <c r="AP314" s="106"/>
      <c r="AQ314" s="106"/>
      <c r="AR314" s="106"/>
      <c r="AS314" s="106"/>
      <c r="AT314" s="106"/>
      <c r="AU314" s="106"/>
      <c r="AV314" s="106"/>
      <c r="AW314" s="106"/>
      <c r="AX314" s="106"/>
    </row>
    <row r="315" spans="1:251">
      <c r="Z315" s="5"/>
      <c r="AD315" s="5"/>
      <c r="AE315" s="5"/>
      <c r="AF315" s="5"/>
      <c r="AG315" s="5"/>
      <c r="AH315" s="5"/>
      <c r="AI315" s="5"/>
      <c r="AO315" s="5"/>
    </row>
    <row r="316" spans="1:251" ht="13.8" thickBot="1">
      <c r="Z316" s="5"/>
      <c r="AD316" s="5"/>
      <c r="AE316" s="5"/>
      <c r="AF316" s="5"/>
      <c r="AG316" s="5"/>
      <c r="AH316" s="5"/>
      <c r="AI316" s="5"/>
      <c r="AO316" s="5"/>
      <c r="DI316" s="6"/>
    </row>
    <row r="317" spans="1:251" ht="24.75" customHeight="1" thickBot="1">
      <c r="B317" s="107" t="s">
        <v>1</v>
      </c>
      <c r="C317" s="108"/>
      <c r="D317" s="108"/>
      <c r="E317" s="108"/>
      <c r="F317" s="108"/>
      <c r="G317" s="108"/>
      <c r="H317" s="109" t="s">
        <v>51</v>
      </c>
      <c r="I317" s="110"/>
      <c r="J317" s="110"/>
      <c r="K317" s="110"/>
      <c r="L317" s="110"/>
      <c r="M317" s="110"/>
      <c r="N317" s="110"/>
      <c r="O317" s="110"/>
      <c r="P317" s="110"/>
      <c r="Q317" s="110"/>
      <c r="R317" s="110"/>
      <c r="S317" s="110"/>
      <c r="T317" s="110"/>
      <c r="U317" s="110"/>
      <c r="V317" s="110"/>
      <c r="W317" s="110"/>
      <c r="X317" s="110"/>
      <c r="Y317" s="110"/>
      <c r="Z317" s="110"/>
      <c r="AA317" s="110"/>
      <c r="AB317" s="110"/>
      <c r="AC317" s="110"/>
      <c r="AD317" s="110"/>
      <c r="AE317" s="110"/>
      <c r="AF317" s="110"/>
      <c r="AG317" s="110"/>
      <c r="AH317" s="110"/>
      <c r="AI317" s="110"/>
      <c r="AJ317" s="110"/>
      <c r="AK317" s="110"/>
      <c r="AL317" s="110"/>
      <c r="AM317" s="110"/>
      <c r="AN317" s="110"/>
      <c r="AO317" s="110"/>
      <c r="AP317" s="110"/>
      <c r="AQ317" s="110"/>
      <c r="AR317" s="110"/>
      <c r="AS317" s="110"/>
      <c r="AT317" s="110"/>
      <c r="AU317" s="110"/>
      <c r="AV317" s="110"/>
      <c r="AW317" s="110"/>
      <c r="AX317" s="111"/>
      <c r="DI317" s="6"/>
    </row>
    <row r="318" spans="1:251" ht="14.4">
      <c r="B318" s="7"/>
      <c r="C318" s="7"/>
      <c r="D318" s="7"/>
      <c r="E318" s="7"/>
      <c r="F318" s="7"/>
      <c r="G318" s="7"/>
      <c r="H318" s="8"/>
      <c r="I318" s="8"/>
      <c r="J318" s="8"/>
      <c r="K318" s="8"/>
      <c r="L318" s="9"/>
      <c r="M318" s="9"/>
      <c r="N318" s="9"/>
      <c r="O318" s="9"/>
      <c r="P318" s="8"/>
      <c r="Q318" s="8"/>
      <c r="R318" s="8"/>
      <c r="S318" s="8"/>
      <c r="T318" s="8"/>
      <c r="U318" s="8"/>
      <c r="V318" s="10"/>
      <c r="W318" s="10"/>
      <c r="X318" s="10"/>
      <c r="Y318" s="10"/>
      <c r="Z318" s="10"/>
      <c r="AA318" s="10"/>
      <c r="AB318" s="10"/>
      <c r="AC318" s="10"/>
      <c r="AD318" s="10"/>
      <c r="AE318" s="10"/>
      <c r="AF318" s="10"/>
      <c r="AG318" s="10"/>
      <c r="AH318" s="10"/>
      <c r="AI318" s="10"/>
      <c r="AJ318" s="10"/>
      <c r="AK318" s="10"/>
      <c r="AL318" s="10"/>
      <c r="AM318" s="10"/>
      <c r="AN318" s="10"/>
      <c r="AO318" s="10"/>
      <c r="AP318" s="10"/>
      <c r="AQ318" s="10"/>
      <c r="AR318" s="10"/>
      <c r="AS318" s="10"/>
      <c r="AT318" s="10"/>
      <c r="AU318" s="10"/>
      <c r="AV318" s="10"/>
      <c r="AW318" s="10"/>
      <c r="AX318" s="10"/>
      <c r="DI318" s="6"/>
    </row>
    <row r="319" spans="1:251" ht="15" thickBot="1">
      <c r="A319" s="11"/>
      <c r="B319" s="10" t="s">
        <v>2</v>
      </c>
      <c r="C319" s="8"/>
      <c r="D319" s="8"/>
      <c r="E319" s="8"/>
      <c r="F319" s="8"/>
      <c r="G319" s="8"/>
      <c r="H319" s="8"/>
      <c r="I319" s="8"/>
      <c r="J319" s="8"/>
      <c r="K319" s="8"/>
      <c r="L319" s="9"/>
      <c r="M319" s="9"/>
      <c r="N319" s="9"/>
      <c r="O319" s="9"/>
      <c r="P319" s="8"/>
      <c r="Q319" s="8"/>
      <c r="R319" s="8"/>
      <c r="S319" s="8"/>
      <c r="T319" s="8"/>
      <c r="U319" s="8"/>
      <c r="V319" s="10"/>
      <c r="W319" s="10"/>
      <c r="X319" s="10"/>
      <c r="Y319" s="10"/>
      <c r="Z319" s="10"/>
      <c r="AA319" s="10"/>
      <c r="AB319" s="10"/>
      <c r="AC319" s="10"/>
      <c r="AD319" s="10"/>
      <c r="AE319" s="10"/>
      <c r="AF319" s="10"/>
      <c r="AG319" s="10"/>
      <c r="AH319" s="10"/>
      <c r="AI319" s="10"/>
      <c r="AJ319" s="10"/>
      <c r="AK319" s="10"/>
      <c r="AL319" s="10"/>
      <c r="AM319" s="10"/>
      <c r="AN319" s="10"/>
      <c r="AO319" s="10"/>
      <c r="AP319" s="10"/>
      <c r="AQ319" s="10"/>
      <c r="AR319" s="10"/>
      <c r="AS319" s="10"/>
      <c r="AT319" s="10"/>
      <c r="AU319" s="10"/>
      <c r="AV319" s="10"/>
      <c r="AW319" s="10"/>
      <c r="AX319" s="10"/>
      <c r="DI319" s="6"/>
    </row>
    <row r="320" spans="1:251" ht="14.4">
      <c r="A320" s="8"/>
      <c r="B320" s="12"/>
      <c r="C320" s="7"/>
      <c r="D320" s="7"/>
      <c r="E320" s="7"/>
      <c r="F320" s="7"/>
      <c r="G320" s="7"/>
      <c r="H320" s="7"/>
      <c r="I320" s="7"/>
      <c r="J320" s="7"/>
      <c r="K320" s="7"/>
      <c r="L320" s="13"/>
      <c r="M320" s="13"/>
      <c r="N320" s="13"/>
      <c r="O320" s="13"/>
      <c r="P320" s="7"/>
      <c r="Q320" s="7"/>
      <c r="R320" s="7"/>
      <c r="S320" s="7"/>
      <c r="T320" s="7"/>
      <c r="U320" s="7"/>
      <c r="V320" s="14"/>
      <c r="W320" s="14"/>
      <c r="X320" s="14"/>
      <c r="Y320" s="14"/>
      <c r="Z320" s="14"/>
      <c r="AA320" s="14"/>
      <c r="AB320" s="14"/>
      <c r="AC320" s="14"/>
      <c r="AD320" s="14"/>
      <c r="AE320" s="14"/>
      <c r="AF320" s="14"/>
      <c r="AG320" s="14"/>
      <c r="AH320" s="14"/>
      <c r="AI320" s="14"/>
      <c r="AJ320" s="14"/>
      <c r="AK320" s="14"/>
      <c r="AL320" s="14"/>
      <c r="AM320" s="14"/>
      <c r="AN320" s="14"/>
      <c r="AO320" s="14"/>
      <c r="AP320" s="14"/>
      <c r="AQ320" s="14"/>
      <c r="AR320" s="14"/>
      <c r="AS320" s="14"/>
      <c r="AT320" s="14"/>
      <c r="AU320" s="14"/>
      <c r="AV320" s="14"/>
      <c r="AW320" s="14"/>
      <c r="AX320" s="15"/>
    </row>
    <row r="321" spans="1:113" ht="12" customHeight="1">
      <c r="A321" s="8"/>
      <c r="B321" s="112" t="s">
        <v>51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3"/>
      <c r="AL321" s="113"/>
      <c r="AM321" s="113"/>
      <c r="AN321" s="113"/>
      <c r="AO321" s="113"/>
      <c r="AP321" s="113"/>
      <c r="AQ321" s="113"/>
      <c r="AR321" s="113"/>
      <c r="AS321" s="113"/>
      <c r="AT321" s="113"/>
      <c r="AU321" s="113"/>
      <c r="AV321" s="113"/>
      <c r="AW321" s="113"/>
      <c r="AX321" s="114"/>
    </row>
    <row r="322" spans="1:113" ht="12" customHeight="1">
      <c r="A322" s="8"/>
      <c r="B322" s="112"/>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3"/>
      <c r="AL322" s="113"/>
      <c r="AM322" s="113"/>
      <c r="AN322" s="113"/>
      <c r="AO322" s="113"/>
      <c r="AP322" s="113"/>
      <c r="AQ322" s="113"/>
      <c r="AR322" s="113"/>
      <c r="AS322" s="113"/>
      <c r="AT322" s="113"/>
      <c r="AU322" s="113"/>
      <c r="AV322" s="113"/>
      <c r="AW322" s="113"/>
      <c r="AX322" s="114"/>
      <c r="BC322" s="16"/>
    </row>
    <row r="323" spans="1:113" ht="12" customHeight="1">
      <c r="A323" s="8"/>
      <c r="B323" s="112"/>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3"/>
      <c r="AL323" s="113"/>
      <c r="AM323" s="113"/>
      <c r="AN323" s="113"/>
      <c r="AO323" s="113"/>
      <c r="AP323" s="113"/>
      <c r="AQ323" s="113"/>
      <c r="AR323" s="113"/>
      <c r="AS323" s="113"/>
      <c r="AT323" s="113"/>
      <c r="AU323" s="113"/>
      <c r="AV323" s="113"/>
      <c r="AW323" s="113"/>
      <c r="AX323" s="114"/>
    </row>
    <row r="324" spans="1:113" ht="12" customHeight="1">
      <c r="A324" s="8"/>
      <c r="B324" s="112"/>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3"/>
      <c r="AL324" s="113"/>
      <c r="AM324" s="113"/>
      <c r="AN324" s="113"/>
      <c r="AO324" s="113"/>
      <c r="AP324" s="113"/>
      <c r="AQ324" s="113"/>
      <c r="AR324" s="113"/>
      <c r="AS324" s="113"/>
      <c r="AT324" s="113"/>
      <c r="AU324" s="113"/>
      <c r="AV324" s="113"/>
      <c r="AW324" s="113"/>
      <c r="AX324" s="114"/>
    </row>
    <row r="325" spans="1:113" ht="12" customHeight="1">
      <c r="A325" s="8"/>
      <c r="B325" s="112"/>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3"/>
      <c r="AL325" s="113"/>
      <c r="AM325" s="113"/>
      <c r="AN325" s="113"/>
      <c r="AO325" s="113"/>
      <c r="AP325" s="113"/>
      <c r="AQ325" s="113"/>
      <c r="AR325" s="113"/>
      <c r="AS325" s="113"/>
      <c r="AT325" s="113"/>
      <c r="AU325" s="113"/>
      <c r="AV325" s="113"/>
      <c r="AW325" s="113"/>
      <c r="AX325" s="114"/>
    </row>
    <row r="326" spans="1:113" ht="15" thickBot="1">
      <c r="A326" s="17"/>
      <c r="B326" s="18"/>
      <c r="C326" s="19"/>
      <c r="D326" s="19"/>
      <c r="E326" s="19"/>
      <c r="F326" s="19"/>
      <c r="G326" s="19"/>
      <c r="H326" s="19"/>
      <c r="I326" s="19"/>
      <c r="J326" s="19"/>
      <c r="K326" s="19"/>
      <c r="L326" s="19"/>
      <c r="M326" s="19"/>
      <c r="N326" s="19"/>
      <c r="O326" s="19"/>
      <c r="P326" s="19"/>
      <c r="Q326" s="19"/>
      <c r="R326" s="19"/>
      <c r="S326" s="19"/>
      <c r="T326" s="19"/>
      <c r="U326" s="19"/>
      <c r="V326" s="19"/>
      <c r="W326" s="19"/>
      <c r="X326" s="19"/>
      <c r="Y326" s="19"/>
      <c r="Z326" s="19"/>
      <c r="AA326" s="19"/>
      <c r="AB326" s="19"/>
      <c r="AC326" s="19"/>
      <c r="AD326" s="19"/>
      <c r="AE326" s="19"/>
      <c r="AF326" s="19"/>
      <c r="AG326" s="19"/>
      <c r="AH326" s="19"/>
      <c r="AI326" s="19"/>
      <c r="AJ326" s="19"/>
      <c r="AK326" s="19"/>
      <c r="AL326" s="19"/>
      <c r="AM326" s="19"/>
      <c r="AN326" s="19"/>
      <c r="AO326" s="19"/>
      <c r="AP326" s="19"/>
      <c r="AQ326" s="19"/>
      <c r="AR326" s="19"/>
      <c r="AS326" s="19"/>
      <c r="AT326" s="19"/>
      <c r="AU326" s="19"/>
      <c r="AV326" s="19"/>
      <c r="AW326" s="19"/>
      <c r="AX326" s="20"/>
    </row>
    <row r="327" spans="1:113">
      <c r="B327" s="21"/>
    </row>
    <row r="328" spans="1:113" ht="15" thickBot="1">
      <c r="A328" s="11"/>
      <c r="B328" s="10" t="s">
        <v>3</v>
      </c>
      <c r="C328" s="8"/>
      <c r="D328" s="8"/>
      <c r="E328" s="8"/>
      <c r="F328" s="8"/>
      <c r="G328" s="8"/>
      <c r="H328" s="8"/>
      <c r="I328" s="8"/>
      <c r="J328" s="8"/>
      <c r="K328" s="8"/>
      <c r="L328" s="9"/>
      <c r="M328" s="9"/>
      <c r="N328" s="9"/>
      <c r="O328" s="9"/>
      <c r="P328" s="8"/>
      <c r="Q328" s="8"/>
      <c r="R328" s="8"/>
      <c r="S328" s="8"/>
      <c r="T328" s="8"/>
      <c r="U328" s="8"/>
      <c r="V328" s="10"/>
      <c r="W328" s="10"/>
      <c r="X328" s="10"/>
      <c r="Y328" s="10"/>
      <c r="Z328" s="10"/>
      <c r="AA328" s="10"/>
      <c r="AB328" s="10"/>
      <c r="AC328" s="10"/>
      <c r="AD328" s="10"/>
      <c r="AE328" s="10"/>
      <c r="AF328" s="10"/>
      <c r="AG328" s="10"/>
      <c r="AH328" s="10"/>
      <c r="AI328" s="10"/>
      <c r="AJ328" s="10"/>
      <c r="AK328" s="10"/>
      <c r="AL328" s="10"/>
      <c r="AM328" s="10"/>
      <c r="AN328" s="10"/>
      <c r="AO328" s="10"/>
      <c r="AP328" s="10"/>
      <c r="AQ328" s="10"/>
      <c r="AR328" s="10"/>
      <c r="AS328" s="10"/>
      <c r="AT328" s="10"/>
      <c r="AU328" s="10"/>
      <c r="AV328" s="10"/>
      <c r="AW328" s="10"/>
      <c r="AX328" s="10"/>
      <c r="DI328" s="6"/>
    </row>
    <row r="329" spans="1:113" ht="14.4">
      <c r="A329" s="8"/>
      <c r="B329" s="12"/>
      <c r="C329" s="7"/>
      <c r="D329" s="7"/>
      <c r="E329" s="7"/>
      <c r="F329" s="7"/>
      <c r="G329" s="7"/>
      <c r="H329" s="7"/>
      <c r="I329" s="7"/>
      <c r="J329" s="7"/>
      <c r="K329" s="7"/>
      <c r="L329" s="13"/>
      <c r="M329" s="13"/>
      <c r="N329" s="13"/>
      <c r="O329" s="13"/>
      <c r="P329" s="7"/>
      <c r="Q329" s="7"/>
      <c r="R329" s="7"/>
      <c r="S329" s="7"/>
      <c r="T329" s="7"/>
      <c r="U329" s="7"/>
      <c r="V329" s="14"/>
      <c r="W329" s="14"/>
      <c r="X329" s="14"/>
      <c r="Y329" s="14"/>
      <c r="Z329" s="14"/>
      <c r="AA329" s="14"/>
      <c r="AB329" s="14"/>
      <c r="AC329" s="14"/>
      <c r="AD329" s="14"/>
      <c r="AE329" s="14"/>
      <c r="AF329" s="14"/>
      <c r="AG329" s="14"/>
      <c r="AH329" s="14"/>
      <c r="AI329" s="14"/>
      <c r="AJ329" s="14"/>
      <c r="AK329" s="14"/>
      <c r="AL329" s="14"/>
      <c r="AM329" s="14"/>
      <c r="AN329" s="14"/>
      <c r="AO329" s="14"/>
      <c r="AP329" s="14"/>
      <c r="AQ329" s="14"/>
      <c r="AR329" s="14"/>
      <c r="AS329" s="14"/>
      <c r="AT329" s="14"/>
      <c r="AU329" s="14"/>
      <c r="AV329" s="14"/>
      <c r="AW329" s="14"/>
      <c r="AX329" s="15"/>
    </row>
    <row r="330" spans="1:113" ht="12" customHeight="1">
      <c r="A330" s="8"/>
      <c r="B330" s="112" t="s">
        <v>52</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3"/>
      <c r="AL330" s="113"/>
      <c r="AM330" s="113"/>
      <c r="AN330" s="113"/>
      <c r="AO330" s="113"/>
      <c r="AP330" s="113"/>
      <c r="AQ330" s="113"/>
      <c r="AR330" s="113"/>
      <c r="AS330" s="113"/>
      <c r="AT330" s="113"/>
      <c r="AU330" s="113"/>
      <c r="AV330" s="113"/>
      <c r="AW330" s="113"/>
      <c r="AX330" s="114"/>
    </row>
    <row r="331" spans="1:113" ht="12" customHeight="1">
      <c r="A331" s="8"/>
      <c r="B331" s="112"/>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3"/>
      <c r="AL331" s="113"/>
      <c r="AM331" s="113"/>
      <c r="AN331" s="113"/>
      <c r="AO331" s="113"/>
      <c r="AP331" s="113"/>
      <c r="AQ331" s="113"/>
      <c r="AR331" s="113"/>
      <c r="AS331" s="113"/>
      <c r="AT331" s="113"/>
      <c r="AU331" s="113"/>
      <c r="AV331" s="113"/>
      <c r="AW331" s="113"/>
      <c r="AX331" s="114"/>
      <c r="BC331" s="16"/>
    </row>
    <row r="332" spans="1:113" ht="12" customHeight="1">
      <c r="A332" s="8"/>
      <c r="B332" s="112"/>
      <c r="C332" s="113"/>
      <c r="D332" s="113"/>
      <c r="E332" s="113"/>
      <c r="F332" s="113"/>
      <c r="G332" s="113"/>
      <c r="H332" s="113"/>
      <c r="I332" s="113"/>
      <c r="J332" s="113"/>
      <c r="K332" s="113"/>
      <c r="L332" s="113"/>
      <c r="M332" s="113"/>
      <c r="N332" s="113"/>
      <c r="O332" s="113"/>
      <c r="P332" s="113"/>
      <c r="Q332" s="113"/>
      <c r="R332" s="113"/>
      <c r="S332" s="113"/>
      <c r="T332" s="113"/>
      <c r="U332" s="113"/>
      <c r="V332" s="113"/>
      <c r="W332" s="113"/>
      <c r="X332" s="113"/>
      <c r="Y332" s="113"/>
      <c r="Z332" s="113"/>
      <c r="AA332" s="113"/>
      <c r="AB332" s="113"/>
      <c r="AC332" s="113"/>
      <c r="AD332" s="113"/>
      <c r="AE332" s="113"/>
      <c r="AF332" s="113"/>
      <c r="AG332" s="113"/>
      <c r="AH332" s="113"/>
      <c r="AI332" s="113"/>
      <c r="AJ332" s="113"/>
      <c r="AK332" s="113"/>
      <c r="AL332" s="113"/>
      <c r="AM332" s="113"/>
      <c r="AN332" s="113"/>
      <c r="AO332" s="113"/>
      <c r="AP332" s="113"/>
      <c r="AQ332" s="113"/>
      <c r="AR332" s="113"/>
      <c r="AS332" s="113"/>
      <c r="AT332" s="113"/>
      <c r="AU332" s="113"/>
      <c r="AV332" s="113"/>
      <c r="AW332" s="113"/>
      <c r="AX332" s="114"/>
    </row>
    <row r="333" spans="1:113" ht="12" customHeight="1">
      <c r="A333" s="8"/>
      <c r="B333" s="112"/>
      <c r="C333" s="113"/>
      <c r="D333" s="113"/>
      <c r="E333" s="113"/>
      <c r="F333" s="113"/>
      <c r="G333" s="113"/>
      <c r="H333" s="113"/>
      <c r="I333" s="113"/>
      <c r="J333" s="113"/>
      <c r="K333" s="113"/>
      <c r="L333" s="113"/>
      <c r="M333" s="113"/>
      <c r="N333" s="113"/>
      <c r="O333" s="113"/>
      <c r="P333" s="113"/>
      <c r="Q333" s="113"/>
      <c r="R333" s="113"/>
      <c r="S333" s="113"/>
      <c r="T333" s="113"/>
      <c r="U333" s="113"/>
      <c r="V333" s="113"/>
      <c r="W333" s="113"/>
      <c r="X333" s="113"/>
      <c r="Y333" s="113"/>
      <c r="Z333" s="113"/>
      <c r="AA333" s="113"/>
      <c r="AB333" s="113"/>
      <c r="AC333" s="113"/>
      <c r="AD333" s="113"/>
      <c r="AE333" s="113"/>
      <c r="AF333" s="113"/>
      <c r="AG333" s="113"/>
      <c r="AH333" s="113"/>
      <c r="AI333" s="113"/>
      <c r="AJ333" s="113"/>
      <c r="AK333" s="113"/>
      <c r="AL333" s="113"/>
      <c r="AM333" s="113"/>
      <c r="AN333" s="113"/>
      <c r="AO333" s="113"/>
      <c r="AP333" s="113"/>
      <c r="AQ333" s="113"/>
      <c r="AR333" s="113"/>
      <c r="AS333" s="113"/>
      <c r="AT333" s="113"/>
      <c r="AU333" s="113"/>
      <c r="AV333" s="113"/>
      <c r="AW333" s="113"/>
      <c r="AX333" s="114"/>
    </row>
    <row r="334" spans="1:113" ht="12" customHeight="1">
      <c r="A334" s="8"/>
      <c r="B334" s="112"/>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3"/>
      <c r="AL334" s="113"/>
      <c r="AM334" s="113"/>
      <c r="AN334" s="113"/>
      <c r="AO334" s="113"/>
      <c r="AP334" s="113"/>
      <c r="AQ334" s="113"/>
      <c r="AR334" s="113"/>
      <c r="AS334" s="113"/>
      <c r="AT334" s="113"/>
      <c r="AU334" s="113"/>
      <c r="AV334" s="113"/>
      <c r="AW334" s="113"/>
      <c r="AX334" s="114"/>
    </row>
    <row r="335" spans="1:113" ht="15" thickBot="1">
      <c r="A335" s="17"/>
      <c r="B335" s="18"/>
      <c r="C335" s="19"/>
      <c r="D335" s="19"/>
      <c r="E335" s="19"/>
      <c r="F335" s="19"/>
      <c r="G335" s="19"/>
      <c r="H335" s="19"/>
      <c r="I335" s="19"/>
      <c r="J335" s="19"/>
      <c r="K335" s="19"/>
      <c r="L335" s="19"/>
      <c r="M335" s="19"/>
      <c r="N335" s="19"/>
      <c r="O335" s="19"/>
      <c r="P335" s="19"/>
      <c r="Q335" s="19"/>
      <c r="R335" s="19"/>
      <c r="S335" s="19"/>
      <c r="T335" s="19"/>
      <c r="U335" s="19"/>
      <c r="V335" s="19"/>
      <c r="W335" s="19"/>
      <c r="X335" s="19"/>
      <c r="Y335" s="19"/>
      <c r="Z335" s="19"/>
      <c r="AA335" s="19"/>
      <c r="AB335" s="19"/>
      <c r="AC335" s="19"/>
      <c r="AD335" s="19"/>
      <c r="AE335" s="19"/>
      <c r="AF335" s="19"/>
      <c r="AG335" s="19"/>
      <c r="AH335" s="19"/>
      <c r="AI335" s="19"/>
      <c r="AJ335" s="19"/>
      <c r="AK335" s="19"/>
      <c r="AL335" s="19"/>
      <c r="AM335" s="19"/>
      <c r="AN335" s="19"/>
      <c r="AO335" s="19"/>
      <c r="AP335" s="19"/>
      <c r="AQ335" s="19"/>
      <c r="AR335" s="19"/>
      <c r="AS335" s="19"/>
      <c r="AT335" s="19"/>
      <c r="AU335" s="19"/>
      <c r="AV335" s="19"/>
      <c r="AW335" s="19"/>
      <c r="AX335" s="20"/>
    </row>
    <row r="336" spans="1:113">
      <c r="B336" s="21"/>
    </row>
    <row r="337" spans="1:251" ht="14.4">
      <c r="B337" s="10" t="s">
        <v>4</v>
      </c>
      <c r="C337" s="8"/>
      <c r="D337" s="8"/>
      <c r="E337" s="8"/>
      <c r="F337" s="8"/>
      <c r="G337" s="8"/>
      <c r="H337" s="8"/>
      <c r="I337" s="8"/>
      <c r="J337" s="8"/>
      <c r="K337" s="8"/>
      <c r="L337" s="9"/>
      <c r="M337" s="9"/>
      <c r="N337" s="9"/>
      <c r="O337" s="9"/>
      <c r="P337" s="8"/>
      <c r="Q337" s="8"/>
      <c r="R337" s="8"/>
      <c r="S337" s="8"/>
      <c r="T337" s="8"/>
      <c r="U337" s="8"/>
      <c r="V337" s="10"/>
      <c r="W337" s="10"/>
      <c r="X337" s="10"/>
      <c r="Y337" s="10"/>
      <c r="Z337" s="10"/>
      <c r="AA337" s="10"/>
      <c r="AB337" s="10"/>
      <c r="AC337" s="10"/>
      <c r="AD337" s="10"/>
      <c r="AE337" s="10"/>
      <c r="AF337" s="10"/>
      <c r="AG337" s="10"/>
      <c r="AH337" s="10"/>
      <c r="AI337" s="10"/>
      <c r="AJ337" s="10"/>
      <c r="AK337" s="10"/>
      <c r="AL337" s="10"/>
      <c r="AM337" s="10"/>
      <c r="AN337" s="10"/>
      <c r="AO337" s="10"/>
      <c r="AP337" s="10"/>
      <c r="AQ337" s="10"/>
      <c r="AR337" s="10"/>
      <c r="AS337" s="10"/>
      <c r="AT337" s="10"/>
      <c r="AU337" s="10"/>
      <c r="AV337" s="10"/>
      <c r="AW337" s="10"/>
      <c r="AX337" s="10"/>
    </row>
    <row r="338" spans="1:251" ht="15" thickBot="1">
      <c r="B338" s="8"/>
      <c r="C338" s="8"/>
      <c r="D338" s="8"/>
      <c r="E338" s="8"/>
      <c r="F338" s="8"/>
      <c r="G338" s="8"/>
      <c r="H338" s="8"/>
      <c r="I338" s="8"/>
      <c r="J338" s="8"/>
      <c r="K338" s="8"/>
      <c r="L338" s="9"/>
      <c r="M338" s="9"/>
      <c r="N338" s="9"/>
      <c r="O338" s="9"/>
      <c r="P338" s="8"/>
      <c r="Q338" s="8"/>
      <c r="R338" s="8"/>
      <c r="S338" s="8"/>
      <c r="T338" s="8"/>
      <c r="U338" s="8"/>
      <c r="V338" s="10"/>
      <c r="W338" s="10"/>
      <c r="X338" s="10"/>
      <c r="Y338" s="10"/>
      <c r="Z338" s="10"/>
      <c r="AA338" s="10"/>
      <c r="AB338" s="10"/>
      <c r="AC338" s="10"/>
      <c r="AD338" s="10"/>
      <c r="AE338" s="10"/>
      <c r="AF338" s="10"/>
      <c r="AG338" s="10"/>
      <c r="AH338" s="10"/>
      <c r="AI338" s="10"/>
      <c r="AJ338" s="10"/>
      <c r="AK338" s="10"/>
      <c r="AL338" s="10"/>
      <c r="AM338" s="10"/>
      <c r="AN338" s="10"/>
      <c r="AO338" s="10"/>
      <c r="AP338" s="10"/>
      <c r="AQ338" s="10"/>
      <c r="AR338" s="10"/>
      <c r="AS338" s="10"/>
      <c r="AT338" s="10"/>
      <c r="AU338" s="10"/>
      <c r="AV338" s="10"/>
      <c r="AW338" s="10"/>
      <c r="AX338" s="22" t="s">
        <v>5</v>
      </c>
    </row>
    <row r="339" spans="1:251" s="16" customFormat="1" ht="13.5" customHeight="1">
      <c r="A339" s="8"/>
      <c r="B339" s="115" t="s">
        <v>6</v>
      </c>
      <c r="C339" s="116"/>
      <c r="D339" s="116"/>
      <c r="E339" s="116"/>
      <c r="F339" s="116"/>
      <c r="G339" s="116"/>
      <c r="H339" s="116"/>
      <c r="I339" s="116"/>
      <c r="J339" s="116"/>
      <c r="K339" s="116"/>
      <c r="L339" s="116"/>
      <c r="M339" s="116"/>
      <c r="N339" s="116"/>
      <c r="O339" s="116"/>
      <c r="P339" s="116"/>
      <c r="Q339" s="116"/>
      <c r="R339" s="116"/>
      <c r="S339" s="116"/>
      <c r="T339" s="116"/>
      <c r="U339" s="116"/>
      <c r="V339" s="116"/>
      <c r="W339" s="116"/>
      <c r="X339" s="116"/>
      <c r="Y339" s="116"/>
      <c r="Z339" s="117"/>
      <c r="AA339" s="121" t="s">
        <v>9</v>
      </c>
      <c r="AB339" s="116"/>
      <c r="AC339" s="116"/>
      <c r="AD339" s="116"/>
      <c r="AE339" s="116"/>
      <c r="AF339" s="116"/>
      <c r="AG339" s="116"/>
      <c r="AH339" s="116"/>
      <c r="AI339" s="117"/>
      <c r="AJ339" s="121" t="s">
        <v>10</v>
      </c>
      <c r="AK339" s="116"/>
      <c r="AL339" s="116"/>
      <c r="AM339" s="116"/>
      <c r="AN339" s="116"/>
      <c r="AO339" s="116"/>
      <c r="AP339" s="116"/>
      <c r="AQ339" s="116"/>
      <c r="AR339" s="117"/>
      <c r="AS339" s="121" t="s">
        <v>7</v>
      </c>
      <c r="AT339" s="116"/>
      <c r="AU339" s="116"/>
      <c r="AV339" s="116"/>
      <c r="AW339" s="116"/>
      <c r="AX339" s="123"/>
      <c r="AY339" s="2"/>
      <c r="AZ339" s="2"/>
      <c r="BA339" s="2"/>
      <c r="BB339" s="2"/>
      <c r="BC339" s="2"/>
      <c r="BD339" s="2"/>
      <c r="BE339" s="2"/>
      <c r="BF339" s="2"/>
      <c r="BG339" s="2"/>
      <c r="BH339" s="2"/>
      <c r="BI339" s="2"/>
      <c r="BJ339" s="2"/>
      <c r="BK339" s="2"/>
      <c r="BL339" s="2"/>
      <c r="BM339" s="2"/>
      <c r="BN339" s="2"/>
      <c r="BO339" s="2"/>
      <c r="BP339" s="2"/>
      <c r="BQ339" s="2"/>
      <c r="BR339" s="2"/>
      <c r="BS339" s="2"/>
      <c r="BT339" s="2"/>
      <c r="BU339" s="2"/>
      <c r="BV339" s="2"/>
      <c r="BW339" s="2"/>
      <c r="BX339" s="2"/>
      <c r="BY339" s="2"/>
      <c r="BZ339" s="2"/>
      <c r="CA339" s="2"/>
      <c r="CB339" s="2"/>
      <c r="CC339" s="2"/>
      <c r="CD339" s="2"/>
      <c r="CE339" s="2"/>
      <c r="CF339" s="2"/>
      <c r="CG339" s="2"/>
      <c r="CH339" s="2"/>
      <c r="CI339" s="2"/>
      <c r="CJ339" s="2"/>
      <c r="CK339" s="2"/>
      <c r="CL339" s="2"/>
      <c r="CM339" s="2"/>
      <c r="CN339" s="2"/>
      <c r="CO339" s="2"/>
      <c r="CP339" s="2"/>
      <c r="CQ339" s="2"/>
      <c r="CR339" s="2"/>
      <c r="CS339" s="2"/>
      <c r="CT339" s="2"/>
      <c r="CU339" s="2"/>
      <c r="CV339" s="2"/>
      <c r="CW339" s="2"/>
      <c r="CX339" s="2"/>
      <c r="CY339" s="2"/>
      <c r="CZ339" s="2"/>
      <c r="DA339" s="2"/>
      <c r="DB339" s="2"/>
      <c r="DC339" s="2"/>
      <c r="DD339" s="2"/>
      <c r="DE339" s="2"/>
      <c r="DF339" s="2"/>
      <c r="DG339" s="2"/>
      <c r="DH339" s="2"/>
      <c r="DI339" s="2"/>
      <c r="DJ339" s="2"/>
      <c r="DK339" s="2"/>
      <c r="DL339" s="2"/>
      <c r="DM339" s="2"/>
      <c r="DN339" s="2"/>
      <c r="DO339" s="2"/>
      <c r="DP339" s="2"/>
      <c r="DQ339" s="2"/>
      <c r="DR339" s="2"/>
      <c r="DS339" s="2"/>
      <c r="DT339" s="2"/>
      <c r="DU339" s="2"/>
      <c r="DV339" s="2"/>
      <c r="DW339" s="2"/>
      <c r="DX339" s="2"/>
      <c r="DY339" s="2"/>
      <c r="DZ339" s="2"/>
      <c r="EA339" s="2"/>
      <c r="EB339" s="2"/>
      <c r="EC339" s="2"/>
      <c r="ED339" s="2"/>
      <c r="EE339" s="2"/>
      <c r="EF339" s="2"/>
      <c r="EG339" s="2"/>
      <c r="EH339" s="2"/>
      <c r="EI339" s="2"/>
      <c r="EJ339" s="2"/>
      <c r="EK339" s="2"/>
      <c r="EL339" s="2"/>
      <c r="EM339" s="2"/>
      <c r="EN339" s="2"/>
      <c r="EO339" s="2"/>
      <c r="EP339" s="2"/>
      <c r="EQ339" s="2"/>
      <c r="ER339" s="2"/>
      <c r="ES339" s="2"/>
      <c r="ET339" s="2"/>
      <c r="EU339" s="2"/>
      <c r="EV339" s="2"/>
      <c r="EW339" s="2"/>
      <c r="EX339" s="2"/>
      <c r="EY339" s="2"/>
      <c r="EZ339" s="2"/>
      <c r="FA339" s="2"/>
      <c r="FB339" s="2"/>
      <c r="FC339" s="2"/>
      <c r="FD339" s="2"/>
      <c r="FE339" s="2"/>
      <c r="FF339" s="2"/>
      <c r="FG339" s="2"/>
      <c r="FH339" s="2"/>
      <c r="FI339" s="2"/>
      <c r="FJ339" s="2"/>
      <c r="FK339" s="2"/>
      <c r="FL339" s="2"/>
      <c r="FM339" s="2"/>
      <c r="FN339" s="2"/>
      <c r="FO339" s="2"/>
      <c r="FP339" s="2"/>
      <c r="FQ339" s="2"/>
      <c r="FR339" s="2"/>
      <c r="FS339" s="2"/>
      <c r="FT339" s="2"/>
      <c r="FU339" s="2"/>
      <c r="FV339" s="2"/>
      <c r="FW339" s="2"/>
      <c r="FX339" s="2"/>
      <c r="FY339" s="2"/>
      <c r="FZ339" s="2"/>
      <c r="GA339" s="2"/>
      <c r="GB339" s="2"/>
      <c r="GC339" s="2"/>
      <c r="GD339" s="2"/>
      <c r="GE339" s="2"/>
      <c r="GF339" s="2"/>
      <c r="GG339" s="2"/>
      <c r="GH339" s="2"/>
      <c r="GI339" s="2"/>
      <c r="GJ339" s="2"/>
      <c r="GK339" s="2"/>
      <c r="GL339" s="2"/>
      <c r="GM339" s="2"/>
      <c r="GN339" s="2"/>
      <c r="GO339" s="2"/>
      <c r="GP339" s="2"/>
      <c r="GQ339" s="2"/>
      <c r="GR339" s="2"/>
      <c r="GS339" s="2"/>
      <c r="GT339" s="2"/>
      <c r="GU339" s="2"/>
      <c r="GV339" s="2"/>
      <c r="GW339" s="2"/>
      <c r="GX339" s="2"/>
      <c r="GY339" s="2"/>
      <c r="GZ339" s="2"/>
      <c r="HA339" s="2"/>
      <c r="HB339" s="2"/>
      <c r="HC339" s="2"/>
      <c r="HD339" s="2"/>
      <c r="HE339" s="2"/>
      <c r="HF339" s="2"/>
      <c r="HG339" s="2"/>
      <c r="HH339" s="2"/>
      <c r="HI339" s="2"/>
      <c r="HJ339" s="2"/>
      <c r="HK339" s="2"/>
      <c r="HL339" s="2"/>
      <c r="HM339" s="2"/>
      <c r="HN339" s="2"/>
      <c r="HO339" s="2"/>
      <c r="HP339" s="2"/>
      <c r="HQ339" s="2"/>
      <c r="HR339" s="2"/>
      <c r="HS339" s="2"/>
      <c r="HT339" s="2"/>
      <c r="HU339" s="2"/>
      <c r="HV339" s="2"/>
      <c r="HW339" s="2"/>
      <c r="HX339" s="2"/>
      <c r="HY339" s="2"/>
      <c r="HZ339" s="2"/>
      <c r="IA339" s="2"/>
      <c r="IB339" s="2"/>
      <c r="IC339" s="2"/>
      <c r="ID339" s="2"/>
      <c r="IE339" s="2"/>
      <c r="IF339" s="2"/>
      <c r="IG339" s="2"/>
      <c r="IH339" s="2"/>
      <c r="II339" s="2"/>
      <c r="IJ339" s="2"/>
      <c r="IK339" s="2"/>
      <c r="IL339" s="2"/>
      <c r="IM339" s="2"/>
      <c r="IN339" s="2"/>
      <c r="IO339" s="2"/>
      <c r="IP339" s="2"/>
      <c r="IQ339" s="2"/>
    </row>
    <row r="340" spans="1:251" s="16" customFormat="1">
      <c r="A340" s="8"/>
      <c r="B340" s="118"/>
      <c r="C340" s="119"/>
      <c r="D340" s="119"/>
      <c r="E340" s="119"/>
      <c r="F340" s="119"/>
      <c r="G340" s="119"/>
      <c r="H340" s="119"/>
      <c r="I340" s="119"/>
      <c r="J340" s="119"/>
      <c r="K340" s="119"/>
      <c r="L340" s="119"/>
      <c r="M340" s="119"/>
      <c r="N340" s="119"/>
      <c r="O340" s="119"/>
      <c r="P340" s="119"/>
      <c r="Q340" s="119"/>
      <c r="R340" s="119"/>
      <c r="S340" s="119"/>
      <c r="T340" s="119"/>
      <c r="U340" s="119"/>
      <c r="V340" s="119"/>
      <c r="W340" s="119"/>
      <c r="X340" s="119"/>
      <c r="Y340" s="119"/>
      <c r="Z340" s="120"/>
      <c r="AA340" s="122"/>
      <c r="AB340" s="119"/>
      <c r="AC340" s="119"/>
      <c r="AD340" s="119"/>
      <c r="AE340" s="119"/>
      <c r="AF340" s="119"/>
      <c r="AG340" s="119"/>
      <c r="AH340" s="119"/>
      <c r="AI340" s="120"/>
      <c r="AJ340" s="122"/>
      <c r="AK340" s="119"/>
      <c r="AL340" s="119"/>
      <c r="AM340" s="119"/>
      <c r="AN340" s="119"/>
      <c r="AO340" s="119"/>
      <c r="AP340" s="119"/>
      <c r="AQ340" s="119"/>
      <c r="AR340" s="120"/>
      <c r="AS340" s="122"/>
      <c r="AT340" s="119"/>
      <c r="AU340" s="119"/>
      <c r="AV340" s="119"/>
      <c r="AW340" s="119"/>
      <c r="AX340" s="124"/>
      <c r="AY340" s="2"/>
      <c r="AZ340" s="2"/>
      <c r="BA340" s="2"/>
      <c r="BB340" s="23"/>
      <c r="BC340" s="24"/>
      <c r="BE340" s="2"/>
      <c r="BF340" s="2"/>
      <c r="BG340" s="2"/>
      <c r="BH340" s="2"/>
      <c r="BI340" s="2"/>
      <c r="BJ340" s="2"/>
      <c r="BK340" s="2"/>
      <c r="BL340" s="2"/>
      <c r="BM340" s="2"/>
      <c r="BN340" s="2"/>
      <c r="BO340" s="2"/>
      <c r="BP340" s="2"/>
      <c r="BQ340" s="2"/>
      <c r="BR340" s="2"/>
      <c r="BS340" s="2"/>
      <c r="BT340" s="2"/>
      <c r="BU340" s="2"/>
      <c r="BV340" s="2"/>
      <c r="BW340" s="2"/>
      <c r="BX340" s="2"/>
      <c r="BY340" s="2"/>
      <c r="BZ340" s="2"/>
      <c r="CA340" s="2"/>
      <c r="CB340" s="2"/>
      <c r="CC340" s="2"/>
      <c r="CD340" s="2"/>
      <c r="CE340" s="2"/>
      <c r="CF340" s="2"/>
      <c r="CG340" s="2"/>
      <c r="CH340" s="2"/>
      <c r="CI340" s="2"/>
      <c r="CJ340" s="2"/>
      <c r="CK340" s="2"/>
      <c r="CL340" s="2"/>
      <c r="CM340" s="2"/>
      <c r="CN340" s="2"/>
      <c r="CO340" s="2"/>
      <c r="CP340" s="2"/>
      <c r="CQ340" s="2"/>
      <c r="CR340" s="2"/>
      <c r="CS340" s="2"/>
      <c r="CT340" s="2"/>
      <c r="CU340" s="2"/>
      <c r="CV340" s="2"/>
      <c r="CW340" s="2"/>
      <c r="CX340" s="2"/>
      <c r="CY340" s="2"/>
      <c r="CZ340" s="2"/>
      <c r="DA340" s="2"/>
      <c r="DB340" s="2"/>
      <c r="DC340" s="2"/>
      <c r="DD340" s="2"/>
      <c r="DE340" s="2"/>
      <c r="DF340" s="2"/>
      <c r="DG340" s="2"/>
      <c r="DH340" s="2"/>
      <c r="DI340" s="2"/>
      <c r="DJ340" s="2"/>
      <c r="DK340" s="2"/>
      <c r="DL340" s="2"/>
      <c r="DM340" s="2"/>
      <c r="DN340" s="2"/>
      <c r="DO340" s="2"/>
      <c r="DP340" s="2"/>
      <c r="DQ340" s="2"/>
      <c r="DR340" s="2"/>
      <c r="DS340" s="2"/>
      <c r="DT340" s="2"/>
      <c r="DU340" s="2"/>
      <c r="DV340" s="2"/>
      <c r="DW340" s="2"/>
      <c r="DX340" s="2"/>
      <c r="DY340" s="2"/>
      <c r="DZ340" s="2"/>
      <c r="EA340" s="2"/>
      <c r="EB340" s="2"/>
      <c r="EC340" s="2"/>
      <c r="ED340" s="2"/>
      <c r="EE340" s="2"/>
      <c r="EF340" s="2"/>
      <c r="EG340" s="2"/>
      <c r="EH340" s="2"/>
      <c r="EI340" s="2"/>
      <c r="EJ340" s="2"/>
      <c r="EK340" s="2"/>
      <c r="EL340" s="2"/>
      <c r="EM340" s="2"/>
      <c r="EN340" s="2"/>
      <c r="EO340" s="2"/>
      <c r="EP340" s="2"/>
      <c r="EQ340" s="2"/>
      <c r="ER340" s="2"/>
      <c r="ES340" s="2"/>
      <c r="ET340" s="2"/>
      <c r="EU340" s="2"/>
      <c r="EV340" s="2"/>
      <c r="EW340" s="2"/>
      <c r="EX340" s="2"/>
      <c r="EY340" s="2"/>
      <c r="EZ340" s="2"/>
      <c r="FA340" s="2"/>
      <c r="FB340" s="2"/>
      <c r="FC340" s="2"/>
      <c r="FD340" s="2"/>
      <c r="FE340" s="2"/>
      <c r="FF340" s="2"/>
      <c r="FG340" s="2"/>
      <c r="FH340" s="2"/>
      <c r="FI340" s="2"/>
      <c r="FJ340" s="2"/>
      <c r="FK340" s="2"/>
      <c r="FL340" s="2"/>
      <c r="FM340" s="2"/>
      <c r="FN340" s="2"/>
      <c r="FO340" s="2"/>
      <c r="FP340" s="2"/>
      <c r="FQ340" s="2"/>
      <c r="FR340" s="2"/>
      <c r="FS340" s="2"/>
      <c r="FT340" s="2"/>
      <c r="FU340" s="2"/>
      <c r="FV340" s="2"/>
      <c r="FW340" s="2"/>
      <c r="FX340" s="2"/>
      <c r="FY340" s="2"/>
      <c r="FZ340" s="2"/>
      <c r="GA340" s="2"/>
      <c r="GB340" s="2"/>
      <c r="GC340" s="2"/>
      <c r="GD340" s="2"/>
      <c r="GE340" s="2"/>
      <c r="GF340" s="2"/>
      <c r="GG340" s="2"/>
      <c r="GH340" s="2"/>
      <c r="GI340" s="2"/>
      <c r="GJ340" s="2"/>
      <c r="GK340" s="2"/>
      <c r="GL340" s="2"/>
      <c r="GM340" s="2"/>
      <c r="GN340" s="2"/>
      <c r="GO340" s="2"/>
      <c r="GP340" s="2"/>
      <c r="GQ340" s="2"/>
      <c r="GR340" s="2"/>
      <c r="GS340" s="2"/>
      <c r="GT340" s="2"/>
      <c r="GU340" s="2"/>
      <c r="GV340" s="2"/>
      <c r="GW340" s="2"/>
      <c r="GX340" s="2"/>
      <c r="GY340" s="2"/>
      <c r="GZ340" s="2"/>
      <c r="HA340" s="2"/>
      <c r="HB340" s="2"/>
      <c r="HC340" s="2"/>
      <c r="HD340" s="2"/>
      <c r="HE340" s="2"/>
      <c r="HF340" s="2"/>
      <c r="HG340" s="2"/>
      <c r="HH340" s="2"/>
      <c r="HI340" s="2"/>
      <c r="HJ340" s="2"/>
      <c r="HK340" s="2"/>
      <c r="HL340" s="2"/>
      <c r="HM340" s="2"/>
      <c r="HN340" s="2"/>
      <c r="HO340" s="2"/>
      <c r="HP340" s="2"/>
      <c r="HQ340" s="2"/>
      <c r="HR340" s="2"/>
      <c r="HS340" s="2"/>
      <c r="HT340" s="2"/>
      <c r="HU340" s="2"/>
      <c r="HV340" s="2"/>
      <c r="HW340" s="2"/>
      <c r="HX340" s="2"/>
      <c r="HY340" s="2"/>
      <c r="HZ340" s="2"/>
      <c r="IA340" s="2"/>
      <c r="IB340" s="2"/>
      <c r="IC340" s="2"/>
      <c r="ID340" s="2"/>
      <c r="IE340" s="2"/>
      <c r="IF340" s="2"/>
      <c r="IG340" s="2"/>
      <c r="IH340" s="2"/>
      <c r="II340" s="2"/>
      <c r="IJ340" s="2"/>
      <c r="IK340" s="2"/>
      <c r="IL340" s="2"/>
      <c r="IM340" s="2"/>
      <c r="IN340" s="2"/>
      <c r="IO340" s="2"/>
      <c r="IP340" s="2"/>
      <c r="IQ340" s="2"/>
    </row>
    <row r="341" spans="1:251" s="16" customFormat="1" ht="18.75" customHeight="1">
      <c r="A341" s="8"/>
      <c r="B341" s="25"/>
      <c r="C341" s="96" t="s">
        <v>398</v>
      </c>
      <c r="D341" s="97"/>
      <c r="E341" s="97"/>
      <c r="F341" s="97"/>
      <c r="G341" s="97"/>
      <c r="H341" s="97"/>
      <c r="I341" s="97"/>
      <c r="J341" s="97"/>
      <c r="K341" s="97"/>
      <c r="L341" s="97"/>
      <c r="M341" s="97"/>
      <c r="N341" s="97"/>
      <c r="O341" s="97"/>
      <c r="P341" s="97"/>
      <c r="Q341" s="97"/>
      <c r="R341" s="97"/>
      <c r="S341" s="97"/>
      <c r="T341" s="97"/>
      <c r="U341" s="97"/>
      <c r="V341" s="97"/>
      <c r="W341" s="97"/>
      <c r="X341" s="97"/>
      <c r="Y341" s="97"/>
      <c r="Z341" s="98"/>
      <c r="AA341" s="99">
        <v>71253</v>
      </c>
      <c r="AB341" s="100"/>
      <c r="AC341" s="100"/>
      <c r="AD341" s="100"/>
      <c r="AE341" s="100"/>
      <c r="AF341" s="100"/>
      <c r="AG341" s="100"/>
      <c r="AH341" s="100"/>
      <c r="AI341" s="101"/>
      <c r="AJ341" s="99"/>
      <c r="AK341" s="100"/>
      <c r="AL341" s="100"/>
      <c r="AM341" s="100"/>
      <c r="AN341" s="100"/>
      <c r="AO341" s="100"/>
      <c r="AP341" s="100"/>
      <c r="AQ341" s="100"/>
      <c r="AR341" s="101"/>
      <c r="AS341" s="102" t="s">
        <v>397</v>
      </c>
      <c r="AT341" s="103"/>
      <c r="AU341" s="103"/>
      <c r="AV341" s="103"/>
      <c r="AW341" s="103"/>
      <c r="AX341" s="104"/>
      <c r="AY341" s="2"/>
      <c r="AZ341" s="2"/>
      <c r="BA341" s="2"/>
      <c r="BB341" s="2"/>
      <c r="BC341" s="2"/>
      <c r="BD341" s="2"/>
      <c r="BE341" s="2"/>
      <c r="BF341" s="2"/>
      <c r="BG341" s="2"/>
      <c r="BH341" s="2"/>
      <c r="BI341" s="2"/>
      <c r="BJ341" s="2"/>
      <c r="BK341" s="2"/>
      <c r="BL341" s="2"/>
      <c r="BM341" s="2"/>
      <c r="BN341" s="2"/>
      <c r="BO341" s="2"/>
      <c r="BP341" s="2"/>
      <c r="BQ341" s="2"/>
      <c r="BR341" s="2"/>
      <c r="BS341" s="2"/>
      <c r="BT341" s="2"/>
      <c r="BU341" s="2"/>
      <c r="BV341" s="2"/>
      <c r="BW341" s="2"/>
      <c r="BX341" s="2"/>
      <c r="BY341" s="2"/>
      <c r="BZ341" s="2"/>
      <c r="CA341" s="2"/>
      <c r="CB341" s="2"/>
      <c r="CC341" s="2"/>
      <c r="CD341" s="2"/>
      <c r="CE341" s="2"/>
      <c r="CF341" s="2"/>
      <c r="CG341" s="2"/>
      <c r="CH341" s="2"/>
      <c r="CI341" s="2"/>
      <c r="CJ341" s="2"/>
      <c r="CK341" s="2"/>
      <c r="CL341" s="2"/>
      <c r="CM341" s="2"/>
      <c r="CN341" s="2"/>
      <c r="CO341" s="2"/>
      <c r="CP341" s="2"/>
      <c r="CQ341" s="2"/>
      <c r="CR341" s="2"/>
      <c r="CS341" s="2"/>
      <c r="CT341" s="2"/>
      <c r="CU341" s="2"/>
      <c r="CV341" s="2"/>
      <c r="CW341" s="2"/>
      <c r="CX341" s="2"/>
      <c r="CY341" s="2"/>
      <c r="CZ341" s="2"/>
      <c r="DA341" s="2"/>
      <c r="DB341" s="2"/>
      <c r="DC341" s="2"/>
      <c r="DD341" s="2"/>
      <c r="DE341" s="2"/>
      <c r="DF341" s="2"/>
      <c r="DG341" s="2"/>
      <c r="DH341" s="2"/>
      <c r="DI341" s="2"/>
      <c r="DJ341" s="2"/>
      <c r="DK341" s="2"/>
      <c r="DL341" s="2"/>
      <c r="DM341" s="2"/>
      <c r="DN341" s="2"/>
      <c r="DO341" s="2"/>
      <c r="DP341" s="2"/>
      <c r="DQ341" s="2"/>
      <c r="DR341" s="2"/>
      <c r="DS341" s="2"/>
      <c r="DT341" s="2"/>
      <c r="DU341" s="2"/>
      <c r="DV341" s="2"/>
      <c r="DW341" s="2"/>
      <c r="DX341" s="2"/>
      <c r="DY341" s="2"/>
      <c r="DZ341" s="2"/>
      <c r="EA341" s="2"/>
      <c r="EB341" s="2"/>
      <c r="EC341" s="2"/>
      <c r="ED341" s="2"/>
      <c r="EE341" s="2"/>
      <c r="EF341" s="2"/>
      <c r="EG341" s="2"/>
      <c r="EH341" s="2"/>
      <c r="EI341" s="2"/>
      <c r="EJ341" s="2"/>
      <c r="EK341" s="2"/>
      <c r="EL341" s="2"/>
      <c r="EM341" s="2"/>
      <c r="EN341" s="2"/>
      <c r="EO341" s="2"/>
      <c r="EP341" s="2"/>
      <c r="EQ341" s="2"/>
      <c r="ER341" s="2"/>
      <c r="ES341" s="2"/>
      <c r="ET341" s="2"/>
      <c r="EU341" s="2"/>
      <c r="EV341" s="2"/>
      <c r="EW341" s="2"/>
      <c r="EX341" s="2"/>
      <c r="EY341" s="2"/>
      <c r="EZ341" s="2"/>
      <c r="FA341" s="2"/>
      <c r="FB341" s="2"/>
      <c r="FC341" s="2"/>
      <c r="FD341" s="2"/>
      <c r="FE341" s="2"/>
      <c r="FF341" s="2"/>
      <c r="FG341" s="2"/>
      <c r="FH341" s="2"/>
      <c r="FI341" s="2"/>
      <c r="FJ341" s="2"/>
      <c r="FK341" s="2"/>
      <c r="FL341" s="2"/>
      <c r="FM341" s="2"/>
      <c r="FN341" s="2"/>
      <c r="FO341" s="2"/>
      <c r="FP341" s="2"/>
      <c r="FQ341" s="2"/>
      <c r="FR341" s="2"/>
      <c r="FS341" s="2"/>
      <c r="FT341" s="2"/>
      <c r="FU341" s="2"/>
      <c r="FV341" s="2"/>
      <c r="FW341" s="2"/>
      <c r="FX341" s="2"/>
      <c r="FY341" s="2"/>
      <c r="FZ341" s="2"/>
      <c r="GA341" s="2"/>
      <c r="GB341" s="2"/>
      <c r="GC341" s="2"/>
      <c r="GD341" s="2"/>
      <c r="GE341" s="2"/>
      <c r="GF341" s="2"/>
      <c r="GG341" s="2"/>
      <c r="GH341" s="2"/>
      <c r="GI341" s="2"/>
      <c r="GJ341" s="2"/>
      <c r="GK341" s="2"/>
      <c r="GL341" s="2"/>
      <c r="GM341" s="2"/>
      <c r="GN341" s="2"/>
      <c r="GO341" s="2"/>
      <c r="GP341" s="2"/>
      <c r="GQ341" s="2"/>
      <c r="GR341" s="2"/>
      <c r="GS341" s="2"/>
      <c r="GT341" s="2"/>
      <c r="GU341" s="2"/>
      <c r="GV341" s="2"/>
      <c r="GW341" s="2"/>
      <c r="GX341" s="2"/>
      <c r="GY341" s="2"/>
      <c r="GZ341" s="2"/>
      <c r="HA341" s="2"/>
      <c r="HB341" s="2"/>
      <c r="HC341" s="2"/>
      <c r="HD341" s="2"/>
      <c r="HE341" s="2"/>
      <c r="HF341" s="2"/>
      <c r="HG341" s="2"/>
      <c r="HH341" s="2"/>
      <c r="HI341" s="2"/>
      <c r="HJ341" s="2"/>
      <c r="HK341" s="2"/>
      <c r="HL341" s="2"/>
      <c r="HM341" s="2"/>
      <c r="HN341" s="2"/>
      <c r="HO341" s="2"/>
      <c r="HP341" s="2"/>
      <c r="HQ341" s="2"/>
      <c r="HR341" s="2"/>
      <c r="HS341" s="2"/>
      <c r="HT341" s="2"/>
      <c r="HU341" s="2"/>
      <c r="HV341" s="2"/>
      <c r="HW341" s="2"/>
      <c r="HX341" s="2"/>
      <c r="HY341" s="2"/>
      <c r="HZ341" s="2"/>
      <c r="IA341" s="2"/>
      <c r="IB341" s="2"/>
      <c r="IC341" s="2"/>
      <c r="ID341" s="2"/>
      <c r="IE341" s="2"/>
      <c r="IF341" s="2"/>
      <c r="IG341" s="2"/>
      <c r="IH341" s="2"/>
      <c r="II341" s="2"/>
      <c r="IJ341" s="2"/>
      <c r="IK341" s="2"/>
      <c r="IL341" s="2"/>
      <c r="IM341" s="2"/>
      <c r="IN341" s="2"/>
      <c r="IO341" s="2"/>
      <c r="IP341" s="2"/>
      <c r="IQ341" s="2"/>
    </row>
    <row r="342" spans="1:251" s="16" customFormat="1" ht="18.75" customHeight="1" thickBot="1">
      <c r="A342" s="17"/>
      <c r="B342" s="125" t="s">
        <v>11</v>
      </c>
      <c r="C342" s="126"/>
      <c r="D342" s="126"/>
      <c r="E342" s="126"/>
      <c r="F342" s="126"/>
      <c r="G342" s="126"/>
      <c r="H342" s="126"/>
      <c r="I342" s="126"/>
      <c r="J342" s="126"/>
      <c r="K342" s="126"/>
      <c r="L342" s="126"/>
      <c r="M342" s="126"/>
      <c r="N342" s="126"/>
      <c r="O342" s="126"/>
      <c r="P342" s="126"/>
      <c r="Q342" s="126"/>
      <c r="R342" s="126"/>
      <c r="S342" s="126"/>
      <c r="T342" s="126"/>
      <c r="U342" s="126"/>
      <c r="V342" s="126"/>
      <c r="W342" s="126"/>
      <c r="X342" s="126"/>
      <c r="Y342" s="126"/>
      <c r="Z342" s="127"/>
      <c r="AA342" s="128">
        <f>SUM($AA$341:$AA$341)</f>
        <v>71253</v>
      </c>
      <c r="AB342" s="129"/>
      <c r="AC342" s="129"/>
      <c r="AD342" s="129"/>
      <c r="AE342" s="129"/>
      <c r="AF342" s="129"/>
      <c r="AG342" s="129"/>
      <c r="AH342" s="129"/>
      <c r="AI342" s="130"/>
      <c r="AJ342" s="128"/>
      <c r="AK342" s="129"/>
      <c r="AL342" s="129"/>
      <c r="AM342" s="129"/>
      <c r="AN342" s="129"/>
      <c r="AO342" s="129"/>
      <c r="AP342" s="129"/>
      <c r="AQ342" s="129"/>
      <c r="AR342" s="130"/>
      <c r="AS342" s="131"/>
      <c r="AT342" s="132"/>
      <c r="AU342" s="132"/>
      <c r="AV342" s="132"/>
      <c r="AW342" s="132"/>
      <c r="AX342" s="133"/>
      <c r="AY342" s="2"/>
      <c r="AZ342" s="2"/>
      <c r="BA342" s="2"/>
      <c r="BB342" s="2"/>
      <c r="BC342" s="2"/>
      <c r="BD342" s="2"/>
      <c r="BE342" s="2"/>
      <c r="BF342" s="2"/>
      <c r="BG342" s="2"/>
      <c r="BH342" s="2"/>
      <c r="BI342" s="2"/>
      <c r="BJ342" s="2"/>
      <c r="BK342" s="2"/>
      <c r="BL342" s="2"/>
      <c r="BM342" s="2"/>
      <c r="BN342" s="2"/>
      <c r="BO342" s="2"/>
      <c r="BP342" s="2"/>
      <c r="BQ342" s="2"/>
      <c r="BR342" s="2"/>
      <c r="BS342" s="2"/>
      <c r="BT342" s="2"/>
      <c r="BU342" s="2"/>
      <c r="BV342" s="2"/>
      <c r="BW342" s="2"/>
      <c r="BX342" s="2"/>
      <c r="BY342" s="2"/>
      <c r="BZ342" s="2"/>
      <c r="CA342" s="2"/>
      <c r="CB342" s="2"/>
      <c r="CC342" s="2"/>
      <c r="CD342" s="2"/>
      <c r="CE342" s="2"/>
      <c r="CF342" s="2"/>
      <c r="CG342" s="2"/>
      <c r="CH342" s="2"/>
      <c r="CI342" s="2"/>
      <c r="CJ342" s="2"/>
      <c r="CK342" s="2"/>
      <c r="CL342" s="2"/>
      <c r="CM342" s="2"/>
      <c r="CN342" s="2"/>
      <c r="CO342" s="2"/>
      <c r="CP342" s="2"/>
      <c r="CQ342" s="2"/>
      <c r="CR342" s="2"/>
      <c r="CS342" s="2"/>
      <c r="CT342" s="2"/>
      <c r="CU342" s="2"/>
      <c r="CV342" s="2"/>
      <c r="CW342" s="2"/>
      <c r="CX342" s="2"/>
      <c r="CY342" s="2"/>
      <c r="CZ342" s="2"/>
      <c r="DA342" s="2"/>
      <c r="DB342" s="2"/>
      <c r="DC342" s="2"/>
      <c r="DD342" s="2"/>
      <c r="DE342" s="2"/>
      <c r="DF342" s="2"/>
      <c r="DG342" s="2"/>
      <c r="DH342" s="2"/>
      <c r="DI342" s="2"/>
      <c r="DJ342" s="2"/>
      <c r="DK342" s="2"/>
      <c r="DL342" s="2"/>
      <c r="DM342" s="2"/>
      <c r="DN342" s="2"/>
      <c r="DO342" s="2"/>
      <c r="DP342" s="2"/>
      <c r="DQ342" s="2"/>
      <c r="DR342" s="2"/>
      <c r="DS342" s="2"/>
      <c r="DT342" s="2"/>
      <c r="DU342" s="2"/>
      <c r="DV342" s="2"/>
      <c r="DW342" s="2"/>
      <c r="DX342" s="2"/>
      <c r="DY342" s="2"/>
      <c r="DZ342" s="2"/>
      <c r="EA342" s="2"/>
      <c r="EB342" s="2"/>
      <c r="EC342" s="2"/>
      <c r="ED342" s="2"/>
      <c r="EE342" s="2"/>
      <c r="EF342" s="2"/>
      <c r="EG342" s="2"/>
      <c r="EH342" s="2"/>
      <c r="EI342" s="2"/>
      <c r="EJ342" s="2"/>
      <c r="EK342" s="2"/>
      <c r="EL342" s="2"/>
      <c r="EM342" s="2"/>
      <c r="EN342" s="2"/>
      <c r="EO342" s="2"/>
      <c r="EP342" s="2"/>
      <c r="EQ342" s="2"/>
      <c r="ER342" s="2"/>
      <c r="ES342" s="2"/>
      <c r="ET342" s="2"/>
      <c r="EU342" s="2"/>
      <c r="EV342" s="2"/>
      <c r="EW342" s="2"/>
      <c r="EX342" s="2"/>
      <c r="EY342" s="2"/>
      <c r="EZ342" s="2"/>
      <c r="FA342" s="2"/>
      <c r="FB342" s="2"/>
      <c r="FC342" s="2"/>
      <c r="FD342" s="2"/>
      <c r="FE342" s="2"/>
      <c r="FF342" s="2"/>
      <c r="FG342" s="2"/>
      <c r="FH342" s="2"/>
      <c r="FI342" s="2"/>
      <c r="FJ342" s="2"/>
      <c r="FK342" s="2"/>
      <c r="FL342" s="2"/>
      <c r="FM342" s="2"/>
      <c r="FN342" s="2"/>
      <c r="FO342" s="2"/>
      <c r="FP342" s="2"/>
      <c r="FQ342" s="2"/>
      <c r="FR342" s="2"/>
      <c r="FS342" s="2"/>
      <c r="FT342" s="2"/>
      <c r="FU342" s="2"/>
      <c r="FV342" s="2"/>
      <c r="FW342" s="2"/>
      <c r="FX342" s="2"/>
      <c r="FY342" s="2"/>
      <c r="FZ342" s="2"/>
      <c r="GA342" s="2"/>
      <c r="GB342" s="2"/>
      <c r="GC342" s="2"/>
      <c r="GD342" s="2"/>
      <c r="GE342" s="2"/>
      <c r="GF342" s="2"/>
      <c r="GG342" s="2"/>
      <c r="GH342" s="2"/>
      <c r="GI342" s="2"/>
      <c r="GJ342" s="2"/>
      <c r="GK342" s="2"/>
      <c r="GL342" s="2"/>
      <c r="GM342" s="2"/>
      <c r="GN342" s="2"/>
      <c r="GO342" s="2"/>
      <c r="GP342" s="2"/>
      <c r="GQ342" s="2"/>
      <c r="GR342" s="2"/>
      <c r="GS342" s="2"/>
      <c r="GT342" s="2"/>
      <c r="GU342" s="2"/>
      <c r="GV342" s="2"/>
      <c r="GW342" s="2"/>
      <c r="GX342" s="2"/>
      <c r="GY342" s="2"/>
      <c r="GZ342" s="2"/>
      <c r="HA342" s="2"/>
      <c r="HB342" s="2"/>
      <c r="HC342" s="2"/>
      <c r="HD342" s="2"/>
      <c r="HE342" s="2"/>
      <c r="HF342" s="2"/>
      <c r="HG342" s="2"/>
      <c r="HH342" s="2"/>
      <c r="HI342" s="2"/>
      <c r="HJ342" s="2"/>
      <c r="HK342" s="2"/>
      <c r="HL342" s="2"/>
      <c r="HM342" s="2"/>
      <c r="HN342" s="2"/>
      <c r="HO342" s="2"/>
      <c r="HP342" s="2"/>
      <c r="HQ342" s="2"/>
      <c r="HR342" s="2"/>
      <c r="HS342" s="2"/>
      <c r="HT342" s="2"/>
      <c r="HU342" s="2"/>
      <c r="HV342" s="2"/>
      <c r="HW342" s="2"/>
      <c r="HX342" s="2"/>
      <c r="HY342" s="2"/>
      <c r="HZ342" s="2"/>
      <c r="IA342" s="2"/>
      <c r="IB342" s="2"/>
      <c r="IC342" s="2"/>
      <c r="ID342" s="2"/>
      <c r="IE342" s="2"/>
      <c r="IF342" s="2"/>
      <c r="IG342" s="2"/>
      <c r="IH342" s="2"/>
      <c r="II342" s="2"/>
      <c r="IJ342" s="2"/>
      <c r="IK342" s="2"/>
      <c r="IL342" s="2"/>
      <c r="IM342" s="2"/>
      <c r="IN342" s="2"/>
      <c r="IO342" s="2"/>
      <c r="IP342" s="2"/>
      <c r="IQ342" s="2"/>
    </row>
    <row r="344" spans="1:251" ht="19.2">
      <c r="A344" s="1" t="s">
        <v>0</v>
      </c>
      <c r="AW344" s="3"/>
      <c r="AX344" s="4"/>
      <c r="AY344" s="3"/>
    </row>
    <row r="346" spans="1:251" ht="18">
      <c r="B346" s="105" t="s">
        <v>8</v>
      </c>
      <c r="C346" s="106"/>
      <c r="D346" s="106"/>
      <c r="E346" s="106"/>
      <c r="F346" s="106"/>
      <c r="G346" s="106"/>
      <c r="H346" s="106"/>
      <c r="I346" s="106"/>
      <c r="J346" s="106"/>
      <c r="K346" s="106"/>
      <c r="L346" s="106"/>
      <c r="M346" s="106"/>
      <c r="N346" s="106"/>
      <c r="O346" s="106"/>
      <c r="P346" s="106"/>
      <c r="Q346" s="106"/>
      <c r="R346" s="106"/>
      <c r="S346" s="106"/>
      <c r="T346" s="106"/>
      <c r="U346" s="106"/>
      <c r="V346" s="106"/>
      <c r="W346" s="106"/>
      <c r="X346" s="106"/>
      <c r="Y346" s="106"/>
      <c r="Z346" s="106"/>
      <c r="AA346" s="106"/>
      <c r="AB346" s="106"/>
      <c r="AC346" s="106"/>
      <c r="AD346" s="106"/>
      <c r="AE346" s="106"/>
      <c r="AF346" s="106"/>
      <c r="AG346" s="106"/>
      <c r="AH346" s="106"/>
      <c r="AI346" s="106"/>
      <c r="AJ346" s="106"/>
      <c r="AK346" s="106"/>
      <c r="AL346" s="106"/>
      <c r="AM346" s="106"/>
      <c r="AN346" s="106"/>
      <c r="AO346" s="106"/>
      <c r="AP346" s="106"/>
      <c r="AQ346" s="106"/>
      <c r="AR346" s="106"/>
      <c r="AS346" s="106"/>
      <c r="AT346" s="106"/>
      <c r="AU346" s="106"/>
      <c r="AV346" s="106"/>
      <c r="AW346" s="106"/>
      <c r="AX346" s="106"/>
    </row>
    <row r="347" spans="1:251">
      <c r="Z347" s="5"/>
      <c r="AD347" s="5"/>
      <c r="AE347" s="5"/>
      <c r="AF347" s="5"/>
      <c r="AG347" s="5"/>
      <c r="AH347" s="5"/>
      <c r="AI347" s="5"/>
      <c r="AO347" s="5"/>
    </row>
    <row r="348" spans="1:251" ht="13.8" thickBot="1">
      <c r="Z348" s="5"/>
      <c r="AD348" s="5"/>
      <c r="AE348" s="5"/>
      <c r="AF348" s="5"/>
      <c r="AG348" s="5"/>
      <c r="AH348" s="5"/>
      <c r="AI348" s="5"/>
      <c r="AO348" s="5"/>
      <c r="DI348" s="6"/>
    </row>
    <row r="349" spans="1:251" ht="24.75" customHeight="1" thickBot="1">
      <c r="B349" s="107" t="s">
        <v>1</v>
      </c>
      <c r="C349" s="108"/>
      <c r="D349" s="108"/>
      <c r="E349" s="108"/>
      <c r="F349" s="108"/>
      <c r="G349" s="108"/>
      <c r="H349" s="109" t="s">
        <v>70</v>
      </c>
      <c r="I349" s="110"/>
      <c r="J349" s="110"/>
      <c r="K349" s="110"/>
      <c r="L349" s="110"/>
      <c r="M349" s="110"/>
      <c r="N349" s="110"/>
      <c r="O349" s="110"/>
      <c r="P349" s="110"/>
      <c r="Q349" s="110"/>
      <c r="R349" s="110"/>
      <c r="S349" s="110"/>
      <c r="T349" s="110"/>
      <c r="U349" s="110"/>
      <c r="V349" s="110"/>
      <c r="W349" s="110"/>
      <c r="X349" s="110"/>
      <c r="Y349" s="110"/>
      <c r="Z349" s="110"/>
      <c r="AA349" s="110"/>
      <c r="AB349" s="110"/>
      <c r="AC349" s="110"/>
      <c r="AD349" s="110"/>
      <c r="AE349" s="110"/>
      <c r="AF349" s="110"/>
      <c r="AG349" s="110"/>
      <c r="AH349" s="110"/>
      <c r="AI349" s="110"/>
      <c r="AJ349" s="110"/>
      <c r="AK349" s="110"/>
      <c r="AL349" s="110"/>
      <c r="AM349" s="110"/>
      <c r="AN349" s="110"/>
      <c r="AO349" s="110"/>
      <c r="AP349" s="110"/>
      <c r="AQ349" s="110"/>
      <c r="AR349" s="110"/>
      <c r="AS349" s="110"/>
      <c r="AT349" s="110"/>
      <c r="AU349" s="110"/>
      <c r="AV349" s="110"/>
      <c r="AW349" s="110"/>
      <c r="AX349" s="111"/>
      <c r="DI349" s="6"/>
    </row>
    <row r="350" spans="1:251" ht="14.4">
      <c r="B350" s="7"/>
      <c r="C350" s="7"/>
      <c r="D350" s="7"/>
      <c r="E350" s="7"/>
      <c r="F350" s="7"/>
      <c r="G350" s="7"/>
      <c r="H350" s="8"/>
      <c r="I350" s="8"/>
      <c r="J350" s="8"/>
      <c r="K350" s="8"/>
      <c r="L350" s="9"/>
      <c r="M350" s="9"/>
      <c r="N350" s="9"/>
      <c r="O350" s="9"/>
      <c r="P350" s="8"/>
      <c r="Q350" s="8"/>
      <c r="R350" s="8"/>
      <c r="S350" s="8"/>
      <c r="T350" s="8"/>
      <c r="U350" s="8"/>
      <c r="V350" s="10"/>
      <c r="W350" s="10"/>
      <c r="X350" s="10"/>
      <c r="Y350" s="10"/>
      <c r="Z350" s="10"/>
      <c r="AA350" s="10"/>
      <c r="AB350" s="10"/>
      <c r="AC350" s="10"/>
      <c r="AD350" s="10"/>
      <c r="AE350" s="10"/>
      <c r="AF350" s="10"/>
      <c r="AG350" s="10"/>
      <c r="AH350" s="10"/>
      <c r="AI350" s="10"/>
      <c r="AJ350" s="10"/>
      <c r="AK350" s="10"/>
      <c r="AL350" s="10"/>
      <c r="AM350" s="10"/>
      <c r="AN350" s="10"/>
      <c r="AO350" s="10"/>
      <c r="AP350" s="10"/>
      <c r="AQ350" s="10"/>
      <c r="AR350" s="10"/>
      <c r="AS350" s="10"/>
      <c r="AT350" s="10"/>
      <c r="AU350" s="10"/>
      <c r="AV350" s="10"/>
      <c r="AW350" s="10"/>
      <c r="AX350" s="10"/>
      <c r="DI350" s="6"/>
    </row>
    <row r="351" spans="1:251" ht="15" thickBot="1">
      <c r="A351" s="11"/>
      <c r="B351" s="10" t="s">
        <v>2</v>
      </c>
      <c r="C351" s="8"/>
      <c r="D351" s="8"/>
      <c r="E351" s="8"/>
      <c r="F351" s="8"/>
      <c r="G351" s="8"/>
      <c r="H351" s="8"/>
      <c r="I351" s="8"/>
      <c r="J351" s="8"/>
      <c r="K351" s="8"/>
      <c r="L351" s="9"/>
      <c r="M351" s="9"/>
      <c r="N351" s="9"/>
      <c r="O351" s="9"/>
      <c r="P351" s="8"/>
      <c r="Q351" s="8"/>
      <c r="R351" s="8"/>
      <c r="S351" s="8"/>
      <c r="T351" s="8"/>
      <c r="U351" s="8"/>
      <c r="V351" s="10"/>
      <c r="W351" s="10"/>
      <c r="X351" s="10"/>
      <c r="Y351" s="10"/>
      <c r="Z351" s="10"/>
      <c r="AA351" s="10"/>
      <c r="AB351" s="10"/>
      <c r="AC351" s="10"/>
      <c r="AD351" s="10"/>
      <c r="AE351" s="10"/>
      <c r="AF351" s="10"/>
      <c r="AG351" s="10"/>
      <c r="AH351" s="10"/>
      <c r="AI351" s="10"/>
      <c r="AJ351" s="10"/>
      <c r="AK351" s="10"/>
      <c r="AL351" s="10"/>
      <c r="AM351" s="10"/>
      <c r="AN351" s="10"/>
      <c r="AO351" s="10"/>
      <c r="AP351" s="10"/>
      <c r="AQ351" s="10"/>
      <c r="AR351" s="10"/>
      <c r="AS351" s="10"/>
      <c r="AT351" s="10"/>
      <c r="AU351" s="10"/>
      <c r="AV351" s="10"/>
      <c r="AW351" s="10"/>
      <c r="AX351" s="10"/>
      <c r="DI351" s="6"/>
    </row>
    <row r="352" spans="1:251" ht="14.4">
      <c r="A352" s="8"/>
      <c r="B352" s="12"/>
      <c r="C352" s="7"/>
      <c r="D352" s="7"/>
      <c r="E352" s="7"/>
      <c r="F352" s="7"/>
      <c r="G352" s="7"/>
      <c r="H352" s="7"/>
      <c r="I352" s="7"/>
      <c r="J352" s="7"/>
      <c r="K352" s="7"/>
      <c r="L352" s="13"/>
      <c r="M352" s="13"/>
      <c r="N352" s="13"/>
      <c r="O352" s="13"/>
      <c r="P352" s="7"/>
      <c r="Q352" s="7"/>
      <c r="R352" s="7"/>
      <c r="S352" s="7"/>
      <c r="T352" s="7"/>
      <c r="U352" s="7"/>
      <c r="V352" s="14"/>
      <c r="W352" s="14"/>
      <c r="X352" s="14"/>
      <c r="Y352" s="14"/>
      <c r="Z352" s="14"/>
      <c r="AA352" s="14"/>
      <c r="AB352" s="14"/>
      <c r="AC352" s="14"/>
      <c r="AD352" s="14"/>
      <c r="AE352" s="14"/>
      <c r="AF352" s="14"/>
      <c r="AG352" s="14"/>
      <c r="AH352" s="14"/>
      <c r="AI352" s="14"/>
      <c r="AJ352" s="14"/>
      <c r="AK352" s="14"/>
      <c r="AL352" s="14"/>
      <c r="AM352" s="14"/>
      <c r="AN352" s="14"/>
      <c r="AO352" s="14"/>
      <c r="AP352" s="14"/>
      <c r="AQ352" s="14"/>
      <c r="AR352" s="14"/>
      <c r="AS352" s="14"/>
      <c r="AT352" s="14"/>
      <c r="AU352" s="14"/>
      <c r="AV352" s="14"/>
      <c r="AW352" s="14"/>
      <c r="AX352" s="15"/>
    </row>
    <row r="353" spans="1:113" ht="12" customHeight="1">
      <c r="A353" s="8"/>
      <c r="B353" s="112" t="s">
        <v>71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3"/>
      <c r="AL353" s="113"/>
      <c r="AM353" s="113"/>
      <c r="AN353" s="113"/>
      <c r="AO353" s="113"/>
      <c r="AP353" s="113"/>
      <c r="AQ353" s="113"/>
      <c r="AR353" s="113"/>
      <c r="AS353" s="113"/>
      <c r="AT353" s="113"/>
      <c r="AU353" s="113"/>
      <c r="AV353" s="113"/>
      <c r="AW353" s="113"/>
      <c r="AX353" s="114"/>
    </row>
    <row r="354" spans="1:113" ht="12" customHeight="1">
      <c r="A354" s="8"/>
      <c r="B354" s="112"/>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3"/>
      <c r="AL354" s="113"/>
      <c r="AM354" s="113"/>
      <c r="AN354" s="113"/>
      <c r="AO354" s="113"/>
      <c r="AP354" s="113"/>
      <c r="AQ354" s="113"/>
      <c r="AR354" s="113"/>
      <c r="AS354" s="113"/>
      <c r="AT354" s="113"/>
      <c r="AU354" s="113"/>
      <c r="AV354" s="113"/>
      <c r="AW354" s="113"/>
      <c r="AX354" s="114"/>
      <c r="BC354" s="16"/>
    </row>
    <row r="355" spans="1:113" ht="12" customHeight="1">
      <c r="A355" s="8"/>
      <c r="B355" s="112"/>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3"/>
      <c r="AL355" s="113"/>
      <c r="AM355" s="113"/>
      <c r="AN355" s="113"/>
      <c r="AO355" s="113"/>
      <c r="AP355" s="113"/>
      <c r="AQ355" s="113"/>
      <c r="AR355" s="113"/>
      <c r="AS355" s="113"/>
      <c r="AT355" s="113"/>
      <c r="AU355" s="113"/>
      <c r="AV355" s="113"/>
      <c r="AW355" s="113"/>
      <c r="AX355" s="114"/>
    </row>
    <row r="356" spans="1:113" ht="12" customHeight="1">
      <c r="A356" s="8"/>
      <c r="B356" s="112"/>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3"/>
      <c r="AL356" s="113"/>
      <c r="AM356" s="113"/>
      <c r="AN356" s="113"/>
      <c r="AO356" s="113"/>
      <c r="AP356" s="113"/>
      <c r="AQ356" s="113"/>
      <c r="AR356" s="113"/>
      <c r="AS356" s="113"/>
      <c r="AT356" s="113"/>
      <c r="AU356" s="113"/>
      <c r="AV356" s="113"/>
      <c r="AW356" s="113"/>
      <c r="AX356" s="114"/>
    </row>
    <row r="357" spans="1:113" ht="12" customHeight="1">
      <c r="A357" s="8"/>
      <c r="B357" s="112"/>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3"/>
      <c r="AL357" s="113"/>
      <c r="AM357" s="113"/>
      <c r="AN357" s="113"/>
      <c r="AO357" s="113"/>
      <c r="AP357" s="113"/>
      <c r="AQ357" s="113"/>
      <c r="AR357" s="113"/>
      <c r="AS357" s="113"/>
      <c r="AT357" s="113"/>
      <c r="AU357" s="113"/>
      <c r="AV357" s="113"/>
      <c r="AW357" s="113"/>
      <c r="AX357" s="114"/>
    </row>
    <row r="358" spans="1:113" ht="15" thickBot="1">
      <c r="A358" s="17"/>
      <c r="B358" s="18"/>
      <c r="C358" s="19"/>
      <c r="D358" s="19"/>
      <c r="E358" s="19"/>
      <c r="F358" s="19"/>
      <c r="G358" s="19"/>
      <c r="H358" s="19"/>
      <c r="I358" s="19"/>
      <c r="J358" s="19"/>
      <c r="K358" s="19"/>
      <c r="L358" s="19"/>
      <c r="M358" s="19"/>
      <c r="N358" s="19"/>
      <c r="O358" s="19"/>
      <c r="P358" s="19"/>
      <c r="Q358" s="19"/>
      <c r="R358" s="19"/>
      <c r="S358" s="19"/>
      <c r="T358" s="19"/>
      <c r="U358" s="19"/>
      <c r="V358" s="19"/>
      <c r="W358" s="19"/>
      <c r="X358" s="19"/>
      <c r="Y358" s="19"/>
      <c r="Z358" s="19"/>
      <c r="AA358" s="19"/>
      <c r="AB358" s="19"/>
      <c r="AC358" s="19"/>
      <c r="AD358" s="19"/>
      <c r="AE358" s="19"/>
      <c r="AF358" s="19"/>
      <c r="AG358" s="19"/>
      <c r="AH358" s="19"/>
      <c r="AI358" s="19"/>
      <c r="AJ358" s="19"/>
      <c r="AK358" s="19"/>
      <c r="AL358" s="19"/>
      <c r="AM358" s="19"/>
      <c r="AN358" s="19"/>
      <c r="AO358" s="19"/>
      <c r="AP358" s="19"/>
      <c r="AQ358" s="19"/>
      <c r="AR358" s="19"/>
      <c r="AS358" s="19"/>
      <c r="AT358" s="19"/>
      <c r="AU358" s="19"/>
      <c r="AV358" s="19"/>
      <c r="AW358" s="19"/>
      <c r="AX358" s="20"/>
    </row>
    <row r="359" spans="1:113">
      <c r="B359" s="21"/>
    </row>
    <row r="360" spans="1:113" ht="15" thickBot="1">
      <c r="A360" s="11"/>
      <c r="B360" s="10" t="s">
        <v>3</v>
      </c>
      <c r="C360" s="8"/>
      <c r="D360" s="8"/>
      <c r="E360" s="8"/>
      <c r="F360" s="8"/>
      <c r="G360" s="8"/>
      <c r="H360" s="8"/>
      <c r="I360" s="8"/>
      <c r="J360" s="8"/>
      <c r="K360" s="8"/>
      <c r="L360" s="9"/>
      <c r="M360" s="9"/>
      <c r="N360" s="9"/>
      <c r="O360" s="9"/>
      <c r="P360" s="8"/>
      <c r="Q360" s="8"/>
      <c r="R360" s="8"/>
      <c r="S360" s="8"/>
      <c r="T360" s="8"/>
      <c r="U360" s="8"/>
      <c r="V360" s="10"/>
      <c r="W360" s="10"/>
      <c r="X360" s="10"/>
      <c r="Y360" s="10"/>
      <c r="Z360" s="10"/>
      <c r="AA360" s="10"/>
      <c r="AB360" s="10"/>
      <c r="AC360" s="10"/>
      <c r="AD360" s="10"/>
      <c r="AE360" s="10"/>
      <c r="AF360" s="10"/>
      <c r="AG360" s="10"/>
      <c r="AH360" s="10"/>
      <c r="AI360" s="10"/>
      <c r="AJ360" s="10"/>
      <c r="AK360" s="10"/>
      <c r="AL360" s="10"/>
      <c r="AM360" s="10"/>
      <c r="AN360" s="10"/>
      <c r="AO360" s="10"/>
      <c r="AP360" s="10"/>
      <c r="AQ360" s="10"/>
      <c r="AR360" s="10"/>
      <c r="AS360" s="10"/>
      <c r="AT360" s="10"/>
      <c r="AU360" s="10"/>
      <c r="AV360" s="10"/>
      <c r="AW360" s="10"/>
      <c r="AX360" s="10"/>
      <c r="DI360" s="6"/>
    </row>
    <row r="361" spans="1:113" ht="14.4">
      <c r="A361" s="8"/>
      <c r="B361" s="12"/>
      <c r="C361" s="7"/>
      <c r="D361" s="7"/>
      <c r="E361" s="7"/>
      <c r="F361" s="7"/>
      <c r="G361" s="7"/>
      <c r="H361" s="7"/>
      <c r="I361" s="7"/>
      <c r="J361" s="7"/>
      <c r="K361" s="7"/>
      <c r="L361" s="13"/>
      <c r="M361" s="13"/>
      <c r="N361" s="13"/>
      <c r="O361" s="13"/>
      <c r="P361" s="7"/>
      <c r="Q361" s="7"/>
      <c r="R361" s="7"/>
      <c r="S361" s="7"/>
      <c r="T361" s="7"/>
      <c r="U361" s="7"/>
      <c r="V361" s="14"/>
      <c r="W361" s="14"/>
      <c r="X361" s="14"/>
      <c r="Y361" s="14"/>
      <c r="Z361" s="14"/>
      <c r="AA361" s="14"/>
      <c r="AB361" s="14"/>
      <c r="AC361" s="14"/>
      <c r="AD361" s="14"/>
      <c r="AE361" s="14"/>
      <c r="AF361" s="14"/>
      <c r="AG361" s="14"/>
      <c r="AH361" s="14"/>
      <c r="AI361" s="14"/>
      <c r="AJ361" s="14"/>
      <c r="AK361" s="14"/>
      <c r="AL361" s="14"/>
      <c r="AM361" s="14"/>
      <c r="AN361" s="14"/>
      <c r="AO361" s="14"/>
      <c r="AP361" s="14"/>
      <c r="AQ361" s="14"/>
      <c r="AR361" s="14"/>
      <c r="AS361" s="14"/>
      <c r="AT361" s="14"/>
      <c r="AU361" s="14"/>
      <c r="AV361" s="14"/>
      <c r="AW361" s="14"/>
      <c r="AX361" s="15"/>
    </row>
    <row r="362" spans="1:113" ht="12" customHeight="1">
      <c r="A362" s="8"/>
      <c r="B362" s="112" t="s">
        <v>72</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3"/>
      <c r="AL362" s="113"/>
      <c r="AM362" s="113"/>
      <c r="AN362" s="113"/>
      <c r="AO362" s="113"/>
      <c r="AP362" s="113"/>
      <c r="AQ362" s="113"/>
      <c r="AR362" s="113"/>
      <c r="AS362" s="113"/>
      <c r="AT362" s="113"/>
      <c r="AU362" s="113"/>
      <c r="AV362" s="113"/>
      <c r="AW362" s="113"/>
      <c r="AX362" s="114"/>
    </row>
    <row r="363" spans="1:113" ht="12" customHeight="1">
      <c r="A363" s="8"/>
      <c r="B363" s="112"/>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3"/>
      <c r="AL363" s="113"/>
      <c r="AM363" s="113"/>
      <c r="AN363" s="113"/>
      <c r="AO363" s="113"/>
      <c r="AP363" s="113"/>
      <c r="AQ363" s="113"/>
      <c r="AR363" s="113"/>
      <c r="AS363" s="113"/>
      <c r="AT363" s="113"/>
      <c r="AU363" s="113"/>
      <c r="AV363" s="113"/>
      <c r="AW363" s="113"/>
      <c r="AX363" s="114"/>
      <c r="BC363" s="16"/>
    </row>
    <row r="364" spans="1:113" ht="12" customHeight="1">
      <c r="A364" s="8"/>
      <c r="B364" s="112"/>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3"/>
      <c r="AL364" s="113"/>
      <c r="AM364" s="113"/>
      <c r="AN364" s="113"/>
      <c r="AO364" s="113"/>
      <c r="AP364" s="113"/>
      <c r="AQ364" s="113"/>
      <c r="AR364" s="113"/>
      <c r="AS364" s="113"/>
      <c r="AT364" s="113"/>
      <c r="AU364" s="113"/>
      <c r="AV364" s="113"/>
      <c r="AW364" s="113"/>
      <c r="AX364" s="114"/>
    </row>
    <row r="365" spans="1:113" ht="12" customHeight="1">
      <c r="A365" s="8"/>
      <c r="B365" s="112"/>
      <c r="C365" s="113"/>
      <c r="D365" s="113"/>
      <c r="E365" s="113"/>
      <c r="F365" s="113"/>
      <c r="G365" s="113"/>
      <c r="H365" s="113"/>
      <c r="I365" s="113"/>
      <c r="J365" s="113"/>
      <c r="K365" s="113"/>
      <c r="L365" s="113"/>
      <c r="M365" s="113"/>
      <c r="N365" s="113"/>
      <c r="O365" s="113"/>
      <c r="P365" s="113"/>
      <c r="Q365" s="113"/>
      <c r="R365" s="113"/>
      <c r="S365" s="113"/>
      <c r="T365" s="113"/>
      <c r="U365" s="113"/>
      <c r="V365" s="113"/>
      <c r="W365" s="113"/>
      <c r="X365" s="113"/>
      <c r="Y365" s="113"/>
      <c r="Z365" s="113"/>
      <c r="AA365" s="113"/>
      <c r="AB365" s="113"/>
      <c r="AC365" s="113"/>
      <c r="AD365" s="113"/>
      <c r="AE365" s="113"/>
      <c r="AF365" s="113"/>
      <c r="AG365" s="113"/>
      <c r="AH365" s="113"/>
      <c r="AI365" s="113"/>
      <c r="AJ365" s="113"/>
      <c r="AK365" s="113"/>
      <c r="AL365" s="113"/>
      <c r="AM365" s="113"/>
      <c r="AN365" s="113"/>
      <c r="AO365" s="113"/>
      <c r="AP365" s="113"/>
      <c r="AQ365" s="113"/>
      <c r="AR365" s="113"/>
      <c r="AS365" s="113"/>
      <c r="AT365" s="113"/>
      <c r="AU365" s="113"/>
      <c r="AV365" s="113"/>
      <c r="AW365" s="113"/>
      <c r="AX365" s="114"/>
    </row>
    <row r="366" spans="1:113" ht="12" customHeight="1">
      <c r="A366" s="8"/>
      <c r="B366" s="112"/>
      <c r="C366" s="113"/>
      <c r="D366" s="113"/>
      <c r="E366" s="113"/>
      <c r="F366" s="113"/>
      <c r="G366" s="113"/>
      <c r="H366" s="113"/>
      <c r="I366" s="113"/>
      <c r="J366" s="113"/>
      <c r="K366" s="113"/>
      <c r="L366" s="113"/>
      <c r="M366" s="113"/>
      <c r="N366" s="113"/>
      <c r="O366" s="113"/>
      <c r="P366" s="113"/>
      <c r="Q366" s="113"/>
      <c r="R366" s="113"/>
      <c r="S366" s="113"/>
      <c r="T366" s="113"/>
      <c r="U366" s="113"/>
      <c r="V366" s="113"/>
      <c r="W366" s="113"/>
      <c r="X366" s="113"/>
      <c r="Y366" s="113"/>
      <c r="Z366" s="113"/>
      <c r="AA366" s="113"/>
      <c r="AB366" s="113"/>
      <c r="AC366" s="113"/>
      <c r="AD366" s="113"/>
      <c r="AE366" s="113"/>
      <c r="AF366" s="113"/>
      <c r="AG366" s="113"/>
      <c r="AH366" s="113"/>
      <c r="AI366" s="113"/>
      <c r="AJ366" s="113"/>
      <c r="AK366" s="113"/>
      <c r="AL366" s="113"/>
      <c r="AM366" s="113"/>
      <c r="AN366" s="113"/>
      <c r="AO366" s="113"/>
      <c r="AP366" s="113"/>
      <c r="AQ366" s="113"/>
      <c r="AR366" s="113"/>
      <c r="AS366" s="113"/>
      <c r="AT366" s="113"/>
      <c r="AU366" s="113"/>
      <c r="AV366" s="113"/>
      <c r="AW366" s="113"/>
      <c r="AX366" s="114"/>
    </row>
    <row r="367" spans="1:113" ht="15" thickBot="1">
      <c r="A367" s="17"/>
      <c r="B367" s="18"/>
      <c r="C367" s="19"/>
      <c r="D367" s="19"/>
      <c r="E367" s="19"/>
      <c r="F367" s="19"/>
      <c r="G367" s="19"/>
      <c r="H367" s="19"/>
      <c r="I367" s="19"/>
      <c r="J367" s="19"/>
      <c r="K367" s="19"/>
      <c r="L367" s="19"/>
      <c r="M367" s="19"/>
      <c r="N367" s="19"/>
      <c r="O367" s="19"/>
      <c r="P367" s="19"/>
      <c r="Q367" s="19"/>
      <c r="R367" s="19"/>
      <c r="S367" s="19"/>
      <c r="T367" s="19"/>
      <c r="U367" s="19"/>
      <c r="V367" s="19"/>
      <c r="W367" s="19"/>
      <c r="X367" s="19"/>
      <c r="Y367" s="19"/>
      <c r="Z367" s="19"/>
      <c r="AA367" s="19"/>
      <c r="AB367" s="19"/>
      <c r="AC367" s="19"/>
      <c r="AD367" s="19"/>
      <c r="AE367" s="19"/>
      <c r="AF367" s="19"/>
      <c r="AG367" s="19"/>
      <c r="AH367" s="19"/>
      <c r="AI367" s="19"/>
      <c r="AJ367" s="19"/>
      <c r="AK367" s="19"/>
      <c r="AL367" s="19"/>
      <c r="AM367" s="19"/>
      <c r="AN367" s="19"/>
      <c r="AO367" s="19"/>
      <c r="AP367" s="19"/>
      <c r="AQ367" s="19"/>
      <c r="AR367" s="19"/>
      <c r="AS367" s="19"/>
      <c r="AT367" s="19"/>
      <c r="AU367" s="19"/>
      <c r="AV367" s="19"/>
      <c r="AW367" s="19"/>
      <c r="AX367" s="20"/>
    </row>
    <row r="368" spans="1:113">
      <c r="B368" s="21"/>
    </row>
    <row r="369" spans="1:251" ht="14.4">
      <c r="B369" s="10" t="s">
        <v>4</v>
      </c>
      <c r="C369" s="8"/>
      <c r="D369" s="8"/>
      <c r="E369" s="8"/>
      <c r="F369" s="8"/>
      <c r="G369" s="8"/>
      <c r="H369" s="8"/>
      <c r="I369" s="8"/>
      <c r="J369" s="8"/>
      <c r="K369" s="8"/>
      <c r="L369" s="9"/>
      <c r="M369" s="9"/>
      <c r="N369" s="9"/>
      <c r="O369" s="9"/>
      <c r="P369" s="8"/>
      <c r="Q369" s="8"/>
      <c r="R369" s="8"/>
      <c r="S369" s="8"/>
      <c r="T369" s="8"/>
      <c r="U369" s="8"/>
      <c r="V369" s="10"/>
      <c r="W369" s="10"/>
      <c r="X369" s="10"/>
      <c r="Y369" s="10"/>
      <c r="Z369" s="10"/>
      <c r="AA369" s="10"/>
      <c r="AB369" s="10"/>
      <c r="AC369" s="10"/>
      <c r="AD369" s="10"/>
      <c r="AE369" s="10"/>
      <c r="AF369" s="10"/>
      <c r="AG369" s="10"/>
      <c r="AH369" s="10"/>
      <c r="AI369" s="10"/>
      <c r="AJ369" s="10"/>
      <c r="AK369" s="10"/>
      <c r="AL369" s="10"/>
      <c r="AM369" s="10"/>
      <c r="AN369" s="10"/>
      <c r="AO369" s="10"/>
      <c r="AP369" s="10"/>
      <c r="AQ369" s="10"/>
      <c r="AR369" s="10"/>
      <c r="AS369" s="10"/>
      <c r="AT369" s="10"/>
      <c r="AU369" s="10"/>
      <c r="AV369" s="10"/>
      <c r="AW369" s="10"/>
      <c r="AX369" s="10"/>
    </row>
    <row r="370" spans="1:251" ht="15" thickBot="1">
      <c r="B370" s="8"/>
      <c r="C370" s="8"/>
      <c r="D370" s="8"/>
      <c r="E370" s="8"/>
      <c r="F370" s="8"/>
      <c r="G370" s="8"/>
      <c r="H370" s="8"/>
      <c r="I370" s="8"/>
      <c r="J370" s="8"/>
      <c r="K370" s="8"/>
      <c r="L370" s="9"/>
      <c r="M370" s="9"/>
      <c r="N370" s="9"/>
      <c r="O370" s="9"/>
      <c r="P370" s="8"/>
      <c r="Q370" s="8"/>
      <c r="R370" s="8"/>
      <c r="S370" s="8"/>
      <c r="T370" s="8"/>
      <c r="U370" s="8"/>
      <c r="V370" s="10"/>
      <c r="W370" s="10"/>
      <c r="X370" s="10"/>
      <c r="Y370" s="10"/>
      <c r="Z370" s="10"/>
      <c r="AA370" s="10"/>
      <c r="AB370" s="10"/>
      <c r="AC370" s="10"/>
      <c r="AD370" s="10"/>
      <c r="AE370" s="10"/>
      <c r="AF370" s="10"/>
      <c r="AG370" s="10"/>
      <c r="AH370" s="10"/>
      <c r="AI370" s="10"/>
      <c r="AJ370" s="10"/>
      <c r="AK370" s="10"/>
      <c r="AL370" s="10"/>
      <c r="AM370" s="10"/>
      <c r="AN370" s="10"/>
      <c r="AO370" s="10"/>
      <c r="AP370" s="10"/>
      <c r="AQ370" s="10"/>
      <c r="AR370" s="10"/>
      <c r="AS370" s="10"/>
      <c r="AT370" s="10"/>
      <c r="AU370" s="10"/>
      <c r="AV370" s="10"/>
      <c r="AW370" s="10"/>
      <c r="AX370" s="22" t="s">
        <v>5</v>
      </c>
    </row>
    <row r="371" spans="1:251" s="16" customFormat="1" ht="13.5" customHeight="1">
      <c r="A371" s="8"/>
      <c r="B371" s="115" t="s">
        <v>6</v>
      </c>
      <c r="C371" s="116"/>
      <c r="D371" s="116"/>
      <c r="E371" s="116"/>
      <c r="F371" s="116"/>
      <c r="G371" s="116"/>
      <c r="H371" s="116"/>
      <c r="I371" s="116"/>
      <c r="J371" s="116"/>
      <c r="K371" s="116"/>
      <c r="L371" s="116"/>
      <c r="M371" s="116"/>
      <c r="N371" s="116"/>
      <c r="O371" s="116"/>
      <c r="P371" s="116"/>
      <c r="Q371" s="116"/>
      <c r="R371" s="116"/>
      <c r="S371" s="116"/>
      <c r="T371" s="116"/>
      <c r="U371" s="116"/>
      <c r="V371" s="116"/>
      <c r="W371" s="116"/>
      <c r="X371" s="116"/>
      <c r="Y371" s="116"/>
      <c r="Z371" s="117"/>
      <c r="AA371" s="121" t="s">
        <v>9</v>
      </c>
      <c r="AB371" s="116"/>
      <c r="AC371" s="116"/>
      <c r="AD371" s="116"/>
      <c r="AE371" s="116"/>
      <c r="AF371" s="116"/>
      <c r="AG371" s="116"/>
      <c r="AH371" s="116"/>
      <c r="AI371" s="117"/>
      <c r="AJ371" s="121" t="s">
        <v>10</v>
      </c>
      <c r="AK371" s="116"/>
      <c r="AL371" s="116"/>
      <c r="AM371" s="116"/>
      <c r="AN371" s="116"/>
      <c r="AO371" s="116"/>
      <c r="AP371" s="116"/>
      <c r="AQ371" s="116"/>
      <c r="AR371" s="117"/>
      <c r="AS371" s="121" t="s">
        <v>7</v>
      </c>
      <c r="AT371" s="116"/>
      <c r="AU371" s="116"/>
      <c r="AV371" s="116"/>
      <c r="AW371" s="116"/>
      <c r="AX371" s="123"/>
      <c r="AY371" s="2"/>
      <c r="AZ371" s="2"/>
      <c r="BA371" s="2"/>
      <c r="BB371" s="2"/>
      <c r="BC371" s="2"/>
      <c r="BD371" s="2"/>
      <c r="BE371" s="2"/>
      <c r="BF371" s="2"/>
      <c r="BG371" s="2"/>
      <c r="BH371" s="2"/>
      <c r="BI371" s="2"/>
      <c r="BJ371" s="2"/>
      <c r="BK371" s="2"/>
      <c r="BL371" s="2"/>
      <c r="BM371" s="2"/>
      <c r="BN371" s="2"/>
      <c r="BO371" s="2"/>
      <c r="BP371" s="2"/>
      <c r="BQ371" s="2"/>
      <c r="BR371" s="2"/>
      <c r="BS371" s="2"/>
      <c r="BT371" s="2"/>
      <c r="BU371" s="2"/>
      <c r="BV371" s="2"/>
      <c r="BW371" s="2"/>
      <c r="BX371" s="2"/>
      <c r="BY371" s="2"/>
      <c r="BZ371" s="2"/>
      <c r="CA371" s="2"/>
      <c r="CB371" s="2"/>
      <c r="CC371" s="2"/>
      <c r="CD371" s="2"/>
      <c r="CE371" s="2"/>
      <c r="CF371" s="2"/>
      <c r="CG371" s="2"/>
      <c r="CH371" s="2"/>
      <c r="CI371" s="2"/>
      <c r="CJ371" s="2"/>
      <c r="CK371" s="2"/>
      <c r="CL371" s="2"/>
      <c r="CM371" s="2"/>
      <c r="CN371" s="2"/>
      <c r="CO371" s="2"/>
      <c r="CP371" s="2"/>
      <c r="CQ371" s="2"/>
      <c r="CR371" s="2"/>
      <c r="CS371" s="2"/>
      <c r="CT371" s="2"/>
      <c r="CU371" s="2"/>
      <c r="CV371" s="2"/>
      <c r="CW371" s="2"/>
      <c r="CX371" s="2"/>
      <c r="CY371" s="2"/>
      <c r="CZ371" s="2"/>
      <c r="DA371" s="2"/>
      <c r="DB371" s="2"/>
      <c r="DC371" s="2"/>
      <c r="DD371" s="2"/>
      <c r="DE371" s="2"/>
      <c r="DF371" s="2"/>
      <c r="DG371" s="2"/>
      <c r="DH371" s="2"/>
      <c r="DI371" s="2"/>
      <c r="DJ371" s="2"/>
      <c r="DK371" s="2"/>
      <c r="DL371" s="2"/>
      <c r="DM371" s="2"/>
      <c r="DN371" s="2"/>
      <c r="DO371" s="2"/>
      <c r="DP371" s="2"/>
      <c r="DQ371" s="2"/>
      <c r="DR371" s="2"/>
      <c r="DS371" s="2"/>
      <c r="DT371" s="2"/>
      <c r="DU371" s="2"/>
      <c r="DV371" s="2"/>
      <c r="DW371" s="2"/>
      <c r="DX371" s="2"/>
      <c r="DY371" s="2"/>
      <c r="DZ371" s="2"/>
      <c r="EA371" s="2"/>
      <c r="EB371" s="2"/>
      <c r="EC371" s="2"/>
      <c r="ED371" s="2"/>
      <c r="EE371" s="2"/>
      <c r="EF371" s="2"/>
      <c r="EG371" s="2"/>
      <c r="EH371" s="2"/>
      <c r="EI371" s="2"/>
      <c r="EJ371" s="2"/>
      <c r="EK371" s="2"/>
      <c r="EL371" s="2"/>
      <c r="EM371" s="2"/>
      <c r="EN371" s="2"/>
      <c r="EO371" s="2"/>
      <c r="EP371" s="2"/>
      <c r="EQ371" s="2"/>
      <c r="ER371" s="2"/>
      <c r="ES371" s="2"/>
      <c r="ET371" s="2"/>
      <c r="EU371" s="2"/>
      <c r="EV371" s="2"/>
      <c r="EW371" s="2"/>
      <c r="EX371" s="2"/>
      <c r="EY371" s="2"/>
      <c r="EZ371" s="2"/>
      <c r="FA371" s="2"/>
      <c r="FB371" s="2"/>
      <c r="FC371" s="2"/>
      <c r="FD371" s="2"/>
      <c r="FE371" s="2"/>
      <c r="FF371" s="2"/>
      <c r="FG371" s="2"/>
      <c r="FH371" s="2"/>
      <c r="FI371" s="2"/>
      <c r="FJ371" s="2"/>
      <c r="FK371" s="2"/>
      <c r="FL371" s="2"/>
      <c r="FM371" s="2"/>
      <c r="FN371" s="2"/>
      <c r="FO371" s="2"/>
      <c r="FP371" s="2"/>
      <c r="FQ371" s="2"/>
      <c r="FR371" s="2"/>
      <c r="FS371" s="2"/>
      <c r="FT371" s="2"/>
      <c r="FU371" s="2"/>
      <c r="FV371" s="2"/>
      <c r="FW371" s="2"/>
      <c r="FX371" s="2"/>
      <c r="FY371" s="2"/>
      <c r="FZ371" s="2"/>
      <c r="GA371" s="2"/>
      <c r="GB371" s="2"/>
      <c r="GC371" s="2"/>
      <c r="GD371" s="2"/>
      <c r="GE371" s="2"/>
      <c r="GF371" s="2"/>
      <c r="GG371" s="2"/>
      <c r="GH371" s="2"/>
      <c r="GI371" s="2"/>
      <c r="GJ371" s="2"/>
      <c r="GK371" s="2"/>
      <c r="GL371" s="2"/>
      <c r="GM371" s="2"/>
      <c r="GN371" s="2"/>
      <c r="GO371" s="2"/>
      <c r="GP371" s="2"/>
      <c r="GQ371" s="2"/>
      <c r="GR371" s="2"/>
      <c r="GS371" s="2"/>
      <c r="GT371" s="2"/>
      <c r="GU371" s="2"/>
      <c r="GV371" s="2"/>
      <c r="GW371" s="2"/>
      <c r="GX371" s="2"/>
      <c r="GY371" s="2"/>
      <c r="GZ371" s="2"/>
      <c r="HA371" s="2"/>
      <c r="HB371" s="2"/>
      <c r="HC371" s="2"/>
      <c r="HD371" s="2"/>
      <c r="HE371" s="2"/>
      <c r="HF371" s="2"/>
      <c r="HG371" s="2"/>
      <c r="HH371" s="2"/>
      <c r="HI371" s="2"/>
      <c r="HJ371" s="2"/>
      <c r="HK371" s="2"/>
      <c r="HL371" s="2"/>
      <c r="HM371" s="2"/>
      <c r="HN371" s="2"/>
      <c r="HO371" s="2"/>
      <c r="HP371" s="2"/>
      <c r="HQ371" s="2"/>
      <c r="HR371" s="2"/>
      <c r="HS371" s="2"/>
      <c r="HT371" s="2"/>
      <c r="HU371" s="2"/>
      <c r="HV371" s="2"/>
      <c r="HW371" s="2"/>
      <c r="HX371" s="2"/>
      <c r="HY371" s="2"/>
      <c r="HZ371" s="2"/>
      <c r="IA371" s="2"/>
      <c r="IB371" s="2"/>
      <c r="IC371" s="2"/>
      <c r="ID371" s="2"/>
      <c r="IE371" s="2"/>
      <c r="IF371" s="2"/>
      <c r="IG371" s="2"/>
      <c r="IH371" s="2"/>
      <c r="II371" s="2"/>
      <c r="IJ371" s="2"/>
      <c r="IK371" s="2"/>
      <c r="IL371" s="2"/>
      <c r="IM371" s="2"/>
      <c r="IN371" s="2"/>
      <c r="IO371" s="2"/>
      <c r="IP371" s="2"/>
      <c r="IQ371" s="2"/>
    </row>
    <row r="372" spans="1:251" s="16" customFormat="1">
      <c r="A372" s="8"/>
      <c r="B372" s="118"/>
      <c r="C372" s="119"/>
      <c r="D372" s="119"/>
      <c r="E372" s="119"/>
      <c r="F372" s="119"/>
      <c r="G372" s="119"/>
      <c r="H372" s="119"/>
      <c r="I372" s="119"/>
      <c r="J372" s="119"/>
      <c r="K372" s="119"/>
      <c r="L372" s="119"/>
      <c r="M372" s="119"/>
      <c r="N372" s="119"/>
      <c r="O372" s="119"/>
      <c r="P372" s="119"/>
      <c r="Q372" s="119"/>
      <c r="R372" s="119"/>
      <c r="S372" s="119"/>
      <c r="T372" s="119"/>
      <c r="U372" s="119"/>
      <c r="V372" s="119"/>
      <c r="W372" s="119"/>
      <c r="X372" s="119"/>
      <c r="Y372" s="119"/>
      <c r="Z372" s="120"/>
      <c r="AA372" s="122"/>
      <c r="AB372" s="119"/>
      <c r="AC372" s="119"/>
      <c r="AD372" s="119"/>
      <c r="AE372" s="119"/>
      <c r="AF372" s="119"/>
      <c r="AG372" s="119"/>
      <c r="AH372" s="119"/>
      <c r="AI372" s="120"/>
      <c r="AJ372" s="122"/>
      <c r="AK372" s="119"/>
      <c r="AL372" s="119"/>
      <c r="AM372" s="119"/>
      <c r="AN372" s="119"/>
      <c r="AO372" s="119"/>
      <c r="AP372" s="119"/>
      <c r="AQ372" s="119"/>
      <c r="AR372" s="120"/>
      <c r="AS372" s="122"/>
      <c r="AT372" s="119"/>
      <c r="AU372" s="119"/>
      <c r="AV372" s="119"/>
      <c r="AW372" s="119"/>
      <c r="AX372" s="124"/>
      <c r="AY372" s="2"/>
      <c r="AZ372" s="2"/>
      <c r="BA372" s="2"/>
      <c r="BB372" s="23"/>
      <c r="BC372" s="24"/>
      <c r="BE372" s="2"/>
      <c r="BF372" s="2"/>
      <c r="BG372" s="2"/>
      <c r="BH372" s="2"/>
      <c r="BI372" s="2"/>
      <c r="BJ372" s="2"/>
      <c r="BK372" s="2"/>
      <c r="BL372" s="2"/>
      <c r="BM372" s="2"/>
      <c r="BN372" s="2"/>
      <c r="BO372" s="2"/>
      <c r="BP372" s="2"/>
      <c r="BQ372" s="2"/>
      <c r="BR372" s="2"/>
      <c r="BS372" s="2"/>
      <c r="BT372" s="2"/>
      <c r="BU372" s="2"/>
      <c r="BV372" s="2"/>
      <c r="BW372" s="2"/>
      <c r="BX372" s="2"/>
      <c r="BY372" s="2"/>
      <c r="BZ372" s="2"/>
      <c r="CA372" s="2"/>
      <c r="CB372" s="2"/>
      <c r="CC372" s="2"/>
      <c r="CD372" s="2"/>
      <c r="CE372" s="2"/>
      <c r="CF372" s="2"/>
      <c r="CG372" s="2"/>
      <c r="CH372" s="2"/>
      <c r="CI372" s="2"/>
      <c r="CJ372" s="2"/>
      <c r="CK372" s="2"/>
      <c r="CL372" s="2"/>
      <c r="CM372" s="2"/>
      <c r="CN372" s="2"/>
      <c r="CO372" s="2"/>
      <c r="CP372" s="2"/>
      <c r="CQ372" s="2"/>
      <c r="CR372" s="2"/>
      <c r="CS372" s="2"/>
      <c r="CT372" s="2"/>
      <c r="CU372" s="2"/>
      <c r="CV372" s="2"/>
      <c r="CW372" s="2"/>
      <c r="CX372" s="2"/>
      <c r="CY372" s="2"/>
      <c r="CZ372" s="2"/>
      <c r="DA372" s="2"/>
      <c r="DB372" s="2"/>
      <c r="DC372" s="2"/>
      <c r="DD372" s="2"/>
      <c r="DE372" s="2"/>
      <c r="DF372" s="2"/>
      <c r="DG372" s="2"/>
      <c r="DH372" s="2"/>
      <c r="DI372" s="2"/>
      <c r="DJ372" s="2"/>
      <c r="DK372" s="2"/>
      <c r="DL372" s="2"/>
      <c r="DM372" s="2"/>
      <c r="DN372" s="2"/>
      <c r="DO372" s="2"/>
      <c r="DP372" s="2"/>
      <c r="DQ372" s="2"/>
      <c r="DR372" s="2"/>
      <c r="DS372" s="2"/>
      <c r="DT372" s="2"/>
      <c r="DU372" s="2"/>
      <c r="DV372" s="2"/>
      <c r="DW372" s="2"/>
      <c r="DX372" s="2"/>
      <c r="DY372" s="2"/>
      <c r="DZ372" s="2"/>
      <c r="EA372" s="2"/>
      <c r="EB372" s="2"/>
      <c r="EC372" s="2"/>
      <c r="ED372" s="2"/>
      <c r="EE372" s="2"/>
      <c r="EF372" s="2"/>
      <c r="EG372" s="2"/>
      <c r="EH372" s="2"/>
      <c r="EI372" s="2"/>
      <c r="EJ372" s="2"/>
      <c r="EK372" s="2"/>
      <c r="EL372" s="2"/>
      <c r="EM372" s="2"/>
      <c r="EN372" s="2"/>
      <c r="EO372" s="2"/>
      <c r="EP372" s="2"/>
      <c r="EQ372" s="2"/>
      <c r="ER372" s="2"/>
      <c r="ES372" s="2"/>
      <c r="ET372" s="2"/>
      <c r="EU372" s="2"/>
      <c r="EV372" s="2"/>
      <c r="EW372" s="2"/>
      <c r="EX372" s="2"/>
      <c r="EY372" s="2"/>
      <c r="EZ372" s="2"/>
      <c r="FA372" s="2"/>
      <c r="FB372" s="2"/>
      <c r="FC372" s="2"/>
      <c r="FD372" s="2"/>
      <c r="FE372" s="2"/>
      <c r="FF372" s="2"/>
      <c r="FG372" s="2"/>
      <c r="FH372" s="2"/>
      <c r="FI372" s="2"/>
      <c r="FJ372" s="2"/>
      <c r="FK372" s="2"/>
      <c r="FL372" s="2"/>
      <c r="FM372" s="2"/>
      <c r="FN372" s="2"/>
      <c r="FO372" s="2"/>
      <c r="FP372" s="2"/>
      <c r="FQ372" s="2"/>
      <c r="FR372" s="2"/>
      <c r="FS372" s="2"/>
      <c r="FT372" s="2"/>
      <c r="FU372" s="2"/>
      <c r="FV372" s="2"/>
      <c r="FW372" s="2"/>
      <c r="FX372" s="2"/>
      <c r="FY372" s="2"/>
      <c r="FZ372" s="2"/>
      <c r="GA372" s="2"/>
      <c r="GB372" s="2"/>
      <c r="GC372" s="2"/>
      <c r="GD372" s="2"/>
      <c r="GE372" s="2"/>
      <c r="GF372" s="2"/>
      <c r="GG372" s="2"/>
      <c r="GH372" s="2"/>
      <c r="GI372" s="2"/>
      <c r="GJ372" s="2"/>
      <c r="GK372" s="2"/>
      <c r="GL372" s="2"/>
      <c r="GM372" s="2"/>
      <c r="GN372" s="2"/>
      <c r="GO372" s="2"/>
      <c r="GP372" s="2"/>
      <c r="GQ372" s="2"/>
      <c r="GR372" s="2"/>
      <c r="GS372" s="2"/>
      <c r="GT372" s="2"/>
      <c r="GU372" s="2"/>
      <c r="GV372" s="2"/>
      <c r="GW372" s="2"/>
      <c r="GX372" s="2"/>
      <c r="GY372" s="2"/>
      <c r="GZ372" s="2"/>
      <c r="HA372" s="2"/>
      <c r="HB372" s="2"/>
      <c r="HC372" s="2"/>
      <c r="HD372" s="2"/>
      <c r="HE372" s="2"/>
      <c r="HF372" s="2"/>
      <c r="HG372" s="2"/>
      <c r="HH372" s="2"/>
      <c r="HI372" s="2"/>
      <c r="HJ372" s="2"/>
      <c r="HK372" s="2"/>
      <c r="HL372" s="2"/>
      <c r="HM372" s="2"/>
      <c r="HN372" s="2"/>
      <c r="HO372" s="2"/>
      <c r="HP372" s="2"/>
      <c r="HQ372" s="2"/>
      <c r="HR372" s="2"/>
      <c r="HS372" s="2"/>
      <c r="HT372" s="2"/>
      <c r="HU372" s="2"/>
      <c r="HV372" s="2"/>
      <c r="HW372" s="2"/>
      <c r="HX372" s="2"/>
      <c r="HY372" s="2"/>
      <c r="HZ372" s="2"/>
      <c r="IA372" s="2"/>
      <c r="IB372" s="2"/>
      <c r="IC372" s="2"/>
      <c r="ID372" s="2"/>
      <c r="IE372" s="2"/>
      <c r="IF372" s="2"/>
      <c r="IG372" s="2"/>
      <c r="IH372" s="2"/>
      <c r="II372" s="2"/>
      <c r="IJ372" s="2"/>
      <c r="IK372" s="2"/>
      <c r="IL372" s="2"/>
      <c r="IM372" s="2"/>
      <c r="IN372" s="2"/>
      <c r="IO372" s="2"/>
      <c r="IP372" s="2"/>
      <c r="IQ372" s="2"/>
    </row>
    <row r="373" spans="1:251" s="16" customFormat="1" ht="18.75" customHeight="1">
      <c r="A373" s="8"/>
      <c r="B373" s="25"/>
      <c r="C373" s="96" t="s">
        <v>73</v>
      </c>
      <c r="D373" s="97"/>
      <c r="E373" s="97"/>
      <c r="F373" s="97"/>
      <c r="G373" s="97"/>
      <c r="H373" s="97"/>
      <c r="I373" s="97"/>
      <c r="J373" s="97"/>
      <c r="K373" s="97"/>
      <c r="L373" s="97"/>
      <c r="M373" s="97"/>
      <c r="N373" s="97"/>
      <c r="O373" s="97"/>
      <c r="P373" s="97"/>
      <c r="Q373" s="97"/>
      <c r="R373" s="97"/>
      <c r="S373" s="97"/>
      <c r="T373" s="97"/>
      <c r="U373" s="97"/>
      <c r="V373" s="97"/>
      <c r="W373" s="97"/>
      <c r="X373" s="97"/>
      <c r="Y373" s="97"/>
      <c r="Z373" s="98"/>
      <c r="AA373" s="99">
        <v>80534</v>
      </c>
      <c r="AB373" s="100"/>
      <c r="AC373" s="100"/>
      <c r="AD373" s="100"/>
      <c r="AE373" s="100"/>
      <c r="AF373" s="100"/>
      <c r="AG373" s="100"/>
      <c r="AH373" s="100"/>
      <c r="AI373" s="101"/>
      <c r="AJ373" s="99">
        <v>44509</v>
      </c>
      <c r="AK373" s="100"/>
      <c r="AL373" s="100"/>
      <c r="AM373" s="100"/>
      <c r="AN373" s="100"/>
      <c r="AO373" s="100"/>
      <c r="AP373" s="100"/>
      <c r="AQ373" s="100"/>
      <c r="AR373" s="101"/>
      <c r="AS373" s="102"/>
      <c r="AT373" s="103"/>
      <c r="AU373" s="103"/>
      <c r="AV373" s="103"/>
      <c r="AW373" s="103"/>
      <c r="AX373" s="104"/>
      <c r="AY373" s="2"/>
      <c r="AZ373" s="2"/>
      <c r="BA373" s="2"/>
      <c r="BB373" s="2"/>
      <c r="BC373" s="2"/>
      <c r="BD373" s="2"/>
      <c r="BE373" s="2"/>
      <c r="BF373" s="2"/>
      <c r="BG373" s="2"/>
      <c r="BH373" s="2"/>
      <c r="BI373" s="2"/>
      <c r="BJ373" s="2"/>
      <c r="BK373" s="2"/>
      <c r="BL373" s="2"/>
      <c r="BM373" s="2"/>
      <c r="BN373" s="2"/>
      <c r="BO373" s="2"/>
      <c r="BP373" s="2"/>
      <c r="BQ373" s="2"/>
      <c r="BR373" s="2"/>
      <c r="BS373" s="2"/>
      <c r="BT373" s="2"/>
      <c r="BU373" s="2"/>
      <c r="BV373" s="2"/>
      <c r="BW373" s="2"/>
      <c r="BX373" s="2"/>
      <c r="BY373" s="2"/>
      <c r="BZ373" s="2"/>
      <c r="CA373" s="2"/>
      <c r="CB373" s="2"/>
      <c r="CC373" s="2"/>
      <c r="CD373" s="2"/>
      <c r="CE373" s="2"/>
      <c r="CF373" s="2"/>
      <c r="CG373" s="2"/>
      <c r="CH373" s="2"/>
      <c r="CI373" s="2"/>
      <c r="CJ373" s="2"/>
      <c r="CK373" s="2"/>
      <c r="CL373" s="2"/>
      <c r="CM373" s="2"/>
      <c r="CN373" s="2"/>
      <c r="CO373" s="2"/>
      <c r="CP373" s="2"/>
      <c r="CQ373" s="2"/>
      <c r="CR373" s="2"/>
      <c r="CS373" s="2"/>
      <c r="CT373" s="2"/>
      <c r="CU373" s="2"/>
      <c r="CV373" s="2"/>
      <c r="CW373" s="2"/>
      <c r="CX373" s="2"/>
      <c r="CY373" s="2"/>
      <c r="CZ373" s="2"/>
      <c r="DA373" s="2"/>
      <c r="DB373" s="2"/>
      <c r="DC373" s="2"/>
      <c r="DD373" s="2"/>
      <c r="DE373" s="2"/>
      <c r="DF373" s="2"/>
      <c r="DG373" s="2"/>
      <c r="DH373" s="2"/>
      <c r="DI373" s="2"/>
      <c r="DJ373" s="2"/>
      <c r="DK373" s="2"/>
      <c r="DL373" s="2"/>
      <c r="DM373" s="2"/>
      <c r="DN373" s="2"/>
      <c r="DO373" s="2"/>
      <c r="DP373" s="2"/>
      <c r="DQ373" s="2"/>
      <c r="DR373" s="2"/>
      <c r="DS373" s="2"/>
      <c r="DT373" s="2"/>
      <c r="DU373" s="2"/>
      <c r="DV373" s="2"/>
      <c r="DW373" s="2"/>
      <c r="DX373" s="2"/>
      <c r="DY373" s="2"/>
      <c r="DZ373" s="2"/>
      <c r="EA373" s="2"/>
      <c r="EB373" s="2"/>
      <c r="EC373" s="2"/>
      <c r="ED373" s="2"/>
      <c r="EE373" s="2"/>
      <c r="EF373" s="2"/>
      <c r="EG373" s="2"/>
      <c r="EH373" s="2"/>
      <c r="EI373" s="2"/>
      <c r="EJ373" s="2"/>
      <c r="EK373" s="2"/>
      <c r="EL373" s="2"/>
      <c r="EM373" s="2"/>
      <c r="EN373" s="2"/>
      <c r="EO373" s="2"/>
      <c r="EP373" s="2"/>
      <c r="EQ373" s="2"/>
      <c r="ER373" s="2"/>
      <c r="ES373" s="2"/>
      <c r="ET373" s="2"/>
      <c r="EU373" s="2"/>
      <c r="EV373" s="2"/>
      <c r="EW373" s="2"/>
      <c r="EX373" s="2"/>
      <c r="EY373" s="2"/>
      <c r="EZ373" s="2"/>
      <c r="FA373" s="2"/>
      <c r="FB373" s="2"/>
      <c r="FC373" s="2"/>
      <c r="FD373" s="2"/>
      <c r="FE373" s="2"/>
      <c r="FF373" s="2"/>
      <c r="FG373" s="2"/>
      <c r="FH373" s="2"/>
      <c r="FI373" s="2"/>
      <c r="FJ373" s="2"/>
      <c r="FK373" s="2"/>
      <c r="FL373" s="2"/>
      <c r="FM373" s="2"/>
      <c r="FN373" s="2"/>
      <c r="FO373" s="2"/>
      <c r="FP373" s="2"/>
      <c r="FQ373" s="2"/>
      <c r="FR373" s="2"/>
      <c r="FS373" s="2"/>
      <c r="FT373" s="2"/>
      <c r="FU373" s="2"/>
      <c r="FV373" s="2"/>
      <c r="FW373" s="2"/>
      <c r="FX373" s="2"/>
      <c r="FY373" s="2"/>
      <c r="FZ373" s="2"/>
      <c r="GA373" s="2"/>
      <c r="GB373" s="2"/>
      <c r="GC373" s="2"/>
      <c r="GD373" s="2"/>
      <c r="GE373" s="2"/>
      <c r="GF373" s="2"/>
      <c r="GG373" s="2"/>
      <c r="GH373" s="2"/>
      <c r="GI373" s="2"/>
      <c r="GJ373" s="2"/>
      <c r="GK373" s="2"/>
      <c r="GL373" s="2"/>
      <c r="GM373" s="2"/>
      <c r="GN373" s="2"/>
      <c r="GO373" s="2"/>
      <c r="GP373" s="2"/>
      <c r="GQ373" s="2"/>
      <c r="GR373" s="2"/>
      <c r="GS373" s="2"/>
      <c r="GT373" s="2"/>
      <c r="GU373" s="2"/>
      <c r="GV373" s="2"/>
      <c r="GW373" s="2"/>
      <c r="GX373" s="2"/>
      <c r="GY373" s="2"/>
      <c r="GZ373" s="2"/>
      <c r="HA373" s="2"/>
      <c r="HB373" s="2"/>
      <c r="HC373" s="2"/>
      <c r="HD373" s="2"/>
      <c r="HE373" s="2"/>
      <c r="HF373" s="2"/>
      <c r="HG373" s="2"/>
      <c r="HH373" s="2"/>
      <c r="HI373" s="2"/>
      <c r="HJ373" s="2"/>
      <c r="HK373" s="2"/>
      <c r="HL373" s="2"/>
      <c r="HM373" s="2"/>
      <c r="HN373" s="2"/>
      <c r="HO373" s="2"/>
      <c r="HP373" s="2"/>
      <c r="HQ373" s="2"/>
      <c r="HR373" s="2"/>
      <c r="HS373" s="2"/>
      <c r="HT373" s="2"/>
      <c r="HU373" s="2"/>
      <c r="HV373" s="2"/>
      <c r="HW373" s="2"/>
      <c r="HX373" s="2"/>
      <c r="HY373" s="2"/>
      <c r="HZ373" s="2"/>
      <c r="IA373" s="2"/>
      <c r="IB373" s="2"/>
      <c r="IC373" s="2"/>
      <c r="ID373" s="2"/>
      <c r="IE373" s="2"/>
      <c r="IF373" s="2"/>
      <c r="IG373" s="2"/>
      <c r="IH373" s="2"/>
      <c r="II373" s="2"/>
      <c r="IJ373" s="2"/>
      <c r="IK373" s="2"/>
      <c r="IL373" s="2"/>
      <c r="IM373" s="2"/>
      <c r="IN373" s="2"/>
      <c r="IO373" s="2"/>
      <c r="IP373" s="2"/>
      <c r="IQ373" s="2"/>
    </row>
    <row r="374" spans="1:251" s="16" customFormat="1" ht="18.75" customHeight="1">
      <c r="A374" s="8"/>
      <c r="B374" s="25"/>
      <c r="C374" s="96" t="s">
        <v>74</v>
      </c>
      <c r="D374" s="97"/>
      <c r="E374" s="97"/>
      <c r="F374" s="97"/>
      <c r="G374" s="97"/>
      <c r="H374" s="97"/>
      <c r="I374" s="97"/>
      <c r="J374" s="97"/>
      <c r="K374" s="97"/>
      <c r="L374" s="97"/>
      <c r="M374" s="97"/>
      <c r="N374" s="97"/>
      <c r="O374" s="97"/>
      <c r="P374" s="97"/>
      <c r="Q374" s="97"/>
      <c r="R374" s="97"/>
      <c r="S374" s="97"/>
      <c r="T374" s="97"/>
      <c r="U374" s="97"/>
      <c r="V374" s="97"/>
      <c r="W374" s="97"/>
      <c r="X374" s="97"/>
      <c r="Y374" s="97"/>
      <c r="Z374" s="98"/>
      <c r="AA374" s="99">
        <v>823</v>
      </c>
      <c r="AB374" s="100"/>
      <c r="AC374" s="100"/>
      <c r="AD374" s="100"/>
      <c r="AE374" s="100"/>
      <c r="AF374" s="100"/>
      <c r="AG374" s="100"/>
      <c r="AH374" s="100"/>
      <c r="AI374" s="101"/>
      <c r="AJ374" s="99">
        <v>16980</v>
      </c>
      <c r="AK374" s="100"/>
      <c r="AL374" s="100"/>
      <c r="AM374" s="100"/>
      <c r="AN374" s="100"/>
      <c r="AO374" s="100"/>
      <c r="AP374" s="100"/>
      <c r="AQ374" s="100"/>
      <c r="AR374" s="101"/>
      <c r="AS374" s="102"/>
      <c r="AT374" s="103"/>
      <c r="AU374" s="103"/>
      <c r="AV374" s="103"/>
      <c r="AW374" s="103"/>
      <c r="AX374" s="104"/>
      <c r="AY374" s="2"/>
      <c r="AZ374" s="2"/>
      <c r="BA374" s="2"/>
      <c r="BB374" s="2"/>
      <c r="BC374" s="2"/>
      <c r="BD374" s="2"/>
      <c r="BE374" s="2"/>
      <c r="BF374" s="2"/>
      <c r="BG374" s="2"/>
      <c r="BH374" s="2"/>
      <c r="BI374" s="2"/>
      <c r="BJ374" s="2"/>
      <c r="BK374" s="2"/>
      <c r="BL374" s="2"/>
      <c r="BM374" s="2"/>
      <c r="BN374" s="2"/>
      <c r="BO374" s="2"/>
      <c r="BP374" s="2"/>
      <c r="BQ374" s="2"/>
      <c r="BR374" s="2"/>
      <c r="BS374" s="2"/>
      <c r="BT374" s="2"/>
      <c r="BU374" s="2"/>
      <c r="BV374" s="2"/>
      <c r="BW374" s="2"/>
      <c r="BX374" s="2"/>
      <c r="BY374" s="2"/>
      <c r="BZ374" s="2"/>
      <c r="CA374" s="2"/>
      <c r="CB374" s="2"/>
      <c r="CC374" s="2"/>
      <c r="CD374" s="2"/>
      <c r="CE374" s="2"/>
      <c r="CF374" s="2"/>
      <c r="CG374" s="2"/>
      <c r="CH374" s="2"/>
      <c r="CI374" s="2"/>
      <c r="CJ374" s="2"/>
      <c r="CK374" s="2"/>
      <c r="CL374" s="2"/>
      <c r="CM374" s="2"/>
      <c r="CN374" s="2"/>
      <c r="CO374" s="2"/>
      <c r="CP374" s="2"/>
      <c r="CQ374" s="2"/>
      <c r="CR374" s="2"/>
      <c r="CS374" s="2"/>
      <c r="CT374" s="2"/>
      <c r="CU374" s="2"/>
      <c r="CV374" s="2"/>
      <c r="CW374" s="2"/>
      <c r="CX374" s="2"/>
      <c r="CY374" s="2"/>
      <c r="CZ374" s="2"/>
      <c r="DA374" s="2"/>
      <c r="DB374" s="2"/>
      <c r="DC374" s="2"/>
      <c r="DD374" s="2"/>
      <c r="DE374" s="2"/>
      <c r="DF374" s="2"/>
      <c r="DG374" s="2"/>
      <c r="DH374" s="2"/>
      <c r="DI374" s="2"/>
      <c r="DJ374" s="2"/>
      <c r="DK374" s="2"/>
      <c r="DL374" s="2"/>
      <c r="DM374" s="2"/>
      <c r="DN374" s="2"/>
      <c r="DO374" s="2"/>
      <c r="DP374" s="2"/>
      <c r="DQ374" s="2"/>
      <c r="DR374" s="2"/>
      <c r="DS374" s="2"/>
      <c r="DT374" s="2"/>
      <c r="DU374" s="2"/>
      <c r="DV374" s="2"/>
      <c r="DW374" s="2"/>
      <c r="DX374" s="2"/>
      <c r="DY374" s="2"/>
      <c r="DZ374" s="2"/>
      <c r="EA374" s="2"/>
      <c r="EB374" s="2"/>
      <c r="EC374" s="2"/>
      <c r="ED374" s="2"/>
      <c r="EE374" s="2"/>
      <c r="EF374" s="2"/>
      <c r="EG374" s="2"/>
      <c r="EH374" s="2"/>
      <c r="EI374" s="2"/>
      <c r="EJ374" s="2"/>
      <c r="EK374" s="2"/>
      <c r="EL374" s="2"/>
      <c r="EM374" s="2"/>
      <c r="EN374" s="2"/>
      <c r="EO374" s="2"/>
      <c r="EP374" s="2"/>
      <c r="EQ374" s="2"/>
      <c r="ER374" s="2"/>
      <c r="ES374" s="2"/>
      <c r="ET374" s="2"/>
      <c r="EU374" s="2"/>
      <c r="EV374" s="2"/>
      <c r="EW374" s="2"/>
      <c r="EX374" s="2"/>
      <c r="EY374" s="2"/>
      <c r="EZ374" s="2"/>
      <c r="FA374" s="2"/>
      <c r="FB374" s="2"/>
      <c r="FC374" s="2"/>
      <c r="FD374" s="2"/>
      <c r="FE374" s="2"/>
      <c r="FF374" s="2"/>
      <c r="FG374" s="2"/>
      <c r="FH374" s="2"/>
      <c r="FI374" s="2"/>
      <c r="FJ374" s="2"/>
      <c r="FK374" s="2"/>
      <c r="FL374" s="2"/>
      <c r="FM374" s="2"/>
      <c r="FN374" s="2"/>
      <c r="FO374" s="2"/>
      <c r="FP374" s="2"/>
      <c r="FQ374" s="2"/>
      <c r="FR374" s="2"/>
      <c r="FS374" s="2"/>
      <c r="FT374" s="2"/>
      <c r="FU374" s="2"/>
      <c r="FV374" s="2"/>
      <c r="FW374" s="2"/>
      <c r="FX374" s="2"/>
      <c r="FY374" s="2"/>
      <c r="FZ374" s="2"/>
      <c r="GA374" s="2"/>
      <c r="GB374" s="2"/>
      <c r="GC374" s="2"/>
      <c r="GD374" s="2"/>
      <c r="GE374" s="2"/>
      <c r="GF374" s="2"/>
      <c r="GG374" s="2"/>
      <c r="GH374" s="2"/>
      <c r="GI374" s="2"/>
      <c r="GJ374" s="2"/>
      <c r="GK374" s="2"/>
      <c r="GL374" s="2"/>
      <c r="GM374" s="2"/>
      <c r="GN374" s="2"/>
      <c r="GO374" s="2"/>
      <c r="GP374" s="2"/>
      <c r="GQ374" s="2"/>
      <c r="GR374" s="2"/>
      <c r="GS374" s="2"/>
      <c r="GT374" s="2"/>
      <c r="GU374" s="2"/>
      <c r="GV374" s="2"/>
      <c r="GW374" s="2"/>
      <c r="GX374" s="2"/>
      <c r="GY374" s="2"/>
      <c r="GZ374" s="2"/>
      <c r="HA374" s="2"/>
      <c r="HB374" s="2"/>
      <c r="HC374" s="2"/>
      <c r="HD374" s="2"/>
      <c r="HE374" s="2"/>
      <c r="HF374" s="2"/>
      <c r="HG374" s="2"/>
      <c r="HH374" s="2"/>
      <c r="HI374" s="2"/>
      <c r="HJ374" s="2"/>
      <c r="HK374" s="2"/>
      <c r="HL374" s="2"/>
      <c r="HM374" s="2"/>
      <c r="HN374" s="2"/>
      <c r="HO374" s="2"/>
      <c r="HP374" s="2"/>
      <c r="HQ374" s="2"/>
      <c r="HR374" s="2"/>
      <c r="HS374" s="2"/>
      <c r="HT374" s="2"/>
      <c r="HU374" s="2"/>
      <c r="HV374" s="2"/>
      <c r="HW374" s="2"/>
      <c r="HX374" s="2"/>
      <c r="HY374" s="2"/>
      <c r="HZ374" s="2"/>
      <c r="IA374" s="2"/>
      <c r="IB374" s="2"/>
      <c r="IC374" s="2"/>
      <c r="ID374" s="2"/>
      <c r="IE374" s="2"/>
      <c r="IF374" s="2"/>
      <c r="IG374" s="2"/>
      <c r="IH374" s="2"/>
      <c r="II374" s="2"/>
      <c r="IJ374" s="2"/>
      <c r="IK374" s="2"/>
      <c r="IL374" s="2"/>
      <c r="IM374" s="2"/>
      <c r="IN374" s="2"/>
      <c r="IO374" s="2"/>
      <c r="IP374" s="2"/>
      <c r="IQ374" s="2"/>
    </row>
    <row r="375" spans="1:251" s="16" customFormat="1" ht="18.75" customHeight="1" thickBot="1">
      <c r="A375" s="17"/>
      <c r="B375" s="125" t="s">
        <v>11</v>
      </c>
      <c r="C375" s="126"/>
      <c r="D375" s="126"/>
      <c r="E375" s="126"/>
      <c r="F375" s="126"/>
      <c r="G375" s="126"/>
      <c r="H375" s="126"/>
      <c r="I375" s="126"/>
      <c r="J375" s="126"/>
      <c r="K375" s="126"/>
      <c r="L375" s="126"/>
      <c r="M375" s="126"/>
      <c r="N375" s="126"/>
      <c r="O375" s="126"/>
      <c r="P375" s="126"/>
      <c r="Q375" s="126"/>
      <c r="R375" s="126"/>
      <c r="S375" s="126"/>
      <c r="T375" s="126"/>
      <c r="U375" s="126"/>
      <c r="V375" s="126"/>
      <c r="W375" s="126"/>
      <c r="X375" s="126"/>
      <c r="Y375" s="126"/>
      <c r="Z375" s="127"/>
      <c r="AA375" s="128">
        <f>SUM($AA$373:$AA$374)</f>
        <v>81357</v>
      </c>
      <c r="AB375" s="129"/>
      <c r="AC375" s="129"/>
      <c r="AD375" s="129"/>
      <c r="AE375" s="129"/>
      <c r="AF375" s="129"/>
      <c r="AG375" s="129"/>
      <c r="AH375" s="129"/>
      <c r="AI375" s="130"/>
      <c r="AJ375" s="128">
        <f>SUM($AJ$373:$AJ$374)</f>
        <v>61489</v>
      </c>
      <c r="AK375" s="129"/>
      <c r="AL375" s="129"/>
      <c r="AM375" s="129"/>
      <c r="AN375" s="129"/>
      <c r="AO375" s="129"/>
      <c r="AP375" s="129"/>
      <c r="AQ375" s="129"/>
      <c r="AR375" s="130"/>
      <c r="AS375" s="131"/>
      <c r="AT375" s="132"/>
      <c r="AU375" s="132"/>
      <c r="AV375" s="132"/>
      <c r="AW375" s="132"/>
      <c r="AX375" s="133"/>
      <c r="AY375" s="2"/>
      <c r="AZ375" s="2"/>
      <c r="BA375" s="2"/>
      <c r="BB375" s="2"/>
      <c r="BC375" s="2"/>
      <c r="BD375" s="2"/>
      <c r="BE375" s="2"/>
      <c r="BF375" s="2"/>
      <c r="BG375" s="2"/>
      <c r="BH375" s="2"/>
      <c r="BI375" s="2"/>
      <c r="BJ375" s="2"/>
      <c r="BK375" s="2"/>
      <c r="BL375" s="2"/>
      <c r="BM375" s="2"/>
      <c r="BN375" s="2"/>
      <c r="BO375" s="2"/>
      <c r="BP375" s="2"/>
      <c r="BQ375" s="2"/>
      <c r="BR375" s="2"/>
      <c r="BS375" s="2"/>
      <c r="BT375" s="2"/>
      <c r="BU375" s="2"/>
      <c r="BV375" s="2"/>
      <c r="BW375" s="2"/>
      <c r="BX375" s="2"/>
      <c r="BY375" s="2"/>
      <c r="BZ375" s="2"/>
      <c r="CA375" s="2"/>
      <c r="CB375" s="2"/>
      <c r="CC375" s="2"/>
      <c r="CD375" s="2"/>
      <c r="CE375" s="2"/>
      <c r="CF375" s="2"/>
      <c r="CG375" s="2"/>
      <c r="CH375" s="2"/>
      <c r="CI375" s="2"/>
      <c r="CJ375" s="2"/>
      <c r="CK375" s="2"/>
      <c r="CL375" s="2"/>
      <c r="CM375" s="2"/>
      <c r="CN375" s="2"/>
      <c r="CO375" s="2"/>
      <c r="CP375" s="2"/>
      <c r="CQ375" s="2"/>
      <c r="CR375" s="2"/>
      <c r="CS375" s="2"/>
      <c r="CT375" s="2"/>
      <c r="CU375" s="2"/>
      <c r="CV375" s="2"/>
      <c r="CW375" s="2"/>
      <c r="CX375" s="2"/>
      <c r="CY375" s="2"/>
      <c r="CZ375" s="2"/>
      <c r="DA375" s="2"/>
      <c r="DB375" s="2"/>
      <c r="DC375" s="2"/>
      <c r="DD375" s="2"/>
      <c r="DE375" s="2"/>
      <c r="DF375" s="2"/>
      <c r="DG375" s="2"/>
      <c r="DH375" s="2"/>
      <c r="DI375" s="2"/>
      <c r="DJ375" s="2"/>
      <c r="DK375" s="2"/>
      <c r="DL375" s="2"/>
      <c r="DM375" s="2"/>
      <c r="DN375" s="2"/>
      <c r="DO375" s="2"/>
      <c r="DP375" s="2"/>
      <c r="DQ375" s="2"/>
      <c r="DR375" s="2"/>
      <c r="DS375" s="2"/>
      <c r="DT375" s="2"/>
      <c r="DU375" s="2"/>
      <c r="DV375" s="2"/>
      <c r="DW375" s="2"/>
      <c r="DX375" s="2"/>
      <c r="DY375" s="2"/>
      <c r="DZ375" s="2"/>
      <c r="EA375" s="2"/>
      <c r="EB375" s="2"/>
      <c r="EC375" s="2"/>
      <c r="ED375" s="2"/>
      <c r="EE375" s="2"/>
      <c r="EF375" s="2"/>
      <c r="EG375" s="2"/>
      <c r="EH375" s="2"/>
      <c r="EI375" s="2"/>
      <c r="EJ375" s="2"/>
      <c r="EK375" s="2"/>
      <c r="EL375" s="2"/>
      <c r="EM375" s="2"/>
      <c r="EN375" s="2"/>
      <c r="EO375" s="2"/>
      <c r="EP375" s="2"/>
      <c r="EQ375" s="2"/>
      <c r="ER375" s="2"/>
      <c r="ES375" s="2"/>
      <c r="ET375" s="2"/>
      <c r="EU375" s="2"/>
      <c r="EV375" s="2"/>
      <c r="EW375" s="2"/>
      <c r="EX375" s="2"/>
      <c r="EY375" s="2"/>
      <c r="EZ375" s="2"/>
      <c r="FA375" s="2"/>
      <c r="FB375" s="2"/>
      <c r="FC375" s="2"/>
      <c r="FD375" s="2"/>
      <c r="FE375" s="2"/>
      <c r="FF375" s="2"/>
      <c r="FG375" s="2"/>
      <c r="FH375" s="2"/>
      <c r="FI375" s="2"/>
      <c r="FJ375" s="2"/>
      <c r="FK375" s="2"/>
      <c r="FL375" s="2"/>
      <c r="FM375" s="2"/>
      <c r="FN375" s="2"/>
      <c r="FO375" s="2"/>
      <c r="FP375" s="2"/>
      <c r="FQ375" s="2"/>
      <c r="FR375" s="2"/>
      <c r="FS375" s="2"/>
      <c r="FT375" s="2"/>
      <c r="FU375" s="2"/>
      <c r="FV375" s="2"/>
      <c r="FW375" s="2"/>
      <c r="FX375" s="2"/>
      <c r="FY375" s="2"/>
      <c r="FZ375" s="2"/>
      <c r="GA375" s="2"/>
      <c r="GB375" s="2"/>
      <c r="GC375" s="2"/>
      <c r="GD375" s="2"/>
      <c r="GE375" s="2"/>
      <c r="GF375" s="2"/>
      <c r="GG375" s="2"/>
      <c r="GH375" s="2"/>
      <c r="GI375" s="2"/>
      <c r="GJ375" s="2"/>
      <c r="GK375" s="2"/>
      <c r="GL375" s="2"/>
      <c r="GM375" s="2"/>
      <c r="GN375" s="2"/>
      <c r="GO375" s="2"/>
      <c r="GP375" s="2"/>
      <c r="GQ375" s="2"/>
      <c r="GR375" s="2"/>
      <c r="GS375" s="2"/>
      <c r="GT375" s="2"/>
      <c r="GU375" s="2"/>
      <c r="GV375" s="2"/>
      <c r="GW375" s="2"/>
      <c r="GX375" s="2"/>
      <c r="GY375" s="2"/>
      <c r="GZ375" s="2"/>
      <c r="HA375" s="2"/>
      <c r="HB375" s="2"/>
      <c r="HC375" s="2"/>
      <c r="HD375" s="2"/>
      <c r="HE375" s="2"/>
      <c r="HF375" s="2"/>
      <c r="HG375" s="2"/>
      <c r="HH375" s="2"/>
      <c r="HI375" s="2"/>
      <c r="HJ375" s="2"/>
      <c r="HK375" s="2"/>
      <c r="HL375" s="2"/>
      <c r="HM375" s="2"/>
      <c r="HN375" s="2"/>
      <c r="HO375" s="2"/>
      <c r="HP375" s="2"/>
      <c r="HQ375" s="2"/>
      <c r="HR375" s="2"/>
      <c r="HS375" s="2"/>
      <c r="HT375" s="2"/>
      <c r="HU375" s="2"/>
      <c r="HV375" s="2"/>
      <c r="HW375" s="2"/>
      <c r="HX375" s="2"/>
      <c r="HY375" s="2"/>
      <c r="HZ375" s="2"/>
      <c r="IA375" s="2"/>
      <c r="IB375" s="2"/>
      <c r="IC375" s="2"/>
      <c r="ID375" s="2"/>
      <c r="IE375" s="2"/>
      <c r="IF375" s="2"/>
      <c r="IG375" s="2"/>
      <c r="IH375" s="2"/>
      <c r="II375" s="2"/>
      <c r="IJ375" s="2"/>
      <c r="IK375" s="2"/>
      <c r="IL375" s="2"/>
      <c r="IM375" s="2"/>
      <c r="IN375" s="2"/>
      <c r="IO375" s="2"/>
      <c r="IP375" s="2"/>
      <c r="IQ375" s="2"/>
    </row>
    <row r="377" spans="1:251" ht="19.2">
      <c r="A377" s="1" t="s">
        <v>0</v>
      </c>
      <c r="AW377" s="3"/>
      <c r="AX377" s="4"/>
      <c r="AY377" s="3"/>
    </row>
    <row r="379" spans="1:251" ht="18">
      <c r="B379" s="105" t="s">
        <v>8</v>
      </c>
      <c r="C379" s="106"/>
      <c r="D379" s="106"/>
      <c r="E379" s="106"/>
      <c r="F379" s="106"/>
      <c r="G379" s="106"/>
      <c r="H379" s="106"/>
      <c r="I379" s="106"/>
      <c r="J379" s="106"/>
      <c r="K379" s="106"/>
      <c r="L379" s="106"/>
      <c r="M379" s="106"/>
      <c r="N379" s="106"/>
      <c r="O379" s="106"/>
      <c r="P379" s="106"/>
      <c r="Q379" s="106"/>
      <c r="R379" s="106"/>
      <c r="S379" s="106"/>
      <c r="T379" s="106"/>
      <c r="U379" s="106"/>
      <c r="V379" s="106"/>
      <c r="W379" s="106"/>
      <c r="X379" s="106"/>
      <c r="Y379" s="106"/>
      <c r="Z379" s="106"/>
      <c r="AA379" s="106"/>
      <c r="AB379" s="106"/>
      <c r="AC379" s="106"/>
      <c r="AD379" s="106"/>
      <c r="AE379" s="106"/>
      <c r="AF379" s="106"/>
      <c r="AG379" s="106"/>
      <c r="AH379" s="106"/>
      <c r="AI379" s="106"/>
      <c r="AJ379" s="106"/>
      <c r="AK379" s="106"/>
      <c r="AL379" s="106"/>
      <c r="AM379" s="106"/>
      <c r="AN379" s="106"/>
      <c r="AO379" s="106"/>
      <c r="AP379" s="106"/>
      <c r="AQ379" s="106"/>
      <c r="AR379" s="106"/>
      <c r="AS379" s="106"/>
      <c r="AT379" s="106"/>
      <c r="AU379" s="106"/>
      <c r="AV379" s="106"/>
      <c r="AW379" s="106"/>
      <c r="AX379" s="106"/>
    </row>
    <row r="380" spans="1:251">
      <c r="Z380" s="5"/>
      <c r="AD380" s="5"/>
      <c r="AE380" s="5"/>
      <c r="AF380" s="5"/>
      <c r="AG380" s="5"/>
      <c r="AH380" s="5"/>
      <c r="AI380" s="5"/>
      <c r="AO380" s="5"/>
    </row>
    <row r="381" spans="1:251" ht="13.8" thickBot="1">
      <c r="Z381" s="5"/>
      <c r="AD381" s="5"/>
      <c r="AE381" s="5"/>
      <c r="AF381" s="5"/>
      <c r="AG381" s="5"/>
      <c r="AH381" s="5"/>
      <c r="AI381" s="5"/>
      <c r="AO381" s="5"/>
      <c r="DI381" s="6"/>
    </row>
    <row r="382" spans="1:251" ht="24.75" customHeight="1" thickBot="1">
      <c r="B382" s="107" t="s">
        <v>1</v>
      </c>
      <c r="C382" s="108"/>
      <c r="D382" s="108"/>
      <c r="E382" s="108"/>
      <c r="F382" s="108"/>
      <c r="G382" s="108"/>
      <c r="H382" s="109" t="s">
        <v>76</v>
      </c>
      <c r="I382" s="110"/>
      <c r="J382" s="110"/>
      <c r="K382" s="110"/>
      <c r="L382" s="110"/>
      <c r="M382" s="110"/>
      <c r="N382" s="110"/>
      <c r="O382" s="110"/>
      <c r="P382" s="110"/>
      <c r="Q382" s="110"/>
      <c r="R382" s="110"/>
      <c r="S382" s="110"/>
      <c r="T382" s="110"/>
      <c r="U382" s="110"/>
      <c r="V382" s="110"/>
      <c r="W382" s="110"/>
      <c r="X382" s="110"/>
      <c r="Y382" s="110"/>
      <c r="Z382" s="110"/>
      <c r="AA382" s="110"/>
      <c r="AB382" s="110"/>
      <c r="AC382" s="110"/>
      <c r="AD382" s="110"/>
      <c r="AE382" s="110"/>
      <c r="AF382" s="110"/>
      <c r="AG382" s="110"/>
      <c r="AH382" s="110"/>
      <c r="AI382" s="110"/>
      <c r="AJ382" s="110"/>
      <c r="AK382" s="110"/>
      <c r="AL382" s="110"/>
      <c r="AM382" s="110"/>
      <c r="AN382" s="110"/>
      <c r="AO382" s="110"/>
      <c r="AP382" s="110"/>
      <c r="AQ382" s="110"/>
      <c r="AR382" s="110"/>
      <c r="AS382" s="110"/>
      <c r="AT382" s="110"/>
      <c r="AU382" s="110"/>
      <c r="AV382" s="110"/>
      <c r="AW382" s="110"/>
      <c r="AX382" s="111"/>
      <c r="DI382" s="6"/>
    </row>
    <row r="383" spans="1:251" ht="14.4">
      <c r="B383" s="7"/>
      <c r="C383" s="7"/>
      <c r="D383" s="7"/>
      <c r="E383" s="7"/>
      <c r="F383" s="7"/>
      <c r="G383" s="7"/>
      <c r="H383" s="8"/>
      <c r="I383" s="8"/>
      <c r="J383" s="8"/>
      <c r="K383" s="8"/>
      <c r="L383" s="9"/>
      <c r="M383" s="9"/>
      <c r="N383" s="9"/>
      <c r="O383" s="9"/>
      <c r="P383" s="8"/>
      <c r="Q383" s="8"/>
      <c r="R383" s="8"/>
      <c r="S383" s="8"/>
      <c r="T383" s="8"/>
      <c r="U383" s="8"/>
      <c r="V383" s="10"/>
      <c r="W383" s="10"/>
      <c r="X383" s="10"/>
      <c r="Y383" s="10"/>
      <c r="Z383" s="10"/>
      <c r="AA383" s="10"/>
      <c r="AB383" s="10"/>
      <c r="AC383" s="10"/>
      <c r="AD383" s="10"/>
      <c r="AE383" s="10"/>
      <c r="AF383" s="10"/>
      <c r="AG383" s="10"/>
      <c r="AH383" s="10"/>
      <c r="AI383" s="10"/>
      <c r="AJ383" s="10"/>
      <c r="AK383" s="10"/>
      <c r="AL383" s="10"/>
      <c r="AM383" s="10"/>
      <c r="AN383" s="10"/>
      <c r="AO383" s="10"/>
      <c r="AP383" s="10"/>
      <c r="AQ383" s="10"/>
      <c r="AR383" s="10"/>
      <c r="AS383" s="10"/>
      <c r="AT383" s="10"/>
      <c r="AU383" s="10"/>
      <c r="AV383" s="10"/>
      <c r="AW383" s="10"/>
      <c r="AX383" s="10"/>
      <c r="DI383" s="6"/>
    </row>
    <row r="384" spans="1:251" ht="15" thickBot="1">
      <c r="A384" s="11"/>
      <c r="B384" s="10" t="s">
        <v>2</v>
      </c>
      <c r="C384" s="8"/>
      <c r="D384" s="8"/>
      <c r="E384" s="8"/>
      <c r="F384" s="8"/>
      <c r="G384" s="8"/>
      <c r="H384" s="8"/>
      <c r="I384" s="8"/>
      <c r="J384" s="8"/>
      <c r="K384" s="8"/>
      <c r="L384" s="9"/>
      <c r="M384" s="9"/>
      <c r="N384" s="9"/>
      <c r="O384" s="9"/>
      <c r="P384" s="8"/>
      <c r="Q384" s="8"/>
      <c r="R384" s="8"/>
      <c r="S384" s="8"/>
      <c r="T384" s="8"/>
      <c r="U384" s="8"/>
      <c r="V384" s="10"/>
      <c r="W384" s="10"/>
      <c r="X384" s="10"/>
      <c r="Y384" s="10"/>
      <c r="Z384" s="10"/>
      <c r="AA384" s="10"/>
      <c r="AB384" s="10"/>
      <c r="AC384" s="10"/>
      <c r="AD384" s="10"/>
      <c r="AE384" s="10"/>
      <c r="AF384" s="10"/>
      <c r="AG384" s="10"/>
      <c r="AH384" s="10"/>
      <c r="AI384" s="10"/>
      <c r="AJ384" s="10"/>
      <c r="AK384" s="10"/>
      <c r="AL384" s="10"/>
      <c r="AM384" s="10"/>
      <c r="AN384" s="10"/>
      <c r="AO384" s="10"/>
      <c r="AP384" s="10"/>
      <c r="AQ384" s="10"/>
      <c r="AR384" s="10"/>
      <c r="AS384" s="10"/>
      <c r="AT384" s="10"/>
      <c r="AU384" s="10"/>
      <c r="AV384" s="10"/>
      <c r="AW384" s="10"/>
      <c r="AX384" s="10"/>
      <c r="DI384" s="6"/>
    </row>
    <row r="385" spans="1:113" ht="14.4">
      <c r="A385" s="8"/>
      <c r="B385" s="12"/>
      <c r="C385" s="7"/>
      <c r="D385" s="7"/>
      <c r="E385" s="7"/>
      <c r="F385" s="7"/>
      <c r="G385" s="7"/>
      <c r="H385" s="7"/>
      <c r="I385" s="7"/>
      <c r="J385" s="7"/>
      <c r="K385" s="7"/>
      <c r="L385" s="13"/>
      <c r="M385" s="13"/>
      <c r="N385" s="13"/>
      <c r="O385" s="13"/>
      <c r="P385" s="7"/>
      <c r="Q385" s="7"/>
      <c r="R385" s="7"/>
      <c r="S385" s="7"/>
      <c r="T385" s="7"/>
      <c r="U385" s="7"/>
      <c r="V385" s="14"/>
      <c r="W385" s="14"/>
      <c r="X385" s="14"/>
      <c r="Y385" s="14"/>
      <c r="Z385" s="14"/>
      <c r="AA385" s="14"/>
      <c r="AB385" s="14"/>
      <c r="AC385" s="14"/>
      <c r="AD385" s="14"/>
      <c r="AE385" s="14"/>
      <c r="AF385" s="14"/>
      <c r="AG385" s="14"/>
      <c r="AH385" s="14"/>
      <c r="AI385" s="14"/>
      <c r="AJ385" s="14"/>
      <c r="AK385" s="14"/>
      <c r="AL385" s="14"/>
      <c r="AM385" s="14"/>
      <c r="AN385" s="14"/>
      <c r="AO385" s="14"/>
      <c r="AP385" s="14"/>
      <c r="AQ385" s="14"/>
      <c r="AR385" s="14"/>
      <c r="AS385" s="14"/>
      <c r="AT385" s="14"/>
      <c r="AU385" s="14"/>
      <c r="AV385" s="14"/>
      <c r="AW385" s="14"/>
      <c r="AX385" s="15"/>
    </row>
    <row r="386" spans="1:113" ht="12" customHeight="1">
      <c r="A386" s="8"/>
      <c r="B386" s="112" t="s">
        <v>76</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3"/>
      <c r="AL386" s="113"/>
      <c r="AM386" s="113"/>
      <c r="AN386" s="113"/>
      <c r="AO386" s="113"/>
      <c r="AP386" s="113"/>
      <c r="AQ386" s="113"/>
      <c r="AR386" s="113"/>
      <c r="AS386" s="113"/>
      <c r="AT386" s="113"/>
      <c r="AU386" s="113"/>
      <c r="AV386" s="113"/>
      <c r="AW386" s="113"/>
      <c r="AX386" s="114"/>
    </row>
    <row r="387" spans="1:113" ht="12" customHeight="1">
      <c r="A387" s="8"/>
      <c r="B387" s="112"/>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3"/>
      <c r="AL387" s="113"/>
      <c r="AM387" s="113"/>
      <c r="AN387" s="113"/>
      <c r="AO387" s="113"/>
      <c r="AP387" s="113"/>
      <c r="AQ387" s="113"/>
      <c r="AR387" s="113"/>
      <c r="AS387" s="113"/>
      <c r="AT387" s="113"/>
      <c r="AU387" s="113"/>
      <c r="AV387" s="113"/>
      <c r="AW387" s="113"/>
      <c r="AX387" s="114"/>
      <c r="BC387" s="16"/>
    </row>
    <row r="388" spans="1:113" ht="12" customHeight="1">
      <c r="A388" s="8"/>
      <c r="B388" s="112"/>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4"/>
    </row>
    <row r="389" spans="1:113" ht="12" customHeight="1">
      <c r="A389" s="8"/>
      <c r="B389" s="112"/>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3"/>
      <c r="AL389" s="113"/>
      <c r="AM389" s="113"/>
      <c r="AN389" s="113"/>
      <c r="AO389" s="113"/>
      <c r="AP389" s="113"/>
      <c r="AQ389" s="113"/>
      <c r="AR389" s="113"/>
      <c r="AS389" s="113"/>
      <c r="AT389" s="113"/>
      <c r="AU389" s="113"/>
      <c r="AV389" s="113"/>
      <c r="AW389" s="113"/>
      <c r="AX389" s="114"/>
    </row>
    <row r="390" spans="1:113" ht="12" customHeight="1">
      <c r="A390" s="8"/>
      <c r="B390" s="112"/>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3"/>
      <c r="AL390" s="113"/>
      <c r="AM390" s="113"/>
      <c r="AN390" s="113"/>
      <c r="AO390" s="113"/>
      <c r="AP390" s="113"/>
      <c r="AQ390" s="113"/>
      <c r="AR390" s="113"/>
      <c r="AS390" s="113"/>
      <c r="AT390" s="113"/>
      <c r="AU390" s="113"/>
      <c r="AV390" s="113"/>
      <c r="AW390" s="113"/>
      <c r="AX390" s="114"/>
    </row>
    <row r="391" spans="1:113" ht="15" thickBot="1">
      <c r="A391" s="17"/>
      <c r="B391" s="18"/>
      <c r="C391" s="19"/>
      <c r="D391" s="19"/>
      <c r="E391" s="19"/>
      <c r="F391" s="19"/>
      <c r="G391" s="19"/>
      <c r="H391" s="19"/>
      <c r="I391" s="19"/>
      <c r="J391" s="19"/>
      <c r="K391" s="19"/>
      <c r="L391" s="19"/>
      <c r="M391" s="19"/>
      <c r="N391" s="19"/>
      <c r="O391" s="19"/>
      <c r="P391" s="19"/>
      <c r="Q391" s="19"/>
      <c r="R391" s="19"/>
      <c r="S391" s="19"/>
      <c r="T391" s="19"/>
      <c r="U391" s="19"/>
      <c r="V391" s="19"/>
      <c r="W391" s="19"/>
      <c r="X391" s="19"/>
      <c r="Y391" s="19"/>
      <c r="Z391" s="19"/>
      <c r="AA391" s="19"/>
      <c r="AB391" s="19"/>
      <c r="AC391" s="19"/>
      <c r="AD391" s="19"/>
      <c r="AE391" s="19"/>
      <c r="AF391" s="19"/>
      <c r="AG391" s="19"/>
      <c r="AH391" s="19"/>
      <c r="AI391" s="19"/>
      <c r="AJ391" s="19"/>
      <c r="AK391" s="19"/>
      <c r="AL391" s="19"/>
      <c r="AM391" s="19"/>
      <c r="AN391" s="19"/>
      <c r="AO391" s="19"/>
      <c r="AP391" s="19"/>
      <c r="AQ391" s="19"/>
      <c r="AR391" s="19"/>
      <c r="AS391" s="19"/>
      <c r="AT391" s="19"/>
      <c r="AU391" s="19"/>
      <c r="AV391" s="19"/>
      <c r="AW391" s="19"/>
      <c r="AX391" s="20"/>
    </row>
    <row r="392" spans="1:113">
      <c r="B392" s="21"/>
    </row>
    <row r="393" spans="1:113" ht="15" thickBot="1">
      <c r="A393" s="11"/>
      <c r="B393" s="10" t="s">
        <v>3</v>
      </c>
      <c r="C393" s="8"/>
      <c r="D393" s="8"/>
      <c r="E393" s="8"/>
      <c r="F393" s="8"/>
      <c r="G393" s="8"/>
      <c r="H393" s="8"/>
      <c r="I393" s="8"/>
      <c r="J393" s="8"/>
      <c r="K393" s="8"/>
      <c r="L393" s="9"/>
      <c r="M393" s="9"/>
      <c r="N393" s="9"/>
      <c r="O393" s="9"/>
      <c r="P393" s="8"/>
      <c r="Q393" s="8"/>
      <c r="R393" s="8"/>
      <c r="S393" s="8"/>
      <c r="T393" s="8"/>
      <c r="U393" s="8"/>
      <c r="V393" s="10"/>
      <c r="W393" s="10"/>
      <c r="X393" s="10"/>
      <c r="Y393" s="10"/>
      <c r="Z393" s="10"/>
      <c r="AA393" s="10"/>
      <c r="AB393" s="10"/>
      <c r="AC393" s="10"/>
      <c r="AD393" s="10"/>
      <c r="AE393" s="10"/>
      <c r="AF393" s="10"/>
      <c r="AG393" s="10"/>
      <c r="AH393" s="10"/>
      <c r="AI393" s="10"/>
      <c r="AJ393" s="10"/>
      <c r="AK393" s="10"/>
      <c r="AL393" s="10"/>
      <c r="AM393" s="10"/>
      <c r="AN393" s="10"/>
      <c r="AO393" s="10"/>
      <c r="AP393" s="10"/>
      <c r="AQ393" s="10"/>
      <c r="AR393" s="10"/>
      <c r="AS393" s="10"/>
      <c r="AT393" s="10"/>
      <c r="AU393" s="10"/>
      <c r="AV393" s="10"/>
      <c r="AW393" s="10"/>
      <c r="AX393" s="10"/>
      <c r="DI393" s="6"/>
    </row>
    <row r="394" spans="1:113" ht="14.4">
      <c r="A394" s="8"/>
      <c r="B394" s="12"/>
      <c r="C394" s="7"/>
      <c r="D394" s="7"/>
      <c r="E394" s="7"/>
      <c r="F394" s="7"/>
      <c r="G394" s="7"/>
      <c r="H394" s="7"/>
      <c r="I394" s="7"/>
      <c r="J394" s="7"/>
      <c r="K394" s="7"/>
      <c r="L394" s="13"/>
      <c r="M394" s="13"/>
      <c r="N394" s="13"/>
      <c r="O394" s="13"/>
      <c r="P394" s="7"/>
      <c r="Q394" s="7"/>
      <c r="R394" s="7"/>
      <c r="S394" s="7"/>
      <c r="T394" s="7"/>
      <c r="U394" s="7"/>
      <c r="V394" s="14"/>
      <c r="W394" s="14"/>
      <c r="X394" s="14"/>
      <c r="Y394" s="14"/>
      <c r="Z394" s="14"/>
      <c r="AA394" s="14"/>
      <c r="AB394" s="14"/>
      <c r="AC394" s="14"/>
      <c r="AD394" s="14"/>
      <c r="AE394" s="14"/>
      <c r="AF394" s="14"/>
      <c r="AG394" s="14"/>
      <c r="AH394" s="14"/>
      <c r="AI394" s="14"/>
      <c r="AJ394" s="14"/>
      <c r="AK394" s="14"/>
      <c r="AL394" s="14"/>
      <c r="AM394" s="14"/>
      <c r="AN394" s="14"/>
      <c r="AO394" s="14"/>
      <c r="AP394" s="14"/>
      <c r="AQ394" s="14"/>
      <c r="AR394" s="14"/>
      <c r="AS394" s="14"/>
      <c r="AT394" s="14"/>
      <c r="AU394" s="14"/>
      <c r="AV394" s="14"/>
      <c r="AW394" s="14"/>
      <c r="AX394" s="15"/>
    </row>
    <row r="395" spans="1:113" ht="12" customHeight="1">
      <c r="A395" s="8"/>
      <c r="B395" s="112" t="s">
        <v>77</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3"/>
      <c r="AL395" s="113"/>
      <c r="AM395" s="113"/>
      <c r="AN395" s="113"/>
      <c r="AO395" s="113"/>
      <c r="AP395" s="113"/>
      <c r="AQ395" s="113"/>
      <c r="AR395" s="113"/>
      <c r="AS395" s="113"/>
      <c r="AT395" s="113"/>
      <c r="AU395" s="113"/>
      <c r="AV395" s="113"/>
      <c r="AW395" s="113"/>
      <c r="AX395" s="114"/>
    </row>
    <row r="396" spans="1:113" ht="12" customHeight="1">
      <c r="A396" s="8"/>
      <c r="B396" s="112"/>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3"/>
      <c r="AL396" s="113"/>
      <c r="AM396" s="113"/>
      <c r="AN396" s="113"/>
      <c r="AO396" s="113"/>
      <c r="AP396" s="113"/>
      <c r="AQ396" s="113"/>
      <c r="AR396" s="113"/>
      <c r="AS396" s="113"/>
      <c r="AT396" s="113"/>
      <c r="AU396" s="113"/>
      <c r="AV396" s="113"/>
      <c r="AW396" s="113"/>
      <c r="AX396" s="114"/>
      <c r="BC396" s="16"/>
    </row>
    <row r="397" spans="1:113" ht="12" customHeight="1">
      <c r="A397" s="8"/>
      <c r="B397" s="112"/>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3"/>
      <c r="AL397" s="113"/>
      <c r="AM397" s="113"/>
      <c r="AN397" s="113"/>
      <c r="AO397" s="113"/>
      <c r="AP397" s="113"/>
      <c r="AQ397" s="113"/>
      <c r="AR397" s="113"/>
      <c r="AS397" s="113"/>
      <c r="AT397" s="113"/>
      <c r="AU397" s="113"/>
      <c r="AV397" s="113"/>
      <c r="AW397" s="113"/>
      <c r="AX397" s="114"/>
    </row>
    <row r="398" spans="1:113" ht="12" customHeight="1">
      <c r="A398" s="8"/>
      <c r="B398" s="112"/>
      <c r="C398" s="113"/>
      <c r="D398" s="113"/>
      <c r="E398" s="113"/>
      <c r="F398" s="113"/>
      <c r="G398" s="113"/>
      <c r="H398" s="113"/>
      <c r="I398" s="113"/>
      <c r="J398" s="113"/>
      <c r="K398" s="113"/>
      <c r="L398" s="113"/>
      <c r="M398" s="113"/>
      <c r="N398" s="113"/>
      <c r="O398" s="113"/>
      <c r="P398" s="113"/>
      <c r="Q398" s="113"/>
      <c r="R398" s="113"/>
      <c r="S398" s="113"/>
      <c r="T398" s="113"/>
      <c r="U398" s="113"/>
      <c r="V398" s="113"/>
      <c r="W398" s="113"/>
      <c r="X398" s="113"/>
      <c r="Y398" s="113"/>
      <c r="Z398" s="113"/>
      <c r="AA398" s="113"/>
      <c r="AB398" s="113"/>
      <c r="AC398" s="113"/>
      <c r="AD398" s="113"/>
      <c r="AE398" s="113"/>
      <c r="AF398" s="113"/>
      <c r="AG398" s="113"/>
      <c r="AH398" s="113"/>
      <c r="AI398" s="113"/>
      <c r="AJ398" s="113"/>
      <c r="AK398" s="113"/>
      <c r="AL398" s="113"/>
      <c r="AM398" s="113"/>
      <c r="AN398" s="113"/>
      <c r="AO398" s="113"/>
      <c r="AP398" s="113"/>
      <c r="AQ398" s="113"/>
      <c r="AR398" s="113"/>
      <c r="AS398" s="113"/>
      <c r="AT398" s="113"/>
      <c r="AU398" s="113"/>
      <c r="AV398" s="113"/>
      <c r="AW398" s="113"/>
      <c r="AX398" s="114"/>
    </row>
    <row r="399" spans="1:113" ht="12" customHeight="1">
      <c r="A399" s="8"/>
      <c r="B399" s="112"/>
      <c r="C399" s="113"/>
      <c r="D399" s="113"/>
      <c r="E399" s="113"/>
      <c r="F399" s="113"/>
      <c r="G399" s="113"/>
      <c r="H399" s="113"/>
      <c r="I399" s="113"/>
      <c r="J399" s="113"/>
      <c r="K399" s="113"/>
      <c r="L399" s="113"/>
      <c r="M399" s="113"/>
      <c r="N399" s="113"/>
      <c r="O399" s="113"/>
      <c r="P399" s="113"/>
      <c r="Q399" s="113"/>
      <c r="R399" s="113"/>
      <c r="S399" s="113"/>
      <c r="T399" s="113"/>
      <c r="U399" s="113"/>
      <c r="V399" s="113"/>
      <c r="W399" s="113"/>
      <c r="X399" s="113"/>
      <c r="Y399" s="113"/>
      <c r="Z399" s="113"/>
      <c r="AA399" s="113"/>
      <c r="AB399" s="113"/>
      <c r="AC399" s="113"/>
      <c r="AD399" s="113"/>
      <c r="AE399" s="113"/>
      <c r="AF399" s="113"/>
      <c r="AG399" s="113"/>
      <c r="AH399" s="113"/>
      <c r="AI399" s="113"/>
      <c r="AJ399" s="113"/>
      <c r="AK399" s="113"/>
      <c r="AL399" s="113"/>
      <c r="AM399" s="113"/>
      <c r="AN399" s="113"/>
      <c r="AO399" s="113"/>
      <c r="AP399" s="113"/>
      <c r="AQ399" s="113"/>
      <c r="AR399" s="113"/>
      <c r="AS399" s="113"/>
      <c r="AT399" s="113"/>
      <c r="AU399" s="113"/>
      <c r="AV399" s="113"/>
      <c r="AW399" s="113"/>
      <c r="AX399" s="114"/>
    </row>
    <row r="400" spans="1:113" ht="15" thickBot="1">
      <c r="A400" s="17"/>
      <c r="B400" s="18"/>
      <c r="C400" s="19"/>
      <c r="D400" s="19"/>
      <c r="E400" s="19"/>
      <c r="F400" s="19"/>
      <c r="G400" s="19"/>
      <c r="H400" s="19"/>
      <c r="I400" s="19"/>
      <c r="J400" s="19"/>
      <c r="K400" s="19"/>
      <c r="L400" s="19"/>
      <c r="M400" s="19"/>
      <c r="N400" s="19"/>
      <c r="O400" s="19"/>
      <c r="P400" s="19"/>
      <c r="Q400" s="19"/>
      <c r="R400" s="19"/>
      <c r="S400" s="19"/>
      <c r="T400" s="19"/>
      <c r="U400" s="19"/>
      <c r="V400" s="19"/>
      <c r="W400" s="19"/>
      <c r="X400" s="19"/>
      <c r="Y400" s="19"/>
      <c r="Z400" s="19"/>
      <c r="AA400" s="19"/>
      <c r="AB400" s="19"/>
      <c r="AC400" s="19"/>
      <c r="AD400" s="19"/>
      <c r="AE400" s="19"/>
      <c r="AF400" s="19"/>
      <c r="AG400" s="19"/>
      <c r="AH400" s="19"/>
      <c r="AI400" s="19"/>
      <c r="AJ400" s="19"/>
      <c r="AK400" s="19"/>
      <c r="AL400" s="19"/>
      <c r="AM400" s="19"/>
      <c r="AN400" s="19"/>
      <c r="AO400" s="19"/>
      <c r="AP400" s="19"/>
      <c r="AQ400" s="19"/>
      <c r="AR400" s="19"/>
      <c r="AS400" s="19"/>
      <c r="AT400" s="19"/>
      <c r="AU400" s="19"/>
      <c r="AV400" s="19"/>
      <c r="AW400" s="19"/>
      <c r="AX400" s="20"/>
    </row>
    <row r="401" spans="1:251">
      <c r="B401" s="21"/>
    </row>
    <row r="402" spans="1:251" ht="14.4">
      <c r="B402" s="10" t="s">
        <v>4</v>
      </c>
      <c r="C402" s="8"/>
      <c r="D402" s="8"/>
      <c r="E402" s="8"/>
      <c r="F402" s="8"/>
      <c r="G402" s="8"/>
      <c r="H402" s="8"/>
      <c r="I402" s="8"/>
      <c r="J402" s="8"/>
      <c r="K402" s="8"/>
      <c r="L402" s="9"/>
      <c r="M402" s="9"/>
      <c r="N402" s="9"/>
      <c r="O402" s="9"/>
      <c r="P402" s="8"/>
      <c r="Q402" s="8"/>
      <c r="R402" s="8"/>
      <c r="S402" s="8"/>
      <c r="T402" s="8"/>
      <c r="U402" s="8"/>
      <c r="V402" s="10"/>
      <c r="W402" s="10"/>
      <c r="X402" s="10"/>
      <c r="Y402" s="10"/>
      <c r="Z402" s="10"/>
      <c r="AA402" s="10"/>
      <c r="AB402" s="10"/>
      <c r="AC402" s="10"/>
      <c r="AD402" s="10"/>
      <c r="AE402" s="10"/>
      <c r="AF402" s="10"/>
      <c r="AG402" s="10"/>
      <c r="AH402" s="10"/>
      <c r="AI402" s="10"/>
      <c r="AJ402" s="10"/>
      <c r="AK402" s="10"/>
      <c r="AL402" s="10"/>
      <c r="AM402" s="10"/>
      <c r="AN402" s="10"/>
      <c r="AO402" s="10"/>
      <c r="AP402" s="10"/>
      <c r="AQ402" s="10"/>
      <c r="AR402" s="10"/>
      <c r="AS402" s="10"/>
      <c r="AT402" s="10"/>
      <c r="AU402" s="10"/>
      <c r="AV402" s="10"/>
      <c r="AW402" s="10"/>
      <c r="AX402" s="10"/>
    </row>
    <row r="403" spans="1:251" ht="15" thickBot="1">
      <c r="B403" s="8"/>
      <c r="C403" s="8"/>
      <c r="D403" s="8"/>
      <c r="E403" s="8"/>
      <c r="F403" s="8"/>
      <c r="G403" s="8"/>
      <c r="H403" s="8"/>
      <c r="I403" s="8"/>
      <c r="J403" s="8"/>
      <c r="K403" s="8"/>
      <c r="L403" s="9"/>
      <c r="M403" s="9"/>
      <c r="N403" s="9"/>
      <c r="O403" s="9"/>
      <c r="P403" s="8"/>
      <c r="Q403" s="8"/>
      <c r="R403" s="8"/>
      <c r="S403" s="8"/>
      <c r="T403" s="8"/>
      <c r="U403" s="8"/>
      <c r="V403" s="10"/>
      <c r="W403" s="10"/>
      <c r="X403" s="10"/>
      <c r="Y403" s="10"/>
      <c r="Z403" s="10"/>
      <c r="AA403" s="10"/>
      <c r="AB403" s="10"/>
      <c r="AC403" s="10"/>
      <c r="AD403" s="10"/>
      <c r="AE403" s="10"/>
      <c r="AF403" s="10"/>
      <c r="AG403" s="10"/>
      <c r="AH403" s="10"/>
      <c r="AI403" s="10"/>
      <c r="AJ403" s="10"/>
      <c r="AK403" s="10"/>
      <c r="AL403" s="10"/>
      <c r="AM403" s="10"/>
      <c r="AN403" s="10"/>
      <c r="AO403" s="10"/>
      <c r="AP403" s="10"/>
      <c r="AQ403" s="10"/>
      <c r="AR403" s="10"/>
      <c r="AS403" s="10"/>
      <c r="AT403" s="10"/>
      <c r="AU403" s="10"/>
      <c r="AV403" s="10"/>
      <c r="AW403" s="10"/>
      <c r="AX403" s="22" t="s">
        <v>5</v>
      </c>
    </row>
    <row r="404" spans="1:251" s="16" customFormat="1" ht="13.5" customHeight="1">
      <c r="A404" s="8"/>
      <c r="B404" s="115" t="s">
        <v>6</v>
      </c>
      <c r="C404" s="116"/>
      <c r="D404" s="116"/>
      <c r="E404" s="116"/>
      <c r="F404" s="116"/>
      <c r="G404" s="116"/>
      <c r="H404" s="116"/>
      <c r="I404" s="116"/>
      <c r="J404" s="116"/>
      <c r="K404" s="116"/>
      <c r="L404" s="116"/>
      <c r="M404" s="116"/>
      <c r="N404" s="116"/>
      <c r="O404" s="116"/>
      <c r="P404" s="116"/>
      <c r="Q404" s="116"/>
      <c r="R404" s="116"/>
      <c r="S404" s="116"/>
      <c r="T404" s="116"/>
      <c r="U404" s="116"/>
      <c r="V404" s="116"/>
      <c r="W404" s="116"/>
      <c r="X404" s="116"/>
      <c r="Y404" s="116"/>
      <c r="Z404" s="117"/>
      <c r="AA404" s="121" t="s">
        <v>9</v>
      </c>
      <c r="AB404" s="116"/>
      <c r="AC404" s="116"/>
      <c r="AD404" s="116"/>
      <c r="AE404" s="116"/>
      <c r="AF404" s="116"/>
      <c r="AG404" s="116"/>
      <c r="AH404" s="116"/>
      <c r="AI404" s="117"/>
      <c r="AJ404" s="121" t="s">
        <v>10</v>
      </c>
      <c r="AK404" s="116"/>
      <c r="AL404" s="116"/>
      <c r="AM404" s="116"/>
      <c r="AN404" s="116"/>
      <c r="AO404" s="116"/>
      <c r="AP404" s="116"/>
      <c r="AQ404" s="116"/>
      <c r="AR404" s="117"/>
      <c r="AS404" s="121" t="s">
        <v>7</v>
      </c>
      <c r="AT404" s="116"/>
      <c r="AU404" s="116"/>
      <c r="AV404" s="116"/>
      <c r="AW404" s="116"/>
      <c r="AX404" s="123"/>
      <c r="AY404" s="2"/>
      <c r="AZ404" s="2"/>
      <c r="BA404" s="2"/>
      <c r="BB404" s="2"/>
      <c r="BC404" s="2"/>
      <c r="BD404" s="2"/>
      <c r="BE404" s="2"/>
      <c r="BF404" s="2"/>
      <c r="BG404" s="2"/>
      <c r="BH404" s="2"/>
      <c r="BI404" s="2"/>
      <c r="BJ404" s="2"/>
      <c r="BK404" s="2"/>
      <c r="BL404" s="2"/>
      <c r="BM404" s="2"/>
      <c r="BN404" s="2"/>
      <c r="BO404" s="2"/>
      <c r="BP404" s="2"/>
      <c r="BQ404" s="2"/>
      <c r="BR404" s="2"/>
      <c r="BS404" s="2"/>
      <c r="BT404" s="2"/>
      <c r="BU404" s="2"/>
      <c r="BV404" s="2"/>
      <c r="BW404" s="2"/>
      <c r="BX404" s="2"/>
      <c r="BY404" s="2"/>
      <c r="BZ404" s="2"/>
      <c r="CA404" s="2"/>
      <c r="CB404" s="2"/>
      <c r="CC404" s="2"/>
      <c r="CD404" s="2"/>
      <c r="CE404" s="2"/>
      <c r="CF404" s="2"/>
      <c r="CG404" s="2"/>
      <c r="CH404" s="2"/>
      <c r="CI404" s="2"/>
      <c r="CJ404" s="2"/>
      <c r="CK404" s="2"/>
      <c r="CL404" s="2"/>
      <c r="CM404" s="2"/>
      <c r="CN404" s="2"/>
      <c r="CO404" s="2"/>
      <c r="CP404" s="2"/>
      <c r="CQ404" s="2"/>
      <c r="CR404" s="2"/>
      <c r="CS404" s="2"/>
      <c r="CT404" s="2"/>
      <c r="CU404" s="2"/>
      <c r="CV404" s="2"/>
      <c r="CW404" s="2"/>
      <c r="CX404" s="2"/>
      <c r="CY404" s="2"/>
      <c r="CZ404" s="2"/>
      <c r="DA404" s="2"/>
      <c r="DB404" s="2"/>
      <c r="DC404" s="2"/>
      <c r="DD404" s="2"/>
      <c r="DE404" s="2"/>
      <c r="DF404" s="2"/>
      <c r="DG404" s="2"/>
      <c r="DH404" s="2"/>
      <c r="DI404" s="2"/>
      <c r="DJ404" s="2"/>
      <c r="DK404" s="2"/>
      <c r="DL404" s="2"/>
      <c r="DM404" s="2"/>
      <c r="DN404" s="2"/>
      <c r="DO404" s="2"/>
      <c r="DP404" s="2"/>
      <c r="DQ404" s="2"/>
      <c r="DR404" s="2"/>
      <c r="DS404" s="2"/>
      <c r="DT404" s="2"/>
      <c r="DU404" s="2"/>
      <c r="DV404" s="2"/>
      <c r="DW404" s="2"/>
      <c r="DX404" s="2"/>
      <c r="DY404" s="2"/>
      <c r="DZ404" s="2"/>
      <c r="EA404" s="2"/>
      <c r="EB404" s="2"/>
      <c r="EC404" s="2"/>
      <c r="ED404" s="2"/>
      <c r="EE404" s="2"/>
      <c r="EF404" s="2"/>
      <c r="EG404" s="2"/>
      <c r="EH404" s="2"/>
      <c r="EI404" s="2"/>
      <c r="EJ404" s="2"/>
      <c r="EK404" s="2"/>
      <c r="EL404" s="2"/>
      <c r="EM404" s="2"/>
      <c r="EN404" s="2"/>
      <c r="EO404" s="2"/>
      <c r="EP404" s="2"/>
      <c r="EQ404" s="2"/>
      <c r="ER404" s="2"/>
      <c r="ES404" s="2"/>
      <c r="ET404" s="2"/>
      <c r="EU404" s="2"/>
      <c r="EV404" s="2"/>
      <c r="EW404" s="2"/>
      <c r="EX404" s="2"/>
      <c r="EY404" s="2"/>
      <c r="EZ404" s="2"/>
      <c r="FA404" s="2"/>
      <c r="FB404" s="2"/>
      <c r="FC404" s="2"/>
      <c r="FD404" s="2"/>
      <c r="FE404" s="2"/>
      <c r="FF404" s="2"/>
      <c r="FG404" s="2"/>
      <c r="FH404" s="2"/>
      <c r="FI404" s="2"/>
      <c r="FJ404" s="2"/>
      <c r="FK404" s="2"/>
      <c r="FL404" s="2"/>
      <c r="FM404" s="2"/>
      <c r="FN404" s="2"/>
      <c r="FO404" s="2"/>
      <c r="FP404" s="2"/>
      <c r="FQ404" s="2"/>
      <c r="FR404" s="2"/>
      <c r="FS404" s="2"/>
      <c r="FT404" s="2"/>
      <c r="FU404" s="2"/>
      <c r="FV404" s="2"/>
      <c r="FW404" s="2"/>
      <c r="FX404" s="2"/>
      <c r="FY404" s="2"/>
      <c r="FZ404" s="2"/>
      <c r="GA404" s="2"/>
      <c r="GB404" s="2"/>
      <c r="GC404" s="2"/>
      <c r="GD404" s="2"/>
      <c r="GE404" s="2"/>
      <c r="GF404" s="2"/>
      <c r="GG404" s="2"/>
      <c r="GH404" s="2"/>
      <c r="GI404" s="2"/>
      <c r="GJ404" s="2"/>
      <c r="GK404" s="2"/>
      <c r="GL404" s="2"/>
      <c r="GM404" s="2"/>
      <c r="GN404" s="2"/>
      <c r="GO404" s="2"/>
      <c r="GP404" s="2"/>
      <c r="GQ404" s="2"/>
      <c r="GR404" s="2"/>
      <c r="GS404" s="2"/>
      <c r="GT404" s="2"/>
      <c r="GU404" s="2"/>
      <c r="GV404" s="2"/>
      <c r="GW404" s="2"/>
      <c r="GX404" s="2"/>
      <c r="GY404" s="2"/>
      <c r="GZ404" s="2"/>
      <c r="HA404" s="2"/>
      <c r="HB404" s="2"/>
      <c r="HC404" s="2"/>
      <c r="HD404" s="2"/>
      <c r="HE404" s="2"/>
      <c r="HF404" s="2"/>
      <c r="HG404" s="2"/>
      <c r="HH404" s="2"/>
      <c r="HI404" s="2"/>
      <c r="HJ404" s="2"/>
      <c r="HK404" s="2"/>
      <c r="HL404" s="2"/>
      <c r="HM404" s="2"/>
      <c r="HN404" s="2"/>
      <c r="HO404" s="2"/>
      <c r="HP404" s="2"/>
      <c r="HQ404" s="2"/>
      <c r="HR404" s="2"/>
      <c r="HS404" s="2"/>
      <c r="HT404" s="2"/>
      <c r="HU404" s="2"/>
      <c r="HV404" s="2"/>
      <c r="HW404" s="2"/>
      <c r="HX404" s="2"/>
      <c r="HY404" s="2"/>
      <c r="HZ404" s="2"/>
      <c r="IA404" s="2"/>
      <c r="IB404" s="2"/>
      <c r="IC404" s="2"/>
      <c r="ID404" s="2"/>
      <c r="IE404" s="2"/>
      <c r="IF404" s="2"/>
      <c r="IG404" s="2"/>
      <c r="IH404" s="2"/>
      <c r="II404" s="2"/>
      <c r="IJ404" s="2"/>
      <c r="IK404" s="2"/>
      <c r="IL404" s="2"/>
      <c r="IM404" s="2"/>
      <c r="IN404" s="2"/>
      <c r="IO404" s="2"/>
      <c r="IP404" s="2"/>
      <c r="IQ404" s="2"/>
    </row>
    <row r="405" spans="1:251" s="16" customFormat="1">
      <c r="A405" s="8"/>
      <c r="B405" s="118"/>
      <c r="C405" s="119"/>
      <c r="D405" s="119"/>
      <c r="E405" s="119"/>
      <c r="F405" s="119"/>
      <c r="G405" s="119"/>
      <c r="H405" s="119"/>
      <c r="I405" s="119"/>
      <c r="J405" s="119"/>
      <c r="K405" s="119"/>
      <c r="L405" s="119"/>
      <c r="M405" s="119"/>
      <c r="N405" s="119"/>
      <c r="O405" s="119"/>
      <c r="P405" s="119"/>
      <c r="Q405" s="119"/>
      <c r="R405" s="119"/>
      <c r="S405" s="119"/>
      <c r="T405" s="119"/>
      <c r="U405" s="119"/>
      <c r="V405" s="119"/>
      <c r="W405" s="119"/>
      <c r="X405" s="119"/>
      <c r="Y405" s="119"/>
      <c r="Z405" s="120"/>
      <c r="AA405" s="122"/>
      <c r="AB405" s="119"/>
      <c r="AC405" s="119"/>
      <c r="AD405" s="119"/>
      <c r="AE405" s="119"/>
      <c r="AF405" s="119"/>
      <c r="AG405" s="119"/>
      <c r="AH405" s="119"/>
      <c r="AI405" s="120"/>
      <c r="AJ405" s="122"/>
      <c r="AK405" s="119"/>
      <c r="AL405" s="119"/>
      <c r="AM405" s="119"/>
      <c r="AN405" s="119"/>
      <c r="AO405" s="119"/>
      <c r="AP405" s="119"/>
      <c r="AQ405" s="119"/>
      <c r="AR405" s="120"/>
      <c r="AS405" s="122"/>
      <c r="AT405" s="119"/>
      <c r="AU405" s="119"/>
      <c r="AV405" s="119"/>
      <c r="AW405" s="119"/>
      <c r="AX405" s="124"/>
      <c r="AY405" s="2"/>
      <c r="AZ405" s="2"/>
      <c r="BA405" s="2"/>
      <c r="BB405" s="23"/>
      <c r="BC405" s="24"/>
      <c r="BE405" s="2"/>
      <c r="BF405" s="2"/>
      <c r="BG405" s="2"/>
      <c r="BH405" s="2"/>
      <c r="BI405" s="2"/>
      <c r="BJ405" s="2"/>
      <c r="BK405" s="2"/>
      <c r="BL405" s="2"/>
      <c r="BM405" s="2"/>
      <c r="BN405" s="2"/>
      <c r="BO405" s="2"/>
      <c r="BP405" s="2"/>
      <c r="BQ405" s="2"/>
      <c r="BR405" s="2"/>
      <c r="BS405" s="2"/>
      <c r="BT405" s="2"/>
      <c r="BU405" s="2"/>
      <c r="BV405" s="2"/>
      <c r="BW405" s="2"/>
      <c r="BX405" s="2"/>
      <c r="BY405" s="2"/>
      <c r="BZ405" s="2"/>
      <c r="CA405" s="2"/>
      <c r="CB405" s="2"/>
      <c r="CC405" s="2"/>
      <c r="CD405" s="2"/>
      <c r="CE405" s="2"/>
      <c r="CF405" s="2"/>
      <c r="CG405" s="2"/>
      <c r="CH405" s="2"/>
      <c r="CI405" s="2"/>
      <c r="CJ405" s="2"/>
      <c r="CK405" s="2"/>
      <c r="CL405" s="2"/>
      <c r="CM405" s="2"/>
      <c r="CN405" s="2"/>
      <c r="CO405" s="2"/>
      <c r="CP405" s="2"/>
      <c r="CQ405" s="2"/>
      <c r="CR405" s="2"/>
      <c r="CS405" s="2"/>
      <c r="CT405" s="2"/>
      <c r="CU405" s="2"/>
      <c r="CV405" s="2"/>
      <c r="CW405" s="2"/>
      <c r="CX405" s="2"/>
      <c r="CY405" s="2"/>
      <c r="CZ405" s="2"/>
      <c r="DA405" s="2"/>
      <c r="DB405" s="2"/>
      <c r="DC405" s="2"/>
      <c r="DD405" s="2"/>
      <c r="DE405" s="2"/>
      <c r="DF405" s="2"/>
      <c r="DG405" s="2"/>
      <c r="DH405" s="2"/>
      <c r="DI405" s="2"/>
      <c r="DJ405" s="2"/>
      <c r="DK405" s="2"/>
      <c r="DL405" s="2"/>
      <c r="DM405" s="2"/>
      <c r="DN405" s="2"/>
      <c r="DO405" s="2"/>
      <c r="DP405" s="2"/>
      <c r="DQ405" s="2"/>
      <c r="DR405" s="2"/>
      <c r="DS405" s="2"/>
      <c r="DT405" s="2"/>
      <c r="DU405" s="2"/>
      <c r="DV405" s="2"/>
      <c r="DW405" s="2"/>
      <c r="DX405" s="2"/>
      <c r="DY405" s="2"/>
      <c r="DZ405" s="2"/>
      <c r="EA405" s="2"/>
      <c r="EB405" s="2"/>
      <c r="EC405" s="2"/>
      <c r="ED405" s="2"/>
      <c r="EE405" s="2"/>
      <c r="EF405" s="2"/>
      <c r="EG405" s="2"/>
      <c r="EH405" s="2"/>
      <c r="EI405" s="2"/>
      <c r="EJ405" s="2"/>
      <c r="EK405" s="2"/>
      <c r="EL405" s="2"/>
      <c r="EM405" s="2"/>
      <c r="EN405" s="2"/>
      <c r="EO405" s="2"/>
      <c r="EP405" s="2"/>
      <c r="EQ405" s="2"/>
      <c r="ER405" s="2"/>
      <c r="ES405" s="2"/>
      <c r="ET405" s="2"/>
      <c r="EU405" s="2"/>
      <c r="EV405" s="2"/>
      <c r="EW405" s="2"/>
      <c r="EX405" s="2"/>
      <c r="EY405" s="2"/>
      <c r="EZ405" s="2"/>
      <c r="FA405" s="2"/>
      <c r="FB405" s="2"/>
      <c r="FC405" s="2"/>
      <c r="FD405" s="2"/>
      <c r="FE405" s="2"/>
      <c r="FF405" s="2"/>
      <c r="FG405" s="2"/>
      <c r="FH405" s="2"/>
      <c r="FI405" s="2"/>
      <c r="FJ405" s="2"/>
      <c r="FK405" s="2"/>
      <c r="FL405" s="2"/>
      <c r="FM405" s="2"/>
      <c r="FN405" s="2"/>
      <c r="FO405" s="2"/>
      <c r="FP405" s="2"/>
      <c r="FQ405" s="2"/>
      <c r="FR405" s="2"/>
      <c r="FS405" s="2"/>
      <c r="FT405" s="2"/>
      <c r="FU405" s="2"/>
      <c r="FV405" s="2"/>
      <c r="FW405" s="2"/>
      <c r="FX405" s="2"/>
      <c r="FY405" s="2"/>
      <c r="FZ405" s="2"/>
      <c r="GA405" s="2"/>
      <c r="GB405" s="2"/>
      <c r="GC405" s="2"/>
      <c r="GD405" s="2"/>
      <c r="GE405" s="2"/>
      <c r="GF405" s="2"/>
      <c r="GG405" s="2"/>
      <c r="GH405" s="2"/>
      <c r="GI405" s="2"/>
      <c r="GJ405" s="2"/>
      <c r="GK405" s="2"/>
      <c r="GL405" s="2"/>
      <c r="GM405" s="2"/>
      <c r="GN405" s="2"/>
      <c r="GO405" s="2"/>
      <c r="GP405" s="2"/>
      <c r="GQ405" s="2"/>
      <c r="GR405" s="2"/>
      <c r="GS405" s="2"/>
      <c r="GT405" s="2"/>
      <c r="GU405" s="2"/>
      <c r="GV405" s="2"/>
      <c r="GW405" s="2"/>
      <c r="GX405" s="2"/>
      <c r="GY405" s="2"/>
      <c r="GZ405" s="2"/>
      <c r="HA405" s="2"/>
      <c r="HB405" s="2"/>
      <c r="HC405" s="2"/>
      <c r="HD405" s="2"/>
      <c r="HE405" s="2"/>
      <c r="HF405" s="2"/>
      <c r="HG405" s="2"/>
      <c r="HH405" s="2"/>
      <c r="HI405" s="2"/>
      <c r="HJ405" s="2"/>
      <c r="HK405" s="2"/>
      <c r="HL405" s="2"/>
      <c r="HM405" s="2"/>
      <c r="HN405" s="2"/>
      <c r="HO405" s="2"/>
      <c r="HP405" s="2"/>
      <c r="HQ405" s="2"/>
      <c r="HR405" s="2"/>
      <c r="HS405" s="2"/>
      <c r="HT405" s="2"/>
      <c r="HU405" s="2"/>
      <c r="HV405" s="2"/>
      <c r="HW405" s="2"/>
      <c r="HX405" s="2"/>
      <c r="HY405" s="2"/>
      <c r="HZ405" s="2"/>
      <c r="IA405" s="2"/>
      <c r="IB405" s="2"/>
      <c r="IC405" s="2"/>
      <c r="ID405" s="2"/>
      <c r="IE405" s="2"/>
      <c r="IF405" s="2"/>
      <c r="IG405" s="2"/>
      <c r="IH405" s="2"/>
      <c r="II405" s="2"/>
      <c r="IJ405" s="2"/>
      <c r="IK405" s="2"/>
      <c r="IL405" s="2"/>
      <c r="IM405" s="2"/>
      <c r="IN405" s="2"/>
      <c r="IO405" s="2"/>
      <c r="IP405" s="2"/>
      <c r="IQ405" s="2"/>
    </row>
    <row r="406" spans="1:251" s="16" customFormat="1" ht="18.75" customHeight="1">
      <c r="A406" s="8"/>
      <c r="B406" s="25"/>
      <c r="C406" s="96" t="s">
        <v>75</v>
      </c>
      <c r="D406" s="97"/>
      <c r="E406" s="97"/>
      <c r="F406" s="97"/>
      <c r="G406" s="97"/>
      <c r="H406" s="97"/>
      <c r="I406" s="97"/>
      <c r="J406" s="97"/>
      <c r="K406" s="97"/>
      <c r="L406" s="97"/>
      <c r="M406" s="97"/>
      <c r="N406" s="97"/>
      <c r="O406" s="97"/>
      <c r="P406" s="97"/>
      <c r="Q406" s="97"/>
      <c r="R406" s="97"/>
      <c r="S406" s="97"/>
      <c r="T406" s="97"/>
      <c r="U406" s="97"/>
      <c r="V406" s="97"/>
      <c r="W406" s="97"/>
      <c r="X406" s="97"/>
      <c r="Y406" s="97"/>
      <c r="Z406" s="98"/>
      <c r="AA406" s="99">
        <v>2448463</v>
      </c>
      <c r="AB406" s="100"/>
      <c r="AC406" s="100"/>
      <c r="AD406" s="100"/>
      <c r="AE406" s="100"/>
      <c r="AF406" s="100"/>
      <c r="AG406" s="100"/>
      <c r="AH406" s="100"/>
      <c r="AI406" s="101"/>
      <c r="AJ406" s="99"/>
      <c r="AK406" s="100"/>
      <c r="AL406" s="100"/>
      <c r="AM406" s="100"/>
      <c r="AN406" s="100"/>
      <c r="AO406" s="100"/>
      <c r="AP406" s="100"/>
      <c r="AQ406" s="100"/>
      <c r="AR406" s="101"/>
      <c r="AS406" s="102" t="s">
        <v>397</v>
      </c>
      <c r="AT406" s="103"/>
      <c r="AU406" s="103"/>
      <c r="AV406" s="103"/>
      <c r="AW406" s="103"/>
      <c r="AX406" s="104"/>
      <c r="AY406" s="2"/>
      <c r="AZ406" s="2"/>
      <c r="BA406" s="2"/>
      <c r="BB406" s="2"/>
      <c r="BC406" s="2"/>
      <c r="BD406" s="2"/>
      <c r="BE406" s="2"/>
      <c r="BF406" s="2"/>
      <c r="BG406" s="2"/>
      <c r="BH406" s="2"/>
      <c r="BI406" s="2"/>
      <c r="BJ406" s="2"/>
      <c r="BK406" s="2"/>
      <c r="BL406" s="2"/>
      <c r="BM406" s="2"/>
      <c r="BN406" s="2"/>
      <c r="BO406" s="2"/>
      <c r="BP406" s="2"/>
      <c r="BQ406" s="2"/>
      <c r="BR406" s="2"/>
      <c r="BS406" s="2"/>
      <c r="BT406" s="2"/>
      <c r="BU406" s="2"/>
      <c r="BV406" s="2"/>
      <c r="BW406" s="2"/>
      <c r="BX406" s="2"/>
      <c r="BY406" s="2"/>
      <c r="BZ406" s="2"/>
      <c r="CA406" s="2"/>
      <c r="CB406" s="2"/>
      <c r="CC406" s="2"/>
      <c r="CD406" s="2"/>
      <c r="CE406" s="2"/>
      <c r="CF406" s="2"/>
      <c r="CG406" s="2"/>
      <c r="CH406" s="2"/>
      <c r="CI406" s="2"/>
      <c r="CJ406" s="2"/>
      <c r="CK406" s="2"/>
      <c r="CL406" s="2"/>
      <c r="CM406" s="2"/>
      <c r="CN406" s="2"/>
      <c r="CO406" s="2"/>
      <c r="CP406" s="2"/>
      <c r="CQ406" s="2"/>
      <c r="CR406" s="2"/>
      <c r="CS406" s="2"/>
      <c r="CT406" s="2"/>
      <c r="CU406" s="2"/>
      <c r="CV406" s="2"/>
      <c r="CW406" s="2"/>
      <c r="CX406" s="2"/>
      <c r="CY406" s="2"/>
      <c r="CZ406" s="2"/>
      <c r="DA406" s="2"/>
      <c r="DB406" s="2"/>
      <c r="DC406" s="2"/>
      <c r="DD406" s="2"/>
      <c r="DE406" s="2"/>
      <c r="DF406" s="2"/>
      <c r="DG406" s="2"/>
      <c r="DH406" s="2"/>
      <c r="DI406" s="2"/>
      <c r="DJ406" s="2"/>
      <c r="DK406" s="2"/>
      <c r="DL406" s="2"/>
      <c r="DM406" s="2"/>
      <c r="DN406" s="2"/>
      <c r="DO406" s="2"/>
      <c r="DP406" s="2"/>
      <c r="DQ406" s="2"/>
      <c r="DR406" s="2"/>
      <c r="DS406" s="2"/>
      <c r="DT406" s="2"/>
      <c r="DU406" s="2"/>
      <c r="DV406" s="2"/>
      <c r="DW406" s="2"/>
      <c r="DX406" s="2"/>
      <c r="DY406" s="2"/>
      <c r="DZ406" s="2"/>
      <c r="EA406" s="2"/>
      <c r="EB406" s="2"/>
      <c r="EC406" s="2"/>
      <c r="ED406" s="2"/>
      <c r="EE406" s="2"/>
      <c r="EF406" s="2"/>
      <c r="EG406" s="2"/>
      <c r="EH406" s="2"/>
      <c r="EI406" s="2"/>
      <c r="EJ406" s="2"/>
      <c r="EK406" s="2"/>
      <c r="EL406" s="2"/>
      <c r="EM406" s="2"/>
      <c r="EN406" s="2"/>
      <c r="EO406" s="2"/>
      <c r="EP406" s="2"/>
      <c r="EQ406" s="2"/>
      <c r="ER406" s="2"/>
      <c r="ES406" s="2"/>
      <c r="ET406" s="2"/>
      <c r="EU406" s="2"/>
      <c r="EV406" s="2"/>
      <c r="EW406" s="2"/>
      <c r="EX406" s="2"/>
      <c r="EY406" s="2"/>
      <c r="EZ406" s="2"/>
      <c r="FA406" s="2"/>
      <c r="FB406" s="2"/>
      <c r="FC406" s="2"/>
      <c r="FD406" s="2"/>
      <c r="FE406" s="2"/>
      <c r="FF406" s="2"/>
      <c r="FG406" s="2"/>
      <c r="FH406" s="2"/>
      <c r="FI406" s="2"/>
      <c r="FJ406" s="2"/>
      <c r="FK406" s="2"/>
      <c r="FL406" s="2"/>
      <c r="FM406" s="2"/>
      <c r="FN406" s="2"/>
      <c r="FO406" s="2"/>
      <c r="FP406" s="2"/>
      <c r="FQ406" s="2"/>
      <c r="FR406" s="2"/>
      <c r="FS406" s="2"/>
      <c r="FT406" s="2"/>
      <c r="FU406" s="2"/>
      <c r="FV406" s="2"/>
      <c r="FW406" s="2"/>
      <c r="FX406" s="2"/>
      <c r="FY406" s="2"/>
      <c r="FZ406" s="2"/>
      <c r="GA406" s="2"/>
      <c r="GB406" s="2"/>
      <c r="GC406" s="2"/>
      <c r="GD406" s="2"/>
      <c r="GE406" s="2"/>
      <c r="GF406" s="2"/>
      <c r="GG406" s="2"/>
      <c r="GH406" s="2"/>
      <c r="GI406" s="2"/>
      <c r="GJ406" s="2"/>
      <c r="GK406" s="2"/>
      <c r="GL406" s="2"/>
      <c r="GM406" s="2"/>
      <c r="GN406" s="2"/>
      <c r="GO406" s="2"/>
      <c r="GP406" s="2"/>
      <c r="GQ406" s="2"/>
      <c r="GR406" s="2"/>
      <c r="GS406" s="2"/>
      <c r="GT406" s="2"/>
      <c r="GU406" s="2"/>
      <c r="GV406" s="2"/>
      <c r="GW406" s="2"/>
      <c r="GX406" s="2"/>
      <c r="GY406" s="2"/>
      <c r="GZ406" s="2"/>
      <c r="HA406" s="2"/>
      <c r="HB406" s="2"/>
      <c r="HC406" s="2"/>
      <c r="HD406" s="2"/>
      <c r="HE406" s="2"/>
      <c r="HF406" s="2"/>
      <c r="HG406" s="2"/>
      <c r="HH406" s="2"/>
      <c r="HI406" s="2"/>
      <c r="HJ406" s="2"/>
      <c r="HK406" s="2"/>
      <c r="HL406" s="2"/>
      <c r="HM406" s="2"/>
      <c r="HN406" s="2"/>
      <c r="HO406" s="2"/>
      <c r="HP406" s="2"/>
      <c r="HQ406" s="2"/>
      <c r="HR406" s="2"/>
      <c r="HS406" s="2"/>
      <c r="HT406" s="2"/>
      <c r="HU406" s="2"/>
      <c r="HV406" s="2"/>
      <c r="HW406" s="2"/>
      <c r="HX406" s="2"/>
      <c r="HY406" s="2"/>
      <c r="HZ406" s="2"/>
      <c r="IA406" s="2"/>
      <c r="IB406" s="2"/>
      <c r="IC406" s="2"/>
      <c r="ID406" s="2"/>
      <c r="IE406" s="2"/>
      <c r="IF406" s="2"/>
      <c r="IG406" s="2"/>
      <c r="IH406" s="2"/>
      <c r="II406" s="2"/>
      <c r="IJ406" s="2"/>
      <c r="IK406" s="2"/>
      <c r="IL406" s="2"/>
      <c r="IM406" s="2"/>
      <c r="IN406" s="2"/>
      <c r="IO406" s="2"/>
      <c r="IP406" s="2"/>
      <c r="IQ406" s="2"/>
    </row>
    <row r="407" spans="1:251" s="16" customFormat="1" ht="18.75" customHeight="1" thickBot="1">
      <c r="A407" s="17"/>
      <c r="B407" s="125" t="s">
        <v>11</v>
      </c>
      <c r="C407" s="126"/>
      <c r="D407" s="126"/>
      <c r="E407" s="126"/>
      <c r="F407" s="126"/>
      <c r="G407" s="126"/>
      <c r="H407" s="126"/>
      <c r="I407" s="126"/>
      <c r="J407" s="126"/>
      <c r="K407" s="126"/>
      <c r="L407" s="126"/>
      <c r="M407" s="126"/>
      <c r="N407" s="126"/>
      <c r="O407" s="126"/>
      <c r="P407" s="126"/>
      <c r="Q407" s="126"/>
      <c r="R407" s="126"/>
      <c r="S407" s="126"/>
      <c r="T407" s="126"/>
      <c r="U407" s="126"/>
      <c r="V407" s="126"/>
      <c r="W407" s="126"/>
      <c r="X407" s="126"/>
      <c r="Y407" s="126"/>
      <c r="Z407" s="127"/>
      <c r="AA407" s="128">
        <f>SUM($AA$406:$AA$406)</f>
        <v>2448463</v>
      </c>
      <c r="AB407" s="129"/>
      <c r="AC407" s="129"/>
      <c r="AD407" s="129"/>
      <c r="AE407" s="129"/>
      <c r="AF407" s="129"/>
      <c r="AG407" s="129"/>
      <c r="AH407" s="129"/>
      <c r="AI407" s="130"/>
      <c r="AJ407" s="128"/>
      <c r="AK407" s="129"/>
      <c r="AL407" s="129"/>
      <c r="AM407" s="129"/>
      <c r="AN407" s="129"/>
      <c r="AO407" s="129"/>
      <c r="AP407" s="129"/>
      <c r="AQ407" s="129"/>
      <c r="AR407" s="130"/>
      <c r="AS407" s="131"/>
      <c r="AT407" s="132"/>
      <c r="AU407" s="132"/>
      <c r="AV407" s="132"/>
      <c r="AW407" s="132"/>
      <c r="AX407" s="133"/>
      <c r="AY407" s="2"/>
      <c r="AZ407" s="2"/>
      <c r="BA407" s="2"/>
      <c r="BB407" s="2"/>
      <c r="BC407" s="2"/>
      <c r="BD407" s="2"/>
      <c r="BE407" s="2"/>
      <c r="BF407" s="2"/>
      <c r="BG407" s="2"/>
      <c r="BH407" s="2"/>
      <c r="BI407" s="2"/>
      <c r="BJ407" s="2"/>
      <c r="BK407" s="2"/>
      <c r="BL407" s="2"/>
      <c r="BM407" s="2"/>
      <c r="BN407" s="2"/>
      <c r="BO407" s="2"/>
      <c r="BP407" s="2"/>
      <c r="BQ407" s="2"/>
      <c r="BR407" s="2"/>
      <c r="BS407" s="2"/>
      <c r="BT407" s="2"/>
      <c r="BU407" s="2"/>
      <c r="BV407" s="2"/>
      <c r="BW407" s="2"/>
      <c r="BX407" s="2"/>
      <c r="BY407" s="2"/>
      <c r="BZ407" s="2"/>
      <c r="CA407" s="2"/>
      <c r="CB407" s="2"/>
      <c r="CC407" s="2"/>
      <c r="CD407" s="2"/>
      <c r="CE407" s="2"/>
      <c r="CF407" s="2"/>
      <c r="CG407" s="2"/>
      <c r="CH407" s="2"/>
      <c r="CI407" s="2"/>
      <c r="CJ407" s="2"/>
      <c r="CK407" s="2"/>
      <c r="CL407" s="2"/>
      <c r="CM407" s="2"/>
      <c r="CN407" s="2"/>
      <c r="CO407" s="2"/>
      <c r="CP407" s="2"/>
      <c r="CQ407" s="2"/>
      <c r="CR407" s="2"/>
      <c r="CS407" s="2"/>
      <c r="CT407" s="2"/>
      <c r="CU407" s="2"/>
      <c r="CV407" s="2"/>
      <c r="CW407" s="2"/>
      <c r="CX407" s="2"/>
      <c r="CY407" s="2"/>
      <c r="CZ407" s="2"/>
      <c r="DA407" s="2"/>
      <c r="DB407" s="2"/>
      <c r="DC407" s="2"/>
      <c r="DD407" s="2"/>
      <c r="DE407" s="2"/>
      <c r="DF407" s="2"/>
      <c r="DG407" s="2"/>
      <c r="DH407" s="2"/>
      <c r="DI407" s="2"/>
      <c r="DJ407" s="2"/>
      <c r="DK407" s="2"/>
      <c r="DL407" s="2"/>
      <c r="DM407" s="2"/>
      <c r="DN407" s="2"/>
      <c r="DO407" s="2"/>
      <c r="DP407" s="2"/>
      <c r="DQ407" s="2"/>
      <c r="DR407" s="2"/>
      <c r="DS407" s="2"/>
      <c r="DT407" s="2"/>
      <c r="DU407" s="2"/>
      <c r="DV407" s="2"/>
      <c r="DW407" s="2"/>
      <c r="DX407" s="2"/>
      <c r="DY407" s="2"/>
      <c r="DZ407" s="2"/>
      <c r="EA407" s="2"/>
      <c r="EB407" s="2"/>
      <c r="EC407" s="2"/>
      <c r="ED407" s="2"/>
      <c r="EE407" s="2"/>
      <c r="EF407" s="2"/>
      <c r="EG407" s="2"/>
      <c r="EH407" s="2"/>
      <c r="EI407" s="2"/>
      <c r="EJ407" s="2"/>
      <c r="EK407" s="2"/>
      <c r="EL407" s="2"/>
      <c r="EM407" s="2"/>
      <c r="EN407" s="2"/>
      <c r="EO407" s="2"/>
      <c r="EP407" s="2"/>
      <c r="EQ407" s="2"/>
      <c r="ER407" s="2"/>
      <c r="ES407" s="2"/>
      <c r="ET407" s="2"/>
      <c r="EU407" s="2"/>
      <c r="EV407" s="2"/>
      <c r="EW407" s="2"/>
      <c r="EX407" s="2"/>
      <c r="EY407" s="2"/>
      <c r="EZ407" s="2"/>
      <c r="FA407" s="2"/>
      <c r="FB407" s="2"/>
      <c r="FC407" s="2"/>
      <c r="FD407" s="2"/>
      <c r="FE407" s="2"/>
      <c r="FF407" s="2"/>
      <c r="FG407" s="2"/>
      <c r="FH407" s="2"/>
      <c r="FI407" s="2"/>
      <c r="FJ407" s="2"/>
      <c r="FK407" s="2"/>
      <c r="FL407" s="2"/>
      <c r="FM407" s="2"/>
      <c r="FN407" s="2"/>
      <c r="FO407" s="2"/>
      <c r="FP407" s="2"/>
      <c r="FQ407" s="2"/>
      <c r="FR407" s="2"/>
      <c r="FS407" s="2"/>
      <c r="FT407" s="2"/>
      <c r="FU407" s="2"/>
      <c r="FV407" s="2"/>
      <c r="FW407" s="2"/>
      <c r="FX407" s="2"/>
      <c r="FY407" s="2"/>
      <c r="FZ407" s="2"/>
      <c r="GA407" s="2"/>
      <c r="GB407" s="2"/>
      <c r="GC407" s="2"/>
      <c r="GD407" s="2"/>
      <c r="GE407" s="2"/>
      <c r="GF407" s="2"/>
      <c r="GG407" s="2"/>
      <c r="GH407" s="2"/>
      <c r="GI407" s="2"/>
      <c r="GJ407" s="2"/>
      <c r="GK407" s="2"/>
      <c r="GL407" s="2"/>
      <c r="GM407" s="2"/>
      <c r="GN407" s="2"/>
      <c r="GO407" s="2"/>
      <c r="GP407" s="2"/>
      <c r="GQ407" s="2"/>
      <c r="GR407" s="2"/>
      <c r="GS407" s="2"/>
      <c r="GT407" s="2"/>
      <c r="GU407" s="2"/>
      <c r="GV407" s="2"/>
      <c r="GW407" s="2"/>
      <c r="GX407" s="2"/>
      <c r="GY407" s="2"/>
      <c r="GZ407" s="2"/>
      <c r="HA407" s="2"/>
      <c r="HB407" s="2"/>
      <c r="HC407" s="2"/>
      <c r="HD407" s="2"/>
      <c r="HE407" s="2"/>
      <c r="HF407" s="2"/>
      <c r="HG407" s="2"/>
      <c r="HH407" s="2"/>
      <c r="HI407" s="2"/>
      <c r="HJ407" s="2"/>
      <c r="HK407" s="2"/>
      <c r="HL407" s="2"/>
      <c r="HM407" s="2"/>
      <c r="HN407" s="2"/>
      <c r="HO407" s="2"/>
      <c r="HP407" s="2"/>
      <c r="HQ407" s="2"/>
      <c r="HR407" s="2"/>
      <c r="HS407" s="2"/>
      <c r="HT407" s="2"/>
      <c r="HU407" s="2"/>
      <c r="HV407" s="2"/>
      <c r="HW407" s="2"/>
      <c r="HX407" s="2"/>
      <c r="HY407" s="2"/>
      <c r="HZ407" s="2"/>
      <c r="IA407" s="2"/>
      <c r="IB407" s="2"/>
      <c r="IC407" s="2"/>
      <c r="ID407" s="2"/>
      <c r="IE407" s="2"/>
      <c r="IF407" s="2"/>
      <c r="IG407" s="2"/>
      <c r="IH407" s="2"/>
      <c r="II407" s="2"/>
      <c r="IJ407" s="2"/>
      <c r="IK407" s="2"/>
      <c r="IL407" s="2"/>
      <c r="IM407" s="2"/>
      <c r="IN407" s="2"/>
      <c r="IO407" s="2"/>
      <c r="IP407" s="2"/>
      <c r="IQ407" s="2"/>
    </row>
    <row r="409" spans="1:251" ht="19.2">
      <c r="A409" s="1" t="s">
        <v>0</v>
      </c>
      <c r="AW409" s="3"/>
      <c r="AX409" s="4"/>
      <c r="AY409" s="3"/>
    </row>
    <row r="411" spans="1:251" ht="18">
      <c r="B411" s="105" t="s">
        <v>8</v>
      </c>
      <c r="C411" s="106"/>
      <c r="D411" s="106"/>
      <c r="E411" s="106"/>
      <c r="F411" s="106"/>
      <c r="G411" s="106"/>
      <c r="H411" s="106"/>
      <c r="I411" s="106"/>
      <c r="J411" s="106"/>
      <c r="K411" s="106"/>
      <c r="L411" s="106"/>
      <c r="M411" s="106"/>
      <c r="N411" s="106"/>
      <c r="O411" s="106"/>
      <c r="P411" s="106"/>
      <c r="Q411" s="106"/>
      <c r="R411" s="106"/>
      <c r="S411" s="106"/>
      <c r="T411" s="106"/>
      <c r="U411" s="106"/>
      <c r="V411" s="106"/>
      <c r="W411" s="106"/>
      <c r="X411" s="106"/>
      <c r="Y411" s="106"/>
      <c r="Z411" s="106"/>
      <c r="AA411" s="106"/>
      <c r="AB411" s="106"/>
      <c r="AC411" s="106"/>
      <c r="AD411" s="106"/>
      <c r="AE411" s="106"/>
      <c r="AF411" s="106"/>
      <c r="AG411" s="106"/>
      <c r="AH411" s="106"/>
      <c r="AI411" s="106"/>
      <c r="AJ411" s="106"/>
      <c r="AK411" s="106"/>
      <c r="AL411" s="106"/>
      <c r="AM411" s="106"/>
      <c r="AN411" s="106"/>
      <c r="AO411" s="106"/>
      <c r="AP411" s="106"/>
      <c r="AQ411" s="106"/>
      <c r="AR411" s="106"/>
      <c r="AS411" s="106"/>
      <c r="AT411" s="106"/>
      <c r="AU411" s="106"/>
      <c r="AV411" s="106"/>
      <c r="AW411" s="106"/>
      <c r="AX411" s="106"/>
    </row>
    <row r="412" spans="1:251">
      <c r="Z412" s="5"/>
      <c r="AD412" s="5"/>
      <c r="AE412" s="5"/>
      <c r="AF412" s="5"/>
      <c r="AG412" s="5"/>
      <c r="AH412" s="5"/>
      <c r="AI412" s="5"/>
      <c r="AO412" s="5"/>
    </row>
    <row r="413" spans="1:251" ht="13.8" thickBot="1">
      <c r="Z413" s="5"/>
      <c r="AD413" s="5"/>
      <c r="AE413" s="5"/>
      <c r="AF413" s="5"/>
      <c r="AG413" s="5"/>
      <c r="AH413" s="5"/>
      <c r="AI413" s="5"/>
      <c r="AO413" s="5"/>
      <c r="DI413" s="6"/>
    </row>
    <row r="414" spans="1:251" ht="24.75" customHeight="1" thickBot="1">
      <c r="B414" s="107" t="s">
        <v>1</v>
      </c>
      <c r="C414" s="108"/>
      <c r="D414" s="108"/>
      <c r="E414" s="108"/>
      <c r="F414" s="108"/>
      <c r="G414" s="108"/>
      <c r="H414" s="109" t="s">
        <v>79</v>
      </c>
      <c r="I414" s="110"/>
      <c r="J414" s="110"/>
      <c r="K414" s="110"/>
      <c r="L414" s="110"/>
      <c r="M414" s="110"/>
      <c r="N414" s="110"/>
      <c r="O414" s="110"/>
      <c r="P414" s="110"/>
      <c r="Q414" s="110"/>
      <c r="R414" s="110"/>
      <c r="S414" s="110"/>
      <c r="T414" s="110"/>
      <c r="U414" s="110"/>
      <c r="V414" s="110"/>
      <c r="W414" s="110"/>
      <c r="X414" s="110"/>
      <c r="Y414" s="110"/>
      <c r="Z414" s="110"/>
      <c r="AA414" s="110"/>
      <c r="AB414" s="110"/>
      <c r="AC414" s="110"/>
      <c r="AD414" s="110"/>
      <c r="AE414" s="110"/>
      <c r="AF414" s="110"/>
      <c r="AG414" s="110"/>
      <c r="AH414" s="110"/>
      <c r="AI414" s="110"/>
      <c r="AJ414" s="110"/>
      <c r="AK414" s="110"/>
      <c r="AL414" s="110"/>
      <c r="AM414" s="110"/>
      <c r="AN414" s="110"/>
      <c r="AO414" s="110"/>
      <c r="AP414" s="110"/>
      <c r="AQ414" s="110"/>
      <c r="AR414" s="110"/>
      <c r="AS414" s="110"/>
      <c r="AT414" s="110"/>
      <c r="AU414" s="110"/>
      <c r="AV414" s="110"/>
      <c r="AW414" s="110"/>
      <c r="AX414" s="111"/>
      <c r="DI414" s="6"/>
    </row>
    <row r="415" spans="1:251" ht="14.4">
      <c r="B415" s="7"/>
      <c r="C415" s="7"/>
      <c r="D415" s="7"/>
      <c r="E415" s="7"/>
      <c r="F415" s="7"/>
      <c r="G415" s="7"/>
      <c r="H415" s="8"/>
      <c r="I415" s="8"/>
      <c r="J415" s="8"/>
      <c r="K415" s="8"/>
      <c r="L415" s="9"/>
      <c r="M415" s="9"/>
      <c r="N415" s="9"/>
      <c r="O415" s="9"/>
      <c r="P415" s="8"/>
      <c r="Q415" s="8"/>
      <c r="R415" s="8"/>
      <c r="S415" s="8"/>
      <c r="T415" s="8"/>
      <c r="U415" s="8"/>
      <c r="V415" s="10"/>
      <c r="W415" s="10"/>
      <c r="X415" s="10"/>
      <c r="Y415" s="10"/>
      <c r="Z415" s="10"/>
      <c r="AA415" s="10"/>
      <c r="AB415" s="10"/>
      <c r="AC415" s="10"/>
      <c r="AD415" s="10"/>
      <c r="AE415" s="10"/>
      <c r="AF415" s="10"/>
      <c r="AG415" s="10"/>
      <c r="AH415" s="10"/>
      <c r="AI415" s="10"/>
      <c r="AJ415" s="10"/>
      <c r="AK415" s="10"/>
      <c r="AL415" s="10"/>
      <c r="AM415" s="10"/>
      <c r="AN415" s="10"/>
      <c r="AO415" s="10"/>
      <c r="AP415" s="10"/>
      <c r="AQ415" s="10"/>
      <c r="AR415" s="10"/>
      <c r="AS415" s="10"/>
      <c r="AT415" s="10"/>
      <c r="AU415" s="10"/>
      <c r="AV415" s="10"/>
      <c r="AW415" s="10"/>
      <c r="AX415" s="10"/>
      <c r="DI415" s="6"/>
    </row>
    <row r="416" spans="1:251" ht="15" thickBot="1">
      <c r="A416" s="11"/>
      <c r="B416" s="10" t="s">
        <v>2</v>
      </c>
      <c r="C416" s="8"/>
      <c r="D416" s="8"/>
      <c r="E416" s="8"/>
      <c r="F416" s="8"/>
      <c r="G416" s="8"/>
      <c r="H416" s="8"/>
      <c r="I416" s="8"/>
      <c r="J416" s="8"/>
      <c r="K416" s="8"/>
      <c r="L416" s="9"/>
      <c r="M416" s="9"/>
      <c r="N416" s="9"/>
      <c r="O416" s="9"/>
      <c r="P416" s="8"/>
      <c r="Q416" s="8"/>
      <c r="R416" s="8"/>
      <c r="S416" s="8"/>
      <c r="T416" s="8"/>
      <c r="U416" s="8"/>
      <c r="V416" s="10"/>
      <c r="W416" s="10"/>
      <c r="X416" s="10"/>
      <c r="Y416" s="10"/>
      <c r="Z416" s="10"/>
      <c r="AA416" s="10"/>
      <c r="AB416" s="10"/>
      <c r="AC416" s="10"/>
      <c r="AD416" s="10"/>
      <c r="AE416" s="10"/>
      <c r="AF416" s="10"/>
      <c r="AG416" s="10"/>
      <c r="AH416" s="10"/>
      <c r="AI416" s="10"/>
      <c r="AJ416" s="10"/>
      <c r="AK416" s="10"/>
      <c r="AL416" s="10"/>
      <c r="AM416" s="10"/>
      <c r="AN416" s="10"/>
      <c r="AO416" s="10"/>
      <c r="AP416" s="10"/>
      <c r="AQ416" s="10"/>
      <c r="AR416" s="10"/>
      <c r="AS416" s="10"/>
      <c r="AT416" s="10"/>
      <c r="AU416" s="10"/>
      <c r="AV416" s="10"/>
      <c r="AW416" s="10"/>
      <c r="AX416" s="10"/>
      <c r="DI416" s="6"/>
    </row>
    <row r="417" spans="1:113" ht="14.4">
      <c r="A417" s="8"/>
      <c r="B417" s="12"/>
      <c r="C417" s="7"/>
      <c r="D417" s="7"/>
      <c r="E417" s="7"/>
      <c r="F417" s="7"/>
      <c r="G417" s="7"/>
      <c r="H417" s="7"/>
      <c r="I417" s="7"/>
      <c r="J417" s="7"/>
      <c r="K417" s="7"/>
      <c r="L417" s="13"/>
      <c r="M417" s="13"/>
      <c r="N417" s="13"/>
      <c r="O417" s="13"/>
      <c r="P417" s="7"/>
      <c r="Q417" s="7"/>
      <c r="R417" s="7"/>
      <c r="S417" s="7"/>
      <c r="T417" s="7"/>
      <c r="U417" s="7"/>
      <c r="V417" s="14"/>
      <c r="W417" s="14"/>
      <c r="X417" s="14"/>
      <c r="Y417" s="14"/>
      <c r="Z417" s="14"/>
      <c r="AA417" s="14"/>
      <c r="AB417" s="14"/>
      <c r="AC417" s="14"/>
      <c r="AD417" s="14"/>
      <c r="AE417" s="14"/>
      <c r="AF417" s="14"/>
      <c r="AG417" s="14"/>
      <c r="AH417" s="14"/>
      <c r="AI417" s="14"/>
      <c r="AJ417" s="14"/>
      <c r="AK417" s="14"/>
      <c r="AL417" s="14"/>
      <c r="AM417" s="14"/>
      <c r="AN417" s="14"/>
      <c r="AO417" s="14"/>
      <c r="AP417" s="14"/>
      <c r="AQ417" s="14"/>
      <c r="AR417" s="14"/>
      <c r="AS417" s="14"/>
      <c r="AT417" s="14"/>
      <c r="AU417" s="14"/>
      <c r="AV417" s="14"/>
      <c r="AW417" s="14"/>
      <c r="AX417" s="15"/>
    </row>
    <row r="418" spans="1:113" ht="12" customHeight="1">
      <c r="A418" s="8"/>
      <c r="B418" s="112" t="s">
        <v>80</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3"/>
      <c r="AL418" s="113"/>
      <c r="AM418" s="113"/>
      <c r="AN418" s="113"/>
      <c r="AO418" s="113"/>
      <c r="AP418" s="113"/>
      <c r="AQ418" s="113"/>
      <c r="AR418" s="113"/>
      <c r="AS418" s="113"/>
      <c r="AT418" s="113"/>
      <c r="AU418" s="113"/>
      <c r="AV418" s="113"/>
      <c r="AW418" s="113"/>
      <c r="AX418" s="114"/>
    </row>
    <row r="419" spans="1:113" ht="12" customHeight="1">
      <c r="A419" s="8"/>
      <c r="B419" s="112"/>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3"/>
      <c r="AL419" s="113"/>
      <c r="AM419" s="113"/>
      <c r="AN419" s="113"/>
      <c r="AO419" s="113"/>
      <c r="AP419" s="113"/>
      <c r="AQ419" s="113"/>
      <c r="AR419" s="113"/>
      <c r="AS419" s="113"/>
      <c r="AT419" s="113"/>
      <c r="AU419" s="113"/>
      <c r="AV419" s="113"/>
      <c r="AW419" s="113"/>
      <c r="AX419" s="114"/>
      <c r="BC419" s="16"/>
    </row>
    <row r="420" spans="1:113" ht="12" customHeight="1">
      <c r="A420" s="8"/>
      <c r="B420" s="112"/>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3"/>
      <c r="AL420" s="113"/>
      <c r="AM420" s="113"/>
      <c r="AN420" s="113"/>
      <c r="AO420" s="113"/>
      <c r="AP420" s="113"/>
      <c r="AQ420" s="113"/>
      <c r="AR420" s="113"/>
      <c r="AS420" s="113"/>
      <c r="AT420" s="113"/>
      <c r="AU420" s="113"/>
      <c r="AV420" s="113"/>
      <c r="AW420" s="113"/>
      <c r="AX420" s="114"/>
    </row>
    <row r="421" spans="1:113" ht="12" customHeight="1">
      <c r="A421" s="8"/>
      <c r="B421" s="112"/>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3"/>
      <c r="AL421" s="113"/>
      <c r="AM421" s="113"/>
      <c r="AN421" s="113"/>
      <c r="AO421" s="113"/>
      <c r="AP421" s="113"/>
      <c r="AQ421" s="113"/>
      <c r="AR421" s="113"/>
      <c r="AS421" s="113"/>
      <c r="AT421" s="113"/>
      <c r="AU421" s="113"/>
      <c r="AV421" s="113"/>
      <c r="AW421" s="113"/>
      <c r="AX421" s="114"/>
    </row>
    <row r="422" spans="1:113" ht="12" customHeight="1">
      <c r="A422" s="8"/>
      <c r="B422" s="112"/>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3"/>
      <c r="AL422" s="113"/>
      <c r="AM422" s="113"/>
      <c r="AN422" s="113"/>
      <c r="AO422" s="113"/>
      <c r="AP422" s="113"/>
      <c r="AQ422" s="113"/>
      <c r="AR422" s="113"/>
      <c r="AS422" s="113"/>
      <c r="AT422" s="113"/>
      <c r="AU422" s="113"/>
      <c r="AV422" s="113"/>
      <c r="AW422" s="113"/>
      <c r="AX422" s="114"/>
    </row>
    <row r="423" spans="1:113" ht="15" thickBot="1">
      <c r="A423" s="17"/>
      <c r="B423" s="18"/>
      <c r="C423" s="19"/>
      <c r="D423" s="19"/>
      <c r="E423" s="19"/>
      <c r="F423" s="19"/>
      <c r="G423" s="19"/>
      <c r="H423" s="19"/>
      <c r="I423" s="19"/>
      <c r="J423" s="19"/>
      <c r="K423" s="19"/>
      <c r="L423" s="19"/>
      <c r="M423" s="19"/>
      <c r="N423" s="19"/>
      <c r="O423" s="19"/>
      <c r="P423" s="19"/>
      <c r="Q423" s="19"/>
      <c r="R423" s="19"/>
      <c r="S423" s="19"/>
      <c r="T423" s="19"/>
      <c r="U423" s="19"/>
      <c r="V423" s="19"/>
      <c r="W423" s="19"/>
      <c r="X423" s="19"/>
      <c r="Y423" s="19"/>
      <c r="Z423" s="19"/>
      <c r="AA423" s="19"/>
      <c r="AB423" s="19"/>
      <c r="AC423" s="19"/>
      <c r="AD423" s="19"/>
      <c r="AE423" s="19"/>
      <c r="AF423" s="19"/>
      <c r="AG423" s="19"/>
      <c r="AH423" s="19"/>
      <c r="AI423" s="19"/>
      <c r="AJ423" s="19"/>
      <c r="AK423" s="19"/>
      <c r="AL423" s="19"/>
      <c r="AM423" s="19"/>
      <c r="AN423" s="19"/>
      <c r="AO423" s="19"/>
      <c r="AP423" s="19"/>
      <c r="AQ423" s="19"/>
      <c r="AR423" s="19"/>
      <c r="AS423" s="19"/>
      <c r="AT423" s="19"/>
      <c r="AU423" s="19"/>
      <c r="AV423" s="19"/>
      <c r="AW423" s="19"/>
      <c r="AX423" s="20"/>
    </row>
    <row r="424" spans="1:113">
      <c r="B424" s="21"/>
    </row>
    <row r="425" spans="1:113" ht="15" thickBot="1">
      <c r="A425" s="11"/>
      <c r="B425" s="10" t="s">
        <v>3</v>
      </c>
      <c r="C425" s="8"/>
      <c r="D425" s="8"/>
      <c r="E425" s="8"/>
      <c r="F425" s="8"/>
      <c r="G425" s="8"/>
      <c r="H425" s="8"/>
      <c r="I425" s="8"/>
      <c r="J425" s="8"/>
      <c r="K425" s="8"/>
      <c r="L425" s="9"/>
      <c r="M425" s="9"/>
      <c r="N425" s="9"/>
      <c r="O425" s="9"/>
      <c r="P425" s="8"/>
      <c r="Q425" s="8"/>
      <c r="R425" s="8"/>
      <c r="S425" s="8"/>
      <c r="T425" s="8"/>
      <c r="U425" s="8"/>
      <c r="V425" s="10"/>
      <c r="W425" s="10"/>
      <c r="X425" s="10"/>
      <c r="Y425" s="10"/>
      <c r="Z425" s="10"/>
      <c r="AA425" s="10"/>
      <c r="AB425" s="10"/>
      <c r="AC425" s="10"/>
      <c r="AD425" s="10"/>
      <c r="AE425" s="10"/>
      <c r="AF425" s="10"/>
      <c r="AG425" s="10"/>
      <c r="AH425" s="10"/>
      <c r="AI425" s="10"/>
      <c r="AJ425" s="10"/>
      <c r="AK425" s="10"/>
      <c r="AL425" s="10"/>
      <c r="AM425" s="10"/>
      <c r="AN425" s="10"/>
      <c r="AO425" s="10"/>
      <c r="AP425" s="10"/>
      <c r="AQ425" s="10"/>
      <c r="AR425" s="10"/>
      <c r="AS425" s="10"/>
      <c r="AT425" s="10"/>
      <c r="AU425" s="10"/>
      <c r="AV425" s="10"/>
      <c r="AW425" s="10"/>
      <c r="AX425" s="10"/>
      <c r="DI425" s="6"/>
    </row>
    <row r="426" spans="1:113" ht="14.4">
      <c r="A426" s="8"/>
      <c r="B426" s="12"/>
      <c r="C426" s="7"/>
      <c r="D426" s="7"/>
      <c r="E426" s="7"/>
      <c r="F426" s="7"/>
      <c r="G426" s="7"/>
      <c r="H426" s="7"/>
      <c r="I426" s="7"/>
      <c r="J426" s="7"/>
      <c r="K426" s="7"/>
      <c r="L426" s="13"/>
      <c r="M426" s="13"/>
      <c r="N426" s="13"/>
      <c r="O426" s="13"/>
      <c r="P426" s="7"/>
      <c r="Q426" s="7"/>
      <c r="R426" s="7"/>
      <c r="S426" s="7"/>
      <c r="T426" s="7"/>
      <c r="U426" s="7"/>
      <c r="V426" s="14"/>
      <c r="W426" s="14"/>
      <c r="X426" s="14"/>
      <c r="Y426" s="14"/>
      <c r="Z426" s="14"/>
      <c r="AA426" s="14"/>
      <c r="AB426" s="14"/>
      <c r="AC426" s="14"/>
      <c r="AD426" s="14"/>
      <c r="AE426" s="14"/>
      <c r="AF426" s="14"/>
      <c r="AG426" s="14"/>
      <c r="AH426" s="14"/>
      <c r="AI426" s="14"/>
      <c r="AJ426" s="14"/>
      <c r="AK426" s="14"/>
      <c r="AL426" s="14"/>
      <c r="AM426" s="14"/>
      <c r="AN426" s="14"/>
      <c r="AO426" s="14"/>
      <c r="AP426" s="14"/>
      <c r="AQ426" s="14"/>
      <c r="AR426" s="14"/>
      <c r="AS426" s="14"/>
      <c r="AT426" s="14"/>
      <c r="AU426" s="14"/>
      <c r="AV426" s="14"/>
      <c r="AW426" s="14"/>
      <c r="AX426" s="15"/>
    </row>
    <row r="427" spans="1:113" ht="12" customHeight="1">
      <c r="A427" s="8"/>
      <c r="B427" s="112" t="s">
        <v>81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3"/>
      <c r="AL427" s="113"/>
      <c r="AM427" s="113"/>
      <c r="AN427" s="113"/>
      <c r="AO427" s="113"/>
      <c r="AP427" s="113"/>
      <c r="AQ427" s="113"/>
      <c r="AR427" s="113"/>
      <c r="AS427" s="113"/>
      <c r="AT427" s="113"/>
      <c r="AU427" s="113"/>
      <c r="AV427" s="113"/>
      <c r="AW427" s="113"/>
      <c r="AX427" s="114"/>
    </row>
    <row r="428" spans="1:113" ht="12" customHeight="1">
      <c r="A428" s="8"/>
      <c r="B428" s="112"/>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3"/>
      <c r="AL428" s="113"/>
      <c r="AM428" s="113"/>
      <c r="AN428" s="113"/>
      <c r="AO428" s="113"/>
      <c r="AP428" s="113"/>
      <c r="AQ428" s="113"/>
      <c r="AR428" s="113"/>
      <c r="AS428" s="113"/>
      <c r="AT428" s="113"/>
      <c r="AU428" s="113"/>
      <c r="AV428" s="113"/>
      <c r="AW428" s="113"/>
      <c r="AX428" s="114"/>
      <c r="BC428" s="16"/>
    </row>
    <row r="429" spans="1:113" ht="12" customHeight="1">
      <c r="A429" s="8"/>
      <c r="B429" s="112"/>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3"/>
      <c r="AL429" s="113"/>
      <c r="AM429" s="113"/>
      <c r="AN429" s="113"/>
      <c r="AO429" s="113"/>
      <c r="AP429" s="113"/>
      <c r="AQ429" s="113"/>
      <c r="AR429" s="113"/>
      <c r="AS429" s="113"/>
      <c r="AT429" s="113"/>
      <c r="AU429" s="113"/>
      <c r="AV429" s="113"/>
      <c r="AW429" s="113"/>
      <c r="AX429" s="114"/>
    </row>
    <row r="430" spans="1:113" ht="12" customHeight="1">
      <c r="A430" s="8"/>
      <c r="B430" s="112"/>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3"/>
      <c r="AL430" s="113"/>
      <c r="AM430" s="113"/>
      <c r="AN430" s="113"/>
      <c r="AO430" s="113"/>
      <c r="AP430" s="113"/>
      <c r="AQ430" s="113"/>
      <c r="AR430" s="113"/>
      <c r="AS430" s="113"/>
      <c r="AT430" s="113"/>
      <c r="AU430" s="113"/>
      <c r="AV430" s="113"/>
      <c r="AW430" s="113"/>
      <c r="AX430" s="114"/>
    </row>
    <row r="431" spans="1:113" ht="12" customHeight="1">
      <c r="A431" s="8"/>
      <c r="B431" s="112"/>
      <c r="C431" s="113"/>
      <c r="D431" s="113"/>
      <c r="E431" s="113"/>
      <c r="F431" s="113"/>
      <c r="G431" s="113"/>
      <c r="H431" s="113"/>
      <c r="I431" s="113"/>
      <c r="J431" s="113"/>
      <c r="K431" s="113"/>
      <c r="L431" s="113"/>
      <c r="M431" s="113"/>
      <c r="N431" s="113"/>
      <c r="O431" s="113"/>
      <c r="P431" s="113"/>
      <c r="Q431" s="113"/>
      <c r="R431" s="113"/>
      <c r="S431" s="113"/>
      <c r="T431" s="113"/>
      <c r="U431" s="113"/>
      <c r="V431" s="113"/>
      <c r="W431" s="113"/>
      <c r="X431" s="113"/>
      <c r="Y431" s="113"/>
      <c r="Z431" s="113"/>
      <c r="AA431" s="113"/>
      <c r="AB431" s="113"/>
      <c r="AC431" s="113"/>
      <c r="AD431" s="113"/>
      <c r="AE431" s="113"/>
      <c r="AF431" s="113"/>
      <c r="AG431" s="113"/>
      <c r="AH431" s="113"/>
      <c r="AI431" s="113"/>
      <c r="AJ431" s="113"/>
      <c r="AK431" s="113"/>
      <c r="AL431" s="113"/>
      <c r="AM431" s="113"/>
      <c r="AN431" s="113"/>
      <c r="AO431" s="113"/>
      <c r="AP431" s="113"/>
      <c r="AQ431" s="113"/>
      <c r="AR431" s="113"/>
      <c r="AS431" s="113"/>
      <c r="AT431" s="113"/>
      <c r="AU431" s="113"/>
      <c r="AV431" s="113"/>
      <c r="AW431" s="113"/>
      <c r="AX431" s="114"/>
    </row>
    <row r="432" spans="1:113" ht="15" thickBot="1">
      <c r="A432" s="17"/>
      <c r="B432" s="18"/>
      <c r="C432" s="19"/>
      <c r="D432" s="19"/>
      <c r="E432" s="19"/>
      <c r="F432" s="19"/>
      <c r="G432" s="19"/>
      <c r="H432" s="19"/>
      <c r="I432" s="19"/>
      <c r="J432" s="19"/>
      <c r="K432" s="19"/>
      <c r="L432" s="19"/>
      <c r="M432" s="19"/>
      <c r="N432" s="19"/>
      <c r="O432" s="19"/>
      <c r="P432" s="19"/>
      <c r="Q432" s="19"/>
      <c r="R432" s="19"/>
      <c r="S432" s="19"/>
      <c r="T432" s="19"/>
      <c r="U432" s="19"/>
      <c r="V432" s="19"/>
      <c r="W432" s="19"/>
      <c r="X432" s="19"/>
      <c r="Y432" s="19"/>
      <c r="Z432" s="19"/>
      <c r="AA432" s="19"/>
      <c r="AB432" s="19"/>
      <c r="AC432" s="19"/>
      <c r="AD432" s="19"/>
      <c r="AE432" s="19"/>
      <c r="AF432" s="19"/>
      <c r="AG432" s="19"/>
      <c r="AH432" s="19"/>
      <c r="AI432" s="19"/>
      <c r="AJ432" s="19"/>
      <c r="AK432" s="19"/>
      <c r="AL432" s="19"/>
      <c r="AM432" s="19"/>
      <c r="AN432" s="19"/>
      <c r="AO432" s="19"/>
      <c r="AP432" s="19"/>
      <c r="AQ432" s="19"/>
      <c r="AR432" s="19"/>
      <c r="AS432" s="19"/>
      <c r="AT432" s="19"/>
      <c r="AU432" s="19"/>
      <c r="AV432" s="19"/>
      <c r="AW432" s="19"/>
      <c r="AX432" s="20"/>
    </row>
    <row r="433" spans="1:251">
      <c r="B433" s="21"/>
    </row>
    <row r="434" spans="1:251" ht="14.4">
      <c r="B434" s="10" t="s">
        <v>4</v>
      </c>
      <c r="C434" s="8"/>
      <c r="D434" s="8"/>
      <c r="E434" s="8"/>
      <c r="F434" s="8"/>
      <c r="G434" s="8"/>
      <c r="H434" s="8"/>
      <c r="I434" s="8"/>
      <c r="J434" s="8"/>
      <c r="K434" s="8"/>
      <c r="L434" s="9"/>
      <c r="M434" s="9"/>
      <c r="N434" s="9"/>
      <c r="O434" s="9"/>
      <c r="P434" s="8"/>
      <c r="Q434" s="8"/>
      <c r="R434" s="8"/>
      <c r="S434" s="8"/>
      <c r="T434" s="8"/>
      <c r="U434" s="8"/>
      <c r="V434" s="10"/>
      <c r="W434" s="10"/>
      <c r="X434" s="10"/>
      <c r="Y434" s="10"/>
      <c r="Z434" s="10"/>
      <c r="AA434" s="10"/>
      <c r="AB434" s="10"/>
      <c r="AC434" s="10"/>
      <c r="AD434" s="10"/>
      <c r="AE434" s="10"/>
      <c r="AF434" s="10"/>
      <c r="AG434" s="10"/>
      <c r="AH434" s="10"/>
      <c r="AI434" s="10"/>
      <c r="AJ434" s="10"/>
      <c r="AK434" s="10"/>
      <c r="AL434" s="10"/>
      <c r="AM434" s="10"/>
      <c r="AN434" s="10"/>
      <c r="AO434" s="10"/>
      <c r="AP434" s="10"/>
      <c r="AQ434" s="10"/>
      <c r="AR434" s="10"/>
      <c r="AS434" s="10"/>
      <c r="AT434" s="10"/>
      <c r="AU434" s="10"/>
      <c r="AV434" s="10"/>
      <c r="AW434" s="10"/>
      <c r="AX434" s="10"/>
    </row>
    <row r="435" spans="1:251" ht="15" thickBot="1">
      <c r="B435" s="8"/>
      <c r="C435" s="8"/>
      <c r="D435" s="8"/>
      <c r="E435" s="8"/>
      <c r="F435" s="8"/>
      <c r="G435" s="8"/>
      <c r="H435" s="8"/>
      <c r="I435" s="8"/>
      <c r="J435" s="8"/>
      <c r="K435" s="8"/>
      <c r="L435" s="9"/>
      <c r="M435" s="9"/>
      <c r="N435" s="9"/>
      <c r="O435" s="9"/>
      <c r="P435" s="8"/>
      <c r="Q435" s="8"/>
      <c r="R435" s="8"/>
      <c r="S435" s="8"/>
      <c r="T435" s="8"/>
      <c r="U435" s="8"/>
      <c r="V435" s="10"/>
      <c r="W435" s="10"/>
      <c r="X435" s="10"/>
      <c r="Y435" s="10"/>
      <c r="Z435" s="10"/>
      <c r="AA435" s="10"/>
      <c r="AB435" s="10"/>
      <c r="AC435" s="10"/>
      <c r="AD435" s="10"/>
      <c r="AE435" s="10"/>
      <c r="AF435" s="10"/>
      <c r="AG435" s="10"/>
      <c r="AH435" s="10"/>
      <c r="AI435" s="10"/>
      <c r="AJ435" s="10"/>
      <c r="AK435" s="10"/>
      <c r="AL435" s="10"/>
      <c r="AM435" s="10"/>
      <c r="AN435" s="10"/>
      <c r="AO435" s="10"/>
      <c r="AP435" s="10"/>
      <c r="AQ435" s="10"/>
      <c r="AR435" s="10"/>
      <c r="AS435" s="10"/>
      <c r="AT435" s="10"/>
      <c r="AU435" s="10"/>
      <c r="AV435" s="10"/>
      <c r="AW435" s="10"/>
      <c r="AX435" s="22" t="s">
        <v>5</v>
      </c>
    </row>
    <row r="436" spans="1:251" s="16" customFormat="1" ht="13.5" customHeight="1">
      <c r="A436" s="8"/>
      <c r="B436" s="115" t="s">
        <v>6</v>
      </c>
      <c r="C436" s="116"/>
      <c r="D436" s="116"/>
      <c r="E436" s="116"/>
      <c r="F436" s="116"/>
      <c r="G436" s="116"/>
      <c r="H436" s="116"/>
      <c r="I436" s="116"/>
      <c r="J436" s="116"/>
      <c r="K436" s="116"/>
      <c r="L436" s="116"/>
      <c r="M436" s="116"/>
      <c r="N436" s="116"/>
      <c r="O436" s="116"/>
      <c r="P436" s="116"/>
      <c r="Q436" s="116"/>
      <c r="R436" s="116"/>
      <c r="S436" s="116"/>
      <c r="T436" s="116"/>
      <c r="U436" s="116"/>
      <c r="V436" s="116"/>
      <c r="W436" s="116"/>
      <c r="X436" s="116"/>
      <c r="Y436" s="116"/>
      <c r="Z436" s="117"/>
      <c r="AA436" s="121" t="s">
        <v>9</v>
      </c>
      <c r="AB436" s="116"/>
      <c r="AC436" s="116"/>
      <c r="AD436" s="116"/>
      <c r="AE436" s="116"/>
      <c r="AF436" s="116"/>
      <c r="AG436" s="116"/>
      <c r="AH436" s="116"/>
      <c r="AI436" s="117"/>
      <c r="AJ436" s="121" t="s">
        <v>10</v>
      </c>
      <c r="AK436" s="116"/>
      <c r="AL436" s="116"/>
      <c r="AM436" s="116"/>
      <c r="AN436" s="116"/>
      <c r="AO436" s="116"/>
      <c r="AP436" s="116"/>
      <c r="AQ436" s="116"/>
      <c r="AR436" s="117"/>
      <c r="AS436" s="121" t="s">
        <v>7</v>
      </c>
      <c r="AT436" s="116"/>
      <c r="AU436" s="116"/>
      <c r="AV436" s="116"/>
      <c r="AW436" s="116"/>
      <c r="AX436" s="123"/>
      <c r="AY436" s="2"/>
      <c r="AZ436" s="2"/>
      <c r="BA436" s="2"/>
      <c r="BB436" s="2"/>
      <c r="BC436" s="2"/>
      <c r="BD436" s="2"/>
      <c r="BE436" s="2"/>
      <c r="BF436" s="2"/>
      <c r="BG436" s="2"/>
      <c r="BH436" s="2"/>
      <c r="BI436" s="2"/>
      <c r="BJ436" s="2"/>
      <c r="BK436" s="2"/>
      <c r="BL436" s="2"/>
      <c r="BM436" s="2"/>
      <c r="BN436" s="2"/>
      <c r="BO436" s="2"/>
      <c r="BP436" s="2"/>
      <c r="BQ436" s="2"/>
      <c r="BR436" s="2"/>
      <c r="BS436" s="2"/>
      <c r="BT436" s="2"/>
      <c r="BU436" s="2"/>
      <c r="BV436" s="2"/>
      <c r="BW436" s="2"/>
      <c r="BX436" s="2"/>
      <c r="BY436" s="2"/>
      <c r="BZ436" s="2"/>
      <c r="CA436" s="2"/>
      <c r="CB436" s="2"/>
      <c r="CC436" s="2"/>
      <c r="CD436" s="2"/>
      <c r="CE436" s="2"/>
      <c r="CF436" s="2"/>
      <c r="CG436" s="2"/>
      <c r="CH436" s="2"/>
      <c r="CI436" s="2"/>
      <c r="CJ436" s="2"/>
      <c r="CK436" s="2"/>
      <c r="CL436" s="2"/>
      <c r="CM436" s="2"/>
      <c r="CN436" s="2"/>
      <c r="CO436" s="2"/>
      <c r="CP436" s="2"/>
      <c r="CQ436" s="2"/>
      <c r="CR436" s="2"/>
      <c r="CS436" s="2"/>
      <c r="CT436" s="2"/>
      <c r="CU436" s="2"/>
      <c r="CV436" s="2"/>
      <c r="CW436" s="2"/>
      <c r="CX436" s="2"/>
      <c r="CY436" s="2"/>
      <c r="CZ436" s="2"/>
      <c r="DA436" s="2"/>
      <c r="DB436" s="2"/>
      <c r="DC436" s="2"/>
      <c r="DD436" s="2"/>
      <c r="DE436" s="2"/>
      <c r="DF436" s="2"/>
      <c r="DG436" s="2"/>
      <c r="DH436" s="2"/>
      <c r="DI436" s="2"/>
      <c r="DJ436" s="2"/>
      <c r="DK436" s="2"/>
      <c r="DL436" s="2"/>
      <c r="DM436" s="2"/>
      <c r="DN436" s="2"/>
      <c r="DO436" s="2"/>
      <c r="DP436" s="2"/>
      <c r="DQ436" s="2"/>
      <c r="DR436" s="2"/>
      <c r="DS436" s="2"/>
      <c r="DT436" s="2"/>
      <c r="DU436" s="2"/>
      <c r="DV436" s="2"/>
      <c r="DW436" s="2"/>
      <c r="DX436" s="2"/>
      <c r="DY436" s="2"/>
      <c r="DZ436" s="2"/>
      <c r="EA436" s="2"/>
      <c r="EB436" s="2"/>
      <c r="EC436" s="2"/>
      <c r="ED436" s="2"/>
      <c r="EE436" s="2"/>
      <c r="EF436" s="2"/>
      <c r="EG436" s="2"/>
      <c r="EH436" s="2"/>
      <c r="EI436" s="2"/>
      <c r="EJ436" s="2"/>
      <c r="EK436" s="2"/>
      <c r="EL436" s="2"/>
      <c r="EM436" s="2"/>
      <c r="EN436" s="2"/>
      <c r="EO436" s="2"/>
      <c r="EP436" s="2"/>
      <c r="EQ436" s="2"/>
      <c r="ER436" s="2"/>
      <c r="ES436" s="2"/>
      <c r="ET436" s="2"/>
      <c r="EU436" s="2"/>
      <c r="EV436" s="2"/>
      <c r="EW436" s="2"/>
      <c r="EX436" s="2"/>
      <c r="EY436" s="2"/>
      <c r="EZ436" s="2"/>
      <c r="FA436" s="2"/>
      <c r="FB436" s="2"/>
      <c r="FC436" s="2"/>
      <c r="FD436" s="2"/>
      <c r="FE436" s="2"/>
      <c r="FF436" s="2"/>
      <c r="FG436" s="2"/>
      <c r="FH436" s="2"/>
      <c r="FI436" s="2"/>
      <c r="FJ436" s="2"/>
      <c r="FK436" s="2"/>
      <c r="FL436" s="2"/>
      <c r="FM436" s="2"/>
      <c r="FN436" s="2"/>
      <c r="FO436" s="2"/>
      <c r="FP436" s="2"/>
      <c r="FQ436" s="2"/>
      <c r="FR436" s="2"/>
      <c r="FS436" s="2"/>
      <c r="FT436" s="2"/>
      <c r="FU436" s="2"/>
      <c r="FV436" s="2"/>
      <c r="FW436" s="2"/>
      <c r="FX436" s="2"/>
      <c r="FY436" s="2"/>
      <c r="FZ436" s="2"/>
      <c r="GA436" s="2"/>
      <c r="GB436" s="2"/>
      <c r="GC436" s="2"/>
      <c r="GD436" s="2"/>
      <c r="GE436" s="2"/>
      <c r="GF436" s="2"/>
      <c r="GG436" s="2"/>
      <c r="GH436" s="2"/>
      <c r="GI436" s="2"/>
      <c r="GJ436" s="2"/>
      <c r="GK436" s="2"/>
      <c r="GL436" s="2"/>
      <c r="GM436" s="2"/>
      <c r="GN436" s="2"/>
      <c r="GO436" s="2"/>
      <c r="GP436" s="2"/>
      <c r="GQ436" s="2"/>
      <c r="GR436" s="2"/>
      <c r="GS436" s="2"/>
      <c r="GT436" s="2"/>
      <c r="GU436" s="2"/>
      <c r="GV436" s="2"/>
      <c r="GW436" s="2"/>
      <c r="GX436" s="2"/>
      <c r="GY436" s="2"/>
      <c r="GZ436" s="2"/>
      <c r="HA436" s="2"/>
      <c r="HB436" s="2"/>
      <c r="HC436" s="2"/>
      <c r="HD436" s="2"/>
      <c r="HE436" s="2"/>
      <c r="HF436" s="2"/>
      <c r="HG436" s="2"/>
      <c r="HH436" s="2"/>
      <c r="HI436" s="2"/>
      <c r="HJ436" s="2"/>
      <c r="HK436" s="2"/>
      <c r="HL436" s="2"/>
      <c r="HM436" s="2"/>
      <c r="HN436" s="2"/>
      <c r="HO436" s="2"/>
      <c r="HP436" s="2"/>
      <c r="HQ436" s="2"/>
      <c r="HR436" s="2"/>
      <c r="HS436" s="2"/>
      <c r="HT436" s="2"/>
      <c r="HU436" s="2"/>
      <c r="HV436" s="2"/>
      <c r="HW436" s="2"/>
      <c r="HX436" s="2"/>
      <c r="HY436" s="2"/>
      <c r="HZ436" s="2"/>
      <c r="IA436" s="2"/>
      <c r="IB436" s="2"/>
      <c r="IC436" s="2"/>
      <c r="ID436" s="2"/>
      <c r="IE436" s="2"/>
      <c r="IF436" s="2"/>
      <c r="IG436" s="2"/>
      <c r="IH436" s="2"/>
      <c r="II436" s="2"/>
      <c r="IJ436" s="2"/>
      <c r="IK436" s="2"/>
      <c r="IL436" s="2"/>
      <c r="IM436" s="2"/>
      <c r="IN436" s="2"/>
      <c r="IO436" s="2"/>
      <c r="IP436" s="2"/>
      <c r="IQ436" s="2"/>
    </row>
    <row r="437" spans="1:251" s="16" customFormat="1">
      <c r="A437" s="8"/>
      <c r="B437" s="118"/>
      <c r="C437" s="119"/>
      <c r="D437" s="119"/>
      <c r="E437" s="119"/>
      <c r="F437" s="119"/>
      <c r="G437" s="119"/>
      <c r="H437" s="119"/>
      <c r="I437" s="119"/>
      <c r="J437" s="119"/>
      <c r="K437" s="119"/>
      <c r="L437" s="119"/>
      <c r="M437" s="119"/>
      <c r="N437" s="119"/>
      <c r="O437" s="119"/>
      <c r="P437" s="119"/>
      <c r="Q437" s="119"/>
      <c r="R437" s="119"/>
      <c r="S437" s="119"/>
      <c r="T437" s="119"/>
      <c r="U437" s="119"/>
      <c r="V437" s="119"/>
      <c r="W437" s="119"/>
      <c r="X437" s="119"/>
      <c r="Y437" s="119"/>
      <c r="Z437" s="120"/>
      <c r="AA437" s="122"/>
      <c r="AB437" s="119"/>
      <c r="AC437" s="119"/>
      <c r="AD437" s="119"/>
      <c r="AE437" s="119"/>
      <c r="AF437" s="119"/>
      <c r="AG437" s="119"/>
      <c r="AH437" s="119"/>
      <c r="AI437" s="120"/>
      <c r="AJ437" s="122"/>
      <c r="AK437" s="119"/>
      <c r="AL437" s="119"/>
      <c r="AM437" s="119"/>
      <c r="AN437" s="119"/>
      <c r="AO437" s="119"/>
      <c r="AP437" s="119"/>
      <c r="AQ437" s="119"/>
      <c r="AR437" s="120"/>
      <c r="AS437" s="122"/>
      <c r="AT437" s="119"/>
      <c r="AU437" s="119"/>
      <c r="AV437" s="119"/>
      <c r="AW437" s="119"/>
      <c r="AX437" s="124"/>
      <c r="AY437" s="2"/>
      <c r="AZ437" s="2"/>
      <c r="BA437" s="2"/>
      <c r="BB437" s="23"/>
      <c r="BC437" s="24"/>
      <c r="BE437" s="2"/>
      <c r="BF437" s="2"/>
      <c r="BG437" s="2"/>
      <c r="BH437" s="2"/>
      <c r="BI437" s="2"/>
      <c r="BJ437" s="2"/>
      <c r="BK437" s="2"/>
      <c r="BL437" s="2"/>
      <c r="BM437" s="2"/>
      <c r="BN437" s="2"/>
      <c r="BO437" s="2"/>
      <c r="BP437" s="2"/>
      <c r="BQ437" s="2"/>
      <c r="BR437" s="2"/>
      <c r="BS437" s="2"/>
      <c r="BT437" s="2"/>
      <c r="BU437" s="2"/>
      <c r="BV437" s="2"/>
      <c r="BW437" s="2"/>
      <c r="BX437" s="2"/>
      <c r="BY437" s="2"/>
      <c r="BZ437" s="2"/>
      <c r="CA437" s="2"/>
      <c r="CB437" s="2"/>
      <c r="CC437" s="2"/>
      <c r="CD437" s="2"/>
      <c r="CE437" s="2"/>
      <c r="CF437" s="2"/>
      <c r="CG437" s="2"/>
      <c r="CH437" s="2"/>
      <c r="CI437" s="2"/>
      <c r="CJ437" s="2"/>
      <c r="CK437" s="2"/>
      <c r="CL437" s="2"/>
      <c r="CM437" s="2"/>
      <c r="CN437" s="2"/>
      <c r="CO437" s="2"/>
      <c r="CP437" s="2"/>
      <c r="CQ437" s="2"/>
      <c r="CR437" s="2"/>
      <c r="CS437" s="2"/>
      <c r="CT437" s="2"/>
      <c r="CU437" s="2"/>
      <c r="CV437" s="2"/>
      <c r="CW437" s="2"/>
      <c r="CX437" s="2"/>
      <c r="CY437" s="2"/>
      <c r="CZ437" s="2"/>
      <c r="DA437" s="2"/>
      <c r="DB437" s="2"/>
      <c r="DC437" s="2"/>
      <c r="DD437" s="2"/>
      <c r="DE437" s="2"/>
      <c r="DF437" s="2"/>
      <c r="DG437" s="2"/>
      <c r="DH437" s="2"/>
      <c r="DI437" s="2"/>
      <c r="DJ437" s="2"/>
      <c r="DK437" s="2"/>
      <c r="DL437" s="2"/>
      <c r="DM437" s="2"/>
      <c r="DN437" s="2"/>
      <c r="DO437" s="2"/>
      <c r="DP437" s="2"/>
      <c r="DQ437" s="2"/>
      <c r="DR437" s="2"/>
      <c r="DS437" s="2"/>
      <c r="DT437" s="2"/>
      <c r="DU437" s="2"/>
      <c r="DV437" s="2"/>
      <c r="DW437" s="2"/>
      <c r="DX437" s="2"/>
      <c r="DY437" s="2"/>
      <c r="DZ437" s="2"/>
      <c r="EA437" s="2"/>
      <c r="EB437" s="2"/>
      <c r="EC437" s="2"/>
      <c r="ED437" s="2"/>
      <c r="EE437" s="2"/>
      <c r="EF437" s="2"/>
      <c r="EG437" s="2"/>
      <c r="EH437" s="2"/>
      <c r="EI437" s="2"/>
      <c r="EJ437" s="2"/>
      <c r="EK437" s="2"/>
      <c r="EL437" s="2"/>
      <c r="EM437" s="2"/>
      <c r="EN437" s="2"/>
      <c r="EO437" s="2"/>
      <c r="EP437" s="2"/>
      <c r="EQ437" s="2"/>
      <c r="ER437" s="2"/>
      <c r="ES437" s="2"/>
      <c r="ET437" s="2"/>
      <c r="EU437" s="2"/>
      <c r="EV437" s="2"/>
      <c r="EW437" s="2"/>
      <c r="EX437" s="2"/>
      <c r="EY437" s="2"/>
      <c r="EZ437" s="2"/>
      <c r="FA437" s="2"/>
      <c r="FB437" s="2"/>
      <c r="FC437" s="2"/>
      <c r="FD437" s="2"/>
      <c r="FE437" s="2"/>
      <c r="FF437" s="2"/>
      <c r="FG437" s="2"/>
      <c r="FH437" s="2"/>
      <c r="FI437" s="2"/>
      <c r="FJ437" s="2"/>
      <c r="FK437" s="2"/>
      <c r="FL437" s="2"/>
      <c r="FM437" s="2"/>
      <c r="FN437" s="2"/>
      <c r="FO437" s="2"/>
      <c r="FP437" s="2"/>
      <c r="FQ437" s="2"/>
      <c r="FR437" s="2"/>
      <c r="FS437" s="2"/>
      <c r="FT437" s="2"/>
      <c r="FU437" s="2"/>
      <c r="FV437" s="2"/>
      <c r="FW437" s="2"/>
      <c r="FX437" s="2"/>
      <c r="FY437" s="2"/>
      <c r="FZ437" s="2"/>
      <c r="GA437" s="2"/>
      <c r="GB437" s="2"/>
      <c r="GC437" s="2"/>
      <c r="GD437" s="2"/>
      <c r="GE437" s="2"/>
      <c r="GF437" s="2"/>
      <c r="GG437" s="2"/>
      <c r="GH437" s="2"/>
      <c r="GI437" s="2"/>
      <c r="GJ437" s="2"/>
      <c r="GK437" s="2"/>
      <c r="GL437" s="2"/>
      <c r="GM437" s="2"/>
      <c r="GN437" s="2"/>
      <c r="GO437" s="2"/>
      <c r="GP437" s="2"/>
      <c r="GQ437" s="2"/>
      <c r="GR437" s="2"/>
      <c r="GS437" s="2"/>
      <c r="GT437" s="2"/>
      <c r="GU437" s="2"/>
      <c r="GV437" s="2"/>
      <c r="GW437" s="2"/>
      <c r="GX437" s="2"/>
      <c r="GY437" s="2"/>
      <c r="GZ437" s="2"/>
      <c r="HA437" s="2"/>
      <c r="HB437" s="2"/>
      <c r="HC437" s="2"/>
      <c r="HD437" s="2"/>
      <c r="HE437" s="2"/>
      <c r="HF437" s="2"/>
      <c r="HG437" s="2"/>
      <c r="HH437" s="2"/>
      <c r="HI437" s="2"/>
      <c r="HJ437" s="2"/>
      <c r="HK437" s="2"/>
      <c r="HL437" s="2"/>
      <c r="HM437" s="2"/>
      <c r="HN437" s="2"/>
      <c r="HO437" s="2"/>
      <c r="HP437" s="2"/>
      <c r="HQ437" s="2"/>
      <c r="HR437" s="2"/>
      <c r="HS437" s="2"/>
      <c r="HT437" s="2"/>
      <c r="HU437" s="2"/>
      <c r="HV437" s="2"/>
      <c r="HW437" s="2"/>
      <c r="HX437" s="2"/>
      <c r="HY437" s="2"/>
      <c r="HZ437" s="2"/>
      <c r="IA437" s="2"/>
      <c r="IB437" s="2"/>
      <c r="IC437" s="2"/>
      <c r="ID437" s="2"/>
      <c r="IE437" s="2"/>
      <c r="IF437" s="2"/>
      <c r="IG437" s="2"/>
      <c r="IH437" s="2"/>
      <c r="II437" s="2"/>
      <c r="IJ437" s="2"/>
      <c r="IK437" s="2"/>
      <c r="IL437" s="2"/>
      <c r="IM437" s="2"/>
      <c r="IN437" s="2"/>
      <c r="IO437" s="2"/>
      <c r="IP437" s="2"/>
      <c r="IQ437" s="2"/>
    </row>
    <row r="438" spans="1:251" s="16" customFormat="1" ht="18.75" customHeight="1">
      <c r="A438" s="8"/>
      <c r="B438" s="25"/>
      <c r="C438" s="96" t="s">
        <v>78</v>
      </c>
      <c r="D438" s="97"/>
      <c r="E438" s="97"/>
      <c r="F438" s="97"/>
      <c r="G438" s="97"/>
      <c r="H438" s="97"/>
      <c r="I438" s="97"/>
      <c r="J438" s="97"/>
      <c r="K438" s="97"/>
      <c r="L438" s="97"/>
      <c r="M438" s="97"/>
      <c r="N438" s="97"/>
      <c r="O438" s="97"/>
      <c r="P438" s="97"/>
      <c r="Q438" s="97"/>
      <c r="R438" s="97"/>
      <c r="S438" s="97"/>
      <c r="T438" s="97"/>
      <c r="U438" s="97"/>
      <c r="V438" s="97"/>
      <c r="W438" s="97"/>
      <c r="X438" s="97"/>
      <c r="Y438" s="97"/>
      <c r="Z438" s="98"/>
      <c r="AA438" s="99">
        <v>87379</v>
      </c>
      <c r="AB438" s="100"/>
      <c r="AC438" s="100"/>
      <c r="AD438" s="100"/>
      <c r="AE438" s="100"/>
      <c r="AF438" s="100"/>
      <c r="AG438" s="100"/>
      <c r="AH438" s="100"/>
      <c r="AI438" s="101"/>
      <c r="AJ438" s="99">
        <v>52361</v>
      </c>
      <c r="AK438" s="100"/>
      <c r="AL438" s="100"/>
      <c r="AM438" s="100"/>
      <c r="AN438" s="100"/>
      <c r="AO438" s="100"/>
      <c r="AP438" s="100"/>
      <c r="AQ438" s="100"/>
      <c r="AR438" s="101"/>
      <c r="AS438" s="102"/>
      <c r="AT438" s="103"/>
      <c r="AU438" s="103"/>
      <c r="AV438" s="103"/>
      <c r="AW438" s="103"/>
      <c r="AX438" s="104"/>
      <c r="AY438" s="2"/>
      <c r="AZ438" s="2"/>
      <c r="BA438" s="2"/>
      <c r="BB438" s="2"/>
      <c r="BC438" s="2"/>
      <c r="BD438" s="2"/>
      <c r="BE438" s="2"/>
      <c r="BF438" s="2"/>
      <c r="BG438" s="2"/>
      <c r="BH438" s="2"/>
      <c r="BI438" s="2"/>
      <c r="BJ438" s="2"/>
      <c r="BK438" s="2"/>
      <c r="BL438" s="2"/>
      <c r="BM438" s="2"/>
      <c r="BN438" s="2"/>
      <c r="BO438" s="2"/>
      <c r="BP438" s="2"/>
      <c r="BQ438" s="2"/>
      <c r="BR438" s="2"/>
      <c r="BS438" s="2"/>
      <c r="BT438" s="2"/>
      <c r="BU438" s="2"/>
      <c r="BV438" s="2"/>
      <c r="BW438" s="2"/>
      <c r="BX438" s="2"/>
      <c r="BY438" s="2"/>
      <c r="BZ438" s="2"/>
      <c r="CA438" s="2"/>
      <c r="CB438" s="2"/>
      <c r="CC438" s="2"/>
      <c r="CD438" s="2"/>
      <c r="CE438" s="2"/>
      <c r="CF438" s="2"/>
      <c r="CG438" s="2"/>
      <c r="CH438" s="2"/>
      <c r="CI438" s="2"/>
      <c r="CJ438" s="2"/>
      <c r="CK438" s="2"/>
      <c r="CL438" s="2"/>
      <c r="CM438" s="2"/>
      <c r="CN438" s="2"/>
      <c r="CO438" s="2"/>
      <c r="CP438" s="2"/>
      <c r="CQ438" s="2"/>
      <c r="CR438" s="2"/>
      <c r="CS438" s="2"/>
      <c r="CT438" s="2"/>
      <c r="CU438" s="2"/>
      <c r="CV438" s="2"/>
      <c r="CW438" s="2"/>
      <c r="CX438" s="2"/>
      <c r="CY438" s="2"/>
      <c r="CZ438" s="2"/>
      <c r="DA438" s="2"/>
      <c r="DB438" s="2"/>
      <c r="DC438" s="2"/>
      <c r="DD438" s="2"/>
      <c r="DE438" s="2"/>
      <c r="DF438" s="2"/>
      <c r="DG438" s="2"/>
      <c r="DH438" s="2"/>
      <c r="DI438" s="2"/>
      <c r="DJ438" s="2"/>
      <c r="DK438" s="2"/>
      <c r="DL438" s="2"/>
      <c r="DM438" s="2"/>
      <c r="DN438" s="2"/>
      <c r="DO438" s="2"/>
      <c r="DP438" s="2"/>
      <c r="DQ438" s="2"/>
      <c r="DR438" s="2"/>
      <c r="DS438" s="2"/>
      <c r="DT438" s="2"/>
      <c r="DU438" s="2"/>
      <c r="DV438" s="2"/>
      <c r="DW438" s="2"/>
      <c r="DX438" s="2"/>
      <c r="DY438" s="2"/>
      <c r="DZ438" s="2"/>
      <c r="EA438" s="2"/>
      <c r="EB438" s="2"/>
      <c r="EC438" s="2"/>
      <c r="ED438" s="2"/>
      <c r="EE438" s="2"/>
      <c r="EF438" s="2"/>
      <c r="EG438" s="2"/>
      <c r="EH438" s="2"/>
      <c r="EI438" s="2"/>
      <c r="EJ438" s="2"/>
      <c r="EK438" s="2"/>
      <c r="EL438" s="2"/>
      <c r="EM438" s="2"/>
      <c r="EN438" s="2"/>
      <c r="EO438" s="2"/>
      <c r="EP438" s="2"/>
      <c r="EQ438" s="2"/>
      <c r="ER438" s="2"/>
      <c r="ES438" s="2"/>
      <c r="ET438" s="2"/>
      <c r="EU438" s="2"/>
      <c r="EV438" s="2"/>
      <c r="EW438" s="2"/>
      <c r="EX438" s="2"/>
      <c r="EY438" s="2"/>
      <c r="EZ438" s="2"/>
      <c r="FA438" s="2"/>
      <c r="FB438" s="2"/>
      <c r="FC438" s="2"/>
      <c r="FD438" s="2"/>
      <c r="FE438" s="2"/>
      <c r="FF438" s="2"/>
      <c r="FG438" s="2"/>
      <c r="FH438" s="2"/>
      <c r="FI438" s="2"/>
      <c r="FJ438" s="2"/>
      <c r="FK438" s="2"/>
      <c r="FL438" s="2"/>
      <c r="FM438" s="2"/>
      <c r="FN438" s="2"/>
      <c r="FO438" s="2"/>
      <c r="FP438" s="2"/>
      <c r="FQ438" s="2"/>
      <c r="FR438" s="2"/>
      <c r="FS438" s="2"/>
      <c r="FT438" s="2"/>
      <c r="FU438" s="2"/>
      <c r="FV438" s="2"/>
      <c r="FW438" s="2"/>
      <c r="FX438" s="2"/>
      <c r="FY438" s="2"/>
      <c r="FZ438" s="2"/>
      <c r="GA438" s="2"/>
      <c r="GB438" s="2"/>
      <c r="GC438" s="2"/>
      <c r="GD438" s="2"/>
      <c r="GE438" s="2"/>
      <c r="GF438" s="2"/>
      <c r="GG438" s="2"/>
      <c r="GH438" s="2"/>
      <c r="GI438" s="2"/>
      <c r="GJ438" s="2"/>
      <c r="GK438" s="2"/>
      <c r="GL438" s="2"/>
      <c r="GM438" s="2"/>
      <c r="GN438" s="2"/>
      <c r="GO438" s="2"/>
      <c r="GP438" s="2"/>
      <c r="GQ438" s="2"/>
      <c r="GR438" s="2"/>
      <c r="GS438" s="2"/>
      <c r="GT438" s="2"/>
      <c r="GU438" s="2"/>
      <c r="GV438" s="2"/>
      <c r="GW438" s="2"/>
      <c r="GX438" s="2"/>
      <c r="GY438" s="2"/>
      <c r="GZ438" s="2"/>
      <c r="HA438" s="2"/>
      <c r="HB438" s="2"/>
      <c r="HC438" s="2"/>
      <c r="HD438" s="2"/>
      <c r="HE438" s="2"/>
      <c r="HF438" s="2"/>
      <c r="HG438" s="2"/>
      <c r="HH438" s="2"/>
      <c r="HI438" s="2"/>
      <c r="HJ438" s="2"/>
      <c r="HK438" s="2"/>
      <c r="HL438" s="2"/>
      <c r="HM438" s="2"/>
      <c r="HN438" s="2"/>
      <c r="HO438" s="2"/>
      <c r="HP438" s="2"/>
      <c r="HQ438" s="2"/>
      <c r="HR438" s="2"/>
      <c r="HS438" s="2"/>
      <c r="HT438" s="2"/>
      <c r="HU438" s="2"/>
      <c r="HV438" s="2"/>
      <c r="HW438" s="2"/>
      <c r="HX438" s="2"/>
      <c r="HY438" s="2"/>
      <c r="HZ438" s="2"/>
      <c r="IA438" s="2"/>
      <c r="IB438" s="2"/>
      <c r="IC438" s="2"/>
      <c r="ID438" s="2"/>
      <c r="IE438" s="2"/>
      <c r="IF438" s="2"/>
      <c r="IG438" s="2"/>
      <c r="IH438" s="2"/>
      <c r="II438" s="2"/>
      <c r="IJ438" s="2"/>
      <c r="IK438" s="2"/>
      <c r="IL438" s="2"/>
      <c r="IM438" s="2"/>
      <c r="IN438" s="2"/>
      <c r="IO438" s="2"/>
      <c r="IP438" s="2"/>
      <c r="IQ438" s="2"/>
    </row>
    <row r="439" spans="1:251" s="16" customFormat="1" ht="18.75" customHeight="1">
      <c r="A439" s="8"/>
      <c r="B439" s="25"/>
      <c r="C439" s="96" t="s">
        <v>82</v>
      </c>
      <c r="D439" s="97"/>
      <c r="E439" s="97"/>
      <c r="F439" s="97"/>
      <c r="G439" s="97"/>
      <c r="H439" s="97"/>
      <c r="I439" s="97"/>
      <c r="J439" s="97"/>
      <c r="K439" s="97"/>
      <c r="L439" s="97"/>
      <c r="M439" s="97"/>
      <c r="N439" s="97"/>
      <c r="O439" s="97"/>
      <c r="P439" s="97"/>
      <c r="Q439" s="97"/>
      <c r="R439" s="97"/>
      <c r="S439" s="97"/>
      <c r="T439" s="97"/>
      <c r="U439" s="97"/>
      <c r="V439" s="97"/>
      <c r="W439" s="97"/>
      <c r="X439" s="97"/>
      <c r="Y439" s="97"/>
      <c r="Z439" s="98"/>
      <c r="AA439" s="99">
        <v>0</v>
      </c>
      <c r="AB439" s="100"/>
      <c r="AC439" s="100"/>
      <c r="AD439" s="100"/>
      <c r="AE439" s="100"/>
      <c r="AF439" s="100"/>
      <c r="AG439" s="100"/>
      <c r="AH439" s="100"/>
      <c r="AI439" s="101"/>
      <c r="AJ439" s="99">
        <v>7534</v>
      </c>
      <c r="AK439" s="100"/>
      <c r="AL439" s="100"/>
      <c r="AM439" s="100"/>
      <c r="AN439" s="100"/>
      <c r="AO439" s="100"/>
      <c r="AP439" s="100"/>
      <c r="AQ439" s="100"/>
      <c r="AR439" s="101"/>
      <c r="AS439" s="102"/>
      <c r="AT439" s="103"/>
      <c r="AU439" s="103"/>
      <c r="AV439" s="103"/>
      <c r="AW439" s="103"/>
      <c r="AX439" s="104"/>
      <c r="AY439" s="2"/>
      <c r="AZ439" s="2"/>
      <c r="BA439" s="2"/>
      <c r="BB439" s="2"/>
      <c r="BC439" s="2"/>
      <c r="BD439" s="2"/>
      <c r="BE439" s="2"/>
      <c r="BF439" s="2"/>
      <c r="BG439" s="2"/>
      <c r="BH439" s="2"/>
      <c r="BI439" s="2"/>
      <c r="BJ439" s="2"/>
      <c r="BK439" s="2"/>
      <c r="BL439" s="2"/>
      <c r="BM439" s="2"/>
      <c r="BN439" s="2"/>
      <c r="BO439" s="2"/>
      <c r="BP439" s="2"/>
      <c r="BQ439" s="2"/>
      <c r="BR439" s="2"/>
      <c r="BS439" s="2"/>
      <c r="BT439" s="2"/>
      <c r="BU439" s="2"/>
      <c r="BV439" s="2"/>
      <c r="BW439" s="2"/>
      <c r="BX439" s="2"/>
      <c r="BY439" s="2"/>
      <c r="BZ439" s="2"/>
      <c r="CA439" s="2"/>
      <c r="CB439" s="2"/>
      <c r="CC439" s="2"/>
      <c r="CD439" s="2"/>
      <c r="CE439" s="2"/>
      <c r="CF439" s="2"/>
      <c r="CG439" s="2"/>
      <c r="CH439" s="2"/>
      <c r="CI439" s="2"/>
      <c r="CJ439" s="2"/>
      <c r="CK439" s="2"/>
      <c r="CL439" s="2"/>
      <c r="CM439" s="2"/>
      <c r="CN439" s="2"/>
      <c r="CO439" s="2"/>
      <c r="CP439" s="2"/>
      <c r="CQ439" s="2"/>
      <c r="CR439" s="2"/>
      <c r="CS439" s="2"/>
      <c r="CT439" s="2"/>
      <c r="CU439" s="2"/>
      <c r="CV439" s="2"/>
      <c r="CW439" s="2"/>
      <c r="CX439" s="2"/>
      <c r="CY439" s="2"/>
      <c r="CZ439" s="2"/>
      <c r="DA439" s="2"/>
      <c r="DB439" s="2"/>
      <c r="DC439" s="2"/>
      <c r="DD439" s="2"/>
      <c r="DE439" s="2"/>
      <c r="DF439" s="2"/>
      <c r="DG439" s="2"/>
      <c r="DH439" s="2"/>
      <c r="DI439" s="2"/>
      <c r="DJ439" s="2"/>
      <c r="DK439" s="2"/>
      <c r="DL439" s="2"/>
      <c r="DM439" s="2"/>
      <c r="DN439" s="2"/>
      <c r="DO439" s="2"/>
      <c r="DP439" s="2"/>
      <c r="DQ439" s="2"/>
      <c r="DR439" s="2"/>
      <c r="DS439" s="2"/>
      <c r="DT439" s="2"/>
      <c r="DU439" s="2"/>
      <c r="DV439" s="2"/>
      <c r="DW439" s="2"/>
      <c r="DX439" s="2"/>
      <c r="DY439" s="2"/>
      <c r="DZ439" s="2"/>
      <c r="EA439" s="2"/>
      <c r="EB439" s="2"/>
      <c r="EC439" s="2"/>
      <c r="ED439" s="2"/>
      <c r="EE439" s="2"/>
      <c r="EF439" s="2"/>
      <c r="EG439" s="2"/>
      <c r="EH439" s="2"/>
      <c r="EI439" s="2"/>
      <c r="EJ439" s="2"/>
      <c r="EK439" s="2"/>
      <c r="EL439" s="2"/>
      <c r="EM439" s="2"/>
      <c r="EN439" s="2"/>
      <c r="EO439" s="2"/>
      <c r="EP439" s="2"/>
      <c r="EQ439" s="2"/>
      <c r="ER439" s="2"/>
      <c r="ES439" s="2"/>
      <c r="ET439" s="2"/>
      <c r="EU439" s="2"/>
      <c r="EV439" s="2"/>
      <c r="EW439" s="2"/>
      <c r="EX439" s="2"/>
      <c r="EY439" s="2"/>
      <c r="EZ439" s="2"/>
      <c r="FA439" s="2"/>
      <c r="FB439" s="2"/>
      <c r="FC439" s="2"/>
      <c r="FD439" s="2"/>
      <c r="FE439" s="2"/>
      <c r="FF439" s="2"/>
      <c r="FG439" s="2"/>
      <c r="FH439" s="2"/>
      <c r="FI439" s="2"/>
      <c r="FJ439" s="2"/>
      <c r="FK439" s="2"/>
      <c r="FL439" s="2"/>
      <c r="FM439" s="2"/>
      <c r="FN439" s="2"/>
      <c r="FO439" s="2"/>
      <c r="FP439" s="2"/>
      <c r="FQ439" s="2"/>
      <c r="FR439" s="2"/>
      <c r="FS439" s="2"/>
      <c r="FT439" s="2"/>
      <c r="FU439" s="2"/>
      <c r="FV439" s="2"/>
      <c r="FW439" s="2"/>
      <c r="FX439" s="2"/>
      <c r="FY439" s="2"/>
      <c r="FZ439" s="2"/>
      <c r="GA439" s="2"/>
      <c r="GB439" s="2"/>
      <c r="GC439" s="2"/>
      <c r="GD439" s="2"/>
      <c r="GE439" s="2"/>
      <c r="GF439" s="2"/>
      <c r="GG439" s="2"/>
      <c r="GH439" s="2"/>
      <c r="GI439" s="2"/>
      <c r="GJ439" s="2"/>
      <c r="GK439" s="2"/>
      <c r="GL439" s="2"/>
      <c r="GM439" s="2"/>
      <c r="GN439" s="2"/>
      <c r="GO439" s="2"/>
      <c r="GP439" s="2"/>
      <c r="GQ439" s="2"/>
      <c r="GR439" s="2"/>
      <c r="GS439" s="2"/>
      <c r="GT439" s="2"/>
      <c r="GU439" s="2"/>
      <c r="GV439" s="2"/>
      <c r="GW439" s="2"/>
      <c r="GX439" s="2"/>
      <c r="GY439" s="2"/>
      <c r="GZ439" s="2"/>
      <c r="HA439" s="2"/>
      <c r="HB439" s="2"/>
      <c r="HC439" s="2"/>
      <c r="HD439" s="2"/>
      <c r="HE439" s="2"/>
      <c r="HF439" s="2"/>
      <c r="HG439" s="2"/>
      <c r="HH439" s="2"/>
      <c r="HI439" s="2"/>
      <c r="HJ439" s="2"/>
      <c r="HK439" s="2"/>
      <c r="HL439" s="2"/>
      <c r="HM439" s="2"/>
      <c r="HN439" s="2"/>
      <c r="HO439" s="2"/>
      <c r="HP439" s="2"/>
      <c r="HQ439" s="2"/>
      <c r="HR439" s="2"/>
      <c r="HS439" s="2"/>
      <c r="HT439" s="2"/>
      <c r="HU439" s="2"/>
      <c r="HV439" s="2"/>
      <c r="HW439" s="2"/>
      <c r="HX439" s="2"/>
      <c r="HY439" s="2"/>
      <c r="HZ439" s="2"/>
      <c r="IA439" s="2"/>
      <c r="IB439" s="2"/>
      <c r="IC439" s="2"/>
      <c r="ID439" s="2"/>
      <c r="IE439" s="2"/>
      <c r="IF439" s="2"/>
      <c r="IG439" s="2"/>
      <c r="IH439" s="2"/>
      <c r="II439" s="2"/>
      <c r="IJ439" s="2"/>
      <c r="IK439" s="2"/>
      <c r="IL439" s="2"/>
      <c r="IM439" s="2"/>
      <c r="IN439" s="2"/>
      <c r="IO439" s="2"/>
      <c r="IP439" s="2"/>
      <c r="IQ439" s="2"/>
    </row>
    <row r="440" spans="1:251" s="16" customFormat="1" ht="18.75" customHeight="1">
      <c r="A440" s="8"/>
      <c r="B440" s="25"/>
      <c r="C440" s="96" t="s">
        <v>83</v>
      </c>
      <c r="D440" s="97"/>
      <c r="E440" s="97"/>
      <c r="F440" s="97"/>
      <c r="G440" s="97"/>
      <c r="H440" s="97"/>
      <c r="I440" s="97"/>
      <c r="J440" s="97"/>
      <c r="K440" s="97"/>
      <c r="L440" s="97"/>
      <c r="M440" s="97"/>
      <c r="N440" s="97"/>
      <c r="O440" s="97"/>
      <c r="P440" s="97"/>
      <c r="Q440" s="97"/>
      <c r="R440" s="97"/>
      <c r="S440" s="97"/>
      <c r="T440" s="97"/>
      <c r="U440" s="97"/>
      <c r="V440" s="97"/>
      <c r="W440" s="97"/>
      <c r="X440" s="97"/>
      <c r="Y440" s="97"/>
      <c r="Z440" s="98"/>
      <c r="AA440" s="99">
        <v>7900</v>
      </c>
      <c r="AB440" s="100"/>
      <c r="AC440" s="100"/>
      <c r="AD440" s="100"/>
      <c r="AE440" s="100"/>
      <c r="AF440" s="100"/>
      <c r="AG440" s="100"/>
      <c r="AH440" s="100"/>
      <c r="AI440" s="101"/>
      <c r="AJ440" s="99">
        <v>6964</v>
      </c>
      <c r="AK440" s="100"/>
      <c r="AL440" s="100"/>
      <c r="AM440" s="100"/>
      <c r="AN440" s="100"/>
      <c r="AO440" s="100"/>
      <c r="AP440" s="100"/>
      <c r="AQ440" s="100"/>
      <c r="AR440" s="101"/>
      <c r="AS440" s="102"/>
      <c r="AT440" s="103"/>
      <c r="AU440" s="103"/>
      <c r="AV440" s="103"/>
      <c r="AW440" s="103"/>
      <c r="AX440" s="104"/>
      <c r="AY440" s="2"/>
      <c r="AZ440" s="2"/>
      <c r="BA440" s="2"/>
      <c r="BB440" s="2"/>
      <c r="BC440" s="2"/>
      <c r="BD440" s="2"/>
      <c r="BE440" s="2"/>
      <c r="BF440" s="2"/>
      <c r="BG440" s="2"/>
      <c r="BH440" s="2"/>
      <c r="BI440" s="2"/>
      <c r="BJ440" s="2"/>
      <c r="BK440" s="2"/>
      <c r="BL440" s="2"/>
      <c r="BM440" s="2"/>
      <c r="BN440" s="2"/>
      <c r="BO440" s="2"/>
      <c r="BP440" s="2"/>
      <c r="BQ440" s="2"/>
      <c r="BR440" s="2"/>
      <c r="BS440" s="2"/>
      <c r="BT440" s="2"/>
      <c r="BU440" s="2"/>
      <c r="BV440" s="2"/>
      <c r="BW440" s="2"/>
      <c r="BX440" s="2"/>
      <c r="BY440" s="2"/>
      <c r="BZ440" s="2"/>
      <c r="CA440" s="2"/>
      <c r="CB440" s="2"/>
      <c r="CC440" s="2"/>
      <c r="CD440" s="2"/>
      <c r="CE440" s="2"/>
      <c r="CF440" s="2"/>
      <c r="CG440" s="2"/>
      <c r="CH440" s="2"/>
      <c r="CI440" s="2"/>
      <c r="CJ440" s="2"/>
      <c r="CK440" s="2"/>
      <c r="CL440" s="2"/>
      <c r="CM440" s="2"/>
      <c r="CN440" s="2"/>
      <c r="CO440" s="2"/>
      <c r="CP440" s="2"/>
      <c r="CQ440" s="2"/>
      <c r="CR440" s="2"/>
      <c r="CS440" s="2"/>
      <c r="CT440" s="2"/>
      <c r="CU440" s="2"/>
      <c r="CV440" s="2"/>
      <c r="CW440" s="2"/>
      <c r="CX440" s="2"/>
      <c r="CY440" s="2"/>
      <c r="CZ440" s="2"/>
      <c r="DA440" s="2"/>
      <c r="DB440" s="2"/>
      <c r="DC440" s="2"/>
      <c r="DD440" s="2"/>
      <c r="DE440" s="2"/>
      <c r="DF440" s="2"/>
      <c r="DG440" s="2"/>
      <c r="DH440" s="2"/>
      <c r="DI440" s="2"/>
      <c r="DJ440" s="2"/>
      <c r="DK440" s="2"/>
      <c r="DL440" s="2"/>
      <c r="DM440" s="2"/>
      <c r="DN440" s="2"/>
      <c r="DO440" s="2"/>
      <c r="DP440" s="2"/>
      <c r="DQ440" s="2"/>
      <c r="DR440" s="2"/>
      <c r="DS440" s="2"/>
      <c r="DT440" s="2"/>
      <c r="DU440" s="2"/>
      <c r="DV440" s="2"/>
      <c r="DW440" s="2"/>
      <c r="DX440" s="2"/>
      <c r="DY440" s="2"/>
      <c r="DZ440" s="2"/>
      <c r="EA440" s="2"/>
      <c r="EB440" s="2"/>
      <c r="EC440" s="2"/>
      <c r="ED440" s="2"/>
      <c r="EE440" s="2"/>
      <c r="EF440" s="2"/>
      <c r="EG440" s="2"/>
      <c r="EH440" s="2"/>
      <c r="EI440" s="2"/>
      <c r="EJ440" s="2"/>
      <c r="EK440" s="2"/>
      <c r="EL440" s="2"/>
      <c r="EM440" s="2"/>
      <c r="EN440" s="2"/>
      <c r="EO440" s="2"/>
      <c r="EP440" s="2"/>
      <c r="EQ440" s="2"/>
      <c r="ER440" s="2"/>
      <c r="ES440" s="2"/>
      <c r="ET440" s="2"/>
      <c r="EU440" s="2"/>
      <c r="EV440" s="2"/>
      <c r="EW440" s="2"/>
      <c r="EX440" s="2"/>
      <c r="EY440" s="2"/>
      <c r="EZ440" s="2"/>
      <c r="FA440" s="2"/>
      <c r="FB440" s="2"/>
      <c r="FC440" s="2"/>
      <c r="FD440" s="2"/>
      <c r="FE440" s="2"/>
      <c r="FF440" s="2"/>
      <c r="FG440" s="2"/>
      <c r="FH440" s="2"/>
      <c r="FI440" s="2"/>
      <c r="FJ440" s="2"/>
      <c r="FK440" s="2"/>
      <c r="FL440" s="2"/>
      <c r="FM440" s="2"/>
      <c r="FN440" s="2"/>
      <c r="FO440" s="2"/>
      <c r="FP440" s="2"/>
      <c r="FQ440" s="2"/>
      <c r="FR440" s="2"/>
      <c r="FS440" s="2"/>
      <c r="FT440" s="2"/>
      <c r="FU440" s="2"/>
      <c r="FV440" s="2"/>
      <c r="FW440" s="2"/>
      <c r="FX440" s="2"/>
      <c r="FY440" s="2"/>
      <c r="FZ440" s="2"/>
      <c r="GA440" s="2"/>
      <c r="GB440" s="2"/>
      <c r="GC440" s="2"/>
      <c r="GD440" s="2"/>
      <c r="GE440" s="2"/>
      <c r="GF440" s="2"/>
      <c r="GG440" s="2"/>
      <c r="GH440" s="2"/>
      <c r="GI440" s="2"/>
      <c r="GJ440" s="2"/>
      <c r="GK440" s="2"/>
      <c r="GL440" s="2"/>
      <c r="GM440" s="2"/>
      <c r="GN440" s="2"/>
      <c r="GO440" s="2"/>
      <c r="GP440" s="2"/>
      <c r="GQ440" s="2"/>
      <c r="GR440" s="2"/>
      <c r="GS440" s="2"/>
      <c r="GT440" s="2"/>
      <c r="GU440" s="2"/>
      <c r="GV440" s="2"/>
      <c r="GW440" s="2"/>
      <c r="GX440" s="2"/>
      <c r="GY440" s="2"/>
      <c r="GZ440" s="2"/>
      <c r="HA440" s="2"/>
      <c r="HB440" s="2"/>
      <c r="HC440" s="2"/>
      <c r="HD440" s="2"/>
      <c r="HE440" s="2"/>
      <c r="HF440" s="2"/>
      <c r="HG440" s="2"/>
      <c r="HH440" s="2"/>
      <c r="HI440" s="2"/>
      <c r="HJ440" s="2"/>
      <c r="HK440" s="2"/>
      <c r="HL440" s="2"/>
      <c r="HM440" s="2"/>
      <c r="HN440" s="2"/>
      <c r="HO440" s="2"/>
      <c r="HP440" s="2"/>
      <c r="HQ440" s="2"/>
      <c r="HR440" s="2"/>
      <c r="HS440" s="2"/>
      <c r="HT440" s="2"/>
      <c r="HU440" s="2"/>
      <c r="HV440" s="2"/>
      <c r="HW440" s="2"/>
      <c r="HX440" s="2"/>
      <c r="HY440" s="2"/>
      <c r="HZ440" s="2"/>
      <c r="IA440" s="2"/>
      <c r="IB440" s="2"/>
      <c r="IC440" s="2"/>
      <c r="ID440" s="2"/>
      <c r="IE440" s="2"/>
      <c r="IF440" s="2"/>
      <c r="IG440" s="2"/>
      <c r="IH440" s="2"/>
      <c r="II440" s="2"/>
      <c r="IJ440" s="2"/>
      <c r="IK440" s="2"/>
      <c r="IL440" s="2"/>
      <c r="IM440" s="2"/>
      <c r="IN440" s="2"/>
      <c r="IO440" s="2"/>
      <c r="IP440" s="2"/>
      <c r="IQ440" s="2"/>
    </row>
    <row r="441" spans="1:251" s="16" customFormat="1" ht="18.75" customHeight="1">
      <c r="A441" s="8"/>
      <c r="B441" s="25"/>
      <c r="C441" s="96" t="s">
        <v>82</v>
      </c>
      <c r="D441" s="97"/>
      <c r="E441" s="97"/>
      <c r="F441" s="97"/>
      <c r="G441" s="97"/>
      <c r="H441" s="97"/>
      <c r="I441" s="97"/>
      <c r="J441" s="97"/>
      <c r="K441" s="97"/>
      <c r="L441" s="97"/>
      <c r="M441" s="97"/>
      <c r="N441" s="97"/>
      <c r="O441" s="97"/>
      <c r="P441" s="97"/>
      <c r="Q441" s="97"/>
      <c r="R441" s="97"/>
      <c r="S441" s="97"/>
      <c r="T441" s="97"/>
      <c r="U441" s="97"/>
      <c r="V441" s="97"/>
      <c r="W441" s="97"/>
      <c r="X441" s="97"/>
      <c r="Y441" s="97"/>
      <c r="Z441" s="98"/>
      <c r="AA441" s="99">
        <v>1325</v>
      </c>
      <c r="AB441" s="100"/>
      <c r="AC441" s="100"/>
      <c r="AD441" s="100"/>
      <c r="AE441" s="100"/>
      <c r="AF441" s="100"/>
      <c r="AG441" s="100"/>
      <c r="AH441" s="100"/>
      <c r="AI441" s="101"/>
      <c r="AJ441" s="99">
        <v>433</v>
      </c>
      <c r="AK441" s="100"/>
      <c r="AL441" s="100"/>
      <c r="AM441" s="100"/>
      <c r="AN441" s="100"/>
      <c r="AO441" s="100"/>
      <c r="AP441" s="100"/>
      <c r="AQ441" s="100"/>
      <c r="AR441" s="101"/>
      <c r="AS441" s="102"/>
      <c r="AT441" s="103"/>
      <c r="AU441" s="103"/>
      <c r="AV441" s="103"/>
      <c r="AW441" s="103"/>
      <c r="AX441" s="104"/>
      <c r="AY441" s="2"/>
      <c r="AZ441" s="2"/>
      <c r="BA441" s="2"/>
      <c r="BB441" s="2"/>
      <c r="BC441" s="2"/>
      <c r="BD441" s="2"/>
      <c r="BE441" s="2"/>
      <c r="BF441" s="2"/>
      <c r="BG441" s="2"/>
      <c r="BH441" s="2"/>
      <c r="BI441" s="2"/>
      <c r="BJ441" s="2"/>
      <c r="BK441" s="2"/>
      <c r="BL441" s="2"/>
      <c r="BM441" s="2"/>
      <c r="BN441" s="2"/>
      <c r="BO441" s="2"/>
      <c r="BP441" s="2"/>
      <c r="BQ441" s="2"/>
      <c r="BR441" s="2"/>
      <c r="BS441" s="2"/>
      <c r="BT441" s="2"/>
      <c r="BU441" s="2"/>
      <c r="BV441" s="2"/>
      <c r="BW441" s="2"/>
      <c r="BX441" s="2"/>
      <c r="BY441" s="2"/>
      <c r="BZ441" s="2"/>
      <c r="CA441" s="2"/>
      <c r="CB441" s="2"/>
      <c r="CC441" s="2"/>
      <c r="CD441" s="2"/>
      <c r="CE441" s="2"/>
      <c r="CF441" s="2"/>
      <c r="CG441" s="2"/>
      <c r="CH441" s="2"/>
      <c r="CI441" s="2"/>
      <c r="CJ441" s="2"/>
      <c r="CK441" s="2"/>
      <c r="CL441" s="2"/>
      <c r="CM441" s="2"/>
      <c r="CN441" s="2"/>
      <c r="CO441" s="2"/>
      <c r="CP441" s="2"/>
      <c r="CQ441" s="2"/>
      <c r="CR441" s="2"/>
      <c r="CS441" s="2"/>
      <c r="CT441" s="2"/>
      <c r="CU441" s="2"/>
      <c r="CV441" s="2"/>
      <c r="CW441" s="2"/>
      <c r="CX441" s="2"/>
      <c r="CY441" s="2"/>
      <c r="CZ441" s="2"/>
      <c r="DA441" s="2"/>
      <c r="DB441" s="2"/>
      <c r="DC441" s="2"/>
      <c r="DD441" s="2"/>
      <c r="DE441" s="2"/>
      <c r="DF441" s="2"/>
      <c r="DG441" s="2"/>
      <c r="DH441" s="2"/>
      <c r="DI441" s="2"/>
      <c r="DJ441" s="2"/>
      <c r="DK441" s="2"/>
      <c r="DL441" s="2"/>
      <c r="DM441" s="2"/>
      <c r="DN441" s="2"/>
      <c r="DO441" s="2"/>
      <c r="DP441" s="2"/>
      <c r="DQ441" s="2"/>
      <c r="DR441" s="2"/>
      <c r="DS441" s="2"/>
      <c r="DT441" s="2"/>
      <c r="DU441" s="2"/>
      <c r="DV441" s="2"/>
      <c r="DW441" s="2"/>
      <c r="DX441" s="2"/>
      <c r="DY441" s="2"/>
      <c r="DZ441" s="2"/>
      <c r="EA441" s="2"/>
      <c r="EB441" s="2"/>
      <c r="EC441" s="2"/>
      <c r="ED441" s="2"/>
      <c r="EE441" s="2"/>
      <c r="EF441" s="2"/>
      <c r="EG441" s="2"/>
      <c r="EH441" s="2"/>
      <c r="EI441" s="2"/>
      <c r="EJ441" s="2"/>
      <c r="EK441" s="2"/>
      <c r="EL441" s="2"/>
      <c r="EM441" s="2"/>
      <c r="EN441" s="2"/>
      <c r="EO441" s="2"/>
      <c r="EP441" s="2"/>
      <c r="EQ441" s="2"/>
      <c r="ER441" s="2"/>
      <c r="ES441" s="2"/>
      <c r="ET441" s="2"/>
      <c r="EU441" s="2"/>
      <c r="EV441" s="2"/>
      <c r="EW441" s="2"/>
      <c r="EX441" s="2"/>
      <c r="EY441" s="2"/>
      <c r="EZ441" s="2"/>
      <c r="FA441" s="2"/>
      <c r="FB441" s="2"/>
      <c r="FC441" s="2"/>
      <c r="FD441" s="2"/>
      <c r="FE441" s="2"/>
      <c r="FF441" s="2"/>
      <c r="FG441" s="2"/>
      <c r="FH441" s="2"/>
      <c r="FI441" s="2"/>
      <c r="FJ441" s="2"/>
      <c r="FK441" s="2"/>
      <c r="FL441" s="2"/>
      <c r="FM441" s="2"/>
      <c r="FN441" s="2"/>
      <c r="FO441" s="2"/>
      <c r="FP441" s="2"/>
      <c r="FQ441" s="2"/>
      <c r="FR441" s="2"/>
      <c r="FS441" s="2"/>
      <c r="FT441" s="2"/>
      <c r="FU441" s="2"/>
      <c r="FV441" s="2"/>
      <c r="FW441" s="2"/>
      <c r="FX441" s="2"/>
      <c r="FY441" s="2"/>
      <c r="FZ441" s="2"/>
      <c r="GA441" s="2"/>
      <c r="GB441" s="2"/>
      <c r="GC441" s="2"/>
      <c r="GD441" s="2"/>
      <c r="GE441" s="2"/>
      <c r="GF441" s="2"/>
      <c r="GG441" s="2"/>
      <c r="GH441" s="2"/>
      <c r="GI441" s="2"/>
      <c r="GJ441" s="2"/>
      <c r="GK441" s="2"/>
      <c r="GL441" s="2"/>
      <c r="GM441" s="2"/>
      <c r="GN441" s="2"/>
      <c r="GO441" s="2"/>
      <c r="GP441" s="2"/>
      <c r="GQ441" s="2"/>
      <c r="GR441" s="2"/>
      <c r="GS441" s="2"/>
      <c r="GT441" s="2"/>
      <c r="GU441" s="2"/>
      <c r="GV441" s="2"/>
      <c r="GW441" s="2"/>
      <c r="GX441" s="2"/>
      <c r="GY441" s="2"/>
      <c r="GZ441" s="2"/>
      <c r="HA441" s="2"/>
      <c r="HB441" s="2"/>
      <c r="HC441" s="2"/>
      <c r="HD441" s="2"/>
      <c r="HE441" s="2"/>
      <c r="HF441" s="2"/>
      <c r="HG441" s="2"/>
      <c r="HH441" s="2"/>
      <c r="HI441" s="2"/>
      <c r="HJ441" s="2"/>
      <c r="HK441" s="2"/>
      <c r="HL441" s="2"/>
      <c r="HM441" s="2"/>
      <c r="HN441" s="2"/>
      <c r="HO441" s="2"/>
      <c r="HP441" s="2"/>
      <c r="HQ441" s="2"/>
      <c r="HR441" s="2"/>
      <c r="HS441" s="2"/>
      <c r="HT441" s="2"/>
      <c r="HU441" s="2"/>
      <c r="HV441" s="2"/>
      <c r="HW441" s="2"/>
      <c r="HX441" s="2"/>
      <c r="HY441" s="2"/>
      <c r="HZ441" s="2"/>
      <c r="IA441" s="2"/>
      <c r="IB441" s="2"/>
      <c r="IC441" s="2"/>
      <c r="ID441" s="2"/>
      <c r="IE441" s="2"/>
      <c r="IF441" s="2"/>
      <c r="IG441" s="2"/>
      <c r="IH441" s="2"/>
      <c r="II441" s="2"/>
      <c r="IJ441" s="2"/>
      <c r="IK441" s="2"/>
      <c r="IL441" s="2"/>
      <c r="IM441" s="2"/>
      <c r="IN441" s="2"/>
      <c r="IO441" s="2"/>
      <c r="IP441" s="2"/>
      <c r="IQ441" s="2"/>
    </row>
    <row r="442" spans="1:251" s="16" customFormat="1" ht="18.75" customHeight="1" thickBot="1">
      <c r="A442" s="17"/>
      <c r="B442" s="125" t="s">
        <v>11</v>
      </c>
      <c r="C442" s="126"/>
      <c r="D442" s="126"/>
      <c r="E442" s="126"/>
      <c r="F442" s="126"/>
      <c r="G442" s="126"/>
      <c r="H442" s="126"/>
      <c r="I442" s="126"/>
      <c r="J442" s="126"/>
      <c r="K442" s="126"/>
      <c r="L442" s="126"/>
      <c r="M442" s="126"/>
      <c r="N442" s="126"/>
      <c r="O442" s="126"/>
      <c r="P442" s="126"/>
      <c r="Q442" s="126"/>
      <c r="R442" s="126"/>
      <c r="S442" s="126"/>
      <c r="T442" s="126"/>
      <c r="U442" s="126"/>
      <c r="V442" s="126"/>
      <c r="W442" s="126"/>
      <c r="X442" s="126"/>
      <c r="Y442" s="126"/>
      <c r="Z442" s="127"/>
      <c r="AA442" s="128">
        <f>SUM($AA$438:$AA$441)</f>
        <v>96604</v>
      </c>
      <c r="AB442" s="129"/>
      <c r="AC442" s="129"/>
      <c r="AD442" s="129"/>
      <c r="AE442" s="129"/>
      <c r="AF442" s="129"/>
      <c r="AG442" s="129"/>
      <c r="AH442" s="129"/>
      <c r="AI442" s="130"/>
      <c r="AJ442" s="128">
        <f>SUM($AJ$438:$AJ$441)</f>
        <v>67292</v>
      </c>
      <c r="AK442" s="129"/>
      <c r="AL442" s="129"/>
      <c r="AM442" s="129"/>
      <c r="AN442" s="129"/>
      <c r="AO442" s="129"/>
      <c r="AP442" s="129"/>
      <c r="AQ442" s="129"/>
      <c r="AR442" s="130"/>
      <c r="AS442" s="131"/>
      <c r="AT442" s="132"/>
      <c r="AU442" s="132"/>
      <c r="AV442" s="132"/>
      <c r="AW442" s="132"/>
      <c r="AX442" s="133"/>
      <c r="AY442" s="2"/>
      <c r="AZ442" s="2"/>
      <c r="BA442" s="2"/>
      <c r="BB442" s="2"/>
      <c r="BC442" s="2"/>
      <c r="BD442" s="2"/>
      <c r="BE442" s="2"/>
      <c r="BF442" s="2"/>
      <c r="BG442" s="2"/>
      <c r="BH442" s="2"/>
      <c r="BI442" s="2"/>
      <c r="BJ442" s="2"/>
      <c r="BK442" s="2"/>
      <c r="BL442" s="2"/>
      <c r="BM442" s="2"/>
      <c r="BN442" s="2"/>
      <c r="BO442" s="2"/>
      <c r="BP442" s="2"/>
      <c r="BQ442" s="2"/>
      <c r="BR442" s="2"/>
      <c r="BS442" s="2"/>
      <c r="BT442" s="2"/>
      <c r="BU442" s="2"/>
      <c r="BV442" s="2"/>
      <c r="BW442" s="2"/>
      <c r="BX442" s="2"/>
      <c r="BY442" s="2"/>
      <c r="BZ442" s="2"/>
      <c r="CA442" s="2"/>
      <c r="CB442" s="2"/>
      <c r="CC442" s="2"/>
      <c r="CD442" s="2"/>
      <c r="CE442" s="2"/>
      <c r="CF442" s="2"/>
      <c r="CG442" s="2"/>
      <c r="CH442" s="2"/>
      <c r="CI442" s="2"/>
      <c r="CJ442" s="2"/>
      <c r="CK442" s="2"/>
      <c r="CL442" s="2"/>
      <c r="CM442" s="2"/>
      <c r="CN442" s="2"/>
      <c r="CO442" s="2"/>
      <c r="CP442" s="2"/>
      <c r="CQ442" s="2"/>
      <c r="CR442" s="2"/>
      <c r="CS442" s="2"/>
      <c r="CT442" s="2"/>
      <c r="CU442" s="2"/>
      <c r="CV442" s="2"/>
      <c r="CW442" s="2"/>
      <c r="CX442" s="2"/>
      <c r="CY442" s="2"/>
      <c r="CZ442" s="2"/>
      <c r="DA442" s="2"/>
      <c r="DB442" s="2"/>
      <c r="DC442" s="2"/>
      <c r="DD442" s="2"/>
      <c r="DE442" s="2"/>
      <c r="DF442" s="2"/>
      <c r="DG442" s="2"/>
      <c r="DH442" s="2"/>
      <c r="DI442" s="2"/>
      <c r="DJ442" s="2"/>
      <c r="DK442" s="2"/>
      <c r="DL442" s="2"/>
      <c r="DM442" s="2"/>
      <c r="DN442" s="2"/>
      <c r="DO442" s="2"/>
      <c r="DP442" s="2"/>
      <c r="DQ442" s="2"/>
      <c r="DR442" s="2"/>
      <c r="DS442" s="2"/>
      <c r="DT442" s="2"/>
      <c r="DU442" s="2"/>
      <c r="DV442" s="2"/>
      <c r="DW442" s="2"/>
      <c r="DX442" s="2"/>
      <c r="DY442" s="2"/>
      <c r="DZ442" s="2"/>
      <c r="EA442" s="2"/>
      <c r="EB442" s="2"/>
      <c r="EC442" s="2"/>
      <c r="ED442" s="2"/>
      <c r="EE442" s="2"/>
      <c r="EF442" s="2"/>
      <c r="EG442" s="2"/>
      <c r="EH442" s="2"/>
      <c r="EI442" s="2"/>
      <c r="EJ442" s="2"/>
      <c r="EK442" s="2"/>
      <c r="EL442" s="2"/>
      <c r="EM442" s="2"/>
      <c r="EN442" s="2"/>
      <c r="EO442" s="2"/>
      <c r="EP442" s="2"/>
      <c r="EQ442" s="2"/>
      <c r="ER442" s="2"/>
      <c r="ES442" s="2"/>
      <c r="ET442" s="2"/>
      <c r="EU442" s="2"/>
      <c r="EV442" s="2"/>
      <c r="EW442" s="2"/>
      <c r="EX442" s="2"/>
      <c r="EY442" s="2"/>
      <c r="EZ442" s="2"/>
      <c r="FA442" s="2"/>
      <c r="FB442" s="2"/>
      <c r="FC442" s="2"/>
      <c r="FD442" s="2"/>
      <c r="FE442" s="2"/>
      <c r="FF442" s="2"/>
      <c r="FG442" s="2"/>
      <c r="FH442" s="2"/>
      <c r="FI442" s="2"/>
      <c r="FJ442" s="2"/>
      <c r="FK442" s="2"/>
      <c r="FL442" s="2"/>
      <c r="FM442" s="2"/>
      <c r="FN442" s="2"/>
      <c r="FO442" s="2"/>
      <c r="FP442" s="2"/>
      <c r="FQ442" s="2"/>
      <c r="FR442" s="2"/>
      <c r="FS442" s="2"/>
      <c r="FT442" s="2"/>
      <c r="FU442" s="2"/>
      <c r="FV442" s="2"/>
      <c r="FW442" s="2"/>
      <c r="FX442" s="2"/>
      <c r="FY442" s="2"/>
      <c r="FZ442" s="2"/>
      <c r="GA442" s="2"/>
      <c r="GB442" s="2"/>
      <c r="GC442" s="2"/>
      <c r="GD442" s="2"/>
      <c r="GE442" s="2"/>
      <c r="GF442" s="2"/>
      <c r="GG442" s="2"/>
      <c r="GH442" s="2"/>
      <c r="GI442" s="2"/>
      <c r="GJ442" s="2"/>
      <c r="GK442" s="2"/>
      <c r="GL442" s="2"/>
      <c r="GM442" s="2"/>
      <c r="GN442" s="2"/>
      <c r="GO442" s="2"/>
      <c r="GP442" s="2"/>
      <c r="GQ442" s="2"/>
      <c r="GR442" s="2"/>
      <c r="GS442" s="2"/>
      <c r="GT442" s="2"/>
      <c r="GU442" s="2"/>
      <c r="GV442" s="2"/>
      <c r="GW442" s="2"/>
      <c r="GX442" s="2"/>
      <c r="GY442" s="2"/>
      <c r="GZ442" s="2"/>
      <c r="HA442" s="2"/>
      <c r="HB442" s="2"/>
      <c r="HC442" s="2"/>
      <c r="HD442" s="2"/>
      <c r="HE442" s="2"/>
      <c r="HF442" s="2"/>
      <c r="HG442" s="2"/>
      <c r="HH442" s="2"/>
      <c r="HI442" s="2"/>
      <c r="HJ442" s="2"/>
      <c r="HK442" s="2"/>
      <c r="HL442" s="2"/>
      <c r="HM442" s="2"/>
      <c r="HN442" s="2"/>
      <c r="HO442" s="2"/>
      <c r="HP442" s="2"/>
      <c r="HQ442" s="2"/>
      <c r="HR442" s="2"/>
      <c r="HS442" s="2"/>
      <c r="HT442" s="2"/>
      <c r="HU442" s="2"/>
      <c r="HV442" s="2"/>
      <c r="HW442" s="2"/>
      <c r="HX442" s="2"/>
      <c r="HY442" s="2"/>
      <c r="HZ442" s="2"/>
      <c r="IA442" s="2"/>
      <c r="IB442" s="2"/>
      <c r="IC442" s="2"/>
      <c r="ID442" s="2"/>
      <c r="IE442" s="2"/>
      <c r="IF442" s="2"/>
      <c r="IG442" s="2"/>
      <c r="IH442" s="2"/>
      <c r="II442" s="2"/>
      <c r="IJ442" s="2"/>
      <c r="IK442" s="2"/>
      <c r="IL442" s="2"/>
      <c r="IM442" s="2"/>
      <c r="IN442" s="2"/>
      <c r="IO442" s="2"/>
      <c r="IP442" s="2"/>
      <c r="IQ442" s="2"/>
    </row>
    <row r="444" spans="1:251" ht="19.2">
      <c r="A444" s="1" t="s">
        <v>0</v>
      </c>
      <c r="AW444" s="3"/>
      <c r="AX444" s="4"/>
      <c r="AY444" s="3"/>
    </row>
    <row r="446" spans="1:251" ht="18">
      <c r="B446" s="105" t="s">
        <v>8</v>
      </c>
      <c r="C446" s="106"/>
      <c r="D446" s="106"/>
      <c r="E446" s="106"/>
      <c r="F446" s="106"/>
      <c r="G446" s="106"/>
      <c r="H446" s="106"/>
      <c r="I446" s="106"/>
      <c r="J446" s="106"/>
      <c r="K446" s="106"/>
      <c r="L446" s="106"/>
      <c r="M446" s="106"/>
      <c r="N446" s="106"/>
      <c r="O446" s="106"/>
      <c r="P446" s="106"/>
      <c r="Q446" s="106"/>
      <c r="R446" s="106"/>
      <c r="S446" s="106"/>
      <c r="T446" s="106"/>
      <c r="U446" s="106"/>
      <c r="V446" s="106"/>
      <c r="W446" s="106"/>
      <c r="X446" s="106"/>
      <c r="Y446" s="106"/>
      <c r="Z446" s="106"/>
      <c r="AA446" s="106"/>
      <c r="AB446" s="106"/>
      <c r="AC446" s="106"/>
      <c r="AD446" s="106"/>
      <c r="AE446" s="106"/>
      <c r="AF446" s="106"/>
      <c r="AG446" s="106"/>
      <c r="AH446" s="106"/>
      <c r="AI446" s="106"/>
      <c r="AJ446" s="106"/>
      <c r="AK446" s="106"/>
      <c r="AL446" s="106"/>
      <c r="AM446" s="106"/>
      <c r="AN446" s="106"/>
      <c r="AO446" s="106"/>
      <c r="AP446" s="106"/>
      <c r="AQ446" s="106"/>
      <c r="AR446" s="106"/>
      <c r="AS446" s="106"/>
      <c r="AT446" s="106"/>
      <c r="AU446" s="106"/>
      <c r="AV446" s="106"/>
      <c r="AW446" s="106"/>
      <c r="AX446" s="106"/>
    </row>
    <row r="447" spans="1:251">
      <c r="Z447" s="5"/>
      <c r="AD447" s="5"/>
      <c r="AE447" s="5"/>
      <c r="AF447" s="5"/>
      <c r="AG447" s="5"/>
      <c r="AH447" s="5"/>
      <c r="AI447" s="5"/>
      <c r="AO447" s="5"/>
    </row>
    <row r="448" spans="1:251" ht="13.8" thickBot="1">
      <c r="Z448" s="5"/>
      <c r="AD448" s="5"/>
      <c r="AE448" s="5"/>
      <c r="AF448" s="5"/>
      <c r="AG448" s="5"/>
      <c r="AH448" s="5"/>
      <c r="AI448" s="5"/>
      <c r="AO448" s="5"/>
      <c r="DI448" s="6"/>
    </row>
    <row r="449" spans="1:113" ht="24.75" customHeight="1" thickBot="1">
      <c r="B449" s="107" t="s">
        <v>1</v>
      </c>
      <c r="C449" s="108"/>
      <c r="D449" s="108"/>
      <c r="E449" s="108"/>
      <c r="F449" s="108"/>
      <c r="G449" s="108"/>
      <c r="H449" s="109" t="s">
        <v>84</v>
      </c>
      <c r="I449" s="110"/>
      <c r="J449" s="110"/>
      <c r="K449" s="110"/>
      <c r="L449" s="110"/>
      <c r="M449" s="110"/>
      <c r="N449" s="110"/>
      <c r="O449" s="110"/>
      <c r="P449" s="110"/>
      <c r="Q449" s="110"/>
      <c r="R449" s="110"/>
      <c r="S449" s="110"/>
      <c r="T449" s="110"/>
      <c r="U449" s="110"/>
      <c r="V449" s="110"/>
      <c r="W449" s="110"/>
      <c r="X449" s="110"/>
      <c r="Y449" s="110"/>
      <c r="Z449" s="110"/>
      <c r="AA449" s="110"/>
      <c r="AB449" s="110"/>
      <c r="AC449" s="110"/>
      <c r="AD449" s="110"/>
      <c r="AE449" s="110"/>
      <c r="AF449" s="110"/>
      <c r="AG449" s="110"/>
      <c r="AH449" s="110"/>
      <c r="AI449" s="110"/>
      <c r="AJ449" s="110"/>
      <c r="AK449" s="110"/>
      <c r="AL449" s="110"/>
      <c r="AM449" s="110"/>
      <c r="AN449" s="110"/>
      <c r="AO449" s="110"/>
      <c r="AP449" s="110"/>
      <c r="AQ449" s="110"/>
      <c r="AR449" s="110"/>
      <c r="AS449" s="110"/>
      <c r="AT449" s="110"/>
      <c r="AU449" s="110"/>
      <c r="AV449" s="110"/>
      <c r="AW449" s="110"/>
      <c r="AX449" s="111"/>
      <c r="DI449" s="6"/>
    </row>
    <row r="450" spans="1:113" ht="14.4">
      <c r="B450" s="7"/>
      <c r="C450" s="7"/>
      <c r="D450" s="7"/>
      <c r="E450" s="7"/>
      <c r="F450" s="7"/>
      <c r="G450" s="7"/>
      <c r="H450" s="8"/>
      <c r="I450" s="8"/>
      <c r="J450" s="8"/>
      <c r="K450" s="8"/>
      <c r="L450" s="9"/>
      <c r="M450" s="9"/>
      <c r="N450" s="9"/>
      <c r="O450" s="9"/>
      <c r="P450" s="8"/>
      <c r="Q450" s="8"/>
      <c r="R450" s="8"/>
      <c r="S450" s="8"/>
      <c r="T450" s="8"/>
      <c r="U450" s="8"/>
      <c r="V450" s="10"/>
      <c r="W450" s="10"/>
      <c r="X450" s="10"/>
      <c r="Y450" s="10"/>
      <c r="Z450" s="10"/>
      <c r="AA450" s="10"/>
      <c r="AB450" s="10"/>
      <c r="AC450" s="10"/>
      <c r="AD450" s="10"/>
      <c r="AE450" s="10"/>
      <c r="AF450" s="10"/>
      <c r="AG450" s="10"/>
      <c r="AH450" s="10"/>
      <c r="AI450" s="10"/>
      <c r="AJ450" s="10"/>
      <c r="AK450" s="10"/>
      <c r="AL450" s="10"/>
      <c r="AM450" s="10"/>
      <c r="AN450" s="10"/>
      <c r="AO450" s="10"/>
      <c r="AP450" s="10"/>
      <c r="AQ450" s="10"/>
      <c r="AR450" s="10"/>
      <c r="AS450" s="10"/>
      <c r="AT450" s="10"/>
      <c r="AU450" s="10"/>
      <c r="AV450" s="10"/>
      <c r="AW450" s="10"/>
      <c r="AX450" s="10"/>
      <c r="DI450" s="6"/>
    </row>
    <row r="451" spans="1:113" ht="15" thickBot="1">
      <c r="A451" s="11"/>
      <c r="B451" s="10" t="s">
        <v>2</v>
      </c>
      <c r="C451" s="8"/>
      <c r="D451" s="8"/>
      <c r="E451" s="8"/>
      <c r="F451" s="8"/>
      <c r="G451" s="8"/>
      <c r="H451" s="8"/>
      <c r="I451" s="8"/>
      <c r="J451" s="8"/>
      <c r="K451" s="8"/>
      <c r="L451" s="9"/>
      <c r="M451" s="9"/>
      <c r="N451" s="9"/>
      <c r="O451" s="9"/>
      <c r="P451" s="8"/>
      <c r="Q451" s="8"/>
      <c r="R451" s="8"/>
      <c r="S451" s="8"/>
      <c r="T451" s="8"/>
      <c r="U451" s="8"/>
      <c r="V451" s="10"/>
      <c r="W451" s="10"/>
      <c r="X451" s="10"/>
      <c r="Y451" s="10"/>
      <c r="Z451" s="10"/>
      <c r="AA451" s="10"/>
      <c r="AB451" s="10"/>
      <c r="AC451" s="10"/>
      <c r="AD451" s="10"/>
      <c r="AE451" s="10"/>
      <c r="AF451" s="10"/>
      <c r="AG451" s="10"/>
      <c r="AH451" s="10"/>
      <c r="AI451" s="10"/>
      <c r="AJ451" s="10"/>
      <c r="AK451" s="10"/>
      <c r="AL451" s="10"/>
      <c r="AM451" s="10"/>
      <c r="AN451" s="10"/>
      <c r="AO451" s="10"/>
      <c r="AP451" s="10"/>
      <c r="AQ451" s="10"/>
      <c r="AR451" s="10"/>
      <c r="AS451" s="10"/>
      <c r="AT451" s="10"/>
      <c r="AU451" s="10"/>
      <c r="AV451" s="10"/>
      <c r="AW451" s="10"/>
      <c r="AX451" s="10"/>
      <c r="DI451" s="6"/>
    </row>
    <row r="452" spans="1:113" ht="14.4">
      <c r="A452" s="8"/>
      <c r="B452" s="12"/>
      <c r="C452" s="7"/>
      <c r="D452" s="7"/>
      <c r="E452" s="7"/>
      <c r="F452" s="7"/>
      <c r="G452" s="7"/>
      <c r="H452" s="7"/>
      <c r="I452" s="7"/>
      <c r="J452" s="7"/>
      <c r="K452" s="7"/>
      <c r="L452" s="13"/>
      <c r="M452" s="13"/>
      <c r="N452" s="13"/>
      <c r="O452" s="13"/>
      <c r="P452" s="7"/>
      <c r="Q452" s="7"/>
      <c r="R452" s="7"/>
      <c r="S452" s="7"/>
      <c r="T452" s="7"/>
      <c r="U452" s="7"/>
      <c r="V452" s="14"/>
      <c r="W452" s="14"/>
      <c r="X452" s="14"/>
      <c r="Y452" s="14"/>
      <c r="Z452" s="14"/>
      <c r="AA452" s="14"/>
      <c r="AB452" s="14"/>
      <c r="AC452" s="14"/>
      <c r="AD452" s="14"/>
      <c r="AE452" s="14"/>
      <c r="AF452" s="14"/>
      <c r="AG452" s="14"/>
      <c r="AH452" s="14"/>
      <c r="AI452" s="14"/>
      <c r="AJ452" s="14"/>
      <c r="AK452" s="14"/>
      <c r="AL452" s="14"/>
      <c r="AM452" s="14"/>
      <c r="AN452" s="14"/>
      <c r="AO452" s="14"/>
      <c r="AP452" s="14"/>
      <c r="AQ452" s="14"/>
      <c r="AR452" s="14"/>
      <c r="AS452" s="14"/>
      <c r="AT452" s="14"/>
      <c r="AU452" s="14"/>
      <c r="AV452" s="14"/>
      <c r="AW452" s="14"/>
      <c r="AX452" s="15"/>
    </row>
    <row r="453" spans="1:113" ht="12" customHeight="1">
      <c r="A453" s="8"/>
      <c r="B453" s="112" t="s">
        <v>85</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3"/>
      <c r="AL453" s="113"/>
      <c r="AM453" s="113"/>
      <c r="AN453" s="113"/>
      <c r="AO453" s="113"/>
      <c r="AP453" s="113"/>
      <c r="AQ453" s="113"/>
      <c r="AR453" s="113"/>
      <c r="AS453" s="113"/>
      <c r="AT453" s="113"/>
      <c r="AU453" s="113"/>
      <c r="AV453" s="113"/>
      <c r="AW453" s="113"/>
      <c r="AX453" s="114"/>
    </row>
    <row r="454" spans="1:113" ht="12" customHeight="1">
      <c r="A454" s="8"/>
      <c r="B454" s="112"/>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3"/>
      <c r="AL454" s="113"/>
      <c r="AM454" s="113"/>
      <c r="AN454" s="113"/>
      <c r="AO454" s="113"/>
      <c r="AP454" s="113"/>
      <c r="AQ454" s="113"/>
      <c r="AR454" s="113"/>
      <c r="AS454" s="113"/>
      <c r="AT454" s="113"/>
      <c r="AU454" s="113"/>
      <c r="AV454" s="113"/>
      <c r="AW454" s="113"/>
      <c r="AX454" s="114"/>
    </row>
    <row r="455" spans="1:113" ht="12" customHeight="1">
      <c r="A455" s="8"/>
      <c r="B455" s="112"/>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3"/>
      <c r="AL455" s="113"/>
      <c r="AM455" s="113"/>
      <c r="AN455" s="113"/>
      <c r="AO455" s="113"/>
      <c r="AP455" s="113"/>
      <c r="AQ455" s="113"/>
      <c r="AR455" s="113"/>
      <c r="AS455" s="113"/>
      <c r="AT455" s="113"/>
      <c r="AU455" s="113"/>
      <c r="AV455" s="113"/>
      <c r="AW455" s="113"/>
      <c r="AX455" s="114"/>
    </row>
    <row r="456" spans="1:113" ht="12" customHeight="1">
      <c r="A456" s="8"/>
      <c r="B456" s="112"/>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3"/>
      <c r="AL456" s="113"/>
      <c r="AM456" s="113"/>
      <c r="AN456" s="113"/>
      <c r="AO456" s="113"/>
      <c r="AP456" s="113"/>
      <c r="AQ456" s="113"/>
      <c r="AR456" s="113"/>
      <c r="AS456" s="113"/>
      <c r="AT456" s="113"/>
      <c r="AU456" s="113"/>
      <c r="AV456" s="113"/>
      <c r="AW456" s="113"/>
      <c r="AX456" s="114"/>
    </row>
    <row r="457" spans="1:113" ht="12" customHeight="1">
      <c r="A457" s="8"/>
      <c r="B457" s="112"/>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3"/>
      <c r="AL457" s="113"/>
      <c r="AM457" s="113"/>
      <c r="AN457" s="113"/>
      <c r="AO457" s="113"/>
      <c r="AP457" s="113"/>
      <c r="AQ457" s="113"/>
      <c r="AR457" s="113"/>
      <c r="AS457" s="113"/>
      <c r="AT457" s="113"/>
      <c r="AU457" s="113"/>
      <c r="AV457" s="113"/>
      <c r="AW457" s="113"/>
      <c r="AX457" s="114"/>
      <c r="BC457" s="16"/>
    </row>
    <row r="458" spans="1:113" ht="12" customHeight="1">
      <c r="A458" s="8"/>
      <c r="B458" s="112"/>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3"/>
      <c r="AL458" s="113"/>
      <c r="AM458" s="113"/>
      <c r="AN458" s="113"/>
      <c r="AO458" s="113"/>
      <c r="AP458" s="113"/>
      <c r="AQ458" s="113"/>
      <c r="AR458" s="113"/>
      <c r="AS458" s="113"/>
      <c r="AT458" s="113"/>
      <c r="AU458" s="113"/>
      <c r="AV458" s="113"/>
      <c r="AW458" s="113"/>
      <c r="AX458" s="114"/>
    </row>
    <row r="459" spans="1:113" ht="12" customHeight="1">
      <c r="A459" s="8"/>
      <c r="B459" s="112"/>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3"/>
      <c r="AL459" s="113"/>
      <c r="AM459" s="113"/>
      <c r="AN459" s="113"/>
      <c r="AO459" s="113"/>
      <c r="AP459" s="113"/>
      <c r="AQ459" s="113"/>
      <c r="AR459" s="113"/>
      <c r="AS459" s="113"/>
      <c r="AT459" s="113"/>
      <c r="AU459" s="113"/>
      <c r="AV459" s="113"/>
      <c r="AW459" s="113"/>
      <c r="AX459" s="114"/>
    </row>
    <row r="460" spans="1:113" ht="12" customHeight="1">
      <c r="A460" s="8"/>
      <c r="B460" s="112"/>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3"/>
      <c r="AL460" s="113"/>
      <c r="AM460" s="113"/>
      <c r="AN460" s="113"/>
      <c r="AO460" s="113"/>
      <c r="AP460" s="113"/>
      <c r="AQ460" s="113"/>
      <c r="AR460" s="113"/>
      <c r="AS460" s="113"/>
      <c r="AT460" s="113"/>
      <c r="AU460" s="113"/>
      <c r="AV460" s="113"/>
      <c r="AW460" s="113"/>
      <c r="AX460" s="114"/>
    </row>
    <row r="461" spans="1:113" ht="15" thickBot="1">
      <c r="A461" s="17"/>
      <c r="B461" s="18"/>
      <c r="C461" s="19"/>
      <c r="D461" s="19"/>
      <c r="E461" s="19"/>
      <c r="F461" s="19"/>
      <c r="G461" s="19"/>
      <c r="H461" s="19"/>
      <c r="I461" s="19"/>
      <c r="J461" s="19"/>
      <c r="K461" s="19"/>
      <c r="L461" s="19"/>
      <c r="M461" s="19"/>
      <c r="N461" s="19"/>
      <c r="O461" s="19"/>
      <c r="P461" s="19"/>
      <c r="Q461" s="19"/>
      <c r="R461" s="19"/>
      <c r="S461" s="19"/>
      <c r="T461" s="19"/>
      <c r="U461" s="19"/>
      <c r="V461" s="19"/>
      <c r="W461" s="19"/>
      <c r="X461" s="19"/>
      <c r="Y461" s="19"/>
      <c r="Z461" s="19"/>
      <c r="AA461" s="19"/>
      <c r="AB461" s="19"/>
      <c r="AC461" s="19"/>
      <c r="AD461" s="19"/>
      <c r="AE461" s="19"/>
      <c r="AF461" s="19"/>
      <c r="AG461" s="19"/>
      <c r="AH461" s="19"/>
      <c r="AI461" s="19"/>
      <c r="AJ461" s="19"/>
      <c r="AK461" s="19"/>
      <c r="AL461" s="19"/>
      <c r="AM461" s="19"/>
      <c r="AN461" s="19"/>
      <c r="AO461" s="19"/>
      <c r="AP461" s="19"/>
      <c r="AQ461" s="19"/>
      <c r="AR461" s="19"/>
      <c r="AS461" s="19"/>
      <c r="AT461" s="19"/>
      <c r="AU461" s="19"/>
      <c r="AV461" s="19"/>
      <c r="AW461" s="19"/>
      <c r="AX461" s="20"/>
    </row>
    <row r="462" spans="1:113">
      <c r="B462" s="21"/>
    </row>
    <row r="463" spans="1:113" ht="15" thickBot="1">
      <c r="A463" s="11"/>
      <c r="B463" s="10" t="s">
        <v>3</v>
      </c>
      <c r="C463" s="8"/>
      <c r="D463" s="8"/>
      <c r="E463" s="8"/>
      <c r="F463" s="8"/>
      <c r="G463" s="8"/>
      <c r="H463" s="8"/>
      <c r="I463" s="8"/>
      <c r="J463" s="8"/>
      <c r="K463" s="8"/>
      <c r="L463" s="9"/>
      <c r="M463" s="9"/>
      <c r="N463" s="9"/>
      <c r="O463" s="9"/>
      <c r="P463" s="8"/>
      <c r="Q463" s="8"/>
      <c r="R463" s="8"/>
      <c r="S463" s="8"/>
      <c r="T463" s="8"/>
      <c r="U463" s="8"/>
      <c r="V463" s="10"/>
      <c r="W463" s="10"/>
      <c r="X463" s="10"/>
      <c r="Y463" s="10"/>
      <c r="Z463" s="10"/>
      <c r="AA463" s="10"/>
      <c r="AB463" s="10"/>
      <c r="AC463" s="10"/>
      <c r="AD463" s="10"/>
      <c r="AE463" s="10"/>
      <c r="AF463" s="10"/>
      <c r="AG463" s="10"/>
      <c r="AH463" s="10"/>
      <c r="AI463" s="10"/>
      <c r="AJ463" s="10"/>
      <c r="AK463" s="10"/>
      <c r="AL463" s="10"/>
      <c r="AM463" s="10"/>
      <c r="AN463" s="10"/>
      <c r="AO463" s="10"/>
      <c r="AP463" s="10"/>
      <c r="AQ463" s="10"/>
      <c r="AR463" s="10"/>
      <c r="AS463" s="10"/>
      <c r="AT463" s="10"/>
      <c r="AU463" s="10"/>
      <c r="AV463" s="10"/>
      <c r="AW463" s="10"/>
      <c r="AX463" s="10"/>
      <c r="DI463" s="6"/>
    </row>
    <row r="464" spans="1:113" ht="14.4">
      <c r="A464" s="8"/>
      <c r="B464" s="12"/>
      <c r="C464" s="7"/>
      <c r="D464" s="7"/>
      <c r="E464" s="7"/>
      <c r="F464" s="7"/>
      <c r="G464" s="7"/>
      <c r="H464" s="7"/>
      <c r="I464" s="7"/>
      <c r="J464" s="7"/>
      <c r="K464" s="7"/>
      <c r="L464" s="13"/>
      <c r="M464" s="13"/>
      <c r="N464" s="13"/>
      <c r="O464" s="13"/>
      <c r="P464" s="7"/>
      <c r="Q464" s="7"/>
      <c r="R464" s="7"/>
      <c r="S464" s="7"/>
      <c r="T464" s="7"/>
      <c r="U464" s="7"/>
      <c r="V464" s="14"/>
      <c r="W464" s="14"/>
      <c r="X464" s="14"/>
      <c r="Y464" s="14"/>
      <c r="Z464" s="14"/>
      <c r="AA464" s="14"/>
      <c r="AB464" s="14"/>
      <c r="AC464" s="14"/>
      <c r="AD464" s="14"/>
      <c r="AE464" s="14"/>
      <c r="AF464" s="14"/>
      <c r="AG464" s="14"/>
      <c r="AH464" s="14"/>
      <c r="AI464" s="14"/>
      <c r="AJ464" s="14"/>
      <c r="AK464" s="14"/>
      <c r="AL464" s="14"/>
      <c r="AM464" s="14"/>
      <c r="AN464" s="14"/>
      <c r="AO464" s="14"/>
      <c r="AP464" s="14"/>
      <c r="AQ464" s="14"/>
      <c r="AR464" s="14"/>
      <c r="AS464" s="14"/>
      <c r="AT464" s="14"/>
      <c r="AU464" s="14"/>
      <c r="AV464" s="14"/>
      <c r="AW464" s="14"/>
      <c r="AX464" s="15"/>
    </row>
    <row r="465" spans="1:50" ht="12" customHeight="1">
      <c r="A465" s="8"/>
      <c r="B465" s="112" t="s">
        <v>86</v>
      </c>
      <c r="C465" s="113"/>
      <c r="D465" s="113"/>
      <c r="E465" s="113"/>
      <c r="F465" s="113"/>
      <c r="G465" s="113"/>
      <c r="H465" s="113"/>
      <c r="I465" s="113"/>
      <c r="J465" s="113"/>
      <c r="K465" s="113"/>
      <c r="L465" s="113"/>
      <c r="M465" s="113"/>
      <c r="N465" s="113"/>
      <c r="O465" s="113"/>
      <c r="P465" s="113"/>
      <c r="Q465" s="113"/>
      <c r="R465" s="113"/>
      <c r="S465" s="113"/>
      <c r="T465" s="113"/>
      <c r="U465" s="113"/>
      <c r="V465" s="113"/>
      <c r="W465" s="113"/>
      <c r="X465" s="113"/>
      <c r="Y465" s="113"/>
      <c r="Z465" s="113"/>
      <c r="AA465" s="113"/>
      <c r="AB465" s="113"/>
      <c r="AC465" s="113"/>
      <c r="AD465" s="113"/>
      <c r="AE465" s="113"/>
      <c r="AF465" s="113"/>
      <c r="AG465" s="113"/>
      <c r="AH465" s="113"/>
      <c r="AI465" s="113"/>
      <c r="AJ465" s="113"/>
      <c r="AK465" s="113"/>
      <c r="AL465" s="113"/>
      <c r="AM465" s="113"/>
      <c r="AN465" s="113"/>
      <c r="AO465" s="113"/>
      <c r="AP465" s="113"/>
      <c r="AQ465" s="113"/>
      <c r="AR465" s="113"/>
      <c r="AS465" s="113"/>
      <c r="AT465" s="113"/>
      <c r="AU465" s="113"/>
      <c r="AV465" s="113"/>
      <c r="AW465" s="113"/>
      <c r="AX465" s="114"/>
    </row>
    <row r="466" spans="1:50" ht="12" customHeight="1">
      <c r="A466" s="8"/>
      <c r="B466" s="112"/>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3"/>
      <c r="AL466" s="113"/>
      <c r="AM466" s="113"/>
      <c r="AN466" s="113"/>
      <c r="AO466" s="113"/>
      <c r="AP466" s="113"/>
      <c r="AQ466" s="113"/>
      <c r="AR466" s="113"/>
      <c r="AS466" s="113"/>
      <c r="AT466" s="113"/>
      <c r="AU466" s="113"/>
      <c r="AV466" s="113"/>
      <c r="AW466" s="113"/>
      <c r="AX466" s="114"/>
    </row>
    <row r="467" spans="1:50" ht="12" customHeight="1">
      <c r="A467" s="8"/>
      <c r="B467" s="112"/>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3"/>
      <c r="AL467" s="113"/>
      <c r="AM467" s="113"/>
      <c r="AN467" s="113"/>
      <c r="AO467" s="113"/>
      <c r="AP467" s="113"/>
      <c r="AQ467" s="113"/>
      <c r="AR467" s="113"/>
      <c r="AS467" s="113"/>
      <c r="AT467" s="113"/>
      <c r="AU467" s="113"/>
      <c r="AV467" s="113"/>
      <c r="AW467" s="113"/>
      <c r="AX467" s="114"/>
    </row>
    <row r="468" spans="1:50" ht="12" customHeight="1">
      <c r="A468" s="8"/>
      <c r="B468" s="112"/>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3"/>
      <c r="AL468" s="113"/>
      <c r="AM468" s="113"/>
      <c r="AN468" s="113"/>
      <c r="AO468" s="113"/>
      <c r="AP468" s="113"/>
      <c r="AQ468" s="113"/>
      <c r="AR468" s="113"/>
      <c r="AS468" s="113"/>
      <c r="AT468" s="113"/>
      <c r="AU468" s="113"/>
      <c r="AV468" s="113"/>
      <c r="AW468" s="113"/>
      <c r="AX468" s="114"/>
    </row>
    <row r="469" spans="1:50" ht="12" customHeight="1">
      <c r="A469" s="8"/>
      <c r="B469" s="112"/>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3"/>
      <c r="AL469" s="113"/>
      <c r="AM469" s="113"/>
      <c r="AN469" s="113"/>
      <c r="AO469" s="113"/>
      <c r="AP469" s="113"/>
      <c r="AQ469" s="113"/>
      <c r="AR469" s="113"/>
      <c r="AS469" s="113"/>
      <c r="AT469" s="113"/>
      <c r="AU469" s="113"/>
      <c r="AV469" s="113"/>
      <c r="AW469" s="113"/>
      <c r="AX469" s="114"/>
    </row>
    <row r="470" spans="1:50" ht="12" customHeight="1">
      <c r="A470" s="8"/>
      <c r="B470" s="112"/>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3"/>
      <c r="AL470" s="113"/>
      <c r="AM470" s="113"/>
      <c r="AN470" s="113"/>
      <c r="AO470" s="113"/>
      <c r="AP470" s="113"/>
      <c r="AQ470" s="113"/>
      <c r="AR470" s="113"/>
      <c r="AS470" s="113"/>
      <c r="AT470" s="113"/>
      <c r="AU470" s="113"/>
      <c r="AV470" s="113"/>
      <c r="AW470" s="113"/>
      <c r="AX470" s="114"/>
    </row>
    <row r="471" spans="1:50" ht="12" customHeight="1">
      <c r="A471" s="8"/>
      <c r="B471" s="112"/>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3"/>
      <c r="AL471" s="113"/>
      <c r="AM471" s="113"/>
      <c r="AN471" s="113"/>
      <c r="AO471" s="113"/>
      <c r="AP471" s="113"/>
      <c r="AQ471" s="113"/>
      <c r="AR471" s="113"/>
      <c r="AS471" s="113"/>
      <c r="AT471" s="113"/>
      <c r="AU471" s="113"/>
      <c r="AV471" s="113"/>
      <c r="AW471" s="113"/>
      <c r="AX471" s="114"/>
    </row>
    <row r="472" spans="1:50" ht="12" customHeight="1">
      <c r="A472" s="8"/>
      <c r="B472" s="112"/>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3"/>
      <c r="AL472" s="113"/>
      <c r="AM472" s="113"/>
      <c r="AN472" s="113"/>
      <c r="AO472" s="113"/>
      <c r="AP472" s="113"/>
      <c r="AQ472" s="113"/>
      <c r="AR472" s="113"/>
      <c r="AS472" s="113"/>
      <c r="AT472" s="113"/>
      <c r="AU472" s="113"/>
      <c r="AV472" s="113"/>
      <c r="AW472" s="113"/>
      <c r="AX472" s="114"/>
    </row>
    <row r="473" spans="1:50" ht="12" customHeight="1">
      <c r="A473" s="8"/>
      <c r="B473" s="112"/>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3"/>
      <c r="AL473" s="113"/>
      <c r="AM473" s="113"/>
      <c r="AN473" s="113"/>
      <c r="AO473" s="113"/>
      <c r="AP473" s="113"/>
      <c r="AQ473" s="113"/>
      <c r="AR473" s="113"/>
      <c r="AS473" s="113"/>
      <c r="AT473" s="113"/>
      <c r="AU473" s="113"/>
      <c r="AV473" s="113"/>
      <c r="AW473" s="113"/>
      <c r="AX473" s="114"/>
    </row>
    <row r="474" spans="1:50" ht="12" customHeight="1">
      <c r="A474" s="8"/>
      <c r="B474" s="112"/>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3"/>
      <c r="AL474" s="113"/>
      <c r="AM474" s="113"/>
      <c r="AN474" s="113"/>
      <c r="AO474" s="113"/>
      <c r="AP474" s="113"/>
      <c r="AQ474" s="113"/>
      <c r="AR474" s="113"/>
      <c r="AS474" s="113"/>
      <c r="AT474" s="113"/>
      <c r="AU474" s="113"/>
      <c r="AV474" s="113"/>
      <c r="AW474" s="113"/>
      <c r="AX474" s="114"/>
    </row>
    <row r="475" spans="1:50" ht="12" customHeight="1">
      <c r="A475" s="8"/>
      <c r="B475" s="112"/>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3"/>
      <c r="AL475" s="113"/>
      <c r="AM475" s="113"/>
      <c r="AN475" s="113"/>
      <c r="AO475" s="113"/>
      <c r="AP475" s="113"/>
      <c r="AQ475" s="113"/>
      <c r="AR475" s="113"/>
      <c r="AS475" s="113"/>
      <c r="AT475" s="113"/>
      <c r="AU475" s="113"/>
      <c r="AV475" s="113"/>
      <c r="AW475" s="113"/>
      <c r="AX475" s="114"/>
    </row>
    <row r="476" spans="1:50" ht="12" customHeight="1">
      <c r="A476" s="8"/>
      <c r="B476" s="112"/>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3"/>
      <c r="AL476" s="113"/>
      <c r="AM476" s="113"/>
      <c r="AN476" s="113"/>
      <c r="AO476" s="113"/>
      <c r="AP476" s="113"/>
      <c r="AQ476" s="113"/>
      <c r="AR476" s="113"/>
      <c r="AS476" s="113"/>
      <c r="AT476" s="113"/>
      <c r="AU476" s="113"/>
      <c r="AV476" s="113"/>
      <c r="AW476" s="113"/>
      <c r="AX476" s="114"/>
    </row>
    <row r="477" spans="1:50" ht="12" customHeight="1">
      <c r="A477" s="8"/>
      <c r="B477" s="112"/>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3"/>
      <c r="AL477" s="113"/>
      <c r="AM477" s="113"/>
      <c r="AN477" s="113"/>
      <c r="AO477" s="113"/>
      <c r="AP477" s="113"/>
      <c r="AQ477" s="113"/>
      <c r="AR477" s="113"/>
      <c r="AS477" s="113"/>
      <c r="AT477" s="113"/>
      <c r="AU477" s="113"/>
      <c r="AV477" s="113"/>
      <c r="AW477" s="113"/>
      <c r="AX477" s="114"/>
    </row>
    <row r="478" spans="1:50" ht="12" customHeight="1">
      <c r="A478" s="8"/>
      <c r="B478" s="112"/>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3"/>
      <c r="AL478" s="113"/>
      <c r="AM478" s="113"/>
      <c r="AN478" s="113"/>
      <c r="AO478" s="113"/>
      <c r="AP478" s="113"/>
      <c r="AQ478" s="113"/>
      <c r="AR478" s="113"/>
      <c r="AS478" s="113"/>
      <c r="AT478" s="113"/>
      <c r="AU478" s="113"/>
      <c r="AV478" s="113"/>
      <c r="AW478" s="113"/>
      <c r="AX478" s="114"/>
    </row>
    <row r="479" spans="1:50" ht="12" customHeight="1">
      <c r="A479" s="8"/>
      <c r="B479" s="112"/>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3"/>
      <c r="AL479" s="113"/>
      <c r="AM479" s="113"/>
      <c r="AN479" s="113"/>
      <c r="AO479" s="113"/>
      <c r="AP479" s="113"/>
      <c r="AQ479" s="113"/>
      <c r="AR479" s="113"/>
      <c r="AS479" s="113"/>
      <c r="AT479" s="113"/>
      <c r="AU479" s="113"/>
      <c r="AV479" s="113"/>
      <c r="AW479" s="113"/>
      <c r="AX479" s="114"/>
    </row>
    <row r="480" spans="1:50" ht="12" customHeight="1">
      <c r="A480" s="8"/>
      <c r="B480" s="112"/>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3"/>
      <c r="AL480" s="113"/>
      <c r="AM480" s="113"/>
      <c r="AN480" s="113"/>
      <c r="AO480" s="113"/>
      <c r="AP480" s="113"/>
      <c r="AQ480" s="113"/>
      <c r="AR480" s="113"/>
      <c r="AS480" s="113"/>
      <c r="AT480" s="113"/>
      <c r="AU480" s="113"/>
      <c r="AV480" s="113"/>
      <c r="AW480" s="113"/>
      <c r="AX480" s="114"/>
    </row>
    <row r="481" spans="1:251" ht="12" customHeight="1">
      <c r="A481" s="8"/>
      <c r="B481" s="112"/>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3"/>
      <c r="AL481" s="113"/>
      <c r="AM481" s="113"/>
      <c r="AN481" s="113"/>
      <c r="AO481" s="113"/>
      <c r="AP481" s="113"/>
      <c r="AQ481" s="113"/>
      <c r="AR481" s="113"/>
      <c r="AS481" s="113"/>
      <c r="AT481" s="113"/>
      <c r="AU481" s="113"/>
      <c r="AV481" s="113"/>
      <c r="AW481" s="113"/>
      <c r="AX481" s="114"/>
      <c r="BC481" s="16"/>
    </row>
    <row r="482" spans="1:251" ht="12" customHeight="1">
      <c r="A482" s="8"/>
      <c r="B482" s="112"/>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3"/>
      <c r="AL482" s="113"/>
      <c r="AM482" s="113"/>
      <c r="AN482" s="113"/>
      <c r="AO482" s="113"/>
      <c r="AP482" s="113"/>
      <c r="AQ482" s="113"/>
      <c r="AR482" s="113"/>
      <c r="AS482" s="113"/>
      <c r="AT482" s="113"/>
      <c r="AU482" s="113"/>
      <c r="AV482" s="113"/>
      <c r="AW482" s="113"/>
      <c r="AX482" s="114"/>
    </row>
    <row r="483" spans="1:251" ht="12" customHeight="1">
      <c r="A483" s="8"/>
      <c r="B483" s="112"/>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3"/>
      <c r="AL483" s="113"/>
      <c r="AM483" s="113"/>
      <c r="AN483" s="113"/>
      <c r="AO483" s="113"/>
      <c r="AP483" s="113"/>
      <c r="AQ483" s="113"/>
      <c r="AR483" s="113"/>
      <c r="AS483" s="113"/>
      <c r="AT483" s="113"/>
      <c r="AU483" s="113"/>
      <c r="AV483" s="113"/>
      <c r="AW483" s="113"/>
      <c r="AX483" s="114"/>
    </row>
    <row r="484" spans="1:251" ht="12" customHeight="1">
      <c r="A484" s="8"/>
      <c r="B484" s="112"/>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3"/>
      <c r="AL484" s="113"/>
      <c r="AM484" s="113"/>
      <c r="AN484" s="113"/>
      <c r="AO484" s="113"/>
      <c r="AP484" s="113"/>
      <c r="AQ484" s="113"/>
      <c r="AR484" s="113"/>
      <c r="AS484" s="113"/>
      <c r="AT484" s="113"/>
      <c r="AU484" s="113"/>
      <c r="AV484" s="113"/>
      <c r="AW484" s="113"/>
      <c r="AX484" s="114"/>
    </row>
    <row r="485" spans="1:251" ht="15" thickBot="1">
      <c r="A485" s="17"/>
      <c r="B485" s="18"/>
      <c r="C485" s="19"/>
      <c r="D485" s="19"/>
      <c r="E485" s="19"/>
      <c r="F485" s="19"/>
      <c r="G485" s="19"/>
      <c r="H485" s="19"/>
      <c r="I485" s="19"/>
      <c r="J485" s="19"/>
      <c r="K485" s="19"/>
      <c r="L485" s="19"/>
      <c r="M485" s="19"/>
      <c r="N485" s="19"/>
      <c r="O485" s="19"/>
      <c r="P485" s="19"/>
      <c r="Q485" s="19"/>
      <c r="R485" s="19"/>
      <c r="S485" s="19"/>
      <c r="T485" s="19"/>
      <c r="U485" s="19"/>
      <c r="V485" s="19"/>
      <c r="W485" s="19"/>
      <c r="X485" s="19"/>
      <c r="Y485" s="19"/>
      <c r="Z485" s="19"/>
      <c r="AA485" s="19"/>
      <c r="AB485" s="19"/>
      <c r="AC485" s="19"/>
      <c r="AD485" s="19"/>
      <c r="AE485" s="19"/>
      <c r="AF485" s="19"/>
      <c r="AG485" s="19"/>
      <c r="AH485" s="19"/>
      <c r="AI485" s="19"/>
      <c r="AJ485" s="19"/>
      <c r="AK485" s="19"/>
      <c r="AL485" s="19"/>
      <c r="AM485" s="19"/>
      <c r="AN485" s="19"/>
      <c r="AO485" s="19"/>
      <c r="AP485" s="19"/>
      <c r="AQ485" s="19"/>
      <c r="AR485" s="19"/>
      <c r="AS485" s="19"/>
      <c r="AT485" s="19"/>
      <c r="AU485" s="19"/>
      <c r="AV485" s="19"/>
      <c r="AW485" s="19"/>
      <c r="AX485" s="20"/>
    </row>
    <row r="486" spans="1:251">
      <c r="B486" s="21"/>
    </row>
    <row r="487" spans="1:251" ht="14.4">
      <c r="B487" s="10" t="s">
        <v>4</v>
      </c>
      <c r="C487" s="8"/>
      <c r="D487" s="8"/>
      <c r="E487" s="8"/>
      <c r="F487" s="8"/>
      <c r="G487" s="8"/>
      <c r="H487" s="8"/>
      <c r="I487" s="8"/>
      <c r="J487" s="8"/>
      <c r="K487" s="8"/>
      <c r="L487" s="9"/>
      <c r="M487" s="9"/>
      <c r="N487" s="9"/>
      <c r="O487" s="9"/>
      <c r="P487" s="8"/>
      <c r="Q487" s="8"/>
      <c r="R487" s="8"/>
      <c r="S487" s="8"/>
      <c r="T487" s="8"/>
      <c r="U487" s="8"/>
      <c r="V487" s="10"/>
      <c r="W487" s="10"/>
      <c r="X487" s="10"/>
      <c r="Y487" s="10"/>
      <c r="Z487" s="10"/>
      <c r="AA487" s="10"/>
      <c r="AB487" s="10"/>
      <c r="AC487" s="10"/>
      <c r="AD487" s="10"/>
      <c r="AE487" s="10"/>
      <c r="AF487" s="10"/>
      <c r="AG487" s="10"/>
      <c r="AH487" s="10"/>
      <c r="AI487" s="10"/>
      <c r="AJ487" s="10"/>
      <c r="AK487" s="10"/>
      <c r="AL487" s="10"/>
      <c r="AM487" s="10"/>
      <c r="AN487" s="10"/>
      <c r="AO487" s="10"/>
      <c r="AP487" s="10"/>
      <c r="AQ487" s="10"/>
      <c r="AR487" s="10"/>
      <c r="AS487" s="10"/>
      <c r="AT487" s="10"/>
      <c r="AU487" s="10"/>
      <c r="AV487" s="10"/>
      <c r="AW487" s="10"/>
      <c r="AX487" s="10"/>
    </row>
    <row r="488" spans="1:251" ht="15" thickBot="1">
      <c r="B488" s="8"/>
      <c r="C488" s="8"/>
      <c r="D488" s="8"/>
      <c r="E488" s="8"/>
      <c r="F488" s="8"/>
      <c r="G488" s="8"/>
      <c r="H488" s="8"/>
      <c r="I488" s="8"/>
      <c r="J488" s="8"/>
      <c r="K488" s="8"/>
      <c r="L488" s="9"/>
      <c r="M488" s="9"/>
      <c r="N488" s="9"/>
      <c r="O488" s="9"/>
      <c r="P488" s="8"/>
      <c r="Q488" s="8"/>
      <c r="R488" s="8"/>
      <c r="S488" s="8"/>
      <c r="T488" s="8"/>
      <c r="U488" s="8"/>
      <c r="V488" s="10"/>
      <c r="W488" s="10"/>
      <c r="X488" s="10"/>
      <c r="Y488" s="10"/>
      <c r="Z488" s="10"/>
      <c r="AA488" s="10"/>
      <c r="AB488" s="10"/>
      <c r="AC488" s="10"/>
      <c r="AD488" s="10"/>
      <c r="AE488" s="10"/>
      <c r="AF488" s="10"/>
      <c r="AG488" s="10"/>
      <c r="AH488" s="10"/>
      <c r="AI488" s="10"/>
      <c r="AJ488" s="10"/>
      <c r="AK488" s="10"/>
      <c r="AL488" s="10"/>
      <c r="AM488" s="10"/>
      <c r="AN488" s="10"/>
      <c r="AO488" s="10"/>
      <c r="AP488" s="10"/>
      <c r="AQ488" s="10"/>
      <c r="AR488" s="10"/>
      <c r="AS488" s="10"/>
      <c r="AT488" s="10"/>
      <c r="AU488" s="10"/>
      <c r="AV488" s="10"/>
      <c r="AW488" s="10"/>
      <c r="AX488" s="22" t="s">
        <v>5</v>
      </c>
    </row>
    <row r="489" spans="1:251" s="16" customFormat="1" ht="13.5" customHeight="1">
      <c r="A489" s="8"/>
      <c r="B489" s="115" t="s">
        <v>6</v>
      </c>
      <c r="C489" s="116"/>
      <c r="D489" s="116"/>
      <c r="E489" s="116"/>
      <c r="F489" s="116"/>
      <c r="G489" s="116"/>
      <c r="H489" s="116"/>
      <c r="I489" s="116"/>
      <c r="J489" s="116"/>
      <c r="K489" s="116"/>
      <c r="L489" s="116"/>
      <c r="M489" s="116"/>
      <c r="N489" s="116"/>
      <c r="O489" s="116"/>
      <c r="P489" s="116"/>
      <c r="Q489" s="116"/>
      <c r="R489" s="116"/>
      <c r="S489" s="116"/>
      <c r="T489" s="116"/>
      <c r="U489" s="116"/>
      <c r="V489" s="116"/>
      <c r="W489" s="116"/>
      <c r="X489" s="116"/>
      <c r="Y489" s="116"/>
      <c r="Z489" s="117"/>
      <c r="AA489" s="121" t="s">
        <v>9</v>
      </c>
      <c r="AB489" s="116"/>
      <c r="AC489" s="116"/>
      <c r="AD489" s="116"/>
      <c r="AE489" s="116"/>
      <c r="AF489" s="116"/>
      <c r="AG489" s="116"/>
      <c r="AH489" s="116"/>
      <c r="AI489" s="117"/>
      <c r="AJ489" s="121" t="s">
        <v>10</v>
      </c>
      <c r="AK489" s="116"/>
      <c r="AL489" s="116"/>
      <c r="AM489" s="116"/>
      <c r="AN489" s="116"/>
      <c r="AO489" s="116"/>
      <c r="AP489" s="116"/>
      <c r="AQ489" s="116"/>
      <c r="AR489" s="117"/>
      <c r="AS489" s="121" t="s">
        <v>7</v>
      </c>
      <c r="AT489" s="116"/>
      <c r="AU489" s="116"/>
      <c r="AV489" s="116"/>
      <c r="AW489" s="116"/>
      <c r="AX489" s="123"/>
      <c r="AY489" s="2"/>
      <c r="AZ489" s="2"/>
      <c r="BA489" s="2"/>
      <c r="BB489" s="2"/>
      <c r="BC489" s="2"/>
      <c r="BD489" s="2"/>
      <c r="BE489" s="2"/>
      <c r="BF489" s="2"/>
      <c r="BG489" s="2"/>
      <c r="BH489" s="2"/>
      <c r="BI489" s="2"/>
      <c r="BJ489" s="2"/>
      <c r="BK489" s="2"/>
      <c r="BL489" s="2"/>
      <c r="BM489" s="2"/>
      <c r="BN489" s="2"/>
      <c r="BO489" s="2"/>
      <c r="BP489" s="2"/>
      <c r="BQ489" s="2"/>
      <c r="BR489" s="2"/>
      <c r="BS489" s="2"/>
      <c r="BT489" s="2"/>
      <c r="BU489" s="2"/>
      <c r="BV489" s="2"/>
      <c r="BW489" s="2"/>
      <c r="BX489" s="2"/>
      <c r="BY489" s="2"/>
      <c r="BZ489" s="2"/>
      <c r="CA489" s="2"/>
      <c r="CB489" s="2"/>
      <c r="CC489" s="2"/>
      <c r="CD489" s="2"/>
      <c r="CE489" s="2"/>
      <c r="CF489" s="2"/>
      <c r="CG489" s="2"/>
      <c r="CH489" s="2"/>
      <c r="CI489" s="2"/>
      <c r="CJ489" s="2"/>
      <c r="CK489" s="2"/>
      <c r="CL489" s="2"/>
      <c r="CM489" s="2"/>
      <c r="CN489" s="2"/>
      <c r="CO489" s="2"/>
      <c r="CP489" s="2"/>
      <c r="CQ489" s="2"/>
      <c r="CR489" s="2"/>
      <c r="CS489" s="2"/>
      <c r="CT489" s="2"/>
      <c r="CU489" s="2"/>
      <c r="CV489" s="2"/>
      <c r="CW489" s="2"/>
      <c r="CX489" s="2"/>
      <c r="CY489" s="2"/>
      <c r="CZ489" s="2"/>
      <c r="DA489" s="2"/>
      <c r="DB489" s="2"/>
      <c r="DC489" s="2"/>
      <c r="DD489" s="2"/>
      <c r="DE489" s="2"/>
      <c r="DF489" s="2"/>
      <c r="DG489" s="2"/>
      <c r="DH489" s="2"/>
      <c r="DI489" s="2"/>
      <c r="DJ489" s="2"/>
      <c r="DK489" s="2"/>
      <c r="DL489" s="2"/>
      <c r="DM489" s="2"/>
      <c r="DN489" s="2"/>
      <c r="DO489" s="2"/>
      <c r="DP489" s="2"/>
      <c r="DQ489" s="2"/>
      <c r="DR489" s="2"/>
      <c r="DS489" s="2"/>
      <c r="DT489" s="2"/>
      <c r="DU489" s="2"/>
      <c r="DV489" s="2"/>
      <c r="DW489" s="2"/>
      <c r="DX489" s="2"/>
      <c r="DY489" s="2"/>
      <c r="DZ489" s="2"/>
      <c r="EA489" s="2"/>
      <c r="EB489" s="2"/>
      <c r="EC489" s="2"/>
      <c r="ED489" s="2"/>
      <c r="EE489" s="2"/>
      <c r="EF489" s="2"/>
      <c r="EG489" s="2"/>
      <c r="EH489" s="2"/>
      <c r="EI489" s="2"/>
      <c r="EJ489" s="2"/>
      <c r="EK489" s="2"/>
      <c r="EL489" s="2"/>
      <c r="EM489" s="2"/>
      <c r="EN489" s="2"/>
      <c r="EO489" s="2"/>
      <c r="EP489" s="2"/>
      <c r="EQ489" s="2"/>
      <c r="ER489" s="2"/>
      <c r="ES489" s="2"/>
      <c r="ET489" s="2"/>
      <c r="EU489" s="2"/>
      <c r="EV489" s="2"/>
      <c r="EW489" s="2"/>
      <c r="EX489" s="2"/>
      <c r="EY489" s="2"/>
      <c r="EZ489" s="2"/>
      <c r="FA489" s="2"/>
      <c r="FB489" s="2"/>
      <c r="FC489" s="2"/>
      <c r="FD489" s="2"/>
      <c r="FE489" s="2"/>
      <c r="FF489" s="2"/>
      <c r="FG489" s="2"/>
      <c r="FH489" s="2"/>
      <c r="FI489" s="2"/>
      <c r="FJ489" s="2"/>
      <c r="FK489" s="2"/>
      <c r="FL489" s="2"/>
      <c r="FM489" s="2"/>
      <c r="FN489" s="2"/>
      <c r="FO489" s="2"/>
      <c r="FP489" s="2"/>
      <c r="FQ489" s="2"/>
      <c r="FR489" s="2"/>
      <c r="FS489" s="2"/>
      <c r="FT489" s="2"/>
      <c r="FU489" s="2"/>
      <c r="FV489" s="2"/>
      <c r="FW489" s="2"/>
      <c r="FX489" s="2"/>
      <c r="FY489" s="2"/>
      <c r="FZ489" s="2"/>
      <c r="GA489" s="2"/>
      <c r="GB489" s="2"/>
      <c r="GC489" s="2"/>
      <c r="GD489" s="2"/>
      <c r="GE489" s="2"/>
      <c r="GF489" s="2"/>
      <c r="GG489" s="2"/>
      <c r="GH489" s="2"/>
      <c r="GI489" s="2"/>
      <c r="GJ489" s="2"/>
      <c r="GK489" s="2"/>
      <c r="GL489" s="2"/>
      <c r="GM489" s="2"/>
      <c r="GN489" s="2"/>
      <c r="GO489" s="2"/>
      <c r="GP489" s="2"/>
      <c r="GQ489" s="2"/>
      <c r="GR489" s="2"/>
      <c r="GS489" s="2"/>
      <c r="GT489" s="2"/>
      <c r="GU489" s="2"/>
      <c r="GV489" s="2"/>
      <c r="GW489" s="2"/>
      <c r="GX489" s="2"/>
      <c r="GY489" s="2"/>
      <c r="GZ489" s="2"/>
      <c r="HA489" s="2"/>
      <c r="HB489" s="2"/>
      <c r="HC489" s="2"/>
      <c r="HD489" s="2"/>
      <c r="HE489" s="2"/>
      <c r="HF489" s="2"/>
      <c r="HG489" s="2"/>
      <c r="HH489" s="2"/>
      <c r="HI489" s="2"/>
      <c r="HJ489" s="2"/>
      <c r="HK489" s="2"/>
      <c r="HL489" s="2"/>
      <c r="HM489" s="2"/>
      <c r="HN489" s="2"/>
      <c r="HO489" s="2"/>
      <c r="HP489" s="2"/>
      <c r="HQ489" s="2"/>
      <c r="HR489" s="2"/>
      <c r="HS489" s="2"/>
      <c r="HT489" s="2"/>
      <c r="HU489" s="2"/>
      <c r="HV489" s="2"/>
      <c r="HW489" s="2"/>
      <c r="HX489" s="2"/>
      <c r="HY489" s="2"/>
      <c r="HZ489" s="2"/>
      <c r="IA489" s="2"/>
      <c r="IB489" s="2"/>
      <c r="IC489" s="2"/>
      <c r="ID489" s="2"/>
      <c r="IE489" s="2"/>
      <c r="IF489" s="2"/>
      <c r="IG489" s="2"/>
      <c r="IH489" s="2"/>
      <c r="II489" s="2"/>
      <c r="IJ489" s="2"/>
      <c r="IK489" s="2"/>
      <c r="IL489" s="2"/>
      <c r="IM489" s="2"/>
      <c r="IN489" s="2"/>
      <c r="IO489" s="2"/>
      <c r="IP489" s="2"/>
      <c r="IQ489" s="2"/>
    </row>
    <row r="490" spans="1:251" s="16" customFormat="1">
      <c r="A490" s="8"/>
      <c r="B490" s="118"/>
      <c r="C490" s="119"/>
      <c r="D490" s="119"/>
      <c r="E490" s="119"/>
      <c r="F490" s="119"/>
      <c r="G490" s="119"/>
      <c r="H490" s="119"/>
      <c r="I490" s="119"/>
      <c r="J490" s="119"/>
      <c r="K490" s="119"/>
      <c r="L490" s="119"/>
      <c r="M490" s="119"/>
      <c r="N490" s="119"/>
      <c r="O490" s="119"/>
      <c r="P490" s="119"/>
      <c r="Q490" s="119"/>
      <c r="R490" s="119"/>
      <c r="S490" s="119"/>
      <c r="T490" s="119"/>
      <c r="U490" s="119"/>
      <c r="V490" s="119"/>
      <c r="W490" s="119"/>
      <c r="X490" s="119"/>
      <c r="Y490" s="119"/>
      <c r="Z490" s="120"/>
      <c r="AA490" s="122"/>
      <c r="AB490" s="119"/>
      <c r="AC490" s="119"/>
      <c r="AD490" s="119"/>
      <c r="AE490" s="119"/>
      <c r="AF490" s="119"/>
      <c r="AG490" s="119"/>
      <c r="AH490" s="119"/>
      <c r="AI490" s="120"/>
      <c r="AJ490" s="122"/>
      <c r="AK490" s="119"/>
      <c r="AL490" s="119"/>
      <c r="AM490" s="119"/>
      <c r="AN490" s="119"/>
      <c r="AO490" s="119"/>
      <c r="AP490" s="119"/>
      <c r="AQ490" s="119"/>
      <c r="AR490" s="120"/>
      <c r="AS490" s="122"/>
      <c r="AT490" s="119"/>
      <c r="AU490" s="119"/>
      <c r="AV490" s="119"/>
      <c r="AW490" s="119"/>
      <c r="AX490" s="124"/>
      <c r="AY490" s="2"/>
      <c r="AZ490" s="2"/>
      <c r="BA490" s="2"/>
      <c r="BB490" s="23"/>
      <c r="BC490" s="24"/>
      <c r="BE490" s="2"/>
      <c r="BF490" s="2"/>
      <c r="BG490" s="2"/>
      <c r="BH490" s="2"/>
      <c r="BI490" s="2"/>
      <c r="BJ490" s="2"/>
      <c r="BK490" s="2"/>
      <c r="BL490" s="2"/>
      <c r="BM490" s="2"/>
      <c r="BN490" s="2"/>
      <c r="BO490" s="2"/>
      <c r="BP490" s="2"/>
      <c r="BQ490" s="2"/>
      <c r="BR490" s="2"/>
      <c r="BS490" s="2"/>
      <c r="BT490" s="2"/>
      <c r="BU490" s="2"/>
      <c r="BV490" s="2"/>
      <c r="BW490" s="2"/>
      <c r="BX490" s="2"/>
      <c r="BY490" s="2"/>
      <c r="BZ490" s="2"/>
      <c r="CA490" s="2"/>
      <c r="CB490" s="2"/>
      <c r="CC490" s="2"/>
      <c r="CD490" s="2"/>
      <c r="CE490" s="2"/>
      <c r="CF490" s="2"/>
      <c r="CG490" s="2"/>
      <c r="CH490" s="2"/>
      <c r="CI490" s="2"/>
      <c r="CJ490" s="2"/>
      <c r="CK490" s="2"/>
      <c r="CL490" s="2"/>
      <c r="CM490" s="2"/>
      <c r="CN490" s="2"/>
      <c r="CO490" s="2"/>
      <c r="CP490" s="2"/>
      <c r="CQ490" s="2"/>
      <c r="CR490" s="2"/>
      <c r="CS490" s="2"/>
      <c r="CT490" s="2"/>
      <c r="CU490" s="2"/>
      <c r="CV490" s="2"/>
      <c r="CW490" s="2"/>
      <c r="CX490" s="2"/>
      <c r="CY490" s="2"/>
      <c r="CZ490" s="2"/>
      <c r="DA490" s="2"/>
      <c r="DB490" s="2"/>
      <c r="DC490" s="2"/>
      <c r="DD490" s="2"/>
      <c r="DE490" s="2"/>
      <c r="DF490" s="2"/>
      <c r="DG490" s="2"/>
      <c r="DH490" s="2"/>
      <c r="DI490" s="2"/>
      <c r="DJ490" s="2"/>
      <c r="DK490" s="2"/>
      <c r="DL490" s="2"/>
      <c r="DM490" s="2"/>
      <c r="DN490" s="2"/>
      <c r="DO490" s="2"/>
      <c r="DP490" s="2"/>
      <c r="DQ490" s="2"/>
      <c r="DR490" s="2"/>
      <c r="DS490" s="2"/>
      <c r="DT490" s="2"/>
      <c r="DU490" s="2"/>
      <c r="DV490" s="2"/>
      <c r="DW490" s="2"/>
      <c r="DX490" s="2"/>
      <c r="DY490" s="2"/>
      <c r="DZ490" s="2"/>
      <c r="EA490" s="2"/>
      <c r="EB490" s="2"/>
      <c r="EC490" s="2"/>
      <c r="ED490" s="2"/>
      <c r="EE490" s="2"/>
      <c r="EF490" s="2"/>
      <c r="EG490" s="2"/>
      <c r="EH490" s="2"/>
      <c r="EI490" s="2"/>
      <c r="EJ490" s="2"/>
      <c r="EK490" s="2"/>
      <c r="EL490" s="2"/>
      <c r="EM490" s="2"/>
      <c r="EN490" s="2"/>
      <c r="EO490" s="2"/>
      <c r="EP490" s="2"/>
      <c r="EQ490" s="2"/>
      <c r="ER490" s="2"/>
      <c r="ES490" s="2"/>
      <c r="ET490" s="2"/>
      <c r="EU490" s="2"/>
      <c r="EV490" s="2"/>
      <c r="EW490" s="2"/>
      <c r="EX490" s="2"/>
      <c r="EY490" s="2"/>
      <c r="EZ490" s="2"/>
      <c r="FA490" s="2"/>
      <c r="FB490" s="2"/>
      <c r="FC490" s="2"/>
      <c r="FD490" s="2"/>
      <c r="FE490" s="2"/>
      <c r="FF490" s="2"/>
      <c r="FG490" s="2"/>
      <c r="FH490" s="2"/>
      <c r="FI490" s="2"/>
      <c r="FJ490" s="2"/>
      <c r="FK490" s="2"/>
      <c r="FL490" s="2"/>
      <c r="FM490" s="2"/>
      <c r="FN490" s="2"/>
      <c r="FO490" s="2"/>
      <c r="FP490" s="2"/>
      <c r="FQ490" s="2"/>
      <c r="FR490" s="2"/>
      <c r="FS490" s="2"/>
      <c r="FT490" s="2"/>
      <c r="FU490" s="2"/>
      <c r="FV490" s="2"/>
      <c r="FW490" s="2"/>
      <c r="FX490" s="2"/>
      <c r="FY490" s="2"/>
      <c r="FZ490" s="2"/>
      <c r="GA490" s="2"/>
      <c r="GB490" s="2"/>
      <c r="GC490" s="2"/>
      <c r="GD490" s="2"/>
      <c r="GE490" s="2"/>
      <c r="GF490" s="2"/>
      <c r="GG490" s="2"/>
      <c r="GH490" s="2"/>
      <c r="GI490" s="2"/>
      <c r="GJ490" s="2"/>
      <c r="GK490" s="2"/>
      <c r="GL490" s="2"/>
      <c r="GM490" s="2"/>
      <c r="GN490" s="2"/>
      <c r="GO490" s="2"/>
      <c r="GP490" s="2"/>
      <c r="GQ490" s="2"/>
      <c r="GR490" s="2"/>
      <c r="GS490" s="2"/>
      <c r="GT490" s="2"/>
      <c r="GU490" s="2"/>
      <c r="GV490" s="2"/>
      <c r="GW490" s="2"/>
      <c r="GX490" s="2"/>
      <c r="GY490" s="2"/>
      <c r="GZ490" s="2"/>
      <c r="HA490" s="2"/>
      <c r="HB490" s="2"/>
      <c r="HC490" s="2"/>
      <c r="HD490" s="2"/>
      <c r="HE490" s="2"/>
      <c r="HF490" s="2"/>
      <c r="HG490" s="2"/>
      <c r="HH490" s="2"/>
      <c r="HI490" s="2"/>
      <c r="HJ490" s="2"/>
      <c r="HK490" s="2"/>
      <c r="HL490" s="2"/>
      <c r="HM490" s="2"/>
      <c r="HN490" s="2"/>
      <c r="HO490" s="2"/>
      <c r="HP490" s="2"/>
      <c r="HQ490" s="2"/>
      <c r="HR490" s="2"/>
      <c r="HS490" s="2"/>
      <c r="HT490" s="2"/>
      <c r="HU490" s="2"/>
      <c r="HV490" s="2"/>
      <c r="HW490" s="2"/>
      <c r="HX490" s="2"/>
      <c r="HY490" s="2"/>
      <c r="HZ490" s="2"/>
      <c r="IA490" s="2"/>
      <c r="IB490" s="2"/>
      <c r="IC490" s="2"/>
      <c r="ID490" s="2"/>
      <c r="IE490" s="2"/>
      <c r="IF490" s="2"/>
      <c r="IG490" s="2"/>
      <c r="IH490" s="2"/>
      <c r="II490" s="2"/>
      <c r="IJ490" s="2"/>
      <c r="IK490" s="2"/>
      <c r="IL490" s="2"/>
      <c r="IM490" s="2"/>
      <c r="IN490" s="2"/>
      <c r="IO490" s="2"/>
      <c r="IP490" s="2"/>
      <c r="IQ490" s="2"/>
    </row>
    <row r="491" spans="1:251" s="16" customFormat="1" ht="18.75" customHeight="1">
      <c r="A491" s="8"/>
      <c r="B491" s="25"/>
      <c r="C491" s="96" t="s">
        <v>87</v>
      </c>
      <c r="D491" s="97"/>
      <c r="E491" s="97"/>
      <c r="F491" s="97"/>
      <c r="G491" s="97"/>
      <c r="H491" s="97"/>
      <c r="I491" s="97"/>
      <c r="J491" s="97"/>
      <c r="K491" s="97"/>
      <c r="L491" s="97"/>
      <c r="M491" s="97"/>
      <c r="N491" s="97"/>
      <c r="O491" s="97"/>
      <c r="P491" s="97"/>
      <c r="Q491" s="97"/>
      <c r="R491" s="97"/>
      <c r="S491" s="97"/>
      <c r="T491" s="97"/>
      <c r="U491" s="97"/>
      <c r="V491" s="97"/>
      <c r="W491" s="97"/>
      <c r="X491" s="97"/>
      <c r="Y491" s="97"/>
      <c r="Z491" s="98"/>
      <c r="AA491" s="99">
        <v>418194</v>
      </c>
      <c r="AB491" s="100"/>
      <c r="AC491" s="100"/>
      <c r="AD491" s="100"/>
      <c r="AE491" s="100"/>
      <c r="AF491" s="100"/>
      <c r="AG491" s="100"/>
      <c r="AH491" s="100"/>
      <c r="AI491" s="101"/>
      <c r="AJ491" s="99">
        <v>552959</v>
      </c>
      <c r="AK491" s="100"/>
      <c r="AL491" s="100"/>
      <c r="AM491" s="100"/>
      <c r="AN491" s="100"/>
      <c r="AO491" s="100"/>
      <c r="AP491" s="100"/>
      <c r="AQ491" s="100"/>
      <c r="AR491" s="101"/>
      <c r="AS491" s="102"/>
      <c r="AT491" s="103"/>
      <c r="AU491" s="103"/>
      <c r="AV491" s="103"/>
      <c r="AW491" s="103"/>
      <c r="AX491" s="104"/>
      <c r="AY491" s="2"/>
      <c r="AZ491" s="2"/>
      <c r="BA491" s="2"/>
      <c r="BB491" s="2"/>
      <c r="BC491" s="2"/>
      <c r="BD491" s="2"/>
      <c r="BE491" s="2"/>
      <c r="BF491" s="2"/>
      <c r="BG491" s="2"/>
      <c r="BH491" s="2"/>
      <c r="BI491" s="2"/>
      <c r="BJ491" s="2"/>
      <c r="BK491" s="2"/>
      <c r="BL491" s="2"/>
      <c r="BM491" s="2"/>
      <c r="BN491" s="2"/>
      <c r="BO491" s="2"/>
      <c r="BP491" s="2"/>
      <c r="BQ491" s="2"/>
      <c r="BR491" s="2"/>
      <c r="BS491" s="2"/>
      <c r="BT491" s="2"/>
      <c r="BU491" s="2"/>
      <c r="BV491" s="2"/>
      <c r="BW491" s="2"/>
      <c r="BX491" s="2"/>
      <c r="BY491" s="2"/>
      <c r="BZ491" s="2"/>
      <c r="CA491" s="2"/>
      <c r="CB491" s="2"/>
      <c r="CC491" s="2"/>
      <c r="CD491" s="2"/>
      <c r="CE491" s="2"/>
      <c r="CF491" s="2"/>
      <c r="CG491" s="2"/>
      <c r="CH491" s="2"/>
      <c r="CI491" s="2"/>
      <c r="CJ491" s="2"/>
      <c r="CK491" s="2"/>
      <c r="CL491" s="2"/>
      <c r="CM491" s="2"/>
      <c r="CN491" s="2"/>
      <c r="CO491" s="2"/>
      <c r="CP491" s="2"/>
      <c r="CQ491" s="2"/>
      <c r="CR491" s="2"/>
      <c r="CS491" s="2"/>
      <c r="CT491" s="2"/>
      <c r="CU491" s="2"/>
      <c r="CV491" s="2"/>
      <c r="CW491" s="2"/>
      <c r="CX491" s="2"/>
      <c r="CY491" s="2"/>
      <c r="CZ491" s="2"/>
      <c r="DA491" s="2"/>
      <c r="DB491" s="2"/>
      <c r="DC491" s="2"/>
      <c r="DD491" s="2"/>
      <c r="DE491" s="2"/>
      <c r="DF491" s="2"/>
      <c r="DG491" s="2"/>
      <c r="DH491" s="2"/>
      <c r="DI491" s="2"/>
      <c r="DJ491" s="2"/>
      <c r="DK491" s="2"/>
      <c r="DL491" s="2"/>
      <c r="DM491" s="2"/>
      <c r="DN491" s="2"/>
      <c r="DO491" s="2"/>
      <c r="DP491" s="2"/>
      <c r="DQ491" s="2"/>
      <c r="DR491" s="2"/>
      <c r="DS491" s="2"/>
      <c r="DT491" s="2"/>
      <c r="DU491" s="2"/>
      <c r="DV491" s="2"/>
      <c r="DW491" s="2"/>
      <c r="DX491" s="2"/>
      <c r="DY491" s="2"/>
      <c r="DZ491" s="2"/>
      <c r="EA491" s="2"/>
      <c r="EB491" s="2"/>
      <c r="EC491" s="2"/>
      <c r="ED491" s="2"/>
      <c r="EE491" s="2"/>
      <c r="EF491" s="2"/>
      <c r="EG491" s="2"/>
      <c r="EH491" s="2"/>
      <c r="EI491" s="2"/>
      <c r="EJ491" s="2"/>
      <c r="EK491" s="2"/>
      <c r="EL491" s="2"/>
      <c r="EM491" s="2"/>
      <c r="EN491" s="2"/>
      <c r="EO491" s="2"/>
      <c r="EP491" s="2"/>
      <c r="EQ491" s="2"/>
      <c r="ER491" s="2"/>
      <c r="ES491" s="2"/>
      <c r="ET491" s="2"/>
      <c r="EU491" s="2"/>
      <c r="EV491" s="2"/>
      <c r="EW491" s="2"/>
      <c r="EX491" s="2"/>
      <c r="EY491" s="2"/>
      <c r="EZ491" s="2"/>
      <c r="FA491" s="2"/>
      <c r="FB491" s="2"/>
      <c r="FC491" s="2"/>
      <c r="FD491" s="2"/>
      <c r="FE491" s="2"/>
      <c r="FF491" s="2"/>
      <c r="FG491" s="2"/>
      <c r="FH491" s="2"/>
      <c r="FI491" s="2"/>
      <c r="FJ491" s="2"/>
      <c r="FK491" s="2"/>
      <c r="FL491" s="2"/>
      <c r="FM491" s="2"/>
      <c r="FN491" s="2"/>
      <c r="FO491" s="2"/>
      <c r="FP491" s="2"/>
      <c r="FQ491" s="2"/>
      <c r="FR491" s="2"/>
      <c r="FS491" s="2"/>
      <c r="FT491" s="2"/>
      <c r="FU491" s="2"/>
      <c r="FV491" s="2"/>
      <c r="FW491" s="2"/>
      <c r="FX491" s="2"/>
      <c r="FY491" s="2"/>
      <c r="FZ491" s="2"/>
      <c r="GA491" s="2"/>
      <c r="GB491" s="2"/>
      <c r="GC491" s="2"/>
      <c r="GD491" s="2"/>
      <c r="GE491" s="2"/>
      <c r="GF491" s="2"/>
      <c r="GG491" s="2"/>
      <c r="GH491" s="2"/>
      <c r="GI491" s="2"/>
      <c r="GJ491" s="2"/>
      <c r="GK491" s="2"/>
      <c r="GL491" s="2"/>
      <c r="GM491" s="2"/>
      <c r="GN491" s="2"/>
      <c r="GO491" s="2"/>
      <c r="GP491" s="2"/>
      <c r="GQ491" s="2"/>
      <c r="GR491" s="2"/>
      <c r="GS491" s="2"/>
      <c r="GT491" s="2"/>
      <c r="GU491" s="2"/>
      <c r="GV491" s="2"/>
      <c r="GW491" s="2"/>
      <c r="GX491" s="2"/>
      <c r="GY491" s="2"/>
      <c r="GZ491" s="2"/>
      <c r="HA491" s="2"/>
      <c r="HB491" s="2"/>
      <c r="HC491" s="2"/>
      <c r="HD491" s="2"/>
      <c r="HE491" s="2"/>
      <c r="HF491" s="2"/>
      <c r="HG491" s="2"/>
      <c r="HH491" s="2"/>
      <c r="HI491" s="2"/>
      <c r="HJ491" s="2"/>
      <c r="HK491" s="2"/>
      <c r="HL491" s="2"/>
      <c r="HM491" s="2"/>
      <c r="HN491" s="2"/>
      <c r="HO491" s="2"/>
      <c r="HP491" s="2"/>
      <c r="HQ491" s="2"/>
      <c r="HR491" s="2"/>
      <c r="HS491" s="2"/>
      <c r="HT491" s="2"/>
      <c r="HU491" s="2"/>
      <c r="HV491" s="2"/>
      <c r="HW491" s="2"/>
      <c r="HX491" s="2"/>
      <c r="HY491" s="2"/>
      <c r="HZ491" s="2"/>
      <c r="IA491" s="2"/>
      <c r="IB491" s="2"/>
      <c r="IC491" s="2"/>
      <c r="ID491" s="2"/>
      <c r="IE491" s="2"/>
      <c r="IF491" s="2"/>
      <c r="IG491" s="2"/>
      <c r="IH491" s="2"/>
      <c r="II491" s="2"/>
      <c r="IJ491" s="2"/>
      <c r="IK491" s="2"/>
      <c r="IL491" s="2"/>
      <c r="IM491" s="2"/>
      <c r="IN491" s="2"/>
      <c r="IO491" s="2"/>
      <c r="IP491" s="2"/>
      <c r="IQ491" s="2"/>
    </row>
    <row r="492" spans="1:251" s="16" customFormat="1" ht="18.75" customHeight="1">
      <c r="A492" s="8"/>
      <c r="B492" s="25"/>
      <c r="C492" s="96" t="s">
        <v>88</v>
      </c>
      <c r="D492" s="97"/>
      <c r="E492" s="97"/>
      <c r="F492" s="97"/>
      <c r="G492" s="97"/>
      <c r="H492" s="97"/>
      <c r="I492" s="97"/>
      <c r="J492" s="97"/>
      <c r="K492" s="97"/>
      <c r="L492" s="97"/>
      <c r="M492" s="97"/>
      <c r="N492" s="97"/>
      <c r="O492" s="97"/>
      <c r="P492" s="97"/>
      <c r="Q492" s="97"/>
      <c r="R492" s="97"/>
      <c r="S492" s="97"/>
      <c r="T492" s="97"/>
      <c r="U492" s="97"/>
      <c r="V492" s="97"/>
      <c r="W492" s="97"/>
      <c r="X492" s="97"/>
      <c r="Y492" s="97"/>
      <c r="Z492" s="98"/>
      <c r="AA492" s="99">
        <v>25430</v>
      </c>
      <c r="AB492" s="100"/>
      <c r="AC492" s="100"/>
      <c r="AD492" s="100"/>
      <c r="AE492" s="100"/>
      <c r="AF492" s="100"/>
      <c r="AG492" s="100"/>
      <c r="AH492" s="100"/>
      <c r="AI492" s="101"/>
      <c r="AJ492" s="99">
        <v>25833</v>
      </c>
      <c r="AK492" s="100"/>
      <c r="AL492" s="100"/>
      <c r="AM492" s="100"/>
      <c r="AN492" s="100"/>
      <c r="AO492" s="100"/>
      <c r="AP492" s="100"/>
      <c r="AQ492" s="100"/>
      <c r="AR492" s="101"/>
      <c r="AS492" s="102"/>
      <c r="AT492" s="103"/>
      <c r="AU492" s="103"/>
      <c r="AV492" s="103"/>
      <c r="AW492" s="103"/>
      <c r="AX492" s="104"/>
      <c r="AY492" s="2"/>
      <c r="AZ492" s="2"/>
      <c r="BA492" s="2"/>
      <c r="BB492" s="2"/>
      <c r="BC492" s="2"/>
      <c r="BD492" s="2"/>
      <c r="BE492" s="2"/>
      <c r="BF492" s="2"/>
      <c r="BG492" s="2"/>
      <c r="BH492" s="2"/>
      <c r="BI492" s="2"/>
      <c r="BJ492" s="2"/>
      <c r="BK492" s="2"/>
      <c r="BL492" s="2"/>
      <c r="BM492" s="2"/>
      <c r="BN492" s="2"/>
      <c r="BO492" s="2"/>
      <c r="BP492" s="2"/>
      <c r="BQ492" s="2"/>
      <c r="BR492" s="2"/>
      <c r="BS492" s="2"/>
      <c r="BT492" s="2"/>
      <c r="BU492" s="2"/>
      <c r="BV492" s="2"/>
      <c r="BW492" s="2"/>
      <c r="BX492" s="2"/>
      <c r="BY492" s="2"/>
      <c r="BZ492" s="2"/>
      <c r="CA492" s="2"/>
      <c r="CB492" s="2"/>
      <c r="CC492" s="2"/>
      <c r="CD492" s="2"/>
      <c r="CE492" s="2"/>
      <c r="CF492" s="2"/>
      <c r="CG492" s="2"/>
      <c r="CH492" s="2"/>
      <c r="CI492" s="2"/>
      <c r="CJ492" s="2"/>
      <c r="CK492" s="2"/>
      <c r="CL492" s="2"/>
      <c r="CM492" s="2"/>
      <c r="CN492" s="2"/>
      <c r="CO492" s="2"/>
      <c r="CP492" s="2"/>
      <c r="CQ492" s="2"/>
      <c r="CR492" s="2"/>
      <c r="CS492" s="2"/>
      <c r="CT492" s="2"/>
      <c r="CU492" s="2"/>
      <c r="CV492" s="2"/>
      <c r="CW492" s="2"/>
      <c r="CX492" s="2"/>
      <c r="CY492" s="2"/>
      <c r="CZ492" s="2"/>
      <c r="DA492" s="2"/>
      <c r="DB492" s="2"/>
      <c r="DC492" s="2"/>
      <c r="DD492" s="2"/>
      <c r="DE492" s="2"/>
      <c r="DF492" s="2"/>
      <c r="DG492" s="2"/>
      <c r="DH492" s="2"/>
      <c r="DI492" s="2"/>
      <c r="DJ492" s="2"/>
      <c r="DK492" s="2"/>
      <c r="DL492" s="2"/>
      <c r="DM492" s="2"/>
      <c r="DN492" s="2"/>
      <c r="DO492" s="2"/>
      <c r="DP492" s="2"/>
      <c r="DQ492" s="2"/>
      <c r="DR492" s="2"/>
      <c r="DS492" s="2"/>
      <c r="DT492" s="2"/>
      <c r="DU492" s="2"/>
      <c r="DV492" s="2"/>
      <c r="DW492" s="2"/>
      <c r="DX492" s="2"/>
      <c r="DY492" s="2"/>
      <c r="DZ492" s="2"/>
      <c r="EA492" s="2"/>
      <c r="EB492" s="2"/>
      <c r="EC492" s="2"/>
      <c r="ED492" s="2"/>
      <c r="EE492" s="2"/>
      <c r="EF492" s="2"/>
      <c r="EG492" s="2"/>
      <c r="EH492" s="2"/>
      <c r="EI492" s="2"/>
      <c r="EJ492" s="2"/>
      <c r="EK492" s="2"/>
      <c r="EL492" s="2"/>
      <c r="EM492" s="2"/>
      <c r="EN492" s="2"/>
      <c r="EO492" s="2"/>
      <c r="EP492" s="2"/>
      <c r="EQ492" s="2"/>
      <c r="ER492" s="2"/>
      <c r="ES492" s="2"/>
      <c r="ET492" s="2"/>
      <c r="EU492" s="2"/>
      <c r="EV492" s="2"/>
      <c r="EW492" s="2"/>
      <c r="EX492" s="2"/>
      <c r="EY492" s="2"/>
      <c r="EZ492" s="2"/>
      <c r="FA492" s="2"/>
      <c r="FB492" s="2"/>
      <c r="FC492" s="2"/>
      <c r="FD492" s="2"/>
      <c r="FE492" s="2"/>
      <c r="FF492" s="2"/>
      <c r="FG492" s="2"/>
      <c r="FH492" s="2"/>
      <c r="FI492" s="2"/>
      <c r="FJ492" s="2"/>
      <c r="FK492" s="2"/>
      <c r="FL492" s="2"/>
      <c r="FM492" s="2"/>
      <c r="FN492" s="2"/>
      <c r="FO492" s="2"/>
      <c r="FP492" s="2"/>
      <c r="FQ492" s="2"/>
      <c r="FR492" s="2"/>
      <c r="FS492" s="2"/>
      <c r="FT492" s="2"/>
      <c r="FU492" s="2"/>
      <c r="FV492" s="2"/>
      <c r="FW492" s="2"/>
      <c r="FX492" s="2"/>
      <c r="FY492" s="2"/>
      <c r="FZ492" s="2"/>
      <c r="GA492" s="2"/>
      <c r="GB492" s="2"/>
      <c r="GC492" s="2"/>
      <c r="GD492" s="2"/>
      <c r="GE492" s="2"/>
      <c r="GF492" s="2"/>
      <c r="GG492" s="2"/>
      <c r="GH492" s="2"/>
      <c r="GI492" s="2"/>
      <c r="GJ492" s="2"/>
      <c r="GK492" s="2"/>
      <c r="GL492" s="2"/>
      <c r="GM492" s="2"/>
      <c r="GN492" s="2"/>
      <c r="GO492" s="2"/>
      <c r="GP492" s="2"/>
      <c r="GQ492" s="2"/>
      <c r="GR492" s="2"/>
      <c r="GS492" s="2"/>
      <c r="GT492" s="2"/>
      <c r="GU492" s="2"/>
      <c r="GV492" s="2"/>
      <c r="GW492" s="2"/>
      <c r="GX492" s="2"/>
      <c r="GY492" s="2"/>
      <c r="GZ492" s="2"/>
      <c r="HA492" s="2"/>
      <c r="HB492" s="2"/>
      <c r="HC492" s="2"/>
      <c r="HD492" s="2"/>
      <c r="HE492" s="2"/>
      <c r="HF492" s="2"/>
      <c r="HG492" s="2"/>
      <c r="HH492" s="2"/>
      <c r="HI492" s="2"/>
      <c r="HJ492" s="2"/>
      <c r="HK492" s="2"/>
      <c r="HL492" s="2"/>
      <c r="HM492" s="2"/>
      <c r="HN492" s="2"/>
      <c r="HO492" s="2"/>
      <c r="HP492" s="2"/>
      <c r="HQ492" s="2"/>
      <c r="HR492" s="2"/>
      <c r="HS492" s="2"/>
      <c r="HT492" s="2"/>
      <c r="HU492" s="2"/>
      <c r="HV492" s="2"/>
      <c r="HW492" s="2"/>
      <c r="HX492" s="2"/>
      <c r="HY492" s="2"/>
      <c r="HZ492" s="2"/>
      <c r="IA492" s="2"/>
      <c r="IB492" s="2"/>
      <c r="IC492" s="2"/>
      <c r="ID492" s="2"/>
      <c r="IE492" s="2"/>
      <c r="IF492" s="2"/>
      <c r="IG492" s="2"/>
      <c r="IH492" s="2"/>
      <c r="II492" s="2"/>
      <c r="IJ492" s="2"/>
      <c r="IK492" s="2"/>
      <c r="IL492" s="2"/>
      <c r="IM492" s="2"/>
      <c r="IN492" s="2"/>
      <c r="IO492" s="2"/>
      <c r="IP492" s="2"/>
      <c r="IQ492" s="2"/>
    </row>
    <row r="493" spans="1:251" s="16" customFormat="1" ht="18.75" customHeight="1">
      <c r="A493" s="8"/>
      <c r="B493" s="25"/>
      <c r="C493" s="96" t="s">
        <v>89</v>
      </c>
      <c r="D493" s="97"/>
      <c r="E493" s="97"/>
      <c r="F493" s="97"/>
      <c r="G493" s="97"/>
      <c r="H493" s="97"/>
      <c r="I493" s="97"/>
      <c r="J493" s="97"/>
      <c r="K493" s="97"/>
      <c r="L493" s="97"/>
      <c r="M493" s="97"/>
      <c r="N493" s="97"/>
      <c r="O493" s="97"/>
      <c r="P493" s="97"/>
      <c r="Q493" s="97"/>
      <c r="R493" s="97"/>
      <c r="S493" s="97"/>
      <c r="T493" s="97"/>
      <c r="U493" s="97"/>
      <c r="V493" s="97"/>
      <c r="W493" s="97"/>
      <c r="X493" s="97"/>
      <c r="Y493" s="97"/>
      <c r="Z493" s="98"/>
      <c r="AA493" s="99">
        <v>10385</v>
      </c>
      <c r="AB493" s="100"/>
      <c r="AC493" s="100"/>
      <c r="AD493" s="100"/>
      <c r="AE493" s="100"/>
      <c r="AF493" s="100"/>
      <c r="AG493" s="100"/>
      <c r="AH493" s="100"/>
      <c r="AI493" s="101"/>
      <c r="AJ493" s="99">
        <v>21618</v>
      </c>
      <c r="AK493" s="100"/>
      <c r="AL493" s="100"/>
      <c r="AM493" s="100"/>
      <c r="AN493" s="100"/>
      <c r="AO493" s="100"/>
      <c r="AP493" s="100"/>
      <c r="AQ493" s="100"/>
      <c r="AR493" s="101"/>
      <c r="AS493" s="102"/>
      <c r="AT493" s="103"/>
      <c r="AU493" s="103"/>
      <c r="AV493" s="103"/>
      <c r="AW493" s="103"/>
      <c r="AX493" s="104"/>
      <c r="AY493" s="2"/>
      <c r="AZ493" s="2"/>
      <c r="BA493" s="2"/>
      <c r="BB493" s="2"/>
      <c r="BC493" s="2"/>
      <c r="BD493" s="2"/>
      <c r="BE493" s="2"/>
      <c r="BF493" s="2"/>
      <c r="BG493" s="2"/>
      <c r="BH493" s="2"/>
      <c r="BI493" s="2"/>
      <c r="BJ493" s="2"/>
      <c r="BK493" s="2"/>
      <c r="BL493" s="2"/>
      <c r="BM493" s="2"/>
      <c r="BN493" s="2"/>
      <c r="BO493" s="2"/>
      <c r="BP493" s="2"/>
      <c r="BQ493" s="2"/>
      <c r="BR493" s="2"/>
      <c r="BS493" s="2"/>
      <c r="BT493" s="2"/>
      <c r="BU493" s="2"/>
      <c r="BV493" s="2"/>
      <c r="BW493" s="2"/>
      <c r="BX493" s="2"/>
      <c r="BY493" s="2"/>
      <c r="BZ493" s="2"/>
      <c r="CA493" s="2"/>
      <c r="CB493" s="2"/>
      <c r="CC493" s="2"/>
      <c r="CD493" s="2"/>
      <c r="CE493" s="2"/>
      <c r="CF493" s="2"/>
      <c r="CG493" s="2"/>
      <c r="CH493" s="2"/>
      <c r="CI493" s="2"/>
      <c r="CJ493" s="2"/>
      <c r="CK493" s="2"/>
      <c r="CL493" s="2"/>
      <c r="CM493" s="2"/>
      <c r="CN493" s="2"/>
      <c r="CO493" s="2"/>
      <c r="CP493" s="2"/>
      <c r="CQ493" s="2"/>
      <c r="CR493" s="2"/>
      <c r="CS493" s="2"/>
      <c r="CT493" s="2"/>
      <c r="CU493" s="2"/>
      <c r="CV493" s="2"/>
      <c r="CW493" s="2"/>
      <c r="CX493" s="2"/>
      <c r="CY493" s="2"/>
      <c r="CZ493" s="2"/>
      <c r="DA493" s="2"/>
      <c r="DB493" s="2"/>
      <c r="DC493" s="2"/>
      <c r="DD493" s="2"/>
      <c r="DE493" s="2"/>
      <c r="DF493" s="2"/>
      <c r="DG493" s="2"/>
      <c r="DH493" s="2"/>
      <c r="DI493" s="2"/>
      <c r="DJ493" s="2"/>
      <c r="DK493" s="2"/>
      <c r="DL493" s="2"/>
      <c r="DM493" s="2"/>
      <c r="DN493" s="2"/>
      <c r="DO493" s="2"/>
      <c r="DP493" s="2"/>
      <c r="DQ493" s="2"/>
      <c r="DR493" s="2"/>
      <c r="DS493" s="2"/>
      <c r="DT493" s="2"/>
      <c r="DU493" s="2"/>
      <c r="DV493" s="2"/>
      <c r="DW493" s="2"/>
      <c r="DX493" s="2"/>
      <c r="DY493" s="2"/>
      <c r="DZ493" s="2"/>
      <c r="EA493" s="2"/>
      <c r="EB493" s="2"/>
      <c r="EC493" s="2"/>
      <c r="ED493" s="2"/>
      <c r="EE493" s="2"/>
      <c r="EF493" s="2"/>
      <c r="EG493" s="2"/>
      <c r="EH493" s="2"/>
      <c r="EI493" s="2"/>
      <c r="EJ493" s="2"/>
      <c r="EK493" s="2"/>
      <c r="EL493" s="2"/>
      <c r="EM493" s="2"/>
      <c r="EN493" s="2"/>
      <c r="EO493" s="2"/>
      <c r="EP493" s="2"/>
      <c r="EQ493" s="2"/>
      <c r="ER493" s="2"/>
      <c r="ES493" s="2"/>
      <c r="ET493" s="2"/>
      <c r="EU493" s="2"/>
      <c r="EV493" s="2"/>
      <c r="EW493" s="2"/>
      <c r="EX493" s="2"/>
      <c r="EY493" s="2"/>
      <c r="EZ493" s="2"/>
      <c r="FA493" s="2"/>
      <c r="FB493" s="2"/>
      <c r="FC493" s="2"/>
      <c r="FD493" s="2"/>
      <c r="FE493" s="2"/>
      <c r="FF493" s="2"/>
      <c r="FG493" s="2"/>
      <c r="FH493" s="2"/>
      <c r="FI493" s="2"/>
      <c r="FJ493" s="2"/>
      <c r="FK493" s="2"/>
      <c r="FL493" s="2"/>
      <c r="FM493" s="2"/>
      <c r="FN493" s="2"/>
      <c r="FO493" s="2"/>
      <c r="FP493" s="2"/>
      <c r="FQ493" s="2"/>
      <c r="FR493" s="2"/>
      <c r="FS493" s="2"/>
      <c r="FT493" s="2"/>
      <c r="FU493" s="2"/>
      <c r="FV493" s="2"/>
      <c r="FW493" s="2"/>
      <c r="FX493" s="2"/>
      <c r="FY493" s="2"/>
      <c r="FZ493" s="2"/>
      <c r="GA493" s="2"/>
      <c r="GB493" s="2"/>
      <c r="GC493" s="2"/>
      <c r="GD493" s="2"/>
      <c r="GE493" s="2"/>
      <c r="GF493" s="2"/>
      <c r="GG493" s="2"/>
      <c r="GH493" s="2"/>
      <c r="GI493" s="2"/>
      <c r="GJ493" s="2"/>
      <c r="GK493" s="2"/>
      <c r="GL493" s="2"/>
      <c r="GM493" s="2"/>
      <c r="GN493" s="2"/>
      <c r="GO493" s="2"/>
      <c r="GP493" s="2"/>
      <c r="GQ493" s="2"/>
      <c r="GR493" s="2"/>
      <c r="GS493" s="2"/>
      <c r="GT493" s="2"/>
      <c r="GU493" s="2"/>
      <c r="GV493" s="2"/>
      <c r="GW493" s="2"/>
      <c r="GX493" s="2"/>
      <c r="GY493" s="2"/>
      <c r="GZ493" s="2"/>
      <c r="HA493" s="2"/>
      <c r="HB493" s="2"/>
      <c r="HC493" s="2"/>
      <c r="HD493" s="2"/>
      <c r="HE493" s="2"/>
      <c r="HF493" s="2"/>
      <c r="HG493" s="2"/>
      <c r="HH493" s="2"/>
      <c r="HI493" s="2"/>
      <c r="HJ493" s="2"/>
      <c r="HK493" s="2"/>
      <c r="HL493" s="2"/>
      <c r="HM493" s="2"/>
      <c r="HN493" s="2"/>
      <c r="HO493" s="2"/>
      <c r="HP493" s="2"/>
      <c r="HQ493" s="2"/>
      <c r="HR493" s="2"/>
      <c r="HS493" s="2"/>
      <c r="HT493" s="2"/>
      <c r="HU493" s="2"/>
      <c r="HV493" s="2"/>
      <c r="HW493" s="2"/>
      <c r="HX493" s="2"/>
      <c r="HY493" s="2"/>
      <c r="HZ493" s="2"/>
      <c r="IA493" s="2"/>
      <c r="IB493" s="2"/>
      <c r="IC493" s="2"/>
      <c r="ID493" s="2"/>
      <c r="IE493" s="2"/>
      <c r="IF493" s="2"/>
      <c r="IG493" s="2"/>
      <c r="IH493" s="2"/>
      <c r="II493" s="2"/>
      <c r="IJ493" s="2"/>
      <c r="IK493" s="2"/>
      <c r="IL493" s="2"/>
      <c r="IM493" s="2"/>
      <c r="IN493" s="2"/>
      <c r="IO493" s="2"/>
      <c r="IP493" s="2"/>
      <c r="IQ493" s="2"/>
    </row>
    <row r="494" spans="1:251" s="16" customFormat="1" ht="18.75" customHeight="1">
      <c r="A494" s="8"/>
      <c r="B494" s="25"/>
      <c r="C494" s="96" t="s">
        <v>90</v>
      </c>
      <c r="D494" s="97"/>
      <c r="E494" s="97"/>
      <c r="F494" s="97"/>
      <c r="G494" s="97"/>
      <c r="H494" s="97"/>
      <c r="I494" s="97"/>
      <c r="J494" s="97"/>
      <c r="K494" s="97"/>
      <c r="L494" s="97"/>
      <c r="M494" s="97"/>
      <c r="N494" s="97"/>
      <c r="O494" s="97"/>
      <c r="P494" s="97"/>
      <c r="Q494" s="97"/>
      <c r="R494" s="97"/>
      <c r="S494" s="97"/>
      <c r="T494" s="97"/>
      <c r="U494" s="97"/>
      <c r="V494" s="97"/>
      <c r="W494" s="97"/>
      <c r="X494" s="97"/>
      <c r="Y494" s="97"/>
      <c r="Z494" s="98"/>
      <c r="AA494" s="99">
        <v>2707</v>
      </c>
      <c r="AB494" s="100"/>
      <c r="AC494" s="100"/>
      <c r="AD494" s="100"/>
      <c r="AE494" s="100"/>
      <c r="AF494" s="100"/>
      <c r="AG494" s="100"/>
      <c r="AH494" s="100"/>
      <c r="AI494" s="101"/>
      <c r="AJ494" s="99">
        <v>10244</v>
      </c>
      <c r="AK494" s="100"/>
      <c r="AL494" s="100"/>
      <c r="AM494" s="100"/>
      <c r="AN494" s="100"/>
      <c r="AO494" s="100"/>
      <c r="AP494" s="100"/>
      <c r="AQ494" s="100"/>
      <c r="AR494" s="101"/>
      <c r="AS494" s="102"/>
      <c r="AT494" s="103"/>
      <c r="AU494" s="103"/>
      <c r="AV494" s="103"/>
      <c r="AW494" s="103"/>
      <c r="AX494" s="104"/>
      <c r="AY494" s="2"/>
      <c r="AZ494" s="2"/>
      <c r="BA494" s="2"/>
      <c r="BB494" s="2"/>
      <c r="BC494" s="2"/>
      <c r="BD494" s="2"/>
      <c r="BE494" s="2"/>
      <c r="BF494" s="2"/>
      <c r="BG494" s="2"/>
      <c r="BH494" s="2"/>
      <c r="BI494" s="2"/>
      <c r="BJ494" s="2"/>
      <c r="BK494" s="2"/>
      <c r="BL494" s="2"/>
      <c r="BM494" s="2"/>
      <c r="BN494" s="2"/>
      <c r="BO494" s="2"/>
      <c r="BP494" s="2"/>
      <c r="BQ494" s="2"/>
      <c r="BR494" s="2"/>
      <c r="BS494" s="2"/>
      <c r="BT494" s="2"/>
      <c r="BU494" s="2"/>
      <c r="BV494" s="2"/>
      <c r="BW494" s="2"/>
      <c r="BX494" s="2"/>
      <c r="BY494" s="2"/>
      <c r="BZ494" s="2"/>
      <c r="CA494" s="2"/>
      <c r="CB494" s="2"/>
      <c r="CC494" s="2"/>
      <c r="CD494" s="2"/>
      <c r="CE494" s="2"/>
      <c r="CF494" s="2"/>
      <c r="CG494" s="2"/>
      <c r="CH494" s="2"/>
      <c r="CI494" s="2"/>
      <c r="CJ494" s="2"/>
      <c r="CK494" s="2"/>
      <c r="CL494" s="2"/>
      <c r="CM494" s="2"/>
      <c r="CN494" s="2"/>
      <c r="CO494" s="2"/>
      <c r="CP494" s="2"/>
      <c r="CQ494" s="2"/>
      <c r="CR494" s="2"/>
      <c r="CS494" s="2"/>
      <c r="CT494" s="2"/>
      <c r="CU494" s="2"/>
      <c r="CV494" s="2"/>
      <c r="CW494" s="2"/>
      <c r="CX494" s="2"/>
      <c r="CY494" s="2"/>
      <c r="CZ494" s="2"/>
      <c r="DA494" s="2"/>
      <c r="DB494" s="2"/>
      <c r="DC494" s="2"/>
      <c r="DD494" s="2"/>
      <c r="DE494" s="2"/>
      <c r="DF494" s="2"/>
      <c r="DG494" s="2"/>
      <c r="DH494" s="2"/>
      <c r="DI494" s="2"/>
      <c r="DJ494" s="2"/>
      <c r="DK494" s="2"/>
      <c r="DL494" s="2"/>
      <c r="DM494" s="2"/>
      <c r="DN494" s="2"/>
      <c r="DO494" s="2"/>
      <c r="DP494" s="2"/>
      <c r="DQ494" s="2"/>
      <c r="DR494" s="2"/>
      <c r="DS494" s="2"/>
      <c r="DT494" s="2"/>
      <c r="DU494" s="2"/>
      <c r="DV494" s="2"/>
      <c r="DW494" s="2"/>
      <c r="DX494" s="2"/>
      <c r="DY494" s="2"/>
      <c r="DZ494" s="2"/>
      <c r="EA494" s="2"/>
      <c r="EB494" s="2"/>
      <c r="EC494" s="2"/>
      <c r="ED494" s="2"/>
      <c r="EE494" s="2"/>
      <c r="EF494" s="2"/>
      <c r="EG494" s="2"/>
      <c r="EH494" s="2"/>
      <c r="EI494" s="2"/>
      <c r="EJ494" s="2"/>
      <c r="EK494" s="2"/>
      <c r="EL494" s="2"/>
      <c r="EM494" s="2"/>
      <c r="EN494" s="2"/>
      <c r="EO494" s="2"/>
      <c r="EP494" s="2"/>
      <c r="EQ494" s="2"/>
      <c r="ER494" s="2"/>
      <c r="ES494" s="2"/>
      <c r="ET494" s="2"/>
      <c r="EU494" s="2"/>
      <c r="EV494" s="2"/>
      <c r="EW494" s="2"/>
      <c r="EX494" s="2"/>
      <c r="EY494" s="2"/>
      <c r="EZ494" s="2"/>
      <c r="FA494" s="2"/>
      <c r="FB494" s="2"/>
      <c r="FC494" s="2"/>
      <c r="FD494" s="2"/>
      <c r="FE494" s="2"/>
      <c r="FF494" s="2"/>
      <c r="FG494" s="2"/>
      <c r="FH494" s="2"/>
      <c r="FI494" s="2"/>
      <c r="FJ494" s="2"/>
      <c r="FK494" s="2"/>
      <c r="FL494" s="2"/>
      <c r="FM494" s="2"/>
      <c r="FN494" s="2"/>
      <c r="FO494" s="2"/>
      <c r="FP494" s="2"/>
      <c r="FQ494" s="2"/>
      <c r="FR494" s="2"/>
      <c r="FS494" s="2"/>
      <c r="FT494" s="2"/>
      <c r="FU494" s="2"/>
      <c r="FV494" s="2"/>
      <c r="FW494" s="2"/>
      <c r="FX494" s="2"/>
      <c r="FY494" s="2"/>
      <c r="FZ494" s="2"/>
      <c r="GA494" s="2"/>
      <c r="GB494" s="2"/>
      <c r="GC494" s="2"/>
      <c r="GD494" s="2"/>
      <c r="GE494" s="2"/>
      <c r="GF494" s="2"/>
      <c r="GG494" s="2"/>
      <c r="GH494" s="2"/>
      <c r="GI494" s="2"/>
      <c r="GJ494" s="2"/>
      <c r="GK494" s="2"/>
      <c r="GL494" s="2"/>
      <c r="GM494" s="2"/>
      <c r="GN494" s="2"/>
      <c r="GO494" s="2"/>
      <c r="GP494" s="2"/>
      <c r="GQ494" s="2"/>
      <c r="GR494" s="2"/>
      <c r="GS494" s="2"/>
      <c r="GT494" s="2"/>
      <c r="GU494" s="2"/>
      <c r="GV494" s="2"/>
      <c r="GW494" s="2"/>
      <c r="GX494" s="2"/>
      <c r="GY494" s="2"/>
      <c r="GZ494" s="2"/>
      <c r="HA494" s="2"/>
      <c r="HB494" s="2"/>
      <c r="HC494" s="2"/>
      <c r="HD494" s="2"/>
      <c r="HE494" s="2"/>
      <c r="HF494" s="2"/>
      <c r="HG494" s="2"/>
      <c r="HH494" s="2"/>
      <c r="HI494" s="2"/>
      <c r="HJ494" s="2"/>
      <c r="HK494" s="2"/>
      <c r="HL494" s="2"/>
      <c r="HM494" s="2"/>
      <c r="HN494" s="2"/>
      <c r="HO494" s="2"/>
      <c r="HP494" s="2"/>
      <c r="HQ494" s="2"/>
      <c r="HR494" s="2"/>
      <c r="HS494" s="2"/>
      <c r="HT494" s="2"/>
      <c r="HU494" s="2"/>
      <c r="HV494" s="2"/>
      <c r="HW494" s="2"/>
      <c r="HX494" s="2"/>
      <c r="HY494" s="2"/>
      <c r="HZ494" s="2"/>
      <c r="IA494" s="2"/>
      <c r="IB494" s="2"/>
      <c r="IC494" s="2"/>
      <c r="ID494" s="2"/>
      <c r="IE494" s="2"/>
      <c r="IF494" s="2"/>
      <c r="IG494" s="2"/>
      <c r="IH494" s="2"/>
      <c r="II494" s="2"/>
      <c r="IJ494" s="2"/>
      <c r="IK494" s="2"/>
      <c r="IL494" s="2"/>
      <c r="IM494" s="2"/>
      <c r="IN494" s="2"/>
      <c r="IO494" s="2"/>
      <c r="IP494" s="2"/>
      <c r="IQ494" s="2"/>
    </row>
    <row r="495" spans="1:251" s="16" customFormat="1" ht="18.75" customHeight="1">
      <c r="A495" s="8"/>
      <c r="B495" s="25"/>
      <c r="C495" s="96" t="s">
        <v>91</v>
      </c>
      <c r="D495" s="97"/>
      <c r="E495" s="97"/>
      <c r="F495" s="97"/>
      <c r="G495" s="97"/>
      <c r="H495" s="97"/>
      <c r="I495" s="97"/>
      <c r="J495" s="97"/>
      <c r="K495" s="97"/>
      <c r="L495" s="97"/>
      <c r="M495" s="97"/>
      <c r="N495" s="97"/>
      <c r="O495" s="97"/>
      <c r="P495" s="97"/>
      <c r="Q495" s="97"/>
      <c r="R495" s="97"/>
      <c r="S495" s="97"/>
      <c r="T495" s="97"/>
      <c r="U495" s="97"/>
      <c r="V495" s="97"/>
      <c r="W495" s="97"/>
      <c r="X495" s="97"/>
      <c r="Y495" s="97"/>
      <c r="Z495" s="98"/>
      <c r="AA495" s="99">
        <v>2978</v>
      </c>
      <c r="AB495" s="100"/>
      <c r="AC495" s="100"/>
      <c r="AD495" s="100"/>
      <c r="AE495" s="100"/>
      <c r="AF495" s="100"/>
      <c r="AG495" s="100"/>
      <c r="AH495" s="100"/>
      <c r="AI495" s="101"/>
      <c r="AJ495" s="99">
        <v>5427</v>
      </c>
      <c r="AK495" s="100"/>
      <c r="AL495" s="100"/>
      <c r="AM495" s="100"/>
      <c r="AN495" s="100"/>
      <c r="AO495" s="100"/>
      <c r="AP495" s="100"/>
      <c r="AQ495" s="100"/>
      <c r="AR495" s="101"/>
      <c r="AS495" s="102"/>
      <c r="AT495" s="103"/>
      <c r="AU495" s="103"/>
      <c r="AV495" s="103"/>
      <c r="AW495" s="103"/>
      <c r="AX495" s="104"/>
      <c r="AY495" s="2"/>
      <c r="AZ495" s="2"/>
      <c r="BA495" s="2"/>
      <c r="BB495" s="2"/>
      <c r="BC495" s="2"/>
      <c r="BD495" s="2"/>
      <c r="BE495" s="2"/>
      <c r="BF495" s="2"/>
      <c r="BG495" s="2"/>
      <c r="BH495" s="2"/>
      <c r="BI495" s="2"/>
      <c r="BJ495" s="2"/>
      <c r="BK495" s="2"/>
      <c r="BL495" s="2"/>
      <c r="BM495" s="2"/>
      <c r="BN495" s="2"/>
      <c r="BO495" s="2"/>
      <c r="BP495" s="2"/>
      <c r="BQ495" s="2"/>
      <c r="BR495" s="2"/>
      <c r="BS495" s="2"/>
      <c r="BT495" s="2"/>
      <c r="BU495" s="2"/>
      <c r="BV495" s="2"/>
      <c r="BW495" s="2"/>
      <c r="BX495" s="2"/>
      <c r="BY495" s="2"/>
      <c r="BZ495" s="2"/>
      <c r="CA495" s="2"/>
      <c r="CB495" s="2"/>
      <c r="CC495" s="2"/>
      <c r="CD495" s="2"/>
      <c r="CE495" s="2"/>
      <c r="CF495" s="2"/>
      <c r="CG495" s="2"/>
      <c r="CH495" s="2"/>
      <c r="CI495" s="2"/>
      <c r="CJ495" s="2"/>
      <c r="CK495" s="2"/>
      <c r="CL495" s="2"/>
      <c r="CM495" s="2"/>
      <c r="CN495" s="2"/>
      <c r="CO495" s="2"/>
      <c r="CP495" s="2"/>
      <c r="CQ495" s="2"/>
      <c r="CR495" s="2"/>
      <c r="CS495" s="2"/>
      <c r="CT495" s="2"/>
      <c r="CU495" s="2"/>
      <c r="CV495" s="2"/>
      <c r="CW495" s="2"/>
      <c r="CX495" s="2"/>
      <c r="CY495" s="2"/>
      <c r="CZ495" s="2"/>
      <c r="DA495" s="2"/>
      <c r="DB495" s="2"/>
      <c r="DC495" s="2"/>
      <c r="DD495" s="2"/>
      <c r="DE495" s="2"/>
      <c r="DF495" s="2"/>
      <c r="DG495" s="2"/>
      <c r="DH495" s="2"/>
      <c r="DI495" s="2"/>
      <c r="DJ495" s="2"/>
      <c r="DK495" s="2"/>
      <c r="DL495" s="2"/>
      <c r="DM495" s="2"/>
      <c r="DN495" s="2"/>
      <c r="DO495" s="2"/>
      <c r="DP495" s="2"/>
      <c r="DQ495" s="2"/>
      <c r="DR495" s="2"/>
      <c r="DS495" s="2"/>
      <c r="DT495" s="2"/>
      <c r="DU495" s="2"/>
      <c r="DV495" s="2"/>
      <c r="DW495" s="2"/>
      <c r="DX495" s="2"/>
      <c r="DY495" s="2"/>
      <c r="DZ495" s="2"/>
      <c r="EA495" s="2"/>
      <c r="EB495" s="2"/>
      <c r="EC495" s="2"/>
      <c r="ED495" s="2"/>
      <c r="EE495" s="2"/>
      <c r="EF495" s="2"/>
      <c r="EG495" s="2"/>
      <c r="EH495" s="2"/>
      <c r="EI495" s="2"/>
      <c r="EJ495" s="2"/>
      <c r="EK495" s="2"/>
      <c r="EL495" s="2"/>
      <c r="EM495" s="2"/>
      <c r="EN495" s="2"/>
      <c r="EO495" s="2"/>
      <c r="EP495" s="2"/>
      <c r="EQ495" s="2"/>
      <c r="ER495" s="2"/>
      <c r="ES495" s="2"/>
      <c r="ET495" s="2"/>
      <c r="EU495" s="2"/>
      <c r="EV495" s="2"/>
      <c r="EW495" s="2"/>
      <c r="EX495" s="2"/>
      <c r="EY495" s="2"/>
      <c r="EZ495" s="2"/>
      <c r="FA495" s="2"/>
      <c r="FB495" s="2"/>
      <c r="FC495" s="2"/>
      <c r="FD495" s="2"/>
      <c r="FE495" s="2"/>
      <c r="FF495" s="2"/>
      <c r="FG495" s="2"/>
      <c r="FH495" s="2"/>
      <c r="FI495" s="2"/>
      <c r="FJ495" s="2"/>
      <c r="FK495" s="2"/>
      <c r="FL495" s="2"/>
      <c r="FM495" s="2"/>
      <c r="FN495" s="2"/>
      <c r="FO495" s="2"/>
      <c r="FP495" s="2"/>
      <c r="FQ495" s="2"/>
      <c r="FR495" s="2"/>
      <c r="FS495" s="2"/>
      <c r="FT495" s="2"/>
      <c r="FU495" s="2"/>
      <c r="FV495" s="2"/>
      <c r="FW495" s="2"/>
      <c r="FX495" s="2"/>
      <c r="FY495" s="2"/>
      <c r="FZ495" s="2"/>
      <c r="GA495" s="2"/>
      <c r="GB495" s="2"/>
      <c r="GC495" s="2"/>
      <c r="GD495" s="2"/>
      <c r="GE495" s="2"/>
      <c r="GF495" s="2"/>
      <c r="GG495" s="2"/>
      <c r="GH495" s="2"/>
      <c r="GI495" s="2"/>
      <c r="GJ495" s="2"/>
      <c r="GK495" s="2"/>
      <c r="GL495" s="2"/>
      <c r="GM495" s="2"/>
      <c r="GN495" s="2"/>
      <c r="GO495" s="2"/>
      <c r="GP495" s="2"/>
      <c r="GQ495" s="2"/>
      <c r="GR495" s="2"/>
      <c r="GS495" s="2"/>
      <c r="GT495" s="2"/>
      <c r="GU495" s="2"/>
      <c r="GV495" s="2"/>
      <c r="GW495" s="2"/>
      <c r="GX495" s="2"/>
      <c r="GY495" s="2"/>
      <c r="GZ495" s="2"/>
      <c r="HA495" s="2"/>
      <c r="HB495" s="2"/>
      <c r="HC495" s="2"/>
      <c r="HD495" s="2"/>
      <c r="HE495" s="2"/>
      <c r="HF495" s="2"/>
      <c r="HG495" s="2"/>
      <c r="HH495" s="2"/>
      <c r="HI495" s="2"/>
      <c r="HJ495" s="2"/>
      <c r="HK495" s="2"/>
      <c r="HL495" s="2"/>
      <c r="HM495" s="2"/>
      <c r="HN495" s="2"/>
      <c r="HO495" s="2"/>
      <c r="HP495" s="2"/>
      <c r="HQ495" s="2"/>
      <c r="HR495" s="2"/>
      <c r="HS495" s="2"/>
      <c r="HT495" s="2"/>
      <c r="HU495" s="2"/>
      <c r="HV495" s="2"/>
      <c r="HW495" s="2"/>
      <c r="HX495" s="2"/>
      <c r="HY495" s="2"/>
      <c r="HZ495" s="2"/>
      <c r="IA495" s="2"/>
      <c r="IB495" s="2"/>
      <c r="IC495" s="2"/>
      <c r="ID495" s="2"/>
      <c r="IE495" s="2"/>
      <c r="IF495" s="2"/>
      <c r="IG495" s="2"/>
      <c r="IH495" s="2"/>
      <c r="II495" s="2"/>
      <c r="IJ495" s="2"/>
      <c r="IK495" s="2"/>
      <c r="IL495" s="2"/>
      <c r="IM495" s="2"/>
      <c r="IN495" s="2"/>
      <c r="IO495" s="2"/>
      <c r="IP495" s="2"/>
      <c r="IQ495" s="2"/>
    </row>
    <row r="496" spans="1:251" s="16" customFormat="1" ht="18.75" customHeight="1">
      <c r="A496" s="8"/>
      <c r="B496" s="25"/>
      <c r="C496" s="96" t="s">
        <v>92</v>
      </c>
      <c r="D496" s="97"/>
      <c r="E496" s="97"/>
      <c r="F496" s="97"/>
      <c r="G496" s="97"/>
      <c r="H496" s="97"/>
      <c r="I496" s="97"/>
      <c r="J496" s="97"/>
      <c r="K496" s="97"/>
      <c r="L496" s="97"/>
      <c r="M496" s="97"/>
      <c r="N496" s="97"/>
      <c r="O496" s="97"/>
      <c r="P496" s="97"/>
      <c r="Q496" s="97"/>
      <c r="R496" s="97"/>
      <c r="S496" s="97"/>
      <c r="T496" s="97"/>
      <c r="U496" s="97"/>
      <c r="V496" s="97"/>
      <c r="W496" s="97"/>
      <c r="X496" s="97"/>
      <c r="Y496" s="97"/>
      <c r="Z496" s="98"/>
      <c r="AA496" s="99">
        <v>1080</v>
      </c>
      <c r="AB496" s="100"/>
      <c r="AC496" s="100"/>
      <c r="AD496" s="100"/>
      <c r="AE496" s="100"/>
      <c r="AF496" s="100"/>
      <c r="AG496" s="100"/>
      <c r="AH496" s="100"/>
      <c r="AI496" s="101"/>
      <c r="AJ496" s="99">
        <v>1411</v>
      </c>
      <c r="AK496" s="100"/>
      <c r="AL496" s="100"/>
      <c r="AM496" s="100"/>
      <c r="AN496" s="100"/>
      <c r="AO496" s="100"/>
      <c r="AP496" s="100"/>
      <c r="AQ496" s="100"/>
      <c r="AR496" s="101"/>
      <c r="AS496" s="102"/>
      <c r="AT496" s="103"/>
      <c r="AU496" s="103"/>
      <c r="AV496" s="103"/>
      <c r="AW496" s="103"/>
      <c r="AX496" s="104"/>
      <c r="AY496" s="2"/>
      <c r="AZ496" s="2"/>
      <c r="BA496" s="2"/>
      <c r="BB496" s="2"/>
      <c r="BC496" s="2"/>
      <c r="BD496" s="2"/>
      <c r="BE496" s="2"/>
      <c r="BF496" s="2"/>
      <c r="BG496" s="2"/>
      <c r="BH496" s="2"/>
      <c r="BI496" s="2"/>
      <c r="BJ496" s="2"/>
      <c r="BK496" s="2"/>
      <c r="BL496" s="2"/>
      <c r="BM496" s="2"/>
      <c r="BN496" s="2"/>
      <c r="BO496" s="2"/>
      <c r="BP496" s="2"/>
      <c r="BQ496" s="2"/>
      <c r="BR496" s="2"/>
      <c r="BS496" s="2"/>
      <c r="BT496" s="2"/>
      <c r="BU496" s="2"/>
      <c r="BV496" s="2"/>
      <c r="BW496" s="2"/>
      <c r="BX496" s="2"/>
      <c r="BY496" s="2"/>
      <c r="BZ496" s="2"/>
      <c r="CA496" s="2"/>
      <c r="CB496" s="2"/>
      <c r="CC496" s="2"/>
      <c r="CD496" s="2"/>
      <c r="CE496" s="2"/>
      <c r="CF496" s="2"/>
      <c r="CG496" s="2"/>
      <c r="CH496" s="2"/>
      <c r="CI496" s="2"/>
      <c r="CJ496" s="2"/>
      <c r="CK496" s="2"/>
      <c r="CL496" s="2"/>
      <c r="CM496" s="2"/>
      <c r="CN496" s="2"/>
      <c r="CO496" s="2"/>
      <c r="CP496" s="2"/>
      <c r="CQ496" s="2"/>
      <c r="CR496" s="2"/>
      <c r="CS496" s="2"/>
      <c r="CT496" s="2"/>
      <c r="CU496" s="2"/>
      <c r="CV496" s="2"/>
      <c r="CW496" s="2"/>
      <c r="CX496" s="2"/>
      <c r="CY496" s="2"/>
      <c r="CZ496" s="2"/>
      <c r="DA496" s="2"/>
      <c r="DB496" s="2"/>
      <c r="DC496" s="2"/>
      <c r="DD496" s="2"/>
      <c r="DE496" s="2"/>
      <c r="DF496" s="2"/>
      <c r="DG496" s="2"/>
      <c r="DH496" s="2"/>
      <c r="DI496" s="2"/>
      <c r="DJ496" s="2"/>
      <c r="DK496" s="2"/>
      <c r="DL496" s="2"/>
      <c r="DM496" s="2"/>
      <c r="DN496" s="2"/>
      <c r="DO496" s="2"/>
      <c r="DP496" s="2"/>
      <c r="DQ496" s="2"/>
      <c r="DR496" s="2"/>
      <c r="DS496" s="2"/>
      <c r="DT496" s="2"/>
      <c r="DU496" s="2"/>
      <c r="DV496" s="2"/>
      <c r="DW496" s="2"/>
      <c r="DX496" s="2"/>
      <c r="DY496" s="2"/>
      <c r="DZ496" s="2"/>
      <c r="EA496" s="2"/>
      <c r="EB496" s="2"/>
      <c r="EC496" s="2"/>
      <c r="ED496" s="2"/>
      <c r="EE496" s="2"/>
      <c r="EF496" s="2"/>
      <c r="EG496" s="2"/>
      <c r="EH496" s="2"/>
      <c r="EI496" s="2"/>
      <c r="EJ496" s="2"/>
      <c r="EK496" s="2"/>
      <c r="EL496" s="2"/>
      <c r="EM496" s="2"/>
      <c r="EN496" s="2"/>
      <c r="EO496" s="2"/>
      <c r="EP496" s="2"/>
      <c r="EQ496" s="2"/>
      <c r="ER496" s="2"/>
      <c r="ES496" s="2"/>
      <c r="ET496" s="2"/>
      <c r="EU496" s="2"/>
      <c r="EV496" s="2"/>
      <c r="EW496" s="2"/>
      <c r="EX496" s="2"/>
      <c r="EY496" s="2"/>
      <c r="EZ496" s="2"/>
      <c r="FA496" s="2"/>
      <c r="FB496" s="2"/>
      <c r="FC496" s="2"/>
      <c r="FD496" s="2"/>
      <c r="FE496" s="2"/>
      <c r="FF496" s="2"/>
      <c r="FG496" s="2"/>
      <c r="FH496" s="2"/>
      <c r="FI496" s="2"/>
      <c r="FJ496" s="2"/>
      <c r="FK496" s="2"/>
      <c r="FL496" s="2"/>
      <c r="FM496" s="2"/>
      <c r="FN496" s="2"/>
      <c r="FO496" s="2"/>
      <c r="FP496" s="2"/>
      <c r="FQ496" s="2"/>
      <c r="FR496" s="2"/>
      <c r="FS496" s="2"/>
      <c r="FT496" s="2"/>
      <c r="FU496" s="2"/>
      <c r="FV496" s="2"/>
      <c r="FW496" s="2"/>
      <c r="FX496" s="2"/>
      <c r="FY496" s="2"/>
      <c r="FZ496" s="2"/>
      <c r="GA496" s="2"/>
      <c r="GB496" s="2"/>
      <c r="GC496" s="2"/>
      <c r="GD496" s="2"/>
      <c r="GE496" s="2"/>
      <c r="GF496" s="2"/>
      <c r="GG496" s="2"/>
      <c r="GH496" s="2"/>
      <c r="GI496" s="2"/>
      <c r="GJ496" s="2"/>
      <c r="GK496" s="2"/>
      <c r="GL496" s="2"/>
      <c r="GM496" s="2"/>
      <c r="GN496" s="2"/>
      <c r="GO496" s="2"/>
      <c r="GP496" s="2"/>
      <c r="GQ496" s="2"/>
      <c r="GR496" s="2"/>
      <c r="GS496" s="2"/>
      <c r="GT496" s="2"/>
      <c r="GU496" s="2"/>
      <c r="GV496" s="2"/>
      <c r="GW496" s="2"/>
      <c r="GX496" s="2"/>
      <c r="GY496" s="2"/>
      <c r="GZ496" s="2"/>
      <c r="HA496" s="2"/>
      <c r="HB496" s="2"/>
      <c r="HC496" s="2"/>
      <c r="HD496" s="2"/>
      <c r="HE496" s="2"/>
      <c r="HF496" s="2"/>
      <c r="HG496" s="2"/>
      <c r="HH496" s="2"/>
      <c r="HI496" s="2"/>
      <c r="HJ496" s="2"/>
      <c r="HK496" s="2"/>
      <c r="HL496" s="2"/>
      <c r="HM496" s="2"/>
      <c r="HN496" s="2"/>
      <c r="HO496" s="2"/>
      <c r="HP496" s="2"/>
      <c r="HQ496" s="2"/>
      <c r="HR496" s="2"/>
      <c r="HS496" s="2"/>
      <c r="HT496" s="2"/>
      <c r="HU496" s="2"/>
      <c r="HV496" s="2"/>
      <c r="HW496" s="2"/>
      <c r="HX496" s="2"/>
      <c r="HY496" s="2"/>
      <c r="HZ496" s="2"/>
      <c r="IA496" s="2"/>
      <c r="IB496" s="2"/>
      <c r="IC496" s="2"/>
      <c r="ID496" s="2"/>
      <c r="IE496" s="2"/>
      <c r="IF496" s="2"/>
      <c r="IG496" s="2"/>
      <c r="IH496" s="2"/>
      <c r="II496" s="2"/>
      <c r="IJ496" s="2"/>
      <c r="IK496" s="2"/>
      <c r="IL496" s="2"/>
      <c r="IM496" s="2"/>
      <c r="IN496" s="2"/>
      <c r="IO496" s="2"/>
      <c r="IP496" s="2"/>
      <c r="IQ496" s="2"/>
    </row>
    <row r="497" spans="1:251" s="16" customFormat="1" ht="18.75" customHeight="1" thickBot="1">
      <c r="A497" s="17"/>
      <c r="B497" s="125" t="s">
        <v>11</v>
      </c>
      <c r="C497" s="126"/>
      <c r="D497" s="126"/>
      <c r="E497" s="126"/>
      <c r="F497" s="126"/>
      <c r="G497" s="126"/>
      <c r="H497" s="126"/>
      <c r="I497" s="126"/>
      <c r="J497" s="126"/>
      <c r="K497" s="126"/>
      <c r="L497" s="126"/>
      <c r="M497" s="126"/>
      <c r="N497" s="126"/>
      <c r="O497" s="126"/>
      <c r="P497" s="126"/>
      <c r="Q497" s="126"/>
      <c r="R497" s="126"/>
      <c r="S497" s="126"/>
      <c r="T497" s="126"/>
      <c r="U497" s="126"/>
      <c r="V497" s="126"/>
      <c r="W497" s="126"/>
      <c r="X497" s="126"/>
      <c r="Y497" s="126"/>
      <c r="Z497" s="127"/>
      <c r="AA497" s="128">
        <f>SUM($AA$491:$AA$496)</f>
        <v>460774</v>
      </c>
      <c r="AB497" s="129"/>
      <c r="AC497" s="129"/>
      <c r="AD497" s="129"/>
      <c r="AE497" s="129"/>
      <c r="AF497" s="129"/>
      <c r="AG497" s="129"/>
      <c r="AH497" s="129"/>
      <c r="AI497" s="130"/>
      <c r="AJ497" s="128">
        <f>SUM($AJ$491:$AJ$496)</f>
        <v>617492</v>
      </c>
      <c r="AK497" s="129"/>
      <c r="AL497" s="129"/>
      <c r="AM497" s="129"/>
      <c r="AN497" s="129"/>
      <c r="AO497" s="129"/>
      <c r="AP497" s="129"/>
      <c r="AQ497" s="129"/>
      <c r="AR497" s="130"/>
      <c r="AS497" s="131"/>
      <c r="AT497" s="132"/>
      <c r="AU497" s="132"/>
      <c r="AV497" s="132"/>
      <c r="AW497" s="132"/>
      <c r="AX497" s="133"/>
      <c r="AY497" s="2"/>
      <c r="AZ497" s="2"/>
      <c r="BA497" s="2"/>
      <c r="BB497" s="2"/>
      <c r="BC497" s="2"/>
      <c r="BD497" s="2"/>
      <c r="BE497" s="2"/>
      <c r="BF497" s="2"/>
      <c r="BG497" s="2"/>
      <c r="BH497" s="2"/>
      <c r="BI497" s="2"/>
      <c r="BJ497" s="2"/>
      <c r="BK497" s="2"/>
      <c r="BL497" s="2"/>
      <c r="BM497" s="2"/>
      <c r="BN497" s="2"/>
      <c r="BO497" s="2"/>
      <c r="BP497" s="2"/>
      <c r="BQ497" s="2"/>
      <c r="BR497" s="2"/>
      <c r="BS497" s="2"/>
      <c r="BT497" s="2"/>
      <c r="BU497" s="2"/>
      <c r="BV497" s="2"/>
      <c r="BW497" s="2"/>
      <c r="BX497" s="2"/>
      <c r="BY497" s="2"/>
      <c r="BZ497" s="2"/>
      <c r="CA497" s="2"/>
      <c r="CB497" s="2"/>
      <c r="CC497" s="2"/>
      <c r="CD497" s="2"/>
      <c r="CE497" s="2"/>
      <c r="CF497" s="2"/>
      <c r="CG497" s="2"/>
      <c r="CH497" s="2"/>
      <c r="CI497" s="2"/>
      <c r="CJ497" s="2"/>
      <c r="CK497" s="2"/>
      <c r="CL497" s="2"/>
      <c r="CM497" s="2"/>
      <c r="CN497" s="2"/>
      <c r="CO497" s="2"/>
      <c r="CP497" s="2"/>
      <c r="CQ497" s="2"/>
      <c r="CR497" s="2"/>
      <c r="CS497" s="2"/>
      <c r="CT497" s="2"/>
      <c r="CU497" s="2"/>
      <c r="CV497" s="2"/>
      <c r="CW497" s="2"/>
      <c r="CX497" s="2"/>
      <c r="CY497" s="2"/>
      <c r="CZ497" s="2"/>
      <c r="DA497" s="2"/>
      <c r="DB497" s="2"/>
      <c r="DC497" s="2"/>
      <c r="DD497" s="2"/>
      <c r="DE497" s="2"/>
      <c r="DF497" s="2"/>
      <c r="DG497" s="2"/>
      <c r="DH497" s="2"/>
      <c r="DI497" s="2"/>
      <c r="DJ497" s="2"/>
      <c r="DK497" s="2"/>
      <c r="DL497" s="2"/>
      <c r="DM497" s="2"/>
      <c r="DN497" s="2"/>
      <c r="DO497" s="2"/>
      <c r="DP497" s="2"/>
      <c r="DQ497" s="2"/>
      <c r="DR497" s="2"/>
      <c r="DS497" s="2"/>
      <c r="DT497" s="2"/>
      <c r="DU497" s="2"/>
      <c r="DV497" s="2"/>
      <c r="DW497" s="2"/>
      <c r="DX497" s="2"/>
      <c r="DY497" s="2"/>
      <c r="DZ497" s="2"/>
      <c r="EA497" s="2"/>
      <c r="EB497" s="2"/>
      <c r="EC497" s="2"/>
      <c r="ED497" s="2"/>
      <c r="EE497" s="2"/>
      <c r="EF497" s="2"/>
      <c r="EG497" s="2"/>
      <c r="EH497" s="2"/>
      <c r="EI497" s="2"/>
      <c r="EJ497" s="2"/>
      <c r="EK497" s="2"/>
      <c r="EL497" s="2"/>
      <c r="EM497" s="2"/>
      <c r="EN497" s="2"/>
      <c r="EO497" s="2"/>
      <c r="EP497" s="2"/>
      <c r="EQ497" s="2"/>
      <c r="ER497" s="2"/>
      <c r="ES497" s="2"/>
      <c r="ET497" s="2"/>
      <c r="EU497" s="2"/>
      <c r="EV497" s="2"/>
      <c r="EW497" s="2"/>
      <c r="EX497" s="2"/>
      <c r="EY497" s="2"/>
      <c r="EZ497" s="2"/>
      <c r="FA497" s="2"/>
      <c r="FB497" s="2"/>
      <c r="FC497" s="2"/>
      <c r="FD497" s="2"/>
      <c r="FE497" s="2"/>
      <c r="FF497" s="2"/>
      <c r="FG497" s="2"/>
      <c r="FH497" s="2"/>
      <c r="FI497" s="2"/>
      <c r="FJ497" s="2"/>
      <c r="FK497" s="2"/>
      <c r="FL497" s="2"/>
      <c r="FM497" s="2"/>
      <c r="FN497" s="2"/>
      <c r="FO497" s="2"/>
      <c r="FP497" s="2"/>
      <c r="FQ497" s="2"/>
      <c r="FR497" s="2"/>
      <c r="FS497" s="2"/>
      <c r="FT497" s="2"/>
      <c r="FU497" s="2"/>
      <c r="FV497" s="2"/>
      <c r="FW497" s="2"/>
      <c r="FX497" s="2"/>
      <c r="FY497" s="2"/>
      <c r="FZ497" s="2"/>
      <c r="GA497" s="2"/>
      <c r="GB497" s="2"/>
      <c r="GC497" s="2"/>
      <c r="GD497" s="2"/>
      <c r="GE497" s="2"/>
      <c r="GF497" s="2"/>
      <c r="GG497" s="2"/>
      <c r="GH497" s="2"/>
      <c r="GI497" s="2"/>
      <c r="GJ497" s="2"/>
      <c r="GK497" s="2"/>
      <c r="GL497" s="2"/>
      <c r="GM497" s="2"/>
      <c r="GN497" s="2"/>
      <c r="GO497" s="2"/>
      <c r="GP497" s="2"/>
      <c r="GQ497" s="2"/>
      <c r="GR497" s="2"/>
      <c r="GS497" s="2"/>
      <c r="GT497" s="2"/>
      <c r="GU497" s="2"/>
      <c r="GV497" s="2"/>
      <c r="GW497" s="2"/>
      <c r="GX497" s="2"/>
      <c r="GY497" s="2"/>
      <c r="GZ497" s="2"/>
      <c r="HA497" s="2"/>
      <c r="HB497" s="2"/>
      <c r="HC497" s="2"/>
      <c r="HD497" s="2"/>
      <c r="HE497" s="2"/>
      <c r="HF497" s="2"/>
      <c r="HG497" s="2"/>
      <c r="HH497" s="2"/>
      <c r="HI497" s="2"/>
      <c r="HJ497" s="2"/>
      <c r="HK497" s="2"/>
      <c r="HL497" s="2"/>
      <c r="HM497" s="2"/>
      <c r="HN497" s="2"/>
      <c r="HO497" s="2"/>
      <c r="HP497" s="2"/>
      <c r="HQ497" s="2"/>
      <c r="HR497" s="2"/>
      <c r="HS497" s="2"/>
      <c r="HT497" s="2"/>
      <c r="HU497" s="2"/>
      <c r="HV497" s="2"/>
      <c r="HW497" s="2"/>
      <c r="HX497" s="2"/>
      <c r="HY497" s="2"/>
      <c r="HZ497" s="2"/>
      <c r="IA497" s="2"/>
      <c r="IB497" s="2"/>
      <c r="IC497" s="2"/>
      <c r="ID497" s="2"/>
      <c r="IE497" s="2"/>
      <c r="IF497" s="2"/>
      <c r="IG497" s="2"/>
      <c r="IH497" s="2"/>
      <c r="II497" s="2"/>
      <c r="IJ497" s="2"/>
      <c r="IK497" s="2"/>
      <c r="IL497" s="2"/>
      <c r="IM497" s="2"/>
      <c r="IN497" s="2"/>
      <c r="IO497" s="2"/>
      <c r="IP497" s="2"/>
      <c r="IQ497" s="2"/>
    </row>
    <row r="499" spans="1:251" ht="19.2">
      <c r="A499" s="1" t="s">
        <v>0</v>
      </c>
      <c r="AW499" s="3"/>
      <c r="AX499" s="4"/>
      <c r="AY499" s="3"/>
    </row>
    <row r="501" spans="1:251" ht="18">
      <c r="B501" s="105" t="s">
        <v>8</v>
      </c>
      <c r="C501" s="106"/>
      <c r="D501" s="106"/>
      <c r="E501" s="106"/>
      <c r="F501" s="106"/>
      <c r="G501" s="106"/>
      <c r="H501" s="106"/>
      <c r="I501" s="106"/>
      <c r="J501" s="106"/>
      <c r="K501" s="106"/>
      <c r="L501" s="106"/>
      <c r="M501" s="106"/>
      <c r="N501" s="106"/>
      <c r="O501" s="106"/>
      <c r="P501" s="106"/>
      <c r="Q501" s="106"/>
      <c r="R501" s="106"/>
      <c r="S501" s="106"/>
      <c r="T501" s="106"/>
      <c r="U501" s="106"/>
      <c r="V501" s="106"/>
      <c r="W501" s="106"/>
      <c r="X501" s="106"/>
      <c r="Y501" s="106"/>
      <c r="Z501" s="106"/>
      <c r="AA501" s="106"/>
      <c r="AB501" s="106"/>
      <c r="AC501" s="106"/>
      <c r="AD501" s="106"/>
      <c r="AE501" s="106"/>
      <c r="AF501" s="106"/>
      <c r="AG501" s="106"/>
      <c r="AH501" s="106"/>
      <c r="AI501" s="106"/>
      <c r="AJ501" s="106"/>
      <c r="AK501" s="106"/>
      <c r="AL501" s="106"/>
      <c r="AM501" s="106"/>
      <c r="AN501" s="106"/>
      <c r="AO501" s="106"/>
      <c r="AP501" s="106"/>
      <c r="AQ501" s="106"/>
      <c r="AR501" s="106"/>
      <c r="AS501" s="106"/>
      <c r="AT501" s="106"/>
      <c r="AU501" s="106"/>
      <c r="AV501" s="106"/>
      <c r="AW501" s="106"/>
      <c r="AX501" s="106"/>
    </row>
    <row r="502" spans="1:251">
      <c r="Z502" s="5"/>
      <c r="AD502" s="5"/>
      <c r="AE502" s="5"/>
      <c r="AF502" s="5"/>
      <c r="AG502" s="5"/>
      <c r="AH502" s="5"/>
      <c r="AI502" s="5"/>
      <c r="AO502" s="5"/>
    </row>
    <row r="503" spans="1:251" ht="13.8" thickBot="1">
      <c r="Z503" s="5"/>
      <c r="AD503" s="5"/>
      <c r="AE503" s="5"/>
      <c r="AF503" s="5"/>
      <c r="AG503" s="5"/>
      <c r="AH503" s="5"/>
      <c r="AI503" s="5"/>
      <c r="AO503" s="5"/>
      <c r="DI503" s="6"/>
    </row>
    <row r="504" spans="1:251" ht="24.75" customHeight="1" thickBot="1">
      <c r="B504" s="107" t="s">
        <v>1</v>
      </c>
      <c r="C504" s="108"/>
      <c r="D504" s="108"/>
      <c r="E504" s="108"/>
      <c r="F504" s="108"/>
      <c r="G504" s="108"/>
      <c r="H504" s="109" t="s">
        <v>93</v>
      </c>
      <c r="I504" s="110"/>
      <c r="J504" s="110"/>
      <c r="K504" s="110"/>
      <c r="L504" s="110"/>
      <c r="M504" s="110"/>
      <c r="N504" s="110"/>
      <c r="O504" s="110"/>
      <c r="P504" s="110"/>
      <c r="Q504" s="110"/>
      <c r="R504" s="110"/>
      <c r="S504" s="110"/>
      <c r="T504" s="110"/>
      <c r="U504" s="110"/>
      <c r="V504" s="110"/>
      <c r="W504" s="110"/>
      <c r="X504" s="110"/>
      <c r="Y504" s="110"/>
      <c r="Z504" s="110"/>
      <c r="AA504" s="110"/>
      <c r="AB504" s="110"/>
      <c r="AC504" s="110"/>
      <c r="AD504" s="110"/>
      <c r="AE504" s="110"/>
      <c r="AF504" s="110"/>
      <c r="AG504" s="110"/>
      <c r="AH504" s="110"/>
      <c r="AI504" s="110"/>
      <c r="AJ504" s="110"/>
      <c r="AK504" s="110"/>
      <c r="AL504" s="110"/>
      <c r="AM504" s="110"/>
      <c r="AN504" s="110"/>
      <c r="AO504" s="110"/>
      <c r="AP504" s="110"/>
      <c r="AQ504" s="110"/>
      <c r="AR504" s="110"/>
      <c r="AS504" s="110"/>
      <c r="AT504" s="110"/>
      <c r="AU504" s="110"/>
      <c r="AV504" s="110"/>
      <c r="AW504" s="110"/>
      <c r="AX504" s="111"/>
      <c r="DI504" s="6"/>
    </row>
    <row r="505" spans="1:251" ht="14.4">
      <c r="B505" s="7"/>
      <c r="C505" s="7"/>
      <c r="D505" s="7"/>
      <c r="E505" s="7"/>
      <c r="F505" s="7"/>
      <c r="G505" s="7"/>
      <c r="H505" s="8"/>
      <c r="I505" s="8"/>
      <c r="J505" s="8"/>
      <c r="K505" s="8"/>
      <c r="L505" s="9"/>
      <c r="M505" s="9"/>
      <c r="N505" s="9"/>
      <c r="O505" s="9"/>
      <c r="P505" s="8"/>
      <c r="Q505" s="8"/>
      <c r="R505" s="8"/>
      <c r="S505" s="8"/>
      <c r="T505" s="8"/>
      <c r="U505" s="8"/>
      <c r="V505" s="10"/>
      <c r="W505" s="10"/>
      <c r="X505" s="10"/>
      <c r="Y505" s="10"/>
      <c r="Z505" s="10"/>
      <c r="AA505" s="10"/>
      <c r="AB505" s="10"/>
      <c r="AC505" s="10"/>
      <c r="AD505" s="10"/>
      <c r="AE505" s="10"/>
      <c r="AF505" s="10"/>
      <c r="AG505" s="10"/>
      <c r="AH505" s="10"/>
      <c r="AI505" s="10"/>
      <c r="AJ505" s="10"/>
      <c r="AK505" s="10"/>
      <c r="AL505" s="10"/>
      <c r="AM505" s="10"/>
      <c r="AN505" s="10"/>
      <c r="AO505" s="10"/>
      <c r="AP505" s="10"/>
      <c r="AQ505" s="10"/>
      <c r="AR505" s="10"/>
      <c r="AS505" s="10"/>
      <c r="AT505" s="10"/>
      <c r="AU505" s="10"/>
      <c r="AV505" s="10"/>
      <c r="AW505" s="10"/>
      <c r="AX505" s="10"/>
      <c r="DI505" s="6"/>
    </row>
    <row r="506" spans="1:251" ht="15" thickBot="1">
      <c r="A506" s="11"/>
      <c r="B506" s="10" t="s">
        <v>2</v>
      </c>
      <c r="C506" s="8"/>
      <c r="D506" s="8"/>
      <c r="E506" s="8"/>
      <c r="F506" s="8"/>
      <c r="G506" s="8"/>
      <c r="H506" s="8"/>
      <c r="I506" s="8"/>
      <c r="J506" s="8"/>
      <c r="K506" s="8"/>
      <c r="L506" s="9"/>
      <c r="M506" s="9"/>
      <c r="N506" s="9"/>
      <c r="O506" s="9"/>
      <c r="P506" s="8"/>
      <c r="Q506" s="8"/>
      <c r="R506" s="8"/>
      <c r="S506" s="8"/>
      <c r="T506" s="8"/>
      <c r="U506" s="8"/>
      <c r="V506" s="10"/>
      <c r="W506" s="10"/>
      <c r="X506" s="10"/>
      <c r="Y506" s="10"/>
      <c r="Z506" s="10"/>
      <c r="AA506" s="10"/>
      <c r="AB506" s="10"/>
      <c r="AC506" s="10"/>
      <c r="AD506" s="10"/>
      <c r="AE506" s="10"/>
      <c r="AF506" s="10"/>
      <c r="AG506" s="10"/>
      <c r="AH506" s="10"/>
      <c r="AI506" s="10"/>
      <c r="AJ506" s="10"/>
      <c r="AK506" s="10"/>
      <c r="AL506" s="10"/>
      <c r="AM506" s="10"/>
      <c r="AN506" s="10"/>
      <c r="AO506" s="10"/>
      <c r="AP506" s="10"/>
      <c r="AQ506" s="10"/>
      <c r="AR506" s="10"/>
      <c r="AS506" s="10"/>
      <c r="AT506" s="10"/>
      <c r="AU506" s="10"/>
      <c r="AV506" s="10"/>
      <c r="AW506" s="10"/>
      <c r="AX506" s="10"/>
      <c r="DI506" s="6"/>
    </row>
    <row r="507" spans="1:251" ht="14.4">
      <c r="A507" s="8"/>
      <c r="B507" s="12"/>
      <c r="C507" s="7"/>
      <c r="D507" s="7"/>
      <c r="E507" s="7"/>
      <c r="F507" s="7"/>
      <c r="G507" s="7"/>
      <c r="H507" s="7"/>
      <c r="I507" s="7"/>
      <c r="J507" s="7"/>
      <c r="K507" s="7"/>
      <c r="L507" s="13"/>
      <c r="M507" s="13"/>
      <c r="N507" s="13"/>
      <c r="O507" s="13"/>
      <c r="P507" s="7"/>
      <c r="Q507" s="7"/>
      <c r="R507" s="7"/>
      <c r="S507" s="7"/>
      <c r="T507" s="7"/>
      <c r="U507" s="7"/>
      <c r="V507" s="14"/>
      <c r="W507" s="14"/>
      <c r="X507" s="14"/>
      <c r="Y507" s="14"/>
      <c r="Z507" s="14"/>
      <c r="AA507" s="14"/>
      <c r="AB507" s="14"/>
      <c r="AC507" s="14"/>
      <c r="AD507" s="14"/>
      <c r="AE507" s="14"/>
      <c r="AF507" s="14"/>
      <c r="AG507" s="14"/>
      <c r="AH507" s="14"/>
      <c r="AI507" s="14"/>
      <c r="AJ507" s="14"/>
      <c r="AK507" s="14"/>
      <c r="AL507" s="14"/>
      <c r="AM507" s="14"/>
      <c r="AN507" s="14"/>
      <c r="AO507" s="14"/>
      <c r="AP507" s="14"/>
      <c r="AQ507" s="14"/>
      <c r="AR507" s="14"/>
      <c r="AS507" s="14"/>
      <c r="AT507" s="14"/>
      <c r="AU507" s="14"/>
      <c r="AV507" s="14"/>
      <c r="AW507" s="14"/>
      <c r="AX507" s="15"/>
    </row>
    <row r="508" spans="1:251" ht="12" customHeight="1">
      <c r="A508" s="8"/>
      <c r="B508" s="112" t="s">
        <v>94</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3"/>
      <c r="AL508" s="113"/>
      <c r="AM508" s="113"/>
      <c r="AN508" s="113"/>
      <c r="AO508" s="113"/>
      <c r="AP508" s="113"/>
      <c r="AQ508" s="113"/>
      <c r="AR508" s="113"/>
      <c r="AS508" s="113"/>
      <c r="AT508" s="113"/>
      <c r="AU508" s="113"/>
      <c r="AV508" s="113"/>
      <c r="AW508" s="113"/>
      <c r="AX508" s="114"/>
    </row>
    <row r="509" spans="1:251" ht="12" customHeight="1">
      <c r="A509" s="8"/>
      <c r="B509" s="112"/>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3"/>
      <c r="AL509" s="113"/>
      <c r="AM509" s="113"/>
      <c r="AN509" s="113"/>
      <c r="AO509" s="113"/>
      <c r="AP509" s="113"/>
      <c r="AQ509" s="113"/>
      <c r="AR509" s="113"/>
      <c r="AS509" s="113"/>
      <c r="AT509" s="113"/>
      <c r="AU509" s="113"/>
      <c r="AV509" s="113"/>
      <c r="AW509" s="113"/>
      <c r="AX509" s="114"/>
    </row>
    <row r="510" spans="1:251" ht="12" customHeight="1">
      <c r="A510" s="8"/>
      <c r="B510" s="112"/>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3"/>
      <c r="AL510" s="113"/>
      <c r="AM510" s="113"/>
      <c r="AN510" s="113"/>
      <c r="AO510" s="113"/>
      <c r="AP510" s="113"/>
      <c r="AQ510" s="113"/>
      <c r="AR510" s="113"/>
      <c r="AS510" s="113"/>
      <c r="AT510" s="113"/>
      <c r="AU510" s="113"/>
      <c r="AV510" s="113"/>
      <c r="AW510" s="113"/>
      <c r="AX510" s="114"/>
    </row>
    <row r="511" spans="1:251" ht="12" customHeight="1">
      <c r="A511" s="8"/>
      <c r="B511" s="112"/>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3"/>
      <c r="AL511" s="113"/>
      <c r="AM511" s="113"/>
      <c r="AN511" s="113"/>
      <c r="AO511" s="113"/>
      <c r="AP511" s="113"/>
      <c r="AQ511" s="113"/>
      <c r="AR511" s="113"/>
      <c r="AS511" s="113"/>
      <c r="AT511" s="113"/>
      <c r="AU511" s="113"/>
      <c r="AV511" s="113"/>
      <c r="AW511" s="113"/>
      <c r="AX511" s="114"/>
      <c r="BC511" s="16"/>
    </row>
    <row r="512" spans="1:251" ht="12" customHeight="1">
      <c r="A512" s="8"/>
      <c r="B512" s="112"/>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3"/>
      <c r="AL512" s="113"/>
      <c r="AM512" s="113"/>
      <c r="AN512" s="113"/>
      <c r="AO512" s="113"/>
      <c r="AP512" s="113"/>
      <c r="AQ512" s="113"/>
      <c r="AR512" s="113"/>
      <c r="AS512" s="113"/>
      <c r="AT512" s="113"/>
      <c r="AU512" s="113"/>
      <c r="AV512" s="113"/>
      <c r="AW512" s="113"/>
      <c r="AX512" s="114"/>
    </row>
    <row r="513" spans="1:113" ht="12" customHeight="1">
      <c r="A513" s="8"/>
      <c r="B513" s="112"/>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3"/>
      <c r="AL513" s="113"/>
      <c r="AM513" s="113"/>
      <c r="AN513" s="113"/>
      <c r="AO513" s="113"/>
      <c r="AP513" s="113"/>
      <c r="AQ513" s="113"/>
      <c r="AR513" s="113"/>
      <c r="AS513" s="113"/>
      <c r="AT513" s="113"/>
      <c r="AU513" s="113"/>
      <c r="AV513" s="113"/>
      <c r="AW513" s="113"/>
      <c r="AX513" s="114"/>
    </row>
    <row r="514" spans="1:113" ht="12" customHeight="1">
      <c r="A514" s="8"/>
      <c r="B514" s="112"/>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3"/>
      <c r="AL514" s="113"/>
      <c r="AM514" s="113"/>
      <c r="AN514" s="113"/>
      <c r="AO514" s="113"/>
      <c r="AP514" s="113"/>
      <c r="AQ514" s="113"/>
      <c r="AR514" s="113"/>
      <c r="AS514" s="113"/>
      <c r="AT514" s="113"/>
      <c r="AU514" s="113"/>
      <c r="AV514" s="113"/>
      <c r="AW514" s="113"/>
      <c r="AX514" s="114"/>
    </row>
    <row r="515" spans="1:113" ht="15" thickBot="1">
      <c r="A515" s="17"/>
      <c r="B515" s="18"/>
      <c r="C515" s="19"/>
      <c r="D515" s="19"/>
      <c r="E515" s="19"/>
      <c r="F515" s="19"/>
      <c r="G515" s="19"/>
      <c r="H515" s="19"/>
      <c r="I515" s="19"/>
      <c r="J515" s="19"/>
      <c r="K515" s="19"/>
      <c r="L515" s="19"/>
      <c r="M515" s="19"/>
      <c r="N515" s="19"/>
      <c r="O515" s="19"/>
      <c r="P515" s="19"/>
      <c r="Q515" s="19"/>
      <c r="R515" s="19"/>
      <c r="S515" s="19"/>
      <c r="T515" s="19"/>
      <c r="U515" s="19"/>
      <c r="V515" s="19"/>
      <c r="W515" s="19"/>
      <c r="X515" s="19"/>
      <c r="Y515" s="19"/>
      <c r="Z515" s="19"/>
      <c r="AA515" s="19"/>
      <c r="AB515" s="19"/>
      <c r="AC515" s="19"/>
      <c r="AD515" s="19"/>
      <c r="AE515" s="19"/>
      <c r="AF515" s="19"/>
      <c r="AG515" s="19"/>
      <c r="AH515" s="19"/>
      <c r="AI515" s="19"/>
      <c r="AJ515" s="19"/>
      <c r="AK515" s="19"/>
      <c r="AL515" s="19"/>
      <c r="AM515" s="19"/>
      <c r="AN515" s="19"/>
      <c r="AO515" s="19"/>
      <c r="AP515" s="19"/>
      <c r="AQ515" s="19"/>
      <c r="AR515" s="19"/>
      <c r="AS515" s="19"/>
      <c r="AT515" s="19"/>
      <c r="AU515" s="19"/>
      <c r="AV515" s="19"/>
      <c r="AW515" s="19"/>
      <c r="AX515" s="20"/>
    </row>
    <row r="516" spans="1:113">
      <c r="B516" s="21"/>
    </row>
    <row r="517" spans="1:113" ht="15" thickBot="1">
      <c r="A517" s="11"/>
      <c r="B517" s="10" t="s">
        <v>3</v>
      </c>
      <c r="C517" s="8"/>
      <c r="D517" s="8"/>
      <c r="E517" s="8"/>
      <c r="F517" s="8"/>
      <c r="G517" s="8"/>
      <c r="H517" s="8"/>
      <c r="I517" s="8"/>
      <c r="J517" s="8"/>
      <c r="K517" s="8"/>
      <c r="L517" s="9"/>
      <c r="M517" s="9"/>
      <c r="N517" s="9"/>
      <c r="O517" s="9"/>
      <c r="P517" s="8"/>
      <c r="Q517" s="8"/>
      <c r="R517" s="8"/>
      <c r="S517" s="8"/>
      <c r="T517" s="8"/>
      <c r="U517" s="8"/>
      <c r="V517" s="10"/>
      <c r="W517" s="10"/>
      <c r="X517" s="10"/>
      <c r="Y517" s="10"/>
      <c r="Z517" s="10"/>
      <c r="AA517" s="10"/>
      <c r="AB517" s="10"/>
      <c r="AC517" s="10"/>
      <c r="AD517" s="10"/>
      <c r="AE517" s="10"/>
      <c r="AF517" s="10"/>
      <c r="AG517" s="10"/>
      <c r="AH517" s="10"/>
      <c r="AI517" s="10"/>
      <c r="AJ517" s="10"/>
      <c r="AK517" s="10"/>
      <c r="AL517" s="10"/>
      <c r="AM517" s="10"/>
      <c r="AN517" s="10"/>
      <c r="AO517" s="10"/>
      <c r="AP517" s="10"/>
      <c r="AQ517" s="10"/>
      <c r="AR517" s="10"/>
      <c r="AS517" s="10"/>
      <c r="AT517" s="10"/>
      <c r="AU517" s="10"/>
      <c r="AV517" s="10"/>
      <c r="AW517" s="10"/>
      <c r="AX517" s="10"/>
      <c r="DI517" s="6"/>
    </row>
    <row r="518" spans="1:113" ht="14.4">
      <c r="A518" s="8"/>
      <c r="B518" s="12"/>
      <c r="C518" s="7"/>
      <c r="D518" s="7"/>
      <c r="E518" s="7"/>
      <c r="F518" s="7"/>
      <c r="G518" s="7"/>
      <c r="H518" s="7"/>
      <c r="I518" s="7"/>
      <c r="J518" s="7"/>
      <c r="K518" s="7"/>
      <c r="L518" s="13"/>
      <c r="M518" s="13"/>
      <c r="N518" s="13"/>
      <c r="O518" s="13"/>
      <c r="P518" s="7"/>
      <c r="Q518" s="7"/>
      <c r="R518" s="7"/>
      <c r="S518" s="7"/>
      <c r="T518" s="7"/>
      <c r="U518" s="7"/>
      <c r="V518" s="14"/>
      <c r="W518" s="14"/>
      <c r="X518" s="14"/>
      <c r="Y518" s="14"/>
      <c r="Z518" s="14"/>
      <c r="AA518" s="14"/>
      <c r="AB518" s="14"/>
      <c r="AC518" s="14"/>
      <c r="AD518" s="14"/>
      <c r="AE518" s="14"/>
      <c r="AF518" s="14"/>
      <c r="AG518" s="14"/>
      <c r="AH518" s="14"/>
      <c r="AI518" s="14"/>
      <c r="AJ518" s="14"/>
      <c r="AK518" s="14"/>
      <c r="AL518" s="14"/>
      <c r="AM518" s="14"/>
      <c r="AN518" s="14"/>
      <c r="AO518" s="14"/>
      <c r="AP518" s="14"/>
      <c r="AQ518" s="14"/>
      <c r="AR518" s="14"/>
      <c r="AS518" s="14"/>
      <c r="AT518" s="14"/>
      <c r="AU518" s="14"/>
      <c r="AV518" s="14"/>
      <c r="AW518" s="14"/>
      <c r="AX518" s="15"/>
    </row>
    <row r="519" spans="1:113" ht="12" customHeight="1">
      <c r="A519" s="8"/>
      <c r="B519" s="112" t="s">
        <v>95</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3"/>
      <c r="AL519" s="113"/>
      <c r="AM519" s="113"/>
      <c r="AN519" s="113"/>
      <c r="AO519" s="113"/>
      <c r="AP519" s="113"/>
      <c r="AQ519" s="113"/>
      <c r="AR519" s="113"/>
      <c r="AS519" s="113"/>
      <c r="AT519" s="113"/>
      <c r="AU519" s="113"/>
      <c r="AV519" s="113"/>
      <c r="AW519" s="113"/>
      <c r="AX519" s="114"/>
    </row>
    <row r="520" spans="1:113" ht="12" customHeight="1">
      <c r="A520" s="8"/>
      <c r="B520" s="112"/>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3"/>
      <c r="AL520" s="113"/>
      <c r="AM520" s="113"/>
      <c r="AN520" s="113"/>
      <c r="AO520" s="113"/>
      <c r="AP520" s="113"/>
      <c r="AQ520" s="113"/>
      <c r="AR520" s="113"/>
      <c r="AS520" s="113"/>
      <c r="AT520" s="113"/>
      <c r="AU520" s="113"/>
      <c r="AV520" s="113"/>
      <c r="AW520" s="113"/>
      <c r="AX520" s="114"/>
    </row>
    <row r="521" spans="1:113" ht="12" customHeight="1">
      <c r="A521" s="8"/>
      <c r="B521" s="112"/>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3"/>
      <c r="AL521" s="113"/>
      <c r="AM521" s="113"/>
      <c r="AN521" s="113"/>
      <c r="AO521" s="113"/>
      <c r="AP521" s="113"/>
      <c r="AQ521" s="113"/>
      <c r="AR521" s="113"/>
      <c r="AS521" s="113"/>
      <c r="AT521" s="113"/>
      <c r="AU521" s="113"/>
      <c r="AV521" s="113"/>
      <c r="AW521" s="113"/>
      <c r="AX521" s="114"/>
    </row>
    <row r="522" spans="1:113" ht="12" customHeight="1">
      <c r="A522" s="8"/>
      <c r="B522" s="112"/>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3"/>
      <c r="AL522" s="113"/>
      <c r="AM522" s="113"/>
      <c r="AN522" s="113"/>
      <c r="AO522" s="113"/>
      <c r="AP522" s="113"/>
      <c r="AQ522" s="113"/>
      <c r="AR522" s="113"/>
      <c r="AS522" s="113"/>
      <c r="AT522" s="113"/>
      <c r="AU522" s="113"/>
      <c r="AV522" s="113"/>
      <c r="AW522" s="113"/>
      <c r="AX522" s="114"/>
    </row>
    <row r="523" spans="1:113" ht="12" customHeight="1">
      <c r="A523" s="8"/>
      <c r="B523" s="112"/>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3"/>
      <c r="AL523" s="113"/>
      <c r="AM523" s="113"/>
      <c r="AN523" s="113"/>
      <c r="AO523" s="113"/>
      <c r="AP523" s="113"/>
      <c r="AQ523" s="113"/>
      <c r="AR523" s="113"/>
      <c r="AS523" s="113"/>
      <c r="AT523" s="113"/>
      <c r="AU523" s="113"/>
      <c r="AV523" s="113"/>
      <c r="AW523" s="113"/>
      <c r="AX523" s="114"/>
      <c r="BC523" s="16"/>
    </row>
    <row r="524" spans="1:113" ht="12" customHeight="1">
      <c r="A524" s="8"/>
      <c r="B524" s="112"/>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3"/>
      <c r="AL524" s="113"/>
      <c r="AM524" s="113"/>
      <c r="AN524" s="113"/>
      <c r="AO524" s="113"/>
      <c r="AP524" s="113"/>
      <c r="AQ524" s="113"/>
      <c r="AR524" s="113"/>
      <c r="AS524" s="113"/>
      <c r="AT524" s="113"/>
      <c r="AU524" s="113"/>
      <c r="AV524" s="113"/>
      <c r="AW524" s="113"/>
      <c r="AX524" s="114"/>
    </row>
    <row r="525" spans="1:113" ht="12" customHeight="1">
      <c r="A525" s="8"/>
      <c r="B525" s="112"/>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3"/>
      <c r="AL525" s="113"/>
      <c r="AM525" s="113"/>
      <c r="AN525" s="113"/>
      <c r="AO525" s="113"/>
      <c r="AP525" s="113"/>
      <c r="AQ525" s="113"/>
      <c r="AR525" s="113"/>
      <c r="AS525" s="113"/>
      <c r="AT525" s="113"/>
      <c r="AU525" s="113"/>
      <c r="AV525" s="113"/>
      <c r="AW525" s="113"/>
      <c r="AX525" s="114"/>
    </row>
    <row r="526" spans="1:113" ht="12" customHeight="1">
      <c r="A526" s="8"/>
      <c r="B526" s="112"/>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3"/>
      <c r="AL526" s="113"/>
      <c r="AM526" s="113"/>
      <c r="AN526" s="113"/>
      <c r="AO526" s="113"/>
      <c r="AP526" s="113"/>
      <c r="AQ526" s="113"/>
      <c r="AR526" s="113"/>
      <c r="AS526" s="113"/>
      <c r="AT526" s="113"/>
      <c r="AU526" s="113"/>
      <c r="AV526" s="113"/>
      <c r="AW526" s="113"/>
      <c r="AX526" s="114"/>
    </row>
    <row r="527" spans="1:113" ht="15" thickBot="1">
      <c r="A527" s="17"/>
      <c r="B527" s="18"/>
      <c r="C527" s="19"/>
      <c r="D527" s="19"/>
      <c r="E527" s="19"/>
      <c r="F527" s="19"/>
      <c r="G527" s="19"/>
      <c r="H527" s="19"/>
      <c r="I527" s="19"/>
      <c r="J527" s="19"/>
      <c r="K527" s="19"/>
      <c r="L527" s="19"/>
      <c r="M527" s="19"/>
      <c r="N527" s="19"/>
      <c r="O527" s="19"/>
      <c r="P527" s="19"/>
      <c r="Q527" s="19"/>
      <c r="R527" s="19"/>
      <c r="S527" s="19"/>
      <c r="T527" s="19"/>
      <c r="U527" s="19"/>
      <c r="V527" s="19"/>
      <c r="W527" s="19"/>
      <c r="X527" s="19"/>
      <c r="Y527" s="19"/>
      <c r="Z527" s="19"/>
      <c r="AA527" s="19"/>
      <c r="AB527" s="19"/>
      <c r="AC527" s="19"/>
      <c r="AD527" s="19"/>
      <c r="AE527" s="19"/>
      <c r="AF527" s="19"/>
      <c r="AG527" s="19"/>
      <c r="AH527" s="19"/>
      <c r="AI527" s="19"/>
      <c r="AJ527" s="19"/>
      <c r="AK527" s="19"/>
      <c r="AL527" s="19"/>
      <c r="AM527" s="19"/>
      <c r="AN527" s="19"/>
      <c r="AO527" s="19"/>
      <c r="AP527" s="19"/>
      <c r="AQ527" s="19"/>
      <c r="AR527" s="19"/>
      <c r="AS527" s="19"/>
      <c r="AT527" s="19"/>
      <c r="AU527" s="19"/>
      <c r="AV527" s="19"/>
      <c r="AW527" s="19"/>
      <c r="AX527" s="20"/>
    </row>
    <row r="528" spans="1:113">
      <c r="B528" s="21"/>
    </row>
    <row r="529" spans="1:251" ht="14.4">
      <c r="B529" s="10" t="s">
        <v>4</v>
      </c>
      <c r="C529" s="8"/>
      <c r="D529" s="8"/>
      <c r="E529" s="8"/>
      <c r="F529" s="8"/>
      <c r="G529" s="8"/>
      <c r="H529" s="8"/>
      <c r="I529" s="8"/>
      <c r="J529" s="8"/>
      <c r="K529" s="8"/>
      <c r="L529" s="9"/>
      <c r="M529" s="9"/>
      <c r="N529" s="9"/>
      <c r="O529" s="9"/>
      <c r="P529" s="8"/>
      <c r="Q529" s="8"/>
      <c r="R529" s="8"/>
      <c r="S529" s="8"/>
      <c r="T529" s="8"/>
      <c r="U529" s="8"/>
      <c r="V529" s="10"/>
      <c r="W529" s="10"/>
      <c r="X529" s="10"/>
      <c r="Y529" s="10"/>
      <c r="Z529" s="10"/>
      <c r="AA529" s="10"/>
      <c r="AB529" s="10"/>
      <c r="AC529" s="10"/>
      <c r="AD529" s="10"/>
      <c r="AE529" s="10"/>
      <c r="AF529" s="10"/>
      <c r="AG529" s="10"/>
      <c r="AH529" s="10"/>
      <c r="AI529" s="10"/>
      <c r="AJ529" s="10"/>
      <c r="AK529" s="10"/>
      <c r="AL529" s="10"/>
      <c r="AM529" s="10"/>
      <c r="AN529" s="10"/>
      <c r="AO529" s="10"/>
      <c r="AP529" s="10"/>
      <c r="AQ529" s="10"/>
      <c r="AR529" s="10"/>
      <c r="AS529" s="10"/>
      <c r="AT529" s="10"/>
      <c r="AU529" s="10"/>
      <c r="AV529" s="10"/>
      <c r="AW529" s="10"/>
      <c r="AX529" s="10"/>
    </row>
    <row r="530" spans="1:251" ht="15" thickBot="1">
      <c r="B530" s="8"/>
      <c r="C530" s="8"/>
      <c r="D530" s="8"/>
      <c r="E530" s="8"/>
      <c r="F530" s="8"/>
      <c r="G530" s="8"/>
      <c r="H530" s="8"/>
      <c r="I530" s="8"/>
      <c r="J530" s="8"/>
      <c r="K530" s="8"/>
      <c r="L530" s="9"/>
      <c r="M530" s="9"/>
      <c r="N530" s="9"/>
      <c r="O530" s="9"/>
      <c r="P530" s="8"/>
      <c r="Q530" s="8"/>
      <c r="R530" s="8"/>
      <c r="S530" s="8"/>
      <c r="T530" s="8"/>
      <c r="U530" s="8"/>
      <c r="V530" s="10"/>
      <c r="W530" s="10"/>
      <c r="X530" s="10"/>
      <c r="Y530" s="10"/>
      <c r="Z530" s="10"/>
      <c r="AA530" s="10"/>
      <c r="AB530" s="10"/>
      <c r="AC530" s="10"/>
      <c r="AD530" s="10"/>
      <c r="AE530" s="10"/>
      <c r="AF530" s="10"/>
      <c r="AG530" s="10"/>
      <c r="AH530" s="10"/>
      <c r="AI530" s="10"/>
      <c r="AJ530" s="10"/>
      <c r="AK530" s="10"/>
      <c r="AL530" s="10"/>
      <c r="AM530" s="10"/>
      <c r="AN530" s="10"/>
      <c r="AO530" s="10"/>
      <c r="AP530" s="10"/>
      <c r="AQ530" s="10"/>
      <c r="AR530" s="10"/>
      <c r="AS530" s="10"/>
      <c r="AT530" s="10"/>
      <c r="AU530" s="10"/>
      <c r="AV530" s="10"/>
      <c r="AW530" s="10"/>
      <c r="AX530" s="22" t="s">
        <v>5</v>
      </c>
    </row>
    <row r="531" spans="1:251" s="16" customFormat="1" ht="13.5" customHeight="1">
      <c r="A531" s="8"/>
      <c r="B531" s="115" t="s">
        <v>6</v>
      </c>
      <c r="C531" s="116"/>
      <c r="D531" s="116"/>
      <c r="E531" s="116"/>
      <c r="F531" s="116"/>
      <c r="G531" s="116"/>
      <c r="H531" s="116"/>
      <c r="I531" s="116"/>
      <c r="J531" s="116"/>
      <c r="K531" s="116"/>
      <c r="L531" s="116"/>
      <c r="M531" s="116"/>
      <c r="N531" s="116"/>
      <c r="O531" s="116"/>
      <c r="P531" s="116"/>
      <c r="Q531" s="116"/>
      <c r="R531" s="116"/>
      <c r="S531" s="116"/>
      <c r="T531" s="116"/>
      <c r="U531" s="116"/>
      <c r="V531" s="116"/>
      <c r="W531" s="116"/>
      <c r="X531" s="116"/>
      <c r="Y531" s="116"/>
      <c r="Z531" s="117"/>
      <c r="AA531" s="121" t="s">
        <v>9</v>
      </c>
      <c r="AB531" s="116"/>
      <c r="AC531" s="116"/>
      <c r="AD531" s="116"/>
      <c r="AE531" s="116"/>
      <c r="AF531" s="116"/>
      <c r="AG531" s="116"/>
      <c r="AH531" s="116"/>
      <c r="AI531" s="117"/>
      <c r="AJ531" s="121" t="s">
        <v>10</v>
      </c>
      <c r="AK531" s="116"/>
      <c r="AL531" s="116"/>
      <c r="AM531" s="116"/>
      <c r="AN531" s="116"/>
      <c r="AO531" s="116"/>
      <c r="AP531" s="116"/>
      <c r="AQ531" s="116"/>
      <c r="AR531" s="117"/>
      <c r="AS531" s="121" t="s">
        <v>7</v>
      </c>
      <c r="AT531" s="116"/>
      <c r="AU531" s="116"/>
      <c r="AV531" s="116"/>
      <c r="AW531" s="116"/>
      <c r="AX531" s="123"/>
      <c r="AY531" s="2"/>
      <c r="AZ531" s="2"/>
      <c r="BA531" s="2"/>
      <c r="BB531" s="2"/>
      <c r="BC531" s="2"/>
      <c r="BD531" s="2"/>
      <c r="BE531" s="2"/>
      <c r="BF531" s="2"/>
      <c r="BG531" s="2"/>
      <c r="BH531" s="2"/>
      <c r="BI531" s="2"/>
      <c r="BJ531" s="2"/>
      <c r="BK531" s="2"/>
      <c r="BL531" s="2"/>
      <c r="BM531" s="2"/>
      <c r="BN531" s="2"/>
      <c r="BO531" s="2"/>
      <c r="BP531" s="2"/>
      <c r="BQ531" s="2"/>
      <c r="BR531" s="2"/>
      <c r="BS531" s="2"/>
      <c r="BT531" s="2"/>
      <c r="BU531" s="2"/>
      <c r="BV531" s="2"/>
      <c r="BW531" s="2"/>
      <c r="BX531" s="2"/>
      <c r="BY531" s="2"/>
      <c r="BZ531" s="2"/>
      <c r="CA531" s="2"/>
      <c r="CB531" s="2"/>
      <c r="CC531" s="2"/>
      <c r="CD531" s="2"/>
      <c r="CE531" s="2"/>
      <c r="CF531" s="2"/>
      <c r="CG531" s="2"/>
      <c r="CH531" s="2"/>
      <c r="CI531" s="2"/>
      <c r="CJ531" s="2"/>
      <c r="CK531" s="2"/>
      <c r="CL531" s="2"/>
      <c r="CM531" s="2"/>
      <c r="CN531" s="2"/>
      <c r="CO531" s="2"/>
      <c r="CP531" s="2"/>
      <c r="CQ531" s="2"/>
      <c r="CR531" s="2"/>
      <c r="CS531" s="2"/>
      <c r="CT531" s="2"/>
      <c r="CU531" s="2"/>
      <c r="CV531" s="2"/>
      <c r="CW531" s="2"/>
      <c r="CX531" s="2"/>
      <c r="CY531" s="2"/>
      <c r="CZ531" s="2"/>
      <c r="DA531" s="2"/>
      <c r="DB531" s="2"/>
      <c r="DC531" s="2"/>
      <c r="DD531" s="2"/>
      <c r="DE531" s="2"/>
      <c r="DF531" s="2"/>
      <c r="DG531" s="2"/>
      <c r="DH531" s="2"/>
      <c r="DI531" s="2"/>
      <c r="DJ531" s="2"/>
      <c r="DK531" s="2"/>
      <c r="DL531" s="2"/>
      <c r="DM531" s="2"/>
      <c r="DN531" s="2"/>
      <c r="DO531" s="2"/>
      <c r="DP531" s="2"/>
      <c r="DQ531" s="2"/>
      <c r="DR531" s="2"/>
      <c r="DS531" s="2"/>
      <c r="DT531" s="2"/>
      <c r="DU531" s="2"/>
      <c r="DV531" s="2"/>
      <c r="DW531" s="2"/>
      <c r="DX531" s="2"/>
      <c r="DY531" s="2"/>
      <c r="DZ531" s="2"/>
      <c r="EA531" s="2"/>
      <c r="EB531" s="2"/>
      <c r="EC531" s="2"/>
      <c r="ED531" s="2"/>
      <c r="EE531" s="2"/>
      <c r="EF531" s="2"/>
      <c r="EG531" s="2"/>
      <c r="EH531" s="2"/>
      <c r="EI531" s="2"/>
      <c r="EJ531" s="2"/>
      <c r="EK531" s="2"/>
      <c r="EL531" s="2"/>
      <c r="EM531" s="2"/>
      <c r="EN531" s="2"/>
      <c r="EO531" s="2"/>
      <c r="EP531" s="2"/>
      <c r="EQ531" s="2"/>
      <c r="ER531" s="2"/>
      <c r="ES531" s="2"/>
      <c r="ET531" s="2"/>
      <c r="EU531" s="2"/>
      <c r="EV531" s="2"/>
      <c r="EW531" s="2"/>
      <c r="EX531" s="2"/>
      <c r="EY531" s="2"/>
      <c r="EZ531" s="2"/>
      <c r="FA531" s="2"/>
      <c r="FB531" s="2"/>
      <c r="FC531" s="2"/>
      <c r="FD531" s="2"/>
      <c r="FE531" s="2"/>
      <c r="FF531" s="2"/>
      <c r="FG531" s="2"/>
      <c r="FH531" s="2"/>
      <c r="FI531" s="2"/>
      <c r="FJ531" s="2"/>
      <c r="FK531" s="2"/>
      <c r="FL531" s="2"/>
      <c r="FM531" s="2"/>
      <c r="FN531" s="2"/>
      <c r="FO531" s="2"/>
      <c r="FP531" s="2"/>
      <c r="FQ531" s="2"/>
      <c r="FR531" s="2"/>
      <c r="FS531" s="2"/>
      <c r="FT531" s="2"/>
      <c r="FU531" s="2"/>
      <c r="FV531" s="2"/>
      <c r="FW531" s="2"/>
      <c r="FX531" s="2"/>
      <c r="FY531" s="2"/>
      <c r="FZ531" s="2"/>
      <c r="GA531" s="2"/>
      <c r="GB531" s="2"/>
      <c r="GC531" s="2"/>
      <c r="GD531" s="2"/>
      <c r="GE531" s="2"/>
      <c r="GF531" s="2"/>
      <c r="GG531" s="2"/>
      <c r="GH531" s="2"/>
      <c r="GI531" s="2"/>
      <c r="GJ531" s="2"/>
      <c r="GK531" s="2"/>
      <c r="GL531" s="2"/>
      <c r="GM531" s="2"/>
      <c r="GN531" s="2"/>
      <c r="GO531" s="2"/>
      <c r="GP531" s="2"/>
      <c r="GQ531" s="2"/>
      <c r="GR531" s="2"/>
      <c r="GS531" s="2"/>
      <c r="GT531" s="2"/>
      <c r="GU531" s="2"/>
      <c r="GV531" s="2"/>
      <c r="GW531" s="2"/>
      <c r="GX531" s="2"/>
      <c r="GY531" s="2"/>
      <c r="GZ531" s="2"/>
      <c r="HA531" s="2"/>
      <c r="HB531" s="2"/>
      <c r="HC531" s="2"/>
      <c r="HD531" s="2"/>
      <c r="HE531" s="2"/>
      <c r="HF531" s="2"/>
      <c r="HG531" s="2"/>
      <c r="HH531" s="2"/>
      <c r="HI531" s="2"/>
      <c r="HJ531" s="2"/>
      <c r="HK531" s="2"/>
      <c r="HL531" s="2"/>
      <c r="HM531" s="2"/>
      <c r="HN531" s="2"/>
      <c r="HO531" s="2"/>
      <c r="HP531" s="2"/>
      <c r="HQ531" s="2"/>
      <c r="HR531" s="2"/>
      <c r="HS531" s="2"/>
      <c r="HT531" s="2"/>
      <c r="HU531" s="2"/>
      <c r="HV531" s="2"/>
      <c r="HW531" s="2"/>
      <c r="HX531" s="2"/>
      <c r="HY531" s="2"/>
      <c r="HZ531" s="2"/>
      <c r="IA531" s="2"/>
      <c r="IB531" s="2"/>
      <c r="IC531" s="2"/>
      <c r="ID531" s="2"/>
      <c r="IE531" s="2"/>
      <c r="IF531" s="2"/>
      <c r="IG531" s="2"/>
      <c r="IH531" s="2"/>
      <c r="II531" s="2"/>
      <c r="IJ531" s="2"/>
      <c r="IK531" s="2"/>
      <c r="IL531" s="2"/>
      <c r="IM531" s="2"/>
      <c r="IN531" s="2"/>
      <c r="IO531" s="2"/>
      <c r="IP531" s="2"/>
      <c r="IQ531" s="2"/>
    </row>
    <row r="532" spans="1:251" s="16" customFormat="1">
      <c r="A532" s="8"/>
      <c r="B532" s="118"/>
      <c r="C532" s="119"/>
      <c r="D532" s="119"/>
      <c r="E532" s="119"/>
      <c r="F532" s="119"/>
      <c r="G532" s="119"/>
      <c r="H532" s="119"/>
      <c r="I532" s="119"/>
      <c r="J532" s="119"/>
      <c r="K532" s="119"/>
      <c r="L532" s="119"/>
      <c r="M532" s="119"/>
      <c r="N532" s="119"/>
      <c r="O532" s="119"/>
      <c r="P532" s="119"/>
      <c r="Q532" s="119"/>
      <c r="R532" s="119"/>
      <c r="S532" s="119"/>
      <c r="T532" s="119"/>
      <c r="U532" s="119"/>
      <c r="V532" s="119"/>
      <c r="W532" s="119"/>
      <c r="X532" s="119"/>
      <c r="Y532" s="119"/>
      <c r="Z532" s="120"/>
      <c r="AA532" s="122"/>
      <c r="AB532" s="119"/>
      <c r="AC532" s="119"/>
      <c r="AD532" s="119"/>
      <c r="AE532" s="119"/>
      <c r="AF532" s="119"/>
      <c r="AG532" s="119"/>
      <c r="AH532" s="119"/>
      <c r="AI532" s="120"/>
      <c r="AJ532" s="122"/>
      <c r="AK532" s="119"/>
      <c r="AL532" s="119"/>
      <c r="AM532" s="119"/>
      <c r="AN532" s="119"/>
      <c r="AO532" s="119"/>
      <c r="AP532" s="119"/>
      <c r="AQ532" s="119"/>
      <c r="AR532" s="120"/>
      <c r="AS532" s="122"/>
      <c r="AT532" s="119"/>
      <c r="AU532" s="119"/>
      <c r="AV532" s="119"/>
      <c r="AW532" s="119"/>
      <c r="AX532" s="124"/>
      <c r="AY532" s="2"/>
      <c r="AZ532" s="2"/>
      <c r="BA532" s="2"/>
      <c r="BB532" s="23"/>
      <c r="BC532" s="24"/>
      <c r="BE532" s="2"/>
      <c r="BF532" s="2"/>
      <c r="BG532" s="2"/>
      <c r="BH532" s="2"/>
      <c r="BI532" s="2"/>
      <c r="BJ532" s="2"/>
      <c r="BK532" s="2"/>
      <c r="BL532" s="2"/>
      <c r="BM532" s="2"/>
      <c r="BN532" s="2"/>
      <c r="BO532" s="2"/>
      <c r="BP532" s="2"/>
      <c r="BQ532" s="2"/>
      <c r="BR532" s="2"/>
      <c r="BS532" s="2"/>
      <c r="BT532" s="2"/>
      <c r="BU532" s="2"/>
      <c r="BV532" s="2"/>
      <c r="BW532" s="2"/>
      <c r="BX532" s="2"/>
      <c r="BY532" s="2"/>
      <c r="BZ532" s="2"/>
      <c r="CA532" s="2"/>
      <c r="CB532" s="2"/>
      <c r="CC532" s="2"/>
      <c r="CD532" s="2"/>
      <c r="CE532" s="2"/>
      <c r="CF532" s="2"/>
      <c r="CG532" s="2"/>
      <c r="CH532" s="2"/>
      <c r="CI532" s="2"/>
      <c r="CJ532" s="2"/>
      <c r="CK532" s="2"/>
      <c r="CL532" s="2"/>
      <c r="CM532" s="2"/>
      <c r="CN532" s="2"/>
      <c r="CO532" s="2"/>
      <c r="CP532" s="2"/>
      <c r="CQ532" s="2"/>
      <c r="CR532" s="2"/>
      <c r="CS532" s="2"/>
      <c r="CT532" s="2"/>
      <c r="CU532" s="2"/>
      <c r="CV532" s="2"/>
      <c r="CW532" s="2"/>
      <c r="CX532" s="2"/>
      <c r="CY532" s="2"/>
      <c r="CZ532" s="2"/>
      <c r="DA532" s="2"/>
      <c r="DB532" s="2"/>
      <c r="DC532" s="2"/>
      <c r="DD532" s="2"/>
      <c r="DE532" s="2"/>
      <c r="DF532" s="2"/>
      <c r="DG532" s="2"/>
      <c r="DH532" s="2"/>
      <c r="DI532" s="2"/>
      <c r="DJ532" s="2"/>
      <c r="DK532" s="2"/>
      <c r="DL532" s="2"/>
      <c r="DM532" s="2"/>
      <c r="DN532" s="2"/>
      <c r="DO532" s="2"/>
      <c r="DP532" s="2"/>
      <c r="DQ532" s="2"/>
      <c r="DR532" s="2"/>
      <c r="DS532" s="2"/>
      <c r="DT532" s="2"/>
      <c r="DU532" s="2"/>
      <c r="DV532" s="2"/>
      <c r="DW532" s="2"/>
      <c r="DX532" s="2"/>
      <c r="DY532" s="2"/>
      <c r="DZ532" s="2"/>
      <c r="EA532" s="2"/>
      <c r="EB532" s="2"/>
      <c r="EC532" s="2"/>
      <c r="ED532" s="2"/>
      <c r="EE532" s="2"/>
      <c r="EF532" s="2"/>
      <c r="EG532" s="2"/>
      <c r="EH532" s="2"/>
      <c r="EI532" s="2"/>
      <c r="EJ532" s="2"/>
      <c r="EK532" s="2"/>
      <c r="EL532" s="2"/>
      <c r="EM532" s="2"/>
      <c r="EN532" s="2"/>
      <c r="EO532" s="2"/>
      <c r="EP532" s="2"/>
      <c r="EQ532" s="2"/>
      <c r="ER532" s="2"/>
      <c r="ES532" s="2"/>
      <c r="ET532" s="2"/>
      <c r="EU532" s="2"/>
      <c r="EV532" s="2"/>
      <c r="EW532" s="2"/>
      <c r="EX532" s="2"/>
      <c r="EY532" s="2"/>
      <c r="EZ532" s="2"/>
      <c r="FA532" s="2"/>
      <c r="FB532" s="2"/>
      <c r="FC532" s="2"/>
      <c r="FD532" s="2"/>
      <c r="FE532" s="2"/>
      <c r="FF532" s="2"/>
      <c r="FG532" s="2"/>
      <c r="FH532" s="2"/>
      <c r="FI532" s="2"/>
      <c r="FJ532" s="2"/>
      <c r="FK532" s="2"/>
      <c r="FL532" s="2"/>
      <c r="FM532" s="2"/>
      <c r="FN532" s="2"/>
      <c r="FO532" s="2"/>
      <c r="FP532" s="2"/>
      <c r="FQ532" s="2"/>
      <c r="FR532" s="2"/>
      <c r="FS532" s="2"/>
      <c r="FT532" s="2"/>
      <c r="FU532" s="2"/>
      <c r="FV532" s="2"/>
      <c r="FW532" s="2"/>
      <c r="FX532" s="2"/>
      <c r="FY532" s="2"/>
      <c r="FZ532" s="2"/>
      <c r="GA532" s="2"/>
      <c r="GB532" s="2"/>
      <c r="GC532" s="2"/>
      <c r="GD532" s="2"/>
      <c r="GE532" s="2"/>
      <c r="GF532" s="2"/>
      <c r="GG532" s="2"/>
      <c r="GH532" s="2"/>
      <c r="GI532" s="2"/>
      <c r="GJ532" s="2"/>
      <c r="GK532" s="2"/>
      <c r="GL532" s="2"/>
      <c r="GM532" s="2"/>
      <c r="GN532" s="2"/>
      <c r="GO532" s="2"/>
      <c r="GP532" s="2"/>
      <c r="GQ532" s="2"/>
      <c r="GR532" s="2"/>
      <c r="GS532" s="2"/>
      <c r="GT532" s="2"/>
      <c r="GU532" s="2"/>
      <c r="GV532" s="2"/>
      <c r="GW532" s="2"/>
      <c r="GX532" s="2"/>
      <c r="GY532" s="2"/>
      <c r="GZ532" s="2"/>
      <c r="HA532" s="2"/>
      <c r="HB532" s="2"/>
      <c r="HC532" s="2"/>
      <c r="HD532" s="2"/>
      <c r="HE532" s="2"/>
      <c r="HF532" s="2"/>
      <c r="HG532" s="2"/>
      <c r="HH532" s="2"/>
      <c r="HI532" s="2"/>
      <c r="HJ532" s="2"/>
      <c r="HK532" s="2"/>
      <c r="HL532" s="2"/>
      <c r="HM532" s="2"/>
      <c r="HN532" s="2"/>
      <c r="HO532" s="2"/>
      <c r="HP532" s="2"/>
      <c r="HQ532" s="2"/>
      <c r="HR532" s="2"/>
      <c r="HS532" s="2"/>
      <c r="HT532" s="2"/>
      <c r="HU532" s="2"/>
      <c r="HV532" s="2"/>
      <c r="HW532" s="2"/>
      <c r="HX532" s="2"/>
      <c r="HY532" s="2"/>
      <c r="HZ532" s="2"/>
      <c r="IA532" s="2"/>
      <c r="IB532" s="2"/>
      <c r="IC532" s="2"/>
      <c r="ID532" s="2"/>
      <c r="IE532" s="2"/>
      <c r="IF532" s="2"/>
      <c r="IG532" s="2"/>
      <c r="IH532" s="2"/>
      <c r="II532" s="2"/>
      <c r="IJ532" s="2"/>
      <c r="IK532" s="2"/>
      <c r="IL532" s="2"/>
      <c r="IM532" s="2"/>
      <c r="IN532" s="2"/>
      <c r="IO532" s="2"/>
      <c r="IP532" s="2"/>
      <c r="IQ532" s="2"/>
    </row>
    <row r="533" spans="1:251" s="16" customFormat="1" ht="18.75" customHeight="1">
      <c r="A533" s="8"/>
      <c r="B533" s="25"/>
      <c r="C533" s="96" t="s">
        <v>96</v>
      </c>
      <c r="D533" s="97"/>
      <c r="E533" s="97"/>
      <c r="F533" s="97"/>
      <c r="G533" s="97"/>
      <c r="H533" s="97"/>
      <c r="I533" s="97"/>
      <c r="J533" s="97"/>
      <c r="K533" s="97"/>
      <c r="L533" s="97"/>
      <c r="M533" s="97"/>
      <c r="N533" s="97"/>
      <c r="O533" s="97"/>
      <c r="P533" s="97"/>
      <c r="Q533" s="97"/>
      <c r="R533" s="97"/>
      <c r="S533" s="97"/>
      <c r="T533" s="97"/>
      <c r="U533" s="97"/>
      <c r="V533" s="97"/>
      <c r="W533" s="97"/>
      <c r="X533" s="97"/>
      <c r="Y533" s="97"/>
      <c r="Z533" s="98"/>
      <c r="AA533" s="99">
        <v>1663364</v>
      </c>
      <c r="AB533" s="100"/>
      <c r="AC533" s="100"/>
      <c r="AD533" s="100"/>
      <c r="AE533" s="100"/>
      <c r="AF533" s="100"/>
      <c r="AG533" s="100"/>
      <c r="AH533" s="100"/>
      <c r="AI533" s="101"/>
      <c r="AJ533" s="99">
        <v>1914247</v>
      </c>
      <c r="AK533" s="100"/>
      <c r="AL533" s="100"/>
      <c r="AM533" s="100"/>
      <c r="AN533" s="100"/>
      <c r="AO533" s="100"/>
      <c r="AP533" s="100"/>
      <c r="AQ533" s="100"/>
      <c r="AR533" s="101"/>
      <c r="AS533" s="102"/>
      <c r="AT533" s="103"/>
      <c r="AU533" s="103"/>
      <c r="AV533" s="103"/>
      <c r="AW533" s="103"/>
      <c r="AX533" s="104"/>
      <c r="AY533" s="2"/>
      <c r="AZ533" s="2"/>
      <c r="BA533" s="2"/>
      <c r="BB533" s="2"/>
      <c r="BC533" s="2"/>
      <c r="BD533" s="2"/>
      <c r="BE533" s="2"/>
      <c r="BF533" s="2"/>
      <c r="BG533" s="2"/>
      <c r="BH533" s="2"/>
      <c r="BI533" s="2"/>
      <c r="BJ533" s="2"/>
      <c r="BK533" s="2"/>
      <c r="BL533" s="2"/>
      <c r="BM533" s="2"/>
      <c r="BN533" s="2"/>
      <c r="BO533" s="2"/>
      <c r="BP533" s="2"/>
      <c r="BQ533" s="2"/>
      <c r="BR533" s="2"/>
      <c r="BS533" s="2"/>
      <c r="BT533" s="2"/>
      <c r="BU533" s="2"/>
      <c r="BV533" s="2"/>
      <c r="BW533" s="2"/>
      <c r="BX533" s="2"/>
      <c r="BY533" s="2"/>
      <c r="BZ533" s="2"/>
      <c r="CA533" s="2"/>
      <c r="CB533" s="2"/>
      <c r="CC533" s="2"/>
      <c r="CD533" s="2"/>
      <c r="CE533" s="2"/>
      <c r="CF533" s="2"/>
      <c r="CG533" s="2"/>
      <c r="CH533" s="2"/>
      <c r="CI533" s="2"/>
      <c r="CJ533" s="2"/>
      <c r="CK533" s="2"/>
      <c r="CL533" s="2"/>
      <c r="CM533" s="2"/>
      <c r="CN533" s="2"/>
      <c r="CO533" s="2"/>
      <c r="CP533" s="2"/>
      <c r="CQ533" s="2"/>
      <c r="CR533" s="2"/>
      <c r="CS533" s="2"/>
      <c r="CT533" s="2"/>
      <c r="CU533" s="2"/>
      <c r="CV533" s="2"/>
      <c r="CW533" s="2"/>
      <c r="CX533" s="2"/>
      <c r="CY533" s="2"/>
      <c r="CZ533" s="2"/>
      <c r="DA533" s="2"/>
      <c r="DB533" s="2"/>
      <c r="DC533" s="2"/>
      <c r="DD533" s="2"/>
      <c r="DE533" s="2"/>
      <c r="DF533" s="2"/>
      <c r="DG533" s="2"/>
      <c r="DH533" s="2"/>
      <c r="DI533" s="2"/>
      <c r="DJ533" s="2"/>
      <c r="DK533" s="2"/>
      <c r="DL533" s="2"/>
      <c r="DM533" s="2"/>
      <c r="DN533" s="2"/>
      <c r="DO533" s="2"/>
      <c r="DP533" s="2"/>
      <c r="DQ533" s="2"/>
      <c r="DR533" s="2"/>
      <c r="DS533" s="2"/>
      <c r="DT533" s="2"/>
      <c r="DU533" s="2"/>
      <c r="DV533" s="2"/>
      <c r="DW533" s="2"/>
      <c r="DX533" s="2"/>
      <c r="DY533" s="2"/>
      <c r="DZ533" s="2"/>
      <c r="EA533" s="2"/>
      <c r="EB533" s="2"/>
      <c r="EC533" s="2"/>
      <c r="ED533" s="2"/>
      <c r="EE533" s="2"/>
      <c r="EF533" s="2"/>
      <c r="EG533" s="2"/>
      <c r="EH533" s="2"/>
      <c r="EI533" s="2"/>
      <c r="EJ533" s="2"/>
      <c r="EK533" s="2"/>
      <c r="EL533" s="2"/>
      <c r="EM533" s="2"/>
      <c r="EN533" s="2"/>
      <c r="EO533" s="2"/>
      <c r="EP533" s="2"/>
      <c r="EQ533" s="2"/>
      <c r="ER533" s="2"/>
      <c r="ES533" s="2"/>
      <c r="ET533" s="2"/>
      <c r="EU533" s="2"/>
      <c r="EV533" s="2"/>
      <c r="EW533" s="2"/>
      <c r="EX533" s="2"/>
      <c r="EY533" s="2"/>
      <c r="EZ533" s="2"/>
      <c r="FA533" s="2"/>
      <c r="FB533" s="2"/>
      <c r="FC533" s="2"/>
      <c r="FD533" s="2"/>
      <c r="FE533" s="2"/>
      <c r="FF533" s="2"/>
      <c r="FG533" s="2"/>
      <c r="FH533" s="2"/>
      <c r="FI533" s="2"/>
      <c r="FJ533" s="2"/>
      <c r="FK533" s="2"/>
      <c r="FL533" s="2"/>
      <c r="FM533" s="2"/>
      <c r="FN533" s="2"/>
      <c r="FO533" s="2"/>
      <c r="FP533" s="2"/>
      <c r="FQ533" s="2"/>
      <c r="FR533" s="2"/>
      <c r="FS533" s="2"/>
      <c r="FT533" s="2"/>
      <c r="FU533" s="2"/>
      <c r="FV533" s="2"/>
      <c r="FW533" s="2"/>
      <c r="FX533" s="2"/>
      <c r="FY533" s="2"/>
      <c r="FZ533" s="2"/>
      <c r="GA533" s="2"/>
      <c r="GB533" s="2"/>
      <c r="GC533" s="2"/>
      <c r="GD533" s="2"/>
      <c r="GE533" s="2"/>
      <c r="GF533" s="2"/>
      <c r="GG533" s="2"/>
      <c r="GH533" s="2"/>
      <c r="GI533" s="2"/>
      <c r="GJ533" s="2"/>
      <c r="GK533" s="2"/>
      <c r="GL533" s="2"/>
      <c r="GM533" s="2"/>
      <c r="GN533" s="2"/>
      <c r="GO533" s="2"/>
      <c r="GP533" s="2"/>
      <c r="GQ533" s="2"/>
      <c r="GR533" s="2"/>
      <c r="GS533" s="2"/>
      <c r="GT533" s="2"/>
      <c r="GU533" s="2"/>
      <c r="GV533" s="2"/>
      <c r="GW533" s="2"/>
      <c r="GX533" s="2"/>
      <c r="GY533" s="2"/>
      <c r="GZ533" s="2"/>
      <c r="HA533" s="2"/>
      <c r="HB533" s="2"/>
      <c r="HC533" s="2"/>
      <c r="HD533" s="2"/>
      <c r="HE533" s="2"/>
      <c r="HF533" s="2"/>
      <c r="HG533" s="2"/>
      <c r="HH533" s="2"/>
      <c r="HI533" s="2"/>
      <c r="HJ533" s="2"/>
      <c r="HK533" s="2"/>
      <c r="HL533" s="2"/>
      <c r="HM533" s="2"/>
      <c r="HN533" s="2"/>
      <c r="HO533" s="2"/>
      <c r="HP533" s="2"/>
      <c r="HQ533" s="2"/>
      <c r="HR533" s="2"/>
      <c r="HS533" s="2"/>
      <c r="HT533" s="2"/>
      <c r="HU533" s="2"/>
      <c r="HV533" s="2"/>
      <c r="HW533" s="2"/>
      <c r="HX533" s="2"/>
      <c r="HY533" s="2"/>
      <c r="HZ533" s="2"/>
      <c r="IA533" s="2"/>
      <c r="IB533" s="2"/>
      <c r="IC533" s="2"/>
      <c r="ID533" s="2"/>
      <c r="IE533" s="2"/>
      <c r="IF533" s="2"/>
      <c r="IG533" s="2"/>
      <c r="IH533" s="2"/>
      <c r="II533" s="2"/>
      <c r="IJ533" s="2"/>
      <c r="IK533" s="2"/>
      <c r="IL533" s="2"/>
      <c r="IM533" s="2"/>
      <c r="IN533" s="2"/>
      <c r="IO533" s="2"/>
      <c r="IP533" s="2"/>
      <c r="IQ533" s="2"/>
    </row>
    <row r="534" spans="1:251" s="16" customFormat="1" ht="18.75" customHeight="1">
      <c r="A534" s="8"/>
      <c r="B534" s="25"/>
      <c r="C534" s="96" t="s">
        <v>97</v>
      </c>
      <c r="D534" s="97"/>
      <c r="E534" s="97"/>
      <c r="F534" s="97"/>
      <c r="G534" s="97"/>
      <c r="H534" s="97"/>
      <c r="I534" s="97"/>
      <c r="J534" s="97"/>
      <c r="K534" s="97"/>
      <c r="L534" s="97"/>
      <c r="M534" s="97"/>
      <c r="N534" s="97"/>
      <c r="O534" s="97"/>
      <c r="P534" s="97"/>
      <c r="Q534" s="97"/>
      <c r="R534" s="97"/>
      <c r="S534" s="97"/>
      <c r="T534" s="97"/>
      <c r="U534" s="97"/>
      <c r="V534" s="97"/>
      <c r="W534" s="97"/>
      <c r="X534" s="97"/>
      <c r="Y534" s="97"/>
      <c r="Z534" s="98"/>
      <c r="AA534" s="99">
        <v>85320</v>
      </c>
      <c r="AB534" s="100"/>
      <c r="AC534" s="100"/>
      <c r="AD534" s="100"/>
      <c r="AE534" s="100"/>
      <c r="AF534" s="100"/>
      <c r="AG534" s="100"/>
      <c r="AH534" s="100"/>
      <c r="AI534" s="101"/>
      <c r="AJ534" s="99">
        <v>0</v>
      </c>
      <c r="AK534" s="100"/>
      <c r="AL534" s="100"/>
      <c r="AM534" s="100"/>
      <c r="AN534" s="100"/>
      <c r="AO534" s="100"/>
      <c r="AP534" s="100"/>
      <c r="AQ534" s="100"/>
      <c r="AR534" s="101"/>
      <c r="AS534" s="102"/>
      <c r="AT534" s="103"/>
      <c r="AU534" s="103"/>
      <c r="AV534" s="103"/>
      <c r="AW534" s="103"/>
      <c r="AX534" s="104"/>
      <c r="AY534" s="2"/>
      <c r="AZ534" s="2"/>
      <c r="BA534" s="2"/>
      <c r="BB534" s="2"/>
      <c r="BC534" s="2"/>
      <c r="BD534" s="2"/>
      <c r="BE534" s="2"/>
      <c r="BF534" s="2"/>
      <c r="BG534" s="2"/>
      <c r="BH534" s="2"/>
      <c r="BI534" s="2"/>
      <c r="BJ534" s="2"/>
      <c r="BK534" s="2"/>
      <c r="BL534" s="2"/>
      <c r="BM534" s="2"/>
      <c r="BN534" s="2"/>
      <c r="BO534" s="2"/>
      <c r="BP534" s="2"/>
      <c r="BQ534" s="2"/>
      <c r="BR534" s="2"/>
      <c r="BS534" s="2"/>
      <c r="BT534" s="2"/>
      <c r="BU534" s="2"/>
      <c r="BV534" s="2"/>
      <c r="BW534" s="2"/>
      <c r="BX534" s="2"/>
      <c r="BY534" s="2"/>
      <c r="BZ534" s="2"/>
      <c r="CA534" s="2"/>
      <c r="CB534" s="2"/>
      <c r="CC534" s="2"/>
      <c r="CD534" s="2"/>
      <c r="CE534" s="2"/>
      <c r="CF534" s="2"/>
      <c r="CG534" s="2"/>
      <c r="CH534" s="2"/>
      <c r="CI534" s="2"/>
      <c r="CJ534" s="2"/>
      <c r="CK534" s="2"/>
      <c r="CL534" s="2"/>
      <c r="CM534" s="2"/>
      <c r="CN534" s="2"/>
      <c r="CO534" s="2"/>
      <c r="CP534" s="2"/>
      <c r="CQ534" s="2"/>
      <c r="CR534" s="2"/>
      <c r="CS534" s="2"/>
      <c r="CT534" s="2"/>
      <c r="CU534" s="2"/>
      <c r="CV534" s="2"/>
      <c r="CW534" s="2"/>
      <c r="CX534" s="2"/>
      <c r="CY534" s="2"/>
      <c r="CZ534" s="2"/>
      <c r="DA534" s="2"/>
      <c r="DB534" s="2"/>
      <c r="DC534" s="2"/>
      <c r="DD534" s="2"/>
      <c r="DE534" s="2"/>
      <c r="DF534" s="2"/>
      <c r="DG534" s="2"/>
      <c r="DH534" s="2"/>
      <c r="DI534" s="2"/>
      <c r="DJ534" s="2"/>
      <c r="DK534" s="2"/>
      <c r="DL534" s="2"/>
      <c r="DM534" s="2"/>
      <c r="DN534" s="2"/>
      <c r="DO534" s="2"/>
      <c r="DP534" s="2"/>
      <c r="DQ534" s="2"/>
      <c r="DR534" s="2"/>
      <c r="DS534" s="2"/>
      <c r="DT534" s="2"/>
      <c r="DU534" s="2"/>
      <c r="DV534" s="2"/>
      <c r="DW534" s="2"/>
      <c r="DX534" s="2"/>
      <c r="DY534" s="2"/>
      <c r="DZ534" s="2"/>
      <c r="EA534" s="2"/>
      <c r="EB534" s="2"/>
      <c r="EC534" s="2"/>
      <c r="ED534" s="2"/>
      <c r="EE534" s="2"/>
      <c r="EF534" s="2"/>
      <c r="EG534" s="2"/>
      <c r="EH534" s="2"/>
      <c r="EI534" s="2"/>
      <c r="EJ534" s="2"/>
      <c r="EK534" s="2"/>
      <c r="EL534" s="2"/>
      <c r="EM534" s="2"/>
      <c r="EN534" s="2"/>
      <c r="EO534" s="2"/>
      <c r="EP534" s="2"/>
      <c r="EQ534" s="2"/>
      <c r="ER534" s="2"/>
      <c r="ES534" s="2"/>
      <c r="ET534" s="2"/>
      <c r="EU534" s="2"/>
      <c r="EV534" s="2"/>
      <c r="EW534" s="2"/>
      <c r="EX534" s="2"/>
      <c r="EY534" s="2"/>
      <c r="EZ534" s="2"/>
      <c r="FA534" s="2"/>
      <c r="FB534" s="2"/>
      <c r="FC534" s="2"/>
      <c r="FD534" s="2"/>
      <c r="FE534" s="2"/>
      <c r="FF534" s="2"/>
      <c r="FG534" s="2"/>
      <c r="FH534" s="2"/>
      <c r="FI534" s="2"/>
      <c r="FJ534" s="2"/>
      <c r="FK534" s="2"/>
      <c r="FL534" s="2"/>
      <c r="FM534" s="2"/>
      <c r="FN534" s="2"/>
      <c r="FO534" s="2"/>
      <c r="FP534" s="2"/>
      <c r="FQ534" s="2"/>
      <c r="FR534" s="2"/>
      <c r="FS534" s="2"/>
      <c r="FT534" s="2"/>
      <c r="FU534" s="2"/>
      <c r="FV534" s="2"/>
      <c r="FW534" s="2"/>
      <c r="FX534" s="2"/>
      <c r="FY534" s="2"/>
      <c r="FZ534" s="2"/>
      <c r="GA534" s="2"/>
      <c r="GB534" s="2"/>
      <c r="GC534" s="2"/>
      <c r="GD534" s="2"/>
      <c r="GE534" s="2"/>
      <c r="GF534" s="2"/>
      <c r="GG534" s="2"/>
      <c r="GH534" s="2"/>
      <c r="GI534" s="2"/>
      <c r="GJ534" s="2"/>
      <c r="GK534" s="2"/>
      <c r="GL534" s="2"/>
      <c r="GM534" s="2"/>
      <c r="GN534" s="2"/>
      <c r="GO534" s="2"/>
      <c r="GP534" s="2"/>
      <c r="GQ534" s="2"/>
      <c r="GR534" s="2"/>
      <c r="GS534" s="2"/>
      <c r="GT534" s="2"/>
      <c r="GU534" s="2"/>
      <c r="GV534" s="2"/>
      <c r="GW534" s="2"/>
      <c r="GX534" s="2"/>
      <c r="GY534" s="2"/>
      <c r="GZ534" s="2"/>
      <c r="HA534" s="2"/>
      <c r="HB534" s="2"/>
      <c r="HC534" s="2"/>
      <c r="HD534" s="2"/>
      <c r="HE534" s="2"/>
      <c r="HF534" s="2"/>
      <c r="HG534" s="2"/>
      <c r="HH534" s="2"/>
      <c r="HI534" s="2"/>
      <c r="HJ534" s="2"/>
      <c r="HK534" s="2"/>
      <c r="HL534" s="2"/>
      <c r="HM534" s="2"/>
      <c r="HN534" s="2"/>
      <c r="HO534" s="2"/>
      <c r="HP534" s="2"/>
      <c r="HQ534" s="2"/>
      <c r="HR534" s="2"/>
      <c r="HS534" s="2"/>
      <c r="HT534" s="2"/>
      <c r="HU534" s="2"/>
      <c r="HV534" s="2"/>
      <c r="HW534" s="2"/>
      <c r="HX534" s="2"/>
      <c r="HY534" s="2"/>
      <c r="HZ534" s="2"/>
      <c r="IA534" s="2"/>
      <c r="IB534" s="2"/>
      <c r="IC534" s="2"/>
      <c r="ID534" s="2"/>
      <c r="IE534" s="2"/>
      <c r="IF534" s="2"/>
      <c r="IG534" s="2"/>
      <c r="IH534" s="2"/>
      <c r="II534" s="2"/>
      <c r="IJ534" s="2"/>
      <c r="IK534" s="2"/>
      <c r="IL534" s="2"/>
      <c r="IM534" s="2"/>
      <c r="IN534" s="2"/>
      <c r="IO534" s="2"/>
      <c r="IP534" s="2"/>
      <c r="IQ534" s="2"/>
    </row>
    <row r="535" spans="1:251" s="16" customFormat="1" ht="18.75" customHeight="1" thickBot="1">
      <c r="A535" s="17"/>
      <c r="B535" s="125" t="s">
        <v>11</v>
      </c>
      <c r="C535" s="126"/>
      <c r="D535" s="126"/>
      <c r="E535" s="126"/>
      <c r="F535" s="126"/>
      <c r="G535" s="126"/>
      <c r="H535" s="126"/>
      <c r="I535" s="126"/>
      <c r="J535" s="126"/>
      <c r="K535" s="126"/>
      <c r="L535" s="126"/>
      <c r="M535" s="126"/>
      <c r="N535" s="126"/>
      <c r="O535" s="126"/>
      <c r="P535" s="126"/>
      <c r="Q535" s="126"/>
      <c r="R535" s="126"/>
      <c r="S535" s="126"/>
      <c r="T535" s="126"/>
      <c r="U535" s="126"/>
      <c r="V535" s="126"/>
      <c r="W535" s="126"/>
      <c r="X535" s="126"/>
      <c r="Y535" s="126"/>
      <c r="Z535" s="127"/>
      <c r="AA535" s="128">
        <f>SUM($AA$533:$AA$534)</f>
        <v>1748684</v>
      </c>
      <c r="AB535" s="129"/>
      <c r="AC535" s="129"/>
      <c r="AD535" s="129"/>
      <c r="AE535" s="129"/>
      <c r="AF535" s="129"/>
      <c r="AG535" s="129"/>
      <c r="AH535" s="129"/>
      <c r="AI535" s="130"/>
      <c r="AJ535" s="128">
        <f>SUM($AJ$533:$AJ$534)</f>
        <v>1914247</v>
      </c>
      <c r="AK535" s="129"/>
      <c r="AL535" s="129"/>
      <c r="AM535" s="129"/>
      <c r="AN535" s="129"/>
      <c r="AO535" s="129"/>
      <c r="AP535" s="129"/>
      <c r="AQ535" s="129"/>
      <c r="AR535" s="130"/>
      <c r="AS535" s="131"/>
      <c r="AT535" s="132"/>
      <c r="AU535" s="132"/>
      <c r="AV535" s="132"/>
      <c r="AW535" s="132"/>
      <c r="AX535" s="133"/>
      <c r="AY535" s="2"/>
      <c r="AZ535" s="2"/>
      <c r="BA535" s="2"/>
      <c r="BB535" s="2"/>
      <c r="BC535" s="2"/>
      <c r="BD535" s="2"/>
      <c r="BE535" s="2"/>
      <c r="BF535" s="2"/>
      <c r="BG535" s="2"/>
      <c r="BH535" s="2"/>
      <c r="BI535" s="2"/>
      <c r="BJ535" s="2"/>
      <c r="BK535" s="2"/>
      <c r="BL535" s="2"/>
      <c r="BM535" s="2"/>
      <c r="BN535" s="2"/>
      <c r="BO535" s="2"/>
      <c r="BP535" s="2"/>
      <c r="BQ535" s="2"/>
      <c r="BR535" s="2"/>
      <c r="BS535" s="2"/>
      <c r="BT535" s="2"/>
      <c r="BU535" s="2"/>
      <c r="BV535" s="2"/>
      <c r="BW535" s="2"/>
      <c r="BX535" s="2"/>
      <c r="BY535" s="2"/>
      <c r="BZ535" s="2"/>
      <c r="CA535" s="2"/>
      <c r="CB535" s="2"/>
      <c r="CC535" s="2"/>
      <c r="CD535" s="2"/>
      <c r="CE535" s="2"/>
      <c r="CF535" s="2"/>
      <c r="CG535" s="2"/>
      <c r="CH535" s="2"/>
      <c r="CI535" s="2"/>
      <c r="CJ535" s="2"/>
      <c r="CK535" s="2"/>
      <c r="CL535" s="2"/>
      <c r="CM535" s="2"/>
      <c r="CN535" s="2"/>
      <c r="CO535" s="2"/>
      <c r="CP535" s="2"/>
      <c r="CQ535" s="2"/>
      <c r="CR535" s="2"/>
      <c r="CS535" s="2"/>
      <c r="CT535" s="2"/>
      <c r="CU535" s="2"/>
      <c r="CV535" s="2"/>
      <c r="CW535" s="2"/>
      <c r="CX535" s="2"/>
      <c r="CY535" s="2"/>
      <c r="CZ535" s="2"/>
      <c r="DA535" s="2"/>
      <c r="DB535" s="2"/>
      <c r="DC535" s="2"/>
      <c r="DD535" s="2"/>
      <c r="DE535" s="2"/>
      <c r="DF535" s="2"/>
      <c r="DG535" s="2"/>
      <c r="DH535" s="2"/>
      <c r="DI535" s="2"/>
      <c r="DJ535" s="2"/>
      <c r="DK535" s="2"/>
      <c r="DL535" s="2"/>
      <c r="DM535" s="2"/>
      <c r="DN535" s="2"/>
      <c r="DO535" s="2"/>
      <c r="DP535" s="2"/>
      <c r="DQ535" s="2"/>
      <c r="DR535" s="2"/>
      <c r="DS535" s="2"/>
      <c r="DT535" s="2"/>
      <c r="DU535" s="2"/>
      <c r="DV535" s="2"/>
      <c r="DW535" s="2"/>
      <c r="DX535" s="2"/>
      <c r="DY535" s="2"/>
      <c r="DZ535" s="2"/>
      <c r="EA535" s="2"/>
      <c r="EB535" s="2"/>
      <c r="EC535" s="2"/>
      <c r="ED535" s="2"/>
      <c r="EE535" s="2"/>
      <c r="EF535" s="2"/>
      <c r="EG535" s="2"/>
      <c r="EH535" s="2"/>
      <c r="EI535" s="2"/>
      <c r="EJ535" s="2"/>
      <c r="EK535" s="2"/>
      <c r="EL535" s="2"/>
      <c r="EM535" s="2"/>
      <c r="EN535" s="2"/>
      <c r="EO535" s="2"/>
      <c r="EP535" s="2"/>
      <c r="EQ535" s="2"/>
      <c r="ER535" s="2"/>
      <c r="ES535" s="2"/>
      <c r="ET535" s="2"/>
      <c r="EU535" s="2"/>
      <c r="EV535" s="2"/>
      <c r="EW535" s="2"/>
      <c r="EX535" s="2"/>
      <c r="EY535" s="2"/>
      <c r="EZ535" s="2"/>
      <c r="FA535" s="2"/>
      <c r="FB535" s="2"/>
      <c r="FC535" s="2"/>
      <c r="FD535" s="2"/>
      <c r="FE535" s="2"/>
      <c r="FF535" s="2"/>
      <c r="FG535" s="2"/>
      <c r="FH535" s="2"/>
      <c r="FI535" s="2"/>
      <c r="FJ535" s="2"/>
      <c r="FK535" s="2"/>
      <c r="FL535" s="2"/>
      <c r="FM535" s="2"/>
      <c r="FN535" s="2"/>
      <c r="FO535" s="2"/>
      <c r="FP535" s="2"/>
      <c r="FQ535" s="2"/>
      <c r="FR535" s="2"/>
      <c r="FS535" s="2"/>
      <c r="FT535" s="2"/>
      <c r="FU535" s="2"/>
      <c r="FV535" s="2"/>
      <c r="FW535" s="2"/>
      <c r="FX535" s="2"/>
      <c r="FY535" s="2"/>
      <c r="FZ535" s="2"/>
      <c r="GA535" s="2"/>
      <c r="GB535" s="2"/>
      <c r="GC535" s="2"/>
      <c r="GD535" s="2"/>
      <c r="GE535" s="2"/>
      <c r="GF535" s="2"/>
      <c r="GG535" s="2"/>
      <c r="GH535" s="2"/>
      <c r="GI535" s="2"/>
      <c r="GJ535" s="2"/>
      <c r="GK535" s="2"/>
      <c r="GL535" s="2"/>
      <c r="GM535" s="2"/>
      <c r="GN535" s="2"/>
      <c r="GO535" s="2"/>
      <c r="GP535" s="2"/>
      <c r="GQ535" s="2"/>
      <c r="GR535" s="2"/>
      <c r="GS535" s="2"/>
      <c r="GT535" s="2"/>
      <c r="GU535" s="2"/>
      <c r="GV535" s="2"/>
      <c r="GW535" s="2"/>
      <c r="GX535" s="2"/>
      <c r="GY535" s="2"/>
      <c r="GZ535" s="2"/>
      <c r="HA535" s="2"/>
      <c r="HB535" s="2"/>
      <c r="HC535" s="2"/>
      <c r="HD535" s="2"/>
      <c r="HE535" s="2"/>
      <c r="HF535" s="2"/>
      <c r="HG535" s="2"/>
      <c r="HH535" s="2"/>
      <c r="HI535" s="2"/>
      <c r="HJ535" s="2"/>
      <c r="HK535" s="2"/>
      <c r="HL535" s="2"/>
      <c r="HM535" s="2"/>
      <c r="HN535" s="2"/>
      <c r="HO535" s="2"/>
      <c r="HP535" s="2"/>
      <c r="HQ535" s="2"/>
      <c r="HR535" s="2"/>
      <c r="HS535" s="2"/>
      <c r="HT535" s="2"/>
      <c r="HU535" s="2"/>
      <c r="HV535" s="2"/>
      <c r="HW535" s="2"/>
      <c r="HX535" s="2"/>
      <c r="HY535" s="2"/>
      <c r="HZ535" s="2"/>
      <c r="IA535" s="2"/>
      <c r="IB535" s="2"/>
      <c r="IC535" s="2"/>
      <c r="ID535" s="2"/>
      <c r="IE535" s="2"/>
      <c r="IF535" s="2"/>
      <c r="IG535" s="2"/>
      <c r="IH535" s="2"/>
      <c r="II535" s="2"/>
      <c r="IJ535" s="2"/>
      <c r="IK535" s="2"/>
      <c r="IL535" s="2"/>
      <c r="IM535" s="2"/>
      <c r="IN535" s="2"/>
      <c r="IO535" s="2"/>
      <c r="IP535" s="2"/>
      <c r="IQ535" s="2"/>
    </row>
    <row r="537" spans="1:251" ht="19.2">
      <c r="A537" s="1" t="s">
        <v>0</v>
      </c>
      <c r="AW537" s="3"/>
      <c r="AX537" s="4"/>
      <c r="AY537" s="3"/>
    </row>
    <row r="539" spans="1:251" ht="18">
      <c r="B539" s="105" t="s">
        <v>8</v>
      </c>
      <c r="C539" s="106"/>
      <c r="D539" s="106"/>
      <c r="E539" s="106"/>
      <c r="F539" s="106"/>
      <c r="G539" s="106"/>
      <c r="H539" s="106"/>
      <c r="I539" s="106"/>
      <c r="J539" s="106"/>
      <c r="K539" s="106"/>
      <c r="L539" s="106"/>
      <c r="M539" s="106"/>
      <c r="N539" s="106"/>
      <c r="O539" s="106"/>
      <c r="P539" s="106"/>
      <c r="Q539" s="106"/>
      <c r="R539" s="106"/>
      <c r="S539" s="106"/>
      <c r="T539" s="106"/>
      <c r="U539" s="106"/>
      <c r="V539" s="106"/>
      <c r="W539" s="106"/>
      <c r="X539" s="106"/>
      <c r="Y539" s="106"/>
      <c r="Z539" s="106"/>
      <c r="AA539" s="106"/>
      <c r="AB539" s="106"/>
      <c r="AC539" s="106"/>
      <c r="AD539" s="106"/>
      <c r="AE539" s="106"/>
      <c r="AF539" s="106"/>
      <c r="AG539" s="106"/>
      <c r="AH539" s="106"/>
      <c r="AI539" s="106"/>
      <c r="AJ539" s="106"/>
      <c r="AK539" s="106"/>
      <c r="AL539" s="106"/>
      <c r="AM539" s="106"/>
      <c r="AN539" s="106"/>
      <c r="AO539" s="106"/>
      <c r="AP539" s="106"/>
      <c r="AQ539" s="106"/>
      <c r="AR539" s="106"/>
      <c r="AS539" s="106"/>
      <c r="AT539" s="106"/>
      <c r="AU539" s="106"/>
      <c r="AV539" s="106"/>
      <c r="AW539" s="106"/>
      <c r="AX539" s="106"/>
    </row>
    <row r="540" spans="1:251">
      <c r="Z540" s="5"/>
      <c r="AD540" s="5"/>
      <c r="AE540" s="5"/>
      <c r="AF540" s="5"/>
      <c r="AG540" s="5"/>
      <c r="AH540" s="5"/>
      <c r="AI540" s="5"/>
      <c r="AO540" s="5"/>
    </row>
    <row r="541" spans="1:251" ht="13.8" thickBot="1">
      <c r="Z541" s="5"/>
      <c r="AD541" s="5"/>
      <c r="AE541" s="5"/>
      <c r="AF541" s="5"/>
      <c r="AG541" s="5"/>
      <c r="AH541" s="5"/>
      <c r="AI541" s="5"/>
      <c r="AO541" s="5"/>
      <c r="DI541" s="6"/>
    </row>
    <row r="542" spans="1:251" ht="24.75" customHeight="1" thickBot="1">
      <c r="B542" s="107" t="s">
        <v>1</v>
      </c>
      <c r="C542" s="108"/>
      <c r="D542" s="108"/>
      <c r="E542" s="108"/>
      <c r="F542" s="108"/>
      <c r="G542" s="108"/>
      <c r="H542" s="109" t="s">
        <v>98</v>
      </c>
      <c r="I542" s="110"/>
      <c r="J542" s="110"/>
      <c r="K542" s="110"/>
      <c r="L542" s="110"/>
      <c r="M542" s="110"/>
      <c r="N542" s="110"/>
      <c r="O542" s="110"/>
      <c r="P542" s="110"/>
      <c r="Q542" s="110"/>
      <c r="R542" s="110"/>
      <c r="S542" s="110"/>
      <c r="T542" s="110"/>
      <c r="U542" s="110"/>
      <c r="V542" s="110"/>
      <c r="W542" s="110"/>
      <c r="X542" s="110"/>
      <c r="Y542" s="110"/>
      <c r="Z542" s="110"/>
      <c r="AA542" s="110"/>
      <c r="AB542" s="110"/>
      <c r="AC542" s="110"/>
      <c r="AD542" s="110"/>
      <c r="AE542" s="110"/>
      <c r="AF542" s="110"/>
      <c r="AG542" s="110"/>
      <c r="AH542" s="110"/>
      <c r="AI542" s="110"/>
      <c r="AJ542" s="110"/>
      <c r="AK542" s="110"/>
      <c r="AL542" s="110"/>
      <c r="AM542" s="110"/>
      <c r="AN542" s="110"/>
      <c r="AO542" s="110"/>
      <c r="AP542" s="110"/>
      <c r="AQ542" s="110"/>
      <c r="AR542" s="110"/>
      <c r="AS542" s="110"/>
      <c r="AT542" s="110"/>
      <c r="AU542" s="110"/>
      <c r="AV542" s="110"/>
      <c r="AW542" s="110"/>
      <c r="AX542" s="111"/>
      <c r="DI542" s="6"/>
    </row>
    <row r="543" spans="1:251" ht="14.4">
      <c r="B543" s="7"/>
      <c r="C543" s="7"/>
      <c r="D543" s="7"/>
      <c r="E543" s="7"/>
      <c r="F543" s="7"/>
      <c r="G543" s="7"/>
      <c r="H543" s="8"/>
      <c r="I543" s="8"/>
      <c r="J543" s="8"/>
      <c r="K543" s="8"/>
      <c r="L543" s="9"/>
      <c r="M543" s="9"/>
      <c r="N543" s="9"/>
      <c r="O543" s="9"/>
      <c r="P543" s="8"/>
      <c r="Q543" s="8"/>
      <c r="R543" s="8"/>
      <c r="S543" s="8"/>
      <c r="T543" s="8"/>
      <c r="U543" s="8"/>
      <c r="V543" s="10"/>
      <c r="W543" s="10"/>
      <c r="X543" s="10"/>
      <c r="Y543" s="10"/>
      <c r="Z543" s="10"/>
      <c r="AA543" s="10"/>
      <c r="AB543" s="10"/>
      <c r="AC543" s="10"/>
      <c r="AD543" s="10"/>
      <c r="AE543" s="10"/>
      <c r="AF543" s="10"/>
      <c r="AG543" s="10"/>
      <c r="AH543" s="10"/>
      <c r="AI543" s="10"/>
      <c r="AJ543" s="10"/>
      <c r="AK543" s="10"/>
      <c r="AL543" s="10"/>
      <c r="AM543" s="10"/>
      <c r="AN543" s="10"/>
      <c r="AO543" s="10"/>
      <c r="AP543" s="10"/>
      <c r="AQ543" s="10"/>
      <c r="AR543" s="10"/>
      <c r="AS543" s="10"/>
      <c r="AT543" s="10"/>
      <c r="AU543" s="10"/>
      <c r="AV543" s="10"/>
      <c r="AW543" s="10"/>
      <c r="AX543" s="10"/>
      <c r="DI543" s="6"/>
    </row>
    <row r="544" spans="1:251" ht="15" thickBot="1">
      <c r="A544" s="11"/>
      <c r="B544" s="10" t="s">
        <v>2</v>
      </c>
      <c r="C544" s="8"/>
      <c r="D544" s="8"/>
      <c r="E544" s="8"/>
      <c r="F544" s="8"/>
      <c r="G544" s="8"/>
      <c r="H544" s="8"/>
      <c r="I544" s="8"/>
      <c r="J544" s="8"/>
      <c r="K544" s="8"/>
      <c r="L544" s="9"/>
      <c r="M544" s="9"/>
      <c r="N544" s="9"/>
      <c r="O544" s="9"/>
      <c r="P544" s="8"/>
      <c r="Q544" s="8"/>
      <c r="R544" s="8"/>
      <c r="S544" s="8"/>
      <c r="T544" s="8"/>
      <c r="U544" s="8"/>
      <c r="V544" s="10"/>
      <c r="W544" s="10"/>
      <c r="X544" s="10"/>
      <c r="Y544" s="10"/>
      <c r="Z544" s="10"/>
      <c r="AA544" s="10"/>
      <c r="AB544" s="10"/>
      <c r="AC544" s="10"/>
      <c r="AD544" s="10"/>
      <c r="AE544" s="10"/>
      <c r="AF544" s="10"/>
      <c r="AG544" s="10"/>
      <c r="AH544" s="10"/>
      <c r="AI544" s="10"/>
      <c r="AJ544" s="10"/>
      <c r="AK544" s="10"/>
      <c r="AL544" s="10"/>
      <c r="AM544" s="10"/>
      <c r="AN544" s="10"/>
      <c r="AO544" s="10"/>
      <c r="AP544" s="10"/>
      <c r="AQ544" s="10"/>
      <c r="AR544" s="10"/>
      <c r="AS544" s="10"/>
      <c r="AT544" s="10"/>
      <c r="AU544" s="10"/>
      <c r="AV544" s="10"/>
      <c r="AW544" s="10"/>
      <c r="AX544" s="10"/>
      <c r="DI544" s="6"/>
    </row>
    <row r="545" spans="1:113" ht="14.4">
      <c r="A545" s="8"/>
      <c r="B545" s="12"/>
      <c r="C545" s="7"/>
      <c r="D545" s="7"/>
      <c r="E545" s="7"/>
      <c r="F545" s="7"/>
      <c r="G545" s="7"/>
      <c r="H545" s="7"/>
      <c r="I545" s="7"/>
      <c r="J545" s="7"/>
      <c r="K545" s="7"/>
      <c r="L545" s="13"/>
      <c r="M545" s="13"/>
      <c r="N545" s="13"/>
      <c r="O545" s="13"/>
      <c r="P545" s="7"/>
      <c r="Q545" s="7"/>
      <c r="R545" s="7"/>
      <c r="S545" s="7"/>
      <c r="T545" s="7"/>
      <c r="U545" s="7"/>
      <c r="V545" s="14"/>
      <c r="W545" s="14"/>
      <c r="X545" s="14"/>
      <c r="Y545" s="14"/>
      <c r="Z545" s="14"/>
      <c r="AA545" s="14"/>
      <c r="AB545" s="14"/>
      <c r="AC545" s="14"/>
      <c r="AD545" s="14"/>
      <c r="AE545" s="14"/>
      <c r="AF545" s="14"/>
      <c r="AG545" s="14"/>
      <c r="AH545" s="14"/>
      <c r="AI545" s="14"/>
      <c r="AJ545" s="14"/>
      <c r="AK545" s="14"/>
      <c r="AL545" s="14"/>
      <c r="AM545" s="14"/>
      <c r="AN545" s="14"/>
      <c r="AO545" s="14"/>
      <c r="AP545" s="14"/>
      <c r="AQ545" s="14"/>
      <c r="AR545" s="14"/>
      <c r="AS545" s="14"/>
      <c r="AT545" s="14"/>
      <c r="AU545" s="14"/>
      <c r="AV545" s="14"/>
      <c r="AW545" s="14"/>
      <c r="AX545" s="15"/>
    </row>
    <row r="546" spans="1:113" ht="12" customHeight="1">
      <c r="A546" s="8"/>
      <c r="B546" s="112" t="s">
        <v>99</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3"/>
      <c r="AL546" s="113"/>
      <c r="AM546" s="113"/>
      <c r="AN546" s="113"/>
      <c r="AO546" s="113"/>
      <c r="AP546" s="113"/>
      <c r="AQ546" s="113"/>
      <c r="AR546" s="113"/>
      <c r="AS546" s="113"/>
      <c r="AT546" s="113"/>
      <c r="AU546" s="113"/>
      <c r="AV546" s="113"/>
      <c r="AW546" s="113"/>
      <c r="AX546" s="114"/>
    </row>
    <row r="547" spans="1:113" ht="12" customHeight="1">
      <c r="A547" s="8"/>
      <c r="B547" s="112"/>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3"/>
      <c r="AL547" s="113"/>
      <c r="AM547" s="113"/>
      <c r="AN547" s="113"/>
      <c r="AO547" s="113"/>
      <c r="AP547" s="113"/>
      <c r="AQ547" s="113"/>
      <c r="AR547" s="113"/>
      <c r="AS547" s="113"/>
      <c r="AT547" s="113"/>
      <c r="AU547" s="113"/>
      <c r="AV547" s="113"/>
      <c r="AW547" s="113"/>
      <c r="AX547" s="114"/>
      <c r="BC547" s="16"/>
    </row>
    <row r="548" spans="1:113" ht="12" customHeight="1">
      <c r="A548" s="8"/>
      <c r="B548" s="112"/>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3"/>
      <c r="AL548" s="113"/>
      <c r="AM548" s="113"/>
      <c r="AN548" s="113"/>
      <c r="AO548" s="113"/>
      <c r="AP548" s="113"/>
      <c r="AQ548" s="113"/>
      <c r="AR548" s="113"/>
      <c r="AS548" s="113"/>
      <c r="AT548" s="113"/>
      <c r="AU548" s="113"/>
      <c r="AV548" s="113"/>
      <c r="AW548" s="113"/>
      <c r="AX548" s="114"/>
    </row>
    <row r="549" spans="1:113" ht="12" customHeight="1">
      <c r="A549" s="8"/>
      <c r="B549" s="112"/>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3"/>
      <c r="AL549" s="113"/>
      <c r="AM549" s="113"/>
      <c r="AN549" s="113"/>
      <c r="AO549" s="113"/>
      <c r="AP549" s="113"/>
      <c r="AQ549" s="113"/>
      <c r="AR549" s="113"/>
      <c r="AS549" s="113"/>
      <c r="AT549" s="113"/>
      <c r="AU549" s="113"/>
      <c r="AV549" s="113"/>
      <c r="AW549" s="113"/>
      <c r="AX549" s="114"/>
    </row>
    <row r="550" spans="1:113" ht="12" customHeight="1">
      <c r="A550" s="8"/>
      <c r="B550" s="112"/>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3"/>
      <c r="AL550" s="113"/>
      <c r="AM550" s="113"/>
      <c r="AN550" s="113"/>
      <c r="AO550" s="113"/>
      <c r="AP550" s="113"/>
      <c r="AQ550" s="113"/>
      <c r="AR550" s="113"/>
      <c r="AS550" s="113"/>
      <c r="AT550" s="113"/>
      <c r="AU550" s="113"/>
      <c r="AV550" s="113"/>
      <c r="AW550" s="113"/>
      <c r="AX550" s="114"/>
    </row>
    <row r="551" spans="1:113" ht="15" thickBot="1">
      <c r="A551" s="17"/>
      <c r="B551" s="18"/>
      <c r="C551" s="19"/>
      <c r="D551" s="19"/>
      <c r="E551" s="19"/>
      <c r="F551" s="19"/>
      <c r="G551" s="19"/>
      <c r="H551" s="19"/>
      <c r="I551" s="19"/>
      <c r="J551" s="19"/>
      <c r="K551" s="19"/>
      <c r="L551" s="19"/>
      <c r="M551" s="19"/>
      <c r="N551" s="19"/>
      <c r="O551" s="19"/>
      <c r="P551" s="19"/>
      <c r="Q551" s="19"/>
      <c r="R551" s="19"/>
      <c r="S551" s="19"/>
      <c r="T551" s="19"/>
      <c r="U551" s="19"/>
      <c r="V551" s="19"/>
      <c r="W551" s="19"/>
      <c r="X551" s="19"/>
      <c r="Y551" s="19"/>
      <c r="Z551" s="19"/>
      <c r="AA551" s="19"/>
      <c r="AB551" s="19"/>
      <c r="AC551" s="19"/>
      <c r="AD551" s="19"/>
      <c r="AE551" s="19"/>
      <c r="AF551" s="19"/>
      <c r="AG551" s="19"/>
      <c r="AH551" s="19"/>
      <c r="AI551" s="19"/>
      <c r="AJ551" s="19"/>
      <c r="AK551" s="19"/>
      <c r="AL551" s="19"/>
      <c r="AM551" s="19"/>
      <c r="AN551" s="19"/>
      <c r="AO551" s="19"/>
      <c r="AP551" s="19"/>
      <c r="AQ551" s="19"/>
      <c r="AR551" s="19"/>
      <c r="AS551" s="19"/>
      <c r="AT551" s="19"/>
      <c r="AU551" s="19"/>
      <c r="AV551" s="19"/>
      <c r="AW551" s="19"/>
      <c r="AX551" s="20"/>
    </row>
    <row r="552" spans="1:113">
      <c r="B552" s="21"/>
    </row>
    <row r="553" spans="1:113" ht="15" thickBot="1">
      <c r="A553" s="11"/>
      <c r="B553" s="10" t="s">
        <v>3</v>
      </c>
      <c r="C553" s="8"/>
      <c r="D553" s="8"/>
      <c r="E553" s="8"/>
      <c r="F553" s="8"/>
      <c r="G553" s="8"/>
      <c r="H553" s="8"/>
      <c r="I553" s="8"/>
      <c r="J553" s="8"/>
      <c r="K553" s="8"/>
      <c r="L553" s="9"/>
      <c r="M553" s="9"/>
      <c r="N553" s="9"/>
      <c r="O553" s="9"/>
      <c r="P553" s="8"/>
      <c r="Q553" s="8"/>
      <c r="R553" s="8"/>
      <c r="S553" s="8"/>
      <c r="T553" s="8"/>
      <c r="U553" s="8"/>
      <c r="V553" s="10"/>
      <c r="W553" s="10"/>
      <c r="X553" s="10"/>
      <c r="Y553" s="10"/>
      <c r="Z553" s="10"/>
      <c r="AA553" s="10"/>
      <c r="AB553" s="10"/>
      <c r="AC553" s="10"/>
      <c r="AD553" s="10"/>
      <c r="AE553" s="10"/>
      <c r="AF553" s="10"/>
      <c r="AG553" s="10"/>
      <c r="AH553" s="10"/>
      <c r="AI553" s="10"/>
      <c r="AJ553" s="10"/>
      <c r="AK553" s="10"/>
      <c r="AL553" s="10"/>
      <c r="AM553" s="10"/>
      <c r="AN553" s="10"/>
      <c r="AO553" s="10"/>
      <c r="AP553" s="10"/>
      <c r="AQ553" s="10"/>
      <c r="AR553" s="10"/>
      <c r="AS553" s="10"/>
      <c r="AT553" s="10"/>
      <c r="AU553" s="10"/>
      <c r="AV553" s="10"/>
      <c r="AW553" s="10"/>
      <c r="AX553" s="10"/>
      <c r="DI553" s="6"/>
    </row>
    <row r="554" spans="1:113" ht="14.4">
      <c r="A554" s="8"/>
      <c r="B554" s="12"/>
      <c r="C554" s="7"/>
      <c r="D554" s="7"/>
      <c r="E554" s="7"/>
      <c r="F554" s="7"/>
      <c r="G554" s="7"/>
      <c r="H554" s="7"/>
      <c r="I554" s="7"/>
      <c r="J554" s="7"/>
      <c r="K554" s="7"/>
      <c r="L554" s="13"/>
      <c r="M554" s="13"/>
      <c r="N554" s="13"/>
      <c r="O554" s="13"/>
      <c r="P554" s="7"/>
      <c r="Q554" s="7"/>
      <c r="R554" s="7"/>
      <c r="S554" s="7"/>
      <c r="T554" s="7"/>
      <c r="U554" s="7"/>
      <c r="V554" s="14"/>
      <c r="W554" s="14"/>
      <c r="X554" s="14"/>
      <c r="Y554" s="14"/>
      <c r="Z554" s="14"/>
      <c r="AA554" s="14"/>
      <c r="AB554" s="14"/>
      <c r="AC554" s="14"/>
      <c r="AD554" s="14"/>
      <c r="AE554" s="14"/>
      <c r="AF554" s="14"/>
      <c r="AG554" s="14"/>
      <c r="AH554" s="14"/>
      <c r="AI554" s="14"/>
      <c r="AJ554" s="14"/>
      <c r="AK554" s="14"/>
      <c r="AL554" s="14"/>
      <c r="AM554" s="14"/>
      <c r="AN554" s="14"/>
      <c r="AO554" s="14"/>
      <c r="AP554" s="14"/>
      <c r="AQ554" s="14"/>
      <c r="AR554" s="14"/>
      <c r="AS554" s="14"/>
      <c r="AT554" s="14"/>
      <c r="AU554" s="14"/>
      <c r="AV554" s="14"/>
      <c r="AW554" s="14"/>
      <c r="AX554" s="15"/>
    </row>
    <row r="555" spans="1:113" ht="12" customHeight="1">
      <c r="A555" s="8"/>
      <c r="B555" s="112" t="s">
        <v>100</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3"/>
      <c r="AL555" s="113"/>
      <c r="AM555" s="113"/>
      <c r="AN555" s="113"/>
      <c r="AO555" s="113"/>
      <c r="AP555" s="113"/>
      <c r="AQ555" s="113"/>
      <c r="AR555" s="113"/>
      <c r="AS555" s="113"/>
      <c r="AT555" s="113"/>
      <c r="AU555" s="113"/>
      <c r="AV555" s="113"/>
      <c r="AW555" s="113"/>
      <c r="AX555" s="114"/>
    </row>
    <row r="556" spans="1:113" ht="12" customHeight="1">
      <c r="A556" s="8"/>
      <c r="B556" s="112"/>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3"/>
      <c r="AL556" s="113"/>
      <c r="AM556" s="113"/>
      <c r="AN556" s="113"/>
      <c r="AO556" s="113"/>
      <c r="AP556" s="113"/>
      <c r="AQ556" s="113"/>
      <c r="AR556" s="113"/>
      <c r="AS556" s="113"/>
      <c r="AT556" s="113"/>
      <c r="AU556" s="113"/>
      <c r="AV556" s="113"/>
      <c r="AW556" s="113"/>
      <c r="AX556" s="114"/>
    </row>
    <row r="557" spans="1:113" ht="12" customHeight="1">
      <c r="A557" s="8"/>
      <c r="B557" s="112"/>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3"/>
      <c r="AL557" s="113"/>
      <c r="AM557" s="113"/>
      <c r="AN557" s="113"/>
      <c r="AO557" s="113"/>
      <c r="AP557" s="113"/>
      <c r="AQ557" s="113"/>
      <c r="AR557" s="113"/>
      <c r="AS557" s="113"/>
      <c r="AT557" s="113"/>
      <c r="AU557" s="113"/>
      <c r="AV557" s="113"/>
      <c r="AW557" s="113"/>
      <c r="AX557" s="114"/>
    </row>
    <row r="558" spans="1:113" ht="12" customHeight="1">
      <c r="A558" s="8"/>
      <c r="B558" s="112"/>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3"/>
      <c r="AL558" s="113"/>
      <c r="AM558" s="113"/>
      <c r="AN558" s="113"/>
      <c r="AO558" s="113"/>
      <c r="AP558" s="113"/>
      <c r="AQ558" s="113"/>
      <c r="AR558" s="113"/>
      <c r="AS558" s="113"/>
      <c r="AT558" s="113"/>
      <c r="AU558" s="113"/>
      <c r="AV558" s="113"/>
      <c r="AW558" s="113"/>
      <c r="AX558" s="114"/>
    </row>
    <row r="559" spans="1:113" ht="12" customHeight="1">
      <c r="A559" s="8"/>
      <c r="B559" s="112"/>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3"/>
      <c r="AL559" s="113"/>
      <c r="AM559" s="113"/>
      <c r="AN559" s="113"/>
      <c r="AO559" s="113"/>
      <c r="AP559" s="113"/>
      <c r="AQ559" s="113"/>
      <c r="AR559" s="113"/>
      <c r="AS559" s="113"/>
      <c r="AT559" s="113"/>
      <c r="AU559" s="113"/>
      <c r="AV559" s="113"/>
      <c r="AW559" s="113"/>
      <c r="AX559" s="114"/>
    </row>
    <row r="560" spans="1:113" ht="12" customHeight="1">
      <c r="A560" s="8"/>
      <c r="B560" s="112"/>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3"/>
      <c r="AL560" s="113"/>
      <c r="AM560" s="113"/>
      <c r="AN560" s="113"/>
      <c r="AO560" s="113"/>
      <c r="AP560" s="113"/>
      <c r="AQ560" s="113"/>
      <c r="AR560" s="113"/>
      <c r="AS560" s="113"/>
      <c r="AT560" s="113"/>
      <c r="AU560" s="113"/>
      <c r="AV560" s="113"/>
      <c r="AW560" s="113"/>
      <c r="AX560" s="114"/>
    </row>
    <row r="561" spans="1:251" ht="12" customHeight="1">
      <c r="A561" s="8"/>
      <c r="B561" s="112"/>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3"/>
      <c r="AL561" s="113"/>
      <c r="AM561" s="113"/>
      <c r="AN561" s="113"/>
      <c r="AO561" s="113"/>
      <c r="AP561" s="113"/>
      <c r="AQ561" s="113"/>
      <c r="AR561" s="113"/>
      <c r="AS561" s="113"/>
      <c r="AT561" s="113"/>
      <c r="AU561" s="113"/>
      <c r="AV561" s="113"/>
      <c r="AW561" s="113"/>
      <c r="AX561" s="114"/>
    </row>
    <row r="562" spans="1:251" ht="12" customHeight="1">
      <c r="A562" s="8"/>
      <c r="B562" s="112"/>
      <c r="C562" s="113"/>
      <c r="D562" s="113"/>
      <c r="E562" s="113"/>
      <c r="F562" s="113"/>
      <c r="G562" s="113"/>
      <c r="H562" s="113"/>
      <c r="I562" s="113"/>
      <c r="J562" s="113"/>
      <c r="K562" s="113"/>
      <c r="L562" s="113"/>
      <c r="M562" s="113"/>
      <c r="N562" s="113"/>
      <c r="O562" s="113"/>
      <c r="P562" s="113"/>
      <c r="Q562" s="113"/>
      <c r="R562" s="113"/>
      <c r="S562" s="113"/>
      <c r="T562" s="113"/>
      <c r="U562" s="113"/>
      <c r="V562" s="113"/>
      <c r="W562" s="113"/>
      <c r="X562" s="113"/>
      <c r="Y562" s="113"/>
      <c r="Z562" s="113"/>
      <c r="AA562" s="113"/>
      <c r="AB562" s="113"/>
      <c r="AC562" s="113"/>
      <c r="AD562" s="113"/>
      <c r="AE562" s="113"/>
      <c r="AF562" s="113"/>
      <c r="AG562" s="113"/>
      <c r="AH562" s="113"/>
      <c r="AI562" s="113"/>
      <c r="AJ562" s="113"/>
      <c r="AK562" s="113"/>
      <c r="AL562" s="113"/>
      <c r="AM562" s="113"/>
      <c r="AN562" s="113"/>
      <c r="AO562" s="113"/>
      <c r="AP562" s="113"/>
      <c r="AQ562" s="113"/>
      <c r="AR562" s="113"/>
      <c r="AS562" s="113"/>
      <c r="AT562" s="113"/>
      <c r="AU562" s="113"/>
      <c r="AV562" s="113"/>
      <c r="AW562" s="113"/>
      <c r="AX562" s="114"/>
    </row>
    <row r="563" spans="1:251" ht="12" customHeight="1">
      <c r="A563" s="8"/>
      <c r="B563" s="112"/>
      <c r="C563" s="113"/>
      <c r="D563" s="113"/>
      <c r="E563" s="113"/>
      <c r="F563" s="113"/>
      <c r="G563" s="113"/>
      <c r="H563" s="113"/>
      <c r="I563" s="113"/>
      <c r="J563" s="113"/>
      <c r="K563" s="113"/>
      <c r="L563" s="113"/>
      <c r="M563" s="113"/>
      <c r="N563" s="113"/>
      <c r="O563" s="113"/>
      <c r="P563" s="113"/>
      <c r="Q563" s="113"/>
      <c r="R563" s="113"/>
      <c r="S563" s="113"/>
      <c r="T563" s="113"/>
      <c r="U563" s="113"/>
      <c r="V563" s="113"/>
      <c r="W563" s="113"/>
      <c r="X563" s="113"/>
      <c r="Y563" s="113"/>
      <c r="Z563" s="113"/>
      <c r="AA563" s="113"/>
      <c r="AB563" s="113"/>
      <c r="AC563" s="113"/>
      <c r="AD563" s="113"/>
      <c r="AE563" s="113"/>
      <c r="AF563" s="113"/>
      <c r="AG563" s="113"/>
      <c r="AH563" s="113"/>
      <c r="AI563" s="113"/>
      <c r="AJ563" s="113"/>
      <c r="AK563" s="113"/>
      <c r="AL563" s="113"/>
      <c r="AM563" s="113"/>
      <c r="AN563" s="113"/>
      <c r="AO563" s="113"/>
      <c r="AP563" s="113"/>
      <c r="AQ563" s="113"/>
      <c r="AR563" s="113"/>
      <c r="AS563" s="113"/>
      <c r="AT563" s="113"/>
      <c r="AU563" s="113"/>
      <c r="AV563" s="113"/>
      <c r="AW563" s="113"/>
      <c r="AX563" s="114"/>
      <c r="BC563" s="16"/>
    </row>
    <row r="564" spans="1:251" ht="12" customHeight="1">
      <c r="A564" s="8"/>
      <c r="B564" s="112"/>
      <c r="C564" s="113"/>
      <c r="D564" s="113"/>
      <c r="E564" s="113"/>
      <c r="F564" s="113"/>
      <c r="G564" s="113"/>
      <c r="H564" s="113"/>
      <c r="I564" s="113"/>
      <c r="J564" s="113"/>
      <c r="K564" s="113"/>
      <c r="L564" s="113"/>
      <c r="M564" s="113"/>
      <c r="N564" s="113"/>
      <c r="O564" s="113"/>
      <c r="P564" s="113"/>
      <c r="Q564" s="113"/>
      <c r="R564" s="113"/>
      <c r="S564" s="113"/>
      <c r="T564" s="113"/>
      <c r="U564" s="113"/>
      <c r="V564" s="113"/>
      <c r="W564" s="113"/>
      <c r="X564" s="113"/>
      <c r="Y564" s="113"/>
      <c r="Z564" s="113"/>
      <c r="AA564" s="113"/>
      <c r="AB564" s="113"/>
      <c r="AC564" s="113"/>
      <c r="AD564" s="113"/>
      <c r="AE564" s="113"/>
      <c r="AF564" s="113"/>
      <c r="AG564" s="113"/>
      <c r="AH564" s="113"/>
      <c r="AI564" s="113"/>
      <c r="AJ564" s="113"/>
      <c r="AK564" s="113"/>
      <c r="AL564" s="113"/>
      <c r="AM564" s="113"/>
      <c r="AN564" s="113"/>
      <c r="AO564" s="113"/>
      <c r="AP564" s="113"/>
      <c r="AQ564" s="113"/>
      <c r="AR564" s="113"/>
      <c r="AS564" s="113"/>
      <c r="AT564" s="113"/>
      <c r="AU564" s="113"/>
      <c r="AV564" s="113"/>
      <c r="AW564" s="113"/>
      <c r="AX564" s="114"/>
    </row>
    <row r="565" spans="1:251" ht="12" customHeight="1">
      <c r="A565" s="8"/>
      <c r="B565" s="112"/>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3"/>
      <c r="AL565" s="113"/>
      <c r="AM565" s="113"/>
      <c r="AN565" s="113"/>
      <c r="AO565" s="113"/>
      <c r="AP565" s="113"/>
      <c r="AQ565" s="113"/>
      <c r="AR565" s="113"/>
      <c r="AS565" s="113"/>
      <c r="AT565" s="113"/>
      <c r="AU565" s="113"/>
      <c r="AV565" s="113"/>
      <c r="AW565" s="113"/>
      <c r="AX565" s="114"/>
    </row>
    <row r="566" spans="1:251" ht="12" customHeight="1">
      <c r="A566" s="8"/>
      <c r="B566" s="112"/>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3"/>
      <c r="AL566" s="113"/>
      <c r="AM566" s="113"/>
      <c r="AN566" s="113"/>
      <c r="AO566" s="113"/>
      <c r="AP566" s="113"/>
      <c r="AQ566" s="113"/>
      <c r="AR566" s="113"/>
      <c r="AS566" s="113"/>
      <c r="AT566" s="113"/>
      <c r="AU566" s="113"/>
      <c r="AV566" s="113"/>
      <c r="AW566" s="113"/>
      <c r="AX566" s="114"/>
    </row>
    <row r="567" spans="1:251" ht="15" thickBot="1">
      <c r="A567" s="17"/>
      <c r="B567" s="18"/>
      <c r="C567" s="19"/>
      <c r="D567" s="19"/>
      <c r="E567" s="19"/>
      <c r="F567" s="19"/>
      <c r="G567" s="19"/>
      <c r="H567" s="19"/>
      <c r="I567" s="19"/>
      <c r="J567" s="19"/>
      <c r="K567" s="19"/>
      <c r="L567" s="19"/>
      <c r="M567" s="19"/>
      <c r="N567" s="19"/>
      <c r="O567" s="19"/>
      <c r="P567" s="19"/>
      <c r="Q567" s="19"/>
      <c r="R567" s="19"/>
      <c r="S567" s="19"/>
      <c r="T567" s="19"/>
      <c r="U567" s="19"/>
      <c r="V567" s="19"/>
      <c r="W567" s="19"/>
      <c r="X567" s="19"/>
      <c r="Y567" s="19"/>
      <c r="Z567" s="19"/>
      <c r="AA567" s="19"/>
      <c r="AB567" s="19"/>
      <c r="AC567" s="19"/>
      <c r="AD567" s="19"/>
      <c r="AE567" s="19"/>
      <c r="AF567" s="19"/>
      <c r="AG567" s="19"/>
      <c r="AH567" s="19"/>
      <c r="AI567" s="19"/>
      <c r="AJ567" s="19"/>
      <c r="AK567" s="19"/>
      <c r="AL567" s="19"/>
      <c r="AM567" s="19"/>
      <c r="AN567" s="19"/>
      <c r="AO567" s="19"/>
      <c r="AP567" s="19"/>
      <c r="AQ567" s="19"/>
      <c r="AR567" s="19"/>
      <c r="AS567" s="19"/>
      <c r="AT567" s="19"/>
      <c r="AU567" s="19"/>
      <c r="AV567" s="19"/>
      <c r="AW567" s="19"/>
      <c r="AX567" s="20"/>
    </row>
    <row r="568" spans="1:251">
      <c r="B568" s="21"/>
    </row>
    <row r="569" spans="1:251" ht="14.4">
      <c r="B569" s="10" t="s">
        <v>4</v>
      </c>
      <c r="C569" s="8"/>
      <c r="D569" s="8"/>
      <c r="E569" s="8"/>
      <c r="F569" s="8"/>
      <c r="G569" s="8"/>
      <c r="H569" s="8"/>
      <c r="I569" s="8"/>
      <c r="J569" s="8"/>
      <c r="K569" s="8"/>
      <c r="L569" s="9"/>
      <c r="M569" s="9"/>
      <c r="N569" s="9"/>
      <c r="O569" s="9"/>
      <c r="P569" s="8"/>
      <c r="Q569" s="8"/>
      <c r="R569" s="8"/>
      <c r="S569" s="8"/>
      <c r="T569" s="8"/>
      <c r="U569" s="8"/>
      <c r="V569" s="10"/>
      <c r="W569" s="10"/>
      <c r="X569" s="10"/>
      <c r="Y569" s="10"/>
      <c r="Z569" s="10"/>
      <c r="AA569" s="10"/>
      <c r="AB569" s="10"/>
      <c r="AC569" s="10"/>
      <c r="AD569" s="10"/>
      <c r="AE569" s="10"/>
      <c r="AF569" s="10"/>
      <c r="AG569" s="10"/>
      <c r="AH569" s="10"/>
      <c r="AI569" s="10"/>
      <c r="AJ569" s="10"/>
      <c r="AK569" s="10"/>
      <c r="AL569" s="10"/>
      <c r="AM569" s="10"/>
      <c r="AN569" s="10"/>
      <c r="AO569" s="10"/>
      <c r="AP569" s="10"/>
      <c r="AQ569" s="10"/>
      <c r="AR569" s="10"/>
      <c r="AS569" s="10"/>
      <c r="AT569" s="10"/>
      <c r="AU569" s="10"/>
      <c r="AV569" s="10"/>
      <c r="AW569" s="10"/>
      <c r="AX569" s="10"/>
    </row>
    <row r="570" spans="1:251" ht="15" thickBot="1">
      <c r="B570" s="8"/>
      <c r="C570" s="8"/>
      <c r="D570" s="8"/>
      <c r="E570" s="8"/>
      <c r="F570" s="8"/>
      <c r="G570" s="8"/>
      <c r="H570" s="8"/>
      <c r="I570" s="8"/>
      <c r="J570" s="8"/>
      <c r="K570" s="8"/>
      <c r="L570" s="9"/>
      <c r="M570" s="9"/>
      <c r="N570" s="9"/>
      <c r="O570" s="9"/>
      <c r="P570" s="8"/>
      <c r="Q570" s="8"/>
      <c r="R570" s="8"/>
      <c r="S570" s="8"/>
      <c r="T570" s="8"/>
      <c r="U570" s="8"/>
      <c r="V570" s="10"/>
      <c r="W570" s="10"/>
      <c r="X570" s="10"/>
      <c r="Y570" s="10"/>
      <c r="Z570" s="10"/>
      <c r="AA570" s="10"/>
      <c r="AB570" s="10"/>
      <c r="AC570" s="10"/>
      <c r="AD570" s="10"/>
      <c r="AE570" s="10"/>
      <c r="AF570" s="10"/>
      <c r="AG570" s="10"/>
      <c r="AH570" s="10"/>
      <c r="AI570" s="10"/>
      <c r="AJ570" s="10"/>
      <c r="AK570" s="10"/>
      <c r="AL570" s="10"/>
      <c r="AM570" s="10"/>
      <c r="AN570" s="10"/>
      <c r="AO570" s="10"/>
      <c r="AP570" s="10"/>
      <c r="AQ570" s="10"/>
      <c r="AR570" s="10"/>
      <c r="AS570" s="10"/>
      <c r="AT570" s="10"/>
      <c r="AU570" s="10"/>
      <c r="AV570" s="10"/>
      <c r="AW570" s="10"/>
      <c r="AX570" s="22" t="s">
        <v>5</v>
      </c>
    </row>
    <row r="571" spans="1:251" s="16" customFormat="1" ht="13.5" customHeight="1">
      <c r="A571" s="8"/>
      <c r="B571" s="115" t="s">
        <v>6</v>
      </c>
      <c r="C571" s="116"/>
      <c r="D571" s="116"/>
      <c r="E571" s="116"/>
      <c r="F571" s="116"/>
      <c r="G571" s="116"/>
      <c r="H571" s="116"/>
      <c r="I571" s="116"/>
      <c r="J571" s="116"/>
      <c r="K571" s="116"/>
      <c r="L571" s="116"/>
      <c r="M571" s="116"/>
      <c r="N571" s="116"/>
      <c r="O571" s="116"/>
      <c r="P571" s="116"/>
      <c r="Q571" s="116"/>
      <c r="R571" s="116"/>
      <c r="S571" s="116"/>
      <c r="T571" s="116"/>
      <c r="U571" s="116"/>
      <c r="V571" s="116"/>
      <c r="W571" s="116"/>
      <c r="X571" s="116"/>
      <c r="Y571" s="116"/>
      <c r="Z571" s="117"/>
      <c r="AA571" s="121" t="s">
        <v>9</v>
      </c>
      <c r="AB571" s="116"/>
      <c r="AC571" s="116"/>
      <c r="AD571" s="116"/>
      <c r="AE571" s="116"/>
      <c r="AF571" s="116"/>
      <c r="AG571" s="116"/>
      <c r="AH571" s="116"/>
      <c r="AI571" s="117"/>
      <c r="AJ571" s="121" t="s">
        <v>10</v>
      </c>
      <c r="AK571" s="116"/>
      <c r="AL571" s="116"/>
      <c r="AM571" s="116"/>
      <c r="AN571" s="116"/>
      <c r="AO571" s="116"/>
      <c r="AP571" s="116"/>
      <c r="AQ571" s="116"/>
      <c r="AR571" s="117"/>
      <c r="AS571" s="121" t="s">
        <v>7</v>
      </c>
      <c r="AT571" s="116"/>
      <c r="AU571" s="116"/>
      <c r="AV571" s="116"/>
      <c r="AW571" s="116"/>
      <c r="AX571" s="123"/>
      <c r="AY571" s="2"/>
      <c r="AZ571" s="2"/>
      <c r="BA571" s="2"/>
      <c r="BB571" s="2"/>
      <c r="BC571" s="2"/>
      <c r="BD571" s="2"/>
      <c r="BE571" s="2"/>
      <c r="BF571" s="2"/>
      <c r="BG571" s="2"/>
      <c r="BH571" s="2"/>
      <c r="BI571" s="2"/>
      <c r="BJ571" s="2"/>
      <c r="BK571" s="2"/>
      <c r="BL571" s="2"/>
      <c r="BM571" s="2"/>
      <c r="BN571" s="2"/>
      <c r="BO571" s="2"/>
      <c r="BP571" s="2"/>
      <c r="BQ571" s="2"/>
      <c r="BR571" s="2"/>
      <c r="BS571" s="2"/>
      <c r="BT571" s="2"/>
      <c r="BU571" s="2"/>
      <c r="BV571" s="2"/>
      <c r="BW571" s="2"/>
      <c r="BX571" s="2"/>
      <c r="BY571" s="2"/>
      <c r="BZ571" s="2"/>
      <c r="CA571" s="2"/>
      <c r="CB571" s="2"/>
      <c r="CC571" s="2"/>
      <c r="CD571" s="2"/>
      <c r="CE571" s="2"/>
      <c r="CF571" s="2"/>
      <c r="CG571" s="2"/>
      <c r="CH571" s="2"/>
      <c r="CI571" s="2"/>
      <c r="CJ571" s="2"/>
      <c r="CK571" s="2"/>
      <c r="CL571" s="2"/>
      <c r="CM571" s="2"/>
      <c r="CN571" s="2"/>
      <c r="CO571" s="2"/>
      <c r="CP571" s="2"/>
      <c r="CQ571" s="2"/>
      <c r="CR571" s="2"/>
      <c r="CS571" s="2"/>
      <c r="CT571" s="2"/>
      <c r="CU571" s="2"/>
      <c r="CV571" s="2"/>
      <c r="CW571" s="2"/>
      <c r="CX571" s="2"/>
      <c r="CY571" s="2"/>
      <c r="CZ571" s="2"/>
      <c r="DA571" s="2"/>
      <c r="DB571" s="2"/>
      <c r="DC571" s="2"/>
      <c r="DD571" s="2"/>
      <c r="DE571" s="2"/>
      <c r="DF571" s="2"/>
      <c r="DG571" s="2"/>
      <c r="DH571" s="2"/>
      <c r="DI571" s="2"/>
      <c r="DJ571" s="2"/>
      <c r="DK571" s="2"/>
      <c r="DL571" s="2"/>
      <c r="DM571" s="2"/>
      <c r="DN571" s="2"/>
      <c r="DO571" s="2"/>
      <c r="DP571" s="2"/>
      <c r="DQ571" s="2"/>
      <c r="DR571" s="2"/>
      <c r="DS571" s="2"/>
      <c r="DT571" s="2"/>
      <c r="DU571" s="2"/>
      <c r="DV571" s="2"/>
      <c r="DW571" s="2"/>
      <c r="DX571" s="2"/>
      <c r="DY571" s="2"/>
      <c r="DZ571" s="2"/>
      <c r="EA571" s="2"/>
      <c r="EB571" s="2"/>
      <c r="EC571" s="2"/>
      <c r="ED571" s="2"/>
      <c r="EE571" s="2"/>
      <c r="EF571" s="2"/>
      <c r="EG571" s="2"/>
      <c r="EH571" s="2"/>
      <c r="EI571" s="2"/>
      <c r="EJ571" s="2"/>
      <c r="EK571" s="2"/>
      <c r="EL571" s="2"/>
      <c r="EM571" s="2"/>
      <c r="EN571" s="2"/>
      <c r="EO571" s="2"/>
      <c r="EP571" s="2"/>
      <c r="EQ571" s="2"/>
      <c r="ER571" s="2"/>
      <c r="ES571" s="2"/>
      <c r="ET571" s="2"/>
      <c r="EU571" s="2"/>
      <c r="EV571" s="2"/>
      <c r="EW571" s="2"/>
      <c r="EX571" s="2"/>
      <c r="EY571" s="2"/>
      <c r="EZ571" s="2"/>
      <c r="FA571" s="2"/>
      <c r="FB571" s="2"/>
      <c r="FC571" s="2"/>
      <c r="FD571" s="2"/>
      <c r="FE571" s="2"/>
      <c r="FF571" s="2"/>
      <c r="FG571" s="2"/>
      <c r="FH571" s="2"/>
      <c r="FI571" s="2"/>
      <c r="FJ571" s="2"/>
      <c r="FK571" s="2"/>
      <c r="FL571" s="2"/>
      <c r="FM571" s="2"/>
      <c r="FN571" s="2"/>
      <c r="FO571" s="2"/>
      <c r="FP571" s="2"/>
      <c r="FQ571" s="2"/>
      <c r="FR571" s="2"/>
      <c r="FS571" s="2"/>
      <c r="FT571" s="2"/>
      <c r="FU571" s="2"/>
      <c r="FV571" s="2"/>
      <c r="FW571" s="2"/>
      <c r="FX571" s="2"/>
      <c r="FY571" s="2"/>
      <c r="FZ571" s="2"/>
      <c r="GA571" s="2"/>
      <c r="GB571" s="2"/>
      <c r="GC571" s="2"/>
      <c r="GD571" s="2"/>
      <c r="GE571" s="2"/>
      <c r="GF571" s="2"/>
      <c r="GG571" s="2"/>
      <c r="GH571" s="2"/>
      <c r="GI571" s="2"/>
      <c r="GJ571" s="2"/>
      <c r="GK571" s="2"/>
      <c r="GL571" s="2"/>
      <c r="GM571" s="2"/>
      <c r="GN571" s="2"/>
      <c r="GO571" s="2"/>
      <c r="GP571" s="2"/>
      <c r="GQ571" s="2"/>
      <c r="GR571" s="2"/>
      <c r="GS571" s="2"/>
      <c r="GT571" s="2"/>
      <c r="GU571" s="2"/>
      <c r="GV571" s="2"/>
      <c r="GW571" s="2"/>
      <c r="GX571" s="2"/>
      <c r="GY571" s="2"/>
      <c r="GZ571" s="2"/>
      <c r="HA571" s="2"/>
      <c r="HB571" s="2"/>
      <c r="HC571" s="2"/>
      <c r="HD571" s="2"/>
      <c r="HE571" s="2"/>
      <c r="HF571" s="2"/>
      <c r="HG571" s="2"/>
      <c r="HH571" s="2"/>
      <c r="HI571" s="2"/>
      <c r="HJ571" s="2"/>
      <c r="HK571" s="2"/>
      <c r="HL571" s="2"/>
      <c r="HM571" s="2"/>
      <c r="HN571" s="2"/>
      <c r="HO571" s="2"/>
      <c r="HP571" s="2"/>
      <c r="HQ571" s="2"/>
      <c r="HR571" s="2"/>
      <c r="HS571" s="2"/>
      <c r="HT571" s="2"/>
      <c r="HU571" s="2"/>
      <c r="HV571" s="2"/>
      <c r="HW571" s="2"/>
      <c r="HX571" s="2"/>
      <c r="HY571" s="2"/>
      <c r="HZ571" s="2"/>
      <c r="IA571" s="2"/>
      <c r="IB571" s="2"/>
      <c r="IC571" s="2"/>
      <c r="ID571" s="2"/>
      <c r="IE571" s="2"/>
      <c r="IF571" s="2"/>
      <c r="IG571" s="2"/>
      <c r="IH571" s="2"/>
      <c r="II571" s="2"/>
      <c r="IJ571" s="2"/>
      <c r="IK571" s="2"/>
      <c r="IL571" s="2"/>
      <c r="IM571" s="2"/>
      <c r="IN571" s="2"/>
      <c r="IO571" s="2"/>
      <c r="IP571" s="2"/>
      <c r="IQ571" s="2"/>
    </row>
    <row r="572" spans="1:251" s="16" customFormat="1">
      <c r="A572" s="8"/>
      <c r="B572" s="118"/>
      <c r="C572" s="119"/>
      <c r="D572" s="119"/>
      <c r="E572" s="119"/>
      <c r="F572" s="119"/>
      <c r="G572" s="119"/>
      <c r="H572" s="119"/>
      <c r="I572" s="119"/>
      <c r="J572" s="119"/>
      <c r="K572" s="119"/>
      <c r="L572" s="119"/>
      <c r="M572" s="119"/>
      <c r="N572" s="119"/>
      <c r="O572" s="119"/>
      <c r="P572" s="119"/>
      <c r="Q572" s="119"/>
      <c r="R572" s="119"/>
      <c r="S572" s="119"/>
      <c r="T572" s="119"/>
      <c r="U572" s="119"/>
      <c r="V572" s="119"/>
      <c r="W572" s="119"/>
      <c r="X572" s="119"/>
      <c r="Y572" s="119"/>
      <c r="Z572" s="120"/>
      <c r="AA572" s="122"/>
      <c r="AB572" s="119"/>
      <c r="AC572" s="119"/>
      <c r="AD572" s="119"/>
      <c r="AE572" s="119"/>
      <c r="AF572" s="119"/>
      <c r="AG572" s="119"/>
      <c r="AH572" s="119"/>
      <c r="AI572" s="120"/>
      <c r="AJ572" s="122"/>
      <c r="AK572" s="119"/>
      <c r="AL572" s="119"/>
      <c r="AM572" s="119"/>
      <c r="AN572" s="119"/>
      <c r="AO572" s="119"/>
      <c r="AP572" s="119"/>
      <c r="AQ572" s="119"/>
      <c r="AR572" s="120"/>
      <c r="AS572" s="122"/>
      <c r="AT572" s="119"/>
      <c r="AU572" s="119"/>
      <c r="AV572" s="119"/>
      <c r="AW572" s="119"/>
      <c r="AX572" s="124"/>
      <c r="AY572" s="2"/>
      <c r="AZ572" s="2"/>
      <c r="BA572" s="2"/>
      <c r="BB572" s="23"/>
      <c r="BC572" s="24"/>
      <c r="BE572" s="2"/>
      <c r="BF572" s="2"/>
      <c r="BG572" s="2"/>
      <c r="BH572" s="2"/>
      <c r="BI572" s="2"/>
      <c r="BJ572" s="2"/>
      <c r="BK572" s="2"/>
      <c r="BL572" s="2"/>
      <c r="BM572" s="2"/>
      <c r="BN572" s="2"/>
      <c r="BO572" s="2"/>
      <c r="BP572" s="2"/>
      <c r="BQ572" s="2"/>
      <c r="BR572" s="2"/>
      <c r="BS572" s="2"/>
      <c r="BT572" s="2"/>
      <c r="BU572" s="2"/>
      <c r="BV572" s="2"/>
      <c r="BW572" s="2"/>
      <c r="BX572" s="2"/>
      <c r="BY572" s="2"/>
      <c r="BZ572" s="2"/>
      <c r="CA572" s="2"/>
      <c r="CB572" s="2"/>
      <c r="CC572" s="2"/>
      <c r="CD572" s="2"/>
      <c r="CE572" s="2"/>
      <c r="CF572" s="2"/>
      <c r="CG572" s="2"/>
      <c r="CH572" s="2"/>
      <c r="CI572" s="2"/>
      <c r="CJ572" s="2"/>
      <c r="CK572" s="2"/>
      <c r="CL572" s="2"/>
      <c r="CM572" s="2"/>
      <c r="CN572" s="2"/>
      <c r="CO572" s="2"/>
      <c r="CP572" s="2"/>
      <c r="CQ572" s="2"/>
      <c r="CR572" s="2"/>
      <c r="CS572" s="2"/>
      <c r="CT572" s="2"/>
      <c r="CU572" s="2"/>
      <c r="CV572" s="2"/>
      <c r="CW572" s="2"/>
      <c r="CX572" s="2"/>
      <c r="CY572" s="2"/>
      <c r="CZ572" s="2"/>
      <c r="DA572" s="2"/>
      <c r="DB572" s="2"/>
      <c r="DC572" s="2"/>
      <c r="DD572" s="2"/>
      <c r="DE572" s="2"/>
      <c r="DF572" s="2"/>
      <c r="DG572" s="2"/>
      <c r="DH572" s="2"/>
      <c r="DI572" s="2"/>
      <c r="DJ572" s="2"/>
      <c r="DK572" s="2"/>
      <c r="DL572" s="2"/>
      <c r="DM572" s="2"/>
      <c r="DN572" s="2"/>
      <c r="DO572" s="2"/>
      <c r="DP572" s="2"/>
      <c r="DQ572" s="2"/>
      <c r="DR572" s="2"/>
      <c r="DS572" s="2"/>
      <c r="DT572" s="2"/>
      <c r="DU572" s="2"/>
      <c r="DV572" s="2"/>
      <c r="DW572" s="2"/>
      <c r="DX572" s="2"/>
      <c r="DY572" s="2"/>
      <c r="DZ572" s="2"/>
      <c r="EA572" s="2"/>
      <c r="EB572" s="2"/>
      <c r="EC572" s="2"/>
      <c r="ED572" s="2"/>
      <c r="EE572" s="2"/>
      <c r="EF572" s="2"/>
      <c r="EG572" s="2"/>
      <c r="EH572" s="2"/>
      <c r="EI572" s="2"/>
      <c r="EJ572" s="2"/>
      <c r="EK572" s="2"/>
      <c r="EL572" s="2"/>
      <c r="EM572" s="2"/>
      <c r="EN572" s="2"/>
      <c r="EO572" s="2"/>
      <c r="EP572" s="2"/>
      <c r="EQ572" s="2"/>
      <c r="ER572" s="2"/>
      <c r="ES572" s="2"/>
      <c r="ET572" s="2"/>
      <c r="EU572" s="2"/>
      <c r="EV572" s="2"/>
      <c r="EW572" s="2"/>
      <c r="EX572" s="2"/>
      <c r="EY572" s="2"/>
      <c r="EZ572" s="2"/>
      <c r="FA572" s="2"/>
      <c r="FB572" s="2"/>
      <c r="FC572" s="2"/>
      <c r="FD572" s="2"/>
      <c r="FE572" s="2"/>
      <c r="FF572" s="2"/>
      <c r="FG572" s="2"/>
      <c r="FH572" s="2"/>
      <c r="FI572" s="2"/>
      <c r="FJ572" s="2"/>
      <c r="FK572" s="2"/>
      <c r="FL572" s="2"/>
      <c r="FM572" s="2"/>
      <c r="FN572" s="2"/>
      <c r="FO572" s="2"/>
      <c r="FP572" s="2"/>
      <c r="FQ572" s="2"/>
      <c r="FR572" s="2"/>
      <c r="FS572" s="2"/>
      <c r="FT572" s="2"/>
      <c r="FU572" s="2"/>
      <c r="FV572" s="2"/>
      <c r="FW572" s="2"/>
      <c r="FX572" s="2"/>
      <c r="FY572" s="2"/>
      <c r="FZ572" s="2"/>
      <c r="GA572" s="2"/>
      <c r="GB572" s="2"/>
      <c r="GC572" s="2"/>
      <c r="GD572" s="2"/>
      <c r="GE572" s="2"/>
      <c r="GF572" s="2"/>
      <c r="GG572" s="2"/>
      <c r="GH572" s="2"/>
      <c r="GI572" s="2"/>
      <c r="GJ572" s="2"/>
      <c r="GK572" s="2"/>
      <c r="GL572" s="2"/>
      <c r="GM572" s="2"/>
      <c r="GN572" s="2"/>
      <c r="GO572" s="2"/>
      <c r="GP572" s="2"/>
      <c r="GQ572" s="2"/>
      <c r="GR572" s="2"/>
      <c r="GS572" s="2"/>
      <c r="GT572" s="2"/>
      <c r="GU572" s="2"/>
      <c r="GV572" s="2"/>
      <c r="GW572" s="2"/>
      <c r="GX572" s="2"/>
      <c r="GY572" s="2"/>
      <c r="GZ572" s="2"/>
      <c r="HA572" s="2"/>
      <c r="HB572" s="2"/>
      <c r="HC572" s="2"/>
      <c r="HD572" s="2"/>
      <c r="HE572" s="2"/>
      <c r="HF572" s="2"/>
      <c r="HG572" s="2"/>
      <c r="HH572" s="2"/>
      <c r="HI572" s="2"/>
      <c r="HJ572" s="2"/>
      <c r="HK572" s="2"/>
      <c r="HL572" s="2"/>
      <c r="HM572" s="2"/>
      <c r="HN572" s="2"/>
      <c r="HO572" s="2"/>
      <c r="HP572" s="2"/>
      <c r="HQ572" s="2"/>
      <c r="HR572" s="2"/>
      <c r="HS572" s="2"/>
      <c r="HT572" s="2"/>
      <c r="HU572" s="2"/>
      <c r="HV572" s="2"/>
      <c r="HW572" s="2"/>
      <c r="HX572" s="2"/>
      <c r="HY572" s="2"/>
      <c r="HZ572" s="2"/>
      <c r="IA572" s="2"/>
      <c r="IB572" s="2"/>
      <c r="IC572" s="2"/>
      <c r="ID572" s="2"/>
      <c r="IE572" s="2"/>
      <c r="IF572" s="2"/>
      <c r="IG572" s="2"/>
      <c r="IH572" s="2"/>
      <c r="II572" s="2"/>
      <c r="IJ572" s="2"/>
      <c r="IK572" s="2"/>
      <c r="IL572" s="2"/>
      <c r="IM572" s="2"/>
      <c r="IN572" s="2"/>
      <c r="IO572" s="2"/>
      <c r="IP572" s="2"/>
      <c r="IQ572" s="2"/>
    </row>
    <row r="573" spans="1:251" s="16" customFormat="1" ht="18.75" customHeight="1">
      <c r="A573" s="8"/>
      <c r="B573" s="25"/>
      <c r="C573" s="96" t="s">
        <v>101</v>
      </c>
      <c r="D573" s="97"/>
      <c r="E573" s="97"/>
      <c r="F573" s="97"/>
      <c r="G573" s="97"/>
      <c r="H573" s="97"/>
      <c r="I573" s="97"/>
      <c r="J573" s="97"/>
      <c r="K573" s="97"/>
      <c r="L573" s="97"/>
      <c r="M573" s="97"/>
      <c r="N573" s="97"/>
      <c r="O573" s="97"/>
      <c r="P573" s="97"/>
      <c r="Q573" s="97"/>
      <c r="R573" s="97"/>
      <c r="S573" s="97"/>
      <c r="T573" s="97"/>
      <c r="U573" s="97"/>
      <c r="V573" s="97"/>
      <c r="W573" s="97"/>
      <c r="X573" s="97"/>
      <c r="Y573" s="97"/>
      <c r="Z573" s="98"/>
      <c r="AA573" s="99">
        <v>586846</v>
      </c>
      <c r="AB573" s="100"/>
      <c r="AC573" s="100"/>
      <c r="AD573" s="100"/>
      <c r="AE573" s="100"/>
      <c r="AF573" s="100"/>
      <c r="AG573" s="100"/>
      <c r="AH573" s="100"/>
      <c r="AI573" s="101"/>
      <c r="AJ573" s="99">
        <v>465043</v>
      </c>
      <c r="AK573" s="100"/>
      <c r="AL573" s="100"/>
      <c r="AM573" s="100"/>
      <c r="AN573" s="100"/>
      <c r="AO573" s="100"/>
      <c r="AP573" s="100"/>
      <c r="AQ573" s="100"/>
      <c r="AR573" s="101"/>
      <c r="AS573" s="102"/>
      <c r="AT573" s="103"/>
      <c r="AU573" s="103"/>
      <c r="AV573" s="103"/>
      <c r="AW573" s="103"/>
      <c r="AX573" s="104"/>
      <c r="AY573" s="2"/>
      <c r="AZ573" s="2"/>
      <c r="BA573" s="2"/>
      <c r="BB573" s="2"/>
      <c r="BC573" s="2"/>
      <c r="BD573" s="2"/>
      <c r="BE573" s="2"/>
      <c r="BF573" s="2"/>
      <c r="BG573" s="2"/>
      <c r="BH573" s="2"/>
      <c r="BI573" s="2"/>
      <c r="BJ573" s="2"/>
      <c r="BK573" s="2"/>
      <c r="BL573" s="2"/>
      <c r="BM573" s="2"/>
      <c r="BN573" s="2"/>
      <c r="BO573" s="2"/>
      <c r="BP573" s="2"/>
      <c r="BQ573" s="2"/>
      <c r="BR573" s="2"/>
      <c r="BS573" s="2"/>
      <c r="BT573" s="2"/>
      <c r="BU573" s="2"/>
      <c r="BV573" s="2"/>
      <c r="BW573" s="2"/>
      <c r="BX573" s="2"/>
      <c r="BY573" s="2"/>
      <c r="BZ573" s="2"/>
      <c r="CA573" s="2"/>
      <c r="CB573" s="2"/>
      <c r="CC573" s="2"/>
      <c r="CD573" s="2"/>
      <c r="CE573" s="2"/>
      <c r="CF573" s="2"/>
      <c r="CG573" s="2"/>
      <c r="CH573" s="2"/>
      <c r="CI573" s="2"/>
      <c r="CJ573" s="2"/>
      <c r="CK573" s="2"/>
      <c r="CL573" s="2"/>
      <c r="CM573" s="2"/>
      <c r="CN573" s="2"/>
      <c r="CO573" s="2"/>
      <c r="CP573" s="2"/>
      <c r="CQ573" s="2"/>
      <c r="CR573" s="2"/>
      <c r="CS573" s="2"/>
      <c r="CT573" s="2"/>
      <c r="CU573" s="2"/>
      <c r="CV573" s="2"/>
      <c r="CW573" s="2"/>
      <c r="CX573" s="2"/>
      <c r="CY573" s="2"/>
      <c r="CZ573" s="2"/>
      <c r="DA573" s="2"/>
      <c r="DB573" s="2"/>
      <c r="DC573" s="2"/>
      <c r="DD573" s="2"/>
      <c r="DE573" s="2"/>
      <c r="DF573" s="2"/>
      <c r="DG573" s="2"/>
      <c r="DH573" s="2"/>
      <c r="DI573" s="2"/>
      <c r="DJ573" s="2"/>
      <c r="DK573" s="2"/>
      <c r="DL573" s="2"/>
      <c r="DM573" s="2"/>
      <c r="DN573" s="2"/>
      <c r="DO573" s="2"/>
      <c r="DP573" s="2"/>
      <c r="DQ573" s="2"/>
      <c r="DR573" s="2"/>
      <c r="DS573" s="2"/>
      <c r="DT573" s="2"/>
      <c r="DU573" s="2"/>
      <c r="DV573" s="2"/>
      <c r="DW573" s="2"/>
      <c r="DX573" s="2"/>
      <c r="DY573" s="2"/>
      <c r="DZ573" s="2"/>
      <c r="EA573" s="2"/>
      <c r="EB573" s="2"/>
      <c r="EC573" s="2"/>
      <c r="ED573" s="2"/>
      <c r="EE573" s="2"/>
      <c r="EF573" s="2"/>
      <c r="EG573" s="2"/>
      <c r="EH573" s="2"/>
      <c r="EI573" s="2"/>
      <c r="EJ573" s="2"/>
      <c r="EK573" s="2"/>
      <c r="EL573" s="2"/>
      <c r="EM573" s="2"/>
      <c r="EN573" s="2"/>
      <c r="EO573" s="2"/>
      <c r="EP573" s="2"/>
      <c r="EQ573" s="2"/>
      <c r="ER573" s="2"/>
      <c r="ES573" s="2"/>
      <c r="ET573" s="2"/>
      <c r="EU573" s="2"/>
      <c r="EV573" s="2"/>
      <c r="EW573" s="2"/>
      <c r="EX573" s="2"/>
      <c r="EY573" s="2"/>
      <c r="EZ573" s="2"/>
      <c r="FA573" s="2"/>
      <c r="FB573" s="2"/>
      <c r="FC573" s="2"/>
      <c r="FD573" s="2"/>
      <c r="FE573" s="2"/>
      <c r="FF573" s="2"/>
      <c r="FG573" s="2"/>
      <c r="FH573" s="2"/>
      <c r="FI573" s="2"/>
      <c r="FJ573" s="2"/>
      <c r="FK573" s="2"/>
      <c r="FL573" s="2"/>
      <c r="FM573" s="2"/>
      <c r="FN573" s="2"/>
      <c r="FO573" s="2"/>
      <c r="FP573" s="2"/>
      <c r="FQ573" s="2"/>
      <c r="FR573" s="2"/>
      <c r="FS573" s="2"/>
      <c r="FT573" s="2"/>
      <c r="FU573" s="2"/>
      <c r="FV573" s="2"/>
      <c r="FW573" s="2"/>
      <c r="FX573" s="2"/>
      <c r="FY573" s="2"/>
      <c r="FZ573" s="2"/>
      <c r="GA573" s="2"/>
      <c r="GB573" s="2"/>
      <c r="GC573" s="2"/>
      <c r="GD573" s="2"/>
      <c r="GE573" s="2"/>
      <c r="GF573" s="2"/>
      <c r="GG573" s="2"/>
      <c r="GH573" s="2"/>
      <c r="GI573" s="2"/>
      <c r="GJ573" s="2"/>
      <c r="GK573" s="2"/>
      <c r="GL573" s="2"/>
      <c r="GM573" s="2"/>
      <c r="GN573" s="2"/>
      <c r="GO573" s="2"/>
      <c r="GP573" s="2"/>
      <c r="GQ573" s="2"/>
      <c r="GR573" s="2"/>
      <c r="GS573" s="2"/>
      <c r="GT573" s="2"/>
      <c r="GU573" s="2"/>
      <c r="GV573" s="2"/>
      <c r="GW573" s="2"/>
      <c r="GX573" s="2"/>
      <c r="GY573" s="2"/>
      <c r="GZ573" s="2"/>
      <c r="HA573" s="2"/>
      <c r="HB573" s="2"/>
      <c r="HC573" s="2"/>
      <c r="HD573" s="2"/>
      <c r="HE573" s="2"/>
      <c r="HF573" s="2"/>
      <c r="HG573" s="2"/>
      <c r="HH573" s="2"/>
      <c r="HI573" s="2"/>
      <c r="HJ573" s="2"/>
      <c r="HK573" s="2"/>
      <c r="HL573" s="2"/>
      <c r="HM573" s="2"/>
      <c r="HN573" s="2"/>
      <c r="HO573" s="2"/>
      <c r="HP573" s="2"/>
      <c r="HQ573" s="2"/>
      <c r="HR573" s="2"/>
      <c r="HS573" s="2"/>
      <c r="HT573" s="2"/>
      <c r="HU573" s="2"/>
      <c r="HV573" s="2"/>
      <c r="HW573" s="2"/>
      <c r="HX573" s="2"/>
      <c r="HY573" s="2"/>
      <c r="HZ573" s="2"/>
      <c r="IA573" s="2"/>
      <c r="IB573" s="2"/>
      <c r="IC573" s="2"/>
      <c r="ID573" s="2"/>
      <c r="IE573" s="2"/>
      <c r="IF573" s="2"/>
      <c r="IG573" s="2"/>
      <c r="IH573" s="2"/>
      <c r="II573" s="2"/>
      <c r="IJ573" s="2"/>
      <c r="IK573" s="2"/>
      <c r="IL573" s="2"/>
      <c r="IM573" s="2"/>
      <c r="IN573" s="2"/>
      <c r="IO573" s="2"/>
      <c r="IP573" s="2"/>
      <c r="IQ573" s="2"/>
    </row>
    <row r="574" spans="1:251" s="16" customFormat="1" ht="18.75" customHeight="1">
      <c r="A574" s="8"/>
      <c r="B574" s="25"/>
      <c r="C574" s="96" t="s">
        <v>102</v>
      </c>
      <c r="D574" s="97"/>
      <c r="E574" s="97"/>
      <c r="F574" s="97"/>
      <c r="G574" s="97"/>
      <c r="H574" s="97"/>
      <c r="I574" s="97"/>
      <c r="J574" s="97"/>
      <c r="K574" s="97"/>
      <c r="L574" s="97"/>
      <c r="M574" s="97"/>
      <c r="N574" s="97"/>
      <c r="O574" s="97"/>
      <c r="P574" s="97"/>
      <c r="Q574" s="97"/>
      <c r="R574" s="97"/>
      <c r="S574" s="97"/>
      <c r="T574" s="97"/>
      <c r="U574" s="97"/>
      <c r="V574" s="97"/>
      <c r="W574" s="97"/>
      <c r="X574" s="97"/>
      <c r="Y574" s="97"/>
      <c r="Z574" s="98"/>
      <c r="AA574" s="99">
        <v>74206</v>
      </c>
      <c r="AB574" s="100"/>
      <c r="AC574" s="100"/>
      <c r="AD574" s="100"/>
      <c r="AE574" s="100"/>
      <c r="AF574" s="100"/>
      <c r="AG574" s="100"/>
      <c r="AH574" s="100"/>
      <c r="AI574" s="101"/>
      <c r="AJ574" s="99">
        <v>107195</v>
      </c>
      <c r="AK574" s="100"/>
      <c r="AL574" s="100"/>
      <c r="AM574" s="100"/>
      <c r="AN574" s="100"/>
      <c r="AO574" s="100"/>
      <c r="AP574" s="100"/>
      <c r="AQ574" s="100"/>
      <c r="AR574" s="101"/>
      <c r="AS574" s="102"/>
      <c r="AT574" s="103"/>
      <c r="AU574" s="103"/>
      <c r="AV574" s="103"/>
      <c r="AW574" s="103"/>
      <c r="AX574" s="104"/>
      <c r="AY574" s="2"/>
      <c r="AZ574" s="2"/>
      <c r="BA574" s="2"/>
      <c r="BB574" s="2"/>
      <c r="BC574" s="2"/>
      <c r="BD574" s="2"/>
      <c r="BE574" s="2"/>
      <c r="BF574" s="2"/>
      <c r="BG574" s="2"/>
      <c r="BH574" s="2"/>
      <c r="BI574" s="2"/>
      <c r="BJ574" s="2"/>
      <c r="BK574" s="2"/>
      <c r="BL574" s="2"/>
      <c r="BM574" s="2"/>
      <c r="BN574" s="2"/>
      <c r="BO574" s="2"/>
      <c r="BP574" s="2"/>
      <c r="BQ574" s="2"/>
      <c r="BR574" s="2"/>
      <c r="BS574" s="2"/>
      <c r="BT574" s="2"/>
      <c r="BU574" s="2"/>
      <c r="BV574" s="2"/>
      <c r="BW574" s="2"/>
      <c r="BX574" s="2"/>
      <c r="BY574" s="2"/>
      <c r="BZ574" s="2"/>
      <c r="CA574" s="2"/>
      <c r="CB574" s="2"/>
      <c r="CC574" s="2"/>
      <c r="CD574" s="2"/>
      <c r="CE574" s="2"/>
      <c r="CF574" s="2"/>
      <c r="CG574" s="2"/>
      <c r="CH574" s="2"/>
      <c r="CI574" s="2"/>
      <c r="CJ574" s="2"/>
      <c r="CK574" s="2"/>
      <c r="CL574" s="2"/>
      <c r="CM574" s="2"/>
      <c r="CN574" s="2"/>
      <c r="CO574" s="2"/>
      <c r="CP574" s="2"/>
      <c r="CQ574" s="2"/>
      <c r="CR574" s="2"/>
      <c r="CS574" s="2"/>
      <c r="CT574" s="2"/>
      <c r="CU574" s="2"/>
      <c r="CV574" s="2"/>
      <c r="CW574" s="2"/>
      <c r="CX574" s="2"/>
      <c r="CY574" s="2"/>
      <c r="CZ574" s="2"/>
      <c r="DA574" s="2"/>
      <c r="DB574" s="2"/>
      <c r="DC574" s="2"/>
      <c r="DD574" s="2"/>
      <c r="DE574" s="2"/>
      <c r="DF574" s="2"/>
      <c r="DG574" s="2"/>
      <c r="DH574" s="2"/>
      <c r="DI574" s="2"/>
      <c r="DJ574" s="2"/>
      <c r="DK574" s="2"/>
      <c r="DL574" s="2"/>
      <c r="DM574" s="2"/>
      <c r="DN574" s="2"/>
      <c r="DO574" s="2"/>
      <c r="DP574" s="2"/>
      <c r="DQ574" s="2"/>
      <c r="DR574" s="2"/>
      <c r="DS574" s="2"/>
      <c r="DT574" s="2"/>
      <c r="DU574" s="2"/>
      <c r="DV574" s="2"/>
      <c r="DW574" s="2"/>
      <c r="DX574" s="2"/>
      <c r="DY574" s="2"/>
      <c r="DZ574" s="2"/>
      <c r="EA574" s="2"/>
      <c r="EB574" s="2"/>
      <c r="EC574" s="2"/>
      <c r="ED574" s="2"/>
      <c r="EE574" s="2"/>
      <c r="EF574" s="2"/>
      <c r="EG574" s="2"/>
      <c r="EH574" s="2"/>
      <c r="EI574" s="2"/>
      <c r="EJ574" s="2"/>
      <c r="EK574" s="2"/>
      <c r="EL574" s="2"/>
      <c r="EM574" s="2"/>
      <c r="EN574" s="2"/>
      <c r="EO574" s="2"/>
      <c r="EP574" s="2"/>
      <c r="EQ574" s="2"/>
      <c r="ER574" s="2"/>
      <c r="ES574" s="2"/>
      <c r="ET574" s="2"/>
      <c r="EU574" s="2"/>
      <c r="EV574" s="2"/>
      <c r="EW574" s="2"/>
      <c r="EX574" s="2"/>
      <c r="EY574" s="2"/>
      <c r="EZ574" s="2"/>
      <c r="FA574" s="2"/>
      <c r="FB574" s="2"/>
      <c r="FC574" s="2"/>
      <c r="FD574" s="2"/>
      <c r="FE574" s="2"/>
      <c r="FF574" s="2"/>
      <c r="FG574" s="2"/>
      <c r="FH574" s="2"/>
      <c r="FI574" s="2"/>
      <c r="FJ574" s="2"/>
      <c r="FK574" s="2"/>
      <c r="FL574" s="2"/>
      <c r="FM574" s="2"/>
      <c r="FN574" s="2"/>
      <c r="FO574" s="2"/>
      <c r="FP574" s="2"/>
      <c r="FQ574" s="2"/>
      <c r="FR574" s="2"/>
      <c r="FS574" s="2"/>
      <c r="FT574" s="2"/>
      <c r="FU574" s="2"/>
      <c r="FV574" s="2"/>
      <c r="FW574" s="2"/>
      <c r="FX574" s="2"/>
      <c r="FY574" s="2"/>
      <c r="FZ574" s="2"/>
      <c r="GA574" s="2"/>
      <c r="GB574" s="2"/>
      <c r="GC574" s="2"/>
      <c r="GD574" s="2"/>
      <c r="GE574" s="2"/>
      <c r="GF574" s="2"/>
      <c r="GG574" s="2"/>
      <c r="GH574" s="2"/>
      <c r="GI574" s="2"/>
      <c r="GJ574" s="2"/>
      <c r="GK574" s="2"/>
      <c r="GL574" s="2"/>
      <c r="GM574" s="2"/>
      <c r="GN574" s="2"/>
      <c r="GO574" s="2"/>
      <c r="GP574" s="2"/>
      <c r="GQ574" s="2"/>
      <c r="GR574" s="2"/>
      <c r="GS574" s="2"/>
      <c r="GT574" s="2"/>
      <c r="GU574" s="2"/>
      <c r="GV574" s="2"/>
      <c r="GW574" s="2"/>
      <c r="GX574" s="2"/>
      <c r="GY574" s="2"/>
      <c r="GZ574" s="2"/>
      <c r="HA574" s="2"/>
      <c r="HB574" s="2"/>
      <c r="HC574" s="2"/>
      <c r="HD574" s="2"/>
      <c r="HE574" s="2"/>
      <c r="HF574" s="2"/>
      <c r="HG574" s="2"/>
      <c r="HH574" s="2"/>
      <c r="HI574" s="2"/>
      <c r="HJ574" s="2"/>
      <c r="HK574" s="2"/>
      <c r="HL574" s="2"/>
      <c r="HM574" s="2"/>
      <c r="HN574" s="2"/>
      <c r="HO574" s="2"/>
      <c r="HP574" s="2"/>
      <c r="HQ574" s="2"/>
      <c r="HR574" s="2"/>
      <c r="HS574" s="2"/>
      <c r="HT574" s="2"/>
      <c r="HU574" s="2"/>
      <c r="HV574" s="2"/>
      <c r="HW574" s="2"/>
      <c r="HX574" s="2"/>
      <c r="HY574" s="2"/>
      <c r="HZ574" s="2"/>
      <c r="IA574" s="2"/>
      <c r="IB574" s="2"/>
      <c r="IC574" s="2"/>
      <c r="ID574" s="2"/>
      <c r="IE574" s="2"/>
      <c r="IF574" s="2"/>
      <c r="IG574" s="2"/>
      <c r="IH574" s="2"/>
      <c r="II574" s="2"/>
      <c r="IJ574" s="2"/>
      <c r="IK574" s="2"/>
      <c r="IL574" s="2"/>
      <c r="IM574" s="2"/>
      <c r="IN574" s="2"/>
      <c r="IO574" s="2"/>
      <c r="IP574" s="2"/>
      <c r="IQ574" s="2"/>
    </row>
    <row r="575" spans="1:251" s="16" customFormat="1" ht="18.75" customHeight="1">
      <c r="A575" s="8"/>
      <c r="B575" s="25"/>
      <c r="C575" s="96" t="s">
        <v>103</v>
      </c>
      <c r="D575" s="97"/>
      <c r="E575" s="97"/>
      <c r="F575" s="97"/>
      <c r="G575" s="97"/>
      <c r="H575" s="97"/>
      <c r="I575" s="97"/>
      <c r="J575" s="97"/>
      <c r="K575" s="97"/>
      <c r="L575" s="97"/>
      <c r="M575" s="97"/>
      <c r="N575" s="97"/>
      <c r="O575" s="97"/>
      <c r="P575" s="97"/>
      <c r="Q575" s="97"/>
      <c r="R575" s="97"/>
      <c r="S575" s="97"/>
      <c r="T575" s="97"/>
      <c r="U575" s="97"/>
      <c r="V575" s="97"/>
      <c r="W575" s="97"/>
      <c r="X575" s="97"/>
      <c r="Y575" s="97"/>
      <c r="Z575" s="98"/>
      <c r="AA575" s="99">
        <v>37242</v>
      </c>
      <c r="AB575" s="100"/>
      <c r="AC575" s="100"/>
      <c r="AD575" s="100"/>
      <c r="AE575" s="100"/>
      <c r="AF575" s="100"/>
      <c r="AG575" s="100"/>
      <c r="AH575" s="100"/>
      <c r="AI575" s="101"/>
      <c r="AJ575" s="99">
        <v>37686</v>
      </c>
      <c r="AK575" s="100"/>
      <c r="AL575" s="100"/>
      <c r="AM575" s="100"/>
      <c r="AN575" s="100"/>
      <c r="AO575" s="100"/>
      <c r="AP575" s="100"/>
      <c r="AQ575" s="100"/>
      <c r="AR575" s="101"/>
      <c r="AS575" s="102"/>
      <c r="AT575" s="103"/>
      <c r="AU575" s="103"/>
      <c r="AV575" s="103"/>
      <c r="AW575" s="103"/>
      <c r="AX575" s="104"/>
      <c r="AY575" s="2"/>
      <c r="AZ575" s="2"/>
      <c r="BA575" s="2"/>
      <c r="BB575" s="2"/>
      <c r="BC575" s="2"/>
      <c r="BD575" s="2"/>
      <c r="BE575" s="2"/>
      <c r="BF575" s="2"/>
      <c r="BG575" s="2"/>
      <c r="BH575" s="2"/>
      <c r="BI575" s="2"/>
      <c r="BJ575" s="2"/>
      <c r="BK575" s="2"/>
      <c r="BL575" s="2"/>
      <c r="BM575" s="2"/>
      <c r="BN575" s="2"/>
      <c r="BO575" s="2"/>
      <c r="BP575" s="2"/>
      <c r="BQ575" s="2"/>
      <c r="BR575" s="2"/>
      <c r="BS575" s="2"/>
      <c r="BT575" s="2"/>
      <c r="BU575" s="2"/>
      <c r="BV575" s="2"/>
      <c r="BW575" s="2"/>
      <c r="BX575" s="2"/>
      <c r="BY575" s="2"/>
      <c r="BZ575" s="2"/>
      <c r="CA575" s="2"/>
      <c r="CB575" s="2"/>
      <c r="CC575" s="2"/>
      <c r="CD575" s="2"/>
      <c r="CE575" s="2"/>
      <c r="CF575" s="2"/>
      <c r="CG575" s="2"/>
      <c r="CH575" s="2"/>
      <c r="CI575" s="2"/>
      <c r="CJ575" s="2"/>
      <c r="CK575" s="2"/>
      <c r="CL575" s="2"/>
      <c r="CM575" s="2"/>
      <c r="CN575" s="2"/>
      <c r="CO575" s="2"/>
      <c r="CP575" s="2"/>
      <c r="CQ575" s="2"/>
      <c r="CR575" s="2"/>
      <c r="CS575" s="2"/>
      <c r="CT575" s="2"/>
      <c r="CU575" s="2"/>
      <c r="CV575" s="2"/>
      <c r="CW575" s="2"/>
      <c r="CX575" s="2"/>
      <c r="CY575" s="2"/>
      <c r="CZ575" s="2"/>
      <c r="DA575" s="2"/>
      <c r="DB575" s="2"/>
      <c r="DC575" s="2"/>
      <c r="DD575" s="2"/>
      <c r="DE575" s="2"/>
      <c r="DF575" s="2"/>
      <c r="DG575" s="2"/>
      <c r="DH575" s="2"/>
      <c r="DI575" s="2"/>
      <c r="DJ575" s="2"/>
      <c r="DK575" s="2"/>
      <c r="DL575" s="2"/>
      <c r="DM575" s="2"/>
      <c r="DN575" s="2"/>
      <c r="DO575" s="2"/>
      <c r="DP575" s="2"/>
      <c r="DQ575" s="2"/>
      <c r="DR575" s="2"/>
      <c r="DS575" s="2"/>
      <c r="DT575" s="2"/>
      <c r="DU575" s="2"/>
      <c r="DV575" s="2"/>
      <c r="DW575" s="2"/>
      <c r="DX575" s="2"/>
      <c r="DY575" s="2"/>
      <c r="DZ575" s="2"/>
      <c r="EA575" s="2"/>
      <c r="EB575" s="2"/>
      <c r="EC575" s="2"/>
      <c r="ED575" s="2"/>
      <c r="EE575" s="2"/>
      <c r="EF575" s="2"/>
      <c r="EG575" s="2"/>
      <c r="EH575" s="2"/>
      <c r="EI575" s="2"/>
      <c r="EJ575" s="2"/>
      <c r="EK575" s="2"/>
      <c r="EL575" s="2"/>
      <c r="EM575" s="2"/>
      <c r="EN575" s="2"/>
      <c r="EO575" s="2"/>
      <c r="EP575" s="2"/>
      <c r="EQ575" s="2"/>
      <c r="ER575" s="2"/>
      <c r="ES575" s="2"/>
      <c r="ET575" s="2"/>
      <c r="EU575" s="2"/>
      <c r="EV575" s="2"/>
      <c r="EW575" s="2"/>
      <c r="EX575" s="2"/>
      <c r="EY575" s="2"/>
      <c r="EZ575" s="2"/>
      <c r="FA575" s="2"/>
      <c r="FB575" s="2"/>
      <c r="FC575" s="2"/>
      <c r="FD575" s="2"/>
      <c r="FE575" s="2"/>
      <c r="FF575" s="2"/>
      <c r="FG575" s="2"/>
      <c r="FH575" s="2"/>
      <c r="FI575" s="2"/>
      <c r="FJ575" s="2"/>
      <c r="FK575" s="2"/>
      <c r="FL575" s="2"/>
      <c r="FM575" s="2"/>
      <c r="FN575" s="2"/>
      <c r="FO575" s="2"/>
      <c r="FP575" s="2"/>
      <c r="FQ575" s="2"/>
      <c r="FR575" s="2"/>
      <c r="FS575" s="2"/>
      <c r="FT575" s="2"/>
      <c r="FU575" s="2"/>
      <c r="FV575" s="2"/>
      <c r="FW575" s="2"/>
      <c r="FX575" s="2"/>
      <c r="FY575" s="2"/>
      <c r="FZ575" s="2"/>
      <c r="GA575" s="2"/>
      <c r="GB575" s="2"/>
      <c r="GC575" s="2"/>
      <c r="GD575" s="2"/>
      <c r="GE575" s="2"/>
      <c r="GF575" s="2"/>
      <c r="GG575" s="2"/>
      <c r="GH575" s="2"/>
      <c r="GI575" s="2"/>
      <c r="GJ575" s="2"/>
      <c r="GK575" s="2"/>
      <c r="GL575" s="2"/>
      <c r="GM575" s="2"/>
      <c r="GN575" s="2"/>
      <c r="GO575" s="2"/>
      <c r="GP575" s="2"/>
      <c r="GQ575" s="2"/>
      <c r="GR575" s="2"/>
      <c r="GS575" s="2"/>
      <c r="GT575" s="2"/>
      <c r="GU575" s="2"/>
      <c r="GV575" s="2"/>
      <c r="GW575" s="2"/>
      <c r="GX575" s="2"/>
      <c r="GY575" s="2"/>
      <c r="GZ575" s="2"/>
      <c r="HA575" s="2"/>
      <c r="HB575" s="2"/>
      <c r="HC575" s="2"/>
      <c r="HD575" s="2"/>
      <c r="HE575" s="2"/>
      <c r="HF575" s="2"/>
      <c r="HG575" s="2"/>
      <c r="HH575" s="2"/>
      <c r="HI575" s="2"/>
      <c r="HJ575" s="2"/>
      <c r="HK575" s="2"/>
      <c r="HL575" s="2"/>
      <c r="HM575" s="2"/>
      <c r="HN575" s="2"/>
      <c r="HO575" s="2"/>
      <c r="HP575" s="2"/>
      <c r="HQ575" s="2"/>
      <c r="HR575" s="2"/>
      <c r="HS575" s="2"/>
      <c r="HT575" s="2"/>
      <c r="HU575" s="2"/>
      <c r="HV575" s="2"/>
      <c r="HW575" s="2"/>
      <c r="HX575" s="2"/>
      <c r="HY575" s="2"/>
      <c r="HZ575" s="2"/>
      <c r="IA575" s="2"/>
      <c r="IB575" s="2"/>
      <c r="IC575" s="2"/>
      <c r="ID575" s="2"/>
      <c r="IE575" s="2"/>
      <c r="IF575" s="2"/>
      <c r="IG575" s="2"/>
      <c r="IH575" s="2"/>
      <c r="II575" s="2"/>
      <c r="IJ575" s="2"/>
      <c r="IK575" s="2"/>
      <c r="IL575" s="2"/>
      <c r="IM575" s="2"/>
      <c r="IN575" s="2"/>
      <c r="IO575" s="2"/>
      <c r="IP575" s="2"/>
      <c r="IQ575" s="2"/>
    </row>
    <row r="576" spans="1:251" s="16" customFormat="1" ht="18.75" customHeight="1">
      <c r="A576" s="8"/>
      <c r="B576" s="25"/>
      <c r="C576" s="96" t="s">
        <v>104</v>
      </c>
      <c r="D576" s="97"/>
      <c r="E576" s="97"/>
      <c r="F576" s="97"/>
      <c r="G576" s="97"/>
      <c r="H576" s="97"/>
      <c r="I576" s="97"/>
      <c r="J576" s="97"/>
      <c r="K576" s="97"/>
      <c r="L576" s="97"/>
      <c r="M576" s="97"/>
      <c r="N576" s="97"/>
      <c r="O576" s="97"/>
      <c r="P576" s="97"/>
      <c r="Q576" s="97"/>
      <c r="R576" s="97"/>
      <c r="S576" s="97"/>
      <c r="T576" s="97"/>
      <c r="U576" s="97"/>
      <c r="V576" s="97"/>
      <c r="W576" s="97"/>
      <c r="X576" s="97"/>
      <c r="Y576" s="97"/>
      <c r="Z576" s="98"/>
      <c r="AA576" s="99">
        <v>33632</v>
      </c>
      <c r="AB576" s="100"/>
      <c r="AC576" s="100"/>
      <c r="AD576" s="100"/>
      <c r="AE576" s="100"/>
      <c r="AF576" s="100"/>
      <c r="AG576" s="100"/>
      <c r="AH576" s="100"/>
      <c r="AI576" s="101"/>
      <c r="AJ576" s="99">
        <v>33632</v>
      </c>
      <c r="AK576" s="100"/>
      <c r="AL576" s="100"/>
      <c r="AM576" s="100"/>
      <c r="AN576" s="100"/>
      <c r="AO576" s="100"/>
      <c r="AP576" s="100"/>
      <c r="AQ576" s="100"/>
      <c r="AR576" s="101"/>
      <c r="AS576" s="102"/>
      <c r="AT576" s="103"/>
      <c r="AU576" s="103"/>
      <c r="AV576" s="103"/>
      <c r="AW576" s="103"/>
      <c r="AX576" s="104"/>
      <c r="AY576" s="2"/>
      <c r="AZ576" s="2"/>
      <c r="BA576" s="2"/>
      <c r="BB576" s="2"/>
      <c r="BC576" s="2"/>
      <c r="BD576" s="2"/>
      <c r="BE576" s="2"/>
      <c r="BF576" s="2"/>
      <c r="BG576" s="2"/>
      <c r="BH576" s="2"/>
      <c r="BI576" s="2"/>
      <c r="BJ576" s="2"/>
      <c r="BK576" s="2"/>
      <c r="BL576" s="2"/>
      <c r="BM576" s="2"/>
      <c r="BN576" s="2"/>
      <c r="BO576" s="2"/>
      <c r="BP576" s="2"/>
      <c r="BQ576" s="2"/>
      <c r="BR576" s="2"/>
      <c r="BS576" s="2"/>
      <c r="BT576" s="2"/>
      <c r="BU576" s="2"/>
      <c r="BV576" s="2"/>
      <c r="BW576" s="2"/>
      <c r="BX576" s="2"/>
      <c r="BY576" s="2"/>
      <c r="BZ576" s="2"/>
      <c r="CA576" s="2"/>
      <c r="CB576" s="2"/>
      <c r="CC576" s="2"/>
      <c r="CD576" s="2"/>
      <c r="CE576" s="2"/>
      <c r="CF576" s="2"/>
      <c r="CG576" s="2"/>
      <c r="CH576" s="2"/>
      <c r="CI576" s="2"/>
      <c r="CJ576" s="2"/>
      <c r="CK576" s="2"/>
      <c r="CL576" s="2"/>
      <c r="CM576" s="2"/>
      <c r="CN576" s="2"/>
      <c r="CO576" s="2"/>
      <c r="CP576" s="2"/>
      <c r="CQ576" s="2"/>
      <c r="CR576" s="2"/>
      <c r="CS576" s="2"/>
      <c r="CT576" s="2"/>
      <c r="CU576" s="2"/>
      <c r="CV576" s="2"/>
      <c r="CW576" s="2"/>
      <c r="CX576" s="2"/>
      <c r="CY576" s="2"/>
      <c r="CZ576" s="2"/>
      <c r="DA576" s="2"/>
      <c r="DB576" s="2"/>
      <c r="DC576" s="2"/>
      <c r="DD576" s="2"/>
      <c r="DE576" s="2"/>
      <c r="DF576" s="2"/>
      <c r="DG576" s="2"/>
      <c r="DH576" s="2"/>
      <c r="DI576" s="2"/>
      <c r="DJ576" s="2"/>
      <c r="DK576" s="2"/>
      <c r="DL576" s="2"/>
      <c r="DM576" s="2"/>
      <c r="DN576" s="2"/>
      <c r="DO576" s="2"/>
      <c r="DP576" s="2"/>
      <c r="DQ576" s="2"/>
      <c r="DR576" s="2"/>
      <c r="DS576" s="2"/>
      <c r="DT576" s="2"/>
      <c r="DU576" s="2"/>
      <c r="DV576" s="2"/>
      <c r="DW576" s="2"/>
      <c r="DX576" s="2"/>
      <c r="DY576" s="2"/>
      <c r="DZ576" s="2"/>
      <c r="EA576" s="2"/>
      <c r="EB576" s="2"/>
      <c r="EC576" s="2"/>
      <c r="ED576" s="2"/>
      <c r="EE576" s="2"/>
      <c r="EF576" s="2"/>
      <c r="EG576" s="2"/>
      <c r="EH576" s="2"/>
      <c r="EI576" s="2"/>
      <c r="EJ576" s="2"/>
      <c r="EK576" s="2"/>
      <c r="EL576" s="2"/>
      <c r="EM576" s="2"/>
      <c r="EN576" s="2"/>
      <c r="EO576" s="2"/>
      <c r="EP576" s="2"/>
      <c r="EQ576" s="2"/>
      <c r="ER576" s="2"/>
      <c r="ES576" s="2"/>
      <c r="ET576" s="2"/>
      <c r="EU576" s="2"/>
      <c r="EV576" s="2"/>
      <c r="EW576" s="2"/>
      <c r="EX576" s="2"/>
      <c r="EY576" s="2"/>
      <c r="EZ576" s="2"/>
      <c r="FA576" s="2"/>
      <c r="FB576" s="2"/>
      <c r="FC576" s="2"/>
      <c r="FD576" s="2"/>
      <c r="FE576" s="2"/>
      <c r="FF576" s="2"/>
      <c r="FG576" s="2"/>
      <c r="FH576" s="2"/>
      <c r="FI576" s="2"/>
      <c r="FJ576" s="2"/>
      <c r="FK576" s="2"/>
      <c r="FL576" s="2"/>
      <c r="FM576" s="2"/>
      <c r="FN576" s="2"/>
      <c r="FO576" s="2"/>
      <c r="FP576" s="2"/>
      <c r="FQ576" s="2"/>
      <c r="FR576" s="2"/>
      <c r="FS576" s="2"/>
      <c r="FT576" s="2"/>
      <c r="FU576" s="2"/>
      <c r="FV576" s="2"/>
      <c r="FW576" s="2"/>
      <c r="FX576" s="2"/>
      <c r="FY576" s="2"/>
      <c r="FZ576" s="2"/>
      <c r="GA576" s="2"/>
      <c r="GB576" s="2"/>
      <c r="GC576" s="2"/>
      <c r="GD576" s="2"/>
      <c r="GE576" s="2"/>
      <c r="GF576" s="2"/>
      <c r="GG576" s="2"/>
      <c r="GH576" s="2"/>
      <c r="GI576" s="2"/>
      <c r="GJ576" s="2"/>
      <c r="GK576" s="2"/>
      <c r="GL576" s="2"/>
      <c r="GM576" s="2"/>
      <c r="GN576" s="2"/>
      <c r="GO576" s="2"/>
      <c r="GP576" s="2"/>
      <c r="GQ576" s="2"/>
      <c r="GR576" s="2"/>
      <c r="GS576" s="2"/>
      <c r="GT576" s="2"/>
      <c r="GU576" s="2"/>
      <c r="GV576" s="2"/>
      <c r="GW576" s="2"/>
      <c r="GX576" s="2"/>
      <c r="GY576" s="2"/>
      <c r="GZ576" s="2"/>
      <c r="HA576" s="2"/>
      <c r="HB576" s="2"/>
      <c r="HC576" s="2"/>
      <c r="HD576" s="2"/>
      <c r="HE576" s="2"/>
      <c r="HF576" s="2"/>
      <c r="HG576" s="2"/>
      <c r="HH576" s="2"/>
      <c r="HI576" s="2"/>
      <c r="HJ576" s="2"/>
      <c r="HK576" s="2"/>
      <c r="HL576" s="2"/>
      <c r="HM576" s="2"/>
      <c r="HN576" s="2"/>
      <c r="HO576" s="2"/>
      <c r="HP576" s="2"/>
      <c r="HQ576" s="2"/>
      <c r="HR576" s="2"/>
      <c r="HS576" s="2"/>
      <c r="HT576" s="2"/>
      <c r="HU576" s="2"/>
      <c r="HV576" s="2"/>
      <c r="HW576" s="2"/>
      <c r="HX576" s="2"/>
      <c r="HY576" s="2"/>
      <c r="HZ576" s="2"/>
      <c r="IA576" s="2"/>
      <c r="IB576" s="2"/>
      <c r="IC576" s="2"/>
      <c r="ID576" s="2"/>
      <c r="IE576" s="2"/>
      <c r="IF576" s="2"/>
      <c r="IG576" s="2"/>
      <c r="IH576" s="2"/>
      <c r="II576" s="2"/>
      <c r="IJ576" s="2"/>
      <c r="IK576" s="2"/>
      <c r="IL576" s="2"/>
      <c r="IM576" s="2"/>
      <c r="IN576" s="2"/>
      <c r="IO576" s="2"/>
      <c r="IP576" s="2"/>
      <c r="IQ576" s="2"/>
    </row>
    <row r="577" spans="1:251" s="16" customFormat="1" ht="18.75" customHeight="1">
      <c r="A577" s="8"/>
      <c r="B577" s="25"/>
      <c r="C577" s="96" t="s">
        <v>105</v>
      </c>
      <c r="D577" s="97"/>
      <c r="E577" s="97"/>
      <c r="F577" s="97"/>
      <c r="G577" s="97"/>
      <c r="H577" s="97"/>
      <c r="I577" s="97"/>
      <c r="J577" s="97"/>
      <c r="K577" s="97"/>
      <c r="L577" s="97"/>
      <c r="M577" s="97"/>
      <c r="N577" s="97"/>
      <c r="O577" s="97"/>
      <c r="P577" s="97"/>
      <c r="Q577" s="97"/>
      <c r="R577" s="97"/>
      <c r="S577" s="97"/>
      <c r="T577" s="97"/>
      <c r="U577" s="97"/>
      <c r="V577" s="97"/>
      <c r="W577" s="97"/>
      <c r="X577" s="97"/>
      <c r="Y577" s="97"/>
      <c r="Z577" s="98"/>
      <c r="AA577" s="99">
        <v>0</v>
      </c>
      <c r="AB577" s="100"/>
      <c r="AC577" s="100"/>
      <c r="AD577" s="100"/>
      <c r="AE577" s="100"/>
      <c r="AF577" s="100"/>
      <c r="AG577" s="100"/>
      <c r="AH577" s="100"/>
      <c r="AI577" s="101"/>
      <c r="AJ577" s="99">
        <v>32360</v>
      </c>
      <c r="AK577" s="100"/>
      <c r="AL577" s="100"/>
      <c r="AM577" s="100"/>
      <c r="AN577" s="100"/>
      <c r="AO577" s="100"/>
      <c r="AP577" s="100"/>
      <c r="AQ577" s="100"/>
      <c r="AR577" s="101"/>
      <c r="AS577" s="102"/>
      <c r="AT577" s="103"/>
      <c r="AU577" s="103"/>
      <c r="AV577" s="103"/>
      <c r="AW577" s="103"/>
      <c r="AX577" s="104"/>
      <c r="AY577" s="2"/>
      <c r="AZ577" s="2"/>
      <c r="BA577" s="2"/>
      <c r="BB577" s="2"/>
      <c r="BC577" s="2"/>
      <c r="BD577" s="2"/>
      <c r="BE577" s="2"/>
      <c r="BF577" s="2"/>
      <c r="BG577" s="2"/>
      <c r="BH577" s="2"/>
      <c r="BI577" s="2"/>
      <c r="BJ577" s="2"/>
      <c r="BK577" s="2"/>
      <c r="BL577" s="2"/>
      <c r="BM577" s="2"/>
      <c r="BN577" s="2"/>
      <c r="BO577" s="2"/>
      <c r="BP577" s="2"/>
      <c r="BQ577" s="2"/>
      <c r="BR577" s="2"/>
      <c r="BS577" s="2"/>
      <c r="BT577" s="2"/>
      <c r="BU577" s="2"/>
      <c r="BV577" s="2"/>
      <c r="BW577" s="2"/>
      <c r="BX577" s="2"/>
      <c r="BY577" s="2"/>
      <c r="BZ577" s="2"/>
      <c r="CA577" s="2"/>
      <c r="CB577" s="2"/>
      <c r="CC577" s="2"/>
      <c r="CD577" s="2"/>
      <c r="CE577" s="2"/>
      <c r="CF577" s="2"/>
      <c r="CG577" s="2"/>
      <c r="CH577" s="2"/>
      <c r="CI577" s="2"/>
      <c r="CJ577" s="2"/>
      <c r="CK577" s="2"/>
      <c r="CL577" s="2"/>
      <c r="CM577" s="2"/>
      <c r="CN577" s="2"/>
      <c r="CO577" s="2"/>
      <c r="CP577" s="2"/>
      <c r="CQ577" s="2"/>
      <c r="CR577" s="2"/>
      <c r="CS577" s="2"/>
      <c r="CT577" s="2"/>
      <c r="CU577" s="2"/>
      <c r="CV577" s="2"/>
      <c r="CW577" s="2"/>
      <c r="CX577" s="2"/>
      <c r="CY577" s="2"/>
      <c r="CZ577" s="2"/>
      <c r="DA577" s="2"/>
      <c r="DB577" s="2"/>
      <c r="DC577" s="2"/>
      <c r="DD577" s="2"/>
      <c r="DE577" s="2"/>
      <c r="DF577" s="2"/>
      <c r="DG577" s="2"/>
      <c r="DH577" s="2"/>
      <c r="DI577" s="2"/>
      <c r="DJ577" s="2"/>
      <c r="DK577" s="2"/>
      <c r="DL577" s="2"/>
      <c r="DM577" s="2"/>
      <c r="DN577" s="2"/>
      <c r="DO577" s="2"/>
      <c r="DP577" s="2"/>
      <c r="DQ577" s="2"/>
      <c r="DR577" s="2"/>
      <c r="DS577" s="2"/>
      <c r="DT577" s="2"/>
      <c r="DU577" s="2"/>
      <c r="DV577" s="2"/>
      <c r="DW577" s="2"/>
      <c r="DX577" s="2"/>
      <c r="DY577" s="2"/>
      <c r="DZ577" s="2"/>
      <c r="EA577" s="2"/>
      <c r="EB577" s="2"/>
      <c r="EC577" s="2"/>
      <c r="ED577" s="2"/>
      <c r="EE577" s="2"/>
      <c r="EF577" s="2"/>
      <c r="EG577" s="2"/>
      <c r="EH577" s="2"/>
      <c r="EI577" s="2"/>
      <c r="EJ577" s="2"/>
      <c r="EK577" s="2"/>
      <c r="EL577" s="2"/>
      <c r="EM577" s="2"/>
      <c r="EN577" s="2"/>
      <c r="EO577" s="2"/>
      <c r="EP577" s="2"/>
      <c r="EQ577" s="2"/>
      <c r="ER577" s="2"/>
      <c r="ES577" s="2"/>
      <c r="ET577" s="2"/>
      <c r="EU577" s="2"/>
      <c r="EV577" s="2"/>
      <c r="EW577" s="2"/>
      <c r="EX577" s="2"/>
      <c r="EY577" s="2"/>
      <c r="EZ577" s="2"/>
      <c r="FA577" s="2"/>
      <c r="FB577" s="2"/>
      <c r="FC577" s="2"/>
      <c r="FD577" s="2"/>
      <c r="FE577" s="2"/>
      <c r="FF577" s="2"/>
      <c r="FG577" s="2"/>
      <c r="FH577" s="2"/>
      <c r="FI577" s="2"/>
      <c r="FJ577" s="2"/>
      <c r="FK577" s="2"/>
      <c r="FL577" s="2"/>
      <c r="FM577" s="2"/>
      <c r="FN577" s="2"/>
      <c r="FO577" s="2"/>
      <c r="FP577" s="2"/>
      <c r="FQ577" s="2"/>
      <c r="FR577" s="2"/>
      <c r="FS577" s="2"/>
      <c r="FT577" s="2"/>
      <c r="FU577" s="2"/>
      <c r="FV577" s="2"/>
      <c r="FW577" s="2"/>
      <c r="FX577" s="2"/>
      <c r="FY577" s="2"/>
      <c r="FZ577" s="2"/>
      <c r="GA577" s="2"/>
      <c r="GB577" s="2"/>
      <c r="GC577" s="2"/>
      <c r="GD577" s="2"/>
      <c r="GE577" s="2"/>
      <c r="GF577" s="2"/>
      <c r="GG577" s="2"/>
      <c r="GH577" s="2"/>
      <c r="GI577" s="2"/>
      <c r="GJ577" s="2"/>
      <c r="GK577" s="2"/>
      <c r="GL577" s="2"/>
      <c r="GM577" s="2"/>
      <c r="GN577" s="2"/>
      <c r="GO577" s="2"/>
      <c r="GP577" s="2"/>
      <c r="GQ577" s="2"/>
      <c r="GR577" s="2"/>
      <c r="GS577" s="2"/>
      <c r="GT577" s="2"/>
      <c r="GU577" s="2"/>
      <c r="GV577" s="2"/>
      <c r="GW577" s="2"/>
      <c r="GX577" s="2"/>
      <c r="GY577" s="2"/>
      <c r="GZ577" s="2"/>
      <c r="HA577" s="2"/>
      <c r="HB577" s="2"/>
      <c r="HC577" s="2"/>
      <c r="HD577" s="2"/>
      <c r="HE577" s="2"/>
      <c r="HF577" s="2"/>
      <c r="HG577" s="2"/>
      <c r="HH577" s="2"/>
      <c r="HI577" s="2"/>
      <c r="HJ577" s="2"/>
      <c r="HK577" s="2"/>
      <c r="HL577" s="2"/>
      <c r="HM577" s="2"/>
      <c r="HN577" s="2"/>
      <c r="HO577" s="2"/>
      <c r="HP577" s="2"/>
      <c r="HQ577" s="2"/>
      <c r="HR577" s="2"/>
      <c r="HS577" s="2"/>
      <c r="HT577" s="2"/>
      <c r="HU577" s="2"/>
      <c r="HV577" s="2"/>
      <c r="HW577" s="2"/>
      <c r="HX577" s="2"/>
      <c r="HY577" s="2"/>
      <c r="HZ577" s="2"/>
      <c r="IA577" s="2"/>
      <c r="IB577" s="2"/>
      <c r="IC577" s="2"/>
      <c r="ID577" s="2"/>
      <c r="IE577" s="2"/>
      <c r="IF577" s="2"/>
      <c r="IG577" s="2"/>
      <c r="IH577" s="2"/>
      <c r="II577" s="2"/>
      <c r="IJ577" s="2"/>
      <c r="IK577" s="2"/>
      <c r="IL577" s="2"/>
      <c r="IM577" s="2"/>
      <c r="IN577" s="2"/>
      <c r="IO577" s="2"/>
      <c r="IP577" s="2"/>
      <c r="IQ577" s="2"/>
    </row>
    <row r="578" spans="1:251" s="16" customFormat="1" ht="18.75" customHeight="1">
      <c r="A578" s="8"/>
      <c r="B578" s="25"/>
      <c r="C578" s="96" t="s">
        <v>106</v>
      </c>
      <c r="D578" s="97"/>
      <c r="E578" s="97"/>
      <c r="F578" s="97"/>
      <c r="G578" s="97"/>
      <c r="H578" s="97"/>
      <c r="I578" s="97"/>
      <c r="J578" s="97"/>
      <c r="K578" s="97"/>
      <c r="L578" s="97"/>
      <c r="M578" s="97"/>
      <c r="N578" s="97"/>
      <c r="O578" s="97"/>
      <c r="P578" s="97"/>
      <c r="Q578" s="97"/>
      <c r="R578" s="97"/>
      <c r="S578" s="97"/>
      <c r="T578" s="97"/>
      <c r="U578" s="97"/>
      <c r="V578" s="97"/>
      <c r="W578" s="97"/>
      <c r="X578" s="97"/>
      <c r="Y578" s="97"/>
      <c r="Z578" s="98"/>
      <c r="AA578" s="99">
        <v>11776</v>
      </c>
      <c r="AB578" s="100"/>
      <c r="AC578" s="100"/>
      <c r="AD578" s="100"/>
      <c r="AE578" s="100"/>
      <c r="AF578" s="100"/>
      <c r="AG578" s="100"/>
      <c r="AH578" s="100"/>
      <c r="AI578" s="101"/>
      <c r="AJ578" s="99">
        <v>27220</v>
      </c>
      <c r="AK578" s="100"/>
      <c r="AL578" s="100"/>
      <c r="AM578" s="100"/>
      <c r="AN578" s="100"/>
      <c r="AO578" s="100"/>
      <c r="AP578" s="100"/>
      <c r="AQ578" s="100"/>
      <c r="AR578" s="101"/>
      <c r="AS578" s="102"/>
      <c r="AT578" s="103"/>
      <c r="AU578" s="103"/>
      <c r="AV578" s="103"/>
      <c r="AW578" s="103"/>
      <c r="AX578" s="104"/>
      <c r="AY578" s="2"/>
      <c r="AZ578" s="2"/>
      <c r="BA578" s="2"/>
      <c r="BB578" s="2"/>
      <c r="BC578" s="2"/>
      <c r="BD578" s="2"/>
      <c r="BE578" s="2"/>
      <c r="BF578" s="2"/>
      <c r="BG578" s="2"/>
      <c r="BH578" s="2"/>
      <c r="BI578" s="2"/>
      <c r="BJ578" s="2"/>
      <c r="BK578" s="2"/>
      <c r="BL578" s="2"/>
      <c r="BM578" s="2"/>
      <c r="BN578" s="2"/>
      <c r="BO578" s="2"/>
      <c r="BP578" s="2"/>
      <c r="BQ578" s="2"/>
      <c r="BR578" s="2"/>
      <c r="BS578" s="2"/>
      <c r="BT578" s="2"/>
      <c r="BU578" s="2"/>
      <c r="BV578" s="2"/>
      <c r="BW578" s="2"/>
      <c r="BX578" s="2"/>
      <c r="BY578" s="2"/>
      <c r="BZ578" s="2"/>
      <c r="CA578" s="2"/>
      <c r="CB578" s="2"/>
      <c r="CC578" s="2"/>
      <c r="CD578" s="2"/>
      <c r="CE578" s="2"/>
      <c r="CF578" s="2"/>
      <c r="CG578" s="2"/>
      <c r="CH578" s="2"/>
      <c r="CI578" s="2"/>
      <c r="CJ578" s="2"/>
      <c r="CK578" s="2"/>
      <c r="CL578" s="2"/>
      <c r="CM578" s="2"/>
      <c r="CN578" s="2"/>
      <c r="CO578" s="2"/>
      <c r="CP578" s="2"/>
      <c r="CQ578" s="2"/>
      <c r="CR578" s="2"/>
      <c r="CS578" s="2"/>
      <c r="CT578" s="2"/>
      <c r="CU578" s="2"/>
      <c r="CV578" s="2"/>
      <c r="CW578" s="2"/>
      <c r="CX578" s="2"/>
      <c r="CY578" s="2"/>
      <c r="CZ578" s="2"/>
      <c r="DA578" s="2"/>
      <c r="DB578" s="2"/>
      <c r="DC578" s="2"/>
      <c r="DD578" s="2"/>
      <c r="DE578" s="2"/>
      <c r="DF578" s="2"/>
      <c r="DG578" s="2"/>
      <c r="DH578" s="2"/>
      <c r="DI578" s="2"/>
      <c r="DJ578" s="2"/>
      <c r="DK578" s="2"/>
      <c r="DL578" s="2"/>
      <c r="DM578" s="2"/>
      <c r="DN578" s="2"/>
      <c r="DO578" s="2"/>
      <c r="DP578" s="2"/>
      <c r="DQ578" s="2"/>
      <c r="DR578" s="2"/>
      <c r="DS578" s="2"/>
      <c r="DT578" s="2"/>
      <c r="DU578" s="2"/>
      <c r="DV578" s="2"/>
      <c r="DW578" s="2"/>
      <c r="DX578" s="2"/>
      <c r="DY578" s="2"/>
      <c r="DZ578" s="2"/>
      <c r="EA578" s="2"/>
      <c r="EB578" s="2"/>
      <c r="EC578" s="2"/>
      <c r="ED578" s="2"/>
      <c r="EE578" s="2"/>
      <c r="EF578" s="2"/>
      <c r="EG578" s="2"/>
      <c r="EH578" s="2"/>
      <c r="EI578" s="2"/>
      <c r="EJ578" s="2"/>
      <c r="EK578" s="2"/>
      <c r="EL578" s="2"/>
      <c r="EM578" s="2"/>
      <c r="EN578" s="2"/>
      <c r="EO578" s="2"/>
      <c r="EP578" s="2"/>
      <c r="EQ578" s="2"/>
      <c r="ER578" s="2"/>
      <c r="ES578" s="2"/>
      <c r="ET578" s="2"/>
      <c r="EU578" s="2"/>
      <c r="EV578" s="2"/>
      <c r="EW578" s="2"/>
      <c r="EX578" s="2"/>
      <c r="EY578" s="2"/>
      <c r="EZ578" s="2"/>
      <c r="FA578" s="2"/>
      <c r="FB578" s="2"/>
      <c r="FC578" s="2"/>
      <c r="FD578" s="2"/>
      <c r="FE578" s="2"/>
      <c r="FF578" s="2"/>
      <c r="FG578" s="2"/>
      <c r="FH578" s="2"/>
      <c r="FI578" s="2"/>
      <c r="FJ578" s="2"/>
      <c r="FK578" s="2"/>
      <c r="FL578" s="2"/>
      <c r="FM578" s="2"/>
      <c r="FN578" s="2"/>
      <c r="FO578" s="2"/>
      <c r="FP578" s="2"/>
      <c r="FQ578" s="2"/>
      <c r="FR578" s="2"/>
      <c r="FS578" s="2"/>
      <c r="FT578" s="2"/>
      <c r="FU578" s="2"/>
      <c r="FV578" s="2"/>
      <c r="FW578" s="2"/>
      <c r="FX578" s="2"/>
      <c r="FY578" s="2"/>
      <c r="FZ578" s="2"/>
      <c r="GA578" s="2"/>
      <c r="GB578" s="2"/>
      <c r="GC578" s="2"/>
      <c r="GD578" s="2"/>
      <c r="GE578" s="2"/>
      <c r="GF578" s="2"/>
      <c r="GG578" s="2"/>
      <c r="GH578" s="2"/>
      <c r="GI578" s="2"/>
      <c r="GJ578" s="2"/>
      <c r="GK578" s="2"/>
      <c r="GL578" s="2"/>
      <c r="GM578" s="2"/>
      <c r="GN578" s="2"/>
      <c r="GO578" s="2"/>
      <c r="GP578" s="2"/>
      <c r="GQ578" s="2"/>
      <c r="GR578" s="2"/>
      <c r="GS578" s="2"/>
      <c r="GT578" s="2"/>
      <c r="GU578" s="2"/>
      <c r="GV578" s="2"/>
      <c r="GW578" s="2"/>
      <c r="GX578" s="2"/>
      <c r="GY578" s="2"/>
      <c r="GZ578" s="2"/>
      <c r="HA578" s="2"/>
      <c r="HB578" s="2"/>
      <c r="HC578" s="2"/>
      <c r="HD578" s="2"/>
      <c r="HE578" s="2"/>
      <c r="HF578" s="2"/>
      <c r="HG578" s="2"/>
      <c r="HH578" s="2"/>
      <c r="HI578" s="2"/>
      <c r="HJ578" s="2"/>
      <c r="HK578" s="2"/>
      <c r="HL578" s="2"/>
      <c r="HM578" s="2"/>
      <c r="HN578" s="2"/>
      <c r="HO578" s="2"/>
      <c r="HP578" s="2"/>
      <c r="HQ578" s="2"/>
      <c r="HR578" s="2"/>
      <c r="HS578" s="2"/>
      <c r="HT578" s="2"/>
      <c r="HU578" s="2"/>
      <c r="HV578" s="2"/>
      <c r="HW578" s="2"/>
      <c r="HX578" s="2"/>
      <c r="HY578" s="2"/>
      <c r="HZ578" s="2"/>
      <c r="IA578" s="2"/>
      <c r="IB578" s="2"/>
      <c r="IC578" s="2"/>
      <c r="ID578" s="2"/>
      <c r="IE578" s="2"/>
      <c r="IF578" s="2"/>
      <c r="IG578" s="2"/>
      <c r="IH578" s="2"/>
      <c r="II578" s="2"/>
      <c r="IJ578" s="2"/>
      <c r="IK578" s="2"/>
      <c r="IL578" s="2"/>
      <c r="IM578" s="2"/>
      <c r="IN578" s="2"/>
      <c r="IO578" s="2"/>
      <c r="IP578" s="2"/>
      <c r="IQ578" s="2"/>
    </row>
    <row r="579" spans="1:251" s="16" customFormat="1" ht="18.75" customHeight="1" thickBot="1">
      <c r="A579" s="17"/>
      <c r="B579" s="125" t="s">
        <v>11</v>
      </c>
      <c r="C579" s="126"/>
      <c r="D579" s="126"/>
      <c r="E579" s="126"/>
      <c r="F579" s="126"/>
      <c r="G579" s="126"/>
      <c r="H579" s="126"/>
      <c r="I579" s="126"/>
      <c r="J579" s="126"/>
      <c r="K579" s="126"/>
      <c r="L579" s="126"/>
      <c r="M579" s="126"/>
      <c r="N579" s="126"/>
      <c r="O579" s="126"/>
      <c r="P579" s="126"/>
      <c r="Q579" s="126"/>
      <c r="R579" s="126"/>
      <c r="S579" s="126"/>
      <c r="T579" s="126"/>
      <c r="U579" s="126"/>
      <c r="V579" s="126"/>
      <c r="W579" s="126"/>
      <c r="X579" s="126"/>
      <c r="Y579" s="126"/>
      <c r="Z579" s="127"/>
      <c r="AA579" s="128">
        <f>SUM($AA$573:$AA$578)</f>
        <v>743702</v>
      </c>
      <c r="AB579" s="129"/>
      <c r="AC579" s="129"/>
      <c r="AD579" s="129"/>
      <c r="AE579" s="129"/>
      <c r="AF579" s="129"/>
      <c r="AG579" s="129"/>
      <c r="AH579" s="129"/>
      <c r="AI579" s="130"/>
      <c r="AJ579" s="128">
        <f>SUM($AJ$573:$AJ$578)</f>
        <v>703136</v>
      </c>
      <c r="AK579" s="129"/>
      <c r="AL579" s="129"/>
      <c r="AM579" s="129"/>
      <c r="AN579" s="129"/>
      <c r="AO579" s="129"/>
      <c r="AP579" s="129"/>
      <c r="AQ579" s="129"/>
      <c r="AR579" s="130"/>
      <c r="AS579" s="131"/>
      <c r="AT579" s="132"/>
      <c r="AU579" s="132"/>
      <c r="AV579" s="132"/>
      <c r="AW579" s="132"/>
      <c r="AX579" s="133"/>
      <c r="AY579" s="2"/>
      <c r="AZ579" s="2"/>
      <c r="BA579" s="2"/>
      <c r="BB579" s="2"/>
      <c r="BC579" s="2"/>
      <c r="BD579" s="2"/>
      <c r="BE579" s="2"/>
      <c r="BF579" s="2"/>
      <c r="BG579" s="2"/>
      <c r="BH579" s="2"/>
      <c r="BI579" s="2"/>
      <c r="BJ579" s="2"/>
      <c r="BK579" s="2"/>
      <c r="BL579" s="2"/>
      <c r="BM579" s="2"/>
      <c r="BN579" s="2"/>
      <c r="BO579" s="2"/>
      <c r="BP579" s="2"/>
      <c r="BQ579" s="2"/>
      <c r="BR579" s="2"/>
      <c r="BS579" s="2"/>
      <c r="BT579" s="2"/>
      <c r="BU579" s="2"/>
      <c r="BV579" s="2"/>
      <c r="BW579" s="2"/>
      <c r="BX579" s="2"/>
      <c r="BY579" s="2"/>
      <c r="BZ579" s="2"/>
      <c r="CA579" s="2"/>
      <c r="CB579" s="2"/>
      <c r="CC579" s="2"/>
      <c r="CD579" s="2"/>
      <c r="CE579" s="2"/>
      <c r="CF579" s="2"/>
      <c r="CG579" s="2"/>
      <c r="CH579" s="2"/>
      <c r="CI579" s="2"/>
      <c r="CJ579" s="2"/>
      <c r="CK579" s="2"/>
      <c r="CL579" s="2"/>
      <c r="CM579" s="2"/>
      <c r="CN579" s="2"/>
      <c r="CO579" s="2"/>
      <c r="CP579" s="2"/>
      <c r="CQ579" s="2"/>
      <c r="CR579" s="2"/>
      <c r="CS579" s="2"/>
      <c r="CT579" s="2"/>
      <c r="CU579" s="2"/>
      <c r="CV579" s="2"/>
      <c r="CW579" s="2"/>
      <c r="CX579" s="2"/>
      <c r="CY579" s="2"/>
      <c r="CZ579" s="2"/>
      <c r="DA579" s="2"/>
      <c r="DB579" s="2"/>
      <c r="DC579" s="2"/>
      <c r="DD579" s="2"/>
      <c r="DE579" s="2"/>
      <c r="DF579" s="2"/>
      <c r="DG579" s="2"/>
      <c r="DH579" s="2"/>
      <c r="DI579" s="2"/>
      <c r="DJ579" s="2"/>
      <c r="DK579" s="2"/>
      <c r="DL579" s="2"/>
      <c r="DM579" s="2"/>
      <c r="DN579" s="2"/>
      <c r="DO579" s="2"/>
      <c r="DP579" s="2"/>
      <c r="DQ579" s="2"/>
      <c r="DR579" s="2"/>
      <c r="DS579" s="2"/>
      <c r="DT579" s="2"/>
      <c r="DU579" s="2"/>
      <c r="DV579" s="2"/>
      <c r="DW579" s="2"/>
      <c r="DX579" s="2"/>
      <c r="DY579" s="2"/>
      <c r="DZ579" s="2"/>
      <c r="EA579" s="2"/>
      <c r="EB579" s="2"/>
      <c r="EC579" s="2"/>
      <c r="ED579" s="2"/>
      <c r="EE579" s="2"/>
      <c r="EF579" s="2"/>
      <c r="EG579" s="2"/>
      <c r="EH579" s="2"/>
      <c r="EI579" s="2"/>
      <c r="EJ579" s="2"/>
      <c r="EK579" s="2"/>
      <c r="EL579" s="2"/>
      <c r="EM579" s="2"/>
      <c r="EN579" s="2"/>
      <c r="EO579" s="2"/>
      <c r="EP579" s="2"/>
      <c r="EQ579" s="2"/>
      <c r="ER579" s="2"/>
      <c r="ES579" s="2"/>
      <c r="ET579" s="2"/>
      <c r="EU579" s="2"/>
      <c r="EV579" s="2"/>
      <c r="EW579" s="2"/>
      <c r="EX579" s="2"/>
      <c r="EY579" s="2"/>
      <c r="EZ579" s="2"/>
      <c r="FA579" s="2"/>
      <c r="FB579" s="2"/>
      <c r="FC579" s="2"/>
      <c r="FD579" s="2"/>
      <c r="FE579" s="2"/>
      <c r="FF579" s="2"/>
      <c r="FG579" s="2"/>
      <c r="FH579" s="2"/>
      <c r="FI579" s="2"/>
      <c r="FJ579" s="2"/>
      <c r="FK579" s="2"/>
      <c r="FL579" s="2"/>
      <c r="FM579" s="2"/>
      <c r="FN579" s="2"/>
      <c r="FO579" s="2"/>
      <c r="FP579" s="2"/>
      <c r="FQ579" s="2"/>
      <c r="FR579" s="2"/>
      <c r="FS579" s="2"/>
      <c r="FT579" s="2"/>
      <c r="FU579" s="2"/>
      <c r="FV579" s="2"/>
      <c r="FW579" s="2"/>
      <c r="FX579" s="2"/>
      <c r="FY579" s="2"/>
      <c r="FZ579" s="2"/>
      <c r="GA579" s="2"/>
      <c r="GB579" s="2"/>
      <c r="GC579" s="2"/>
      <c r="GD579" s="2"/>
      <c r="GE579" s="2"/>
      <c r="GF579" s="2"/>
      <c r="GG579" s="2"/>
      <c r="GH579" s="2"/>
      <c r="GI579" s="2"/>
      <c r="GJ579" s="2"/>
      <c r="GK579" s="2"/>
      <c r="GL579" s="2"/>
      <c r="GM579" s="2"/>
      <c r="GN579" s="2"/>
      <c r="GO579" s="2"/>
      <c r="GP579" s="2"/>
      <c r="GQ579" s="2"/>
      <c r="GR579" s="2"/>
      <c r="GS579" s="2"/>
      <c r="GT579" s="2"/>
      <c r="GU579" s="2"/>
      <c r="GV579" s="2"/>
      <c r="GW579" s="2"/>
      <c r="GX579" s="2"/>
      <c r="GY579" s="2"/>
      <c r="GZ579" s="2"/>
      <c r="HA579" s="2"/>
      <c r="HB579" s="2"/>
      <c r="HC579" s="2"/>
      <c r="HD579" s="2"/>
      <c r="HE579" s="2"/>
      <c r="HF579" s="2"/>
      <c r="HG579" s="2"/>
      <c r="HH579" s="2"/>
      <c r="HI579" s="2"/>
      <c r="HJ579" s="2"/>
      <c r="HK579" s="2"/>
      <c r="HL579" s="2"/>
      <c r="HM579" s="2"/>
      <c r="HN579" s="2"/>
      <c r="HO579" s="2"/>
      <c r="HP579" s="2"/>
      <c r="HQ579" s="2"/>
      <c r="HR579" s="2"/>
      <c r="HS579" s="2"/>
      <c r="HT579" s="2"/>
      <c r="HU579" s="2"/>
      <c r="HV579" s="2"/>
      <c r="HW579" s="2"/>
      <c r="HX579" s="2"/>
      <c r="HY579" s="2"/>
      <c r="HZ579" s="2"/>
      <c r="IA579" s="2"/>
      <c r="IB579" s="2"/>
      <c r="IC579" s="2"/>
      <c r="ID579" s="2"/>
      <c r="IE579" s="2"/>
      <c r="IF579" s="2"/>
      <c r="IG579" s="2"/>
      <c r="IH579" s="2"/>
      <c r="II579" s="2"/>
      <c r="IJ579" s="2"/>
      <c r="IK579" s="2"/>
      <c r="IL579" s="2"/>
      <c r="IM579" s="2"/>
      <c r="IN579" s="2"/>
      <c r="IO579" s="2"/>
      <c r="IP579" s="2"/>
      <c r="IQ579" s="2"/>
    </row>
    <row r="581" spans="1:251" ht="19.2" customHeight="1">
      <c r="A581" s="1" t="s">
        <v>0</v>
      </c>
      <c r="AW581" s="3"/>
      <c r="AX581" s="4"/>
      <c r="AY581" s="3"/>
    </row>
    <row r="583" spans="1:251" ht="18">
      <c r="B583" s="105" t="s">
        <v>8</v>
      </c>
      <c r="C583" s="106"/>
      <c r="D583" s="106"/>
      <c r="E583" s="106"/>
      <c r="F583" s="106"/>
      <c r="G583" s="106"/>
      <c r="H583" s="106"/>
      <c r="I583" s="106"/>
      <c r="J583" s="106"/>
      <c r="K583" s="106"/>
      <c r="L583" s="106"/>
      <c r="M583" s="106"/>
      <c r="N583" s="106"/>
      <c r="O583" s="106"/>
      <c r="P583" s="106"/>
      <c r="Q583" s="106"/>
      <c r="R583" s="106"/>
      <c r="S583" s="106"/>
      <c r="T583" s="106"/>
      <c r="U583" s="106"/>
      <c r="V583" s="106"/>
      <c r="W583" s="106"/>
      <c r="X583" s="106"/>
      <c r="Y583" s="106"/>
      <c r="Z583" s="106"/>
      <c r="AA583" s="106"/>
      <c r="AB583" s="106"/>
      <c r="AC583" s="106"/>
      <c r="AD583" s="106"/>
      <c r="AE583" s="106"/>
      <c r="AF583" s="106"/>
      <c r="AG583" s="106"/>
      <c r="AH583" s="106"/>
      <c r="AI583" s="106"/>
      <c r="AJ583" s="106"/>
      <c r="AK583" s="106"/>
      <c r="AL583" s="106"/>
      <c r="AM583" s="106"/>
      <c r="AN583" s="106"/>
      <c r="AO583" s="106"/>
      <c r="AP583" s="106"/>
      <c r="AQ583" s="106"/>
      <c r="AR583" s="106"/>
      <c r="AS583" s="106"/>
      <c r="AT583" s="106"/>
      <c r="AU583" s="106"/>
      <c r="AV583" s="106"/>
      <c r="AW583" s="106"/>
      <c r="AX583" s="106"/>
    </row>
    <row r="584" spans="1:251">
      <c r="Z584" s="5"/>
      <c r="AD584" s="5"/>
      <c r="AE584" s="5"/>
      <c r="AF584" s="5"/>
      <c r="AG584" s="5"/>
      <c r="AH584" s="5"/>
      <c r="AI584" s="5"/>
      <c r="AO584" s="5"/>
    </row>
    <row r="585" spans="1:251" ht="13.8" thickBot="1">
      <c r="Z585" s="5"/>
      <c r="AD585" s="5"/>
      <c r="AE585" s="5"/>
      <c r="AF585" s="5"/>
      <c r="AG585" s="5"/>
      <c r="AH585" s="5"/>
      <c r="AI585" s="5"/>
      <c r="AO585" s="5"/>
      <c r="DI585" s="6"/>
    </row>
    <row r="586" spans="1:251" ht="24.75" customHeight="1" thickBot="1">
      <c r="B586" s="107" t="s">
        <v>1</v>
      </c>
      <c r="C586" s="108"/>
      <c r="D586" s="108"/>
      <c r="E586" s="108"/>
      <c r="F586" s="108"/>
      <c r="G586" s="108"/>
      <c r="H586" s="109" t="s">
        <v>107</v>
      </c>
      <c r="I586" s="110"/>
      <c r="J586" s="110"/>
      <c r="K586" s="110"/>
      <c r="L586" s="110"/>
      <c r="M586" s="110"/>
      <c r="N586" s="110"/>
      <c r="O586" s="110"/>
      <c r="P586" s="110"/>
      <c r="Q586" s="110"/>
      <c r="R586" s="110"/>
      <c r="S586" s="110"/>
      <c r="T586" s="110"/>
      <c r="U586" s="110"/>
      <c r="V586" s="110"/>
      <c r="W586" s="110"/>
      <c r="X586" s="110"/>
      <c r="Y586" s="110"/>
      <c r="Z586" s="110"/>
      <c r="AA586" s="110"/>
      <c r="AB586" s="110"/>
      <c r="AC586" s="110"/>
      <c r="AD586" s="110"/>
      <c r="AE586" s="110"/>
      <c r="AF586" s="110"/>
      <c r="AG586" s="110"/>
      <c r="AH586" s="110"/>
      <c r="AI586" s="110"/>
      <c r="AJ586" s="110"/>
      <c r="AK586" s="110"/>
      <c r="AL586" s="110"/>
      <c r="AM586" s="110"/>
      <c r="AN586" s="110"/>
      <c r="AO586" s="110"/>
      <c r="AP586" s="110"/>
      <c r="AQ586" s="110"/>
      <c r="AR586" s="110"/>
      <c r="AS586" s="110"/>
      <c r="AT586" s="110"/>
      <c r="AU586" s="110"/>
      <c r="AV586" s="110"/>
      <c r="AW586" s="110"/>
      <c r="AX586" s="111"/>
      <c r="DI586" s="6"/>
    </row>
    <row r="587" spans="1:251" ht="14.4">
      <c r="B587" s="7"/>
      <c r="C587" s="7"/>
      <c r="D587" s="7"/>
      <c r="E587" s="7"/>
      <c r="F587" s="7"/>
      <c r="G587" s="7"/>
      <c r="H587" s="8"/>
      <c r="I587" s="8"/>
      <c r="J587" s="8"/>
      <c r="K587" s="8"/>
      <c r="L587" s="9"/>
      <c r="M587" s="9"/>
      <c r="N587" s="9"/>
      <c r="O587" s="9"/>
      <c r="P587" s="8"/>
      <c r="Q587" s="8"/>
      <c r="R587" s="8"/>
      <c r="S587" s="8"/>
      <c r="T587" s="8"/>
      <c r="U587" s="8"/>
      <c r="V587" s="10"/>
      <c r="W587" s="10"/>
      <c r="X587" s="10"/>
      <c r="Y587" s="10"/>
      <c r="Z587" s="10"/>
      <c r="AA587" s="10"/>
      <c r="AB587" s="10"/>
      <c r="AC587" s="10"/>
      <c r="AD587" s="10"/>
      <c r="AE587" s="10"/>
      <c r="AF587" s="10"/>
      <c r="AG587" s="10"/>
      <c r="AH587" s="10"/>
      <c r="AI587" s="10"/>
      <c r="AJ587" s="10"/>
      <c r="AK587" s="10"/>
      <c r="AL587" s="10"/>
      <c r="AM587" s="10"/>
      <c r="AN587" s="10"/>
      <c r="AO587" s="10"/>
      <c r="AP587" s="10"/>
      <c r="AQ587" s="10"/>
      <c r="AR587" s="10"/>
      <c r="AS587" s="10"/>
      <c r="AT587" s="10"/>
      <c r="AU587" s="10"/>
      <c r="AV587" s="10"/>
      <c r="AW587" s="10"/>
      <c r="AX587" s="10"/>
      <c r="DI587" s="6"/>
    </row>
    <row r="588" spans="1:251" ht="15" thickBot="1">
      <c r="A588" s="11"/>
      <c r="B588" s="10" t="s">
        <v>2</v>
      </c>
      <c r="C588" s="8"/>
      <c r="D588" s="8"/>
      <c r="E588" s="8"/>
      <c r="F588" s="8"/>
      <c r="G588" s="8"/>
      <c r="H588" s="8"/>
      <c r="I588" s="8"/>
      <c r="J588" s="8"/>
      <c r="K588" s="8"/>
      <c r="L588" s="9"/>
      <c r="M588" s="9"/>
      <c r="N588" s="9"/>
      <c r="O588" s="9"/>
      <c r="P588" s="8"/>
      <c r="Q588" s="8"/>
      <c r="R588" s="8"/>
      <c r="S588" s="8"/>
      <c r="T588" s="8"/>
      <c r="U588" s="8"/>
      <c r="V588" s="10"/>
      <c r="W588" s="10"/>
      <c r="X588" s="10"/>
      <c r="Y588" s="10"/>
      <c r="Z588" s="10"/>
      <c r="AA588" s="10"/>
      <c r="AB588" s="10"/>
      <c r="AC588" s="10"/>
      <c r="AD588" s="10"/>
      <c r="AE588" s="10"/>
      <c r="AF588" s="10"/>
      <c r="AG588" s="10"/>
      <c r="AH588" s="10"/>
      <c r="AI588" s="10"/>
      <c r="AJ588" s="10"/>
      <c r="AK588" s="10"/>
      <c r="AL588" s="10"/>
      <c r="AM588" s="10"/>
      <c r="AN588" s="10"/>
      <c r="AO588" s="10"/>
      <c r="AP588" s="10"/>
      <c r="AQ588" s="10"/>
      <c r="AR588" s="10"/>
      <c r="AS588" s="10"/>
      <c r="AT588" s="10"/>
      <c r="AU588" s="10"/>
      <c r="AV588" s="10"/>
      <c r="AW588" s="10"/>
      <c r="AX588" s="10"/>
      <c r="DI588" s="6"/>
    </row>
    <row r="589" spans="1:251" ht="14.4">
      <c r="A589" s="8"/>
      <c r="B589" s="12"/>
      <c r="C589" s="7"/>
      <c r="D589" s="7"/>
      <c r="E589" s="7"/>
      <c r="F589" s="7"/>
      <c r="G589" s="7"/>
      <c r="H589" s="7"/>
      <c r="I589" s="7"/>
      <c r="J589" s="7"/>
      <c r="K589" s="7"/>
      <c r="L589" s="13"/>
      <c r="M589" s="13"/>
      <c r="N589" s="13"/>
      <c r="O589" s="13"/>
      <c r="P589" s="7"/>
      <c r="Q589" s="7"/>
      <c r="R589" s="7"/>
      <c r="S589" s="7"/>
      <c r="T589" s="7"/>
      <c r="U589" s="7"/>
      <c r="V589" s="14"/>
      <c r="W589" s="14"/>
      <c r="X589" s="14"/>
      <c r="Y589" s="14"/>
      <c r="Z589" s="14"/>
      <c r="AA589" s="14"/>
      <c r="AB589" s="14"/>
      <c r="AC589" s="14"/>
      <c r="AD589" s="14"/>
      <c r="AE589" s="14"/>
      <c r="AF589" s="14"/>
      <c r="AG589" s="14"/>
      <c r="AH589" s="14"/>
      <c r="AI589" s="14"/>
      <c r="AJ589" s="14"/>
      <c r="AK589" s="14"/>
      <c r="AL589" s="14"/>
      <c r="AM589" s="14"/>
      <c r="AN589" s="14"/>
      <c r="AO589" s="14"/>
      <c r="AP589" s="14"/>
      <c r="AQ589" s="14"/>
      <c r="AR589" s="14"/>
      <c r="AS589" s="14"/>
      <c r="AT589" s="14"/>
      <c r="AU589" s="14"/>
      <c r="AV589" s="14"/>
      <c r="AW589" s="14"/>
      <c r="AX589" s="15"/>
    </row>
    <row r="590" spans="1:251" ht="12" customHeight="1">
      <c r="A590" s="8"/>
      <c r="B590" s="112" t="s">
        <v>108</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3"/>
      <c r="AL590" s="113"/>
      <c r="AM590" s="113"/>
      <c r="AN590" s="113"/>
      <c r="AO590" s="113"/>
      <c r="AP590" s="113"/>
      <c r="AQ590" s="113"/>
      <c r="AR590" s="113"/>
      <c r="AS590" s="113"/>
      <c r="AT590" s="113"/>
      <c r="AU590" s="113"/>
      <c r="AV590" s="113"/>
      <c r="AW590" s="113"/>
      <c r="AX590" s="114"/>
    </row>
    <row r="591" spans="1:251" ht="12" customHeight="1">
      <c r="A591" s="8"/>
      <c r="B591" s="112"/>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3"/>
      <c r="AL591" s="113"/>
      <c r="AM591" s="113"/>
      <c r="AN591" s="113"/>
      <c r="AO591" s="113"/>
      <c r="AP591" s="113"/>
      <c r="AQ591" s="113"/>
      <c r="AR591" s="113"/>
      <c r="AS591" s="113"/>
      <c r="AT591" s="113"/>
      <c r="AU591" s="113"/>
      <c r="AV591" s="113"/>
      <c r="AW591" s="113"/>
      <c r="AX591" s="114"/>
      <c r="BC591" s="16"/>
    </row>
    <row r="592" spans="1:251" ht="12" customHeight="1">
      <c r="A592" s="8"/>
      <c r="B592" s="112"/>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3"/>
      <c r="AL592" s="113"/>
      <c r="AM592" s="113"/>
      <c r="AN592" s="113"/>
      <c r="AO592" s="113"/>
      <c r="AP592" s="113"/>
      <c r="AQ592" s="113"/>
      <c r="AR592" s="113"/>
      <c r="AS592" s="113"/>
      <c r="AT592" s="113"/>
      <c r="AU592" s="113"/>
      <c r="AV592" s="113"/>
      <c r="AW592" s="113"/>
      <c r="AX592" s="114"/>
    </row>
    <row r="593" spans="1:113" ht="12" customHeight="1">
      <c r="A593" s="8"/>
      <c r="B593" s="112"/>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3"/>
      <c r="AL593" s="113"/>
      <c r="AM593" s="113"/>
      <c r="AN593" s="113"/>
      <c r="AO593" s="113"/>
      <c r="AP593" s="113"/>
      <c r="AQ593" s="113"/>
      <c r="AR593" s="113"/>
      <c r="AS593" s="113"/>
      <c r="AT593" s="113"/>
      <c r="AU593" s="113"/>
      <c r="AV593" s="113"/>
      <c r="AW593" s="113"/>
      <c r="AX593" s="114"/>
    </row>
    <row r="594" spans="1:113" ht="12" customHeight="1">
      <c r="A594" s="8"/>
      <c r="B594" s="112"/>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3"/>
      <c r="AL594" s="113"/>
      <c r="AM594" s="113"/>
      <c r="AN594" s="113"/>
      <c r="AO594" s="113"/>
      <c r="AP594" s="113"/>
      <c r="AQ594" s="113"/>
      <c r="AR594" s="113"/>
      <c r="AS594" s="113"/>
      <c r="AT594" s="113"/>
      <c r="AU594" s="113"/>
      <c r="AV594" s="113"/>
      <c r="AW594" s="113"/>
      <c r="AX594" s="114"/>
    </row>
    <row r="595" spans="1:113" ht="15" thickBot="1">
      <c r="A595" s="17"/>
      <c r="B595" s="18"/>
      <c r="C595" s="19"/>
      <c r="D595" s="19"/>
      <c r="E595" s="19"/>
      <c r="F595" s="19"/>
      <c r="G595" s="19"/>
      <c r="H595" s="19"/>
      <c r="I595" s="19"/>
      <c r="J595" s="19"/>
      <c r="K595" s="19"/>
      <c r="L595" s="19"/>
      <c r="M595" s="19"/>
      <c r="N595" s="19"/>
      <c r="O595" s="19"/>
      <c r="P595" s="19"/>
      <c r="Q595" s="19"/>
      <c r="R595" s="19"/>
      <c r="S595" s="19"/>
      <c r="T595" s="19"/>
      <c r="U595" s="19"/>
      <c r="V595" s="19"/>
      <c r="W595" s="19"/>
      <c r="X595" s="19"/>
      <c r="Y595" s="19"/>
      <c r="Z595" s="19"/>
      <c r="AA595" s="19"/>
      <c r="AB595" s="19"/>
      <c r="AC595" s="19"/>
      <c r="AD595" s="19"/>
      <c r="AE595" s="19"/>
      <c r="AF595" s="19"/>
      <c r="AG595" s="19"/>
      <c r="AH595" s="19"/>
      <c r="AI595" s="19"/>
      <c r="AJ595" s="19"/>
      <c r="AK595" s="19"/>
      <c r="AL595" s="19"/>
      <c r="AM595" s="19"/>
      <c r="AN595" s="19"/>
      <c r="AO595" s="19"/>
      <c r="AP595" s="19"/>
      <c r="AQ595" s="19"/>
      <c r="AR595" s="19"/>
      <c r="AS595" s="19"/>
      <c r="AT595" s="19"/>
      <c r="AU595" s="19"/>
      <c r="AV595" s="19"/>
      <c r="AW595" s="19"/>
      <c r="AX595" s="20"/>
    </row>
    <row r="596" spans="1:113">
      <c r="B596" s="21"/>
    </row>
    <row r="597" spans="1:113" ht="15" thickBot="1">
      <c r="A597" s="11"/>
      <c r="B597" s="10" t="s">
        <v>3</v>
      </c>
      <c r="C597" s="8"/>
      <c r="D597" s="8"/>
      <c r="E597" s="8"/>
      <c r="F597" s="8"/>
      <c r="G597" s="8"/>
      <c r="H597" s="8"/>
      <c r="I597" s="8"/>
      <c r="J597" s="8"/>
      <c r="K597" s="8"/>
      <c r="L597" s="9"/>
      <c r="M597" s="9"/>
      <c r="N597" s="9"/>
      <c r="O597" s="9"/>
      <c r="P597" s="8"/>
      <c r="Q597" s="8"/>
      <c r="R597" s="8"/>
      <c r="S597" s="8"/>
      <c r="T597" s="8"/>
      <c r="U597" s="8"/>
      <c r="V597" s="10"/>
      <c r="W597" s="10"/>
      <c r="X597" s="10"/>
      <c r="Y597" s="10"/>
      <c r="Z597" s="10"/>
      <c r="AA597" s="10"/>
      <c r="AB597" s="10"/>
      <c r="AC597" s="10"/>
      <c r="AD597" s="10"/>
      <c r="AE597" s="10"/>
      <c r="AF597" s="10"/>
      <c r="AG597" s="10"/>
      <c r="AH597" s="10"/>
      <c r="AI597" s="10"/>
      <c r="AJ597" s="10"/>
      <c r="AK597" s="10"/>
      <c r="AL597" s="10"/>
      <c r="AM597" s="10"/>
      <c r="AN597" s="10"/>
      <c r="AO597" s="10"/>
      <c r="AP597" s="10"/>
      <c r="AQ597" s="10"/>
      <c r="AR597" s="10"/>
      <c r="AS597" s="10"/>
      <c r="AT597" s="10"/>
      <c r="AU597" s="10"/>
      <c r="AV597" s="10"/>
      <c r="AW597" s="10"/>
      <c r="AX597" s="10"/>
      <c r="DI597" s="6"/>
    </row>
    <row r="598" spans="1:113" ht="14.4">
      <c r="A598" s="8"/>
      <c r="B598" s="12"/>
      <c r="C598" s="7"/>
      <c r="D598" s="7"/>
      <c r="E598" s="7"/>
      <c r="F598" s="7"/>
      <c r="G598" s="7"/>
      <c r="H598" s="7"/>
      <c r="I598" s="7"/>
      <c r="J598" s="7"/>
      <c r="K598" s="7"/>
      <c r="L598" s="13"/>
      <c r="M598" s="13"/>
      <c r="N598" s="13"/>
      <c r="O598" s="13"/>
      <c r="P598" s="7"/>
      <c r="Q598" s="7"/>
      <c r="R598" s="7"/>
      <c r="S598" s="7"/>
      <c r="T598" s="7"/>
      <c r="U598" s="7"/>
      <c r="V598" s="14"/>
      <c r="W598" s="14"/>
      <c r="X598" s="14"/>
      <c r="Y598" s="14"/>
      <c r="Z598" s="14"/>
      <c r="AA598" s="14"/>
      <c r="AB598" s="14"/>
      <c r="AC598" s="14"/>
      <c r="AD598" s="14"/>
      <c r="AE598" s="14"/>
      <c r="AF598" s="14"/>
      <c r="AG598" s="14"/>
      <c r="AH598" s="14"/>
      <c r="AI598" s="14"/>
      <c r="AJ598" s="14"/>
      <c r="AK598" s="14"/>
      <c r="AL598" s="14"/>
      <c r="AM598" s="14"/>
      <c r="AN598" s="14"/>
      <c r="AO598" s="14"/>
      <c r="AP598" s="14"/>
      <c r="AQ598" s="14"/>
      <c r="AR598" s="14"/>
      <c r="AS598" s="14"/>
      <c r="AT598" s="14"/>
      <c r="AU598" s="14"/>
      <c r="AV598" s="14"/>
      <c r="AW598" s="14"/>
      <c r="AX598" s="15"/>
    </row>
    <row r="599" spans="1:113" ht="12" customHeight="1">
      <c r="A599" s="8"/>
      <c r="B599" s="112" t="s">
        <v>109</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3"/>
      <c r="AL599" s="113"/>
      <c r="AM599" s="113"/>
      <c r="AN599" s="113"/>
      <c r="AO599" s="113"/>
      <c r="AP599" s="113"/>
      <c r="AQ599" s="113"/>
      <c r="AR599" s="113"/>
      <c r="AS599" s="113"/>
      <c r="AT599" s="113"/>
      <c r="AU599" s="113"/>
      <c r="AV599" s="113"/>
      <c r="AW599" s="113"/>
      <c r="AX599" s="114"/>
    </row>
    <row r="600" spans="1:113" ht="12" customHeight="1">
      <c r="A600" s="8"/>
      <c r="B600" s="112"/>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3"/>
      <c r="AL600" s="113"/>
      <c r="AM600" s="113"/>
      <c r="AN600" s="113"/>
      <c r="AO600" s="113"/>
      <c r="AP600" s="113"/>
      <c r="AQ600" s="113"/>
      <c r="AR600" s="113"/>
      <c r="AS600" s="113"/>
      <c r="AT600" s="113"/>
      <c r="AU600" s="113"/>
      <c r="AV600" s="113"/>
      <c r="AW600" s="113"/>
      <c r="AX600" s="114"/>
    </row>
    <row r="601" spans="1:113" ht="12" customHeight="1">
      <c r="A601" s="8"/>
      <c r="B601" s="112"/>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3"/>
      <c r="AL601" s="113"/>
      <c r="AM601" s="113"/>
      <c r="AN601" s="113"/>
      <c r="AO601" s="113"/>
      <c r="AP601" s="113"/>
      <c r="AQ601" s="113"/>
      <c r="AR601" s="113"/>
      <c r="AS601" s="113"/>
      <c r="AT601" s="113"/>
      <c r="AU601" s="113"/>
      <c r="AV601" s="113"/>
      <c r="AW601" s="113"/>
      <c r="AX601" s="114"/>
    </row>
    <row r="602" spans="1:113" ht="12" customHeight="1">
      <c r="A602" s="8"/>
      <c r="B602" s="112"/>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3"/>
      <c r="AL602" s="113"/>
      <c r="AM602" s="113"/>
      <c r="AN602" s="113"/>
      <c r="AO602" s="113"/>
      <c r="AP602" s="113"/>
      <c r="AQ602" s="113"/>
      <c r="AR602" s="113"/>
      <c r="AS602" s="113"/>
      <c r="AT602" s="113"/>
      <c r="AU602" s="113"/>
      <c r="AV602" s="113"/>
      <c r="AW602" s="113"/>
      <c r="AX602" s="114"/>
      <c r="BC602" s="16"/>
    </row>
    <row r="603" spans="1:113" ht="12" customHeight="1">
      <c r="A603" s="8"/>
      <c r="B603" s="112"/>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3"/>
      <c r="AL603" s="113"/>
      <c r="AM603" s="113"/>
      <c r="AN603" s="113"/>
      <c r="AO603" s="113"/>
      <c r="AP603" s="113"/>
      <c r="AQ603" s="113"/>
      <c r="AR603" s="113"/>
      <c r="AS603" s="113"/>
      <c r="AT603" s="113"/>
      <c r="AU603" s="113"/>
      <c r="AV603" s="113"/>
      <c r="AW603" s="113"/>
      <c r="AX603" s="114"/>
    </row>
    <row r="604" spans="1:113" ht="12" customHeight="1">
      <c r="A604" s="8"/>
      <c r="B604" s="112"/>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3"/>
      <c r="AL604" s="113"/>
      <c r="AM604" s="113"/>
      <c r="AN604" s="113"/>
      <c r="AO604" s="113"/>
      <c r="AP604" s="113"/>
      <c r="AQ604" s="113"/>
      <c r="AR604" s="113"/>
      <c r="AS604" s="113"/>
      <c r="AT604" s="113"/>
      <c r="AU604" s="113"/>
      <c r="AV604" s="113"/>
      <c r="AW604" s="113"/>
      <c r="AX604" s="114"/>
    </row>
    <row r="605" spans="1:113" ht="12" customHeight="1">
      <c r="A605" s="8"/>
      <c r="B605" s="112"/>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3"/>
      <c r="AL605" s="113"/>
      <c r="AM605" s="113"/>
      <c r="AN605" s="113"/>
      <c r="AO605" s="113"/>
      <c r="AP605" s="113"/>
      <c r="AQ605" s="113"/>
      <c r="AR605" s="113"/>
      <c r="AS605" s="113"/>
      <c r="AT605" s="113"/>
      <c r="AU605" s="113"/>
      <c r="AV605" s="113"/>
      <c r="AW605" s="113"/>
      <c r="AX605" s="114"/>
    </row>
    <row r="606" spans="1:113" ht="15" thickBot="1">
      <c r="A606" s="17"/>
      <c r="B606" s="18"/>
      <c r="C606" s="19"/>
      <c r="D606" s="19"/>
      <c r="E606" s="19"/>
      <c r="F606" s="19"/>
      <c r="G606" s="19"/>
      <c r="H606" s="19"/>
      <c r="I606" s="19"/>
      <c r="J606" s="19"/>
      <c r="K606" s="19"/>
      <c r="L606" s="19"/>
      <c r="M606" s="19"/>
      <c r="N606" s="19"/>
      <c r="O606" s="19"/>
      <c r="P606" s="19"/>
      <c r="Q606" s="19"/>
      <c r="R606" s="19"/>
      <c r="S606" s="19"/>
      <c r="T606" s="19"/>
      <c r="U606" s="19"/>
      <c r="V606" s="19"/>
      <c r="W606" s="19"/>
      <c r="X606" s="19"/>
      <c r="Y606" s="19"/>
      <c r="Z606" s="19"/>
      <c r="AA606" s="19"/>
      <c r="AB606" s="19"/>
      <c r="AC606" s="19"/>
      <c r="AD606" s="19"/>
      <c r="AE606" s="19"/>
      <c r="AF606" s="19"/>
      <c r="AG606" s="19"/>
      <c r="AH606" s="19"/>
      <c r="AI606" s="19"/>
      <c r="AJ606" s="19"/>
      <c r="AK606" s="19"/>
      <c r="AL606" s="19"/>
      <c r="AM606" s="19"/>
      <c r="AN606" s="19"/>
      <c r="AO606" s="19"/>
      <c r="AP606" s="19"/>
      <c r="AQ606" s="19"/>
      <c r="AR606" s="19"/>
      <c r="AS606" s="19"/>
      <c r="AT606" s="19"/>
      <c r="AU606" s="19"/>
      <c r="AV606" s="19"/>
      <c r="AW606" s="19"/>
      <c r="AX606" s="20"/>
    </row>
    <row r="607" spans="1:113">
      <c r="B607" s="21"/>
    </row>
    <row r="608" spans="1:113" ht="14.4">
      <c r="B608" s="10" t="s">
        <v>4</v>
      </c>
      <c r="C608" s="8"/>
      <c r="D608" s="8"/>
      <c r="E608" s="8"/>
      <c r="F608" s="8"/>
      <c r="G608" s="8"/>
      <c r="H608" s="8"/>
      <c r="I608" s="8"/>
      <c r="J608" s="8"/>
      <c r="K608" s="8"/>
      <c r="L608" s="9"/>
      <c r="M608" s="9"/>
      <c r="N608" s="9"/>
      <c r="O608" s="9"/>
      <c r="P608" s="8"/>
      <c r="Q608" s="8"/>
      <c r="R608" s="8"/>
      <c r="S608" s="8"/>
      <c r="T608" s="8"/>
      <c r="U608" s="8"/>
      <c r="V608" s="10"/>
      <c r="W608" s="10"/>
      <c r="X608" s="10"/>
      <c r="Y608" s="10"/>
      <c r="Z608" s="10"/>
      <c r="AA608" s="10"/>
      <c r="AB608" s="10"/>
      <c r="AC608" s="10"/>
      <c r="AD608" s="10"/>
      <c r="AE608" s="10"/>
      <c r="AF608" s="10"/>
      <c r="AG608" s="10"/>
      <c r="AH608" s="10"/>
      <c r="AI608" s="10"/>
      <c r="AJ608" s="10"/>
      <c r="AK608" s="10"/>
      <c r="AL608" s="10"/>
      <c r="AM608" s="10"/>
      <c r="AN608" s="10"/>
      <c r="AO608" s="10"/>
      <c r="AP608" s="10"/>
      <c r="AQ608" s="10"/>
      <c r="AR608" s="10"/>
      <c r="AS608" s="10"/>
      <c r="AT608" s="10"/>
      <c r="AU608" s="10"/>
      <c r="AV608" s="10"/>
      <c r="AW608" s="10"/>
      <c r="AX608" s="10"/>
    </row>
    <row r="609" spans="1:251" ht="15" thickBot="1">
      <c r="B609" s="8"/>
      <c r="C609" s="8"/>
      <c r="D609" s="8"/>
      <c r="E609" s="8"/>
      <c r="F609" s="8"/>
      <c r="G609" s="8"/>
      <c r="H609" s="8"/>
      <c r="I609" s="8"/>
      <c r="J609" s="8"/>
      <c r="K609" s="8"/>
      <c r="L609" s="9"/>
      <c r="M609" s="9"/>
      <c r="N609" s="9"/>
      <c r="O609" s="9"/>
      <c r="P609" s="8"/>
      <c r="Q609" s="8"/>
      <c r="R609" s="8"/>
      <c r="S609" s="8"/>
      <c r="T609" s="8"/>
      <c r="U609" s="8"/>
      <c r="V609" s="10"/>
      <c r="W609" s="10"/>
      <c r="X609" s="10"/>
      <c r="Y609" s="10"/>
      <c r="Z609" s="10"/>
      <c r="AA609" s="10"/>
      <c r="AB609" s="10"/>
      <c r="AC609" s="10"/>
      <c r="AD609" s="10"/>
      <c r="AE609" s="10"/>
      <c r="AF609" s="10"/>
      <c r="AG609" s="10"/>
      <c r="AH609" s="10"/>
      <c r="AI609" s="10"/>
      <c r="AJ609" s="10"/>
      <c r="AK609" s="10"/>
      <c r="AL609" s="10"/>
      <c r="AM609" s="10"/>
      <c r="AN609" s="10"/>
      <c r="AO609" s="10"/>
      <c r="AP609" s="10"/>
      <c r="AQ609" s="10"/>
      <c r="AR609" s="10"/>
      <c r="AS609" s="10"/>
      <c r="AT609" s="10"/>
      <c r="AU609" s="10"/>
      <c r="AV609" s="10"/>
      <c r="AW609" s="10"/>
      <c r="AX609" s="22" t="s">
        <v>5</v>
      </c>
    </row>
    <row r="610" spans="1:251" s="16" customFormat="1" ht="13.5" customHeight="1">
      <c r="A610" s="8"/>
      <c r="B610" s="115" t="s">
        <v>6</v>
      </c>
      <c r="C610" s="116"/>
      <c r="D610" s="116"/>
      <c r="E610" s="116"/>
      <c r="F610" s="116"/>
      <c r="G610" s="116"/>
      <c r="H610" s="116"/>
      <c r="I610" s="116"/>
      <c r="J610" s="116"/>
      <c r="K610" s="116"/>
      <c r="L610" s="116"/>
      <c r="M610" s="116"/>
      <c r="N610" s="116"/>
      <c r="O610" s="116"/>
      <c r="P610" s="116"/>
      <c r="Q610" s="116"/>
      <c r="R610" s="116"/>
      <c r="S610" s="116"/>
      <c r="T610" s="116"/>
      <c r="U610" s="116"/>
      <c r="V610" s="116"/>
      <c r="W610" s="116"/>
      <c r="X610" s="116"/>
      <c r="Y610" s="116"/>
      <c r="Z610" s="117"/>
      <c r="AA610" s="121" t="s">
        <v>9</v>
      </c>
      <c r="AB610" s="116"/>
      <c r="AC610" s="116"/>
      <c r="AD610" s="116"/>
      <c r="AE610" s="116"/>
      <c r="AF610" s="116"/>
      <c r="AG610" s="116"/>
      <c r="AH610" s="116"/>
      <c r="AI610" s="117"/>
      <c r="AJ610" s="121" t="s">
        <v>10</v>
      </c>
      <c r="AK610" s="116"/>
      <c r="AL610" s="116"/>
      <c r="AM610" s="116"/>
      <c r="AN610" s="116"/>
      <c r="AO610" s="116"/>
      <c r="AP610" s="116"/>
      <c r="AQ610" s="116"/>
      <c r="AR610" s="117"/>
      <c r="AS610" s="121" t="s">
        <v>7</v>
      </c>
      <c r="AT610" s="116"/>
      <c r="AU610" s="116"/>
      <c r="AV610" s="116"/>
      <c r="AW610" s="116"/>
      <c r="AX610" s="123"/>
      <c r="AY610" s="2"/>
      <c r="AZ610" s="2"/>
      <c r="BA610" s="2"/>
      <c r="BB610" s="2"/>
      <c r="BC610" s="2"/>
      <c r="BD610" s="2"/>
      <c r="BE610" s="2"/>
      <c r="BF610" s="2"/>
      <c r="BG610" s="2"/>
      <c r="BH610" s="2"/>
      <c r="BI610" s="2"/>
      <c r="BJ610" s="2"/>
      <c r="BK610" s="2"/>
      <c r="BL610" s="2"/>
      <c r="BM610" s="2"/>
      <c r="BN610" s="2"/>
      <c r="BO610" s="2"/>
      <c r="BP610" s="2"/>
      <c r="BQ610" s="2"/>
      <c r="BR610" s="2"/>
      <c r="BS610" s="2"/>
      <c r="BT610" s="2"/>
      <c r="BU610" s="2"/>
      <c r="BV610" s="2"/>
      <c r="BW610" s="2"/>
      <c r="BX610" s="2"/>
      <c r="BY610" s="2"/>
      <c r="BZ610" s="2"/>
      <c r="CA610" s="2"/>
      <c r="CB610" s="2"/>
      <c r="CC610" s="2"/>
      <c r="CD610" s="2"/>
      <c r="CE610" s="2"/>
      <c r="CF610" s="2"/>
      <c r="CG610" s="2"/>
      <c r="CH610" s="2"/>
      <c r="CI610" s="2"/>
      <c r="CJ610" s="2"/>
      <c r="CK610" s="2"/>
      <c r="CL610" s="2"/>
      <c r="CM610" s="2"/>
      <c r="CN610" s="2"/>
      <c r="CO610" s="2"/>
      <c r="CP610" s="2"/>
      <c r="CQ610" s="2"/>
      <c r="CR610" s="2"/>
      <c r="CS610" s="2"/>
      <c r="CT610" s="2"/>
      <c r="CU610" s="2"/>
      <c r="CV610" s="2"/>
      <c r="CW610" s="2"/>
      <c r="CX610" s="2"/>
      <c r="CY610" s="2"/>
      <c r="CZ610" s="2"/>
      <c r="DA610" s="2"/>
      <c r="DB610" s="2"/>
      <c r="DC610" s="2"/>
      <c r="DD610" s="2"/>
      <c r="DE610" s="2"/>
      <c r="DF610" s="2"/>
      <c r="DG610" s="2"/>
      <c r="DH610" s="2"/>
      <c r="DI610" s="2"/>
      <c r="DJ610" s="2"/>
      <c r="DK610" s="2"/>
      <c r="DL610" s="2"/>
      <c r="DM610" s="2"/>
      <c r="DN610" s="2"/>
      <c r="DO610" s="2"/>
      <c r="DP610" s="2"/>
      <c r="DQ610" s="2"/>
      <c r="DR610" s="2"/>
      <c r="DS610" s="2"/>
      <c r="DT610" s="2"/>
      <c r="DU610" s="2"/>
      <c r="DV610" s="2"/>
      <c r="DW610" s="2"/>
      <c r="DX610" s="2"/>
      <c r="DY610" s="2"/>
      <c r="DZ610" s="2"/>
      <c r="EA610" s="2"/>
      <c r="EB610" s="2"/>
      <c r="EC610" s="2"/>
      <c r="ED610" s="2"/>
      <c r="EE610" s="2"/>
      <c r="EF610" s="2"/>
      <c r="EG610" s="2"/>
      <c r="EH610" s="2"/>
      <c r="EI610" s="2"/>
      <c r="EJ610" s="2"/>
      <c r="EK610" s="2"/>
      <c r="EL610" s="2"/>
      <c r="EM610" s="2"/>
      <c r="EN610" s="2"/>
      <c r="EO610" s="2"/>
      <c r="EP610" s="2"/>
      <c r="EQ610" s="2"/>
      <c r="ER610" s="2"/>
      <c r="ES610" s="2"/>
      <c r="ET610" s="2"/>
      <c r="EU610" s="2"/>
      <c r="EV610" s="2"/>
      <c r="EW610" s="2"/>
      <c r="EX610" s="2"/>
      <c r="EY610" s="2"/>
      <c r="EZ610" s="2"/>
      <c r="FA610" s="2"/>
      <c r="FB610" s="2"/>
      <c r="FC610" s="2"/>
      <c r="FD610" s="2"/>
      <c r="FE610" s="2"/>
      <c r="FF610" s="2"/>
      <c r="FG610" s="2"/>
      <c r="FH610" s="2"/>
      <c r="FI610" s="2"/>
      <c r="FJ610" s="2"/>
      <c r="FK610" s="2"/>
      <c r="FL610" s="2"/>
      <c r="FM610" s="2"/>
      <c r="FN610" s="2"/>
      <c r="FO610" s="2"/>
      <c r="FP610" s="2"/>
      <c r="FQ610" s="2"/>
      <c r="FR610" s="2"/>
      <c r="FS610" s="2"/>
      <c r="FT610" s="2"/>
      <c r="FU610" s="2"/>
      <c r="FV610" s="2"/>
      <c r="FW610" s="2"/>
      <c r="FX610" s="2"/>
      <c r="FY610" s="2"/>
      <c r="FZ610" s="2"/>
      <c r="GA610" s="2"/>
      <c r="GB610" s="2"/>
      <c r="GC610" s="2"/>
      <c r="GD610" s="2"/>
      <c r="GE610" s="2"/>
      <c r="GF610" s="2"/>
      <c r="GG610" s="2"/>
      <c r="GH610" s="2"/>
      <c r="GI610" s="2"/>
      <c r="GJ610" s="2"/>
      <c r="GK610" s="2"/>
      <c r="GL610" s="2"/>
      <c r="GM610" s="2"/>
      <c r="GN610" s="2"/>
      <c r="GO610" s="2"/>
      <c r="GP610" s="2"/>
      <c r="GQ610" s="2"/>
      <c r="GR610" s="2"/>
      <c r="GS610" s="2"/>
      <c r="GT610" s="2"/>
      <c r="GU610" s="2"/>
      <c r="GV610" s="2"/>
      <c r="GW610" s="2"/>
      <c r="GX610" s="2"/>
      <c r="GY610" s="2"/>
      <c r="GZ610" s="2"/>
      <c r="HA610" s="2"/>
      <c r="HB610" s="2"/>
      <c r="HC610" s="2"/>
      <c r="HD610" s="2"/>
      <c r="HE610" s="2"/>
      <c r="HF610" s="2"/>
      <c r="HG610" s="2"/>
      <c r="HH610" s="2"/>
      <c r="HI610" s="2"/>
      <c r="HJ610" s="2"/>
      <c r="HK610" s="2"/>
      <c r="HL610" s="2"/>
      <c r="HM610" s="2"/>
      <c r="HN610" s="2"/>
      <c r="HO610" s="2"/>
      <c r="HP610" s="2"/>
      <c r="HQ610" s="2"/>
      <c r="HR610" s="2"/>
      <c r="HS610" s="2"/>
      <c r="HT610" s="2"/>
      <c r="HU610" s="2"/>
      <c r="HV610" s="2"/>
      <c r="HW610" s="2"/>
      <c r="HX610" s="2"/>
      <c r="HY610" s="2"/>
      <c r="HZ610" s="2"/>
      <c r="IA610" s="2"/>
      <c r="IB610" s="2"/>
      <c r="IC610" s="2"/>
      <c r="ID610" s="2"/>
      <c r="IE610" s="2"/>
      <c r="IF610" s="2"/>
      <c r="IG610" s="2"/>
      <c r="IH610" s="2"/>
      <c r="II610" s="2"/>
      <c r="IJ610" s="2"/>
      <c r="IK610" s="2"/>
      <c r="IL610" s="2"/>
      <c r="IM610" s="2"/>
      <c r="IN610" s="2"/>
      <c r="IO610" s="2"/>
      <c r="IP610" s="2"/>
      <c r="IQ610" s="2"/>
    </row>
    <row r="611" spans="1:251" s="16" customFormat="1">
      <c r="A611" s="8"/>
      <c r="B611" s="118"/>
      <c r="C611" s="119"/>
      <c r="D611" s="119"/>
      <c r="E611" s="119"/>
      <c r="F611" s="119"/>
      <c r="G611" s="119"/>
      <c r="H611" s="119"/>
      <c r="I611" s="119"/>
      <c r="J611" s="119"/>
      <c r="K611" s="119"/>
      <c r="L611" s="119"/>
      <c r="M611" s="119"/>
      <c r="N611" s="119"/>
      <c r="O611" s="119"/>
      <c r="P611" s="119"/>
      <c r="Q611" s="119"/>
      <c r="R611" s="119"/>
      <c r="S611" s="119"/>
      <c r="T611" s="119"/>
      <c r="U611" s="119"/>
      <c r="V611" s="119"/>
      <c r="W611" s="119"/>
      <c r="X611" s="119"/>
      <c r="Y611" s="119"/>
      <c r="Z611" s="120"/>
      <c r="AA611" s="122"/>
      <c r="AB611" s="119"/>
      <c r="AC611" s="119"/>
      <c r="AD611" s="119"/>
      <c r="AE611" s="119"/>
      <c r="AF611" s="119"/>
      <c r="AG611" s="119"/>
      <c r="AH611" s="119"/>
      <c r="AI611" s="120"/>
      <c r="AJ611" s="122"/>
      <c r="AK611" s="119"/>
      <c r="AL611" s="119"/>
      <c r="AM611" s="119"/>
      <c r="AN611" s="119"/>
      <c r="AO611" s="119"/>
      <c r="AP611" s="119"/>
      <c r="AQ611" s="119"/>
      <c r="AR611" s="120"/>
      <c r="AS611" s="122"/>
      <c r="AT611" s="119"/>
      <c r="AU611" s="119"/>
      <c r="AV611" s="119"/>
      <c r="AW611" s="119"/>
      <c r="AX611" s="124"/>
      <c r="AY611" s="2"/>
      <c r="AZ611" s="2"/>
      <c r="BA611" s="2"/>
      <c r="BB611" s="23"/>
      <c r="BC611" s="24"/>
      <c r="BE611" s="2"/>
      <c r="BF611" s="2"/>
      <c r="BG611" s="2"/>
      <c r="BH611" s="2"/>
      <c r="BI611" s="2"/>
      <c r="BJ611" s="2"/>
      <c r="BK611" s="2"/>
      <c r="BL611" s="2"/>
      <c r="BM611" s="2"/>
      <c r="BN611" s="2"/>
      <c r="BO611" s="2"/>
      <c r="BP611" s="2"/>
      <c r="BQ611" s="2"/>
      <c r="BR611" s="2"/>
      <c r="BS611" s="2"/>
      <c r="BT611" s="2"/>
      <c r="BU611" s="2"/>
      <c r="BV611" s="2"/>
      <c r="BW611" s="2"/>
      <c r="BX611" s="2"/>
      <c r="BY611" s="2"/>
      <c r="BZ611" s="2"/>
      <c r="CA611" s="2"/>
      <c r="CB611" s="2"/>
      <c r="CC611" s="2"/>
      <c r="CD611" s="2"/>
      <c r="CE611" s="2"/>
      <c r="CF611" s="2"/>
      <c r="CG611" s="2"/>
      <c r="CH611" s="2"/>
      <c r="CI611" s="2"/>
      <c r="CJ611" s="2"/>
      <c r="CK611" s="2"/>
      <c r="CL611" s="2"/>
      <c r="CM611" s="2"/>
      <c r="CN611" s="2"/>
      <c r="CO611" s="2"/>
      <c r="CP611" s="2"/>
      <c r="CQ611" s="2"/>
      <c r="CR611" s="2"/>
      <c r="CS611" s="2"/>
      <c r="CT611" s="2"/>
      <c r="CU611" s="2"/>
      <c r="CV611" s="2"/>
      <c r="CW611" s="2"/>
      <c r="CX611" s="2"/>
      <c r="CY611" s="2"/>
      <c r="CZ611" s="2"/>
      <c r="DA611" s="2"/>
      <c r="DB611" s="2"/>
      <c r="DC611" s="2"/>
      <c r="DD611" s="2"/>
      <c r="DE611" s="2"/>
      <c r="DF611" s="2"/>
      <c r="DG611" s="2"/>
      <c r="DH611" s="2"/>
      <c r="DI611" s="2"/>
      <c r="DJ611" s="2"/>
      <c r="DK611" s="2"/>
      <c r="DL611" s="2"/>
      <c r="DM611" s="2"/>
      <c r="DN611" s="2"/>
      <c r="DO611" s="2"/>
      <c r="DP611" s="2"/>
      <c r="DQ611" s="2"/>
      <c r="DR611" s="2"/>
      <c r="DS611" s="2"/>
      <c r="DT611" s="2"/>
      <c r="DU611" s="2"/>
      <c r="DV611" s="2"/>
      <c r="DW611" s="2"/>
      <c r="DX611" s="2"/>
      <c r="DY611" s="2"/>
      <c r="DZ611" s="2"/>
      <c r="EA611" s="2"/>
      <c r="EB611" s="2"/>
      <c r="EC611" s="2"/>
      <c r="ED611" s="2"/>
      <c r="EE611" s="2"/>
      <c r="EF611" s="2"/>
      <c r="EG611" s="2"/>
      <c r="EH611" s="2"/>
      <c r="EI611" s="2"/>
      <c r="EJ611" s="2"/>
      <c r="EK611" s="2"/>
      <c r="EL611" s="2"/>
      <c r="EM611" s="2"/>
      <c r="EN611" s="2"/>
      <c r="EO611" s="2"/>
      <c r="EP611" s="2"/>
      <c r="EQ611" s="2"/>
      <c r="ER611" s="2"/>
      <c r="ES611" s="2"/>
      <c r="ET611" s="2"/>
      <c r="EU611" s="2"/>
      <c r="EV611" s="2"/>
      <c r="EW611" s="2"/>
      <c r="EX611" s="2"/>
      <c r="EY611" s="2"/>
      <c r="EZ611" s="2"/>
      <c r="FA611" s="2"/>
      <c r="FB611" s="2"/>
      <c r="FC611" s="2"/>
      <c r="FD611" s="2"/>
      <c r="FE611" s="2"/>
      <c r="FF611" s="2"/>
      <c r="FG611" s="2"/>
      <c r="FH611" s="2"/>
      <c r="FI611" s="2"/>
      <c r="FJ611" s="2"/>
      <c r="FK611" s="2"/>
      <c r="FL611" s="2"/>
      <c r="FM611" s="2"/>
      <c r="FN611" s="2"/>
      <c r="FO611" s="2"/>
      <c r="FP611" s="2"/>
      <c r="FQ611" s="2"/>
      <c r="FR611" s="2"/>
      <c r="FS611" s="2"/>
      <c r="FT611" s="2"/>
      <c r="FU611" s="2"/>
      <c r="FV611" s="2"/>
      <c r="FW611" s="2"/>
      <c r="FX611" s="2"/>
      <c r="FY611" s="2"/>
      <c r="FZ611" s="2"/>
      <c r="GA611" s="2"/>
      <c r="GB611" s="2"/>
      <c r="GC611" s="2"/>
      <c r="GD611" s="2"/>
      <c r="GE611" s="2"/>
      <c r="GF611" s="2"/>
      <c r="GG611" s="2"/>
      <c r="GH611" s="2"/>
      <c r="GI611" s="2"/>
      <c r="GJ611" s="2"/>
      <c r="GK611" s="2"/>
      <c r="GL611" s="2"/>
      <c r="GM611" s="2"/>
      <c r="GN611" s="2"/>
      <c r="GO611" s="2"/>
      <c r="GP611" s="2"/>
      <c r="GQ611" s="2"/>
      <c r="GR611" s="2"/>
      <c r="GS611" s="2"/>
      <c r="GT611" s="2"/>
      <c r="GU611" s="2"/>
      <c r="GV611" s="2"/>
      <c r="GW611" s="2"/>
      <c r="GX611" s="2"/>
      <c r="GY611" s="2"/>
      <c r="GZ611" s="2"/>
      <c r="HA611" s="2"/>
      <c r="HB611" s="2"/>
      <c r="HC611" s="2"/>
      <c r="HD611" s="2"/>
      <c r="HE611" s="2"/>
      <c r="HF611" s="2"/>
      <c r="HG611" s="2"/>
      <c r="HH611" s="2"/>
      <c r="HI611" s="2"/>
      <c r="HJ611" s="2"/>
      <c r="HK611" s="2"/>
      <c r="HL611" s="2"/>
      <c r="HM611" s="2"/>
      <c r="HN611" s="2"/>
      <c r="HO611" s="2"/>
      <c r="HP611" s="2"/>
      <c r="HQ611" s="2"/>
      <c r="HR611" s="2"/>
      <c r="HS611" s="2"/>
      <c r="HT611" s="2"/>
      <c r="HU611" s="2"/>
      <c r="HV611" s="2"/>
      <c r="HW611" s="2"/>
      <c r="HX611" s="2"/>
      <c r="HY611" s="2"/>
      <c r="HZ611" s="2"/>
      <c r="IA611" s="2"/>
      <c r="IB611" s="2"/>
      <c r="IC611" s="2"/>
      <c r="ID611" s="2"/>
      <c r="IE611" s="2"/>
      <c r="IF611" s="2"/>
      <c r="IG611" s="2"/>
      <c r="IH611" s="2"/>
      <c r="II611" s="2"/>
      <c r="IJ611" s="2"/>
      <c r="IK611" s="2"/>
      <c r="IL611" s="2"/>
      <c r="IM611" s="2"/>
      <c r="IN611" s="2"/>
      <c r="IO611" s="2"/>
      <c r="IP611" s="2"/>
      <c r="IQ611" s="2"/>
    </row>
    <row r="612" spans="1:251" s="16" customFormat="1" ht="18.75" customHeight="1">
      <c r="A612" s="8"/>
      <c r="B612" s="25"/>
      <c r="C612" s="96" t="s">
        <v>110</v>
      </c>
      <c r="D612" s="97"/>
      <c r="E612" s="97"/>
      <c r="F612" s="97"/>
      <c r="G612" s="97"/>
      <c r="H612" s="97"/>
      <c r="I612" s="97"/>
      <c r="J612" s="97"/>
      <c r="K612" s="97"/>
      <c r="L612" s="97"/>
      <c r="M612" s="97"/>
      <c r="N612" s="97"/>
      <c r="O612" s="97"/>
      <c r="P612" s="97"/>
      <c r="Q612" s="97"/>
      <c r="R612" s="97"/>
      <c r="S612" s="97"/>
      <c r="T612" s="97"/>
      <c r="U612" s="97"/>
      <c r="V612" s="97"/>
      <c r="W612" s="97"/>
      <c r="X612" s="97"/>
      <c r="Y612" s="97"/>
      <c r="Z612" s="98"/>
      <c r="AA612" s="99">
        <v>999</v>
      </c>
      <c r="AB612" s="100"/>
      <c r="AC612" s="100"/>
      <c r="AD612" s="100"/>
      <c r="AE612" s="100"/>
      <c r="AF612" s="100"/>
      <c r="AG612" s="100"/>
      <c r="AH612" s="100"/>
      <c r="AI612" s="101"/>
      <c r="AJ612" s="99">
        <v>1317</v>
      </c>
      <c r="AK612" s="100"/>
      <c r="AL612" s="100"/>
      <c r="AM612" s="100"/>
      <c r="AN612" s="100"/>
      <c r="AO612" s="100"/>
      <c r="AP612" s="100"/>
      <c r="AQ612" s="100"/>
      <c r="AR612" s="101"/>
      <c r="AS612" s="102"/>
      <c r="AT612" s="103"/>
      <c r="AU612" s="103"/>
      <c r="AV612" s="103"/>
      <c r="AW612" s="103"/>
      <c r="AX612" s="104"/>
      <c r="AY612" s="2"/>
      <c r="AZ612" s="2"/>
      <c r="BA612" s="2"/>
      <c r="BB612" s="2"/>
      <c r="BC612" s="2"/>
      <c r="BD612" s="2"/>
      <c r="BE612" s="2"/>
      <c r="BF612" s="2"/>
      <c r="BG612" s="2"/>
      <c r="BH612" s="2"/>
      <c r="BI612" s="2"/>
      <c r="BJ612" s="2"/>
      <c r="BK612" s="2"/>
      <c r="BL612" s="2"/>
      <c r="BM612" s="2"/>
      <c r="BN612" s="2"/>
      <c r="BO612" s="2"/>
      <c r="BP612" s="2"/>
      <c r="BQ612" s="2"/>
      <c r="BR612" s="2"/>
      <c r="BS612" s="2"/>
      <c r="BT612" s="2"/>
      <c r="BU612" s="2"/>
      <c r="BV612" s="2"/>
      <c r="BW612" s="2"/>
      <c r="BX612" s="2"/>
      <c r="BY612" s="2"/>
      <c r="BZ612" s="2"/>
      <c r="CA612" s="2"/>
      <c r="CB612" s="2"/>
      <c r="CC612" s="2"/>
      <c r="CD612" s="2"/>
      <c r="CE612" s="2"/>
      <c r="CF612" s="2"/>
      <c r="CG612" s="2"/>
      <c r="CH612" s="2"/>
      <c r="CI612" s="2"/>
      <c r="CJ612" s="2"/>
      <c r="CK612" s="2"/>
      <c r="CL612" s="2"/>
      <c r="CM612" s="2"/>
      <c r="CN612" s="2"/>
      <c r="CO612" s="2"/>
      <c r="CP612" s="2"/>
      <c r="CQ612" s="2"/>
      <c r="CR612" s="2"/>
      <c r="CS612" s="2"/>
      <c r="CT612" s="2"/>
      <c r="CU612" s="2"/>
      <c r="CV612" s="2"/>
      <c r="CW612" s="2"/>
      <c r="CX612" s="2"/>
      <c r="CY612" s="2"/>
      <c r="CZ612" s="2"/>
      <c r="DA612" s="2"/>
      <c r="DB612" s="2"/>
      <c r="DC612" s="2"/>
      <c r="DD612" s="2"/>
      <c r="DE612" s="2"/>
      <c r="DF612" s="2"/>
      <c r="DG612" s="2"/>
      <c r="DH612" s="2"/>
      <c r="DI612" s="2"/>
      <c r="DJ612" s="2"/>
      <c r="DK612" s="2"/>
      <c r="DL612" s="2"/>
      <c r="DM612" s="2"/>
      <c r="DN612" s="2"/>
      <c r="DO612" s="2"/>
      <c r="DP612" s="2"/>
      <c r="DQ612" s="2"/>
      <c r="DR612" s="2"/>
      <c r="DS612" s="2"/>
      <c r="DT612" s="2"/>
      <c r="DU612" s="2"/>
      <c r="DV612" s="2"/>
      <c r="DW612" s="2"/>
      <c r="DX612" s="2"/>
      <c r="DY612" s="2"/>
      <c r="DZ612" s="2"/>
      <c r="EA612" s="2"/>
      <c r="EB612" s="2"/>
      <c r="EC612" s="2"/>
      <c r="ED612" s="2"/>
      <c r="EE612" s="2"/>
      <c r="EF612" s="2"/>
      <c r="EG612" s="2"/>
      <c r="EH612" s="2"/>
      <c r="EI612" s="2"/>
      <c r="EJ612" s="2"/>
      <c r="EK612" s="2"/>
      <c r="EL612" s="2"/>
      <c r="EM612" s="2"/>
      <c r="EN612" s="2"/>
      <c r="EO612" s="2"/>
      <c r="EP612" s="2"/>
      <c r="EQ612" s="2"/>
      <c r="ER612" s="2"/>
      <c r="ES612" s="2"/>
      <c r="ET612" s="2"/>
      <c r="EU612" s="2"/>
      <c r="EV612" s="2"/>
      <c r="EW612" s="2"/>
      <c r="EX612" s="2"/>
      <c r="EY612" s="2"/>
      <c r="EZ612" s="2"/>
      <c r="FA612" s="2"/>
      <c r="FB612" s="2"/>
      <c r="FC612" s="2"/>
      <c r="FD612" s="2"/>
      <c r="FE612" s="2"/>
      <c r="FF612" s="2"/>
      <c r="FG612" s="2"/>
      <c r="FH612" s="2"/>
      <c r="FI612" s="2"/>
      <c r="FJ612" s="2"/>
      <c r="FK612" s="2"/>
      <c r="FL612" s="2"/>
      <c r="FM612" s="2"/>
      <c r="FN612" s="2"/>
      <c r="FO612" s="2"/>
      <c r="FP612" s="2"/>
      <c r="FQ612" s="2"/>
      <c r="FR612" s="2"/>
      <c r="FS612" s="2"/>
      <c r="FT612" s="2"/>
      <c r="FU612" s="2"/>
      <c r="FV612" s="2"/>
      <c r="FW612" s="2"/>
      <c r="FX612" s="2"/>
      <c r="FY612" s="2"/>
      <c r="FZ612" s="2"/>
      <c r="GA612" s="2"/>
      <c r="GB612" s="2"/>
      <c r="GC612" s="2"/>
      <c r="GD612" s="2"/>
      <c r="GE612" s="2"/>
      <c r="GF612" s="2"/>
      <c r="GG612" s="2"/>
      <c r="GH612" s="2"/>
      <c r="GI612" s="2"/>
      <c r="GJ612" s="2"/>
      <c r="GK612" s="2"/>
      <c r="GL612" s="2"/>
      <c r="GM612" s="2"/>
      <c r="GN612" s="2"/>
      <c r="GO612" s="2"/>
      <c r="GP612" s="2"/>
      <c r="GQ612" s="2"/>
      <c r="GR612" s="2"/>
      <c r="GS612" s="2"/>
      <c r="GT612" s="2"/>
      <c r="GU612" s="2"/>
      <c r="GV612" s="2"/>
      <c r="GW612" s="2"/>
      <c r="GX612" s="2"/>
      <c r="GY612" s="2"/>
      <c r="GZ612" s="2"/>
      <c r="HA612" s="2"/>
      <c r="HB612" s="2"/>
      <c r="HC612" s="2"/>
      <c r="HD612" s="2"/>
      <c r="HE612" s="2"/>
      <c r="HF612" s="2"/>
      <c r="HG612" s="2"/>
      <c r="HH612" s="2"/>
      <c r="HI612" s="2"/>
      <c r="HJ612" s="2"/>
      <c r="HK612" s="2"/>
      <c r="HL612" s="2"/>
      <c r="HM612" s="2"/>
      <c r="HN612" s="2"/>
      <c r="HO612" s="2"/>
      <c r="HP612" s="2"/>
      <c r="HQ612" s="2"/>
      <c r="HR612" s="2"/>
      <c r="HS612" s="2"/>
      <c r="HT612" s="2"/>
      <c r="HU612" s="2"/>
      <c r="HV612" s="2"/>
      <c r="HW612" s="2"/>
      <c r="HX612" s="2"/>
      <c r="HY612" s="2"/>
      <c r="HZ612" s="2"/>
      <c r="IA612" s="2"/>
      <c r="IB612" s="2"/>
      <c r="IC612" s="2"/>
      <c r="ID612" s="2"/>
      <c r="IE612" s="2"/>
      <c r="IF612" s="2"/>
      <c r="IG612" s="2"/>
      <c r="IH612" s="2"/>
      <c r="II612" s="2"/>
      <c r="IJ612" s="2"/>
      <c r="IK612" s="2"/>
      <c r="IL612" s="2"/>
      <c r="IM612" s="2"/>
      <c r="IN612" s="2"/>
      <c r="IO612" s="2"/>
      <c r="IP612" s="2"/>
      <c r="IQ612" s="2"/>
    </row>
    <row r="613" spans="1:251" s="16" customFormat="1" ht="18.75" customHeight="1" thickBot="1">
      <c r="A613" s="17"/>
      <c r="B613" s="125" t="s">
        <v>11</v>
      </c>
      <c r="C613" s="126"/>
      <c r="D613" s="126"/>
      <c r="E613" s="126"/>
      <c r="F613" s="126"/>
      <c r="G613" s="126"/>
      <c r="H613" s="126"/>
      <c r="I613" s="126"/>
      <c r="J613" s="126"/>
      <c r="K613" s="126"/>
      <c r="L613" s="126"/>
      <c r="M613" s="126"/>
      <c r="N613" s="126"/>
      <c r="O613" s="126"/>
      <c r="P613" s="126"/>
      <c r="Q613" s="126"/>
      <c r="R613" s="126"/>
      <c r="S613" s="126"/>
      <c r="T613" s="126"/>
      <c r="U613" s="126"/>
      <c r="V613" s="126"/>
      <c r="W613" s="126"/>
      <c r="X613" s="126"/>
      <c r="Y613" s="126"/>
      <c r="Z613" s="127"/>
      <c r="AA613" s="128">
        <f>SUM($AA$612:$AA$612)</f>
        <v>999</v>
      </c>
      <c r="AB613" s="129"/>
      <c r="AC613" s="129"/>
      <c r="AD613" s="129"/>
      <c r="AE613" s="129"/>
      <c r="AF613" s="129"/>
      <c r="AG613" s="129"/>
      <c r="AH613" s="129"/>
      <c r="AI613" s="130"/>
      <c r="AJ613" s="128">
        <f>SUM($AJ$612:$AJ$612)</f>
        <v>1317</v>
      </c>
      <c r="AK613" s="129"/>
      <c r="AL613" s="129"/>
      <c r="AM613" s="129"/>
      <c r="AN613" s="129"/>
      <c r="AO613" s="129"/>
      <c r="AP613" s="129"/>
      <c r="AQ613" s="129"/>
      <c r="AR613" s="130"/>
      <c r="AS613" s="131"/>
      <c r="AT613" s="132"/>
      <c r="AU613" s="132"/>
      <c r="AV613" s="132"/>
      <c r="AW613" s="132"/>
      <c r="AX613" s="133"/>
      <c r="AY613" s="2"/>
      <c r="AZ613" s="2"/>
      <c r="BA613" s="2"/>
      <c r="BB613" s="2"/>
      <c r="BC613" s="2"/>
      <c r="BD613" s="2"/>
      <c r="BE613" s="2"/>
      <c r="BF613" s="2"/>
      <c r="BG613" s="2"/>
      <c r="BH613" s="2"/>
      <c r="BI613" s="2"/>
      <c r="BJ613" s="2"/>
      <c r="BK613" s="2"/>
      <c r="BL613" s="2"/>
      <c r="BM613" s="2"/>
      <c r="BN613" s="2"/>
      <c r="BO613" s="2"/>
      <c r="BP613" s="2"/>
      <c r="BQ613" s="2"/>
      <c r="BR613" s="2"/>
      <c r="BS613" s="2"/>
      <c r="BT613" s="2"/>
      <c r="BU613" s="2"/>
      <c r="BV613" s="2"/>
      <c r="BW613" s="2"/>
      <c r="BX613" s="2"/>
      <c r="BY613" s="2"/>
      <c r="BZ613" s="2"/>
      <c r="CA613" s="2"/>
      <c r="CB613" s="2"/>
      <c r="CC613" s="2"/>
      <c r="CD613" s="2"/>
      <c r="CE613" s="2"/>
      <c r="CF613" s="2"/>
      <c r="CG613" s="2"/>
      <c r="CH613" s="2"/>
      <c r="CI613" s="2"/>
      <c r="CJ613" s="2"/>
      <c r="CK613" s="2"/>
      <c r="CL613" s="2"/>
      <c r="CM613" s="2"/>
      <c r="CN613" s="2"/>
      <c r="CO613" s="2"/>
      <c r="CP613" s="2"/>
      <c r="CQ613" s="2"/>
      <c r="CR613" s="2"/>
      <c r="CS613" s="2"/>
      <c r="CT613" s="2"/>
      <c r="CU613" s="2"/>
      <c r="CV613" s="2"/>
      <c r="CW613" s="2"/>
      <c r="CX613" s="2"/>
      <c r="CY613" s="2"/>
      <c r="CZ613" s="2"/>
      <c r="DA613" s="2"/>
      <c r="DB613" s="2"/>
      <c r="DC613" s="2"/>
      <c r="DD613" s="2"/>
      <c r="DE613" s="2"/>
      <c r="DF613" s="2"/>
      <c r="DG613" s="2"/>
      <c r="DH613" s="2"/>
      <c r="DI613" s="2"/>
      <c r="DJ613" s="2"/>
      <c r="DK613" s="2"/>
      <c r="DL613" s="2"/>
      <c r="DM613" s="2"/>
      <c r="DN613" s="2"/>
      <c r="DO613" s="2"/>
      <c r="DP613" s="2"/>
      <c r="DQ613" s="2"/>
      <c r="DR613" s="2"/>
      <c r="DS613" s="2"/>
      <c r="DT613" s="2"/>
      <c r="DU613" s="2"/>
      <c r="DV613" s="2"/>
      <c r="DW613" s="2"/>
      <c r="DX613" s="2"/>
      <c r="DY613" s="2"/>
      <c r="DZ613" s="2"/>
      <c r="EA613" s="2"/>
      <c r="EB613" s="2"/>
      <c r="EC613" s="2"/>
      <c r="ED613" s="2"/>
      <c r="EE613" s="2"/>
      <c r="EF613" s="2"/>
      <c r="EG613" s="2"/>
      <c r="EH613" s="2"/>
      <c r="EI613" s="2"/>
      <c r="EJ613" s="2"/>
      <c r="EK613" s="2"/>
      <c r="EL613" s="2"/>
      <c r="EM613" s="2"/>
      <c r="EN613" s="2"/>
      <c r="EO613" s="2"/>
      <c r="EP613" s="2"/>
      <c r="EQ613" s="2"/>
      <c r="ER613" s="2"/>
      <c r="ES613" s="2"/>
      <c r="ET613" s="2"/>
      <c r="EU613" s="2"/>
      <c r="EV613" s="2"/>
      <c r="EW613" s="2"/>
      <c r="EX613" s="2"/>
      <c r="EY613" s="2"/>
      <c r="EZ613" s="2"/>
      <c r="FA613" s="2"/>
      <c r="FB613" s="2"/>
      <c r="FC613" s="2"/>
      <c r="FD613" s="2"/>
      <c r="FE613" s="2"/>
      <c r="FF613" s="2"/>
      <c r="FG613" s="2"/>
      <c r="FH613" s="2"/>
      <c r="FI613" s="2"/>
      <c r="FJ613" s="2"/>
      <c r="FK613" s="2"/>
      <c r="FL613" s="2"/>
      <c r="FM613" s="2"/>
      <c r="FN613" s="2"/>
      <c r="FO613" s="2"/>
      <c r="FP613" s="2"/>
      <c r="FQ613" s="2"/>
      <c r="FR613" s="2"/>
      <c r="FS613" s="2"/>
      <c r="FT613" s="2"/>
      <c r="FU613" s="2"/>
      <c r="FV613" s="2"/>
      <c r="FW613" s="2"/>
      <c r="FX613" s="2"/>
      <c r="FY613" s="2"/>
      <c r="FZ613" s="2"/>
      <c r="GA613" s="2"/>
      <c r="GB613" s="2"/>
      <c r="GC613" s="2"/>
      <c r="GD613" s="2"/>
      <c r="GE613" s="2"/>
      <c r="GF613" s="2"/>
      <c r="GG613" s="2"/>
      <c r="GH613" s="2"/>
      <c r="GI613" s="2"/>
      <c r="GJ613" s="2"/>
      <c r="GK613" s="2"/>
      <c r="GL613" s="2"/>
      <c r="GM613" s="2"/>
      <c r="GN613" s="2"/>
      <c r="GO613" s="2"/>
      <c r="GP613" s="2"/>
      <c r="GQ613" s="2"/>
      <c r="GR613" s="2"/>
      <c r="GS613" s="2"/>
      <c r="GT613" s="2"/>
      <c r="GU613" s="2"/>
      <c r="GV613" s="2"/>
      <c r="GW613" s="2"/>
      <c r="GX613" s="2"/>
      <c r="GY613" s="2"/>
      <c r="GZ613" s="2"/>
      <c r="HA613" s="2"/>
      <c r="HB613" s="2"/>
      <c r="HC613" s="2"/>
      <c r="HD613" s="2"/>
      <c r="HE613" s="2"/>
      <c r="HF613" s="2"/>
      <c r="HG613" s="2"/>
      <c r="HH613" s="2"/>
      <c r="HI613" s="2"/>
      <c r="HJ613" s="2"/>
      <c r="HK613" s="2"/>
      <c r="HL613" s="2"/>
      <c r="HM613" s="2"/>
      <c r="HN613" s="2"/>
      <c r="HO613" s="2"/>
      <c r="HP613" s="2"/>
      <c r="HQ613" s="2"/>
      <c r="HR613" s="2"/>
      <c r="HS613" s="2"/>
      <c r="HT613" s="2"/>
      <c r="HU613" s="2"/>
      <c r="HV613" s="2"/>
      <c r="HW613" s="2"/>
      <c r="HX613" s="2"/>
      <c r="HY613" s="2"/>
      <c r="HZ613" s="2"/>
      <c r="IA613" s="2"/>
      <c r="IB613" s="2"/>
      <c r="IC613" s="2"/>
      <c r="ID613" s="2"/>
      <c r="IE613" s="2"/>
      <c r="IF613" s="2"/>
      <c r="IG613" s="2"/>
      <c r="IH613" s="2"/>
      <c r="II613" s="2"/>
      <c r="IJ613" s="2"/>
      <c r="IK613" s="2"/>
      <c r="IL613" s="2"/>
      <c r="IM613" s="2"/>
      <c r="IN613" s="2"/>
      <c r="IO613" s="2"/>
      <c r="IP613" s="2"/>
      <c r="IQ613" s="2"/>
    </row>
    <row r="615" spans="1:251" ht="19.2">
      <c r="A615" s="1" t="s">
        <v>0</v>
      </c>
      <c r="AW615" s="3"/>
      <c r="AX615" s="4"/>
      <c r="AY615" s="3"/>
    </row>
    <row r="617" spans="1:251" ht="18">
      <c r="B617" s="105" t="s">
        <v>8</v>
      </c>
      <c r="C617" s="106"/>
      <c r="D617" s="106"/>
      <c r="E617" s="106"/>
      <c r="F617" s="106"/>
      <c r="G617" s="106"/>
      <c r="H617" s="106"/>
      <c r="I617" s="106"/>
      <c r="J617" s="106"/>
      <c r="K617" s="106"/>
      <c r="L617" s="106"/>
      <c r="M617" s="106"/>
      <c r="N617" s="106"/>
      <c r="O617" s="106"/>
      <c r="P617" s="106"/>
      <c r="Q617" s="106"/>
      <c r="R617" s="106"/>
      <c r="S617" s="106"/>
      <c r="T617" s="106"/>
      <c r="U617" s="106"/>
      <c r="V617" s="106"/>
      <c r="W617" s="106"/>
      <c r="X617" s="106"/>
      <c r="Y617" s="106"/>
      <c r="Z617" s="106"/>
      <c r="AA617" s="106"/>
      <c r="AB617" s="106"/>
      <c r="AC617" s="106"/>
      <c r="AD617" s="106"/>
      <c r="AE617" s="106"/>
      <c r="AF617" s="106"/>
      <c r="AG617" s="106"/>
      <c r="AH617" s="106"/>
      <c r="AI617" s="106"/>
      <c r="AJ617" s="106"/>
      <c r="AK617" s="106"/>
      <c r="AL617" s="106"/>
      <c r="AM617" s="106"/>
      <c r="AN617" s="106"/>
      <c r="AO617" s="106"/>
      <c r="AP617" s="106"/>
      <c r="AQ617" s="106"/>
      <c r="AR617" s="106"/>
      <c r="AS617" s="106"/>
      <c r="AT617" s="106"/>
      <c r="AU617" s="106"/>
      <c r="AV617" s="106"/>
      <c r="AW617" s="106"/>
      <c r="AX617" s="106"/>
    </row>
    <row r="618" spans="1:251">
      <c r="Z618" s="5"/>
      <c r="AD618" s="5"/>
      <c r="AE618" s="5"/>
      <c r="AF618" s="5"/>
      <c r="AG618" s="5"/>
      <c r="AH618" s="5"/>
      <c r="AI618" s="5"/>
      <c r="AO618" s="5"/>
    </row>
    <row r="619" spans="1:251" ht="13.8" thickBot="1">
      <c r="Z619" s="5"/>
      <c r="AD619" s="5"/>
      <c r="AE619" s="5"/>
      <c r="AF619" s="5"/>
      <c r="AG619" s="5"/>
      <c r="AH619" s="5"/>
      <c r="AI619" s="5"/>
      <c r="AO619" s="5"/>
      <c r="DI619" s="6"/>
    </row>
    <row r="620" spans="1:251" ht="24.75" customHeight="1" thickBot="1">
      <c r="B620" s="107" t="s">
        <v>1</v>
      </c>
      <c r="C620" s="108"/>
      <c r="D620" s="108"/>
      <c r="E620" s="108"/>
      <c r="F620" s="108"/>
      <c r="G620" s="108"/>
      <c r="H620" s="109" t="s">
        <v>111</v>
      </c>
      <c r="I620" s="110"/>
      <c r="J620" s="110"/>
      <c r="K620" s="110"/>
      <c r="L620" s="110"/>
      <c r="M620" s="110"/>
      <c r="N620" s="110"/>
      <c r="O620" s="110"/>
      <c r="P620" s="110"/>
      <c r="Q620" s="110"/>
      <c r="R620" s="110"/>
      <c r="S620" s="110"/>
      <c r="T620" s="110"/>
      <c r="U620" s="110"/>
      <c r="V620" s="110"/>
      <c r="W620" s="110"/>
      <c r="X620" s="110"/>
      <c r="Y620" s="110"/>
      <c r="Z620" s="110"/>
      <c r="AA620" s="110"/>
      <c r="AB620" s="110"/>
      <c r="AC620" s="110"/>
      <c r="AD620" s="110"/>
      <c r="AE620" s="110"/>
      <c r="AF620" s="110"/>
      <c r="AG620" s="110"/>
      <c r="AH620" s="110"/>
      <c r="AI620" s="110"/>
      <c r="AJ620" s="110"/>
      <c r="AK620" s="110"/>
      <c r="AL620" s="110"/>
      <c r="AM620" s="110"/>
      <c r="AN620" s="110"/>
      <c r="AO620" s="110"/>
      <c r="AP620" s="110"/>
      <c r="AQ620" s="110"/>
      <c r="AR620" s="110"/>
      <c r="AS620" s="110"/>
      <c r="AT620" s="110"/>
      <c r="AU620" s="110"/>
      <c r="AV620" s="110"/>
      <c r="AW620" s="110"/>
      <c r="AX620" s="111"/>
      <c r="DI620" s="6"/>
    </row>
    <row r="621" spans="1:251" ht="14.4">
      <c r="B621" s="7"/>
      <c r="C621" s="7"/>
      <c r="D621" s="7"/>
      <c r="E621" s="7"/>
      <c r="F621" s="7"/>
      <c r="G621" s="7"/>
      <c r="H621" s="8"/>
      <c r="I621" s="8"/>
      <c r="J621" s="8"/>
      <c r="K621" s="8"/>
      <c r="L621" s="9"/>
      <c r="M621" s="9"/>
      <c r="N621" s="9"/>
      <c r="O621" s="9"/>
      <c r="P621" s="8"/>
      <c r="Q621" s="8"/>
      <c r="R621" s="8"/>
      <c r="S621" s="8"/>
      <c r="T621" s="8"/>
      <c r="U621" s="8"/>
      <c r="V621" s="10"/>
      <c r="W621" s="10"/>
      <c r="X621" s="10"/>
      <c r="Y621" s="10"/>
      <c r="Z621" s="10"/>
      <c r="AA621" s="10"/>
      <c r="AB621" s="10"/>
      <c r="AC621" s="10"/>
      <c r="AD621" s="10"/>
      <c r="AE621" s="10"/>
      <c r="AF621" s="10"/>
      <c r="AG621" s="10"/>
      <c r="AH621" s="10"/>
      <c r="AI621" s="10"/>
      <c r="AJ621" s="10"/>
      <c r="AK621" s="10"/>
      <c r="AL621" s="10"/>
      <c r="AM621" s="10"/>
      <c r="AN621" s="10"/>
      <c r="AO621" s="10"/>
      <c r="AP621" s="10"/>
      <c r="AQ621" s="10"/>
      <c r="AR621" s="10"/>
      <c r="AS621" s="10"/>
      <c r="AT621" s="10"/>
      <c r="AU621" s="10"/>
      <c r="AV621" s="10"/>
      <c r="AW621" s="10"/>
      <c r="AX621" s="10"/>
      <c r="DI621" s="6"/>
    </row>
    <row r="622" spans="1:251" ht="15" thickBot="1">
      <c r="A622" s="11"/>
      <c r="B622" s="10" t="s">
        <v>2</v>
      </c>
      <c r="C622" s="8"/>
      <c r="D622" s="8"/>
      <c r="E622" s="8"/>
      <c r="F622" s="8"/>
      <c r="G622" s="8"/>
      <c r="H622" s="8"/>
      <c r="I622" s="8"/>
      <c r="J622" s="8"/>
      <c r="K622" s="8"/>
      <c r="L622" s="9"/>
      <c r="M622" s="9"/>
      <c r="N622" s="9"/>
      <c r="O622" s="9"/>
      <c r="P622" s="8"/>
      <c r="Q622" s="8"/>
      <c r="R622" s="8"/>
      <c r="S622" s="8"/>
      <c r="T622" s="8"/>
      <c r="U622" s="8"/>
      <c r="V622" s="10"/>
      <c r="W622" s="10"/>
      <c r="X622" s="10"/>
      <c r="Y622" s="10"/>
      <c r="Z622" s="10"/>
      <c r="AA622" s="10"/>
      <c r="AB622" s="10"/>
      <c r="AC622" s="10"/>
      <c r="AD622" s="10"/>
      <c r="AE622" s="10"/>
      <c r="AF622" s="10"/>
      <c r="AG622" s="10"/>
      <c r="AH622" s="10"/>
      <c r="AI622" s="10"/>
      <c r="AJ622" s="10"/>
      <c r="AK622" s="10"/>
      <c r="AL622" s="10"/>
      <c r="AM622" s="10"/>
      <c r="AN622" s="10"/>
      <c r="AO622" s="10"/>
      <c r="AP622" s="10"/>
      <c r="AQ622" s="10"/>
      <c r="AR622" s="10"/>
      <c r="AS622" s="10"/>
      <c r="AT622" s="10"/>
      <c r="AU622" s="10"/>
      <c r="AV622" s="10"/>
      <c r="AW622" s="10"/>
      <c r="AX622" s="10"/>
      <c r="DI622" s="6"/>
    </row>
    <row r="623" spans="1:251" ht="14.4">
      <c r="A623" s="8"/>
      <c r="B623" s="12"/>
      <c r="C623" s="7"/>
      <c r="D623" s="7"/>
      <c r="E623" s="7"/>
      <c r="F623" s="7"/>
      <c r="G623" s="7"/>
      <c r="H623" s="7"/>
      <c r="I623" s="7"/>
      <c r="J623" s="7"/>
      <c r="K623" s="7"/>
      <c r="L623" s="13"/>
      <c r="M623" s="13"/>
      <c r="N623" s="13"/>
      <c r="O623" s="13"/>
      <c r="P623" s="7"/>
      <c r="Q623" s="7"/>
      <c r="R623" s="7"/>
      <c r="S623" s="7"/>
      <c r="T623" s="7"/>
      <c r="U623" s="7"/>
      <c r="V623" s="14"/>
      <c r="W623" s="14"/>
      <c r="X623" s="14"/>
      <c r="Y623" s="14"/>
      <c r="Z623" s="14"/>
      <c r="AA623" s="14"/>
      <c r="AB623" s="14"/>
      <c r="AC623" s="14"/>
      <c r="AD623" s="14"/>
      <c r="AE623" s="14"/>
      <c r="AF623" s="14"/>
      <c r="AG623" s="14"/>
      <c r="AH623" s="14"/>
      <c r="AI623" s="14"/>
      <c r="AJ623" s="14"/>
      <c r="AK623" s="14"/>
      <c r="AL623" s="14"/>
      <c r="AM623" s="14"/>
      <c r="AN623" s="14"/>
      <c r="AO623" s="14"/>
      <c r="AP623" s="14"/>
      <c r="AQ623" s="14"/>
      <c r="AR623" s="14"/>
      <c r="AS623" s="14"/>
      <c r="AT623" s="14"/>
      <c r="AU623" s="14"/>
      <c r="AV623" s="14"/>
      <c r="AW623" s="14"/>
      <c r="AX623" s="15"/>
    </row>
    <row r="624" spans="1:251" ht="12" customHeight="1">
      <c r="A624" s="8"/>
      <c r="B624" s="112" t="s">
        <v>112</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3"/>
      <c r="AL624" s="113"/>
      <c r="AM624" s="113"/>
      <c r="AN624" s="113"/>
      <c r="AO624" s="113"/>
      <c r="AP624" s="113"/>
      <c r="AQ624" s="113"/>
      <c r="AR624" s="113"/>
      <c r="AS624" s="113"/>
      <c r="AT624" s="113"/>
      <c r="AU624" s="113"/>
      <c r="AV624" s="113"/>
      <c r="AW624" s="113"/>
      <c r="AX624" s="114"/>
    </row>
    <row r="625" spans="1:113" ht="12" customHeight="1">
      <c r="A625" s="8"/>
      <c r="B625" s="112"/>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3"/>
      <c r="AL625" s="113"/>
      <c r="AM625" s="113"/>
      <c r="AN625" s="113"/>
      <c r="AO625" s="113"/>
      <c r="AP625" s="113"/>
      <c r="AQ625" s="113"/>
      <c r="AR625" s="113"/>
      <c r="AS625" s="113"/>
      <c r="AT625" s="113"/>
      <c r="AU625" s="113"/>
      <c r="AV625" s="113"/>
      <c r="AW625" s="113"/>
      <c r="AX625" s="114"/>
      <c r="BC625" s="16"/>
    </row>
    <row r="626" spans="1:113" ht="12" customHeight="1">
      <c r="A626" s="8"/>
      <c r="B626" s="112"/>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3"/>
      <c r="AL626" s="113"/>
      <c r="AM626" s="113"/>
      <c r="AN626" s="113"/>
      <c r="AO626" s="113"/>
      <c r="AP626" s="113"/>
      <c r="AQ626" s="113"/>
      <c r="AR626" s="113"/>
      <c r="AS626" s="113"/>
      <c r="AT626" s="113"/>
      <c r="AU626" s="113"/>
      <c r="AV626" s="113"/>
      <c r="AW626" s="113"/>
      <c r="AX626" s="114"/>
    </row>
    <row r="627" spans="1:113" ht="12" customHeight="1">
      <c r="A627" s="8"/>
      <c r="B627" s="112"/>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3"/>
      <c r="AL627" s="113"/>
      <c r="AM627" s="113"/>
      <c r="AN627" s="113"/>
      <c r="AO627" s="113"/>
      <c r="AP627" s="113"/>
      <c r="AQ627" s="113"/>
      <c r="AR627" s="113"/>
      <c r="AS627" s="113"/>
      <c r="AT627" s="113"/>
      <c r="AU627" s="113"/>
      <c r="AV627" s="113"/>
      <c r="AW627" s="113"/>
      <c r="AX627" s="114"/>
    </row>
    <row r="628" spans="1:113" ht="12" customHeight="1">
      <c r="A628" s="8"/>
      <c r="B628" s="112"/>
      <c r="C628" s="113"/>
      <c r="D628" s="113"/>
      <c r="E628" s="113"/>
      <c r="F628" s="113"/>
      <c r="G628" s="113"/>
      <c r="H628" s="113"/>
      <c r="I628" s="113"/>
      <c r="J628" s="113"/>
      <c r="K628" s="113"/>
      <c r="L628" s="113"/>
      <c r="M628" s="113"/>
      <c r="N628" s="113"/>
      <c r="O628" s="113"/>
      <c r="P628" s="113"/>
      <c r="Q628" s="113"/>
      <c r="R628" s="113"/>
      <c r="S628" s="113"/>
      <c r="T628" s="113"/>
      <c r="U628" s="113"/>
      <c r="V628" s="113"/>
      <c r="W628" s="113"/>
      <c r="X628" s="113"/>
      <c r="Y628" s="113"/>
      <c r="Z628" s="113"/>
      <c r="AA628" s="113"/>
      <c r="AB628" s="113"/>
      <c r="AC628" s="113"/>
      <c r="AD628" s="113"/>
      <c r="AE628" s="113"/>
      <c r="AF628" s="113"/>
      <c r="AG628" s="113"/>
      <c r="AH628" s="113"/>
      <c r="AI628" s="113"/>
      <c r="AJ628" s="113"/>
      <c r="AK628" s="113"/>
      <c r="AL628" s="113"/>
      <c r="AM628" s="113"/>
      <c r="AN628" s="113"/>
      <c r="AO628" s="113"/>
      <c r="AP628" s="113"/>
      <c r="AQ628" s="113"/>
      <c r="AR628" s="113"/>
      <c r="AS628" s="113"/>
      <c r="AT628" s="113"/>
      <c r="AU628" s="113"/>
      <c r="AV628" s="113"/>
      <c r="AW628" s="113"/>
      <c r="AX628" s="114"/>
    </row>
    <row r="629" spans="1:113" ht="15" thickBot="1">
      <c r="A629" s="17"/>
      <c r="B629" s="18"/>
      <c r="C629" s="19"/>
      <c r="D629" s="19"/>
      <c r="E629" s="19"/>
      <c r="F629" s="19"/>
      <c r="G629" s="19"/>
      <c r="H629" s="19"/>
      <c r="I629" s="19"/>
      <c r="J629" s="19"/>
      <c r="K629" s="19"/>
      <c r="L629" s="19"/>
      <c r="M629" s="19"/>
      <c r="N629" s="19"/>
      <c r="O629" s="19"/>
      <c r="P629" s="19"/>
      <c r="Q629" s="19"/>
      <c r="R629" s="19"/>
      <c r="S629" s="19"/>
      <c r="T629" s="19"/>
      <c r="U629" s="19"/>
      <c r="V629" s="19"/>
      <c r="W629" s="19"/>
      <c r="X629" s="19"/>
      <c r="Y629" s="19"/>
      <c r="Z629" s="19"/>
      <c r="AA629" s="19"/>
      <c r="AB629" s="19"/>
      <c r="AC629" s="19"/>
      <c r="AD629" s="19"/>
      <c r="AE629" s="19"/>
      <c r="AF629" s="19"/>
      <c r="AG629" s="19"/>
      <c r="AH629" s="19"/>
      <c r="AI629" s="19"/>
      <c r="AJ629" s="19"/>
      <c r="AK629" s="19"/>
      <c r="AL629" s="19"/>
      <c r="AM629" s="19"/>
      <c r="AN629" s="19"/>
      <c r="AO629" s="19"/>
      <c r="AP629" s="19"/>
      <c r="AQ629" s="19"/>
      <c r="AR629" s="19"/>
      <c r="AS629" s="19"/>
      <c r="AT629" s="19"/>
      <c r="AU629" s="19"/>
      <c r="AV629" s="19"/>
      <c r="AW629" s="19"/>
      <c r="AX629" s="20"/>
    </row>
    <row r="630" spans="1:113">
      <c r="B630" s="21"/>
    </row>
    <row r="631" spans="1:113" ht="15" thickBot="1">
      <c r="A631" s="11"/>
      <c r="B631" s="10" t="s">
        <v>3</v>
      </c>
      <c r="C631" s="8"/>
      <c r="D631" s="8"/>
      <c r="E631" s="8"/>
      <c r="F631" s="8"/>
      <c r="G631" s="8"/>
      <c r="H631" s="8"/>
      <c r="I631" s="8"/>
      <c r="J631" s="8"/>
      <c r="K631" s="8"/>
      <c r="L631" s="9"/>
      <c r="M631" s="9"/>
      <c r="N631" s="9"/>
      <c r="O631" s="9"/>
      <c r="P631" s="8"/>
      <c r="Q631" s="8"/>
      <c r="R631" s="8"/>
      <c r="S631" s="8"/>
      <c r="T631" s="8"/>
      <c r="U631" s="8"/>
      <c r="V631" s="10"/>
      <c r="W631" s="10"/>
      <c r="X631" s="10"/>
      <c r="Y631" s="10"/>
      <c r="Z631" s="10"/>
      <c r="AA631" s="10"/>
      <c r="AB631" s="10"/>
      <c r="AC631" s="10"/>
      <c r="AD631" s="10"/>
      <c r="AE631" s="10"/>
      <c r="AF631" s="10"/>
      <c r="AG631" s="10"/>
      <c r="AH631" s="10"/>
      <c r="AI631" s="10"/>
      <c r="AJ631" s="10"/>
      <c r="AK631" s="10"/>
      <c r="AL631" s="10"/>
      <c r="AM631" s="10"/>
      <c r="AN631" s="10"/>
      <c r="AO631" s="10"/>
      <c r="AP631" s="10"/>
      <c r="AQ631" s="10"/>
      <c r="AR631" s="10"/>
      <c r="AS631" s="10"/>
      <c r="AT631" s="10"/>
      <c r="AU631" s="10"/>
      <c r="AV631" s="10"/>
      <c r="AW631" s="10"/>
      <c r="AX631" s="10"/>
      <c r="DI631" s="6"/>
    </row>
    <row r="632" spans="1:113" ht="14.4">
      <c r="A632" s="8"/>
      <c r="B632" s="12"/>
      <c r="C632" s="7"/>
      <c r="D632" s="7"/>
      <c r="E632" s="7"/>
      <c r="F632" s="7"/>
      <c r="G632" s="7"/>
      <c r="H632" s="7"/>
      <c r="I632" s="7"/>
      <c r="J632" s="7"/>
      <c r="K632" s="7"/>
      <c r="L632" s="13"/>
      <c r="M632" s="13"/>
      <c r="N632" s="13"/>
      <c r="O632" s="13"/>
      <c r="P632" s="7"/>
      <c r="Q632" s="7"/>
      <c r="R632" s="7"/>
      <c r="S632" s="7"/>
      <c r="T632" s="7"/>
      <c r="U632" s="7"/>
      <c r="V632" s="14"/>
      <c r="W632" s="14"/>
      <c r="X632" s="14"/>
      <c r="Y632" s="14"/>
      <c r="Z632" s="14"/>
      <c r="AA632" s="14"/>
      <c r="AB632" s="14"/>
      <c r="AC632" s="14"/>
      <c r="AD632" s="14"/>
      <c r="AE632" s="14"/>
      <c r="AF632" s="14"/>
      <c r="AG632" s="14"/>
      <c r="AH632" s="14"/>
      <c r="AI632" s="14"/>
      <c r="AJ632" s="14"/>
      <c r="AK632" s="14"/>
      <c r="AL632" s="14"/>
      <c r="AM632" s="14"/>
      <c r="AN632" s="14"/>
      <c r="AO632" s="14"/>
      <c r="AP632" s="14"/>
      <c r="AQ632" s="14"/>
      <c r="AR632" s="14"/>
      <c r="AS632" s="14"/>
      <c r="AT632" s="14"/>
      <c r="AU632" s="14"/>
      <c r="AV632" s="14"/>
      <c r="AW632" s="14"/>
      <c r="AX632" s="15"/>
    </row>
    <row r="633" spans="1:113" ht="12" customHeight="1">
      <c r="A633" s="8"/>
      <c r="B633" s="112" t="s">
        <v>113</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3"/>
      <c r="AL633" s="113"/>
      <c r="AM633" s="113"/>
      <c r="AN633" s="113"/>
      <c r="AO633" s="113"/>
      <c r="AP633" s="113"/>
      <c r="AQ633" s="113"/>
      <c r="AR633" s="113"/>
      <c r="AS633" s="113"/>
      <c r="AT633" s="113"/>
      <c r="AU633" s="113"/>
      <c r="AV633" s="113"/>
      <c r="AW633" s="113"/>
      <c r="AX633" s="114"/>
    </row>
    <row r="634" spans="1:113" ht="12" customHeight="1">
      <c r="A634" s="8"/>
      <c r="B634" s="112"/>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3"/>
      <c r="AL634" s="113"/>
      <c r="AM634" s="113"/>
      <c r="AN634" s="113"/>
      <c r="AO634" s="113"/>
      <c r="AP634" s="113"/>
      <c r="AQ634" s="113"/>
      <c r="AR634" s="113"/>
      <c r="AS634" s="113"/>
      <c r="AT634" s="113"/>
      <c r="AU634" s="113"/>
      <c r="AV634" s="113"/>
      <c r="AW634" s="113"/>
      <c r="AX634" s="114"/>
    </row>
    <row r="635" spans="1:113" ht="12" customHeight="1">
      <c r="A635" s="8"/>
      <c r="B635" s="112"/>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3"/>
      <c r="AL635" s="113"/>
      <c r="AM635" s="113"/>
      <c r="AN635" s="113"/>
      <c r="AO635" s="113"/>
      <c r="AP635" s="113"/>
      <c r="AQ635" s="113"/>
      <c r="AR635" s="113"/>
      <c r="AS635" s="113"/>
      <c r="AT635" s="113"/>
      <c r="AU635" s="113"/>
      <c r="AV635" s="113"/>
      <c r="AW635" s="113"/>
      <c r="AX635" s="114"/>
    </row>
    <row r="636" spans="1:113" ht="12" customHeight="1">
      <c r="A636" s="8"/>
      <c r="B636" s="112"/>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3"/>
      <c r="AL636" s="113"/>
      <c r="AM636" s="113"/>
      <c r="AN636" s="113"/>
      <c r="AO636" s="113"/>
      <c r="AP636" s="113"/>
      <c r="AQ636" s="113"/>
      <c r="AR636" s="113"/>
      <c r="AS636" s="113"/>
      <c r="AT636" s="113"/>
      <c r="AU636" s="113"/>
      <c r="AV636" s="113"/>
      <c r="AW636" s="113"/>
      <c r="AX636" s="114"/>
      <c r="BC636" s="16"/>
    </row>
    <row r="637" spans="1:113" ht="12" customHeight="1">
      <c r="A637" s="8"/>
      <c r="B637" s="112"/>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3"/>
      <c r="AL637" s="113"/>
      <c r="AM637" s="113"/>
      <c r="AN637" s="113"/>
      <c r="AO637" s="113"/>
      <c r="AP637" s="113"/>
      <c r="AQ637" s="113"/>
      <c r="AR637" s="113"/>
      <c r="AS637" s="113"/>
      <c r="AT637" s="113"/>
      <c r="AU637" s="113"/>
      <c r="AV637" s="113"/>
      <c r="AW637" s="113"/>
      <c r="AX637" s="114"/>
    </row>
    <row r="638" spans="1:113" ht="12" customHeight="1">
      <c r="A638" s="8"/>
      <c r="B638" s="112"/>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3"/>
      <c r="AL638" s="113"/>
      <c r="AM638" s="113"/>
      <c r="AN638" s="113"/>
      <c r="AO638" s="113"/>
      <c r="AP638" s="113"/>
      <c r="AQ638" s="113"/>
      <c r="AR638" s="113"/>
      <c r="AS638" s="113"/>
      <c r="AT638" s="113"/>
      <c r="AU638" s="113"/>
      <c r="AV638" s="113"/>
      <c r="AW638" s="113"/>
      <c r="AX638" s="114"/>
    </row>
    <row r="639" spans="1:113" ht="12" customHeight="1">
      <c r="A639" s="8"/>
      <c r="B639" s="112"/>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3"/>
      <c r="AL639" s="113"/>
      <c r="AM639" s="113"/>
      <c r="AN639" s="113"/>
      <c r="AO639" s="113"/>
      <c r="AP639" s="113"/>
      <c r="AQ639" s="113"/>
      <c r="AR639" s="113"/>
      <c r="AS639" s="113"/>
      <c r="AT639" s="113"/>
      <c r="AU639" s="113"/>
      <c r="AV639" s="113"/>
      <c r="AW639" s="113"/>
      <c r="AX639" s="114"/>
    </row>
    <row r="640" spans="1:113" ht="15" thickBot="1">
      <c r="A640" s="17"/>
      <c r="B640" s="18"/>
      <c r="C640" s="19"/>
      <c r="D640" s="19"/>
      <c r="E640" s="19"/>
      <c r="F640" s="19"/>
      <c r="G640" s="19"/>
      <c r="H640" s="19"/>
      <c r="I640" s="19"/>
      <c r="J640" s="19"/>
      <c r="K640" s="19"/>
      <c r="L640" s="19"/>
      <c r="M640" s="19"/>
      <c r="N640" s="19"/>
      <c r="O640" s="19"/>
      <c r="P640" s="19"/>
      <c r="Q640" s="19"/>
      <c r="R640" s="19"/>
      <c r="S640" s="19"/>
      <c r="T640" s="19"/>
      <c r="U640" s="19"/>
      <c r="V640" s="19"/>
      <c r="W640" s="19"/>
      <c r="X640" s="19"/>
      <c r="Y640" s="19"/>
      <c r="Z640" s="19"/>
      <c r="AA640" s="19"/>
      <c r="AB640" s="19"/>
      <c r="AC640" s="19"/>
      <c r="AD640" s="19"/>
      <c r="AE640" s="19"/>
      <c r="AF640" s="19"/>
      <c r="AG640" s="19"/>
      <c r="AH640" s="19"/>
      <c r="AI640" s="19"/>
      <c r="AJ640" s="19"/>
      <c r="AK640" s="19"/>
      <c r="AL640" s="19"/>
      <c r="AM640" s="19"/>
      <c r="AN640" s="19"/>
      <c r="AO640" s="19"/>
      <c r="AP640" s="19"/>
      <c r="AQ640" s="19"/>
      <c r="AR640" s="19"/>
      <c r="AS640" s="19"/>
      <c r="AT640" s="19"/>
      <c r="AU640" s="19"/>
      <c r="AV640" s="19"/>
      <c r="AW640" s="19"/>
      <c r="AX640" s="20"/>
    </row>
    <row r="641" spans="1:251">
      <c r="B641" s="21"/>
    </row>
    <row r="642" spans="1:251" ht="14.4">
      <c r="B642" s="10" t="s">
        <v>4</v>
      </c>
      <c r="C642" s="8"/>
      <c r="D642" s="8"/>
      <c r="E642" s="8"/>
      <c r="F642" s="8"/>
      <c r="G642" s="8"/>
      <c r="H642" s="8"/>
      <c r="I642" s="8"/>
      <c r="J642" s="8"/>
      <c r="K642" s="8"/>
      <c r="L642" s="9"/>
      <c r="M642" s="9"/>
      <c r="N642" s="9"/>
      <c r="O642" s="9"/>
      <c r="P642" s="8"/>
      <c r="Q642" s="8"/>
      <c r="R642" s="8"/>
      <c r="S642" s="8"/>
      <c r="T642" s="8"/>
      <c r="U642" s="8"/>
      <c r="V642" s="10"/>
      <c r="W642" s="10"/>
      <c r="X642" s="10"/>
      <c r="Y642" s="10"/>
      <c r="Z642" s="10"/>
      <c r="AA642" s="10"/>
      <c r="AB642" s="10"/>
      <c r="AC642" s="10"/>
      <c r="AD642" s="10"/>
      <c r="AE642" s="10"/>
      <c r="AF642" s="10"/>
      <c r="AG642" s="10"/>
      <c r="AH642" s="10"/>
      <c r="AI642" s="10"/>
      <c r="AJ642" s="10"/>
      <c r="AK642" s="10"/>
      <c r="AL642" s="10"/>
      <c r="AM642" s="10"/>
      <c r="AN642" s="10"/>
      <c r="AO642" s="10"/>
      <c r="AP642" s="10"/>
      <c r="AQ642" s="10"/>
      <c r="AR642" s="10"/>
      <c r="AS642" s="10"/>
      <c r="AT642" s="10"/>
      <c r="AU642" s="10"/>
      <c r="AV642" s="10"/>
      <c r="AW642" s="10"/>
      <c r="AX642" s="10"/>
    </row>
    <row r="643" spans="1:251" ht="15" thickBot="1">
      <c r="B643" s="8"/>
      <c r="C643" s="8"/>
      <c r="D643" s="8"/>
      <c r="E643" s="8"/>
      <c r="F643" s="8"/>
      <c r="G643" s="8"/>
      <c r="H643" s="8"/>
      <c r="I643" s="8"/>
      <c r="J643" s="8"/>
      <c r="K643" s="8"/>
      <c r="L643" s="9"/>
      <c r="M643" s="9"/>
      <c r="N643" s="9"/>
      <c r="O643" s="9"/>
      <c r="P643" s="8"/>
      <c r="Q643" s="8"/>
      <c r="R643" s="8"/>
      <c r="S643" s="8"/>
      <c r="T643" s="8"/>
      <c r="U643" s="8"/>
      <c r="V643" s="10"/>
      <c r="W643" s="10"/>
      <c r="X643" s="10"/>
      <c r="Y643" s="10"/>
      <c r="Z643" s="10"/>
      <c r="AA643" s="10"/>
      <c r="AB643" s="10"/>
      <c r="AC643" s="10"/>
      <c r="AD643" s="10"/>
      <c r="AE643" s="10"/>
      <c r="AF643" s="10"/>
      <c r="AG643" s="10"/>
      <c r="AH643" s="10"/>
      <c r="AI643" s="10"/>
      <c r="AJ643" s="10"/>
      <c r="AK643" s="10"/>
      <c r="AL643" s="10"/>
      <c r="AM643" s="10"/>
      <c r="AN643" s="10"/>
      <c r="AO643" s="10"/>
      <c r="AP643" s="10"/>
      <c r="AQ643" s="10"/>
      <c r="AR643" s="10"/>
      <c r="AS643" s="10"/>
      <c r="AT643" s="10"/>
      <c r="AU643" s="10"/>
      <c r="AV643" s="10"/>
      <c r="AW643" s="10"/>
      <c r="AX643" s="22" t="s">
        <v>5</v>
      </c>
    </row>
    <row r="644" spans="1:251" s="16" customFormat="1" ht="13.5" customHeight="1">
      <c r="A644" s="8"/>
      <c r="B644" s="115" t="s">
        <v>6</v>
      </c>
      <c r="C644" s="116"/>
      <c r="D644" s="116"/>
      <c r="E644" s="116"/>
      <c r="F644" s="116"/>
      <c r="G644" s="116"/>
      <c r="H644" s="116"/>
      <c r="I644" s="116"/>
      <c r="J644" s="116"/>
      <c r="K644" s="116"/>
      <c r="L644" s="116"/>
      <c r="M644" s="116"/>
      <c r="N644" s="116"/>
      <c r="O644" s="116"/>
      <c r="P644" s="116"/>
      <c r="Q644" s="116"/>
      <c r="R644" s="116"/>
      <c r="S644" s="116"/>
      <c r="T644" s="116"/>
      <c r="U644" s="116"/>
      <c r="V644" s="116"/>
      <c r="W644" s="116"/>
      <c r="X644" s="116"/>
      <c r="Y644" s="116"/>
      <c r="Z644" s="117"/>
      <c r="AA644" s="121" t="s">
        <v>9</v>
      </c>
      <c r="AB644" s="116"/>
      <c r="AC644" s="116"/>
      <c r="AD644" s="116"/>
      <c r="AE644" s="116"/>
      <c r="AF644" s="116"/>
      <c r="AG644" s="116"/>
      <c r="AH644" s="116"/>
      <c r="AI644" s="117"/>
      <c r="AJ644" s="121" t="s">
        <v>10</v>
      </c>
      <c r="AK644" s="116"/>
      <c r="AL644" s="116"/>
      <c r="AM644" s="116"/>
      <c r="AN644" s="116"/>
      <c r="AO644" s="116"/>
      <c r="AP644" s="116"/>
      <c r="AQ644" s="116"/>
      <c r="AR644" s="117"/>
      <c r="AS644" s="121" t="s">
        <v>7</v>
      </c>
      <c r="AT644" s="116"/>
      <c r="AU644" s="116"/>
      <c r="AV644" s="116"/>
      <c r="AW644" s="116"/>
      <c r="AX644" s="123"/>
      <c r="AY644" s="2"/>
      <c r="AZ644" s="2"/>
      <c r="BA644" s="2"/>
      <c r="BB644" s="2"/>
      <c r="BC644" s="2"/>
      <c r="BD644" s="2"/>
      <c r="BE644" s="2"/>
      <c r="BF644" s="2"/>
      <c r="BG644" s="2"/>
      <c r="BH644" s="2"/>
      <c r="BI644" s="2"/>
      <c r="BJ644" s="2"/>
      <c r="BK644" s="2"/>
      <c r="BL644" s="2"/>
      <c r="BM644" s="2"/>
      <c r="BN644" s="2"/>
      <c r="BO644" s="2"/>
      <c r="BP644" s="2"/>
      <c r="BQ644" s="2"/>
      <c r="BR644" s="2"/>
      <c r="BS644" s="2"/>
      <c r="BT644" s="2"/>
      <c r="BU644" s="2"/>
      <c r="BV644" s="2"/>
      <c r="BW644" s="2"/>
      <c r="BX644" s="2"/>
      <c r="BY644" s="2"/>
      <c r="BZ644" s="2"/>
      <c r="CA644" s="2"/>
      <c r="CB644" s="2"/>
      <c r="CC644" s="2"/>
      <c r="CD644" s="2"/>
      <c r="CE644" s="2"/>
      <c r="CF644" s="2"/>
      <c r="CG644" s="2"/>
      <c r="CH644" s="2"/>
      <c r="CI644" s="2"/>
      <c r="CJ644" s="2"/>
      <c r="CK644" s="2"/>
      <c r="CL644" s="2"/>
      <c r="CM644" s="2"/>
      <c r="CN644" s="2"/>
      <c r="CO644" s="2"/>
      <c r="CP644" s="2"/>
      <c r="CQ644" s="2"/>
      <c r="CR644" s="2"/>
      <c r="CS644" s="2"/>
      <c r="CT644" s="2"/>
      <c r="CU644" s="2"/>
      <c r="CV644" s="2"/>
      <c r="CW644" s="2"/>
      <c r="CX644" s="2"/>
      <c r="CY644" s="2"/>
      <c r="CZ644" s="2"/>
      <c r="DA644" s="2"/>
      <c r="DB644" s="2"/>
      <c r="DC644" s="2"/>
      <c r="DD644" s="2"/>
      <c r="DE644" s="2"/>
      <c r="DF644" s="2"/>
      <c r="DG644" s="2"/>
      <c r="DH644" s="2"/>
      <c r="DI644" s="2"/>
      <c r="DJ644" s="2"/>
      <c r="DK644" s="2"/>
      <c r="DL644" s="2"/>
      <c r="DM644" s="2"/>
      <c r="DN644" s="2"/>
      <c r="DO644" s="2"/>
      <c r="DP644" s="2"/>
      <c r="DQ644" s="2"/>
      <c r="DR644" s="2"/>
      <c r="DS644" s="2"/>
      <c r="DT644" s="2"/>
      <c r="DU644" s="2"/>
      <c r="DV644" s="2"/>
      <c r="DW644" s="2"/>
      <c r="DX644" s="2"/>
      <c r="DY644" s="2"/>
      <c r="DZ644" s="2"/>
      <c r="EA644" s="2"/>
      <c r="EB644" s="2"/>
      <c r="EC644" s="2"/>
      <c r="ED644" s="2"/>
      <c r="EE644" s="2"/>
      <c r="EF644" s="2"/>
      <c r="EG644" s="2"/>
      <c r="EH644" s="2"/>
      <c r="EI644" s="2"/>
      <c r="EJ644" s="2"/>
      <c r="EK644" s="2"/>
      <c r="EL644" s="2"/>
      <c r="EM644" s="2"/>
      <c r="EN644" s="2"/>
      <c r="EO644" s="2"/>
      <c r="EP644" s="2"/>
      <c r="EQ644" s="2"/>
      <c r="ER644" s="2"/>
      <c r="ES644" s="2"/>
      <c r="ET644" s="2"/>
      <c r="EU644" s="2"/>
      <c r="EV644" s="2"/>
      <c r="EW644" s="2"/>
      <c r="EX644" s="2"/>
      <c r="EY644" s="2"/>
      <c r="EZ644" s="2"/>
      <c r="FA644" s="2"/>
      <c r="FB644" s="2"/>
      <c r="FC644" s="2"/>
      <c r="FD644" s="2"/>
      <c r="FE644" s="2"/>
      <c r="FF644" s="2"/>
      <c r="FG644" s="2"/>
      <c r="FH644" s="2"/>
      <c r="FI644" s="2"/>
      <c r="FJ644" s="2"/>
      <c r="FK644" s="2"/>
      <c r="FL644" s="2"/>
      <c r="FM644" s="2"/>
      <c r="FN644" s="2"/>
      <c r="FO644" s="2"/>
      <c r="FP644" s="2"/>
      <c r="FQ644" s="2"/>
      <c r="FR644" s="2"/>
      <c r="FS644" s="2"/>
      <c r="FT644" s="2"/>
      <c r="FU644" s="2"/>
      <c r="FV644" s="2"/>
      <c r="FW644" s="2"/>
      <c r="FX644" s="2"/>
      <c r="FY644" s="2"/>
      <c r="FZ644" s="2"/>
      <c r="GA644" s="2"/>
      <c r="GB644" s="2"/>
      <c r="GC644" s="2"/>
      <c r="GD644" s="2"/>
      <c r="GE644" s="2"/>
      <c r="GF644" s="2"/>
      <c r="GG644" s="2"/>
      <c r="GH644" s="2"/>
      <c r="GI644" s="2"/>
      <c r="GJ644" s="2"/>
      <c r="GK644" s="2"/>
      <c r="GL644" s="2"/>
      <c r="GM644" s="2"/>
      <c r="GN644" s="2"/>
      <c r="GO644" s="2"/>
      <c r="GP644" s="2"/>
      <c r="GQ644" s="2"/>
      <c r="GR644" s="2"/>
      <c r="GS644" s="2"/>
      <c r="GT644" s="2"/>
      <c r="GU644" s="2"/>
      <c r="GV644" s="2"/>
      <c r="GW644" s="2"/>
      <c r="GX644" s="2"/>
      <c r="GY644" s="2"/>
      <c r="GZ644" s="2"/>
      <c r="HA644" s="2"/>
      <c r="HB644" s="2"/>
      <c r="HC644" s="2"/>
      <c r="HD644" s="2"/>
      <c r="HE644" s="2"/>
      <c r="HF644" s="2"/>
      <c r="HG644" s="2"/>
      <c r="HH644" s="2"/>
      <c r="HI644" s="2"/>
      <c r="HJ644" s="2"/>
      <c r="HK644" s="2"/>
      <c r="HL644" s="2"/>
      <c r="HM644" s="2"/>
      <c r="HN644" s="2"/>
      <c r="HO644" s="2"/>
      <c r="HP644" s="2"/>
      <c r="HQ644" s="2"/>
      <c r="HR644" s="2"/>
      <c r="HS644" s="2"/>
      <c r="HT644" s="2"/>
      <c r="HU644" s="2"/>
      <c r="HV644" s="2"/>
      <c r="HW644" s="2"/>
      <c r="HX644" s="2"/>
      <c r="HY644" s="2"/>
      <c r="HZ644" s="2"/>
      <c r="IA644" s="2"/>
      <c r="IB644" s="2"/>
      <c r="IC644" s="2"/>
      <c r="ID644" s="2"/>
      <c r="IE644" s="2"/>
      <c r="IF644" s="2"/>
      <c r="IG644" s="2"/>
      <c r="IH644" s="2"/>
      <c r="II644" s="2"/>
      <c r="IJ644" s="2"/>
      <c r="IK644" s="2"/>
      <c r="IL644" s="2"/>
      <c r="IM644" s="2"/>
      <c r="IN644" s="2"/>
      <c r="IO644" s="2"/>
      <c r="IP644" s="2"/>
      <c r="IQ644" s="2"/>
    </row>
    <row r="645" spans="1:251" s="16" customFormat="1">
      <c r="A645" s="8"/>
      <c r="B645" s="118"/>
      <c r="C645" s="119"/>
      <c r="D645" s="119"/>
      <c r="E645" s="119"/>
      <c r="F645" s="119"/>
      <c r="G645" s="119"/>
      <c r="H645" s="119"/>
      <c r="I645" s="119"/>
      <c r="J645" s="119"/>
      <c r="K645" s="119"/>
      <c r="L645" s="119"/>
      <c r="M645" s="119"/>
      <c r="N645" s="119"/>
      <c r="O645" s="119"/>
      <c r="P645" s="119"/>
      <c r="Q645" s="119"/>
      <c r="R645" s="119"/>
      <c r="S645" s="119"/>
      <c r="T645" s="119"/>
      <c r="U645" s="119"/>
      <c r="V645" s="119"/>
      <c r="W645" s="119"/>
      <c r="X645" s="119"/>
      <c r="Y645" s="119"/>
      <c r="Z645" s="120"/>
      <c r="AA645" s="122"/>
      <c r="AB645" s="119"/>
      <c r="AC645" s="119"/>
      <c r="AD645" s="119"/>
      <c r="AE645" s="119"/>
      <c r="AF645" s="119"/>
      <c r="AG645" s="119"/>
      <c r="AH645" s="119"/>
      <c r="AI645" s="120"/>
      <c r="AJ645" s="122"/>
      <c r="AK645" s="119"/>
      <c r="AL645" s="119"/>
      <c r="AM645" s="119"/>
      <c r="AN645" s="119"/>
      <c r="AO645" s="119"/>
      <c r="AP645" s="119"/>
      <c r="AQ645" s="119"/>
      <c r="AR645" s="120"/>
      <c r="AS645" s="122"/>
      <c r="AT645" s="119"/>
      <c r="AU645" s="119"/>
      <c r="AV645" s="119"/>
      <c r="AW645" s="119"/>
      <c r="AX645" s="124"/>
      <c r="AY645" s="2"/>
      <c r="AZ645" s="2"/>
      <c r="BA645" s="2"/>
      <c r="BB645" s="23"/>
      <c r="BC645" s="24"/>
      <c r="BE645" s="2"/>
      <c r="BF645" s="2"/>
      <c r="BG645" s="2"/>
      <c r="BH645" s="2"/>
      <c r="BI645" s="2"/>
      <c r="BJ645" s="2"/>
      <c r="BK645" s="2"/>
      <c r="BL645" s="2"/>
      <c r="BM645" s="2"/>
      <c r="BN645" s="2"/>
      <c r="BO645" s="2"/>
      <c r="BP645" s="2"/>
      <c r="BQ645" s="2"/>
      <c r="BR645" s="2"/>
      <c r="BS645" s="2"/>
      <c r="BT645" s="2"/>
      <c r="BU645" s="2"/>
      <c r="BV645" s="2"/>
      <c r="BW645" s="2"/>
      <c r="BX645" s="2"/>
      <c r="BY645" s="2"/>
      <c r="BZ645" s="2"/>
      <c r="CA645" s="2"/>
      <c r="CB645" s="2"/>
      <c r="CC645" s="2"/>
      <c r="CD645" s="2"/>
      <c r="CE645" s="2"/>
      <c r="CF645" s="2"/>
      <c r="CG645" s="2"/>
      <c r="CH645" s="2"/>
      <c r="CI645" s="2"/>
      <c r="CJ645" s="2"/>
      <c r="CK645" s="2"/>
      <c r="CL645" s="2"/>
      <c r="CM645" s="2"/>
      <c r="CN645" s="2"/>
      <c r="CO645" s="2"/>
      <c r="CP645" s="2"/>
      <c r="CQ645" s="2"/>
      <c r="CR645" s="2"/>
      <c r="CS645" s="2"/>
      <c r="CT645" s="2"/>
      <c r="CU645" s="2"/>
      <c r="CV645" s="2"/>
      <c r="CW645" s="2"/>
      <c r="CX645" s="2"/>
      <c r="CY645" s="2"/>
      <c r="CZ645" s="2"/>
      <c r="DA645" s="2"/>
      <c r="DB645" s="2"/>
      <c r="DC645" s="2"/>
      <c r="DD645" s="2"/>
      <c r="DE645" s="2"/>
      <c r="DF645" s="2"/>
      <c r="DG645" s="2"/>
      <c r="DH645" s="2"/>
      <c r="DI645" s="2"/>
      <c r="DJ645" s="2"/>
      <c r="DK645" s="2"/>
      <c r="DL645" s="2"/>
      <c r="DM645" s="2"/>
      <c r="DN645" s="2"/>
      <c r="DO645" s="2"/>
      <c r="DP645" s="2"/>
      <c r="DQ645" s="2"/>
      <c r="DR645" s="2"/>
      <c r="DS645" s="2"/>
      <c r="DT645" s="2"/>
      <c r="DU645" s="2"/>
      <c r="DV645" s="2"/>
      <c r="DW645" s="2"/>
      <c r="DX645" s="2"/>
      <c r="DY645" s="2"/>
      <c r="DZ645" s="2"/>
      <c r="EA645" s="2"/>
      <c r="EB645" s="2"/>
      <c r="EC645" s="2"/>
      <c r="ED645" s="2"/>
      <c r="EE645" s="2"/>
      <c r="EF645" s="2"/>
      <c r="EG645" s="2"/>
      <c r="EH645" s="2"/>
      <c r="EI645" s="2"/>
      <c r="EJ645" s="2"/>
      <c r="EK645" s="2"/>
      <c r="EL645" s="2"/>
      <c r="EM645" s="2"/>
      <c r="EN645" s="2"/>
      <c r="EO645" s="2"/>
      <c r="EP645" s="2"/>
      <c r="EQ645" s="2"/>
      <c r="ER645" s="2"/>
      <c r="ES645" s="2"/>
      <c r="ET645" s="2"/>
      <c r="EU645" s="2"/>
      <c r="EV645" s="2"/>
      <c r="EW645" s="2"/>
      <c r="EX645" s="2"/>
      <c r="EY645" s="2"/>
      <c r="EZ645" s="2"/>
      <c r="FA645" s="2"/>
      <c r="FB645" s="2"/>
      <c r="FC645" s="2"/>
      <c r="FD645" s="2"/>
      <c r="FE645" s="2"/>
      <c r="FF645" s="2"/>
      <c r="FG645" s="2"/>
      <c r="FH645" s="2"/>
      <c r="FI645" s="2"/>
      <c r="FJ645" s="2"/>
      <c r="FK645" s="2"/>
      <c r="FL645" s="2"/>
      <c r="FM645" s="2"/>
      <c r="FN645" s="2"/>
      <c r="FO645" s="2"/>
      <c r="FP645" s="2"/>
      <c r="FQ645" s="2"/>
      <c r="FR645" s="2"/>
      <c r="FS645" s="2"/>
      <c r="FT645" s="2"/>
      <c r="FU645" s="2"/>
      <c r="FV645" s="2"/>
      <c r="FW645" s="2"/>
      <c r="FX645" s="2"/>
      <c r="FY645" s="2"/>
      <c r="FZ645" s="2"/>
      <c r="GA645" s="2"/>
      <c r="GB645" s="2"/>
      <c r="GC645" s="2"/>
      <c r="GD645" s="2"/>
      <c r="GE645" s="2"/>
      <c r="GF645" s="2"/>
      <c r="GG645" s="2"/>
      <c r="GH645" s="2"/>
      <c r="GI645" s="2"/>
      <c r="GJ645" s="2"/>
      <c r="GK645" s="2"/>
      <c r="GL645" s="2"/>
      <c r="GM645" s="2"/>
      <c r="GN645" s="2"/>
      <c r="GO645" s="2"/>
      <c r="GP645" s="2"/>
      <c r="GQ645" s="2"/>
      <c r="GR645" s="2"/>
      <c r="GS645" s="2"/>
      <c r="GT645" s="2"/>
      <c r="GU645" s="2"/>
      <c r="GV645" s="2"/>
      <c r="GW645" s="2"/>
      <c r="GX645" s="2"/>
      <c r="GY645" s="2"/>
      <c r="GZ645" s="2"/>
      <c r="HA645" s="2"/>
      <c r="HB645" s="2"/>
      <c r="HC645" s="2"/>
      <c r="HD645" s="2"/>
      <c r="HE645" s="2"/>
      <c r="HF645" s="2"/>
      <c r="HG645" s="2"/>
      <c r="HH645" s="2"/>
      <c r="HI645" s="2"/>
      <c r="HJ645" s="2"/>
      <c r="HK645" s="2"/>
      <c r="HL645" s="2"/>
      <c r="HM645" s="2"/>
      <c r="HN645" s="2"/>
      <c r="HO645" s="2"/>
      <c r="HP645" s="2"/>
      <c r="HQ645" s="2"/>
      <c r="HR645" s="2"/>
      <c r="HS645" s="2"/>
      <c r="HT645" s="2"/>
      <c r="HU645" s="2"/>
      <c r="HV645" s="2"/>
      <c r="HW645" s="2"/>
      <c r="HX645" s="2"/>
      <c r="HY645" s="2"/>
      <c r="HZ645" s="2"/>
      <c r="IA645" s="2"/>
      <c r="IB645" s="2"/>
      <c r="IC645" s="2"/>
      <c r="ID645" s="2"/>
      <c r="IE645" s="2"/>
      <c r="IF645" s="2"/>
      <c r="IG645" s="2"/>
      <c r="IH645" s="2"/>
      <c r="II645" s="2"/>
      <c r="IJ645" s="2"/>
      <c r="IK645" s="2"/>
      <c r="IL645" s="2"/>
      <c r="IM645" s="2"/>
      <c r="IN645" s="2"/>
      <c r="IO645" s="2"/>
      <c r="IP645" s="2"/>
      <c r="IQ645" s="2"/>
    </row>
    <row r="646" spans="1:251" s="16" customFormat="1" ht="18.75" customHeight="1">
      <c r="A646" s="8"/>
      <c r="B646" s="25"/>
      <c r="C646" s="96" t="s">
        <v>114</v>
      </c>
      <c r="D646" s="97"/>
      <c r="E646" s="97"/>
      <c r="F646" s="97"/>
      <c r="G646" s="97"/>
      <c r="H646" s="97"/>
      <c r="I646" s="97"/>
      <c r="J646" s="97"/>
      <c r="K646" s="97"/>
      <c r="L646" s="97"/>
      <c r="M646" s="97"/>
      <c r="N646" s="97"/>
      <c r="O646" s="97"/>
      <c r="P646" s="97"/>
      <c r="Q646" s="97"/>
      <c r="R646" s="97"/>
      <c r="S646" s="97"/>
      <c r="T646" s="97"/>
      <c r="U646" s="97"/>
      <c r="V646" s="97"/>
      <c r="W646" s="97"/>
      <c r="X646" s="97"/>
      <c r="Y646" s="97"/>
      <c r="Z646" s="98"/>
      <c r="AA646" s="99">
        <v>432</v>
      </c>
      <c r="AB646" s="100"/>
      <c r="AC646" s="100"/>
      <c r="AD646" s="100"/>
      <c r="AE646" s="100"/>
      <c r="AF646" s="100"/>
      <c r="AG646" s="100"/>
      <c r="AH646" s="100"/>
      <c r="AI646" s="101"/>
      <c r="AJ646" s="99">
        <v>559</v>
      </c>
      <c r="AK646" s="100"/>
      <c r="AL646" s="100"/>
      <c r="AM646" s="100"/>
      <c r="AN646" s="100"/>
      <c r="AO646" s="100"/>
      <c r="AP646" s="100"/>
      <c r="AQ646" s="100"/>
      <c r="AR646" s="101"/>
      <c r="AS646" s="102"/>
      <c r="AT646" s="103"/>
      <c r="AU646" s="103"/>
      <c r="AV646" s="103"/>
      <c r="AW646" s="103"/>
      <c r="AX646" s="104"/>
      <c r="AY646" s="2"/>
      <c r="AZ646" s="2"/>
      <c r="BA646" s="2"/>
      <c r="BB646" s="2"/>
      <c r="BC646" s="2"/>
      <c r="BD646" s="2"/>
      <c r="BE646" s="2"/>
      <c r="BF646" s="2"/>
      <c r="BG646" s="2"/>
      <c r="BH646" s="2"/>
      <c r="BI646" s="2"/>
      <c r="BJ646" s="2"/>
      <c r="BK646" s="2"/>
      <c r="BL646" s="2"/>
      <c r="BM646" s="2"/>
      <c r="BN646" s="2"/>
      <c r="BO646" s="2"/>
      <c r="BP646" s="2"/>
      <c r="BQ646" s="2"/>
      <c r="BR646" s="2"/>
      <c r="BS646" s="2"/>
      <c r="BT646" s="2"/>
      <c r="BU646" s="2"/>
      <c r="BV646" s="2"/>
      <c r="BW646" s="2"/>
      <c r="BX646" s="2"/>
      <c r="BY646" s="2"/>
      <c r="BZ646" s="2"/>
      <c r="CA646" s="2"/>
      <c r="CB646" s="2"/>
      <c r="CC646" s="2"/>
      <c r="CD646" s="2"/>
      <c r="CE646" s="2"/>
      <c r="CF646" s="2"/>
      <c r="CG646" s="2"/>
      <c r="CH646" s="2"/>
      <c r="CI646" s="2"/>
      <c r="CJ646" s="2"/>
      <c r="CK646" s="2"/>
      <c r="CL646" s="2"/>
      <c r="CM646" s="2"/>
      <c r="CN646" s="2"/>
      <c r="CO646" s="2"/>
      <c r="CP646" s="2"/>
      <c r="CQ646" s="2"/>
      <c r="CR646" s="2"/>
      <c r="CS646" s="2"/>
      <c r="CT646" s="2"/>
      <c r="CU646" s="2"/>
      <c r="CV646" s="2"/>
      <c r="CW646" s="2"/>
      <c r="CX646" s="2"/>
      <c r="CY646" s="2"/>
      <c r="CZ646" s="2"/>
      <c r="DA646" s="2"/>
      <c r="DB646" s="2"/>
      <c r="DC646" s="2"/>
      <c r="DD646" s="2"/>
      <c r="DE646" s="2"/>
      <c r="DF646" s="2"/>
      <c r="DG646" s="2"/>
      <c r="DH646" s="2"/>
      <c r="DI646" s="2"/>
      <c r="DJ646" s="2"/>
      <c r="DK646" s="2"/>
      <c r="DL646" s="2"/>
      <c r="DM646" s="2"/>
      <c r="DN646" s="2"/>
      <c r="DO646" s="2"/>
      <c r="DP646" s="2"/>
      <c r="DQ646" s="2"/>
      <c r="DR646" s="2"/>
      <c r="DS646" s="2"/>
      <c r="DT646" s="2"/>
      <c r="DU646" s="2"/>
      <c r="DV646" s="2"/>
      <c r="DW646" s="2"/>
      <c r="DX646" s="2"/>
      <c r="DY646" s="2"/>
      <c r="DZ646" s="2"/>
      <c r="EA646" s="2"/>
      <c r="EB646" s="2"/>
      <c r="EC646" s="2"/>
      <c r="ED646" s="2"/>
      <c r="EE646" s="2"/>
      <c r="EF646" s="2"/>
      <c r="EG646" s="2"/>
      <c r="EH646" s="2"/>
      <c r="EI646" s="2"/>
      <c r="EJ646" s="2"/>
      <c r="EK646" s="2"/>
      <c r="EL646" s="2"/>
      <c r="EM646" s="2"/>
      <c r="EN646" s="2"/>
      <c r="EO646" s="2"/>
      <c r="EP646" s="2"/>
      <c r="EQ646" s="2"/>
      <c r="ER646" s="2"/>
      <c r="ES646" s="2"/>
      <c r="ET646" s="2"/>
      <c r="EU646" s="2"/>
      <c r="EV646" s="2"/>
      <c r="EW646" s="2"/>
      <c r="EX646" s="2"/>
      <c r="EY646" s="2"/>
      <c r="EZ646" s="2"/>
      <c r="FA646" s="2"/>
      <c r="FB646" s="2"/>
      <c r="FC646" s="2"/>
      <c r="FD646" s="2"/>
      <c r="FE646" s="2"/>
      <c r="FF646" s="2"/>
      <c r="FG646" s="2"/>
      <c r="FH646" s="2"/>
      <c r="FI646" s="2"/>
      <c r="FJ646" s="2"/>
      <c r="FK646" s="2"/>
      <c r="FL646" s="2"/>
      <c r="FM646" s="2"/>
      <c r="FN646" s="2"/>
      <c r="FO646" s="2"/>
      <c r="FP646" s="2"/>
      <c r="FQ646" s="2"/>
      <c r="FR646" s="2"/>
      <c r="FS646" s="2"/>
      <c r="FT646" s="2"/>
      <c r="FU646" s="2"/>
      <c r="FV646" s="2"/>
      <c r="FW646" s="2"/>
      <c r="FX646" s="2"/>
      <c r="FY646" s="2"/>
      <c r="FZ646" s="2"/>
      <c r="GA646" s="2"/>
      <c r="GB646" s="2"/>
      <c r="GC646" s="2"/>
      <c r="GD646" s="2"/>
      <c r="GE646" s="2"/>
      <c r="GF646" s="2"/>
      <c r="GG646" s="2"/>
      <c r="GH646" s="2"/>
      <c r="GI646" s="2"/>
      <c r="GJ646" s="2"/>
      <c r="GK646" s="2"/>
      <c r="GL646" s="2"/>
      <c r="GM646" s="2"/>
      <c r="GN646" s="2"/>
      <c r="GO646" s="2"/>
      <c r="GP646" s="2"/>
      <c r="GQ646" s="2"/>
      <c r="GR646" s="2"/>
      <c r="GS646" s="2"/>
      <c r="GT646" s="2"/>
      <c r="GU646" s="2"/>
      <c r="GV646" s="2"/>
      <c r="GW646" s="2"/>
      <c r="GX646" s="2"/>
      <c r="GY646" s="2"/>
      <c r="GZ646" s="2"/>
      <c r="HA646" s="2"/>
      <c r="HB646" s="2"/>
      <c r="HC646" s="2"/>
      <c r="HD646" s="2"/>
      <c r="HE646" s="2"/>
      <c r="HF646" s="2"/>
      <c r="HG646" s="2"/>
      <c r="HH646" s="2"/>
      <c r="HI646" s="2"/>
      <c r="HJ646" s="2"/>
      <c r="HK646" s="2"/>
      <c r="HL646" s="2"/>
      <c r="HM646" s="2"/>
      <c r="HN646" s="2"/>
      <c r="HO646" s="2"/>
      <c r="HP646" s="2"/>
      <c r="HQ646" s="2"/>
      <c r="HR646" s="2"/>
      <c r="HS646" s="2"/>
      <c r="HT646" s="2"/>
      <c r="HU646" s="2"/>
      <c r="HV646" s="2"/>
      <c r="HW646" s="2"/>
      <c r="HX646" s="2"/>
      <c r="HY646" s="2"/>
      <c r="HZ646" s="2"/>
      <c r="IA646" s="2"/>
      <c r="IB646" s="2"/>
      <c r="IC646" s="2"/>
      <c r="ID646" s="2"/>
      <c r="IE646" s="2"/>
      <c r="IF646" s="2"/>
      <c r="IG646" s="2"/>
      <c r="IH646" s="2"/>
      <c r="II646" s="2"/>
      <c r="IJ646" s="2"/>
      <c r="IK646" s="2"/>
      <c r="IL646" s="2"/>
      <c r="IM646" s="2"/>
      <c r="IN646" s="2"/>
      <c r="IO646" s="2"/>
      <c r="IP646" s="2"/>
      <c r="IQ646" s="2"/>
    </row>
    <row r="647" spans="1:251" s="16" customFormat="1" ht="18.75" customHeight="1" thickBot="1">
      <c r="A647" s="17"/>
      <c r="B647" s="125" t="s">
        <v>11</v>
      </c>
      <c r="C647" s="126"/>
      <c r="D647" s="126"/>
      <c r="E647" s="126"/>
      <c r="F647" s="126"/>
      <c r="G647" s="126"/>
      <c r="H647" s="126"/>
      <c r="I647" s="126"/>
      <c r="J647" s="126"/>
      <c r="K647" s="126"/>
      <c r="L647" s="126"/>
      <c r="M647" s="126"/>
      <c r="N647" s="126"/>
      <c r="O647" s="126"/>
      <c r="P647" s="126"/>
      <c r="Q647" s="126"/>
      <c r="R647" s="126"/>
      <c r="S647" s="126"/>
      <c r="T647" s="126"/>
      <c r="U647" s="126"/>
      <c r="V647" s="126"/>
      <c r="W647" s="126"/>
      <c r="X647" s="126"/>
      <c r="Y647" s="126"/>
      <c r="Z647" s="127"/>
      <c r="AA647" s="128">
        <f>SUM($AA$646:$AA$646)</f>
        <v>432</v>
      </c>
      <c r="AB647" s="129"/>
      <c r="AC647" s="129"/>
      <c r="AD647" s="129"/>
      <c r="AE647" s="129"/>
      <c r="AF647" s="129"/>
      <c r="AG647" s="129"/>
      <c r="AH647" s="129"/>
      <c r="AI647" s="130"/>
      <c r="AJ647" s="128">
        <f>SUM($AJ$646:$AJ$646)</f>
        <v>559</v>
      </c>
      <c r="AK647" s="129"/>
      <c r="AL647" s="129"/>
      <c r="AM647" s="129"/>
      <c r="AN647" s="129"/>
      <c r="AO647" s="129"/>
      <c r="AP647" s="129"/>
      <c r="AQ647" s="129"/>
      <c r="AR647" s="130"/>
      <c r="AS647" s="131"/>
      <c r="AT647" s="132"/>
      <c r="AU647" s="132"/>
      <c r="AV647" s="132"/>
      <c r="AW647" s="132"/>
      <c r="AX647" s="133"/>
      <c r="AY647" s="2"/>
      <c r="AZ647" s="2"/>
      <c r="BA647" s="2"/>
      <c r="BB647" s="2"/>
      <c r="BC647" s="2"/>
      <c r="BD647" s="2"/>
      <c r="BE647" s="2"/>
      <c r="BF647" s="2"/>
      <c r="BG647" s="2"/>
      <c r="BH647" s="2"/>
      <c r="BI647" s="2"/>
      <c r="BJ647" s="2"/>
      <c r="BK647" s="2"/>
      <c r="BL647" s="2"/>
      <c r="BM647" s="2"/>
      <c r="BN647" s="2"/>
      <c r="BO647" s="2"/>
      <c r="BP647" s="2"/>
      <c r="BQ647" s="2"/>
      <c r="BR647" s="2"/>
      <c r="BS647" s="2"/>
      <c r="BT647" s="2"/>
      <c r="BU647" s="2"/>
      <c r="BV647" s="2"/>
      <c r="BW647" s="2"/>
      <c r="BX647" s="2"/>
      <c r="BY647" s="2"/>
      <c r="BZ647" s="2"/>
      <c r="CA647" s="2"/>
      <c r="CB647" s="2"/>
      <c r="CC647" s="2"/>
      <c r="CD647" s="2"/>
      <c r="CE647" s="2"/>
      <c r="CF647" s="2"/>
      <c r="CG647" s="2"/>
      <c r="CH647" s="2"/>
      <c r="CI647" s="2"/>
      <c r="CJ647" s="2"/>
      <c r="CK647" s="2"/>
      <c r="CL647" s="2"/>
      <c r="CM647" s="2"/>
      <c r="CN647" s="2"/>
      <c r="CO647" s="2"/>
      <c r="CP647" s="2"/>
      <c r="CQ647" s="2"/>
      <c r="CR647" s="2"/>
      <c r="CS647" s="2"/>
      <c r="CT647" s="2"/>
      <c r="CU647" s="2"/>
      <c r="CV647" s="2"/>
      <c r="CW647" s="2"/>
      <c r="CX647" s="2"/>
      <c r="CY647" s="2"/>
      <c r="CZ647" s="2"/>
      <c r="DA647" s="2"/>
      <c r="DB647" s="2"/>
      <c r="DC647" s="2"/>
      <c r="DD647" s="2"/>
      <c r="DE647" s="2"/>
      <c r="DF647" s="2"/>
      <c r="DG647" s="2"/>
      <c r="DH647" s="2"/>
      <c r="DI647" s="2"/>
      <c r="DJ647" s="2"/>
      <c r="DK647" s="2"/>
      <c r="DL647" s="2"/>
      <c r="DM647" s="2"/>
      <c r="DN647" s="2"/>
      <c r="DO647" s="2"/>
      <c r="DP647" s="2"/>
      <c r="DQ647" s="2"/>
      <c r="DR647" s="2"/>
      <c r="DS647" s="2"/>
      <c r="DT647" s="2"/>
      <c r="DU647" s="2"/>
      <c r="DV647" s="2"/>
      <c r="DW647" s="2"/>
      <c r="DX647" s="2"/>
      <c r="DY647" s="2"/>
      <c r="DZ647" s="2"/>
      <c r="EA647" s="2"/>
      <c r="EB647" s="2"/>
      <c r="EC647" s="2"/>
      <c r="ED647" s="2"/>
      <c r="EE647" s="2"/>
      <c r="EF647" s="2"/>
      <c r="EG647" s="2"/>
      <c r="EH647" s="2"/>
      <c r="EI647" s="2"/>
      <c r="EJ647" s="2"/>
      <c r="EK647" s="2"/>
      <c r="EL647" s="2"/>
      <c r="EM647" s="2"/>
      <c r="EN647" s="2"/>
      <c r="EO647" s="2"/>
      <c r="EP647" s="2"/>
      <c r="EQ647" s="2"/>
      <c r="ER647" s="2"/>
      <c r="ES647" s="2"/>
      <c r="ET647" s="2"/>
      <c r="EU647" s="2"/>
      <c r="EV647" s="2"/>
      <c r="EW647" s="2"/>
      <c r="EX647" s="2"/>
      <c r="EY647" s="2"/>
      <c r="EZ647" s="2"/>
      <c r="FA647" s="2"/>
      <c r="FB647" s="2"/>
      <c r="FC647" s="2"/>
      <c r="FD647" s="2"/>
      <c r="FE647" s="2"/>
      <c r="FF647" s="2"/>
      <c r="FG647" s="2"/>
      <c r="FH647" s="2"/>
      <c r="FI647" s="2"/>
      <c r="FJ647" s="2"/>
      <c r="FK647" s="2"/>
      <c r="FL647" s="2"/>
      <c r="FM647" s="2"/>
      <c r="FN647" s="2"/>
      <c r="FO647" s="2"/>
      <c r="FP647" s="2"/>
      <c r="FQ647" s="2"/>
      <c r="FR647" s="2"/>
      <c r="FS647" s="2"/>
      <c r="FT647" s="2"/>
      <c r="FU647" s="2"/>
      <c r="FV647" s="2"/>
      <c r="FW647" s="2"/>
      <c r="FX647" s="2"/>
      <c r="FY647" s="2"/>
      <c r="FZ647" s="2"/>
      <c r="GA647" s="2"/>
      <c r="GB647" s="2"/>
      <c r="GC647" s="2"/>
      <c r="GD647" s="2"/>
      <c r="GE647" s="2"/>
      <c r="GF647" s="2"/>
      <c r="GG647" s="2"/>
      <c r="GH647" s="2"/>
      <c r="GI647" s="2"/>
      <c r="GJ647" s="2"/>
      <c r="GK647" s="2"/>
      <c r="GL647" s="2"/>
      <c r="GM647" s="2"/>
      <c r="GN647" s="2"/>
      <c r="GO647" s="2"/>
      <c r="GP647" s="2"/>
      <c r="GQ647" s="2"/>
      <c r="GR647" s="2"/>
      <c r="GS647" s="2"/>
      <c r="GT647" s="2"/>
      <c r="GU647" s="2"/>
      <c r="GV647" s="2"/>
      <c r="GW647" s="2"/>
      <c r="GX647" s="2"/>
      <c r="GY647" s="2"/>
      <c r="GZ647" s="2"/>
      <c r="HA647" s="2"/>
      <c r="HB647" s="2"/>
      <c r="HC647" s="2"/>
      <c r="HD647" s="2"/>
      <c r="HE647" s="2"/>
      <c r="HF647" s="2"/>
      <c r="HG647" s="2"/>
      <c r="HH647" s="2"/>
      <c r="HI647" s="2"/>
      <c r="HJ647" s="2"/>
      <c r="HK647" s="2"/>
      <c r="HL647" s="2"/>
      <c r="HM647" s="2"/>
      <c r="HN647" s="2"/>
      <c r="HO647" s="2"/>
      <c r="HP647" s="2"/>
      <c r="HQ647" s="2"/>
      <c r="HR647" s="2"/>
      <c r="HS647" s="2"/>
      <c r="HT647" s="2"/>
      <c r="HU647" s="2"/>
      <c r="HV647" s="2"/>
      <c r="HW647" s="2"/>
      <c r="HX647" s="2"/>
      <c r="HY647" s="2"/>
      <c r="HZ647" s="2"/>
      <c r="IA647" s="2"/>
      <c r="IB647" s="2"/>
      <c r="IC647" s="2"/>
      <c r="ID647" s="2"/>
      <c r="IE647" s="2"/>
      <c r="IF647" s="2"/>
      <c r="IG647" s="2"/>
      <c r="IH647" s="2"/>
      <c r="II647" s="2"/>
      <c r="IJ647" s="2"/>
      <c r="IK647" s="2"/>
      <c r="IL647" s="2"/>
      <c r="IM647" s="2"/>
      <c r="IN647" s="2"/>
      <c r="IO647" s="2"/>
      <c r="IP647" s="2"/>
      <c r="IQ647" s="2"/>
    </row>
    <row r="649" spans="1:251" ht="19.2">
      <c r="A649" s="1" t="s">
        <v>0</v>
      </c>
      <c r="AW649" s="3"/>
      <c r="AX649" s="4"/>
      <c r="AY649" s="3"/>
    </row>
    <row r="651" spans="1:251" ht="18">
      <c r="B651" s="105" t="s">
        <v>8</v>
      </c>
      <c r="C651" s="106"/>
      <c r="D651" s="106"/>
      <c r="E651" s="106"/>
      <c r="F651" s="106"/>
      <c r="G651" s="106"/>
      <c r="H651" s="106"/>
      <c r="I651" s="106"/>
      <c r="J651" s="106"/>
      <c r="K651" s="106"/>
      <c r="L651" s="106"/>
      <c r="M651" s="106"/>
      <c r="N651" s="106"/>
      <c r="O651" s="106"/>
      <c r="P651" s="106"/>
      <c r="Q651" s="106"/>
      <c r="R651" s="106"/>
      <c r="S651" s="106"/>
      <c r="T651" s="106"/>
      <c r="U651" s="106"/>
      <c r="V651" s="106"/>
      <c r="W651" s="106"/>
      <c r="X651" s="106"/>
      <c r="Y651" s="106"/>
      <c r="Z651" s="106"/>
      <c r="AA651" s="106"/>
      <c r="AB651" s="106"/>
      <c r="AC651" s="106"/>
      <c r="AD651" s="106"/>
      <c r="AE651" s="106"/>
      <c r="AF651" s="106"/>
      <c r="AG651" s="106"/>
      <c r="AH651" s="106"/>
      <c r="AI651" s="106"/>
      <c r="AJ651" s="106"/>
      <c r="AK651" s="106"/>
      <c r="AL651" s="106"/>
      <c r="AM651" s="106"/>
      <c r="AN651" s="106"/>
      <c r="AO651" s="106"/>
      <c r="AP651" s="106"/>
      <c r="AQ651" s="106"/>
      <c r="AR651" s="106"/>
      <c r="AS651" s="106"/>
      <c r="AT651" s="106"/>
      <c r="AU651" s="106"/>
      <c r="AV651" s="106"/>
      <c r="AW651" s="106"/>
      <c r="AX651" s="106"/>
    </row>
    <row r="652" spans="1:251">
      <c r="Z652" s="5"/>
      <c r="AD652" s="5"/>
      <c r="AE652" s="5"/>
      <c r="AF652" s="5"/>
      <c r="AG652" s="5"/>
      <c r="AH652" s="5"/>
      <c r="AI652" s="5"/>
      <c r="AO652" s="5"/>
    </row>
    <row r="653" spans="1:251" ht="13.8" thickBot="1">
      <c r="Z653" s="5"/>
      <c r="AD653" s="5"/>
      <c r="AE653" s="5"/>
      <c r="AF653" s="5"/>
      <c r="AG653" s="5"/>
      <c r="AH653" s="5"/>
      <c r="AI653" s="5"/>
      <c r="AO653" s="5"/>
      <c r="DI653" s="6"/>
    </row>
    <row r="654" spans="1:251" ht="24.75" customHeight="1" thickBot="1">
      <c r="B654" s="107" t="s">
        <v>1</v>
      </c>
      <c r="C654" s="108"/>
      <c r="D654" s="108"/>
      <c r="E654" s="108"/>
      <c r="F654" s="108"/>
      <c r="G654" s="108"/>
      <c r="H654" s="109" t="s">
        <v>115</v>
      </c>
      <c r="I654" s="110"/>
      <c r="J654" s="110"/>
      <c r="K654" s="110"/>
      <c r="L654" s="110"/>
      <c r="M654" s="110"/>
      <c r="N654" s="110"/>
      <c r="O654" s="110"/>
      <c r="P654" s="110"/>
      <c r="Q654" s="110"/>
      <c r="R654" s="110"/>
      <c r="S654" s="110"/>
      <c r="T654" s="110"/>
      <c r="U654" s="110"/>
      <c r="V654" s="110"/>
      <c r="W654" s="110"/>
      <c r="X654" s="110"/>
      <c r="Y654" s="110"/>
      <c r="Z654" s="110"/>
      <c r="AA654" s="110"/>
      <c r="AB654" s="110"/>
      <c r="AC654" s="110"/>
      <c r="AD654" s="110"/>
      <c r="AE654" s="110"/>
      <c r="AF654" s="110"/>
      <c r="AG654" s="110"/>
      <c r="AH654" s="110"/>
      <c r="AI654" s="110"/>
      <c r="AJ654" s="110"/>
      <c r="AK654" s="110"/>
      <c r="AL654" s="110"/>
      <c r="AM654" s="110"/>
      <c r="AN654" s="110"/>
      <c r="AO654" s="110"/>
      <c r="AP654" s="110"/>
      <c r="AQ654" s="110"/>
      <c r="AR654" s="110"/>
      <c r="AS654" s="110"/>
      <c r="AT654" s="110"/>
      <c r="AU654" s="110"/>
      <c r="AV654" s="110"/>
      <c r="AW654" s="110"/>
      <c r="AX654" s="111"/>
      <c r="DI654" s="6"/>
    </row>
    <row r="655" spans="1:251" ht="14.4">
      <c r="B655" s="7"/>
      <c r="C655" s="7"/>
      <c r="D655" s="7"/>
      <c r="E655" s="7"/>
      <c r="F655" s="7"/>
      <c r="G655" s="7"/>
      <c r="H655" s="8"/>
      <c r="I655" s="8"/>
      <c r="J655" s="8"/>
      <c r="K655" s="8"/>
      <c r="L655" s="9"/>
      <c r="M655" s="9"/>
      <c r="N655" s="9"/>
      <c r="O655" s="9"/>
      <c r="P655" s="8"/>
      <c r="Q655" s="8"/>
      <c r="R655" s="8"/>
      <c r="S655" s="8"/>
      <c r="T655" s="8"/>
      <c r="U655" s="8"/>
      <c r="V655" s="10"/>
      <c r="W655" s="10"/>
      <c r="X655" s="10"/>
      <c r="Y655" s="10"/>
      <c r="Z655" s="10"/>
      <c r="AA655" s="10"/>
      <c r="AB655" s="10"/>
      <c r="AC655" s="10"/>
      <c r="AD655" s="10"/>
      <c r="AE655" s="10"/>
      <c r="AF655" s="10"/>
      <c r="AG655" s="10"/>
      <c r="AH655" s="10"/>
      <c r="AI655" s="10"/>
      <c r="AJ655" s="10"/>
      <c r="AK655" s="10"/>
      <c r="AL655" s="10"/>
      <c r="AM655" s="10"/>
      <c r="AN655" s="10"/>
      <c r="AO655" s="10"/>
      <c r="AP655" s="10"/>
      <c r="AQ655" s="10"/>
      <c r="AR655" s="10"/>
      <c r="AS655" s="10"/>
      <c r="AT655" s="10"/>
      <c r="AU655" s="10"/>
      <c r="AV655" s="10"/>
      <c r="AW655" s="10"/>
      <c r="AX655" s="10"/>
      <c r="DI655" s="6"/>
    </row>
    <row r="656" spans="1:251" ht="15" thickBot="1">
      <c r="A656" s="11"/>
      <c r="B656" s="10" t="s">
        <v>2</v>
      </c>
      <c r="C656" s="8"/>
      <c r="D656" s="8"/>
      <c r="E656" s="8"/>
      <c r="F656" s="8"/>
      <c r="G656" s="8"/>
      <c r="H656" s="8"/>
      <c r="I656" s="8"/>
      <c r="J656" s="8"/>
      <c r="K656" s="8"/>
      <c r="L656" s="9"/>
      <c r="M656" s="9"/>
      <c r="N656" s="9"/>
      <c r="O656" s="9"/>
      <c r="P656" s="8"/>
      <c r="Q656" s="8"/>
      <c r="R656" s="8"/>
      <c r="S656" s="8"/>
      <c r="T656" s="8"/>
      <c r="U656" s="8"/>
      <c r="V656" s="10"/>
      <c r="W656" s="10"/>
      <c r="X656" s="10"/>
      <c r="Y656" s="10"/>
      <c r="Z656" s="10"/>
      <c r="AA656" s="10"/>
      <c r="AB656" s="10"/>
      <c r="AC656" s="10"/>
      <c r="AD656" s="10"/>
      <c r="AE656" s="10"/>
      <c r="AF656" s="10"/>
      <c r="AG656" s="10"/>
      <c r="AH656" s="10"/>
      <c r="AI656" s="10"/>
      <c r="AJ656" s="10"/>
      <c r="AK656" s="10"/>
      <c r="AL656" s="10"/>
      <c r="AM656" s="10"/>
      <c r="AN656" s="10"/>
      <c r="AO656" s="10"/>
      <c r="AP656" s="10"/>
      <c r="AQ656" s="10"/>
      <c r="AR656" s="10"/>
      <c r="AS656" s="10"/>
      <c r="AT656" s="10"/>
      <c r="AU656" s="10"/>
      <c r="AV656" s="10"/>
      <c r="AW656" s="10"/>
      <c r="AX656" s="10"/>
      <c r="DI656" s="6"/>
    </row>
    <row r="657" spans="1:113" ht="14.4">
      <c r="A657" s="8"/>
      <c r="B657" s="12"/>
      <c r="C657" s="7"/>
      <c r="D657" s="7"/>
      <c r="E657" s="7"/>
      <c r="F657" s="7"/>
      <c r="G657" s="7"/>
      <c r="H657" s="7"/>
      <c r="I657" s="7"/>
      <c r="J657" s="7"/>
      <c r="K657" s="7"/>
      <c r="L657" s="13"/>
      <c r="M657" s="13"/>
      <c r="N657" s="13"/>
      <c r="O657" s="13"/>
      <c r="P657" s="7"/>
      <c r="Q657" s="7"/>
      <c r="R657" s="7"/>
      <c r="S657" s="7"/>
      <c r="T657" s="7"/>
      <c r="U657" s="7"/>
      <c r="V657" s="14"/>
      <c r="W657" s="14"/>
      <c r="X657" s="14"/>
      <c r="Y657" s="14"/>
      <c r="Z657" s="14"/>
      <c r="AA657" s="14"/>
      <c r="AB657" s="14"/>
      <c r="AC657" s="14"/>
      <c r="AD657" s="14"/>
      <c r="AE657" s="14"/>
      <c r="AF657" s="14"/>
      <c r="AG657" s="14"/>
      <c r="AH657" s="14"/>
      <c r="AI657" s="14"/>
      <c r="AJ657" s="14"/>
      <c r="AK657" s="14"/>
      <c r="AL657" s="14"/>
      <c r="AM657" s="14"/>
      <c r="AN657" s="14"/>
      <c r="AO657" s="14"/>
      <c r="AP657" s="14"/>
      <c r="AQ657" s="14"/>
      <c r="AR657" s="14"/>
      <c r="AS657" s="14"/>
      <c r="AT657" s="14"/>
      <c r="AU657" s="14"/>
      <c r="AV657" s="14"/>
      <c r="AW657" s="14"/>
      <c r="AX657" s="15"/>
    </row>
    <row r="658" spans="1:113" ht="12" customHeight="1">
      <c r="A658" s="8"/>
      <c r="B658" s="112" t="s">
        <v>116</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3"/>
      <c r="AL658" s="113"/>
      <c r="AM658" s="113"/>
      <c r="AN658" s="113"/>
      <c r="AO658" s="113"/>
      <c r="AP658" s="113"/>
      <c r="AQ658" s="113"/>
      <c r="AR658" s="113"/>
      <c r="AS658" s="113"/>
      <c r="AT658" s="113"/>
      <c r="AU658" s="113"/>
      <c r="AV658" s="113"/>
      <c r="AW658" s="113"/>
      <c r="AX658" s="114"/>
    </row>
    <row r="659" spans="1:113" ht="12" customHeight="1">
      <c r="A659" s="8"/>
      <c r="B659" s="112"/>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3"/>
      <c r="AL659" s="113"/>
      <c r="AM659" s="113"/>
      <c r="AN659" s="113"/>
      <c r="AO659" s="113"/>
      <c r="AP659" s="113"/>
      <c r="AQ659" s="113"/>
      <c r="AR659" s="113"/>
      <c r="AS659" s="113"/>
      <c r="AT659" s="113"/>
      <c r="AU659" s="113"/>
      <c r="AV659" s="113"/>
      <c r="AW659" s="113"/>
      <c r="AX659" s="114"/>
      <c r="BC659" s="16"/>
    </row>
    <row r="660" spans="1:113" ht="12" customHeight="1">
      <c r="A660" s="8"/>
      <c r="B660" s="112"/>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3"/>
      <c r="AL660" s="113"/>
      <c r="AM660" s="113"/>
      <c r="AN660" s="113"/>
      <c r="AO660" s="113"/>
      <c r="AP660" s="113"/>
      <c r="AQ660" s="113"/>
      <c r="AR660" s="113"/>
      <c r="AS660" s="113"/>
      <c r="AT660" s="113"/>
      <c r="AU660" s="113"/>
      <c r="AV660" s="113"/>
      <c r="AW660" s="113"/>
      <c r="AX660" s="114"/>
    </row>
    <row r="661" spans="1:113" ht="12" customHeight="1">
      <c r="A661" s="8"/>
      <c r="B661" s="112"/>
      <c r="C661" s="113"/>
      <c r="D661" s="113"/>
      <c r="E661" s="113"/>
      <c r="F661" s="113"/>
      <c r="G661" s="113"/>
      <c r="H661" s="113"/>
      <c r="I661" s="113"/>
      <c r="J661" s="113"/>
      <c r="K661" s="113"/>
      <c r="L661" s="113"/>
      <c r="M661" s="113"/>
      <c r="N661" s="113"/>
      <c r="O661" s="113"/>
      <c r="P661" s="113"/>
      <c r="Q661" s="113"/>
      <c r="R661" s="113"/>
      <c r="S661" s="113"/>
      <c r="T661" s="113"/>
      <c r="U661" s="113"/>
      <c r="V661" s="113"/>
      <c r="W661" s="113"/>
      <c r="X661" s="113"/>
      <c r="Y661" s="113"/>
      <c r="Z661" s="113"/>
      <c r="AA661" s="113"/>
      <c r="AB661" s="113"/>
      <c r="AC661" s="113"/>
      <c r="AD661" s="113"/>
      <c r="AE661" s="113"/>
      <c r="AF661" s="113"/>
      <c r="AG661" s="113"/>
      <c r="AH661" s="113"/>
      <c r="AI661" s="113"/>
      <c r="AJ661" s="113"/>
      <c r="AK661" s="113"/>
      <c r="AL661" s="113"/>
      <c r="AM661" s="113"/>
      <c r="AN661" s="113"/>
      <c r="AO661" s="113"/>
      <c r="AP661" s="113"/>
      <c r="AQ661" s="113"/>
      <c r="AR661" s="113"/>
      <c r="AS661" s="113"/>
      <c r="AT661" s="113"/>
      <c r="AU661" s="113"/>
      <c r="AV661" s="113"/>
      <c r="AW661" s="113"/>
      <c r="AX661" s="114"/>
    </row>
    <row r="662" spans="1:113" ht="12" customHeight="1">
      <c r="A662" s="8"/>
      <c r="B662" s="112"/>
      <c r="C662" s="113"/>
      <c r="D662" s="113"/>
      <c r="E662" s="113"/>
      <c r="F662" s="113"/>
      <c r="G662" s="113"/>
      <c r="H662" s="113"/>
      <c r="I662" s="113"/>
      <c r="J662" s="113"/>
      <c r="K662" s="113"/>
      <c r="L662" s="113"/>
      <c r="M662" s="113"/>
      <c r="N662" s="113"/>
      <c r="O662" s="113"/>
      <c r="P662" s="113"/>
      <c r="Q662" s="113"/>
      <c r="R662" s="113"/>
      <c r="S662" s="113"/>
      <c r="T662" s="113"/>
      <c r="U662" s="113"/>
      <c r="V662" s="113"/>
      <c r="W662" s="113"/>
      <c r="X662" s="113"/>
      <c r="Y662" s="113"/>
      <c r="Z662" s="113"/>
      <c r="AA662" s="113"/>
      <c r="AB662" s="113"/>
      <c r="AC662" s="113"/>
      <c r="AD662" s="113"/>
      <c r="AE662" s="113"/>
      <c r="AF662" s="113"/>
      <c r="AG662" s="113"/>
      <c r="AH662" s="113"/>
      <c r="AI662" s="113"/>
      <c r="AJ662" s="113"/>
      <c r="AK662" s="113"/>
      <c r="AL662" s="113"/>
      <c r="AM662" s="113"/>
      <c r="AN662" s="113"/>
      <c r="AO662" s="113"/>
      <c r="AP662" s="113"/>
      <c r="AQ662" s="113"/>
      <c r="AR662" s="113"/>
      <c r="AS662" s="113"/>
      <c r="AT662" s="113"/>
      <c r="AU662" s="113"/>
      <c r="AV662" s="113"/>
      <c r="AW662" s="113"/>
      <c r="AX662" s="114"/>
    </row>
    <row r="663" spans="1:113" ht="15" thickBot="1">
      <c r="A663" s="17"/>
      <c r="B663" s="18"/>
      <c r="C663" s="19"/>
      <c r="D663" s="19"/>
      <c r="E663" s="19"/>
      <c r="F663" s="19"/>
      <c r="G663" s="19"/>
      <c r="H663" s="19"/>
      <c r="I663" s="19"/>
      <c r="J663" s="19"/>
      <c r="K663" s="19"/>
      <c r="L663" s="19"/>
      <c r="M663" s="19"/>
      <c r="N663" s="19"/>
      <c r="O663" s="19"/>
      <c r="P663" s="19"/>
      <c r="Q663" s="19"/>
      <c r="R663" s="19"/>
      <c r="S663" s="19"/>
      <c r="T663" s="19"/>
      <c r="U663" s="19"/>
      <c r="V663" s="19"/>
      <c r="W663" s="19"/>
      <c r="X663" s="19"/>
      <c r="Y663" s="19"/>
      <c r="Z663" s="19"/>
      <c r="AA663" s="19"/>
      <c r="AB663" s="19"/>
      <c r="AC663" s="19"/>
      <c r="AD663" s="19"/>
      <c r="AE663" s="19"/>
      <c r="AF663" s="19"/>
      <c r="AG663" s="19"/>
      <c r="AH663" s="19"/>
      <c r="AI663" s="19"/>
      <c r="AJ663" s="19"/>
      <c r="AK663" s="19"/>
      <c r="AL663" s="19"/>
      <c r="AM663" s="19"/>
      <c r="AN663" s="19"/>
      <c r="AO663" s="19"/>
      <c r="AP663" s="19"/>
      <c r="AQ663" s="19"/>
      <c r="AR663" s="19"/>
      <c r="AS663" s="19"/>
      <c r="AT663" s="19"/>
      <c r="AU663" s="19"/>
      <c r="AV663" s="19"/>
      <c r="AW663" s="19"/>
      <c r="AX663" s="20"/>
    </row>
    <row r="664" spans="1:113">
      <c r="B664" s="21"/>
    </row>
    <row r="665" spans="1:113" ht="15" thickBot="1">
      <c r="A665" s="11"/>
      <c r="B665" s="10" t="s">
        <v>3</v>
      </c>
      <c r="C665" s="8"/>
      <c r="D665" s="8"/>
      <c r="E665" s="8"/>
      <c r="F665" s="8"/>
      <c r="G665" s="8"/>
      <c r="H665" s="8"/>
      <c r="I665" s="8"/>
      <c r="J665" s="8"/>
      <c r="K665" s="8"/>
      <c r="L665" s="9"/>
      <c r="M665" s="9"/>
      <c r="N665" s="9"/>
      <c r="O665" s="9"/>
      <c r="P665" s="8"/>
      <c r="Q665" s="8"/>
      <c r="R665" s="8"/>
      <c r="S665" s="8"/>
      <c r="T665" s="8"/>
      <c r="U665" s="8"/>
      <c r="V665" s="10"/>
      <c r="W665" s="10"/>
      <c r="X665" s="10"/>
      <c r="Y665" s="10"/>
      <c r="Z665" s="10"/>
      <c r="AA665" s="10"/>
      <c r="AB665" s="10"/>
      <c r="AC665" s="10"/>
      <c r="AD665" s="10"/>
      <c r="AE665" s="10"/>
      <c r="AF665" s="10"/>
      <c r="AG665" s="10"/>
      <c r="AH665" s="10"/>
      <c r="AI665" s="10"/>
      <c r="AJ665" s="10"/>
      <c r="AK665" s="10"/>
      <c r="AL665" s="10"/>
      <c r="AM665" s="10"/>
      <c r="AN665" s="10"/>
      <c r="AO665" s="10"/>
      <c r="AP665" s="10"/>
      <c r="AQ665" s="10"/>
      <c r="AR665" s="10"/>
      <c r="AS665" s="10"/>
      <c r="AT665" s="10"/>
      <c r="AU665" s="10"/>
      <c r="AV665" s="10"/>
      <c r="AW665" s="10"/>
      <c r="AX665" s="10"/>
      <c r="DI665" s="6"/>
    </row>
    <row r="666" spans="1:113" ht="14.4">
      <c r="A666" s="8"/>
      <c r="B666" s="12"/>
      <c r="C666" s="7"/>
      <c r="D666" s="7"/>
      <c r="E666" s="7"/>
      <c r="F666" s="7"/>
      <c r="G666" s="7"/>
      <c r="H666" s="7"/>
      <c r="I666" s="7"/>
      <c r="J666" s="7"/>
      <c r="K666" s="7"/>
      <c r="L666" s="13"/>
      <c r="M666" s="13"/>
      <c r="N666" s="13"/>
      <c r="O666" s="13"/>
      <c r="P666" s="7"/>
      <c r="Q666" s="7"/>
      <c r="R666" s="7"/>
      <c r="S666" s="7"/>
      <c r="T666" s="7"/>
      <c r="U666" s="7"/>
      <c r="V666" s="14"/>
      <c r="W666" s="14"/>
      <c r="X666" s="14"/>
      <c r="Y666" s="14"/>
      <c r="Z666" s="14"/>
      <c r="AA666" s="14"/>
      <c r="AB666" s="14"/>
      <c r="AC666" s="14"/>
      <c r="AD666" s="14"/>
      <c r="AE666" s="14"/>
      <c r="AF666" s="14"/>
      <c r="AG666" s="14"/>
      <c r="AH666" s="14"/>
      <c r="AI666" s="14"/>
      <c r="AJ666" s="14"/>
      <c r="AK666" s="14"/>
      <c r="AL666" s="14"/>
      <c r="AM666" s="14"/>
      <c r="AN666" s="14"/>
      <c r="AO666" s="14"/>
      <c r="AP666" s="14"/>
      <c r="AQ666" s="14"/>
      <c r="AR666" s="14"/>
      <c r="AS666" s="14"/>
      <c r="AT666" s="14"/>
      <c r="AU666" s="14"/>
      <c r="AV666" s="14"/>
      <c r="AW666" s="14"/>
      <c r="AX666" s="15"/>
    </row>
    <row r="667" spans="1:113" ht="12" customHeight="1">
      <c r="A667" s="8"/>
      <c r="B667" s="112" t="s">
        <v>117</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3"/>
      <c r="AL667" s="113"/>
      <c r="AM667" s="113"/>
      <c r="AN667" s="113"/>
      <c r="AO667" s="113"/>
      <c r="AP667" s="113"/>
      <c r="AQ667" s="113"/>
      <c r="AR667" s="113"/>
      <c r="AS667" s="113"/>
      <c r="AT667" s="113"/>
      <c r="AU667" s="113"/>
      <c r="AV667" s="113"/>
      <c r="AW667" s="113"/>
      <c r="AX667" s="114"/>
    </row>
    <row r="668" spans="1:113" ht="12" customHeight="1">
      <c r="A668" s="8"/>
      <c r="B668" s="112"/>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3"/>
      <c r="AL668" s="113"/>
      <c r="AM668" s="113"/>
      <c r="AN668" s="113"/>
      <c r="AO668" s="113"/>
      <c r="AP668" s="113"/>
      <c r="AQ668" s="113"/>
      <c r="AR668" s="113"/>
      <c r="AS668" s="113"/>
      <c r="AT668" s="113"/>
      <c r="AU668" s="113"/>
      <c r="AV668" s="113"/>
      <c r="AW668" s="113"/>
      <c r="AX668" s="114"/>
    </row>
    <row r="669" spans="1:113" ht="12" customHeight="1">
      <c r="A669" s="8"/>
      <c r="B669" s="112"/>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3"/>
      <c r="AL669" s="113"/>
      <c r="AM669" s="113"/>
      <c r="AN669" s="113"/>
      <c r="AO669" s="113"/>
      <c r="AP669" s="113"/>
      <c r="AQ669" s="113"/>
      <c r="AR669" s="113"/>
      <c r="AS669" s="113"/>
      <c r="AT669" s="113"/>
      <c r="AU669" s="113"/>
      <c r="AV669" s="113"/>
      <c r="AW669" s="113"/>
      <c r="AX669" s="114"/>
    </row>
    <row r="670" spans="1:113" ht="12" customHeight="1">
      <c r="A670" s="8"/>
      <c r="B670" s="112"/>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3"/>
      <c r="AL670" s="113"/>
      <c r="AM670" s="113"/>
      <c r="AN670" s="113"/>
      <c r="AO670" s="113"/>
      <c r="AP670" s="113"/>
      <c r="AQ670" s="113"/>
      <c r="AR670" s="113"/>
      <c r="AS670" s="113"/>
      <c r="AT670" s="113"/>
      <c r="AU670" s="113"/>
      <c r="AV670" s="113"/>
      <c r="AW670" s="113"/>
      <c r="AX670" s="114"/>
    </row>
    <row r="671" spans="1:113" ht="12" customHeight="1">
      <c r="A671" s="8"/>
      <c r="B671" s="112"/>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3"/>
      <c r="AL671" s="113"/>
      <c r="AM671" s="113"/>
      <c r="AN671" s="113"/>
      <c r="AO671" s="113"/>
      <c r="AP671" s="113"/>
      <c r="AQ671" s="113"/>
      <c r="AR671" s="113"/>
      <c r="AS671" s="113"/>
      <c r="AT671" s="113"/>
      <c r="AU671" s="113"/>
      <c r="AV671" s="113"/>
      <c r="AW671" s="113"/>
      <c r="AX671" s="114"/>
      <c r="BC671" s="16"/>
    </row>
    <row r="672" spans="1:113" ht="12" customHeight="1">
      <c r="A672" s="8"/>
      <c r="B672" s="112"/>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3"/>
      <c r="AL672" s="113"/>
      <c r="AM672" s="113"/>
      <c r="AN672" s="113"/>
      <c r="AO672" s="113"/>
      <c r="AP672" s="113"/>
      <c r="AQ672" s="113"/>
      <c r="AR672" s="113"/>
      <c r="AS672" s="113"/>
      <c r="AT672" s="113"/>
      <c r="AU672" s="113"/>
      <c r="AV672" s="113"/>
      <c r="AW672" s="113"/>
      <c r="AX672" s="114"/>
    </row>
    <row r="673" spans="1:251" ht="12" customHeight="1">
      <c r="A673" s="8"/>
      <c r="B673" s="112"/>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3"/>
      <c r="AL673" s="113"/>
      <c r="AM673" s="113"/>
      <c r="AN673" s="113"/>
      <c r="AO673" s="113"/>
      <c r="AP673" s="113"/>
      <c r="AQ673" s="113"/>
      <c r="AR673" s="113"/>
      <c r="AS673" s="113"/>
      <c r="AT673" s="113"/>
      <c r="AU673" s="113"/>
      <c r="AV673" s="113"/>
      <c r="AW673" s="113"/>
      <c r="AX673" s="114"/>
    </row>
    <row r="674" spans="1:251" ht="12" customHeight="1">
      <c r="A674" s="8"/>
      <c r="B674" s="112"/>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3"/>
      <c r="AL674" s="113"/>
      <c r="AM674" s="113"/>
      <c r="AN674" s="113"/>
      <c r="AO674" s="113"/>
      <c r="AP674" s="113"/>
      <c r="AQ674" s="113"/>
      <c r="AR674" s="113"/>
      <c r="AS674" s="113"/>
      <c r="AT674" s="113"/>
      <c r="AU674" s="113"/>
      <c r="AV674" s="113"/>
      <c r="AW674" s="113"/>
      <c r="AX674" s="114"/>
    </row>
    <row r="675" spans="1:251" ht="15" thickBot="1">
      <c r="A675" s="17"/>
      <c r="B675" s="18"/>
      <c r="C675" s="19"/>
      <c r="D675" s="19"/>
      <c r="E675" s="19"/>
      <c r="F675" s="19"/>
      <c r="G675" s="19"/>
      <c r="H675" s="19"/>
      <c r="I675" s="19"/>
      <c r="J675" s="19"/>
      <c r="K675" s="19"/>
      <c r="L675" s="19"/>
      <c r="M675" s="19"/>
      <c r="N675" s="19"/>
      <c r="O675" s="19"/>
      <c r="P675" s="19"/>
      <c r="Q675" s="19"/>
      <c r="R675" s="19"/>
      <c r="S675" s="19"/>
      <c r="T675" s="19"/>
      <c r="U675" s="19"/>
      <c r="V675" s="19"/>
      <c r="W675" s="19"/>
      <c r="X675" s="19"/>
      <c r="Y675" s="19"/>
      <c r="Z675" s="19"/>
      <c r="AA675" s="19"/>
      <c r="AB675" s="19"/>
      <c r="AC675" s="19"/>
      <c r="AD675" s="19"/>
      <c r="AE675" s="19"/>
      <c r="AF675" s="19"/>
      <c r="AG675" s="19"/>
      <c r="AH675" s="19"/>
      <c r="AI675" s="19"/>
      <c r="AJ675" s="19"/>
      <c r="AK675" s="19"/>
      <c r="AL675" s="19"/>
      <c r="AM675" s="19"/>
      <c r="AN675" s="19"/>
      <c r="AO675" s="19"/>
      <c r="AP675" s="19"/>
      <c r="AQ675" s="19"/>
      <c r="AR675" s="19"/>
      <c r="AS675" s="19"/>
      <c r="AT675" s="19"/>
      <c r="AU675" s="19"/>
      <c r="AV675" s="19"/>
      <c r="AW675" s="19"/>
      <c r="AX675" s="20"/>
    </row>
    <row r="676" spans="1:251">
      <c r="B676" s="21"/>
    </row>
    <row r="677" spans="1:251" ht="14.4">
      <c r="B677" s="10" t="s">
        <v>4</v>
      </c>
      <c r="C677" s="8"/>
      <c r="D677" s="8"/>
      <c r="E677" s="8"/>
      <c r="F677" s="8"/>
      <c r="G677" s="8"/>
      <c r="H677" s="8"/>
      <c r="I677" s="8"/>
      <c r="J677" s="8"/>
      <c r="K677" s="8"/>
      <c r="L677" s="9"/>
      <c r="M677" s="9"/>
      <c r="N677" s="9"/>
      <c r="O677" s="9"/>
      <c r="P677" s="8"/>
      <c r="Q677" s="8"/>
      <c r="R677" s="8"/>
      <c r="S677" s="8"/>
      <c r="T677" s="8"/>
      <c r="U677" s="8"/>
      <c r="V677" s="10"/>
      <c r="W677" s="10"/>
      <c r="X677" s="10"/>
      <c r="Y677" s="10"/>
      <c r="Z677" s="10"/>
      <c r="AA677" s="10"/>
      <c r="AB677" s="10"/>
      <c r="AC677" s="10"/>
      <c r="AD677" s="10"/>
      <c r="AE677" s="10"/>
      <c r="AF677" s="10"/>
      <c r="AG677" s="10"/>
      <c r="AH677" s="10"/>
      <c r="AI677" s="10"/>
      <c r="AJ677" s="10"/>
      <c r="AK677" s="10"/>
      <c r="AL677" s="10"/>
      <c r="AM677" s="10"/>
      <c r="AN677" s="10"/>
      <c r="AO677" s="10"/>
      <c r="AP677" s="10"/>
      <c r="AQ677" s="10"/>
      <c r="AR677" s="10"/>
      <c r="AS677" s="10"/>
      <c r="AT677" s="10"/>
      <c r="AU677" s="10"/>
      <c r="AV677" s="10"/>
      <c r="AW677" s="10"/>
      <c r="AX677" s="10"/>
    </row>
    <row r="678" spans="1:251" ht="15" thickBot="1">
      <c r="B678" s="8"/>
      <c r="C678" s="8"/>
      <c r="D678" s="8"/>
      <c r="E678" s="8"/>
      <c r="F678" s="8"/>
      <c r="G678" s="8"/>
      <c r="H678" s="8"/>
      <c r="I678" s="8"/>
      <c r="J678" s="8"/>
      <c r="K678" s="8"/>
      <c r="L678" s="9"/>
      <c r="M678" s="9"/>
      <c r="N678" s="9"/>
      <c r="O678" s="9"/>
      <c r="P678" s="8"/>
      <c r="Q678" s="8"/>
      <c r="R678" s="8"/>
      <c r="S678" s="8"/>
      <c r="T678" s="8"/>
      <c r="U678" s="8"/>
      <c r="V678" s="10"/>
      <c r="W678" s="10"/>
      <c r="X678" s="10"/>
      <c r="Y678" s="10"/>
      <c r="Z678" s="10"/>
      <c r="AA678" s="10"/>
      <c r="AB678" s="10"/>
      <c r="AC678" s="10"/>
      <c r="AD678" s="10"/>
      <c r="AE678" s="10"/>
      <c r="AF678" s="10"/>
      <c r="AG678" s="10"/>
      <c r="AH678" s="10"/>
      <c r="AI678" s="10"/>
      <c r="AJ678" s="10"/>
      <c r="AK678" s="10"/>
      <c r="AL678" s="10"/>
      <c r="AM678" s="10"/>
      <c r="AN678" s="10"/>
      <c r="AO678" s="10"/>
      <c r="AP678" s="10"/>
      <c r="AQ678" s="10"/>
      <c r="AR678" s="10"/>
      <c r="AS678" s="10"/>
      <c r="AT678" s="10"/>
      <c r="AU678" s="10"/>
      <c r="AV678" s="10"/>
      <c r="AW678" s="10"/>
      <c r="AX678" s="22" t="s">
        <v>5</v>
      </c>
    </row>
    <row r="679" spans="1:251" s="16" customFormat="1" ht="13.5" customHeight="1">
      <c r="A679" s="8"/>
      <c r="B679" s="115" t="s">
        <v>6</v>
      </c>
      <c r="C679" s="116"/>
      <c r="D679" s="116"/>
      <c r="E679" s="116"/>
      <c r="F679" s="116"/>
      <c r="G679" s="116"/>
      <c r="H679" s="116"/>
      <c r="I679" s="116"/>
      <c r="J679" s="116"/>
      <c r="K679" s="116"/>
      <c r="L679" s="116"/>
      <c r="M679" s="116"/>
      <c r="N679" s="116"/>
      <c r="O679" s="116"/>
      <c r="P679" s="116"/>
      <c r="Q679" s="116"/>
      <c r="R679" s="116"/>
      <c r="S679" s="116"/>
      <c r="T679" s="116"/>
      <c r="U679" s="116"/>
      <c r="V679" s="116"/>
      <c r="W679" s="116"/>
      <c r="X679" s="116"/>
      <c r="Y679" s="116"/>
      <c r="Z679" s="117"/>
      <c r="AA679" s="121" t="s">
        <v>9</v>
      </c>
      <c r="AB679" s="116"/>
      <c r="AC679" s="116"/>
      <c r="AD679" s="116"/>
      <c r="AE679" s="116"/>
      <c r="AF679" s="116"/>
      <c r="AG679" s="116"/>
      <c r="AH679" s="116"/>
      <c r="AI679" s="117"/>
      <c r="AJ679" s="121" t="s">
        <v>10</v>
      </c>
      <c r="AK679" s="116"/>
      <c r="AL679" s="116"/>
      <c r="AM679" s="116"/>
      <c r="AN679" s="116"/>
      <c r="AO679" s="116"/>
      <c r="AP679" s="116"/>
      <c r="AQ679" s="116"/>
      <c r="AR679" s="117"/>
      <c r="AS679" s="121" t="s">
        <v>7</v>
      </c>
      <c r="AT679" s="116"/>
      <c r="AU679" s="116"/>
      <c r="AV679" s="116"/>
      <c r="AW679" s="116"/>
      <c r="AX679" s="123"/>
      <c r="AY679" s="2"/>
      <c r="AZ679" s="2"/>
      <c r="BA679" s="2"/>
      <c r="BB679" s="2"/>
      <c r="BC679" s="2"/>
      <c r="BD679" s="2"/>
      <c r="BE679" s="2"/>
      <c r="BF679" s="2"/>
      <c r="BG679" s="2"/>
      <c r="BH679" s="2"/>
      <c r="BI679" s="2"/>
      <c r="BJ679" s="2"/>
      <c r="BK679" s="2"/>
      <c r="BL679" s="2"/>
      <c r="BM679" s="2"/>
      <c r="BN679" s="2"/>
      <c r="BO679" s="2"/>
      <c r="BP679" s="2"/>
      <c r="BQ679" s="2"/>
      <c r="BR679" s="2"/>
      <c r="BS679" s="2"/>
      <c r="BT679" s="2"/>
      <c r="BU679" s="2"/>
      <c r="BV679" s="2"/>
      <c r="BW679" s="2"/>
      <c r="BX679" s="2"/>
      <c r="BY679" s="2"/>
      <c r="BZ679" s="2"/>
      <c r="CA679" s="2"/>
      <c r="CB679" s="2"/>
      <c r="CC679" s="2"/>
      <c r="CD679" s="2"/>
      <c r="CE679" s="2"/>
      <c r="CF679" s="2"/>
      <c r="CG679" s="2"/>
      <c r="CH679" s="2"/>
      <c r="CI679" s="2"/>
      <c r="CJ679" s="2"/>
      <c r="CK679" s="2"/>
      <c r="CL679" s="2"/>
      <c r="CM679" s="2"/>
      <c r="CN679" s="2"/>
      <c r="CO679" s="2"/>
      <c r="CP679" s="2"/>
      <c r="CQ679" s="2"/>
      <c r="CR679" s="2"/>
      <c r="CS679" s="2"/>
      <c r="CT679" s="2"/>
      <c r="CU679" s="2"/>
      <c r="CV679" s="2"/>
      <c r="CW679" s="2"/>
      <c r="CX679" s="2"/>
      <c r="CY679" s="2"/>
      <c r="CZ679" s="2"/>
      <c r="DA679" s="2"/>
      <c r="DB679" s="2"/>
      <c r="DC679" s="2"/>
      <c r="DD679" s="2"/>
      <c r="DE679" s="2"/>
      <c r="DF679" s="2"/>
      <c r="DG679" s="2"/>
      <c r="DH679" s="2"/>
      <c r="DI679" s="2"/>
      <c r="DJ679" s="2"/>
      <c r="DK679" s="2"/>
      <c r="DL679" s="2"/>
      <c r="DM679" s="2"/>
      <c r="DN679" s="2"/>
      <c r="DO679" s="2"/>
      <c r="DP679" s="2"/>
      <c r="DQ679" s="2"/>
      <c r="DR679" s="2"/>
      <c r="DS679" s="2"/>
      <c r="DT679" s="2"/>
      <c r="DU679" s="2"/>
      <c r="DV679" s="2"/>
      <c r="DW679" s="2"/>
      <c r="DX679" s="2"/>
      <c r="DY679" s="2"/>
      <c r="DZ679" s="2"/>
      <c r="EA679" s="2"/>
      <c r="EB679" s="2"/>
      <c r="EC679" s="2"/>
      <c r="ED679" s="2"/>
      <c r="EE679" s="2"/>
      <c r="EF679" s="2"/>
      <c r="EG679" s="2"/>
      <c r="EH679" s="2"/>
      <c r="EI679" s="2"/>
      <c r="EJ679" s="2"/>
      <c r="EK679" s="2"/>
      <c r="EL679" s="2"/>
      <c r="EM679" s="2"/>
      <c r="EN679" s="2"/>
      <c r="EO679" s="2"/>
      <c r="EP679" s="2"/>
      <c r="EQ679" s="2"/>
      <c r="ER679" s="2"/>
      <c r="ES679" s="2"/>
      <c r="ET679" s="2"/>
      <c r="EU679" s="2"/>
      <c r="EV679" s="2"/>
      <c r="EW679" s="2"/>
      <c r="EX679" s="2"/>
      <c r="EY679" s="2"/>
      <c r="EZ679" s="2"/>
      <c r="FA679" s="2"/>
      <c r="FB679" s="2"/>
      <c r="FC679" s="2"/>
      <c r="FD679" s="2"/>
      <c r="FE679" s="2"/>
      <c r="FF679" s="2"/>
      <c r="FG679" s="2"/>
      <c r="FH679" s="2"/>
      <c r="FI679" s="2"/>
      <c r="FJ679" s="2"/>
      <c r="FK679" s="2"/>
      <c r="FL679" s="2"/>
      <c r="FM679" s="2"/>
      <c r="FN679" s="2"/>
      <c r="FO679" s="2"/>
      <c r="FP679" s="2"/>
      <c r="FQ679" s="2"/>
      <c r="FR679" s="2"/>
      <c r="FS679" s="2"/>
      <c r="FT679" s="2"/>
      <c r="FU679" s="2"/>
      <c r="FV679" s="2"/>
      <c r="FW679" s="2"/>
      <c r="FX679" s="2"/>
      <c r="FY679" s="2"/>
      <c r="FZ679" s="2"/>
      <c r="GA679" s="2"/>
      <c r="GB679" s="2"/>
      <c r="GC679" s="2"/>
      <c r="GD679" s="2"/>
      <c r="GE679" s="2"/>
      <c r="GF679" s="2"/>
      <c r="GG679" s="2"/>
      <c r="GH679" s="2"/>
      <c r="GI679" s="2"/>
      <c r="GJ679" s="2"/>
      <c r="GK679" s="2"/>
      <c r="GL679" s="2"/>
      <c r="GM679" s="2"/>
      <c r="GN679" s="2"/>
      <c r="GO679" s="2"/>
      <c r="GP679" s="2"/>
      <c r="GQ679" s="2"/>
      <c r="GR679" s="2"/>
      <c r="GS679" s="2"/>
      <c r="GT679" s="2"/>
      <c r="GU679" s="2"/>
      <c r="GV679" s="2"/>
      <c r="GW679" s="2"/>
      <c r="GX679" s="2"/>
      <c r="GY679" s="2"/>
      <c r="GZ679" s="2"/>
      <c r="HA679" s="2"/>
      <c r="HB679" s="2"/>
      <c r="HC679" s="2"/>
      <c r="HD679" s="2"/>
      <c r="HE679" s="2"/>
      <c r="HF679" s="2"/>
      <c r="HG679" s="2"/>
      <c r="HH679" s="2"/>
      <c r="HI679" s="2"/>
      <c r="HJ679" s="2"/>
      <c r="HK679" s="2"/>
      <c r="HL679" s="2"/>
      <c r="HM679" s="2"/>
      <c r="HN679" s="2"/>
      <c r="HO679" s="2"/>
      <c r="HP679" s="2"/>
      <c r="HQ679" s="2"/>
      <c r="HR679" s="2"/>
      <c r="HS679" s="2"/>
      <c r="HT679" s="2"/>
      <c r="HU679" s="2"/>
      <c r="HV679" s="2"/>
      <c r="HW679" s="2"/>
      <c r="HX679" s="2"/>
      <c r="HY679" s="2"/>
      <c r="HZ679" s="2"/>
      <c r="IA679" s="2"/>
      <c r="IB679" s="2"/>
      <c r="IC679" s="2"/>
      <c r="ID679" s="2"/>
      <c r="IE679" s="2"/>
      <c r="IF679" s="2"/>
      <c r="IG679" s="2"/>
      <c r="IH679" s="2"/>
      <c r="II679" s="2"/>
      <c r="IJ679" s="2"/>
      <c r="IK679" s="2"/>
      <c r="IL679" s="2"/>
      <c r="IM679" s="2"/>
      <c r="IN679" s="2"/>
      <c r="IO679" s="2"/>
      <c r="IP679" s="2"/>
      <c r="IQ679" s="2"/>
    </row>
    <row r="680" spans="1:251" s="16" customFormat="1">
      <c r="A680" s="8"/>
      <c r="B680" s="118"/>
      <c r="C680" s="119"/>
      <c r="D680" s="119"/>
      <c r="E680" s="119"/>
      <c r="F680" s="119"/>
      <c r="G680" s="119"/>
      <c r="H680" s="119"/>
      <c r="I680" s="119"/>
      <c r="J680" s="119"/>
      <c r="K680" s="119"/>
      <c r="L680" s="119"/>
      <c r="M680" s="119"/>
      <c r="N680" s="119"/>
      <c r="O680" s="119"/>
      <c r="P680" s="119"/>
      <c r="Q680" s="119"/>
      <c r="R680" s="119"/>
      <c r="S680" s="119"/>
      <c r="T680" s="119"/>
      <c r="U680" s="119"/>
      <c r="V680" s="119"/>
      <c r="W680" s="119"/>
      <c r="X680" s="119"/>
      <c r="Y680" s="119"/>
      <c r="Z680" s="120"/>
      <c r="AA680" s="122"/>
      <c r="AB680" s="119"/>
      <c r="AC680" s="119"/>
      <c r="AD680" s="119"/>
      <c r="AE680" s="119"/>
      <c r="AF680" s="119"/>
      <c r="AG680" s="119"/>
      <c r="AH680" s="119"/>
      <c r="AI680" s="120"/>
      <c r="AJ680" s="122"/>
      <c r="AK680" s="119"/>
      <c r="AL680" s="119"/>
      <c r="AM680" s="119"/>
      <c r="AN680" s="119"/>
      <c r="AO680" s="119"/>
      <c r="AP680" s="119"/>
      <c r="AQ680" s="119"/>
      <c r="AR680" s="120"/>
      <c r="AS680" s="122"/>
      <c r="AT680" s="119"/>
      <c r="AU680" s="119"/>
      <c r="AV680" s="119"/>
      <c r="AW680" s="119"/>
      <c r="AX680" s="124"/>
      <c r="AY680" s="2"/>
      <c r="AZ680" s="2"/>
      <c r="BA680" s="2"/>
      <c r="BB680" s="23"/>
      <c r="BC680" s="24"/>
      <c r="BE680" s="2"/>
      <c r="BF680" s="2"/>
      <c r="BG680" s="2"/>
      <c r="BH680" s="2"/>
      <c r="BI680" s="2"/>
      <c r="BJ680" s="2"/>
      <c r="BK680" s="2"/>
      <c r="BL680" s="2"/>
      <c r="BM680" s="2"/>
      <c r="BN680" s="2"/>
      <c r="BO680" s="2"/>
      <c r="BP680" s="2"/>
      <c r="BQ680" s="2"/>
      <c r="BR680" s="2"/>
      <c r="BS680" s="2"/>
      <c r="BT680" s="2"/>
      <c r="BU680" s="2"/>
      <c r="BV680" s="2"/>
      <c r="BW680" s="2"/>
      <c r="BX680" s="2"/>
      <c r="BY680" s="2"/>
      <c r="BZ680" s="2"/>
      <c r="CA680" s="2"/>
      <c r="CB680" s="2"/>
      <c r="CC680" s="2"/>
      <c r="CD680" s="2"/>
      <c r="CE680" s="2"/>
      <c r="CF680" s="2"/>
      <c r="CG680" s="2"/>
      <c r="CH680" s="2"/>
      <c r="CI680" s="2"/>
      <c r="CJ680" s="2"/>
      <c r="CK680" s="2"/>
      <c r="CL680" s="2"/>
      <c r="CM680" s="2"/>
      <c r="CN680" s="2"/>
      <c r="CO680" s="2"/>
      <c r="CP680" s="2"/>
      <c r="CQ680" s="2"/>
      <c r="CR680" s="2"/>
      <c r="CS680" s="2"/>
      <c r="CT680" s="2"/>
      <c r="CU680" s="2"/>
      <c r="CV680" s="2"/>
      <c r="CW680" s="2"/>
      <c r="CX680" s="2"/>
      <c r="CY680" s="2"/>
      <c r="CZ680" s="2"/>
      <c r="DA680" s="2"/>
      <c r="DB680" s="2"/>
      <c r="DC680" s="2"/>
      <c r="DD680" s="2"/>
      <c r="DE680" s="2"/>
      <c r="DF680" s="2"/>
      <c r="DG680" s="2"/>
      <c r="DH680" s="2"/>
      <c r="DI680" s="2"/>
      <c r="DJ680" s="2"/>
      <c r="DK680" s="2"/>
      <c r="DL680" s="2"/>
      <c r="DM680" s="2"/>
      <c r="DN680" s="2"/>
      <c r="DO680" s="2"/>
      <c r="DP680" s="2"/>
      <c r="DQ680" s="2"/>
      <c r="DR680" s="2"/>
      <c r="DS680" s="2"/>
      <c r="DT680" s="2"/>
      <c r="DU680" s="2"/>
      <c r="DV680" s="2"/>
      <c r="DW680" s="2"/>
      <c r="DX680" s="2"/>
      <c r="DY680" s="2"/>
      <c r="DZ680" s="2"/>
      <c r="EA680" s="2"/>
      <c r="EB680" s="2"/>
      <c r="EC680" s="2"/>
      <c r="ED680" s="2"/>
      <c r="EE680" s="2"/>
      <c r="EF680" s="2"/>
      <c r="EG680" s="2"/>
      <c r="EH680" s="2"/>
      <c r="EI680" s="2"/>
      <c r="EJ680" s="2"/>
      <c r="EK680" s="2"/>
      <c r="EL680" s="2"/>
      <c r="EM680" s="2"/>
      <c r="EN680" s="2"/>
      <c r="EO680" s="2"/>
      <c r="EP680" s="2"/>
      <c r="EQ680" s="2"/>
      <c r="ER680" s="2"/>
      <c r="ES680" s="2"/>
      <c r="ET680" s="2"/>
      <c r="EU680" s="2"/>
      <c r="EV680" s="2"/>
      <c r="EW680" s="2"/>
      <c r="EX680" s="2"/>
      <c r="EY680" s="2"/>
      <c r="EZ680" s="2"/>
      <c r="FA680" s="2"/>
      <c r="FB680" s="2"/>
      <c r="FC680" s="2"/>
      <c r="FD680" s="2"/>
      <c r="FE680" s="2"/>
      <c r="FF680" s="2"/>
      <c r="FG680" s="2"/>
      <c r="FH680" s="2"/>
      <c r="FI680" s="2"/>
      <c r="FJ680" s="2"/>
      <c r="FK680" s="2"/>
      <c r="FL680" s="2"/>
      <c r="FM680" s="2"/>
      <c r="FN680" s="2"/>
      <c r="FO680" s="2"/>
      <c r="FP680" s="2"/>
      <c r="FQ680" s="2"/>
      <c r="FR680" s="2"/>
      <c r="FS680" s="2"/>
      <c r="FT680" s="2"/>
      <c r="FU680" s="2"/>
      <c r="FV680" s="2"/>
      <c r="FW680" s="2"/>
      <c r="FX680" s="2"/>
      <c r="FY680" s="2"/>
      <c r="FZ680" s="2"/>
      <c r="GA680" s="2"/>
      <c r="GB680" s="2"/>
      <c r="GC680" s="2"/>
      <c r="GD680" s="2"/>
      <c r="GE680" s="2"/>
      <c r="GF680" s="2"/>
      <c r="GG680" s="2"/>
      <c r="GH680" s="2"/>
      <c r="GI680" s="2"/>
      <c r="GJ680" s="2"/>
      <c r="GK680" s="2"/>
      <c r="GL680" s="2"/>
      <c r="GM680" s="2"/>
      <c r="GN680" s="2"/>
      <c r="GO680" s="2"/>
      <c r="GP680" s="2"/>
      <c r="GQ680" s="2"/>
      <c r="GR680" s="2"/>
      <c r="GS680" s="2"/>
      <c r="GT680" s="2"/>
      <c r="GU680" s="2"/>
      <c r="GV680" s="2"/>
      <c r="GW680" s="2"/>
      <c r="GX680" s="2"/>
      <c r="GY680" s="2"/>
      <c r="GZ680" s="2"/>
      <c r="HA680" s="2"/>
      <c r="HB680" s="2"/>
      <c r="HC680" s="2"/>
      <c r="HD680" s="2"/>
      <c r="HE680" s="2"/>
      <c r="HF680" s="2"/>
      <c r="HG680" s="2"/>
      <c r="HH680" s="2"/>
      <c r="HI680" s="2"/>
      <c r="HJ680" s="2"/>
      <c r="HK680" s="2"/>
      <c r="HL680" s="2"/>
      <c r="HM680" s="2"/>
      <c r="HN680" s="2"/>
      <c r="HO680" s="2"/>
      <c r="HP680" s="2"/>
      <c r="HQ680" s="2"/>
      <c r="HR680" s="2"/>
      <c r="HS680" s="2"/>
      <c r="HT680" s="2"/>
      <c r="HU680" s="2"/>
      <c r="HV680" s="2"/>
      <c r="HW680" s="2"/>
      <c r="HX680" s="2"/>
      <c r="HY680" s="2"/>
      <c r="HZ680" s="2"/>
      <c r="IA680" s="2"/>
      <c r="IB680" s="2"/>
      <c r="IC680" s="2"/>
      <c r="ID680" s="2"/>
      <c r="IE680" s="2"/>
      <c r="IF680" s="2"/>
      <c r="IG680" s="2"/>
      <c r="IH680" s="2"/>
      <c r="II680" s="2"/>
      <c r="IJ680" s="2"/>
      <c r="IK680" s="2"/>
      <c r="IL680" s="2"/>
      <c r="IM680" s="2"/>
      <c r="IN680" s="2"/>
      <c r="IO680" s="2"/>
      <c r="IP680" s="2"/>
      <c r="IQ680" s="2"/>
    </row>
    <row r="681" spans="1:251" s="16" customFormat="1" ht="18.75" customHeight="1">
      <c r="A681" s="8"/>
      <c r="B681" s="25"/>
      <c r="C681" s="96" t="s">
        <v>118</v>
      </c>
      <c r="D681" s="97"/>
      <c r="E681" s="97"/>
      <c r="F681" s="97"/>
      <c r="G681" s="97"/>
      <c r="H681" s="97"/>
      <c r="I681" s="97"/>
      <c r="J681" s="97"/>
      <c r="K681" s="97"/>
      <c r="L681" s="97"/>
      <c r="M681" s="97"/>
      <c r="N681" s="97"/>
      <c r="O681" s="97"/>
      <c r="P681" s="97"/>
      <c r="Q681" s="97"/>
      <c r="R681" s="97"/>
      <c r="S681" s="97"/>
      <c r="T681" s="97"/>
      <c r="U681" s="97"/>
      <c r="V681" s="97"/>
      <c r="W681" s="97"/>
      <c r="X681" s="97"/>
      <c r="Y681" s="97"/>
      <c r="Z681" s="98"/>
      <c r="AA681" s="99">
        <v>9981739</v>
      </c>
      <c r="AB681" s="100"/>
      <c r="AC681" s="100"/>
      <c r="AD681" s="100"/>
      <c r="AE681" s="100"/>
      <c r="AF681" s="100"/>
      <c r="AG681" s="100"/>
      <c r="AH681" s="100"/>
      <c r="AI681" s="101"/>
      <c r="AJ681" s="99">
        <v>12340966</v>
      </c>
      <c r="AK681" s="100"/>
      <c r="AL681" s="100"/>
      <c r="AM681" s="100"/>
      <c r="AN681" s="100"/>
      <c r="AO681" s="100"/>
      <c r="AP681" s="100"/>
      <c r="AQ681" s="100"/>
      <c r="AR681" s="101"/>
      <c r="AS681" s="102"/>
      <c r="AT681" s="103"/>
      <c r="AU681" s="103"/>
      <c r="AV681" s="103"/>
      <c r="AW681" s="103"/>
      <c r="AX681" s="104"/>
      <c r="AY681" s="2"/>
      <c r="AZ681" s="2"/>
      <c r="BA681" s="2"/>
      <c r="BB681" s="2"/>
      <c r="BC681" s="2"/>
      <c r="BD681" s="2"/>
      <c r="BE681" s="2"/>
      <c r="BF681" s="2"/>
      <c r="BG681" s="2"/>
      <c r="BH681" s="2"/>
      <c r="BI681" s="2"/>
      <c r="BJ681" s="2"/>
      <c r="BK681" s="2"/>
      <c r="BL681" s="2"/>
      <c r="BM681" s="2"/>
      <c r="BN681" s="2"/>
      <c r="BO681" s="2"/>
      <c r="BP681" s="2"/>
      <c r="BQ681" s="2"/>
      <c r="BR681" s="2"/>
      <c r="BS681" s="2"/>
      <c r="BT681" s="2"/>
      <c r="BU681" s="2"/>
      <c r="BV681" s="2"/>
      <c r="BW681" s="2"/>
      <c r="BX681" s="2"/>
      <c r="BY681" s="2"/>
      <c r="BZ681" s="2"/>
      <c r="CA681" s="2"/>
      <c r="CB681" s="2"/>
      <c r="CC681" s="2"/>
      <c r="CD681" s="2"/>
      <c r="CE681" s="2"/>
      <c r="CF681" s="2"/>
      <c r="CG681" s="2"/>
      <c r="CH681" s="2"/>
      <c r="CI681" s="2"/>
      <c r="CJ681" s="2"/>
      <c r="CK681" s="2"/>
      <c r="CL681" s="2"/>
      <c r="CM681" s="2"/>
      <c r="CN681" s="2"/>
      <c r="CO681" s="2"/>
      <c r="CP681" s="2"/>
      <c r="CQ681" s="2"/>
      <c r="CR681" s="2"/>
      <c r="CS681" s="2"/>
      <c r="CT681" s="2"/>
      <c r="CU681" s="2"/>
      <c r="CV681" s="2"/>
      <c r="CW681" s="2"/>
      <c r="CX681" s="2"/>
      <c r="CY681" s="2"/>
      <c r="CZ681" s="2"/>
      <c r="DA681" s="2"/>
      <c r="DB681" s="2"/>
      <c r="DC681" s="2"/>
      <c r="DD681" s="2"/>
      <c r="DE681" s="2"/>
      <c r="DF681" s="2"/>
      <c r="DG681" s="2"/>
      <c r="DH681" s="2"/>
      <c r="DI681" s="2"/>
      <c r="DJ681" s="2"/>
      <c r="DK681" s="2"/>
      <c r="DL681" s="2"/>
      <c r="DM681" s="2"/>
      <c r="DN681" s="2"/>
      <c r="DO681" s="2"/>
      <c r="DP681" s="2"/>
      <c r="DQ681" s="2"/>
      <c r="DR681" s="2"/>
      <c r="DS681" s="2"/>
      <c r="DT681" s="2"/>
      <c r="DU681" s="2"/>
      <c r="DV681" s="2"/>
      <c r="DW681" s="2"/>
      <c r="DX681" s="2"/>
      <c r="DY681" s="2"/>
      <c r="DZ681" s="2"/>
      <c r="EA681" s="2"/>
      <c r="EB681" s="2"/>
      <c r="EC681" s="2"/>
      <c r="ED681" s="2"/>
      <c r="EE681" s="2"/>
      <c r="EF681" s="2"/>
      <c r="EG681" s="2"/>
      <c r="EH681" s="2"/>
      <c r="EI681" s="2"/>
      <c r="EJ681" s="2"/>
      <c r="EK681" s="2"/>
      <c r="EL681" s="2"/>
      <c r="EM681" s="2"/>
      <c r="EN681" s="2"/>
      <c r="EO681" s="2"/>
      <c r="EP681" s="2"/>
      <c r="EQ681" s="2"/>
      <c r="ER681" s="2"/>
      <c r="ES681" s="2"/>
      <c r="ET681" s="2"/>
      <c r="EU681" s="2"/>
      <c r="EV681" s="2"/>
      <c r="EW681" s="2"/>
      <c r="EX681" s="2"/>
      <c r="EY681" s="2"/>
      <c r="EZ681" s="2"/>
      <c r="FA681" s="2"/>
      <c r="FB681" s="2"/>
      <c r="FC681" s="2"/>
      <c r="FD681" s="2"/>
      <c r="FE681" s="2"/>
      <c r="FF681" s="2"/>
      <c r="FG681" s="2"/>
      <c r="FH681" s="2"/>
      <c r="FI681" s="2"/>
      <c r="FJ681" s="2"/>
      <c r="FK681" s="2"/>
      <c r="FL681" s="2"/>
      <c r="FM681" s="2"/>
      <c r="FN681" s="2"/>
      <c r="FO681" s="2"/>
      <c r="FP681" s="2"/>
      <c r="FQ681" s="2"/>
      <c r="FR681" s="2"/>
      <c r="FS681" s="2"/>
      <c r="FT681" s="2"/>
      <c r="FU681" s="2"/>
      <c r="FV681" s="2"/>
      <c r="FW681" s="2"/>
      <c r="FX681" s="2"/>
      <c r="FY681" s="2"/>
      <c r="FZ681" s="2"/>
      <c r="GA681" s="2"/>
      <c r="GB681" s="2"/>
      <c r="GC681" s="2"/>
      <c r="GD681" s="2"/>
      <c r="GE681" s="2"/>
      <c r="GF681" s="2"/>
      <c r="GG681" s="2"/>
      <c r="GH681" s="2"/>
      <c r="GI681" s="2"/>
      <c r="GJ681" s="2"/>
      <c r="GK681" s="2"/>
      <c r="GL681" s="2"/>
      <c r="GM681" s="2"/>
      <c r="GN681" s="2"/>
      <c r="GO681" s="2"/>
      <c r="GP681" s="2"/>
      <c r="GQ681" s="2"/>
      <c r="GR681" s="2"/>
      <c r="GS681" s="2"/>
      <c r="GT681" s="2"/>
      <c r="GU681" s="2"/>
      <c r="GV681" s="2"/>
      <c r="GW681" s="2"/>
      <c r="GX681" s="2"/>
      <c r="GY681" s="2"/>
      <c r="GZ681" s="2"/>
      <c r="HA681" s="2"/>
      <c r="HB681" s="2"/>
      <c r="HC681" s="2"/>
      <c r="HD681" s="2"/>
      <c r="HE681" s="2"/>
      <c r="HF681" s="2"/>
      <c r="HG681" s="2"/>
      <c r="HH681" s="2"/>
      <c r="HI681" s="2"/>
      <c r="HJ681" s="2"/>
      <c r="HK681" s="2"/>
      <c r="HL681" s="2"/>
      <c r="HM681" s="2"/>
      <c r="HN681" s="2"/>
      <c r="HO681" s="2"/>
      <c r="HP681" s="2"/>
      <c r="HQ681" s="2"/>
      <c r="HR681" s="2"/>
      <c r="HS681" s="2"/>
      <c r="HT681" s="2"/>
      <c r="HU681" s="2"/>
      <c r="HV681" s="2"/>
      <c r="HW681" s="2"/>
      <c r="HX681" s="2"/>
      <c r="HY681" s="2"/>
      <c r="HZ681" s="2"/>
      <c r="IA681" s="2"/>
      <c r="IB681" s="2"/>
      <c r="IC681" s="2"/>
      <c r="ID681" s="2"/>
      <c r="IE681" s="2"/>
      <c r="IF681" s="2"/>
      <c r="IG681" s="2"/>
      <c r="IH681" s="2"/>
      <c r="II681" s="2"/>
      <c r="IJ681" s="2"/>
      <c r="IK681" s="2"/>
      <c r="IL681" s="2"/>
      <c r="IM681" s="2"/>
      <c r="IN681" s="2"/>
      <c r="IO681" s="2"/>
      <c r="IP681" s="2"/>
      <c r="IQ681" s="2"/>
    </row>
    <row r="682" spans="1:251" s="16" customFormat="1" ht="18.75" customHeight="1">
      <c r="A682" s="8"/>
      <c r="B682" s="25"/>
      <c r="C682" s="96" t="s">
        <v>119</v>
      </c>
      <c r="D682" s="97"/>
      <c r="E682" s="97"/>
      <c r="F682" s="97"/>
      <c r="G682" s="97"/>
      <c r="H682" s="97"/>
      <c r="I682" s="97"/>
      <c r="J682" s="97"/>
      <c r="K682" s="97"/>
      <c r="L682" s="97"/>
      <c r="M682" s="97"/>
      <c r="N682" s="97"/>
      <c r="O682" s="97"/>
      <c r="P682" s="97"/>
      <c r="Q682" s="97"/>
      <c r="R682" s="97"/>
      <c r="S682" s="97"/>
      <c r="T682" s="97"/>
      <c r="U682" s="97"/>
      <c r="V682" s="97"/>
      <c r="W682" s="97"/>
      <c r="X682" s="97"/>
      <c r="Y682" s="97"/>
      <c r="Z682" s="98"/>
      <c r="AA682" s="99">
        <v>2678526</v>
      </c>
      <c r="AB682" s="100"/>
      <c r="AC682" s="100"/>
      <c r="AD682" s="100"/>
      <c r="AE682" s="100"/>
      <c r="AF682" s="100"/>
      <c r="AG682" s="100"/>
      <c r="AH682" s="100"/>
      <c r="AI682" s="101"/>
      <c r="AJ682" s="99">
        <v>2714860</v>
      </c>
      <c r="AK682" s="100"/>
      <c r="AL682" s="100"/>
      <c r="AM682" s="100"/>
      <c r="AN682" s="100"/>
      <c r="AO682" s="100"/>
      <c r="AP682" s="100"/>
      <c r="AQ682" s="100"/>
      <c r="AR682" s="101"/>
      <c r="AS682" s="102"/>
      <c r="AT682" s="103"/>
      <c r="AU682" s="103"/>
      <c r="AV682" s="103"/>
      <c r="AW682" s="103"/>
      <c r="AX682" s="104"/>
      <c r="AY682" s="2"/>
      <c r="AZ682" s="2"/>
      <c r="BA682" s="2"/>
      <c r="BB682" s="2"/>
      <c r="BC682" s="2"/>
      <c r="BD682" s="2"/>
      <c r="BE682" s="2"/>
      <c r="BF682" s="2"/>
      <c r="BG682" s="2"/>
      <c r="BH682" s="2"/>
      <c r="BI682" s="2"/>
      <c r="BJ682" s="2"/>
      <c r="BK682" s="2"/>
      <c r="BL682" s="2"/>
      <c r="BM682" s="2"/>
      <c r="BN682" s="2"/>
      <c r="BO682" s="2"/>
      <c r="BP682" s="2"/>
      <c r="BQ682" s="2"/>
      <c r="BR682" s="2"/>
      <c r="BS682" s="2"/>
      <c r="BT682" s="2"/>
      <c r="BU682" s="2"/>
      <c r="BV682" s="2"/>
      <c r="BW682" s="2"/>
      <c r="BX682" s="2"/>
      <c r="BY682" s="2"/>
      <c r="BZ682" s="2"/>
      <c r="CA682" s="2"/>
      <c r="CB682" s="2"/>
      <c r="CC682" s="2"/>
      <c r="CD682" s="2"/>
      <c r="CE682" s="2"/>
      <c r="CF682" s="2"/>
      <c r="CG682" s="2"/>
      <c r="CH682" s="2"/>
      <c r="CI682" s="2"/>
      <c r="CJ682" s="2"/>
      <c r="CK682" s="2"/>
      <c r="CL682" s="2"/>
      <c r="CM682" s="2"/>
      <c r="CN682" s="2"/>
      <c r="CO682" s="2"/>
      <c r="CP682" s="2"/>
      <c r="CQ682" s="2"/>
      <c r="CR682" s="2"/>
      <c r="CS682" s="2"/>
      <c r="CT682" s="2"/>
      <c r="CU682" s="2"/>
      <c r="CV682" s="2"/>
      <c r="CW682" s="2"/>
      <c r="CX682" s="2"/>
      <c r="CY682" s="2"/>
      <c r="CZ682" s="2"/>
      <c r="DA682" s="2"/>
      <c r="DB682" s="2"/>
      <c r="DC682" s="2"/>
      <c r="DD682" s="2"/>
      <c r="DE682" s="2"/>
      <c r="DF682" s="2"/>
      <c r="DG682" s="2"/>
      <c r="DH682" s="2"/>
      <c r="DI682" s="2"/>
      <c r="DJ682" s="2"/>
      <c r="DK682" s="2"/>
      <c r="DL682" s="2"/>
      <c r="DM682" s="2"/>
      <c r="DN682" s="2"/>
      <c r="DO682" s="2"/>
      <c r="DP682" s="2"/>
      <c r="DQ682" s="2"/>
      <c r="DR682" s="2"/>
      <c r="DS682" s="2"/>
      <c r="DT682" s="2"/>
      <c r="DU682" s="2"/>
      <c r="DV682" s="2"/>
      <c r="DW682" s="2"/>
      <c r="DX682" s="2"/>
      <c r="DY682" s="2"/>
      <c r="DZ682" s="2"/>
      <c r="EA682" s="2"/>
      <c r="EB682" s="2"/>
      <c r="EC682" s="2"/>
      <c r="ED682" s="2"/>
      <c r="EE682" s="2"/>
      <c r="EF682" s="2"/>
      <c r="EG682" s="2"/>
      <c r="EH682" s="2"/>
      <c r="EI682" s="2"/>
      <c r="EJ682" s="2"/>
      <c r="EK682" s="2"/>
      <c r="EL682" s="2"/>
      <c r="EM682" s="2"/>
      <c r="EN682" s="2"/>
      <c r="EO682" s="2"/>
      <c r="EP682" s="2"/>
      <c r="EQ682" s="2"/>
      <c r="ER682" s="2"/>
      <c r="ES682" s="2"/>
      <c r="ET682" s="2"/>
      <c r="EU682" s="2"/>
      <c r="EV682" s="2"/>
      <c r="EW682" s="2"/>
      <c r="EX682" s="2"/>
      <c r="EY682" s="2"/>
      <c r="EZ682" s="2"/>
      <c r="FA682" s="2"/>
      <c r="FB682" s="2"/>
      <c r="FC682" s="2"/>
      <c r="FD682" s="2"/>
      <c r="FE682" s="2"/>
      <c r="FF682" s="2"/>
      <c r="FG682" s="2"/>
      <c r="FH682" s="2"/>
      <c r="FI682" s="2"/>
      <c r="FJ682" s="2"/>
      <c r="FK682" s="2"/>
      <c r="FL682" s="2"/>
      <c r="FM682" s="2"/>
      <c r="FN682" s="2"/>
      <c r="FO682" s="2"/>
      <c r="FP682" s="2"/>
      <c r="FQ682" s="2"/>
      <c r="FR682" s="2"/>
      <c r="FS682" s="2"/>
      <c r="FT682" s="2"/>
      <c r="FU682" s="2"/>
      <c r="FV682" s="2"/>
      <c r="FW682" s="2"/>
      <c r="FX682" s="2"/>
      <c r="FY682" s="2"/>
      <c r="FZ682" s="2"/>
      <c r="GA682" s="2"/>
      <c r="GB682" s="2"/>
      <c r="GC682" s="2"/>
      <c r="GD682" s="2"/>
      <c r="GE682" s="2"/>
      <c r="GF682" s="2"/>
      <c r="GG682" s="2"/>
      <c r="GH682" s="2"/>
      <c r="GI682" s="2"/>
      <c r="GJ682" s="2"/>
      <c r="GK682" s="2"/>
      <c r="GL682" s="2"/>
      <c r="GM682" s="2"/>
      <c r="GN682" s="2"/>
      <c r="GO682" s="2"/>
      <c r="GP682" s="2"/>
      <c r="GQ682" s="2"/>
      <c r="GR682" s="2"/>
      <c r="GS682" s="2"/>
      <c r="GT682" s="2"/>
      <c r="GU682" s="2"/>
      <c r="GV682" s="2"/>
      <c r="GW682" s="2"/>
      <c r="GX682" s="2"/>
      <c r="GY682" s="2"/>
      <c r="GZ682" s="2"/>
      <c r="HA682" s="2"/>
      <c r="HB682" s="2"/>
      <c r="HC682" s="2"/>
      <c r="HD682" s="2"/>
      <c r="HE682" s="2"/>
      <c r="HF682" s="2"/>
      <c r="HG682" s="2"/>
      <c r="HH682" s="2"/>
      <c r="HI682" s="2"/>
      <c r="HJ682" s="2"/>
      <c r="HK682" s="2"/>
      <c r="HL682" s="2"/>
      <c r="HM682" s="2"/>
      <c r="HN682" s="2"/>
      <c r="HO682" s="2"/>
      <c r="HP682" s="2"/>
      <c r="HQ682" s="2"/>
      <c r="HR682" s="2"/>
      <c r="HS682" s="2"/>
      <c r="HT682" s="2"/>
      <c r="HU682" s="2"/>
      <c r="HV682" s="2"/>
      <c r="HW682" s="2"/>
      <c r="HX682" s="2"/>
      <c r="HY682" s="2"/>
      <c r="HZ682" s="2"/>
      <c r="IA682" s="2"/>
      <c r="IB682" s="2"/>
      <c r="IC682" s="2"/>
      <c r="ID682" s="2"/>
      <c r="IE682" s="2"/>
      <c r="IF682" s="2"/>
      <c r="IG682" s="2"/>
      <c r="IH682" s="2"/>
      <c r="II682" s="2"/>
      <c r="IJ682" s="2"/>
      <c r="IK682" s="2"/>
      <c r="IL682" s="2"/>
      <c r="IM682" s="2"/>
      <c r="IN682" s="2"/>
      <c r="IO682" s="2"/>
      <c r="IP682" s="2"/>
      <c r="IQ682" s="2"/>
    </row>
    <row r="683" spans="1:251" s="16" customFormat="1" ht="18.75" customHeight="1">
      <c r="A683" s="8"/>
      <c r="B683" s="25"/>
      <c r="C683" s="96" t="s">
        <v>120</v>
      </c>
      <c r="D683" s="97"/>
      <c r="E683" s="97"/>
      <c r="F683" s="97"/>
      <c r="G683" s="97"/>
      <c r="H683" s="97"/>
      <c r="I683" s="97"/>
      <c r="J683" s="97"/>
      <c r="K683" s="97"/>
      <c r="L683" s="97"/>
      <c r="M683" s="97"/>
      <c r="N683" s="97"/>
      <c r="O683" s="97"/>
      <c r="P683" s="97"/>
      <c r="Q683" s="97"/>
      <c r="R683" s="97"/>
      <c r="S683" s="97"/>
      <c r="T683" s="97"/>
      <c r="U683" s="97"/>
      <c r="V683" s="97"/>
      <c r="W683" s="97"/>
      <c r="X683" s="97"/>
      <c r="Y683" s="97"/>
      <c r="Z683" s="98"/>
      <c r="AA683" s="99">
        <v>2804890</v>
      </c>
      <c r="AB683" s="100"/>
      <c r="AC683" s="100"/>
      <c r="AD683" s="100"/>
      <c r="AE683" s="100"/>
      <c r="AF683" s="100"/>
      <c r="AG683" s="100"/>
      <c r="AH683" s="100"/>
      <c r="AI683" s="101"/>
      <c r="AJ683" s="99">
        <v>2666972</v>
      </c>
      <c r="AK683" s="100"/>
      <c r="AL683" s="100"/>
      <c r="AM683" s="100"/>
      <c r="AN683" s="100"/>
      <c r="AO683" s="100"/>
      <c r="AP683" s="100"/>
      <c r="AQ683" s="100"/>
      <c r="AR683" s="101"/>
      <c r="AS683" s="102"/>
      <c r="AT683" s="103"/>
      <c r="AU683" s="103"/>
      <c r="AV683" s="103"/>
      <c r="AW683" s="103"/>
      <c r="AX683" s="104"/>
      <c r="AY683" s="2"/>
      <c r="AZ683" s="2"/>
      <c r="BA683" s="2"/>
      <c r="BB683" s="2"/>
      <c r="BC683" s="2"/>
      <c r="BD683" s="2"/>
      <c r="BE683" s="2"/>
      <c r="BF683" s="2"/>
      <c r="BG683" s="2"/>
      <c r="BH683" s="2"/>
      <c r="BI683" s="2"/>
      <c r="BJ683" s="2"/>
      <c r="BK683" s="2"/>
      <c r="BL683" s="2"/>
      <c r="BM683" s="2"/>
      <c r="BN683" s="2"/>
      <c r="BO683" s="2"/>
      <c r="BP683" s="2"/>
      <c r="BQ683" s="2"/>
      <c r="BR683" s="2"/>
      <c r="BS683" s="2"/>
      <c r="BT683" s="2"/>
      <c r="BU683" s="2"/>
      <c r="BV683" s="2"/>
      <c r="BW683" s="2"/>
      <c r="BX683" s="2"/>
      <c r="BY683" s="2"/>
      <c r="BZ683" s="2"/>
      <c r="CA683" s="2"/>
      <c r="CB683" s="2"/>
      <c r="CC683" s="2"/>
      <c r="CD683" s="2"/>
      <c r="CE683" s="2"/>
      <c r="CF683" s="2"/>
      <c r="CG683" s="2"/>
      <c r="CH683" s="2"/>
      <c r="CI683" s="2"/>
      <c r="CJ683" s="2"/>
      <c r="CK683" s="2"/>
      <c r="CL683" s="2"/>
      <c r="CM683" s="2"/>
      <c r="CN683" s="2"/>
      <c r="CO683" s="2"/>
      <c r="CP683" s="2"/>
      <c r="CQ683" s="2"/>
      <c r="CR683" s="2"/>
      <c r="CS683" s="2"/>
      <c r="CT683" s="2"/>
      <c r="CU683" s="2"/>
      <c r="CV683" s="2"/>
      <c r="CW683" s="2"/>
      <c r="CX683" s="2"/>
      <c r="CY683" s="2"/>
      <c r="CZ683" s="2"/>
      <c r="DA683" s="2"/>
      <c r="DB683" s="2"/>
      <c r="DC683" s="2"/>
      <c r="DD683" s="2"/>
      <c r="DE683" s="2"/>
      <c r="DF683" s="2"/>
      <c r="DG683" s="2"/>
      <c r="DH683" s="2"/>
      <c r="DI683" s="2"/>
      <c r="DJ683" s="2"/>
      <c r="DK683" s="2"/>
      <c r="DL683" s="2"/>
      <c r="DM683" s="2"/>
      <c r="DN683" s="2"/>
      <c r="DO683" s="2"/>
      <c r="DP683" s="2"/>
      <c r="DQ683" s="2"/>
      <c r="DR683" s="2"/>
      <c r="DS683" s="2"/>
      <c r="DT683" s="2"/>
      <c r="DU683" s="2"/>
      <c r="DV683" s="2"/>
      <c r="DW683" s="2"/>
      <c r="DX683" s="2"/>
      <c r="DY683" s="2"/>
      <c r="DZ683" s="2"/>
      <c r="EA683" s="2"/>
      <c r="EB683" s="2"/>
      <c r="EC683" s="2"/>
      <c r="ED683" s="2"/>
      <c r="EE683" s="2"/>
      <c r="EF683" s="2"/>
      <c r="EG683" s="2"/>
      <c r="EH683" s="2"/>
      <c r="EI683" s="2"/>
      <c r="EJ683" s="2"/>
      <c r="EK683" s="2"/>
      <c r="EL683" s="2"/>
      <c r="EM683" s="2"/>
      <c r="EN683" s="2"/>
      <c r="EO683" s="2"/>
      <c r="EP683" s="2"/>
      <c r="EQ683" s="2"/>
      <c r="ER683" s="2"/>
      <c r="ES683" s="2"/>
      <c r="ET683" s="2"/>
      <c r="EU683" s="2"/>
      <c r="EV683" s="2"/>
      <c r="EW683" s="2"/>
      <c r="EX683" s="2"/>
      <c r="EY683" s="2"/>
      <c r="EZ683" s="2"/>
      <c r="FA683" s="2"/>
      <c r="FB683" s="2"/>
      <c r="FC683" s="2"/>
      <c r="FD683" s="2"/>
      <c r="FE683" s="2"/>
      <c r="FF683" s="2"/>
      <c r="FG683" s="2"/>
      <c r="FH683" s="2"/>
      <c r="FI683" s="2"/>
      <c r="FJ683" s="2"/>
      <c r="FK683" s="2"/>
      <c r="FL683" s="2"/>
      <c r="FM683" s="2"/>
      <c r="FN683" s="2"/>
      <c r="FO683" s="2"/>
      <c r="FP683" s="2"/>
      <c r="FQ683" s="2"/>
      <c r="FR683" s="2"/>
      <c r="FS683" s="2"/>
      <c r="FT683" s="2"/>
      <c r="FU683" s="2"/>
      <c r="FV683" s="2"/>
      <c r="FW683" s="2"/>
      <c r="FX683" s="2"/>
      <c r="FY683" s="2"/>
      <c r="FZ683" s="2"/>
      <c r="GA683" s="2"/>
      <c r="GB683" s="2"/>
      <c r="GC683" s="2"/>
      <c r="GD683" s="2"/>
      <c r="GE683" s="2"/>
      <c r="GF683" s="2"/>
      <c r="GG683" s="2"/>
      <c r="GH683" s="2"/>
      <c r="GI683" s="2"/>
      <c r="GJ683" s="2"/>
      <c r="GK683" s="2"/>
      <c r="GL683" s="2"/>
      <c r="GM683" s="2"/>
      <c r="GN683" s="2"/>
      <c r="GO683" s="2"/>
      <c r="GP683" s="2"/>
      <c r="GQ683" s="2"/>
      <c r="GR683" s="2"/>
      <c r="GS683" s="2"/>
      <c r="GT683" s="2"/>
      <c r="GU683" s="2"/>
      <c r="GV683" s="2"/>
      <c r="GW683" s="2"/>
      <c r="GX683" s="2"/>
      <c r="GY683" s="2"/>
      <c r="GZ683" s="2"/>
      <c r="HA683" s="2"/>
      <c r="HB683" s="2"/>
      <c r="HC683" s="2"/>
      <c r="HD683" s="2"/>
      <c r="HE683" s="2"/>
      <c r="HF683" s="2"/>
      <c r="HG683" s="2"/>
      <c r="HH683" s="2"/>
      <c r="HI683" s="2"/>
      <c r="HJ683" s="2"/>
      <c r="HK683" s="2"/>
      <c r="HL683" s="2"/>
      <c r="HM683" s="2"/>
      <c r="HN683" s="2"/>
      <c r="HO683" s="2"/>
      <c r="HP683" s="2"/>
      <c r="HQ683" s="2"/>
      <c r="HR683" s="2"/>
      <c r="HS683" s="2"/>
      <c r="HT683" s="2"/>
      <c r="HU683" s="2"/>
      <c r="HV683" s="2"/>
      <c r="HW683" s="2"/>
      <c r="HX683" s="2"/>
      <c r="HY683" s="2"/>
      <c r="HZ683" s="2"/>
      <c r="IA683" s="2"/>
      <c r="IB683" s="2"/>
      <c r="IC683" s="2"/>
      <c r="ID683" s="2"/>
      <c r="IE683" s="2"/>
      <c r="IF683" s="2"/>
      <c r="IG683" s="2"/>
      <c r="IH683" s="2"/>
      <c r="II683" s="2"/>
      <c r="IJ683" s="2"/>
      <c r="IK683" s="2"/>
      <c r="IL683" s="2"/>
      <c r="IM683" s="2"/>
      <c r="IN683" s="2"/>
      <c r="IO683" s="2"/>
      <c r="IP683" s="2"/>
      <c r="IQ683" s="2"/>
    </row>
    <row r="684" spans="1:251" s="16" customFormat="1" ht="18.75" customHeight="1">
      <c r="A684" s="8"/>
      <c r="B684" s="25"/>
      <c r="C684" s="96" t="s">
        <v>121</v>
      </c>
      <c r="D684" s="97"/>
      <c r="E684" s="97"/>
      <c r="F684" s="97"/>
      <c r="G684" s="97"/>
      <c r="H684" s="97"/>
      <c r="I684" s="97"/>
      <c r="J684" s="97"/>
      <c r="K684" s="97"/>
      <c r="L684" s="97"/>
      <c r="M684" s="97"/>
      <c r="N684" s="97"/>
      <c r="O684" s="97"/>
      <c r="P684" s="97"/>
      <c r="Q684" s="97"/>
      <c r="R684" s="97"/>
      <c r="S684" s="97"/>
      <c r="T684" s="97"/>
      <c r="U684" s="97"/>
      <c r="V684" s="97"/>
      <c r="W684" s="97"/>
      <c r="X684" s="97"/>
      <c r="Y684" s="97"/>
      <c r="Z684" s="98"/>
      <c r="AA684" s="99">
        <v>1892676</v>
      </c>
      <c r="AB684" s="100"/>
      <c r="AC684" s="100"/>
      <c r="AD684" s="100"/>
      <c r="AE684" s="100"/>
      <c r="AF684" s="100"/>
      <c r="AG684" s="100"/>
      <c r="AH684" s="100"/>
      <c r="AI684" s="101"/>
      <c r="AJ684" s="99">
        <v>1906889</v>
      </c>
      <c r="AK684" s="100"/>
      <c r="AL684" s="100"/>
      <c r="AM684" s="100"/>
      <c r="AN684" s="100"/>
      <c r="AO684" s="100"/>
      <c r="AP684" s="100"/>
      <c r="AQ684" s="100"/>
      <c r="AR684" s="101"/>
      <c r="AS684" s="102"/>
      <c r="AT684" s="103"/>
      <c r="AU684" s="103"/>
      <c r="AV684" s="103"/>
      <c r="AW684" s="103"/>
      <c r="AX684" s="104"/>
      <c r="AY684" s="2"/>
      <c r="AZ684" s="2"/>
      <c r="BA684" s="2"/>
      <c r="BB684" s="2"/>
      <c r="BC684" s="2"/>
      <c r="BD684" s="2"/>
      <c r="BE684" s="2"/>
      <c r="BF684" s="2"/>
      <c r="BG684" s="2"/>
      <c r="BH684" s="2"/>
      <c r="BI684" s="2"/>
      <c r="BJ684" s="2"/>
      <c r="BK684" s="2"/>
      <c r="BL684" s="2"/>
      <c r="BM684" s="2"/>
      <c r="BN684" s="2"/>
      <c r="BO684" s="2"/>
      <c r="BP684" s="2"/>
      <c r="BQ684" s="2"/>
      <c r="BR684" s="2"/>
      <c r="BS684" s="2"/>
      <c r="BT684" s="2"/>
      <c r="BU684" s="2"/>
      <c r="BV684" s="2"/>
      <c r="BW684" s="2"/>
      <c r="BX684" s="2"/>
      <c r="BY684" s="2"/>
      <c r="BZ684" s="2"/>
      <c r="CA684" s="2"/>
      <c r="CB684" s="2"/>
      <c r="CC684" s="2"/>
      <c r="CD684" s="2"/>
      <c r="CE684" s="2"/>
      <c r="CF684" s="2"/>
      <c r="CG684" s="2"/>
      <c r="CH684" s="2"/>
      <c r="CI684" s="2"/>
      <c r="CJ684" s="2"/>
      <c r="CK684" s="2"/>
      <c r="CL684" s="2"/>
      <c r="CM684" s="2"/>
      <c r="CN684" s="2"/>
      <c r="CO684" s="2"/>
      <c r="CP684" s="2"/>
      <c r="CQ684" s="2"/>
      <c r="CR684" s="2"/>
      <c r="CS684" s="2"/>
      <c r="CT684" s="2"/>
      <c r="CU684" s="2"/>
      <c r="CV684" s="2"/>
      <c r="CW684" s="2"/>
      <c r="CX684" s="2"/>
      <c r="CY684" s="2"/>
      <c r="CZ684" s="2"/>
      <c r="DA684" s="2"/>
      <c r="DB684" s="2"/>
      <c r="DC684" s="2"/>
      <c r="DD684" s="2"/>
      <c r="DE684" s="2"/>
      <c r="DF684" s="2"/>
      <c r="DG684" s="2"/>
      <c r="DH684" s="2"/>
      <c r="DI684" s="2"/>
      <c r="DJ684" s="2"/>
      <c r="DK684" s="2"/>
      <c r="DL684" s="2"/>
      <c r="DM684" s="2"/>
      <c r="DN684" s="2"/>
      <c r="DO684" s="2"/>
      <c r="DP684" s="2"/>
      <c r="DQ684" s="2"/>
      <c r="DR684" s="2"/>
      <c r="DS684" s="2"/>
      <c r="DT684" s="2"/>
      <c r="DU684" s="2"/>
      <c r="DV684" s="2"/>
      <c r="DW684" s="2"/>
      <c r="DX684" s="2"/>
      <c r="DY684" s="2"/>
      <c r="DZ684" s="2"/>
      <c r="EA684" s="2"/>
      <c r="EB684" s="2"/>
      <c r="EC684" s="2"/>
      <c r="ED684" s="2"/>
      <c r="EE684" s="2"/>
      <c r="EF684" s="2"/>
      <c r="EG684" s="2"/>
      <c r="EH684" s="2"/>
      <c r="EI684" s="2"/>
      <c r="EJ684" s="2"/>
      <c r="EK684" s="2"/>
      <c r="EL684" s="2"/>
      <c r="EM684" s="2"/>
      <c r="EN684" s="2"/>
      <c r="EO684" s="2"/>
      <c r="EP684" s="2"/>
      <c r="EQ684" s="2"/>
      <c r="ER684" s="2"/>
      <c r="ES684" s="2"/>
      <c r="ET684" s="2"/>
      <c r="EU684" s="2"/>
      <c r="EV684" s="2"/>
      <c r="EW684" s="2"/>
      <c r="EX684" s="2"/>
      <c r="EY684" s="2"/>
      <c r="EZ684" s="2"/>
      <c r="FA684" s="2"/>
      <c r="FB684" s="2"/>
      <c r="FC684" s="2"/>
      <c r="FD684" s="2"/>
      <c r="FE684" s="2"/>
      <c r="FF684" s="2"/>
      <c r="FG684" s="2"/>
      <c r="FH684" s="2"/>
      <c r="FI684" s="2"/>
      <c r="FJ684" s="2"/>
      <c r="FK684" s="2"/>
      <c r="FL684" s="2"/>
      <c r="FM684" s="2"/>
      <c r="FN684" s="2"/>
      <c r="FO684" s="2"/>
      <c r="FP684" s="2"/>
      <c r="FQ684" s="2"/>
      <c r="FR684" s="2"/>
      <c r="FS684" s="2"/>
      <c r="FT684" s="2"/>
      <c r="FU684" s="2"/>
      <c r="FV684" s="2"/>
      <c r="FW684" s="2"/>
      <c r="FX684" s="2"/>
      <c r="FY684" s="2"/>
      <c r="FZ684" s="2"/>
      <c r="GA684" s="2"/>
      <c r="GB684" s="2"/>
      <c r="GC684" s="2"/>
      <c r="GD684" s="2"/>
      <c r="GE684" s="2"/>
      <c r="GF684" s="2"/>
      <c r="GG684" s="2"/>
      <c r="GH684" s="2"/>
      <c r="GI684" s="2"/>
      <c r="GJ684" s="2"/>
      <c r="GK684" s="2"/>
      <c r="GL684" s="2"/>
      <c r="GM684" s="2"/>
      <c r="GN684" s="2"/>
      <c r="GO684" s="2"/>
      <c r="GP684" s="2"/>
      <c r="GQ684" s="2"/>
      <c r="GR684" s="2"/>
      <c r="GS684" s="2"/>
      <c r="GT684" s="2"/>
      <c r="GU684" s="2"/>
      <c r="GV684" s="2"/>
      <c r="GW684" s="2"/>
      <c r="GX684" s="2"/>
      <c r="GY684" s="2"/>
      <c r="GZ684" s="2"/>
      <c r="HA684" s="2"/>
      <c r="HB684" s="2"/>
      <c r="HC684" s="2"/>
      <c r="HD684" s="2"/>
      <c r="HE684" s="2"/>
      <c r="HF684" s="2"/>
      <c r="HG684" s="2"/>
      <c r="HH684" s="2"/>
      <c r="HI684" s="2"/>
      <c r="HJ684" s="2"/>
      <c r="HK684" s="2"/>
      <c r="HL684" s="2"/>
      <c r="HM684" s="2"/>
      <c r="HN684" s="2"/>
      <c r="HO684" s="2"/>
      <c r="HP684" s="2"/>
      <c r="HQ684" s="2"/>
      <c r="HR684" s="2"/>
      <c r="HS684" s="2"/>
      <c r="HT684" s="2"/>
      <c r="HU684" s="2"/>
      <c r="HV684" s="2"/>
      <c r="HW684" s="2"/>
      <c r="HX684" s="2"/>
      <c r="HY684" s="2"/>
      <c r="HZ684" s="2"/>
      <c r="IA684" s="2"/>
      <c r="IB684" s="2"/>
      <c r="IC684" s="2"/>
      <c r="ID684" s="2"/>
      <c r="IE684" s="2"/>
      <c r="IF684" s="2"/>
      <c r="IG684" s="2"/>
      <c r="IH684" s="2"/>
      <c r="II684" s="2"/>
      <c r="IJ684" s="2"/>
      <c r="IK684" s="2"/>
      <c r="IL684" s="2"/>
      <c r="IM684" s="2"/>
      <c r="IN684" s="2"/>
      <c r="IO684" s="2"/>
      <c r="IP684" s="2"/>
      <c r="IQ684" s="2"/>
    </row>
    <row r="685" spans="1:251" s="16" customFormat="1" ht="18.75" customHeight="1">
      <c r="A685" s="8"/>
      <c r="B685" s="25"/>
      <c r="C685" s="96" t="s">
        <v>122</v>
      </c>
      <c r="D685" s="97"/>
      <c r="E685" s="97"/>
      <c r="F685" s="97"/>
      <c r="G685" s="97"/>
      <c r="H685" s="97"/>
      <c r="I685" s="97"/>
      <c r="J685" s="97"/>
      <c r="K685" s="97"/>
      <c r="L685" s="97"/>
      <c r="M685" s="97"/>
      <c r="N685" s="97"/>
      <c r="O685" s="97"/>
      <c r="P685" s="97"/>
      <c r="Q685" s="97"/>
      <c r="R685" s="97"/>
      <c r="S685" s="97"/>
      <c r="T685" s="97"/>
      <c r="U685" s="97"/>
      <c r="V685" s="97"/>
      <c r="W685" s="97"/>
      <c r="X685" s="97"/>
      <c r="Y685" s="97"/>
      <c r="Z685" s="98"/>
      <c r="AA685" s="99">
        <v>499133</v>
      </c>
      <c r="AB685" s="100"/>
      <c r="AC685" s="100"/>
      <c r="AD685" s="100"/>
      <c r="AE685" s="100"/>
      <c r="AF685" s="100"/>
      <c r="AG685" s="100"/>
      <c r="AH685" s="100"/>
      <c r="AI685" s="101"/>
      <c r="AJ685" s="99">
        <v>476854</v>
      </c>
      <c r="AK685" s="100"/>
      <c r="AL685" s="100"/>
      <c r="AM685" s="100"/>
      <c r="AN685" s="100"/>
      <c r="AO685" s="100"/>
      <c r="AP685" s="100"/>
      <c r="AQ685" s="100"/>
      <c r="AR685" s="101"/>
      <c r="AS685" s="102"/>
      <c r="AT685" s="103"/>
      <c r="AU685" s="103"/>
      <c r="AV685" s="103"/>
      <c r="AW685" s="103"/>
      <c r="AX685" s="104"/>
      <c r="AY685" s="2"/>
      <c r="AZ685" s="2"/>
      <c r="BA685" s="2"/>
      <c r="BB685" s="2"/>
      <c r="BC685" s="2"/>
      <c r="BD685" s="2"/>
      <c r="BE685" s="2"/>
      <c r="BF685" s="2"/>
      <c r="BG685" s="2"/>
      <c r="BH685" s="2"/>
      <c r="BI685" s="2"/>
      <c r="BJ685" s="2"/>
      <c r="BK685" s="2"/>
      <c r="BL685" s="2"/>
      <c r="BM685" s="2"/>
      <c r="BN685" s="2"/>
      <c r="BO685" s="2"/>
      <c r="BP685" s="2"/>
      <c r="BQ685" s="2"/>
      <c r="BR685" s="2"/>
      <c r="BS685" s="2"/>
      <c r="BT685" s="2"/>
      <c r="BU685" s="2"/>
      <c r="BV685" s="2"/>
      <c r="BW685" s="2"/>
      <c r="BX685" s="2"/>
      <c r="BY685" s="2"/>
      <c r="BZ685" s="2"/>
      <c r="CA685" s="2"/>
      <c r="CB685" s="2"/>
      <c r="CC685" s="2"/>
      <c r="CD685" s="2"/>
      <c r="CE685" s="2"/>
      <c r="CF685" s="2"/>
      <c r="CG685" s="2"/>
      <c r="CH685" s="2"/>
      <c r="CI685" s="2"/>
      <c r="CJ685" s="2"/>
      <c r="CK685" s="2"/>
      <c r="CL685" s="2"/>
      <c r="CM685" s="2"/>
      <c r="CN685" s="2"/>
      <c r="CO685" s="2"/>
      <c r="CP685" s="2"/>
      <c r="CQ685" s="2"/>
      <c r="CR685" s="2"/>
      <c r="CS685" s="2"/>
      <c r="CT685" s="2"/>
      <c r="CU685" s="2"/>
      <c r="CV685" s="2"/>
      <c r="CW685" s="2"/>
      <c r="CX685" s="2"/>
      <c r="CY685" s="2"/>
      <c r="CZ685" s="2"/>
      <c r="DA685" s="2"/>
      <c r="DB685" s="2"/>
      <c r="DC685" s="2"/>
      <c r="DD685" s="2"/>
      <c r="DE685" s="2"/>
      <c r="DF685" s="2"/>
      <c r="DG685" s="2"/>
      <c r="DH685" s="2"/>
      <c r="DI685" s="2"/>
      <c r="DJ685" s="2"/>
      <c r="DK685" s="2"/>
      <c r="DL685" s="2"/>
      <c r="DM685" s="2"/>
      <c r="DN685" s="2"/>
      <c r="DO685" s="2"/>
      <c r="DP685" s="2"/>
      <c r="DQ685" s="2"/>
      <c r="DR685" s="2"/>
      <c r="DS685" s="2"/>
      <c r="DT685" s="2"/>
      <c r="DU685" s="2"/>
      <c r="DV685" s="2"/>
      <c r="DW685" s="2"/>
      <c r="DX685" s="2"/>
      <c r="DY685" s="2"/>
      <c r="DZ685" s="2"/>
      <c r="EA685" s="2"/>
      <c r="EB685" s="2"/>
      <c r="EC685" s="2"/>
      <c r="ED685" s="2"/>
      <c r="EE685" s="2"/>
      <c r="EF685" s="2"/>
      <c r="EG685" s="2"/>
      <c r="EH685" s="2"/>
      <c r="EI685" s="2"/>
      <c r="EJ685" s="2"/>
      <c r="EK685" s="2"/>
      <c r="EL685" s="2"/>
      <c r="EM685" s="2"/>
      <c r="EN685" s="2"/>
      <c r="EO685" s="2"/>
      <c r="EP685" s="2"/>
      <c r="EQ685" s="2"/>
      <c r="ER685" s="2"/>
      <c r="ES685" s="2"/>
      <c r="ET685" s="2"/>
      <c r="EU685" s="2"/>
      <c r="EV685" s="2"/>
      <c r="EW685" s="2"/>
      <c r="EX685" s="2"/>
      <c r="EY685" s="2"/>
      <c r="EZ685" s="2"/>
      <c r="FA685" s="2"/>
      <c r="FB685" s="2"/>
      <c r="FC685" s="2"/>
      <c r="FD685" s="2"/>
      <c r="FE685" s="2"/>
      <c r="FF685" s="2"/>
      <c r="FG685" s="2"/>
      <c r="FH685" s="2"/>
      <c r="FI685" s="2"/>
      <c r="FJ685" s="2"/>
      <c r="FK685" s="2"/>
      <c r="FL685" s="2"/>
      <c r="FM685" s="2"/>
      <c r="FN685" s="2"/>
      <c r="FO685" s="2"/>
      <c r="FP685" s="2"/>
      <c r="FQ685" s="2"/>
      <c r="FR685" s="2"/>
      <c r="FS685" s="2"/>
      <c r="FT685" s="2"/>
      <c r="FU685" s="2"/>
      <c r="FV685" s="2"/>
      <c r="FW685" s="2"/>
      <c r="FX685" s="2"/>
      <c r="FY685" s="2"/>
      <c r="FZ685" s="2"/>
      <c r="GA685" s="2"/>
      <c r="GB685" s="2"/>
      <c r="GC685" s="2"/>
      <c r="GD685" s="2"/>
      <c r="GE685" s="2"/>
      <c r="GF685" s="2"/>
      <c r="GG685" s="2"/>
      <c r="GH685" s="2"/>
      <c r="GI685" s="2"/>
      <c r="GJ685" s="2"/>
      <c r="GK685" s="2"/>
      <c r="GL685" s="2"/>
      <c r="GM685" s="2"/>
      <c r="GN685" s="2"/>
      <c r="GO685" s="2"/>
      <c r="GP685" s="2"/>
      <c r="GQ685" s="2"/>
      <c r="GR685" s="2"/>
      <c r="GS685" s="2"/>
      <c r="GT685" s="2"/>
      <c r="GU685" s="2"/>
      <c r="GV685" s="2"/>
      <c r="GW685" s="2"/>
      <c r="GX685" s="2"/>
      <c r="GY685" s="2"/>
      <c r="GZ685" s="2"/>
      <c r="HA685" s="2"/>
      <c r="HB685" s="2"/>
      <c r="HC685" s="2"/>
      <c r="HD685" s="2"/>
      <c r="HE685" s="2"/>
      <c r="HF685" s="2"/>
      <c r="HG685" s="2"/>
      <c r="HH685" s="2"/>
      <c r="HI685" s="2"/>
      <c r="HJ685" s="2"/>
      <c r="HK685" s="2"/>
      <c r="HL685" s="2"/>
      <c r="HM685" s="2"/>
      <c r="HN685" s="2"/>
      <c r="HO685" s="2"/>
      <c r="HP685" s="2"/>
      <c r="HQ685" s="2"/>
      <c r="HR685" s="2"/>
      <c r="HS685" s="2"/>
      <c r="HT685" s="2"/>
      <c r="HU685" s="2"/>
      <c r="HV685" s="2"/>
      <c r="HW685" s="2"/>
      <c r="HX685" s="2"/>
      <c r="HY685" s="2"/>
      <c r="HZ685" s="2"/>
      <c r="IA685" s="2"/>
      <c r="IB685" s="2"/>
      <c r="IC685" s="2"/>
      <c r="ID685" s="2"/>
      <c r="IE685" s="2"/>
      <c r="IF685" s="2"/>
      <c r="IG685" s="2"/>
      <c r="IH685" s="2"/>
      <c r="II685" s="2"/>
      <c r="IJ685" s="2"/>
      <c r="IK685" s="2"/>
      <c r="IL685" s="2"/>
      <c r="IM685" s="2"/>
      <c r="IN685" s="2"/>
      <c r="IO685" s="2"/>
      <c r="IP685" s="2"/>
      <c r="IQ685" s="2"/>
    </row>
    <row r="686" spans="1:251" s="16" customFormat="1" ht="18.75" customHeight="1">
      <c r="A686" s="8"/>
      <c r="B686" s="25"/>
      <c r="C686" s="96" t="s">
        <v>123</v>
      </c>
      <c r="D686" s="97"/>
      <c r="E686" s="97"/>
      <c r="F686" s="97"/>
      <c r="G686" s="97"/>
      <c r="H686" s="97"/>
      <c r="I686" s="97"/>
      <c r="J686" s="97"/>
      <c r="K686" s="97"/>
      <c r="L686" s="97"/>
      <c r="M686" s="97"/>
      <c r="N686" s="97"/>
      <c r="O686" s="97"/>
      <c r="P686" s="97"/>
      <c r="Q686" s="97"/>
      <c r="R686" s="97"/>
      <c r="S686" s="97"/>
      <c r="T686" s="97"/>
      <c r="U686" s="97"/>
      <c r="V686" s="97"/>
      <c r="W686" s="97"/>
      <c r="X686" s="97"/>
      <c r="Y686" s="97"/>
      <c r="Z686" s="98"/>
      <c r="AA686" s="99">
        <v>172989</v>
      </c>
      <c r="AB686" s="100"/>
      <c r="AC686" s="100"/>
      <c r="AD686" s="100"/>
      <c r="AE686" s="100"/>
      <c r="AF686" s="100"/>
      <c r="AG686" s="100"/>
      <c r="AH686" s="100"/>
      <c r="AI686" s="101"/>
      <c r="AJ686" s="99">
        <v>199372</v>
      </c>
      <c r="AK686" s="100"/>
      <c r="AL686" s="100"/>
      <c r="AM686" s="100"/>
      <c r="AN686" s="100"/>
      <c r="AO686" s="100"/>
      <c r="AP686" s="100"/>
      <c r="AQ686" s="100"/>
      <c r="AR686" s="101"/>
      <c r="AS686" s="102"/>
      <c r="AT686" s="103"/>
      <c r="AU686" s="103"/>
      <c r="AV686" s="103"/>
      <c r="AW686" s="103"/>
      <c r="AX686" s="104"/>
      <c r="AY686" s="2"/>
      <c r="AZ686" s="2"/>
      <c r="BA686" s="2"/>
      <c r="BB686" s="2"/>
      <c r="BC686" s="2"/>
      <c r="BD686" s="2"/>
      <c r="BE686" s="2"/>
      <c r="BF686" s="2"/>
      <c r="BG686" s="2"/>
      <c r="BH686" s="2"/>
      <c r="BI686" s="2"/>
      <c r="BJ686" s="2"/>
      <c r="BK686" s="2"/>
      <c r="BL686" s="2"/>
      <c r="BM686" s="2"/>
      <c r="BN686" s="2"/>
      <c r="BO686" s="2"/>
      <c r="BP686" s="2"/>
      <c r="BQ686" s="2"/>
      <c r="BR686" s="2"/>
      <c r="BS686" s="2"/>
      <c r="BT686" s="2"/>
      <c r="BU686" s="2"/>
      <c r="BV686" s="2"/>
      <c r="BW686" s="2"/>
      <c r="BX686" s="2"/>
      <c r="BY686" s="2"/>
      <c r="BZ686" s="2"/>
      <c r="CA686" s="2"/>
      <c r="CB686" s="2"/>
      <c r="CC686" s="2"/>
      <c r="CD686" s="2"/>
      <c r="CE686" s="2"/>
      <c r="CF686" s="2"/>
      <c r="CG686" s="2"/>
      <c r="CH686" s="2"/>
      <c r="CI686" s="2"/>
      <c r="CJ686" s="2"/>
      <c r="CK686" s="2"/>
      <c r="CL686" s="2"/>
      <c r="CM686" s="2"/>
      <c r="CN686" s="2"/>
      <c r="CO686" s="2"/>
      <c r="CP686" s="2"/>
      <c r="CQ686" s="2"/>
      <c r="CR686" s="2"/>
      <c r="CS686" s="2"/>
      <c r="CT686" s="2"/>
      <c r="CU686" s="2"/>
      <c r="CV686" s="2"/>
      <c r="CW686" s="2"/>
      <c r="CX686" s="2"/>
      <c r="CY686" s="2"/>
      <c r="CZ686" s="2"/>
      <c r="DA686" s="2"/>
      <c r="DB686" s="2"/>
      <c r="DC686" s="2"/>
      <c r="DD686" s="2"/>
      <c r="DE686" s="2"/>
      <c r="DF686" s="2"/>
      <c r="DG686" s="2"/>
      <c r="DH686" s="2"/>
      <c r="DI686" s="2"/>
      <c r="DJ686" s="2"/>
      <c r="DK686" s="2"/>
      <c r="DL686" s="2"/>
      <c r="DM686" s="2"/>
      <c r="DN686" s="2"/>
      <c r="DO686" s="2"/>
      <c r="DP686" s="2"/>
      <c r="DQ686" s="2"/>
      <c r="DR686" s="2"/>
      <c r="DS686" s="2"/>
      <c r="DT686" s="2"/>
      <c r="DU686" s="2"/>
      <c r="DV686" s="2"/>
      <c r="DW686" s="2"/>
      <c r="DX686" s="2"/>
      <c r="DY686" s="2"/>
      <c r="DZ686" s="2"/>
      <c r="EA686" s="2"/>
      <c r="EB686" s="2"/>
      <c r="EC686" s="2"/>
      <c r="ED686" s="2"/>
      <c r="EE686" s="2"/>
      <c r="EF686" s="2"/>
      <c r="EG686" s="2"/>
      <c r="EH686" s="2"/>
      <c r="EI686" s="2"/>
      <c r="EJ686" s="2"/>
      <c r="EK686" s="2"/>
      <c r="EL686" s="2"/>
      <c r="EM686" s="2"/>
      <c r="EN686" s="2"/>
      <c r="EO686" s="2"/>
      <c r="EP686" s="2"/>
      <c r="EQ686" s="2"/>
      <c r="ER686" s="2"/>
      <c r="ES686" s="2"/>
      <c r="ET686" s="2"/>
      <c r="EU686" s="2"/>
      <c r="EV686" s="2"/>
      <c r="EW686" s="2"/>
      <c r="EX686" s="2"/>
      <c r="EY686" s="2"/>
      <c r="EZ686" s="2"/>
      <c r="FA686" s="2"/>
      <c r="FB686" s="2"/>
      <c r="FC686" s="2"/>
      <c r="FD686" s="2"/>
      <c r="FE686" s="2"/>
      <c r="FF686" s="2"/>
      <c r="FG686" s="2"/>
      <c r="FH686" s="2"/>
      <c r="FI686" s="2"/>
      <c r="FJ686" s="2"/>
      <c r="FK686" s="2"/>
      <c r="FL686" s="2"/>
      <c r="FM686" s="2"/>
      <c r="FN686" s="2"/>
      <c r="FO686" s="2"/>
      <c r="FP686" s="2"/>
      <c r="FQ686" s="2"/>
      <c r="FR686" s="2"/>
      <c r="FS686" s="2"/>
      <c r="FT686" s="2"/>
      <c r="FU686" s="2"/>
      <c r="FV686" s="2"/>
      <c r="FW686" s="2"/>
      <c r="FX686" s="2"/>
      <c r="FY686" s="2"/>
      <c r="FZ686" s="2"/>
      <c r="GA686" s="2"/>
      <c r="GB686" s="2"/>
      <c r="GC686" s="2"/>
      <c r="GD686" s="2"/>
      <c r="GE686" s="2"/>
      <c r="GF686" s="2"/>
      <c r="GG686" s="2"/>
      <c r="GH686" s="2"/>
      <c r="GI686" s="2"/>
      <c r="GJ686" s="2"/>
      <c r="GK686" s="2"/>
      <c r="GL686" s="2"/>
      <c r="GM686" s="2"/>
      <c r="GN686" s="2"/>
      <c r="GO686" s="2"/>
      <c r="GP686" s="2"/>
      <c r="GQ686" s="2"/>
      <c r="GR686" s="2"/>
      <c r="GS686" s="2"/>
      <c r="GT686" s="2"/>
      <c r="GU686" s="2"/>
      <c r="GV686" s="2"/>
      <c r="GW686" s="2"/>
      <c r="GX686" s="2"/>
      <c r="GY686" s="2"/>
      <c r="GZ686" s="2"/>
      <c r="HA686" s="2"/>
      <c r="HB686" s="2"/>
      <c r="HC686" s="2"/>
      <c r="HD686" s="2"/>
      <c r="HE686" s="2"/>
      <c r="HF686" s="2"/>
      <c r="HG686" s="2"/>
      <c r="HH686" s="2"/>
      <c r="HI686" s="2"/>
      <c r="HJ686" s="2"/>
      <c r="HK686" s="2"/>
      <c r="HL686" s="2"/>
      <c r="HM686" s="2"/>
      <c r="HN686" s="2"/>
      <c r="HO686" s="2"/>
      <c r="HP686" s="2"/>
      <c r="HQ686" s="2"/>
      <c r="HR686" s="2"/>
      <c r="HS686" s="2"/>
      <c r="HT686" s="2"/>
      <c r="HU686" s="2"/>
      <c r="HV686" s="2"/>
      <c r="HW686" s="2"/>
      <c r="HX686" s="2"/>
      <c r="HY686" s="2"/>
      <c r="HZ686" s="2"/>
      <c r="IA686" s="2"/>
      <c r="IB686" s="2"/>
      <c r="IC686" s="2"/>
      <c r="ID686" s="2"/>
      <c r="IE686" s="2"/>
      <c r="IF686" s="2"/>
      <c r="IG686" s="2"/>
      <c r="IH686" s="2"/>
      <c r="II686" s="2"/>
      <c r="IJ686" s="2"/>
      <c r="IK686" s="2"/>
      <c r="IL686" s="2"/>
      <c r="IM686" s="2"/>
      <c r="IN686" s="2"/>
      <c r="IO686" s="2"/>
      <c r="IP686" s="2"/>
      <c r="IQ686" s="2"/>
    </row>
    <row r="687" spans="1:251" s="16" customFormat="1" ht="18.75" customHeight="1">
      <c r="A687" s="8"/>
      <c r="B687" s="25"/>
      <c r="C687" s="96" t="s">
        <v>124</v>
      </c>
      <c r="D687" s="97"/>
      <c r="E687" s="97"/>
      <c r="F687" s="97"/>
      <c r="G687" s="97"/>
      <c r="H687" s="97"/>
      <c r="I687" s="97"/>
      <c r="J687" s="97"/>
      <c r="K687" s="97"/>
      <c r="L687" s="97"/>
      <c r="M687" s="97"/>
      <c r="N687" s="97"/>
      <c r="O687" s="97"/>
      <c r="P687" s="97"/>
      <c r="Q687" s="97"/>
      <c r="R687" s="97"/>
      <c r="S687" s="97"/>
      <c r="T687" s="97"/>
      <c r="U687" s="97"/>
      <c r="V687" s="97"/>
      <c r="W687" s="97"/>
      <c r="X687" s="97"/>
      <c r="Y687" s="97"/>
      <c r="Z687" s="98"/>
      <c r="AA687" s="99">
        <v>164921</v>
      </c>
      <c r="AB687" s="100"/>
      <c r="AC687" s="100"/>
      <c r="AD687" s="100"/>
      <c r="AE687" s="100"/>
      <c r="AF687" s="100"/>
      <c r="AG687" s="100"/>
      <c r="AH687" s="100"/>
      <c r="AI687" s="101"/>
      <c r="AJ687" s="99">
        <v>164921</v>
      </c>
      <c r="AK687" s="100"/>
      <c r="AL687" s="100"/>
      <c r="AM687" s="100"/>
      <c r="AN687" s="100"/>
      <c r="AO687" s="100"/>
      <c r="AP687" s="100"/>
      <c r="AQ687" s="100"/>
      <c r="AR687" s="101"/>
      <c r="AS687" s="102"/>
      <c r="AT687" s="103"/>
      <c r="AU687" s="103"/>
      <c r="AV687" s="103"/>
      <c r="AW687" s="103"/>
      <c r="AX687" s="104"/>
      <c r="AY687" s="2"/>
      <c r="AZ687" s="2"/>
      <c r="BA687" s="2"/>
      <c r="BB687" s="2"/>
      <c r="BC687" s="2"/>
      <c r="BD687" s="2"/>
      <c r="BE687" s="2"/>
      <c r="BF687" s="2"/>
      <c r="BG687" s="2"/>
      <c r="BH687" s="2"/>
      <c r="BI687" s="2"/>
      <c r="BJ687" s="2"/>
      <c r="BK687" s="2"/>
      <c r="BL687" s="2"/>
      <c r="BM687" s="2"/>
      <c r="BN687" s="2"/>
      <c r="BO687" s="2"/>
      <c r="BP687" s="2"/>
      <c r="BQ687" s="2"/>
      <c r="BR687" s="2"/>
      <c r="BS687" s="2"/>
      <c r="BT687" s="2"/>
      <c r="BU687" s="2"/>
      <c r="BV687" s="2"/>
      <c r="BW687" s="2"/>
      <c r="BX687" s="2"/>
      <c r="BY687" s="2"/>
      <c r="BZ687" s="2"/>
      <c r="CA687" s="2"/>
      <c r="CB687" s="2"/>
      <c r="CC687" s="2"/>
      <c r="CD687" s="2"/>
      <c r="CE687" s="2"/>
      <c r="CF687" s="2"/>
      <c r="CG687" s="2"/>
      <c r="CH687" s="2"/>
      <c r="CI687" s="2"/>
      <c r="CJ687" s="2"/>
      <c r="CK687" s="2"/>
      <c r="CL687" s="2"/>
      <c r="CM687" s="2"/>
      <c r="CN687" s="2"/>
      <c r="CO687" s="2"/>
      <c r="CP687" s="2"/>
      <c r="CQ687" s="2"/>
      <c r="CR687" s="2"/>
      <c r="CS687" s="2"/>
      <c r="CT687" s="2"/>
      <c r="CU687" s="2"/>
      <c r="CV687" s="2"/>
      <c r="CW687" s="2"/>
      <c r="CX687" s="2"/>
      <c r="CY687" s="2"/>
      <c r="CZ687" s="2"/>
      <c r="DA687" s="2"/>
      <c r="DB687" s="2"/>
      <c r="DC687" s="2"/>
      <c r="DD687" s="2"/>
      <c r="DE687" s="2"/>
      <c r="DF687" s="2"/>
      <c r="DG687" s="2"/>
      <c r="DH687" s="2"/>
      <c r="DI687" s="2"/>
      <c r="DJ687" s="2"/>
      <c r="DK687" s="2"/>
      <c r="DL687" s="2"/>
      <c r="DM687" s="2"/>
      <c r="DN687" s="2"/>
      <c r="DO687" s="2"/>
      <c r="DP687" s="2"/>
      <c r="DQ687" s="2"/>
      <c r="DR687" s="2"/>
      <c r="DS687" s="2"/>
      <c r="DT687" s="2"/>
      <c r="DU687" s="2"/>
      <c r="DV687" s="2"/>
      <c r="DW687" s="2"/>
      <c r="DX687" s="2"/>
      <c r="DY687" s="2"/>
      <c r="DZ687" s="2"/>
      <c r="EA687" s="2"/>
      <c r="EB687" s="2"/>
      <c r="EC687" s="2"/>
      <c r="ED687" s="2"/>
      <c r="EE687" s="2"/>
      <c r="EF687" s="2"/>
      <c r="EG687" s="2"/>
      <c r="EH687" s="2"/>
      <c r="EI687" s="2"/>
      <c r="EJ687" s="2"/>
      <c r="EK687" s="2"/>
      <c r="EL687" s="2"/>
      <c r="EM687" s="2"/>
      <c r="EN687" s="2"/>
      <c r="EO687" s="2"/>
      <c r="EP687" s="2"/>
      <c r="EQ687" s="2"/>
      <c r="ER687" s="2"/>
      <c r="ES687" s="2"/>
      <c r="ET687" s="2"/>
      <c r="EU687" s="2"/>
      <c r="EV687" s="2"/>
      <c r="EW687" s="2"/>
      <c r="EX687" s="2"/>
      <c r="EY687" s="2"/>
      <c r="EZ687" s="2"/>
      <c r="FA687" s="2"/>
      <c r="FB687" s="2"/>
      <c r="FC687" s="2"/>
      <c r="FD687" s="2"/>
      <c r="FE687" s="2"/>
      <c r="FF687" s="2"/>
      <c r="FG687" s="2"/>
      <c r="FH687" s="2"/>
      <c r="FI687" s="2"/>
      <c r="FJ687" s="2"/>
      <c r="FK687" s="2"/>
      <c r="FL687" s="2"/>
      <c r="FM687" s="2"/>
      <c r="FN687" s="2"/>
      <c r="FO687" s="2"/>
      <c r="FP687" s="2"/>
      <c r="FQ687" s="2"/>
      <c r="FR687" s="2"/>
      <c r="FS687" s="2"/>
      <c r="FT687" s="2"/>
      <c r="FU687" s="2"/>
      <c r="FV687" s="2"/>
      <c r="FW687" s="2"/>
      <c r="FX687" s="2"/>
      <c r="FY687" s="2"/>
      <c r="FZ687" s="2"/>
      <c r="GA687" s="2"/>
      <c r="GB687" s="2"/>
      <c r="GC687" s="2"/>
      <c r="GD687" s="2"/>
      <c r="GE687" s="2"/>
      <c r="GF687" s="2"/>
      <c r="GG687" s="2"/>
      <c r="GH687" s="2"/>
      <c r="GI687" s="2"/>
      <c r="GJ687" s="2"/>
      <c r="GK687" s="2"/>
      <c r="GL687" s="2"/>
      <c r="GM687" s="2"/>
      <c r="GN687" s="2"/>
      <c r="GO687" s="2"/>
      <c r="GP687" s="2"/>
      <c r="GQ687" s="2"/>
      <c r="GR687" s="2"/>
      <c r="GS687" s="2"/>
      <c r="GT687" s="2"/>
      <c r="GU687" s="2"/>
      <c r="GV687" s="2"/>
      <c r="GW687" s="2"/>
      <c r="GX687" s="2"/>
      <c r="GY687" s="2"/>
      <c r="GZ687" s="2"/>
      <c r="HA687" s="2"/>
      <c r="HB687" s="2"/>
      <c r="HC687" s="2"/>
      <c r="HD687" s="2"/>
      <c r="HE687" s="2"/>
      <c r="HF687" s="2"/>
      <c r="HG687" s="2"/>
      <c r="HH687" s="2"/>
      <c r="HI687" s="2"/>
      <c r="HJ687" s="2"/>
      <c r="HK687" s="2"/>
      <c r="HL687" s="2"/>
      <c r="HM687" s="2"/>
      <c r="HN687" s="2"/>
      <c r="HO687" s="2"/>
      <c r="HP687" s="2"/>
      <c r="HQ687" s="2"/>
      <c r="HR687" s="2"/>
      <c r="HS687" s="2"/>
      <c r="HT687" s="2"/>
      <c r="HU687" s="2"/>
      <c r="HV687" s="2"/>
      <c r="HW687" s="2"/>
      <c r="HX687" s="2"/>
      <c r="HY687" s="2"/>
      <c r="HZ687" s="2"/>
      <c r="IA687" s="2"/>
      <c r="IB687" s="2"/>
      <c r="IC687" s="2"/>
      <c r="ID687" s="2"/>
      <c r="IE687" s="2"/>
      <c r="IF687" s="2"/>
      <c r="IG687" s="2"/>
      <c r="IH687" s="2"/>
      <c r="II687" s="2"/>
      <c r="IJ687" s="2"/>
      <c r="IK687" s="2"/>
      <c r="IL687" s="2"/>
      <c r="IM687" s="2"/>
      <c r="IN687" s="2"/>
      <c r="IO687" s="2"/>
      <c r="IP687" s="2"/>
      <c r="IQ687" s="2"/>
    </row>
    <row r="688" spans="1:251" s="16" customFormat="1" ht="18.75" customHeight="1">
      <c r="A688" s="8"/>
      <c r="B688" s="25"/>
      <c r="C688" s="96" t="s">
        <v>125</v>
      </c>
      <c r="D688" s="97"/>
      <c r="E688" s="97"/>
      <c r="F688" s="97"/>
      <c r="G688" s="97"/>
      <c r="H688" s="97"/>
      <c r="I688" s="97"/>
      <c r="J688" s="97"/>
      <c r="K688" s="97"/>
      <c r="L688" s="97"/>
      <c r="M688" s="97"/>
      <c r="N688" s="97"/>
      <c r="O688" s="97"/>
      <c r="P688" s="97"/>
      <c r="Q688" s="97"/>
      <c r="R688" s="97"/>
      <c r="S688" s="97"/>
      <c r="T688" s="97"/>
      <c r="U688" s="97"/>
      <c r="V688" s="97"/>
      <c r="W688" s="97"/>
      <c r="X688" s="97"/>
      <c r="Y688" s="97"/>
      <c r="Z688" s="98"/>
      <c r="AA688" s="99">
        <v>11701</v>
      </c>
      <c r="AB688" s="100"/>
      <c r="AC688" s="100"/>
      <c r="AD688" s="100"/>
      <c r="AE688" s="100"/>
      <c r="AF688" s="100"/>
      <c r="AG688" s="100"/>
      <c r="AH688" s="100"/>
      <c r="AI688" s="101"/>
      <c r="AJ688" s="99">
        <v>12100</v>
      </c>
      <c r="AK688" s="100"/>
      <c r="AL688" s="100"/>
      <c r="AM688" s="100"/>
      <c r="AN688" s="100"/>
      <c r="AO688" s="100"/>
      <c r="AP688" s="100"/>
      <c r="AQ688" s="100"/>
      <c r="AR688" s="101"/>
      <c r="AS688" s="102"/>
      <c r="AT688" s="103"/>
      <c r="AU688" s="103"/>
      <c r="AV688" s="103"/>
      <c r="AW688" s="103"/>
      <c r="AX688" s="104"/>
      <c r="AY688" s="2"/>
      <c r="AZ688" s="2"/>
      <c r="BA688" s="2"/>
      <c r="BB688" s="2"/>
      <c r="BC688" s="2"/>
      <c r="BD688" s="2"/>
      <c r="BE688" s="2"/>
      <c r="BF688" s="2"/>
      <c r="BG688" s="2"/>
      <c r="BH688" s="2"/>
      <c r="BI688" s="2"/>
      <c r="BJ688" s="2"/>
      <c r="BK688" s="2"/>
      <c r="BL688" s="2"/>
      <c r="BM688" s="2"/>
      <c r="BN688" s="2"/>
      <c r="BO688" s="2"/>
      <c r="BP688" s="2"/>
      <c r="BQ688" s="2"/>
      <c r="BR688" s="2"/>
      <c r="BS688" s="2"/>
      <c r="BT688" s="2"/>
      <c r="BU688" s="2"/>
      <c r="BV688" s="2"/>
      <c r="BW688" s="2"/>
      <c r="BX688" s="2"/>
      <c r="BY688" s="2"/>
      <c r="BZ688" s="2"/>
      <c r="CA688" s="2"/>
      <c r="CB688" s="2"/>
      <c r="CC688" s="2"/>
      <c r="CD688" s="2"/>
      <c r="CE688" s="2"/>
      <c r="CF688" s="2"/>
      <c r="CG688" s="2"/>
      <c r="CH688" s="2"/>
      <c r="CI688" s="2"/>
      <c r="CJ688" s="2"/>
      <c r="CK688" s="2"/>
      <c r="CL688" s="2"/>
      <c r="CM688" s="2"/>
      <c r="CN688" s="2"/>
      <c r="CO688" s="2"/>
      <c r="CP688" s="2"/>
      <c r="CQ688" s="2"/>
      <c r="CR688" s="2"/>
      <c r="CS688" s="2"/>
      <c r="CT688" s="2"/>
      <c r="CU688" s="2"/>
      <c r="CV688" s="2"/>
      <c r="CW688" s="2"/>
      <c r="CX688" s="2"/>
      <c r="CY688" s="2"/>
      <c r="CZ688" s="2"/>
      <c r="DA688" s="2"/>
      <c r="DB688" s="2"/>
      <c r="DC688" s="2"/>
      <c r="DD688" s="2"/>
      <c r="DE688" s="2"/>
      <c r="DF688" s="2"/>
      <c r="DG688" s="2"/>
      <c r="DH688" s="2"/>
      <c r="DI688" s="2"/>
      <c r="DJ688" s="2"/>
      <c r="DK688" s="2"/>
      <c r="DL688" s="2"/>
      <c r="DM688" s="2"/>
      <c r="DN688" s="2"/>
      <c r="DO688" s="2"/>
      <c r="DP688" s="2"/>
      <c r="DQ688" s="2"/>
      <c r="DR688" s="2"/>
      <c r="DS688" s="2"/>
      <c r="DT688" s="2"/>
      <c r="DU688" s="2"/>
      <c r="DV688" s="2"/>
      <c r="DW688" s="2"/>
      <c r="DX688" s="2"/>
      <c r="DY688" s="2"/>
      <c r="DZ688" s="2"/>
      <c r="EA688" s="2"/>
      <c r="EB688" s="2"/>
      <c r="EC688" s="2"/>
      <c r="ED688" s="2"/>
      <c r="EE688" s="2"/>
      <c r="EF688" s="2"/>
      <c r="EG688" s="2"/>
      <c r="EH688" s="2"/>
      <c r="EI688" s="2"/>
      <c r="EJ688" s="2"/>
      <c r="EK688" s="2"/>
      <c r="EL688" s="2"/>
      <c r="EM688" s="2"/>
      <c r="EN688" s="2"/>
      <c r="EO688" s="2"/>
      <c r="EP688" s="2"/>
      <c r="EQ688" s="2"/>
      <c r="ER688" s="2"/>
      <c r="ES688" s="2"/>
      <c r="ET688" s="2"/>
      <c r="EU688" s="2"/>
      <c r="EV688" s="2"/>
      <c r="EW688" s="2"/>
      <c r="EX688" s="2"/>
      <c r="EY688" s="2"/>
      <c r="EZ688" s="2"/>
      <c r="FA688" s="2"/>
      <c r="FB688" s="2"/>
      <c r="FC688" s="2"/>
      <c r="FD688" s="2"/>
      <c r="FE688" s="2"/>
      <c r="FF688" s="2"/>
      <c r="FG688" s="2"/>
      <c r="FH688" s="2"/>
      <c r="FI688" s="2"/>
      <c r="FJ688" s="2"/>
      <c r="FK688" s="2"/>
      <c r="FL688" s="2"/>
      <c r="FM688" s="2"/>
      <c r="FN688" s="2"/>
      <c r="FO688" s="2"/>
      <c r="FP688" s="2"/>
      <c r="FQ688" s="2"/>
      <c r="FR688" s="2"/>
      <c r="FS688" s="2"/>
      <c r="FT688" s="2"/>
      <c r="FU688" s="2"/>
      <c r="FV688" s="2"/>
      <c r="FW688" s="2"/>
      <c r="FX688" s="2"/>
      <c r="FY688" s="2"/>
      <c r="FZ688" s="2"/>
      <c r="GA688" s="2"/>
      <c r="GB688" s="2"/>
      <c r="GC688" s="2"/>
      <c r="GD688" s="2"/>
      <c r="GE688" s="2"/>
      <c r="GF688" s="2"/>
      <c r="GG688" s="2"/>
      <c r="GH688" s="2"/>
      <c r="GI688" s="2"/>
      <c r="GJ688" s="2"/>
      <c r="GK688" s="2"/>
      <c r="GL688" s="2"/>
      <c r="GM688" s="2"/>
      <c r="GN688" s="2"/>
      <c r="GO688" s="2"/>
      <c r="GP688" s="2"/>
      <c r="GQ688" s="2"/>
      <c r="GR688" s="2"/>
      <c r="GS688" s="2"/>
      <c r="GT688" s="2"/>
      <c r="GU688" s="2"/>
      <c r="GV688" s="2"/>
      <c r="GW688" s="2"/>
      <c r="GX688" s="2"/>
      <c r="GY688" s="2"/>
      <c r="GZ688" s="2"/>
      <c r="HA688" s="2"/>
      <c r="HB688" s="2"/>
      <c r="HC688" s="2"/>
      <c r="HD688" s="2"/>
      <c r="HE688" s="2"/>
      <c r="HF688" s="2"/>
      <c r="HG688" s="2"/>
      <c r="HH688" s="2"/>
      <c r="HI688" s="2"/>
      <c r="HJ688" s="2"/>
      <c r="HK688" s="2"/>
      <c r="HL688" s="2"/>
      <c r="HM688" s="2"/>
      <c r="HN688" s="2"/>
      <c r="HO688" s="2"/>
      <c r="HP688" s="2"/>
      <c r="HQ688" s="2"/>
      <c r="HR688" s="2"/>
      <c r="HS688" s="2"/>
      <c r="HT688" s="2"/>
      <c r="HU688" s="2"/>
      <c r="HV688" s="2"/>
      <c r="HW688" s="2"/>
      <c r="HX688" s="2"/>
      <c r="HY688" s="2"/>
      <c r="HZ688" s="2"/>
      <c r="IA688" s="2"/>
      <c r="IB688" s="2"/>
      <c r="IC688" s="2"/>
      <c r="ID688" s="2"/>
      <c r="IE688" s="2"/>
      <c r="IF688" s="2"/>
      <c r="IG688" s="2"/>
      <c r="IH688" s="2"/>
      <c r="II688" s="2"/>
      <c r="IJ688" s="2"/>
      <c r="IK688" s="2"/>
      <c r="IL688" s="2"/>
      <c r="IM688" s="2"/>
      <c r="IN688" s="2"/>
      <c r="IO688" s="2"/>
      <c r="IP688" s="2"/>
      <c r="IQ688" s="2"/>
    </row>
    <row r="689" spans="1:251" s="16" customFormat="1" ht="18.75" customHeight="1">
      <c r="A689" s="8"/>
      <c r="B689" s="25"/>
      <c r="C689" s="96" t="s">
        <v>17</v>
      </c>
      <c r="D689" s="97"/>
      <c r="E689" s="97"/>
      <c r="F689" s="97"/>
      <c r="G689" s="97"/>
      <c r="H689" s="97"/>
      <c r="I689" s="97"/>
      <c r="J689" s="97"/>
      <c r="K689" s="97"/>
      <c r="L689" s="97"/>
      <c r="M689" s="97"/>
      <c r="N689" s="97"/>
      <c r="O689" s="97"/>
      <c r="P689" s="97"/>
      <c r="Q689" s="97"/>
      <c r="R689" s="97"/>
      <c r="S689" s="97"/>
      <c r="T689" s="97"/>
      <c r="U689" s="97"/>
      <c r="V689" s="97"/>
      <c r="W689" s="97"/>
      <c r="X689" s="97"/>
      <c r="Y689" s="97"/>
      <c r="Z689" s="98"/>
      <c r="AA689" s="99">
        <v>7763</v>
      </c>
      <c r="AB689" s="100"/>
      <c r="AC689" s="100"/>
      <c r="AD689" s="100"/>
      <c r="AE689" s="100"/>
      <c r="AF689" s="100"/>
      <c r="AG689" s="100"/>
      <c r="AH689" s="100"/>
      <c r="AI689" s="101"/>
      <c r="AJ689" s="99">
        <v>7581</v>
      </c>
      <c r="AK689" s="100"/>
      <c r="AL689" s="100"/>
      <c r="AM689" s="100"/>
      <c r="AN689" s="100"/>
      <c r="AO689" s="100"/>
      <c r="AP689" s="100"/>
      <c r="AQ689" s="100"/>
      <c r="AR689" s="101"/>
      <c r="AS689" s="102"/>
      <c r="AT689" s="103"/>
      <c r="AU689" s="103"/>
      <c r="AV689" s="103"/>
      <c r="AW689" s="103"/>
      <c r="AX689" s="104"/>
      <c r="AY689" s="2"/>
      <c r="AZ689" s="2"/>
      <c r="BA689" s="2"/>
      <c r="BB689" s="2"/>
      <c r="BC689" s="2"/>
      <c r="BD689" s="2"/>
      <c r="BE689" s="2"/>
      <c r="BF689" s="2"/>
      <c r="BG689" s="2"/>
      <c r="BH689" s="2"/>
      <c r="BI689" s="2"/>
      <c r="BJ689" s="2"/>
      <c r="BK689" s="2"/>
      <c r="BL689" s="2"/>
      <c r="BM689" s="2"/>
      <c r="BN689" s="2"/>
      <c r="BO689" s="2"/>
      <c r="BP689" s="2"/>
      <c r="BQ689" s="2"/>
      <c r="BR689" s="2"/>
      <c r="BS689" s="2"/>
      <c r="BT689" s="2"/>
      <c r="BU689" s="2"/>
      <c r="BV689" s="2"/>
      <c r="BW689" s="2"/>
      <c r="BX689" s="2"/>
      <c r="BY689" s="2"/>
      <c r="BZ689" s="2"/>
      <c r="CA689" s="2"/>
      <c r="CB689" s="2"/>
      <c r="CC689" s="2"/>
      <c r="CD689" s="2"/>
      <c r="CE689" s="2"/>
      <c r="CF689" s="2"/>
      <c r="CG689" s="2"/>
      <c r="CH689" s="2"/>
      <c r="CI689" s="2"/>
      <c r="CJ689" s="2"/>
      <c r="CK689" s="2"/>
      <c r="CL689" s="2"/>
      <c r="CM689" s="2"/>
      <c r="CN689" s="2"/>
      <c r="CO689" s="2"/>
      <c r="CP689" s="2"/>
      <c r="CQ689" s="2"/>
      <c r="CR689" s="2"/>
      <c r="CS689" s="2"/>
      <c r="CT689" s="2"/>
      <c r="CU689" s="2"/>
      <c r="CV689" s="2"/>
      <c r="CW689" s="2"/>
      <c r="CX689" s="2"/>
      <c r="CY689" s="2"/>
      <c r="CZ689" s="2"/>
      <c r="DA689" s="2"/>
      <c r="DB689" s="2"/>
      <c r="DC689" s="2"/>
      <c r="DD689" s="2"/>
      <c r="DE689" s="2"/>
      <c r="DF689" s="2"/>
      <c r="DG689" s="2"/>
      <c r="DH689" s="2"/>
      <c r="DI689" s="2"/>
      <c r="DJ689" s="2"/>
      <c r="DK689" s="2"/>
      <c r="DL689" s="2"/>
      <c r="DM689" s="2"/>
      <c r="DN689" s="2"/>
      <c r="DO689" s="2"/>
      <c r="DP689" s="2"/>
      <c r="DQ689" s="2"/>
      <c r="DR689" s="2"/>
      <c r="DS689" s="2"/>
      <c r="DT689" s="2"/>
      <c r="DU689" s="2"/>
      <c r="DV689" s="2"/>
      <c r="DW689" s="2"/>
      <c r="DX689" s="2"/>
      <c r="DY689" s="2"/>
      <c r="DZ689" s="2"/>
      <c r="EA689" s="2"/>
      <c r="EB689" s="2"/>
      <c r="EC689" s="2"/>
      <c r="ED689" s="2"/>
      <c r="EE689" s="2"/>
      <c r="EF689" s="2"/>
      <c r="EG689" s="2"/>
      <c r="EH689" s="2"/>
      <c r="EI689" s="2"/>
      <c r="EJ689" s="2"/>
      <c r="EK689" s="2"/>
      <c r="EL689" s="2"/>
      <c r="EM689" s="2"/>
      <c r="EN689" s="2"/>
      <c r="EO689" s="2"/>
      <c r="EP689" s="2"/>
      <c r="EQ689" s="2"/>
      <c r="ER689" s="2"/>
      <c r="ES689" s="2"/>
      <c r="ET689" s="2"/>
      <c r="EU689" s="2"/>
      <c r="EV689" s="2"/>
      <c r="EW689" s="2"/>
      <c r="EX689" s="2"/>
      <c r="EY689" s="2"/>
      <c r="EZ689" s="2"/>
      <c r="FA689" s="2"/>
      <c r="FB689" s="2"/>
      <c r="FC689" s="2"/>
      <c r="FD689" s="2"/>
      <c r="FE689" s="2"/>
      <c r="FF689" s="2"/>
      <c r="FG689" s="2"/>
      <c r="FH689" s="2"/>
      <c r="FI689" s="2"/>
      <c r="FJ689" s="2"/>
      <c r="FK689" s="2"/>
      <c r="FL689" s="2"/>
      <c r="FM689" s="2"/>
      <c r="FN689" s="2"/>
      <c r="FO689" s="2"/>
      <c r="FP689" s="2"/>
      <c r="FQ689" s="2"/>
      <c r="FR689" s="2"/>
      <c r="FS689" s="2"/>
      <c r="FT689" s="2"/>
      <c r="FU689" s="2"/>
      <c r="FV689" s="2"/>
      <c r="FW689" s="2"/>
      <c r="FX689" s="2"/>
      <c r="FY689" s="2"/>
      <c r="FZ689" s="2"/>
      <c r="GA689" s="2"/>
      <c r="GB689" s="2"/>
      <c r="GC689" s="2"/>
      <c r="GD689" s="2"/>
      <c r="GE689" s="2"/>
      <c r="GF689" s="2"/>
      <c r="GG689" s="2"/>
      <c r="GH689" s="2"/>
      <c r="GI689" s="2"/>
      <c r="GJ689" s="2"/>
      <c r="GK689" s="2"/>
      <c r="GL689" s="2"/>
      <c r="GM689" s="2"/>
      <c r="GN689" s="2"/>
      <c r="GO689" s="2"/>
      <c r="GP689" s="2"/>
      <c r="GQ689" s="2"/>
      <c r="GR689" s="2"/>
      <c r="GS689" s="2"/>
      <c r="GT689" s="2"/>
      <c r="GU689" s="2"/>
      <c r="GV689" s="2"/>
      <c r="GW689" s="2"/>
      <c r="GX689" s="2"/>
      <c r="GY689" s="2"/>
      <c r="GZ689" s="2"/>
      <c r="HA689" s="2"/>
      <c r="HB689" s="2"/>
      <c r="HC689" s="2"/>
      <c r="HD689" s="2"/>
      <c r="HE689" s="2"/>
      <c r="HF689" s="2"/>
      <c r="HG689" s="2"/>
      <c r="HH689" s="2"/>
      <c r="HI689" s="2"/>
      <c r="HJ689" s="2"/>
      <c r="HK689" s="2"/>
      <c r="HL689" s="2"/>
      <c r="HM689" s="2"/>
      <c r="HN689" s="2"/>
      <c r="HO689" s="2"/>
      <c r="HP689" s="2"/>
      <c r="HQ689" s="2"/>
      <c r="HR689" s="2"/>
      <c r="HS689" s="2"/>
      <c r="HT689" s="2"/>
      <c r="HU689" s="2"/>
      <c r="HV689" s="2"/>
      <c r="HW689" s="2"/>
      <c r="HX689" s="2"/>
      <c r="HY689" s="2"/>
      <c r="HZ689" s="2"/>
      <c r="IA689" s="2"/>
      <c r="IB689" s="2"/>
      <c r="IC689" s="2"/>
      <c r="ID689" s="2"/>
      <c r="IE689" s="2"/>
      <c r="IF689" s="2"/>
      <c r="IG689" s="2"/>
      <c r="IH689" s="2"/>
      <c r="II689" s="2"/>
      <c r="IJ689" s="2"/>
      <c r="IK689" s="2"/>
      <c r="IL689" s="2"/>
      <c r="IM689" s="2"/>
      <c r="IN689" s="2"/>
      <c r="IO689" s="2"/>
      <c r="IP689" s="2"/>
      <c r="IQ689" s="2"/>
    </row>
    <row r="690" spans="1:251" s="16" customFormat="1" ht="18.75" customHeight="1">
      <c r="A690" s="8"/>
      <c r="B690" s="25"/>
      <c r="C690" s="96" t="s">
        <v>126</v>
      </c>
      <c r="D690" s="97"/>
      <c r="E690" s="97"/>
      <c r="F690" s="97"/>
      <c r="G690" s="97"/>
      <c r="H690" s="97"/>
      <c r="I690" s="97"/>
      <c r="J690" s="97"/>
      <c r="K690" s="97"/>
      <c r="L690" s="97"/>
      <c r="M690" s="97"/>
      <c r="N690" s="97"/>
      <c r="O690" s="97"/>
      <c r="P690" s="97"/>
      <c r="Q690" s="97"/>
      <c r="R690" s="97"/>
      <c r="S690" s="97"/>
      <c r="T690" s="97"/>
      <c r="U690" s="97"/>
      <c r="V690" s="97"/>
      <c r="W690" s="97"/>
      <c r="X690" s="97"/>
      <c r="Y690" s="97"/>
      <c r="Z690" s="98"/>
      <c r="AA690" s="99">
        <v>2584</v>
      </c>
      <c r="AB690" s="100"/>
      <c r="AC690" s="100"/>
      <c r="AD690" s="100"/>
      <c r="AE690" s="100"/>
      <c r="AF690" s="100"/>
      <c r="AG690" s="100"/>
      <c r="AH690" s="100"/>
      <c r="AI690" s="101"/>
      <c r="AJ690" s="99">
        <v>7028</v>
      </c>
      <c r="AK690" s="100"/>
      <c r="AL690" s="100"/>
      <c r="AM690" s="100"/>
      <c r="AN690" s="100"/>
      <c r="AO690" s="100"/>
      <c r="AP690" s="100"/>
      <c r="AQ690" s="100"/>
      <c r="AR690" s="101"/>
      <c r="AS690" s="102"/>
      <c r="AT690" s="103"/>
      <c r="AU690" s="103"/>
      <c r="AV690" s="103"/>
      <c r="AW690" s="103"/>
      <c r="AX690" s="104"/>
      <c r="AY690" s="2"/>
      <c r="AZ690" s="2"/>
      <c r="BA690" s="2"/>
      <c r="BB690" s="2"/>
      <c r="BC690" s="2"/>
      <c r="BD690" s="2"/>
      <c r="BE690" s="2"/>
      <c r="BF690" s="2"/>
      <c r="BG690" s="2"/>
      <c r="BH690" s="2"/>
      <c r="BI690" s="2"/>
      <c r="BJ690" s="2"/>
      <c r="BK690" s="2"/>
      <c r="BL690" s="2"/>
      <c r="BM690" s="2"/>
      <c r="BN690" s="2"/>
      <c r="BO690" s="2"/>
      <c r="BP690" s="2"/>
      <c r="BQ690" s="2"/>
      <c r="BR690" s="2"/>
      <c r="BS690" s="2"/>
      <c r="BT690" s="2"/>
      <c r="BU690" s="2"/>
      <c r="BV690" s="2"/>
      <c r="BW690" s="2"/>
      <c r="BX690" s="2"/>
      <c r="BY690" s="2"/>
      <c r="BZ690" s="2"/>
      <c r="CA690" s="2"/>
      <c r="CB690" s="2"/>
      <c r="CC690" s="2"/>
      <c r="CD690" s="2"/>
      <c r="CE690" s="2"/>
      <c r="CF690" s="2"/>
      <c r="CG690" s="2"/>
      <c r="CH690" s="2"/>
      <c r="CI690" s="2"/>
      <c r="CJ690" s="2"/>
      <c r="CK690" s="2"/>
      <c r="CL690" s="2"/>
      <c r="CM690" s="2"/>
      <c r="CN690" s="2"/>
      <c r="CO690" s="2"/>
      <c r="CP690" s="2"/>
      <c r="CQ690" s="2"/>
      <c r="CR690" s="2"/>
      <c r="CS690" s="2"/>
      <c r="CT690" s="2"/>
      <c r="CU690" s="2"/>
      <c r="CV690" s="2"/>
      <c r="CW690" s="2"/>
      <c r="CX690" s="2"/>
      <c r="CY690" s="2"/>
      <c r="CZ690" s="2"/>
      <c r="DA690" s="2"/>
      <c r="DB690" s="2"/>
      <c r="DC690" s="2"/>
      <c r="DD690" s="2"/>
      <c r="DE690" s="2"/>
      <c r="DF690" s="2"/>
      <c r="DG690" s="2"/>
      <c r="DH690" s="2"/>
      <c r="DI690" s="2"/>
      <c r="DJ690" s="2"/>
      <c r="DK690" s="2"/>
      <c r="DL690" s="2"/>
      <c r="DM690" s="2"/>
      <c r="DN690" s="2"/>
      <c r="DO690" s="2"/>
      <c r="DP690" s="2"/>
      <c r="DQ690" s="2"/>
      <c r="DR690" s="2"/>
      <c r="DS690" s="2"/>
      <c r="DT690" s="2"/>
      <c r="DU690" s="2"/>
      <c r="DV690" s="2"/>
      <c r="DW690" s="2"/>
      <c r="DX690" s="2"/>
      <c r="DY690" s="2"/>
      <c r="DZ690" s="2"/>
      <c r="EA690" s="2"/>
      <c r="EB690" s="2"/>
      <c r="EC690" s="2"/>
      <c r="ED690" s="2"/>
      <c r="EE690" s="2"/>
      <c r="EF690" s="2"/>
      <c r="EG690" s="2"/>
      <c r="EH690" s="2"/>
      <c r="EI690" s="2"/>
      <c r="EJ690" s="2"/>
      <c r="EK690" s="2"/>
      <c r="EL690" s="2"/>
      <c r="EM690" s="2"/>
      <c r="EN690" s="2"/>
      <c r="EO690" s="2"/>
      <c r="EP690" s="2"/>
      <c r="EQ690" s="2"/>
      <c r="ER690" s="2"/>
      <c r="ES690" s="2"/>
      <c r="ET690" s="2"/>
      <c r="EU690" s="2"/>
      <c r="EV690" s="2"/>
      <c r="EW690" s="2"/>
      <c r="EX690" s="2"/>
      <c r="EY690" s="2"/>
      <c r="EZ690" s="2"/>
      <c r="FA690" s="2"/>
      <c r="FB690" s="2"/>
      <c r="FC690" s="2"/>
      <c r="FD690" s="2"/>
      <c r="FE690" s="2"/>
      <c r="FF690" s="2"/>
      <c r="FG690" s="2"/>
      <c r="FH690" s="2"/>
      <c r="FI690" s="2"/>
      <c r="FJ690" s="2"/>
      <c r="FK690" s="2"/>
      <c r="FL690" s="2"/>
      <c r="FM690" s="2"/>
      <c r="FN690" s="2"/>
      <c r="FO690" s="2"/>
      <c r="FP690" s="2"/>
      <c r="FQ690" s="2"/>
      <c r="FR690" s="2"/>
      <c r="FS690" s="2"/>
      <c r="FT690" s="2"/>
      <c r="FU690" s="2"/>
      <c r="FV690" s="2"/>
      <c r="FW690" s="2"/>
      <c r="FX690" s="2"/>
      <c r="FY690" s="2"/>
      <c r="FZ690" s="2"/>
      <c r="GA690" s="2"/>
      <c r="GB690" s="2"/>
      <c r="GC690" s="2"/>
      <c r="GD690" s="2"/>
      <c r="GE690" s="2"/>
      <c r="GF690" s="2"/>
      <c r="GG690" s="2"/>
      <c r="GH690" s="2"/>
      <c r="GI690" s="2"/>
      <c r="GJ690" s="2"/>
      <c r="GK690" s="2"/>
      <c r="GL690" s="2"/>
      <c r="GM690" s="2"/>
      <c r="GN690" s="2"/>
      <c r="GO690" s="2"/>
      <c r="GP690" s="2"/>
      <c r="GQ690" s="2"/>
      <c r="GR690" s="2"/>
      <c r="GS690" s="2"/>
      <c r="GT690" s="2"/>
      <c r="GU690" s="2"/>
      <c r="GV690" s="2"/>
      <c r="GW690" s="2"/>
      <c r="GX690" s="2"/>
      <c r="GY690" s="2"/>
      <c r="GZ690" s="2"/>
      <c r="HA690" s="2"/>
      <c r="HB690" s="2"/>
      <c r="HC690" s="2"/>
      <c r="HD690" s="2"/>
      <c r="HE690" s="2"/>
      <c r="HF690" s="2"/>
      <c r="HG690" s="2"/>
      <c r="HH690" s="2"/>
      <c r="HI690" s="2"/>
      <c r="HJ690" s="2"/>
      <c r="HK690" s="2"/>
      <c r="HL690" s="2"/>
      <c r="HM690" s="2"/>
      <c r="HN690" s="2"/>
      <c r="HO690" s="2"/>
      <c r="HP690" s="2"/>
      <c r="HQ690" s="2"/>
      <c r="HR690" s="2"/>
      <c r="HS690" s="2"/>
      <c r="HT690" s="2"/>
      <c r="HU690" s="2"/>
      <c r="HV690" s="2"/>
      <c r="HW690" s="2"/>
      <c r="HX690" s="2"/>
      <c r="HY690" s="2"/>
      <c r="HZ690" s="2"/>
      <c r="IA690" s="2"/>
      <c r="IB690" s="2"/>
      <c r="IC690" s="2"/>
      <c r="ID690" s="2"/>
      <c r="IE690" s="2"/>
      <c r="IF690" s="2"/>
      <c r="IG690" s="2"/>
      <c r="IH690" s="2"/>
      <c r="II690" s="2"/>
      <c r="IJ690" s="2"/>
      <c r="IK690" s="2"/>
      <c r="IL690" s="2"/>
      <c r="IM690" s="2"/>
      <c r="IN690" s="2"/>
      <c r="IO690" s="2"/>
      <c r="IP690" s="2"/>
      <c r="IQ690" s="2"/>
    </row>
    <row r="691" spans="1:251" s="16" customFormat="1" ht="18.75" customHeight="1" thickBot="1">
      <c r="A691" s="17"/>
      <c r="B691" s="125" t="s">
        <v>11</v>
      </c>
      <c r="C691" s="126"/>
      <c r="D691" s="126"/>
      <c r="E691" s="126"/>
      <c r="F691" s="126"/>
      <c r="G691" s="126"/>
      <c r="H691" s="126"/>
      <c r="I691" s="126"/>
      <c r="J691" s="126"/>
      <c r="K691" s="126"/>
      <c r="L691" s="126"/>
      <c r="M691" s="126"/>
      <c r="N691" s="126"/>
      <c r="O691" s="126"/>
      <c r="P691" s="126"/>
      <c r="Q691" s="126"/>
      <c r="R691" s="126"/>
      <c r="S691" s="126"/>
      <c r="T691" s="126"/>
      <c r="U691" s="126"/>
      <c r="V691" s="126"/>
      <c r="W691" s="126"/>
      <c r="X691" s="126"/>
      <c r="Y691" s="126"/>
      <c r="Z691" s="127"/>
      <c r="AA691" s="128">
        <f>SUM($AA$681:$AA$690)</f>
        <v>18216922</v>
      </c>
      <c r="AB691" s="129"/>
      <c r="AC691" s="129"/>
      <c r="AD691" s="129"/>
      <c r="AE691" s="129"/>
      <c r="AF691" s="129"/>
      <c r="AG691" s="129"/>
      <c r="AH691" s="129"/>
      <c r="AI691" s="130"/>
      <c r="AJ691" s="128">
        <f>SUM($AJ$681:$AJ$690)</f>
        <v>20497543</v>
      </c>
      <c r="AK691" s="129"/>
      <c r="AL691" s="129"/>
      <c r="AM691" s="129"/>
      <c r="AN691" s="129"/>
      <c r="AO691" s="129"/>
      <c r="AP691" s="129"/>
      <c r="AQ691" s="129"/>
      <c r="AR691" s="130"/>
      <c r="AS691" s="131"/>
      <c r="AT691" s="132"/>
      <c r="AU691" s="132"/>
      <c r="AV691" s="132"/>
      <c r="AW691" s="132"/>
      <c r="AX691" s="133"/>
      <c r="AY691" s="2"/>
      <c r="AZ691" s="2"/>
      <c r="BA691" s="2"/>
      <c r="BB691" s="2"/>
      <c r="BC691" s="2"/>
      <c r="BD691" s="2"/>
      <c r="BE691" s="2"/>
      <c r="BF691" s="2"/>
      <c r="BG691" s="2"/>
      <c r="BH691" s="2"/>
      <c r="BI691" s="2"/>
      <c r="BJ691" s="2"/>
      <c r="BK691" s="2"/>
      <c r="BL691" s="2"/>
      <c r="BM691" s="2"/>
      <c r="BN691" s="2"/>
      <c r="BO691" s="2"/>
      <c r="BP691" s="2"/>
      <c r="BQ691" s="2"/>
      <c r="BR691" s="2"/>
      <c r="BS691" s="2"/>
      <c r="BT691" s="2"/>
      <c r="BU691" s="2"/>
      <c r="BV691" s="2"/>
      <c r="BW691" s="2"/>
      <c r="BX691" s="2"/>
      <c r="BY691" s="2"/>
      <c r="BZ691" s="2"/>
      <c r="CA691" s="2"/>
      <c r="CB691" s="2"/>
      <c r="CC691" s="2"/>
      <c r="CD691" s="2"/>
      <c r="CE691" s="2"/>
      <c r="CF691" s="2"/>
      <c r="CG691" s="2"/>
      <c r="CH691" s="2"/>
      <c r="CI691" s="2"/>
      <c r="CJ691" s="2"/>
      <c r="CK691" s="2"/>
      <c r="CL691" s="2"/>
      <c r="CM691" s="2"/>
      <c r="CN691" s="2"/>
      <c r="CO691" s="2"/>
      <c r="CP691" s="2"/>
      <c r="CQ691" s="2"/>
      <c r="CR691" s="2"/>
      <c r="CS691" s="2"/>
      <c r="CT691" s="2"/>
      <c r="CU691" s="2"/>
      <c r="CV691" s="2"/>
      <c r="CW691" s="2"/>
      <c r="CX691" s="2"/>
      <c r="CY691" s="2"/>
      <c r="CZ691" s="2"/>
      <c r="DA691" s="2"/>
      <c r="DB691" s="2"/>
      <c r="DC691" s="2"/>
      <c r="DD691" s="2"/>
      <c r="DE691" s="2"/>
      <c r="DF691" s="2"/>
      <c r="DG691" s="2"/>
      <c r="DH691" s="2"/>
      <c r="DI691" s="2"/>
      <c r="DJ691" s="2"/>
      <c r="DK691" s="2"/>
      <c r="DL691" s="2"/>
      <c r="DM691" s="2"/>
      <c r="DN691" s="2"/>
      <c r="DO691" s="2"/>
      <c r="DP691" s="2"/>
      <c r="DQ691" s="2"/>
      <c r="DR691" s="2"/>
      <c r="DS691" s="2"/>
      <c r="DT691" s="2"/>
      <c r="DU691" s="2"/>
      <c r="DV691" s="2"/>
      <c r="DW691" s="2"/>
      <c r="DX691" s="2"/>
      <c r="DY691" s="2"/>
      <c r="DZ691" s="2"/>
      <c r="EA691" s="2"/>
      <c r="EB691" s="2"/>
      <c r="EC691" s="2"/>
      <c r="ED691" s="2"/>
      <c r="EE691" s="2"/>
      <c r="EF691" s="2"/>
      <c r="EG691" s="2"/>
      <c r="EH691" s="2"/>
      <c r="EI691" s="2"/>
      <c r="EJ691" s="2"/>
      <c r="EK691" s="2"/>
      <c r="EL691" s="2"/>
      <c r="EM691" s="2"/>
      <c r="EN691" s="2"/>
      <c r="EO691" s="2"/>
      <c r="EP691" s="2"/>
      <c r="EQ691" s="2"/>
      <c r="ER691" s="2"/>
      <c r="ES691" s="2"/>
      <c r="ET691" s="2"/>
      <c r="EU691" s="2"/>
      <c r="EV691" s="2"/>
      <c r="EW691" s="2"/>
      <c r="EX691" s="2"/>
      <c r="EY691" s="2"/>
      <c r="EZ691" s="2"/>
      <c r="FA691" s="2"/>
      <c r="FB691" s="2"/>
      <c r="FC691" s="2"/>
      <c r="FD691" s="2"/>
      <c r="FE691" s="2"/>
      <c r="FF691" s="2"/>
      <c r="FG691" s="2"/>
      <c r="FH691" s="2"/>
      <c r="FI691" s="2"/>
      <c r="FJ691" s="2"/>
      <c r="FK691" s="2"/>
      <c r="FL691" s="2"/>
      <c r="FM691" s="2"/>
      <c r="FN691" s="2"/>
      <c r="FO691" s="2"/>
      <c r="FP691" s="2"/>
      <c r="FQ691" s="2"/>
      <c r="FR691" s="2"/>
      <c r="FS691" s="2"/>
      <c r="FT691" s="2"/>
      <c r="FU691" s="2"/>
      <c r="FV691" s="2"/>
      <c r="FW691" s="2"/>
      <c r="FX691" s="2"/>
      <c r="FY691" s="2"/>
      <c r="FZ691" s="2"/>
      <c r="GA691" s="2"/>
      <c r="GB691" s="2"/>
      <c r="GC691" s="2"/>
      <c r="GD691" s="2"/>
      <c r="GE691" s="2"/>
      <c r="GF691" s="2"/>
      <c r="GG691" s="2"/>
      <c r="GH691" s="2"/>
      <c r="GI691" s="2"/>
      <c r="GJ691" s="2"/>
      <c r="GK691" s="2"/>
      <c r="GL691" s="2"/>
      <c r="GM691" s="2"/>
      <c r="GN691" s="2"/>
      <c r="GO691" s="2"/>
      <c r="GP691" s="2"/>
      <c r="GQ691" s="2"/>
      <c r="GR691" s="2"/>
      <c r="GS691" s="2"/>
      <c r="GT691" s="2"/>
      <c r="GU691" s="2"/>
      <c r="GV691" s="2"/>
      <c r="GW691" s="2"/>
      <c r="GX691" s="2"/>
      <c r="GY691" s="2"/>
      <c r="GZ691" s="2"/>
      <c r="HA691" s="2"/>
      <c r="HB691" s="2"/>
      <c r="HC691" s="2"/>
      <c r="HD691" s="2"/>
      <c r="HE691" s="2"/>
      <c r="HF691" s="2"/>
      <c r="HG691" s="2"/>
      <c r="HH691" s="2"/>
      <c r="HI691" s="2"/>
      <c r="HJ691" s="2"/>
      <c r="HK691" s="2"/>
      <c r="HL691" s="2"/>
      <c r="HM691" s="2"/>
      <c r="HN691" s="2"/>
      <c r="HO691" s="2"/>
      <c r="HP691" s="2"/>
      <c r="HQ691" s="2"/>
      <c r="HR691" s="2"/>
      <c r="HS691" s="2"/>
      <c r="HT691" s="2"/>
      <c r="HU691" s="2"/>
      <c r="HV691" s="2"/>
      <c r="HW691" s="2"/>
      <c r="HX691" s="2"/>
      <c r="HY691" s="2"/>
      <c r="HZ691" s="2"/>
      <c r="IA691" s="2"/>
      <c r="IB691" s="2"/>
      <c r="IC691" s="2"/>
      <c r="ID691" s="2"/>
      <c r="IE691" s="2"/>
      <c r="IF691" s="2"/>
      <c r="IG691" s="2"/>
      <c r="IH691" s="2"/>
      <c r="II691" s="2"/>
      <c r="IJ691" s="2"/>
      <c r="IK691" s="2"/>
      <c r="IL691" s="2"/>
      <c r="IM691" s="2"/>
      <c r="IN691" s="2"/>
      <c r="IO691" s="2"/>
      <c r="IP691" s="2"/>
      <c r="IQ691" s="2"/>
    </row>
    <row r="693" spans="1:251" ht="19.2">
      <c r="A693" s="1" t="s">
        <v>0</v>
      </c>
      <c r="AW693" s="3"/>
      <c r="AX693" s="4"/>
      <c r="AY693" s="3"/>
    </row>
    <row r="695" spans="1:251" ht="18">
      <c r="B695" s="105" t="s">
        <v>8</v>
      </c>
      <c r="C695" s="106"/>
      <c r="D695" s="106"/>
      <c r="E695" s="106"/>
      <c r="F695" s="106"/>
      <c r="G695" s="106"/>
      <c r="H695" s="106"/>
      <c r="I695" s="106"/>
      <c r="J695" s="106"/>
      <c r="K695" s="106"/>
      <c r="L695" s="106"/>
      <c r="M695" s="106"/>
      <c r="N695" s="106"/>
      <c r="O695" s="106"/>
      <c r="P695" s="106"/>
      <c r="Q695" s="106"/>
      <c r="R695" s="106"/>
      <c r="S695" s="106"/>
      <c r="T695" s="106"/>
      <c r="U695" s="106"/>
      <c r="V695" s="106"/>
      <c r="W695" s="106"/>
      <c r="X695" s="106"/>
      <c r="Y695" s="106"/>
      <c r="Z695" s="106"/>
      <c r="AA695" s="106"/>
      <c r="AB695" s="106"/>
      <c r="AC695" s="106"/>
      <c r="AD695" s="106"/>
      <c r="AE695" s="106"/>
      <c r="AF695" s="106"/>
      <c r="AG695" s="106"/>
      <c r="AH695" s="106"/>
      <c r="AI695" s="106"/>
      <c r="AJ695" s="106"/>
      <c r="AK695" s="106"/>
      <c r="AL695" s="106"/>
      <c r="AM695" s="106"/>
      <c r="AN695" s="106"/>
      <c r="AO695" s="106"/>
      <c r="AP695" s="106"/>
      <c r="AQ695" s="106"/>
      <c r="AR695" s="106"/>
      <c r="AS695" s="106"/>
      <c r="AT695" s="106"/>
      <c r="AU695" s="106"/>
      <c r="AV695" s="106"/>
      <c r="AW695" s="106"/>
      <c r="AX695" s="106"/>
    </row>
    <row r="696" spans="1:251">
      <c r="Z696" s="5"/>
      <c r="AD696" s="5"/>
      <c r="AE696" s="5"/>
      <c r="AF696" s="5"/>
      <c r="AG696" s="5"/>
      <c r="AH696" s="5"/>
      <c r="AI696" s="5"/>
      <c r="AO696" s="5"/>
    </row>
    <row r="697" spans="1:251" ht="13.8" thickBot="1">
      <c r="Z697" s="5"/>
      <c r="AD697" s="5"/>
      <c r="AE697" s="5"/>
      <c r="AF697" s="5"/>
      <c r="AG697" s="5"/>
      <c r="AH697" s="5"/>
      <c r="AI697" s="5"/>
      <c r="AO697" s="5"/>
      <c r="DI697" s="6"/>
    </row>
    <row r="698" spans="1:251" ht="24.75" customHeight="1" thickBot="1">
      <c r="B698" s="107" t="s">
        <v>1</v>
      </c>
      <c r="C698" s="108"/>
      <c r="D698" s="108"/>
      <c r="E698" s="108"/>
      <c r="F698" s="108"/>
      <c r="G698" s="108"/>
      <c r="H698" s="109" t="s">
        <v>127</v>
      </c>
      <c r="I698" s="110"/>
      <c r="J698" s="110"/>
      <c r="K698" s="110"/>
      <c r="L698" s="110"/>
      <c r="M698" s="110"/>
      <c r="N698" s="110"/>
      <c r="O698" s="110"/>
      <c r="P698" s="110"/>
      <c r="Q698" s="110"/>
      <c r="R698" s="110"/>
      <c r="S698" s="110"/>
      <c r="T698" s="110"/>
      <c r="U698" s="110"/>
      <c r="V698" s="110"/>
      <c r="W698" s="110"/>
      <c r="X698" s="110"/>
      <c r="Y698" s="110"/>
      <c r="Z698" s="110"/>
      <c r="AA698" s="110"/>
      <c r="AB698" s="110"/>
      <c r="AC698" s="110"/>
      <c r="AD698" s="110"/>
      <c r="AE698" s="110"/>
      <c r="AF698" s="110"/>
      <c r="AG698" s="110"/>
      <c r="AH698" s="110"/>
      <c r="AI698" s="110"/>
      <c r="AJ698" s="110"/>
      <c r="AK698" s="110"/>
      <c r="AL698" s="110"/>
      <c r="AM698" s="110"/>
      <c r="AN698" s="110"/>
      <c r="AO698" s="110"/>
      <c r="AP698" s="110"/>
      <c r="AQ698" s="110"/>
      <c r="AR698" s="110"/>
      <c r="AS698" s="110"/>
      <c r="AT698" s="110"/>
      <c r="AU698" s="110"/>
      <c r="AV698" s="110"/>
      <c r="AW698" s="110"/>
      <c r="AX698" s="111"/>
      <c r="DI698" s="6"/>
    </row>
    <row r="699" spans="1:251" ht="14.4">
      <c r="B699" s="7"/>
      <c r="C699" s="7"/>
      <c r="D699" s="7"/>
      <c r="E699" s="7"/>
      <c r="F699" s="7"/>
      <c r="G699" s="7"/>
      <c r="H699" s="8"/>
      <c r="I699" s="8"/>
      <c r="J699" s="8"/>
      <c r="K699" s="8"/>
      <c r="L699" s="9"/>
      <c r="M699" s="9"/>
      <c r="N699" s="9"/>
      <c r="O699" s="9"/>
      <c r="P699" s="8"/>
      <c r="Q699" s="8"/>
      <c r="R699" s="8"/>
      <c r="S699" s="8"/>
      <c r="T699" s="8"/>
      <c r="U699" s="8"/>
      <c r="V699" s="10"/>
      <c r="W699" s="10"/>
      <c r="X699" s="10"/>
      <c r="Y699" s="10"/>
      <c r="Z699" s="10"/>
      <c r="AA699" s="10"/>
      <c r="AB699" s="10"/>
      <c r="AC699" s="10"/>
      <c r="AD699" s="10"/>
      <c r="AE699" s="10"/>
      <c r="AF699" s="10"/>
      <c r="AG699" s="10"/>
      <c r="AH699" s="10"/>
      <c r="AI699" s="10"/>
      <c r="AJ699" s="10"/>
      <c r="AK699" s="10"/>
      <c r="AL699" s="10"/>
      <c r="AM699" s="10"/>
      <c r="AN699" s="10"/>
      <c r="AO699" s="10"/>
      <c r="AP699" s="10"/>
      <c r="AQ699" s="10"/>
      <c r="AR699" s="10"/>
      <c r="AS699" s="10"/>
      <c r="AT699" s="10"/>
      <c r="AU699" s="10"/>
      <c r="AV699" s="10"/>
      <c r="AW699" s="10"/>
      <c r="AX699" s="10"/>
      <c r="DI699" s="6"/>
    </row>
    <row r="700" spans="1:251" ht="15" thickBot="1">
      <c r="A700" s="11"/>
      <c r="B700" s="10" t="s">
        <v>2</v>
      </c>
      <c r="C700" s="8"/>
      <c r="D700" s="8"/>
      <c r="E700" s="8"/>
      <c r="F700" s="8"/>
      <c r="G700" s="8"/>
      <c r="H700" s="8"/>
      <c r="I700" s="8"/>
      <c r="J700" s="8"/>
      <c r="K700" s="8"/>
      <c r="L700" s="9"/>
      <c r="M700" s="9"/>
      <c r="N700" s="9"/>
      <c r="O700" s="9"/>
      <c r="P700" s="8"/>
      <c r="Q700" s="8"/>
      <c r="R700" s="8"/>
      <c r="S700" s="8"/>
      <c r="T700" s="8"/>
      <c r="U700" s="8"/>
      <c r="V700" s="10"/>
      <c r="W700" s="10"/>
      <c r="X700" s="10"/>
      <c r="Y700" s="10"/>
      <c r="Z700" s="10"/>
      <c r="AA700" s="10"/>
      <c r="AB700" s="10"/>
      <c r="AC700" s="10"/>
      <c r="AD700" s="10"/>
      <c r="AE700" s="10"/>
      <c r="AF700" s="10"/>
      <c r="AG700" s="10"/>
      <c r="AH700" s="10"/>
      <c r="AI700" s="10"/>
      <c r="AJ700" s="10"/>
      <c r="AK700" s="10"/>
      <c r="AL700" s="10"/>
      <c r="AM700" s="10"/>
      <c r="AN700" s="10"/>
      <c r="AO700" s="10"/>
      <c r="AP700" s="10"/>
      <c r="AQ700" s="10"/>
      <c r="AR700" s="10"/>
      <c r="AS700" s="10"/>
      <c r="AT700" s="10"/>
      <c r="AU700" s="10"/>
      <c r="AV700" s="10"/>
      <c r="AW700" s="10"/>
      <c r="AX700" s="10"/>
      <c r="DI700" s="6"/>
    </row>
    <row r="701" spans="1:251" ht="14.4">
      <c r="A701" s="8"/>
      <c r="B701" s="12"/>
      <c r="C701" s="7"/>
      <c r="D701" s="7"/>
      <c r="E701" s="7"/>
      <c r="F701" s="7"/>
      <c r="G701" s="7"/>
      <c r="H701" s="7"/>
      <c r="I701" s="7"/>
      <c r="J701" s="7"/>
      <c r="K701" s="7"/>
      <c r="L701" s="13"/>
      <c r="M701" s="13"/>
      <c r="N701" s="13"/>
      <c r="O701" s="13"/>
      <c r="P701" s="7"/>
      <c r="Q701" s="7"/>
      <c r="R701" s="7"/>
      <c r="S701" s="7"/>
      <c r="T701" s="7"/>
      <c r="U701" s="7"/>
      <c r="V701" s="14"/>
      <c r="W701" s="14"/>
      <c r="X701" s="14"/>
      <c r="Y701" s="14"/>
      <c r="Z701" s="14"/>
      <c r="AA701" s="14"/>
      <c r="AB701" s="14"/>
      <c r="AC701" s="14"/>
      <c r="AD701" s="14"/>
      <c r="AE701" s="14"/>
      <c r="AF701" s="14"/>
      <c r="AG701" s="14"/>
      <c r="AH701" s="14"/>
      <c r="AI701" s="14"/>
      <c r="AJ701" s="14"/>
      <c r="AK701" s="14"/>
      <c r="AL701" s="14"/>
      <c r="AM701" s="14"/>
      <c r="AN701" s="14"/>
      <c r="AO701" s="14"/>
      <c r="AP701" s="14"/>
      <c r="AQ701" s="14"/>
      <c r="AR701" s="14"/>
      <c r="AS701" s="14"/>
      <c r="AT701" s="14"/>
      <c r="AU701" s="14"/>
      <c r="AV701" s="14"/>
      <c r="AW701" s="14"/>
      <c r="AX701" s="15"/>
    </row>
    <row r="702" spans="1:251" ht="12" customHeight="1">
      <c r="A702" s="8"/>
      <c r="B702" s="112" t="s">
        <v>128</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3"/>
      <c r="AL702" s="113"/>
      <c r="AM702" s="113"/>
      <c r="AN702" s="113"/>
      <c r="AO702" s="113"/>
      <c r="AP702" s="113"/>
      <c r="AQ702" s="113"/>
      <c r="AR702" s="113"/>
      <c r="AS702" s="113"/>
      <c r="AT702" s="113"/>
      <c r="AU702" s="113"/>
      <c r="AV702" s="113"/>
      <c r="AW702" s="113"/>
      <c r="AX702" s="114"/>
    </row>
    <row r="703" spans="1:251" ht="12" customHeight="1">
      <c r="A703" s="8"/>
      <c r="B703" s="112"/>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3"/>
      <c r="AL703" s="113"/>
      <c r="AM703" s="113"/>
      <c r="AN703" s="113"/>
      <c r="AO703" s="113"/>
      <c r="AP703" s="113"/>
      <c r="AQ703" s="113"/>
      <c r="AR703" s="113"/>
      <c r="AS703" s="113"/>
      <c r="AT703" s="113"/>
      <c r="AU703" s="113"/>
      <c r="AV703" s="113"/>
      <c r="AW703" s="113"/>
      <c r="AX703" s="114"/>
    </row>
    <row r="704" spans="1:251" ht="12" customHeight="1">
      <c r="A704" s="8"/>
      <c r="B704" s="112"/>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3"/>
      <c r="AL704" s="113"/>
      <c r="AM704" s="113"/>
      <c r="AN704" s="113"/>
      <c r="AO704" s="113"/>
      <c r="AP704" s="113"/>
      <c r="AQ704" s="113"/>
      <c r="AR704" s="113"/>
      <c r="AS704" s="113"/>
      <c r="AT704" s="113"/>
      <c r="AU704" s="113"/>
      <c r="AV704" s="113"/>
      <c r="AW704" s="113"/>
      <c r="AX704" s="114"/>
      <c r="BC704" s="16"/>
    </row>
    <row r="705" spans="1:113" ht="12" customHeight="1">
      <c r="A705" s="8"/>
      <c r="B705" s="112"/>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3"/>
      <c r="AL705" s="113"/>
      <c r="AM705" s="113"/>
      <c r="AN705" s="113"/>
      <c r="AO705" s="113"/>
      <c r="AP705" s="113"/>
      <c r="AQ705" s="113"/>
      <c r="AR705" s="113"/>
      <c r="AS705" s="113"/>
      <c r="AT705" s="113"/>
      <c r="AU705" s="113"/>
      <c r="AV705" s="113"/>
      <c r="AW705" s="113"/>
      <c r="AX705" s="114"/>
    </row>
    <row r="706" spans="1:113" ht="12" customHeight="1">
      <c r="A706" s="8"/>
      <c r="B706" s="112"/>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3"/>
      <c r="AL706" s="113"/>
      <c r="AM706" s="113"/>
      <c r="AN706" s="113"/>
      <c r="AO706" s="113"/>
      <c r="AP706" s="113"/>
      <c r="AQ706" s="113"/>
      <c r="AR706" s="113"/>
      <c r="AS706" s="113"/>
      <c r="AT706" s="113"/>
      <c r="AU706" s="113"/>
      <c r="AV706" s="113"/>
      <c r="AW706" s="113"/>
      <c r="AX706" s="114"/>
    </row>
    <row r="707" spans="1:113" ht="12" customHeight="1">
      <c r="A707" s="8"/>
      <c r="B707" s="112"/>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3"/>
      <c r="AL707" s="113"/>
      <c r="AM707" s="113"/>
      <c r="AN707" s="113"/>
      <c r="AO707" s="113"/>
      <c r="AP707" s="113"/>
      <c r="AQ707" s="113"/>
      <c r="AR707" s="113"/>
      <c r="AS707" s="113"/>
      <c r="AT707" s="113"/>
      <c r="AU707" s="113"/>
      <c r="AV707" s="113"/>
      <c r="AW707" s="113"/>
      <c r="AX707" s="114"/>
    </row>
    <row r="708" spans="1:113" ht="15" thickBot="1">
      <c r="A708" s="17"/>
      <c r="B708" s="18"/>
      <c r="C708" s="19"/>
      <c r="D708" s="19"/>
      <c r="E708" s="19"/>
      <c r="F708" s="19"/>
      <c r="G708" s="19"/>
      <c r="H708" s="19"/>
      <c r="I708" s="19"/>
      <c r="J708" s="19"/>
      <c r="K708" s="19"/>
      <c r="L708" s="19"/>
      <c r="M708" s="19"/>
      <c r="N708" s="19"/>
      <c r="O708" s="19"/>
      <c r="P708" s="19"/>
      <c r="Q708" s="19"/>
      <c r="R708" s="19"/>
      <c r="S708" s="19"/>
      <c r="T708" s="19"/>
      <c r="U708" s="19"/>
      <c r="V708" s="19"/>
      <c r="W708" s="19"/>
      <c r="X708" s="19"/>
      <c r="Y708" s="19"/>
      <c r="Z708" s="19"/>
      <c r="AA708" s="19"/>
      <c r="AB708" s="19"/>
      <c r="AC708" s="19"/>
      <c r="AD708" s="19"/>
      <c r="AE708" s="19"/>
      <c r="AF708" s="19"/>
      <c r="AG708" s="19"/>
      <c r="AH708" s="19"/>
      <c r="AI708" s="19"/>
      <c r="AJ708" s="19"/>
      <c r="AK708" s="19"/>
      <c r="AL708" s="19"/>
      <c r="AM708" s="19"/>
      <c r="AN708" s="19"/>
      <c r="AO708" s="19"/>
      <c r="AP708" s="19"/>
      <c r="AQ708" s="19"/>
      <c r="AR708" s="19"/>
      <c r="AS708" s="19"/>
      <c r="AT708" s="19"/>
      <c r="AU708" s="19"/>
      <c r="AV708" s="19"/>
      <c r="AW708" s="19"/>
      <c r="AX708" s="20"/>
    </row>
    <row r="709" spans="1:113">
      <c r="B709" s="21"/>
    </row>
    <row r="710" spans="1:113" ht="15" thickBot="1">
      <c r="A710" s="11"/>
      <c r="B710" s="10" t="s">
        <v>3</v>
      </c>
      <c r="C710" s="8"/>
      <c r="D710" s="8"/>
      <c r="E710" s="8"/>
      <c r="F710" s="8"/>
      <c r="G710" s="8"/>
      <c r="H710" s="8"/>
      <c r="I710" s="8"/>
      <c r="J710" s="8"/>
      <c r="K710" s="8"/>
      <c r="L710" s="9"/>
      <c r="M710" s="9"/>
      <c r="N710" s="9"/>
      <c r="O710" s="9"/>
      <c r="P710" s="8"/>
      <c r="Q710" s="8"/>
      <c r="R710" s="8"/>
      <c r="S710" s="8"/>
      <c r="T710" s="8"/>
      <c r="U710" s="8"/>
      <c r="V710" s="10"/>
      <c r="W710" s="10"/>
      <c r="X710" s="10"/>
      <c r="Y710" s="10"/>
      <c r="Z710" s="10"/>
      <c r="AA710" s="10"/>
      <c r="AB710" s="10"/>
      <c r="AC710" s="10"/>
      <c r="AD710" s="10"/>
      <c r="AE710" s="10"/>
      <c r="AF710" s="10"/>
      <c r="AG710" s="10"/>
      <c r="AH710" s="10"/>
      <c r="AI710" s="10"/>
      <c r="AJ710" s="10"/>
      <c r="AK710" s="10"/>
      <c r="AL710" s="10"/>
      <c r="AM710" s="10"/>
      <c r="AN710" s="10"/>
      <c r="AO710" s="10"/>
      <c r="AP710" s="10"/>
      <c r="AQ710" s="10"/>
      <c r="AR710" s="10"/>
      <c r="AS710" s="10"/>
      <c r="AT710" s="10"/>
      <c r="AU710" s="10"/>
      <c r="AV710" s="10"/>
      <c r="AW710" s="10"/>
      <c r="AX710" s="10"/>
      <c r="DI710" s="6"/>
    </row>
    <row r="711" spans="1:113" ht="14.4">
      <c r="A711" s="8"/>
      <c r="B711" s="12"/>
      <c r="C711" s="7"/>
      <c r="D711" s="7"/>
      <c r="E711" s="7"/>
      <c r="F711" s="7"/>
      <c r="G711" s="7"/>
      <c r="H711" s="7"/>
      <c r="I711" s="7"/>
      <c r="J711" s="7"/>
      <c r="K711" s="7"/>
      <c r="L711" s="13"/>
      <c r="M711" s="13"/>
      <c r="N711" s="13"/>
      <c r="O711" s="13"/>
      <c r="P711" s="7"/>
      <c r="Q711" s="7"/>
      <c r="R711" s="7"/>
      <c r="S711" s="7"/>
      <c r="T711" s="7"/>
      <c r="U711" s="7"/>
      <c r="V711" s="14"/>
      <c r="W711" s="14"/>
      <c r="X711" s="14"/>
      <c r="Y711" s="14"/>
      <c r="Z711" s="14"/>
      <c r="AA711" s="14"/>
      <c r="AB711" s="14"/>
      <c r="AC711" s="14"/>
      <c r="AD711" s="14"/>
      <c r="AE711" s="14"/>
      <c r="AF711" s="14"/>
      <c r="AG711" s="14"/>
      <c r="AH711" s="14"/>
      <c r="AI711" s="14"/>
      <c r="AJ711" s="14"/>
      <c r="AK711" s="14"/>
      <c r="AL711" s="14"/>
      <c r="AM711" s="14"/>
      <c r="AN711" s="14"/>
      <c r="AO711" s="14"/>
      <c r="AP711" s="14"/>
      <c r="AQ711" s="14"/>
      <c r="AR711" s="14"/>
      <c r="AS711" s="14"/>
      <c r="AT711" s="14"/>
      <c r="AU711" s="14"/>
      <c r="AV711" s="14"/>
      <c r="AW711" s="14"/>
      <c r="AX711" s="15"/>
    </row>
    <row r="712" spans="1:113" ht="12" customHeight="1">
      <c r="A712" s="8"/>
      <c r="B712" s="112" t="s">
        <v>129</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3"/>
      <c r="AL712" s="113"/>
      <c r="AM712" s="113"/>
      <c r="AN712" s="113"/>
      <c r="AO712" s="113"/>
      <c r="AP712" s="113"/>
      <c r="AQ712" s="113"/>
      <c r="AR712" s="113"/>
      <c r="AS712" s="113"/>
      <c r="AT712" s="113"/>
      <c r="AU712" s="113"/>
      <c r="AV712" s="113"/>
      <c r="AW712" s="113"/>
      <c r="AX712" s="114"/>
    </row>
    <row r="713" spans="1:113" ht="12" customHeight="1">
      <c r="A713" s="8"/>
      <c r="B713" s="112"/>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3"/>
      <c r="AL713" s="113"/>
      <c r="AM713" s="113"/>
      <c r="AN713" s="113"/>
      <c r="AO713" s="113"/>
      <c r="AP713" s="113"/>
      <c r="AQ713" s="113"/>
      <c r="AR713" s="113"/>
      <c r="AS713" s="113"/>
      <c r="AT713" s="113"/>
      <c r="AU713" s="113"/>
      <c r="AV713" s="113"/>
      <c r="AW713" s="113"/>
      <c r="AX713" s="114"/>
    </row>
    <row r="714" spans="1:113" ht="12" customHeight="1">
      <c r="A714" s="8"/>
      <c r="B714" s="112"/>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3"/>
      <c r="AL714" s="113"/>
      <c r="AM714" s="113"/>
      <c r="AN714" s="113"/>
      <c r="AO714" s="113"/>
      <c r="AP714" s="113"/>
      <c r="AQ714" s="113"/>
      <c r="AR714" s="113"/>
      <c r="AS714" s="113"/>
      <c r="AT714" s="113"/>
      <c r="AU714" s="113"/>
      <c r="AV714" s="113"/>
      <c r="AW714" s="113"/>
      <c r="AX714" s="114"/>
    </row>
    <row r="715" spans="1:113" ht="12" customHeight="1">
      <c r="A715" s="8"/>
      <c r="B715" s="112"/>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3"/>
      <c r="AL715" s="113"/>
      <c r="AM715" s="113"/>
      <c r="AN715" s="113"/>
      <c r="AO715" s="113"/>
      <c r="AP715" s="113"/>
      <c r="AQ715" s="113"/>
      <c r="AR715" s="113"/>
      <c r="AS715" s="113"/>
      <c r="AT715" s="113"/>
      <c r="AU715" s="113"/>
      <c r="AV715" s="113"/>
      <c r="AW715" s="113"/>
      <c r="AX715" s="114"/>
    </row>
    <row r="716" spans="1:113" ht="12" customHeight="1">
      <c r="A716" s="8"/>
      <c r="B716" s="112"/>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3"/>
      <c r="AL716" s="113"/>
      <c r="AM716" s="113"/>
      <c r="AN716" s="113"/>
      <c r="AO716" s="113"/>
      <c r="AP716" s="113"/>
      <c r="AQ716" s="113"/>
      <c r="AR716" s="113"/>
      <c r="AS716" s="113"/>
      <c r="AT716" s="113"/>
      <c r="AU716" s="113"/>
      <c r="AV716" s="113"/>
      <c r="AW716" s="113"/>
      <c r="AX716" s="114"/>
      <c r="BC716" s="16"/>
    </row>
    <row r="717" spans="1:113" ht="12" customHeight="1">
      <c r="A717" s="8"/>
      <c r="B717" s="112"/>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3"/>
      <c r="AL717" s="113"/>
      <c r="AM717" s="113"/>
      <c r="AN717" s="113"/>
      <c r="AO717" s="113"/>
      <c r="AP717" s="113"/>
      <c r="AQ717" s="113"/>
      <c r="AR717" s="113"/>
      <c r="AS717" s="113"/>
      <c r="AT717" s="113"/>
      <c r="AU717" s="113"/>
      <c r="AV717" s="113"/>
      <c r="AW717" s="113"/>
      <c r="AX717" s="114"/>
    </row>
    <row r="718" spans="1:113" ht="12" customHeight="1">
      <c r="A718" s="8"/>
      <c r="B718" s="112"/>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3"/>
      <c r="AL718" s="113"/>
      <c r="AM718" s="113"/>
      <c r="AN718" s="113"/>
      <c r="AO718" s="113"/>
      <c r="AP718" s="113"/>
      <c r="AQ718" s="113"/>
      <c r="AR718" s="113"/>
      <c r="AS718" s="113"/>
      <c r="AT718" s="113"/>
      <c r="AU718" s="113"/>
      <c r="AV718" s="113"/>
      <c r="AW718" s="113"/>
      <c r="AX718" s="114"/>
    </row>
    <row r="719" spans="1:113" ht="12" customHeight="1">
      <c r="A719" s="8"/>
      <c r="B719" s="112"/>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3"/>
      <c r="AL719" s="113"/>
      <c r="AM719" s="113"/>
      <c r="AN719" s="113"/>
      <c r="AO719" s="113"/>
      <c r="AP719" s="113"/>
      <c r="AQ719" s="113"/>
      <c r="AR719" s="113"/>
      <c r="AS719" s="113"/>
      <c r="AT719" s="113"/>
      <c r="AU719" s="113"/>
      <c r="AV719" s="113"/>
      <c r="AW719" s="113"/>
      <c r="AX719" s="114"/>
    </row>
    <row r="720" spans="1:113" ht="15" thickBot="1">
      <c r="A720" s="17"/>
      <c r="B720" s="18"/>
      <c r="C720" s="19"/>
      <c r="D720" s="19"/>
      <c r="E720" s="19"/>
      <c r="F720" s="19"/>
      <c r="G720" s="19"/>
      <c r="H720" s="19"/>
      <c r="I720" s="19"/>
      <c r="J720" s="19"/>
      <c r="K720" s="19"/>
      <c r="L720" s="19"/>
      <c r="M720" s="19"/>
      <c r="N720" s="19"/>
      <c r="O720" s="19"/>
      <c r="P720" s="19"/>
      <c r="Q720" s="19"/>
      <c r="R720" s="19"/>
      <c r="S720" s="19"/>
      <c r="T720" s="19"/>
      <c r="U720" s="19"/>
      <c r="V720" s="19"/>
      <c r="W720" s="19"/>
      <c r="X720" s="19"/>
      <c r="Y720" s="19"/>
      <c r="Z720" s="19"/>
      <c r="AA720" s="19"/>
      <c r="AB720" s="19"/>
      <c r="AC720" s="19"/>
      <c r="AD720" s="19"/>
      <c r="AE720" s="19"/>
      <c r="AF720" s="19"/>
      <c r="AG720" s="19"/>
      <c r="AH720" s="19"/>
      <c r="AI720" s="19"/>
      <c r="AJ720" s="19"/>
      <c r="AK720" s="19"/>
      <c r="AL720" s="19"/>
      <c r="AM720" s="19"/>
      <c r="AN720" s="19"/>
      <c r="AO720" s="19"/>
      <c r="AP720" s="19"/>
      <c r="AQ720" s="19"/>
      <c r="AR720" s="19"/>
      <c r="AS720" s="19"/>
      <c r="AT720" s="19"/>
      <c r="AU720" s="19"/>
      <c r="AV720" s="19"/>
      <c r="AW720" s="19"/>
      <c r="AX720" s="20"/>
    </row>
    <row r="721" spans="1:251">
      <c r="B721" s="21"/>
    </row>
    <row r="722" spans="1:251" ht="14.4">
      <c r="B722" s="10" t="s">
        <v>4</v>
      </c>
      <c r="C722" s="8"/>
      <c r="D722" s="8"/>
      <c r="E722" s="8"/>
      <c r="F722" s="8"/>
      <c r="G722" s="8"/>
      <c r="H722" s="8"/>
      <c r="I722" s="8"/>
      <c r="J722" s="8"/>
      <c r="K722" s="8"/>
      <c r="L722" s="9"/>
      <c r="M722" s="9"/>
      <c r="N722" s="9"/>
      <c r="O722" s="9"/>
      <c r="P722" s="8"/>
      <c r="Q722" s="8"/>
      <c r="R722" s="8"/>
      <c r="S722" s="8"/>
      <c r="T722" s="8"/>
      <c r="U722" s="8"/>
      <c r="V722" s="10"/>
      <c r="W722" s="10"/>
      <c r="X722" s="10"/>
      <c r="Y722" s="10"/>
      <c r="Z722" s="10"/>
      <c r="AA722" s="10"/>
      <c r="AB722" s="10"/>
      <c r="AC722" s="10"/>
      <c r="AD722" s="10"/>
      <c r="AE722" s="10"/>
      <c r="AF722" s="10"/>
      <c r="AG722" s="10"/>
      <c r="AH722" s="10"/>
      <c r="AI722" s="10"/>
      <c r="AJ722" s="10"/>
      <c r="AK722" s="10"/>
      <c r="AL722" s="10"/>
      <c r="AM722" s="10"/>
      <c r="AN722" s="10"/>
      <c r="AO722" s="10"/>
      <c r="AP722" s="10"/>
      <c r="AQ722" s="10"/>
      <c r="AR722" s="10"/>
      <c r="AS722" s="10"/>
      <c r="AT722" s="10"/>
      <c r="AU722" s="10"/>
      <c r="AV722" s="10"/>
      <c r="AW722" s="10"/>
      <c r="AX722" s="10"/>
    </row>
    <row r="723" spans="1:251" ht="15" thickBot="1">
      <c r="B723" s="8"/>
      <c r="C723" s="8"/>
      <c r="D723" s="8"/>
      <c r="E723" s="8"/>
      <c r="F723" s="8"/>
      <c r="G723" s="8"/>
      <c r="H723" s="8"/>
      <c r="I723" s="8"/>
      <c r="J723" s="8"/>
      <c r="K723" s="8"/>
      <c r="L723" s="9"/>
      <c r="M723" s="9"/>
      <c r="N723" s="9"/>
      <c r="O723" s="9"/>
      <c r="P723" s="8"/>
      <c r="Q723" s="8"/>
      <c r="R723" s="8"/>
      <c r="S723" s="8"/>
      <c r="T723" s="8"/>
      <c r="U723" s="8"/>
      <c r="V723" s="10"/>
      <c r="W723" s="10"/>
      <c r="X723" s="10"/>
      <c r="Y723" s="10"/>
      <c r="Z723" s="10"/>
      <c r="AA723" s="10"/>
      <c r="AB723" s="10"/>
      <c r="AC723" s="10"/>
      <c r="AD723" s="10"/>
      <c r="AE723" s="10"/>
      <c r="AF723" s="10"/>
      <c r="AG723" s="10"/>
      <c r="AH723" s="10"/>
      <c r="AI723" s="10"/>
      <c r="AJ723" s="10"/>
      <c r="AK723" s="10"/>
      <c r="AL723" s="10"/>
      <c r="AM723" s="10"/>
      <c r="AN723" s="10"/>
      <c r="AO723" s="10"/>
      <c r="AP723" s="10"/>
      <c r="AQ723" s="10"/>
      <c r="AR723" s="10"/>
      <c r="AS723" s="10"/>
      <c r="AT723" s="10"/>
      <c r="AU723" s="10"/>
      <c r="AV723" s="10"/>
      <c r="AW723" s="10"/>
      <c r="AX723" s="22" t="s">
        <v>5</v>
      </c>
    </row>
    <row r="724" spans="1:251" s="16" customFormat="1" ht="13.5" customHeight="1">
      <c r="A724" s="8"/>
      <c r="B724" s="115" t="s">
        <v>6</v>
      </c>
      <c r="C724" s="116"/>
      <c r="D724" s="116"/>
      <c r="E724" s="116"/>
      <c r="F724" s="116"/>
      <c r="G724" s="116"/>
      <c r="H724" s="116"/>
      <c r="I724" s="116"/>
      <c r="J724" s="116"/>
      <c r="K724" s="116"/>
      <c r="L724" s="116"/>
      <c r="M724" s="116"/>
      <c r="N724" s="116"/>
      <c r="O724" s="116"/>
      <c r="P724" s="116"/>
      <c r="Q724" s="116"/>
      <c r="R724" s="116"/>
      <c r="S724" s="116"/>
      <c r="T724" s="116"/>
      <c r="U724" s="116"/>
      <c r="V724" s="116"/>
      <c r="W724" s="116"/>
      <c r="X724" s="116"/>
      <c r="Y724" s="116"/>
      <c r="Z724" s="117"/>
      <c r="AA724" s="121" t="s">
        <v>9</v>
      </c>
      <c r="AB724" s="116"/>
      <c r="AC724" s="116"/>
      <c r="AD724" s="116"/>
      <c r="AE724" s="116"/>
      <c r="AF724" s="116"/>
      <c r="AG724" s="116"/>
      <c r="AH724" s="116"/>
      <c r="AI724" s="117"/>
      <c r="AJ724" s="121" t="s">
        <v>10</v>
      </c>
      <c r="AK724" s="116"/>
      <c r="AL724" s="116"/>
      <c r="AM724" s="116"/>
      <c r="AN724" s="116"/>
      <c r="AO724" s="116"/>
      <c r="AP724" s="116"/>
      <c r="AQ724" s="116"/>
      <c r="AR724" s="117"/>
      <c r="AS724" s="121" t="s">
        <v>7</v>
      </c>
      <c r="AT724" s="116"/>
      <c r="AU724" s="116"/>
      <c r="AV724" s="116"/>
      <c r="AW724" s="116"/>
      <c r="AX724" s="123"/>
      <c r="AY724" s="2"/>
      <c r="AZ724" s="2"/>
      <c r="BA724" s="2"/>
      <c r="BB724" s="2"/>
      <c r="BC724" s="2"/>
      <c r="BD724" s="2"/>
      <c r="BE724" s="2"/>
      <c r="BF724" s="2"/>
      <c r="BG724" s="2"/>
      <c r="BH724" s="2"/>
      <c r="BI724" s="2"/>
      <c r="BJ724" s="2"/>
      <c r="BK724" s="2"/>
      <c r="BL724" s="2"/>
      <c r="BM724" s="2"/>
      <c r="BN724" s="2"/>
      <c r="BO724" s="2"/>
      <c r="BP724" s="2"/>
      <c r="BQ724" s="2"/>
      <c r="BR724" s="2"/>
      <c r="BS724" s="2"/>
      <c r="BT724" s="2"/>
      <c r="BU724" s="2"/>
      <c r="BV724" s="2"/>
      <c r="BW724" s="2"/>
      <c r="BX724" s="2"/>
      <c r="BY724" s="2"/>
      <c r="BZ724" s="2"/>
      <c r="CA724" s="2"/>
      <c r="CB724" s="2"/>
      <c r="CC724" s="2"/>
      <c r="CD724" s="2"/>
      <c r="CE724" s="2"/>
      <c r="CF724" s="2"/>
      <c r="CG724" s="2"/>
      <c r="CH724" s="2"/>
      <c r="CI724" s="2"/>
      <c r="CJ724" s="2"/>
      <c r="CK724" s="2"/>
      <c r="CL724" s="2"/>
      <c r="CM724" s="2"/>
      <c r="CN724" s="2"/>
      <c r="CO724" s="2"/>
      <c r="CP724" s="2"/>
      <c r="CQ724" s="2"/>
      <c r="CR724" s="2"/>
      <c r="CS724" s="2"/>
      <c r="CT724" s="2"/>
      <c r="CU724" s="2"/>
      <c r="CV724" s="2"/>
      <c r="CW724" s="2"/>
      <c r="CX724" s="2"/>
      <c r="CY724" s="2"/>
      <c r="CZ724" s="2"/>
      <c r="DA724" s="2"/>
      <c r="DB724" s="2"/>
      <c r="DC724" s="2"/>
      <c r="DD724" s="2"/>
      <c r="DE724" s="2"/>
      <c r="DF724" s="2"/>
      <c r="DG724" s="2"/>
      <c r="DH724" s="2"/>
      <c r="DI724" s="2"/>
      <c r="DJ724" s="2"/>
      <c r="DK724" s="2"/>
      <c r="DL724" s="2"/>
      <c r="DM724" s="2"/>
      <c r="DN724" s="2"/>
      <c r="DO724" s="2"/>
      <c r="DP724" s="2"/>
      <c r="DQ724" s="2"/>
      <c r="DR724" s="2"/>
      <c r="DS724" s="2"/>
      <c r="DT724" s="2"/>
      <c r="DU724" s="2"/>
      <c r="DV724" s="2"/>
      <c r="DW724" s="2"/>
      <c r="DX724" s="2"/>
      <c r="DY724" s="2"/>
      <c r="DZ724" s="2"/>
      <c r="EA724" s="2"/>
      <c r="EB724" s="2"/>
      <c r="EC724" s="2"/>
      <c r="ED724" s="2"/>
      <c r="EE724" s="2"/>
      <c r="EF724" s="2"/>
      <c r="EG724" s="2"/>
      <c r="EH724" s="2"/>
      <c r="EI724" s="2"/>
      <c r="EJ724" s="2"/>
      <c r="EK724" s="2"/>
      <c r="EL724" s="2"/>
      <c r="EM724" s="2"/>
      <c r="EN724" s="2"/>
      <c r="EO724" s="2"/>
      <c r="EP724" s="2"/>
      <c r="EQ724" s="2"/>
      <c r="ER724" s="2"/>
      <c r="ES724" s="2"/>
      <c r="ET724" s="2"/>
      <c r="EU724" s="2"/>
      <c r="EV724" s="2"/>
      <c r="EW724" s="2"/>
      <c r="EX724" s="2"/>
      <c r="EY724" s="2"/>
      <c r="EZ724" s="2"/>
      <c r="FA724" s="2"/>
      <c r="FB724" s="2"/>
      <c r="FC724" s="2"/>
      <c r="FD724" s="2"/>
      <c r="FE724" s="2"/>
      <c r="FF724" s="2"/>
      <c r="FG724" s="2"/>
      <c r="FH724" s="2"/>
      <c r="FI724" s="2"/>
      <c r="FJ724" s="2"/>
      <c r="FK724" s="2"/>
      <c r="FL724" s="2"/>
      <c r="FM724" s="2"/>
      <c r="FN724" s="2"/>
      <c r="FO724" s="2"/>
      <c r="FP724" s="2"/>
      <c r="FQ724" s="2"/>
      <c r="FR724" s="2"/>
      <c r="FS724" s="2"/>
      <c r="FT724" s="2"/>
      <c r="FU724" s="2"/>
      <c r="FV724" s="2"/>
      <c r="FW724" s="2"/>
      <c r="FX724" s="2"/>
      <c r="FY724" s="2"/>
      <c r="FZ724" s="2"/>
      <c r="GA724" s="2"/>
      <c r="GB724" s="2"/>
      <c r="GC724" s="2"/>
      <c r="GD724" s="2"/>
      <c r="GE724" s="2"/>
      <c r="GF724" s="2"/>
      <c r="GG724" s="2"/>
      <c r="GH724" s="2"/>
      <c r="GI724" s="2"/>
      <c r="GJ724" s="2"/>
      <c r="GK724" s="2"/>
      <c r="GL724" s="2"/>
      <c r="GM724" s="2"/>
      <c r="GN724" s="2"/>
      <c r="GO724" s="2"/>
      <c r="GP724" s="2"/>
      <c r="GQ724" s="2"/>
      <c r="GR724" s="2"/>
      <c r="GS724" s="2"/>
      <c r="GT724" s="2"/>
      <c r="GU724" s="2"/>
      <c r="GV724" s="2"/>
      <c r="GW724" s="2"/>
      <c r="GX724" s="2"/>
      <c r="GY724" s="2"/>
      <c r="GZ724" s="2"/>
      <c r="HA724" s="2"/>
      <c r="HB724" s="2"/>
      <c r="HC724" s="2"/>
      <c r="HD724" s="2"/>
      <c r="HE724" s="2"/>
      <c r="HF724" s="2"/>
      <c r="HG724" s="2"/>
      <c r="HH724" s="2"/>
      <c r="HI724" s="2"/>
      <c r="HJ724" s="2"/>
      <c r="HK724" s="2"/>
      <c r="HL724" s="2"/>
      <c r="HM724" s="2"/>
      <c r="HN724" s="2"/>
      <c r="HO724" s="2"/>
      <c r="HP724" s="2"/>
      <c r="HQ724" s="2"/>
      <c r="HR724" s="2"/>
      <c r="HS724" s="2"/>
      <c r="HT724" s="2"/>
      <c r="HU724" s="2"/>
      <c r="HV724" s="2"/>
      <c r="HW724" s="2"/>
      <c r="HX724" s="2"/>
      <c r="HY724" s="2"/>
      <c r="HZ724" s="2"/>
      <c r="IA724" s="2"/>
      <c r="IB724" s="2"/>
      <c r="IC724" s="2"/>
      <c r="ID724" s="2"/>
      <c r="IE724" s="2"/>
      <c r="IF724" s="2"/>
      <c r="IG724" s="2"/>
      <c r="IH724" s="2"/>
      <c r="II724" s="2"/>
      <c r="IJ724" s="2"/>
      <c r="IK724" s="2"/>
      <c r="IL724" s="2"/>
      <c r="IM724" s="2"/>
      <c r="IN724" s="2"/>
      <c r="IO724" s="2"/>
      <c r="IP724" s="2"/>
      <c r="IQ724" s="2"/>
    </row>
    <row r="725" spans="1:251" s="16" customFormat="1">
      <c r="A725" s="8"/>
      <c r="B725" s="118"/>
      <c r="C725" s="119"/>
      <c r="D725" s="119"/>
      <c r="E725" s="119"/>
      <c r="F725" s="119"/>
      <c r="G725" s="119"/>
      <c r="H725" s="119"/>
      <c r="I725" s="119"/>
      <c r="J725" s="119"/>
      <c r="K725" s="119"/>
      <c r="L725" s="119"/>
      <c r="M725" s="119"/>
      <c r="N725" s="119"/>
      <c r="O725" s="119"/>
      <c r="P725" s="119"/>
      <c r="Q725" s="119"/>
      <c r="R725" s="119"/>
      <c r="S725" s="119"/>
      <c r="T725" s="119"/>
      <c r="U725" s="119"/>
      <c r="V725" s="119"/>
      <c r="W725" s="119"/>
      <c r="X725" s="119"/>
      <c r="Y725" s="119"/>
      <c r="Z725" s="120"/>
      <c r="AA725" s="122"/>
      <c r="AB725" s="119"/>
      <c r="AC725" s="119"/>
      <c r="AD725" s="119"/>
      <c r="AE725" s="119"/>
      <c r="AF725" s="119"/>
      <c r="AG725" s="119"/>
      <c r="AH725" s="119"/>
      <c r="AI725" s="120"/>
      <c r="AJ725" s="122"/>
      <c r="AK725" s="119"/>
      <c r="AL725" s="119"/>
      <c r="AM725" s="119"/>
      <c r="AN725" s="119"/>
      <c r="AO725" s="119"/>
      <c r="AP725" s="119"/>
      <c r="AQ725" s="119"/>
      <c r="AR725" s="120"/>
      <c r="AS725" s="122"/>
      <c r="AT725" s="119"/>
      <c r="AU725" s="119"/>
      <c r="AV725" s="119"/>
      <c r="AW725" s="119"/>
      <c r="AX725" s="124"/>
      <c r="AY725" s="2"/>
      <c r="AZ725" s="2"/>
      <c r="BA725" s="2"/>
      <c r="BB725" s="23"/>
      <c r="BC725" s="24"/>
      <c r="BE725" s="2"/>
      <c r="BF725" s="2"/>
      <c r="BG725" s="2"/>
      <c r="BH725" s="2"/>
      <c r="BI725" s="2"/>
      <c r="BJ725" s="2"/>
      <c r="BK725" s="2"/>
      <c r="BL725" s="2"/>
      <c r="BM725" s="2"/>
      <c r="BN725" s="2"/>
      <c r="BO725" s="2"/>
      <c r="BP725" s="2"/>
      <c r="BQ725" s="2"/>
      <c r="BR725" s="2"/>
      <c r="BS725" s="2"/>
      <c r="BT725" s="2"/>
      <c r="BU725" s="2"/>
      <c r="BV725" s="2"/>
      <c r="BW725" s="2"/>
      <c r="BX725" s="2"/>
      <c r="BY725" s="2"/>
      <c r="BZ725" s="2"/>
      <c r="CA725" s="2"/>
      <c r="CB725" s="2"/>
      <c r="CC725" s="2"/>
      <c r="CD725" s="2"/>
      <c r="CE725" s="2"/>
      <c r="CF725" s="2"/>
      <c r="CG725" s="2"/>
      <c r="CH725" s="2"/>
      <c r="CI725" s="2"/>
      <c r="CJ725" s="2"/>
      <c r="CK725" s="2"/>
      <c r="CL725" s="2"/>
      <c r="CM725" s="2"/>
      <c r="CN725" s="2"/>
      <c r="CO725" s="2"/>
      <c r="CP725" s="2"/>
      <c r="CQ725" s="2"/>
      <c r="CR725" s="2"/>
      <c r="CS725" s="2"/>
      <c r="CT725" s="2"/>
      <c r="CU725" s="2"/>
      <c r="CV725" s="2"/>
      <c r="CW725" s="2"/>
      <c r="CX725" s="2"/>
      <c r="CY725" s="2"/>
      <c r="CZ725" s="2"/>
      <c r="DA725" s="2"/>
      <c r="DB725" s="2"/>
      <c r="DC725" s="2"/>
      <c r="DD725" s="2"/>
      <c r="DE725" s="2"/>
      <c r="DF725" s="2"/>
      <c r="DG725" s="2"/>
      <c r="DH725" s="2"/>
      <c r="DI725" s="2"/>
      <c r="DJ725" s="2"/>
      <c r="DK725" s="2"/>
      <c r="DL725" s="2"/>
      <c r="DM725" s="2"/>
      <c r="DN725" s="2"/>
      <c r="DO725" s="2"/>
      <c r="DP725" s="2"/>
      <c r="DQ725" s="2"/>
      <c r="DR725" s="2"/>
      <c r="DS725" s="2"/>
      <c r="DT725" s="2"/>
      <c r="DU725" s="2"/>
      <c r="DV725" s="2"/>
      <c r="DW725" s="2"/>
      <c r="DX725" s="2"/>
      <c r="DY725" s="2"/>
      <c r="DZ725" s="2"/>
      <c r="EA725" s="2"/>
      <c r="EB725" s="2"/>
      <c r="EC725" s="2"/>
      <c r="ED725" s="2"/>
      <c r="EE725" s="2"/>
      <c r="EF725" s="2"/>
      <c r="EG725" s="2"/>
      <c r="EH725" s="2"/>
      <c r="EI725" s="2"/>
      <c r="EJ725" s="2"/>
      <c r="EK725" s="2"/>
      <c r="EL725" s="2"/>
      <c r="EM725" s="2"/>
      <c r="EN725" s="2"/>
      <c r="EO725" s="2"/>
      <c r="EP725" s="2"/>
      <c r="EQ725" s="2"/>
      <c r="ER725" s="2"/>
      <c r="ES725" s="2"/>
      <c r="ET725" s="2"/>
      <c r="EU725" s="2"/>
      <c r="EV725" s="2"/>
      <c r="EW725" s="2"/>
      <c r="EX725" s="2"/>
      <c r="EY725" s="2"/>
      <c r="EZ725" s="2"/>
      <c r="FA725" s="2"/>
      <c r="FB725" s="2"/>
      <c r="FC725" s="2"/>
      <c r="FD725" s="2"/>
      <c r="FE725" s="2"/>
      <c r="FF725" s="2"/>
      <c r="FG725" s="2"/>
      <c r="FH725" s="2"/>
      <c r="FI725" s="2"/>
      <c r="FJ725" s="2"/>
      <c r="FK725" s="2"/>
      <c r="FL725" s="2"/>
      <c r="FM725" s="2"/>
      <c r="FN725" s="2"/>
      <c r="FO725" s="2"/>
      <c r="FP725" s="2"/>
      <c r="FQ725" s="2"/>
      <c r="FR725" s="2"/>
      <c r="FS725" s="2"/>
      <c r="FT725" s="2"/>
      <c r="FU725" s="2"/>
      <c r="FV725" s="2"/>
      <c r="FW725" s="2"/>
      <c r="FX725" s="2"/>
      <c r="FY725" s="2"/>
      <c r="FZ725" s="2"/>
      <c r="GA725" s="2"/>
      <c r="GB725" s="2"/>
      <c r="GC725" s="2"/>
      <c r="GD725" s="2"/>
      <c r="GE725" s="2"/>
      <c r="GF725" s="2"/>
      <c r="GG725" s="2"/>
      <c r="GH725" s="2"/>
      <c r="GI725" s="2"/>
      <c r="GJ725" s="2"/>
      <c r="GK725" s="2"/>
      <c r="GL725" s="2"/>
      <c r="GM725" s="2"/>
      <c r="GN725" s="2"/>
      <c r="GO725" s="2"/>
      <c r="GP725" s="2"/>
      <c r="GQ725" s="2"/>
      <c r="GR725" s="2"/>
      <c r="GS725" s="2"/>
      <c r="GT725" s="2"/>
      <c r="GU725" s="2"/>
      <c r="GV725" s="2"/>
      <c r="GW725" s="2"/>
      <c r="GX725" s="2"/>
      <c r="GY725" s="2"/>
      <c r="GZ725" s="2"/>
      <c r="HA725" s="2"/>
      <c r="HB725" s="2"/>
      <c r="HC725" s="2"/>
      <c r="HD725" s="2"/>
      <c r="HE725" s="2"/>
      <c r="HF725" s="2"/>
      <c r="HG725" s="2"/>
      <c r="HH725" s="2"/>
      <c r="HI725" s="2"/>
      <c r="HJ725" s="2"/>
      <c r="HK725" s="2"/>
      <c r="HL725" s="2"/>
      <c r="HM725" s="2"/>
      <c r="HN725" s="2"/>
      <c r="HO725" s="2"/>
      <c r="HP725" s="2"/>
      <c r="HQ725" s="2"/>
      <c r="HR725" s="2"/>
      <c r="HS725" s="2"/>
      <c r="HT725" s="2"/>
      <c r="HU725" s="2"/>
      <c r="HV725" s="2"/>
      <c r="HW725" s="2"/>
      <c r="HX725" s="2"/>
      <c r="HY725" s="2"/>
      <c r="HZ725" s="2"/>
      <c r="IA725" s="2"/>
      <c r="IB725" s="2"/>
      <c r="IC725" s="2"/>
      <c r="ID725" s="2"/>
      <c r="IE725" s="2"/>
      <c r="IF725" s="2"/>
      <c r="IG725" s="2"/>
      <c r="IH725" s="2"/>
      <c r="II725" s="2"/>
      <c r="IJ725" s="2"/>
      <c r="IK725" s="2"/>
      <c r="IL725" s="2"/>
      <c r="IM725" s="2"/>
      <c r="IN725" s="2"/>
      <c r="IO725" s="2"/>
      <c r="IP725" s="2"/>
      <c r="IQ725" s="2"/>
    </row>
    <row r="726" spans="1:251" s="16" customFormat="1" ht="18.75" customHeight="1">
      <c r="A726" s="8"/>
      <c r="B726" s="25"/>
      <c r="C726" s="96" t="s">
        <v>130</v>
      </c>
      <c r="D726" s="97"/>
      <c r="E726" s="97"/>
      <c r="F726" s="97"/>
      <c r="G726" s="97"/>
      <c r="H726" s="97"/>
      <c r="I726" s="97"/>
      <c r="J726" s="97"/>
      <c r="K726" s="97"/>
      <c r="L726" s="97"/>
      <c r="M726" s="97"/>
      <c r="N726" s="97"/>
      <c r="O726" s="97"/>
      <c r="P726" s="97"/>
      <c r="Q726" s="97"/>
      <c r="R726" s="97"/>
      <c r="S726" s="97"/>
      <c r="T726" s="97"/>
      <c r="U726" s="97"/>
      <c r="V726" s="97"/>
      <c r="W726" s="97"/>
      <c r="X726" s="97"/>
      <c r="Y726" s="97"/>
      <c r="Z726" s="98"/>
      <c r="AA726" s="99">
        <v>22982684</v>
      </c>
      <c r="AB726" s="100"/>
      <c r="AC726" s="100"/>
      <c r="AD726" s="100"/>
      <c r="AE726" s="100"/>
      <c r="AF726" s="100"/>
      <c r="AG726" s="100"/>
      <c r="AH726" s="100"/>
      <c r="AI726" s="101"/>
      <c r="AJ726" s="99">
        <v>21433467</v>
      </c>
      <c r="AK726" s="100"/>
      <c r="AL726" s="100"/>
      <c r="AM726" s="100"/>
      <c r="AN726" s="100"/>
      <c r="AO726" s="100"/>
      <c r="AP726" s="100"/>
      <c r="AQ726" s="100"/>
      <c r="AR726" s="101"/>
      <c r="AS726" s="102"/>
      <c r="AT726" s="103"/>
      <c r="AU726" s="103"/>
      <c r="AV726" s="103"/>
      <c r="AW726" s="103"/>
      <c r="AX726" s="104"/>
      <c r="AY726" s="2"/>
      <c r="AZ726" s="2"/>
      <c r="BA726" s="2"/>
      <c r="BB726" s="2"/>
      <c r="BC726" s="2"/>
      <c r="BD726" s="2"/>
      <c r="BE726" s="2"/>
      <c r="BF726" s="2"/>
      <c r="BG726" s="2"/>
      <c r="BH726" s="2"/>
      <c r="BI726" s="2"/>
      <c r="BJ726" s="2"/>
      <c r="BK726" s="2"/>
      <c r="BL726" s="2"/>
      <c r="BM726" s="2"/>
      <c r="BN726" s="2"/>
      <c r="BO726" s="2"/>
      <c r="BP726" s="2"/>
      <c r="BQ726" s="2"/>
      <c r="BR726" s="2"/>
      <c r="BS726" s="2"/>
      <c r="BT726" s="2"/>
      <c r="BU726" s="2"/>
      <c r="BV726" s="2"/>
      <c r="BW726" s="2"/>
      <c r="BX726" s="2"/>
      <c r="BY726" s="2"/>
      <c r="BZ726" s="2"/>
      <c r="CA726" s="2"/>
      <c r="CB726" s="2"/>
      <c r="CC726" s="2"/>
      <c r="CD726" s="2"/>
      <c r="CE726" s="2"/>
      <c r="CF726" s="2"/>
      <c r="CG726" s="2"/>
      <c r="CH726" s="2"/>
      <c r="CI726" s="2"/>
      <c r="CJ726" s="2"/>
      <c r="CK726" s="2"/>
      <c r="CL726" s="2"/>
      <c r="CM726" s="2"/>
      <c r="CN726" s="2"/>
      <c r="CO726" s="2"/>
      <c r="CP726" s="2"/>
      <c r="CQ726" s="2"/>
      <c r="CR726" s="2"/>
      <c r="CS726" s="2"/>
      <c r="CT726" s="2"/>
      <c r="CU726" s="2"/>
      <c r="CV726" s="2"/>
      <c r="CW726" s="2"/>
      <c r="CX726" s="2"/>
      <c r="CY726" s="2"/>
      <c r="CZ726" s="2"/>
      <c r="DA726" s="2"/>
      <c r="DB726" s="2"/>
      <c r="DC726" s="2"/>
      <c r="DD726" s="2"/>
      <c r="DE726" s="2"/>
      <c r="DF726" s="2"/>
      <c r="DG726" s="2"/>
      <c r="DH726" s="2"/>
      <c r="DI726" s="2"/>
      <c r="DJ726" s="2"/>
      <c r="DK726" s="2"/>
      <c r="DL726" s="2"/>
      <c r="DM726" s="2"/>
      <c r="DN726" s="2"/>
      <c r="DO726" s="2"/>
      <c r="DP726" s="2"/>
      <c r="DQ726" s="2"/>
      <c r="DR726" s="2"/>
      <c r="DS726" s="2"/>
      <c r="DT726" s="2"/>
      <c r="DU726" s="2"/>
      <c r="DV726" s="2"/>
      <c r="DW726" s="2"/>
      <c r="DX726" s="2"/>
      <c r="DY726" s="2"/>
      <c r="DZ726" s="2"/>
      <c r="EA726" s="2"/>
      <c r="EB726" s="2"/>
      <c r="EC726" s="2"/>
      <c r="ED726" s="2"/>
      <c r="EE726" s="2"/>
      <c r="EF726" s="2"/>
      <c r="EG726" s="2"/>
      <c r="EH726" s="2"/>
      <c r="EI726" s="2"/>
      <c r="EJ726" s="2"/>
      <c r="EK726" s="2"/>
      <c r="EL726" s="2"/>
      <c r="EM726" s="2"/>
      <c r="EN726" s="2"/>
      <c r="EO726" s="2"/>
      <c r="EP726" s="2"/>
      <c r="EQ726" s="2"/>
      <c r="ER726" s="2"/>
      <c r="ES726" s="2"/>
      <c r="ET726" s="2"/>
      <c r="EU726" s="2"/>
      <c r="EV726" s="2"/>
      <c r="EW726" s="2"/>
      <c r="EX726" s="2"/>
      <c r="EY726" s="2"/>
      <c r="EZ726" s="2"/>
      <c r="FA726" s="2"/>
      <c r="FB726" s="2"/>
      <c r="FC726" s="2"/>
      <c r="FD726" s="2"/>
      <c r="FE726" s="2"/>
      <c r="FF726" s="2"/>
      <c r="FG726" s="2"/>
      <c r="FH726" s="2"/>
      <c r="FI726" s="2"/>
      <c r="FJ726" s="2"/>
      <c r="FK726" s="2"/>
      <c r="FL726" s="2"/>
      <c r="FM726" s="2"/>
      <c r="FN726" s="2"/>
      <c r="FO726" s="2"/>
      <c r="FP726" s="2"/>
      <c r="FQ726" s="2"/>
      <c r="FR726" s="2"/>
      <c r="FS726" s="2"/>
      <c r="FT726" s="2"/>
      <c r="FU726" s="2"/>
      <c r="FV726" s="2"/>
      <c r="FW726" s="2"/>
      <c r="FX726" s="2"/>
      <c r="FY726" s="2"/>
      <c r="FZ726" s="2"/>
      <c r="GA726" s="2"/>
      <c r="GB726" s="2"/>
      <c r="GC726" s="2"/>
      <c r="GD726" s="2"/>
      <c r="GE726" s="2"/>
      <c r="GF726" s="2"/>
      <c r="GG726" s="2"/>
      <c r="GH726" s="2"/>
      <c r="GI726" s="2"/>
      <c r="GJ726" s="2"/>
      <c r="GK726" s="2"/>
      <c r="GL726" s="2"/>
      <c r="GM726" s="2"/>
      <c r="GN726" s="2"/>
      <c r="GO726" s="2"/>
      <c r="GP726" s="2"/>
      <c r="GQ726" s="2"/>
      <c r="GR726" s="2"/>
      <c r="GS726" s="2"/>
      <c r="GT726" s="2"/>
      <c r="GU726" s="2"/>
      <c r="GV726" s="2"/>
      <c r="GW726" s="2"/>
      <c r="GX726" s="2"/>
      <c r="GY726" s="2"/>
      <c r="GZ726" s="2"/>
      <c r="HA726" s="2"/>
      <c r="HB726" s="2"/>
      <c r="HC726" s="2"/>
      <c r="HD726" s="2"/>
      <c r="HE726" s="2"/>
      <c r="HF726" s="2"/>
      <c r="HG726" s="2"/>
      <c r="HH726" s="2"/>
      <c r="HI726" s="2"/>
      <c r="HJ726" s="2"/>
      <c r="HK726" s="2"/>
      <c r="HL726" s="2"/>
      <c r="HM726" s="2"/>
      <c r="HN726" s="2"/>
      <c r="HO726" s="2"/>
      <c r="HP726" s="2"/>
      <c r="HQ726" s="2"/>
      <c r="HR726" s="2"/>
      <c r="HS726" s="2"/>
      <c r="HT726" s="2"/>
      <c r="HU726" s="2"/>
      <c r="HV726" s="2"/>
      <c r="HW726" s="2"/>
      <c r="HX726" s="2"/>
      <c r="HY726" s="2"/>
      <c r="HZ726" s="2"/>
      <c r="IA726" s="2"/>
      <c r="IB726" s="2"/>
      <c r="IC726" s="2"/>
      <c r="ID726" s="2"/>
      <c r="IE726" s="2"/>
      <c r="IF726" s="2"/>
      <c r="IG726" s="2"/>
      <c r="IH726" s="2"/>
      <c r="II726" s="2"/>
      <c r="IJ726" s="2"/>
      <c r="IK726" s="2"/>
      <c r="IL726" s="2"/>
      <c r="IM726" s="2"/>
      <c r="IN726" s="2"/>
      <c r="IO726" s="2"/>
      <c r="IP726" s="2"/>
      <c r="IQ726" s="2"/>
    </row>
    <row r="727" spans="1:251" s="16" customFormat="1" ht="18.75" customHeight="1">
      <c r="A727" s="8"/>
      <c r="B727" s="25"/>
      <c r="C727" s="96" t="s">
        <v>131</v>
      </c>
      <c r="D727" s="97"/>
      <c r="E727" s="97"/>
      <c r="F727" s="97"/>
      <c r="G727" s="97"/>
      <c r="H727" s="97"/>
      <c r="I727" s="97"/>
      <c r="J727" s="97"/>
      <c r="K727" s="97"/>
      <c r="L727" s="97"/>
      <c r="M727" s="97"/>
      <c r="N727" s="97"/>
      <c r="O727" s="97"/>
      <c r="P727" s="97"/>
      <c r="Q727" s="97"/>
      <c r="R727" s="97"/>
      <c r="S727" s="97"/>
      <c r="T727" s="97"/>
      <c r="U727" s="97"/>
      <c r="V727" s="97"/>
      <c r="W727" s="97"/>
      <c r="X727" s="97"/>
      <c r="Y727" s="97"/>
      <c r="Z727" s="98"/>
      <c r="AA727" s="99">
        <v>2858085</v>
      </c>
      <c r="AB727" s="100"/>
      <c r="AC727" s="100"/>
      <c r="AD727" s="100"/>
      <c r="AE727" s="100"/>
      <c r="AF727" s="100"/>
      <c r="AG727" s="100"/>
      <c r="AH727" s="100"/>
      <c r="AI727" s="101"/>
      <c r="AJ727" s="99">
        <v>3442892</v>
      </c>
      <c r="AK727" s="100"/>
      <c r="AL727" s="100"/>
      <c r="AM727" s="100"/>
      <c r="AN727" s="100"/>
      <c r="AO727" s="100"/>
      <c r="AP727" s="100"/>
      <c r="AQ727" s="100"/>
      <c r="AR727" s="101"/>
      <c r="AS727" s="102"/>
      <c r="AT727" s="103"/>
      <c r="AU727" s="103"/>
      <c r="AV727" s="103"/>
      <c r="AW727" s="103"/>
      <c r="AX727" s="104"/>
      <c r="AY727" s="2"/>
      <c r="AZ727" s="2"/>
      <c r="BA727" s="2"/>
      <c r="BB727" s="2"/>
      <c r="BC727" s="2"/>
      <c r="BD727" s="2"/>
      <c r="BE727" s="2"/>
      <c r="BF727" s="2"/>
      <c r="BG727" s="2"/>
      <c r="BH727" s="2"/>
      <c r="BI727" s="2"/>
      <c r="BJ727" s="2"/>
      <c r="BK727" s="2"/>
      <c r="BL727" s="2"/>
      <c r="BM727" s="2"/>
      <c r="BN727" s="2"/>
      <c r="BO727" s="2"/>
      <c r="BP727" s="2"/>
      <c r="BQ727" s="2"/>
      <c r="BR727" s="2"/>
      <c r="BS727" s="2"/>
      <c r="BT727" s="2"/>
      <c r="BU727" s="2"/>
      <c r="BV727" s="2"/>
      <c r="BW727" s="2"/>
      <c r="BX727" s="2"/>
      <c r="BY727" s="2"/>
      <c r="BZ727" s="2"/>
      <c r="CA727" s="2"/>
      <c r="CB727" s="2"/>
      <c r="CC727" s="2"/>
      <c r="CD727" s="2"/>
      <c r="CE727" s="2"/>
      <c r="CF727" s="2"/>
      <c r="CG727" s="2"/>
      <c r="CH727" s="2"/>
      <c r="CI727" s="2"/>
      <c r="CJ727" s="2"/>
      <c r="CK727" s="2"/>
      <c r="CL727" s="2"/>
      <c r="CM727" s="2"/>
      <c r="CN727" s="2"/>
      <c r="CO727" s="2"/>
      <c r="CP727" s="2"/>
      <c r="CQ727" s="2"/>
      <c r="CR727" s="2"/>
      <c r="CS727" s="2"/>
      <c r="CT727" s="2"/>
      <c r="CU727" s="2"/>
      <c r="CV727" s="2"/>
      <c r="CW727" s="2"/>
      <c r="CX727" s="2"/>
      <c r="CY727" s="2"/>
      <c r="CZ727" s="2"/>
      <c r="DA727" s="2"/>
      <c r="DB727" s="2"/>
      <c r="DC727" s="2"/>
      <c r="DD727" s="2"/>
      <c r="DE727" s="2"/>
      <c r="DF727" s="2"/>
      <c r="DG727" s="2"/>
      <c r="DH727" s="2"/>
      <c r="DI727" s="2"/>
      <c r="DJ727" s="2"/>
      <c r="DK727" s="2"/>
      <c r="DL727" s="2"/>
      <c r="DM727" s="2"/>
      <c r="DN727" s="2"/>
      <c r="DO727" s="2"/>
      <c r="DP727" s="2"/>
      <c r="DQ727" s="2"/>
      <c r="DR727" s="2"/>
      <c r="DS727" s="2"/>
      <c r="DT727" s="2"/>
      <c r="DU727" s="2"/>
      <c r="DV727" s="2"/>
      <c r="DW727" s="2"/>
      <c r="DX727" s="2"/>
      <c r="DY727" s="2"/>
      <c r="DZ727" s="2"/>
      <c r="EA727" s="2"/>
      <c r="EB727" s="2"/>
      <c r="EC727" s="2"/>
      <c r="ED727" s="2"/>
      <c r="EE727" s="2"/>
      <c r="EF727" s="2"/>
      <c r="EG727" s="2"/>
      <c r="EH727" s="2"/>
      <c r="EI727" s="2"/>
      <c r="EJ727" s="2"/>
      <c r="EK727" s="2"/>
      <c r="EL727" s="2"/>
      <c r="EM727" s="2"/>
      <c r="EN727" s="2"/>
      <c r="EO727" s="2"/>
      <c r="EP727" s="2"/>
      <c r="EQ727" s="2"/>
      <c r="ER727" s="2"/>
      <c r="ES727" s="2"/>
      <c r="ET727" s="2"/>
      <c r="EU727" s="2"/>
      <c r="EV727" s="2"/>
      <c r="EW727" s="2"/>
      <c r="EX727" s="2"/>
      <c r="EY727" s="2"/>
      <c r="EZ727" s="2"/>
      <c r="FA727" s="2"/>
      <c r="FB727" s="2"/>
      <c r="FC727" s="2"/>
      <c r="FD727" s="2"/>
      <c r="FE727" s="2"/>
      <c r="FF727" s="2"/>
      <c r="FG727" s="2"/>
      <c r="FH727" s="2"/>
      <c r="FI727" s="2"/>
      <c r="FJ727" s="2"/>
      <c r="FK727" s="2"/>
      <c r="FL727" s="2"/>
      <c r="FM727" s="2"/>
      <c r="FN727" s="2"/>
      <c r="FO727" s="2"/>
      <c r="FP727" s="2"/>
      <c r="FQ727" s="2"/>
      <c r="FR727" s="2"/>
      <c r="FS727" s="2"/>
      <c r="FT727" s="2"/>
      <c r="FU727" s="2"/>
      <c r="FV727" s="2"/>
      <c r="FW727" s="2"/>
      <c r="FX727" s="2"/>
      <c r="FY727" s="2"/>
      <c r="FZ727" s="2"/>
      <c r="GA727" s="2"/>
      <c r="GB727" s="2"/>
      <c r="GC727" s="2"/>
      <c r="GD727" s="2"/>
      <c r="GE727" s="2"/>
      <c r="GF727" s="2"/>
      <c r="GG727" s="2"/>
      <c r="GH727" s="2"/>
      <c r="GI727" s="2"/>
      <c r="GJ727" s="2"/>
      <c r="GK727" s="2"/>
      <c r="GL727" s="2"/>
      <c r="GM727" s="2"/>
      <c r="GN727" s="2"/>
      <c r="GO727" s="2"/>
      <c r="GP727" s="2"/>
      <c r="GQ727" s="2"/>
      <c r="GR727" s="2"/>
      <c r="GS727" s="2"/>
      <c r="GT727" s="2"/>
      <c r="GU727" s="2"/>
      <c r="GV727" s="2"/>
      <c r="GW727" s="2"/>
      <c r="GX727" s="2"/>
      <c r="GY727" s="2"/>
      <c r="GZ727" s="2"/>
      <c r="HA727" s="2"/>
      <c r="HB727" s="2"/>
      <c r="HC727" s="2"/>
      <c r="HD727" s="2"/>
      <c r="HE727" s="2"/>
      <c r="HF727" s="2"/>
      <c r="HG727" s="2"/>
      <c r="HH727" s="2"/>
      <c r="HI727" s="2"/>
      <c r="HJ727" s="2"/>
      <c r="HK727" s="2"/>
      <c r="HL727" s="2"/>
      <c r="HM727" s="2"/>
      <c r="HN727" s="2"/>
      <c r="HO727" s="2"/>
      <c r="HP727" s="2"/>
      <c r="HQ727" s="2"/>
      <c r="HR727" s="2"/>
      <c r="HS727" s="2"/>
      <c r="HT727" s="2"/>
      <c r="HU727" s="2"/>
      <c r="HV727" s="2"/>
      <c r="HW727" s="2"/>
      <c r="HX727" s="2"/>
      <c r="HY727" s="2"/>
      <c r="HZ727" s="2"/>
      <c r="IA727" s="2"/>
      <c r="IB727" s="2"/>
      <c r="IC727" s="2"/>
      <c r="ID727" s="2"/>
      <c r="IE727" s="2"/>
      <c r="IF727" s="2"/>
      <c r="IG727" s="2"/>
      <c r="IH727" s="2"/>
      <c r="II727" s="2"/>
      <c r="IJ727" s="2"/>
      <c r="IK727" s="2"/>
      <c r="IL727" s="2"/>
      <c r="IM727" s="2"/>
      <c r="IN727" s="2"/>
      <c r="IO727" s="2"/>
      <c r="IP727" s="2"/>
      <c r="IQ727" s="2"/>
    </row>
    <row r="728" spans="1:251" s="16" customFormat="1" ht="18.75" customHeight="1">
      <c r="A728" s="8"/>
      <c r="B728" s="25"/>
      <c r="C728" s="96" t="s">
        <v>132</v>
      </c>
      <c r="D728" s="97"/>
      <c r="E728" s="97"/>
      <c r="F728" s="97"/>
      <c r="G728" s="97"/>
      <c r="H728" s="97"/>
      <c r="I728" s="97"/>
      <c r="J728" s="97"/>
      <c r="K728" s="97"/>
      <c r="L728" s="97"/>
      <c r="M728" s="97"/>
      <c r="N728" s="97"/>
      <c r="O728" s="97"/>
      <c r="P728" s="97"/>
      <c r="Q728" s="97"/>
      <c r="R728" s="97"/>
      <c r="S728" s="97"/>
      <c r="T728" s="97"/>
      <c r="U728" s="97"/>
      <c r="V728" s="97"/>
      <c r="W728" s="97"/>
      <c r="X728" s="97"/>
      <c r="Y728" s="97"/>
      <c r="Z728" s="98"/>
      <c r="AA728" s="99">
        <v>266806</v>
      </c>
      <c r="AB728" s="100"/>
      <c r="AC728" s="100"/>
      <c r="AD728" s="100"/>
      <c r="AE728" s="100"/>
      <c r="AF728" s="100"/>
      <c r="AG728" s="100"/>
      <c r="AH728" s="100"/>
      <c r="AI728" s="101"/>
      <c r="AJ728" s="99">
        <v>206297</v>
      </c>
      <c r="AK728" s="100"/>
      <c r="AL728" s="100"/>
      <c r="AM728" s="100"/>
      <c r="AN728" s="100"/>
      <c r="AO728" s="100"/>
      <c r="AP728" s="100"/>
      <c r="AQ728" s="100"/>
      <c r="AR728" s="101"/>
      <c r="AS728" s="102"/>
      <c r="AT728" s="103"/>
      <c r="AU728" s="103"/>
      <c r="AV728" s="103"/>
      <c r="AW728" s="103"/>
      <c r="AX728" s="104"/>
      <c r="AY728" s="2"/>
      <c r="AZ728" s="2"/>
      <c r="BA728" s="2"/>
      <c r="BB728" s="2"/>
      <c r="BC728" s="2"/>
      <c r="BD728" s="2"/>
      <c r="BE728" s="2"/>
      <c r="BF728" s="2"/>
      <c r="BG728" s="2"/>
      <c r="BH728" s="2"/>
      <c r="BI728" s="2"/>
      <c r="BJ728" s="2"/>
      <c r="BK728" s="2"/>
      <c r="BL728" s="2"/>
      <c r="BM728" s="2"/>
      <c r="BN728" s="2"/>
      <c r="BO728" s="2"/>
      <c r="BP728" s="2"/>
      <c r="BQ728" s="2"/>
      <c r="BR728" s="2"/>
      <c r="BS728" s="2"/>
      <c r="BT728" s="2"/>
      <c r="BU728" s="2"/>
      <c r="BV728" s="2"/>
      <c r="BW728" s="2"/>
      <c r="BX728" s="2"/>
      <c r="BY728" s="2"/>
      <c r="BZ728" s="2"/>
      <c r="CA728" s="2"/>
      <c r="CB728" s="2"/>
      <c r="CC728" s="2"/>
      <c r="CD728" s="2"/>
      <c r="CE728" s="2"/>
      <c r="CF728" s="2"/>
      <c r="CG728" s="2"/>
      <c r="CH728" s="2"/>
      <c r="CI728" s="2"/>
      <c r="CJ728" s="2"/>
      <c r="CK728" s="2"/>
      <c r="CL728" s="2"/>
      <c r="CM728" s="2"/>
      <c r="CN728" s="2"/>
      <c r="CO728" s="2"/>
      <c r="CP728" s="2"/>
      <c r="CQ728" s="2"/>
      <c r="CR728" s="2"/>
      <c r="CS728" s="2"/>
      <c r="CT728" s="2"/>
      <c r="CU728" s="2"/>
      <c r="CV728" s="2"/>
      <c r="CW728" s="2"/>
      <c r="CX728" s="2"/>
      <c r="CY728" s="2"/>
      <c r="CZ728" s="2"/>
      <c r="DA728" s="2"/>
      <c r="DB728" s="2"/>
      <c r="DC728" s="2"/>
      <c r="DD728" s="2"/>
      <c r="DE728" s="2"/>
      <c r="DF728" s="2"/>
      <c r="DG728" s="2"/>
      <c r="DH728" s="2"/>
      <c r="DI728" s="2"/>
      <c r="DJ728" s="2"/>
      <c r="DK728" s="2"/>
      <c r="DL728" s="2"/>
      <c r="DM728" s="2"/>
      <c r="DN728" s="2"/>
      <c r="DO728" s="2"/>
      <c r="DP728" s="2"/>
      <c r="DQ728" s="2"/>
      <c r="DR728" s="2"/>
      <c r="DS728" s="2"/>
      <c r="DT728" s="2"/>
      <c r="DU728" s="2"/>
      <c r="DV728" s="2"/>
      <c r="DW728" s="2"/>
      <c r="DX728" s="2"/>
      <c r="DY728" s="2"/>
      <c r="DZ728" s="2"/>
      <c r="EA728" s="2"/>
      <c r="EB728" s="2"/>
      <c r="EC728" s="2"/>
      <c r="ED728" s="2"/>
      <c r="EE728" s="2"/>
      <c r="EF728" s="2"/>
      <c r="EG728" s="2"/>
      <c r="EH728" s="2"/>
      <c r="EI728" s="2"/>
      <c r="EJ728" s="2"/>
      <c r="EK728" s="2"/>
      <c r="EL728" s="2"/>
      <c r="EM728" s="2"/>
      <c r="EN728" s="2"/>
      <c r="EO728" s="2"/>
      <c r="EP728" s="2"/>
      <c r="EQ728" s="2"/>
      <c r="ER728" s="2"/>
      <c r="ES728" s="2"/>
      <c r="ET728" s="2"/>
      <c r="EU728" s="2"/>
      <c r="EV728" s="2"/>
      <c r="EW728" s="2"/>
      <c r="EX728" s="2"/>
      <c r="EY728" s="2"/>
      <c r="EZ728" s="2"/>
      <c r="FA728" s="2"/>
      <c r="FB728" s="2"/>
      <c r="FC728" s="2"/>
      <c r="FD728" s="2"/>
      <c r="FE728" s="2"/>
      <c r="FF728" s="2"/>
      <c r="FG728" s="2"/>
      <c r="FH728" s="2"/>
      <c r="FI728" s="2"/>
      <c r="FJ728" s="2"/>
      <c r="FK728" s="2"/>
      <c r="FL728" s="2"/>
      <c r="FM728" s="2"/>
      <c r="FN728" s="2"/>
      <c r="FO728" s="2"/>
      <c r="FP728" s="2"/>
      <c r="FQ728" s="2"/>
      <c r="FR728" s="2"/>
      <c r="FS728" s="2"/>
      <c r="FT728" s="2"/>
      <c r="FU728" s="2"/>
      <c r="FV728" s="2"/>
      <c r="FW728" s="2"/>
      <c r="FX728" s="2"/>
      <c r="FY728" s="2"/>
      <c r="FZ728" s="2"/>
      <c r="GA728" s="2"/>
      <c r="GB728" s="2"/>
      <c r="GC728" s="2"/>
      <c r="GD728" s="2"/>
      <c r="GE728" s="2"/>
      <c r="GF728" s="2"/>
      <c r="GG728" s="2"/>
      <c r="GH728" s="2"/>
      <c r="GI728" s="2"/>
      <c r="GJ728" s="2"/>
      <c r="GK728" s="2"/>
      <c r="GL728" s="2"/>
      <c r="GM728" s="2"/>
      <c r="GN728" s="2"/>
      <c r="GO728" s="2"/>
      <c r="GP728" s="2"/>
      <c r="GQ728" s="2"/>
      <c r="GR728" s="2"/>
      <c r="GS728" s="2"/>
      <c r="GT728" s="2"/>
      <c r="GU728" s="2"/>
      <c r="GV728" s="2"/>
      <c r="GW728" s="2"/>
      <c r="GX728" s="2"/>
      <c r="GY728" s="2"/>
      <c r="GZ728" s="2"/>
      <c r="HA728" s="2"/>
      <c r="HB728" s="2"/>
      <c r="HC728" s="2"/>
      <c r="HD728" s="2"/>
      <c r="HE728" s="2"/>
      <c r="HF728" s="2"/>
      <c r="HG728" s="2"/>
      <c r="HH728" s="2"/>
      <c r="HI728" s="2"/>
      <c r="HJ728" s="2"/>
      <c r="HK728" s="2"/>
      <c r="HL728" s="2"/>
      <c r="HM728" s="2"/>
      <c r="HN728" s="2"/>
      <c r="HO728" s="2"/>
      <c r="HP728" s="2"/>
      <c r="HQ728" s="2"/>
      <c r="HR728" s="2"/>
      <c r="HS728" s="2"/>
      <c r="HT728" s="2"/>
      <c r="HU728" s="2"/>
      <c r="HV728" s="2"/>
      <c r="HW728" s="2"/>
      <c r="HX728" s="2"/>
      <c r="HY728" s="2"/>
      <c r="HZ728" s="2"/>
      <c r="IA728" s="2"/>
      <c r="IB728" s="2"/>
      <c r="IC728" s="2"/>
      <c r="ID728" s="2"/>
      <c r="IE728" s="2"/>
      <c r="IF728" s="2"/>
      <c r="IG728" s="2"/>
      <c r="IH728" s="2"/>
      <c r="II728" s="2"/>
      <c r="IJ728" s="2"/>
      <c r="IK728" s="2"/>
      <c r="IL728" s="2"/>
      <c r="IM728" s="2"/>
      <c r="IN728" s="2"/>
      <c r="IO728" s="2"/>
      <c r="IP728" s="2"/>
      <c r="IQ728" s="2"/>
    </row>
    <row r="729" spans="1:251" s="16" customFormat="1" ht="18.75" customHeight="1">
      <c r="A729" s="8"/>
      <c r="B729" s="25"/>
      <c r="C729" s="96" t="s">
        <v>133</v>
      </c>
      <c r="D729" s="97"/>
      <c r="E729" s="97"/>
      <c r="F729" s="97"/>
      <c r="G729" s="97"/>
      <c r="H729" s="97"/>
      <c r="I729" s="97"/>
      <c r="J729" s="97"/>
      <c r="K729" s="97"/>
      <c r="L729" s="97"/>
      <c r="M729" s="97"/>
      <c r="N729" s="97"/>
      <c r="O729" s="97"/>
      <c r="P729" s="97"/>
      <c r="Q729" s="97"/>
      <c r="R729" s="97"/>
      <c r="S729" s="97"/>
      <c r="T729" s="97"/>
      <c r="U729" s="97"/>
      <c r="V729" s="97"/>
      <c r="W729" s="97"/>
      <c r="X729" s="97"/>
      <c r="Y729" s="97"/>
      <c r="Z729" s="98"/>
      <c r="AA729" s="99">
        <v>174185</v>
      </c>
      <c r="AB729" s="100"/>
      <c r="AC729" s="100"/>
      <c r="AD729" s="100"/>
      <c r="AE729" s="100"/>
      <c r="AF729" s="100"/>
      <c r="AG729" s="100"/>
      <c r="AH729" s="100"/>
      <c r="AI729" s="101"/>
      <c r="AJ729" s="99">
        <v>191961</v>
      </c>
      <c r="AK729" s="100"/>
      <c r="AL729" s="100"/>
      <c r="AM729" s="100"/>
      <c r="AN729" s="100"/>
      <c r="AO729" s="100"/>
      <c r="AP729" s="100"/>
      <c r="AQ729" s="100"/>
      <c r="AR729" s="101"/>
      <c r="AS729" s="102"/>
      <c r="AT729" s="103"/>
      <c r="AU729" s="103"/>
      <c r="AV729" s="103"/>
      <c r="AW729" s="103"/>
      <c r="AX729" s="104"/>
      <c r="AY729" s="2"/>
      <c r="AZ729" s="2"/>
      <c r="BA729" s="2"/>
      <c r="BB729" s="2"/>
      <c r="BC729" s="2"/>
      <c r="BD729" s="2"/>
      <c r="BE729" s="2"/>
      <c r="BF729" s="2"/>
      <c r="BG729" s="2"/>
      <c r="BH729" s="2"/>
      <c r="BI729" s="2"/>
      <c r="BJ729" s="2"/>
      <c r="BK729" s="2"/>
      <c r="BL729" s="2"/>
      <c r="BM729" s="2"/>
      <c r="BN729" s="2"/>
      <c r="BO729" s="2"/>
      <c r="BP729" s="2"/>
      <c r="BQ729" s="2"/>
      <c r="BR729" s="2"/>
      <c r="BS729" s="2"/>
      <c r="BT729" s="2"/>
      <c r="BU729" s="2"/>
      <c r="BV729" s="2"/>
      <c r="BW729" s="2"/>
      <c r="BX729" s="2"/>
      <c r="BY729" s="2"/>
      <c r="BZ729" s="2"/>
      <c r="CA729" s="2"/>
      <c r="CB729" s="2"/>
      <c r="CC729" s="2"/>
      <c r="CD729" s="2"/>
      <c r="CE729" s="2"/>
      <c r="CF729" s="2"/>
      <c r="CG729" s="2"/>
      <c r="CH729" s="2"/>
      <c r="CI729" s="2"/>
      <c r="CJ729" s="2"/>
      <c r="CK729" s="2"/>
      <c r="CL729" s="2"/>
      <c r="CM729" s="2"/>
      <c r="CN729" s="2"/>
      <c r="CO729" s="2"/>
      <c r="CP729" s="2"/>
      <c r="CQ729" s="2"/>
      <c r="CR729" s="2"/>
      <c r="CS729" s="2"/>
      <c r="CT729" s="2"/>
      <c r="CU729" s="2"/>
      <c r="CV729" s="2"/>
      <c r="CW729" s="2"/>
      <c r="CX729" s="2"/>
      <c r="CY729" s="2"/>
      <c r="CZ729" s="2"/>
      <c r="DA729" s="2"/>
      <c r="DB729" s="2"/>
      <c r="DC729" s="2"/>
      <c r="DD729" s="2"/>
      <c r="DE729" s="2"/>
      <c r="DF729" s="2"/>
      <c r="DG729" s="2"/>
      <c r="DH729" s="2"/>
      <c r="DI729" s="2"/>
      <c r="DJ729" s="2"/>
      <c r="DK729" s="2"/>
      <c r="DL729" s="2"/>
      <c r="DM729" s="2"/>
      <c r="DN729" s="2"/>
      <c r="DO729" s="2"/>
      <c r="DP729" s="2"/>
      <c r="DQ729" s="2"/>
      <c r="DR729" s="2"/>
      <c r="DS729" s="2"/>
      <c r="DT729" s="2"/>
      <c r="DU729" s="2"/>
      <c r="DV729" s="2"/>
      <c r="DW729" s="2"/>
      <c r="DX729" s="2"/>
      <c r="DY729" s="2"/>
      <c r="DZ729" s="2"/>
      <c r="EA729" s="2"/>
      <c r="EB729" s="2"/>
      <c r="EC729" s="2"/>
      <c r="ED729" s="2"/>
      <c r="EE729" s="2"/>
      <c r="EF729" s="2"/>
      <c r="EG729" s="2"/>
      <c r="EH729" s="2"/>
      <c r="EI729" s="2"/>
      <c r="EJ729" s="2"/>
      <c r="EK729" s="2"/>
      <c r="EL729" s="2"/>
      <c r="EM729" s="2"/>
      <c r="EN729" s="2"/>
      <c r="EO729" s="2"/>
      <c r="EP729" s="2"/>
      <c r="EQ729" s="2"/>
      <c r="ER729" s="2"/>
      <c r="ES729" s="2"/>
      <c r="ET729" s="2"/>
      <c r="EU729" s="2"/>
      <c r="EV729" s="2"/>
      <c r="EW729" s="2"/>
      <c r="EX729" s="2"/>
      <c r="EY729" s="2"/>
      <c r="EZ729" s="2"/>
      <c r="FA729" s="2"/>
      <c r="FB729" s="2"/>
      <c r="FC729" s="2"/>
      <c r="FD729" s="2"/>
      <c r="FE729" s="2"/>
      <c r="FF729" s="2"/>
      <c r="FG729" s="2"/>
      <c r="FH729" s="2"/>
      <c r="FI729" s="2"/>
      <c r="FJ729" s="2"/>
      <c r="FK729" s="2"/>
      <c r="FL729" s="2"/>
      <c r="FM729" s="2"/>
      <c r="FN729" s="2"/>
      <c r="FO729" s="2"/>
      <c r="FP729" s="2"/>
      <c r="FQ729" s="2"/>
      <c r="FR729" s="2"/>
      <c r="FS729" s="2"/>
      <c r="FT729" s="2"/>
      <c r="FU729" s="2"/>
      <c r="FV729" s="2"/>
      <c r="FW729" s="2"/>
      <c r="FX729" s="2"/>
      <c r="FY729" s="2"/>
      <c r="FZ729" s="2"/>
      <c r="GA729" s="2"/>
      <c r="GB729" s="2"/>
      <c r="GC729" s="2"/>
      <c r="GD729" s="2"/>
      <c r="GE729" s="2"/>
      <c r="GF729" s="2"/>
      <c r="GG729" s="2"/>
      <c r="GH729" s="2"/>
      <c r="GI729" s="2"/>
      <c r="GJ729" s="2"/>
      <c r="GK729" s="2"/>
      <c r="GL729" s="2"/>
      <c r="GM729" s="2"/>
      <c r="GN729" s="2"/>
      <c r="GO729" s="2"/>
      <c r="GP729" s="2"/>
      <c r="GQ729" s="2"/>
      <c r="GR729" s="2"/>
      <c r="GS729" s="2"/>
      <c r="GT729" s="2"/>
      <c r="GU729" s="2"/>
      <c r="GV729" s="2"/>
      <c r="GW729" s="2"/>
      <c r="GX729" s="2"/>
      <c r="GY729" s="2"/>
      <c r="GZ729" s="2"/>
      <c r="HA729" s="2"/>
      <c r="HB729" s="2"/>
      <c r="HC729" s="2"/>
      <c r="HD729" s="2"/>
      <c r="HE729" s="2"/>
      <c r="HF729" s="2"/>
      <c r="HG729" s="2"/>
      <c r="HH729" s="2"/>
      <c r="HI729" s="2"/>
      <c r="HJ729" s="2"/>
      <c r="HK729" s="2"/>
      <c r="HL729" s="2"/>
      <c r="HM729" s="2"/>
      <c r="HN729" s="2"/>
      <c r="HO729" s="2"/>
      <c r="HP729" s="2"/>
      <c r="HQ729" s="2"/>
      <c r="HR729" s="2"/>
      <c r="HS729" s="2"/>
      <c r="HT729" s="2"/>
      <c r="HU729" s="2"/>
      <c r="HV729" s="2"/>
      <c r="HW729" s="2"/>
      <c r="HX729" s="2"/>
      <c r="HY729" s="2"/>
      <c r="HZ729" s="2"/>
      <c r="IA729" s="2"/>
      <c r="IB729" s="2"/>
      <c r="IC729" s="2"/>
      <c r="ID729" s="2"/>
      <c r="IE729" s="2"/>
      <c r="IF729" s="2"/>
      <c r="IG729" s="2"/>
      <c r="IH729" s="2"/>
      <c r="II729" s="2"/>
      <c r="IJ729" s="2"/>
      <c r="IK729" s="2"/>
      <c r="IL729" s="2"/>
      <c r="IM729" s="2"/>
      <c r="IN729" s="2"/>
      <c r="IO729" s="2"/>
      <c r="IP729" s="2"/>
      <c r="IQ729" s="2"/>
    </row>
    <row r="730" spans="1:251" s="16" customFormat="1" ht="18.75" customHeight="1">
      <c r="A730" s="8"/>
      <c r="B730" s="25"/>
      <c r="C730" s="96" t="s">
        <v>134</v>
      </c>
      <c r="D730" s="97"/>
      <c r="E730" s="97"/>
      <c r="F730" s="97"/>
      <c r="G730" s="97"/>
      <c r="H730" s="97"/>
      <c r="I730" s="97"/>
      <c r="J730" s="97"/>
      <c r="K730" s="97"/>
      <c r="L730" s="97"/>
      <c r="M730" s="97"/>
      <c r="N730" s="97"/>
      <c r="O730" s="97"/>
      <c r="P730" s="97"/>
      <c r="Q730" s="97"/>
      <c r="R730" s="97"/>
      <c r="S730" s="97"/>
      <c r="T730" s="97"/>
      <c r="U730" s="97"/>
      <c r="V730" s="97"/>
      <c r="W730" s="97"/>
      <c r="X730" s="97"/>
      <c r="Y730" s="97"/>
      <c r="Z730" s="98"/>
      <c r="AA730" s="99">
        <v>19490</v>
      </c>
      <c r="AB730" s="100"/>
      <c r="AC730" s="100"/>
      <c r="AD730" s="100"/>
      <c r="AE730" s="100"/>
      <c r="AF730" s="100"/>
      <c r="AG730" s="100"/>
      <c r="AH730" s="100"/>
      <c r="AI730" s="101"/>
      <c r="AJ730" s="99">
        <v>140670</v>
      </c>
      <c r="AK730" s="100"/>
      <c r="AL730" s="100"/>
      <c r="AM730" s="100"/>
      <c r="AN730" s="100"/>
      <c r="AO730" s="100"/>
      <c r="AP730" s="100"/>
      <c r="AQ730" s="100"/>
      <c r="AR730" s="101"/>
      <c r="AS730" s="102"/>
      <c r="AT730" s="103"/>
      <c r="AU730" s="103"/>
      <c r="AV730" s="103"/>
      <c r="AW730" s="103"/>
      <c r="AX730" s="104"/>
      <c r="AY730" s="2"/>
      <c r="AZ730" s="2"/>
      <c r="BA730" s="2"/>
      <c r="BB730" s="2"/>
      <c r="BC730" s="2"/>
      <c r="BD730" s="2"/>
      <c r="BE730" s="2"/>
      <c r="BF730" s="2"/>
      <c r="BG730" s="2"/>
      <c r="BH730" s="2"/>
      <c r="BI730" s="2"/>
      <c r="BJ730" s="2"/>
      <c r="BK730" s="2"/>
      <c r="BL730" s="2"/>
      <c r="BM730" s="2"/>
      <c r="BN730" s="2"/>
      <c r="BO730" s="2"/>
      <c r="BP730" s="2"/>
      <c r="BQ730" s="2"/>
      <c r="BR730" s="2"/>
      <c r="BS730" s="2"/>
      <c r="BT730" s="2"/>
      <c r="BU730" s="2"/>
      <c r="BV730" s="2"/>
      <c r="BW730" s="2"/>
      <c r="BX730" s="2"/>
      <c r="BY730" s="2"/>
      <c r="BZ730" s="2"/>
      <c r="CA730" s="2"/>
      <c r="CB730" s="2"/>
      <c r="CC730" s="2"/>
      <c r="CD730" s="2"/>
      <c r="CE730" s="2"/>
      <c r="CF730" s="2"/>
      <c r="CG730" s="2"/>
      <c r="CH730" s="2"/>
      <c r="CI730" s="2"/>
      <c r="CJ730" s="2"/>
      <c r="CK730" s="2"/>
      <c r="CL730" s="2"/>
      <c r="CM730" s="2"/>
      <c r="CN730" s="2"/>
      <c r="CO730" s="2"/>
      <c r="CP730" s="2"/>
      <c r="CQ730" s="2"/>
      <c r="CR730" s="2"/>
      <c r="CS730" s="2"/>
      <c r="CT730" s="2"/>
      <c r="CU730" s="2"/>
      <c r="CV730" s="2"/>
      <c r="CW730" s="2"/>
      <c r="CX730" s="2"/>
      <c r="CY730" s="2"/>
      <c r="CZ730" s="2"/>
      <c r="DA730" s="2"/>
      <c r="DB730" s="2"/>
      <c r="DC730" s="2"/>
      <c r="DD730" s="2"/>
      <c r="DE730" s="2"/>
      <c r="DF730" s="2"/>
      <c r="DG730" s="2"/>
      <c r="DH730" s="2"/>
      <c r="DI730" s="2"/>
      <c r="DJ730" s="2"/>
      <c r="DK730" s="2"/>
      <c r="DL730" s="2"/>
      <c r="DM730" s="2"/>
      <c r="DN730" s="2"/>
      <c r="DO730" s="2"/>
      <c r="DP730" s="2"/>
      <c r="DQ730" s="2"/>
      <c r="DR730" s="2"/>
      <c r="DS730" s="2"/>
      <c r="DT730" s="2"/>
      <c r="DU730" s="2"/>
      <c r="DV730" s="2"/>
      <c r="DW730" s="2"/>
      <c r="DX730" s="2"/>
      <c r="DY730" s="2"/>
      <c r="DZ730" s="2"/>
      <c r="EA730" s="2"/>
      <c r="EB730" s="2"/>
      <c r="EC730" s="2"/>
      <c r="ED730" s="2"/>
      <c r="EE730" s="2"/>
      <c r="EF730" s="2"/>
      <c r="EG730" s="2"/>
      <c r="EH730" s="2"/>
      <c r="EI730" s="2"/>
      <c r="EJ730" s="2"/>
      <c r="EK730" s="2"/>
      <c r="EL730" s="2"/>
      <c r="EM730" s="2"/>
      <c r="EN730" s="2"/>
      <c r="EO730" s="2"/>
      <c r="EP730" s="2"/>
      <c r="EQ730" s="2"/>
      <c r="ER730" s="2"/>
      <c r="ES730" s="2"/>
      <c r="ET730" s="2"/>
      <c r="EU730" s="2"/>
      <c r="EV730" s="2"/>
      <c r="EW730" s="2"/>
      <c r="EX730" s="2"/>
      <c r="EY730" s="2"/>
      <c r="EZ730" s="2"/>
      <c r="FA730" s="2"/>
      <c r="FB730" s="2"/>
      <c r="FC730" s="2"/>
      <c r="FD730" s="2"/>
      <c r="FE730" s="2"/>
      <c r="FF730" s="2"/>
      <c r="FG730" s="2"/>
      <c r="FH730" s="2"/>
      <c r="FI730" s="2"/>
      <c r="FJ730" s="2"/>
      <c r="FK730" s="2"/>
      <c r="FL730" s="2"/>
      <c r="FM730" s="2"/>
      <c r="FN730" s="2"/>
      <c r="FO730" s="2"/>
      <c r="FP730" s="2"/>
      <c r="FQ730" s="2"/>
      <c r="FR730" s="2"/>
      <c r="FS730" s="2"/>
      <c r="FT730" s="2"/>
      <c r="FU730" s="2"/>
      <c r="FV730" s="2"/>
      <c r="FW730" s="2"/>
      <c r="FX730" s="2"/>
      <c r="FY730" s="2"/>
      <c r="FZ730" s="2"/>
      <c r="GA730" s="2"/>
      <c r="GB730" s="2"/>
      <c r="GC730" s="2"/>
      <c r="GD730" s="2"/>
      <c r="GE730" s="2"/>
      <c r="GF730" s="2"/>
      <c r="GG730" s="2"/>
      <c r="GH730" s="2"/>
      <c r="GI730" s="2"/>
      <c r="GJ730" s="2"/>
      <c r="GK730" s="2"/>
      <c r="GL730" s="2"/>
      <c r="GM730" s="2"/>
      <c r="GN730" s="2"/>
      <c r="GO730" s="2"/>
      <c r="GP730" s="2"/>
      <c r="GQ730" s="2"/>
      <c r="GR730" s="2"/>
      <c r="GS730" s="2"/>
      <c r="GT730" s="2"/>
      <c r="GU730" s="2"/>
      <c r="GV730" s="2"/>
      <c r="GW730" s="2"/>
      <c r="GX730" s="2"/>
      <c r="GY730" s="2"/>
      <c r="GZ730" s="2"/>
      <c r="HA730" s="2"/>
      <c r="HB730" s="2"/>
      <c r="HC730" s="2"/>
      <c r="HD730" s="2"/>
      <c r="HE730" s="2"/>
      <c r="HF730" s="2"/>
      <c r="HG730" s="2"/>
      <c r="HH730" s="2"/>
      <c r="HI730" s="2"/>
      <c r="HJ730" s="2"/>
      <c r="HK730" s="2"/>
      <c r="HL730" s="2"/>
      <c r="HM730" s="2"/>
      <c r="HN730" s="2"/>
      <c r="HO730" s="2"/>
      <c r="HP730" s="2"/>
      <c r="HQ730" s="2"/>
      <c r="HR730" s="2"/>
      <c r="HS730" s="2"/>
      <c r="HT730" s="2"/>
      <c r="HU730" s="2"/>
      <c r="HV730" s="2"/>
      <c r="HW730" s="2"/>
      <c r="HX730" s="2"/>
      <c r="HY730" s="2"/>
      <c r="HZ730" s="2"/>
      <c r="IA730" s="2"/>
      <c r="IB730" s="2"/>
      <c r="IC730" s="2"/>
      <c r="ID730" s="2"/>
      <c r="IE730" s="2"/>
      <c r="IF730" s="2"/>
      <c r="IG730" s="2"/>
      <c r="IH730" s="2"/>
      <c r="II730" s="2"/>
      <c r="IJ730" s="2"/>
      <c r="IK730" s="2"/>
      <c r="IL730" s="2"/>
      <c r="IM730" s="2"/>
      <c r="IN730" s="2"/>
      <c r="IO730" s="2"/>
      <c r="IP730" s="2"/>
      <c r="IQ730" s="2"/>
    </row>
    <row r="731" spans="1:251" s="16" customFormat="1" ht="18.75" customHeight="1">
      <c r="A731" s="8"/>
      <c r="B731" s="25"/>
      <c r="C731" s="96" t="s">
        <v>135</v>
      </c>
      <c r="D731" s="97"/>
      <c r="E731" s="97"/>
      <c r="F731" s="97"/>
      <c r="G731" s="97"/>
      <c r="H731" s="97"/>
      <c r="I731" s="97"/>
      <c r="J731" s="97"/>
      <c r="K731" s="97"/>
      <c r="L731" s="97"/>
      <c r="M731" s="97"/>
      <c r="N731" s="97"/>
      <c r="O731" s="97"/>
      <c r="P731" s="97"/>
      <c r="Q731" s="97"/>
      <c r="R731" s="97"/>
      <c r="S731" s="97"/>
      <c r="T731" s="97"/>
      <c r="U731" s="97"/>
      <c r="V731" s="97"/>
      <c r="W731" s="97"/>
      <c r="X731" s="97"/>
      <c r="Y731" s="97"/>
      <c r="Z731" s="98"/>
      <c r="AA731" s="99">
        <v>50589</v>
      </c>
      <c r="AB731" s="100"/>
      <c r="AC731" s="100"/>
      <c r="AD731" s="100"/>
      <c r="AE731" s="100"/>
      <c r="AF731" s="100"/>
      <c r="AG731" s="100"/>
      <c r="AH731" s="100"/>
      <c r="AI731" s="101"/>
      <c r="AJ731" s="99">
        <v>57984</v>
      </c>
      <c r="AK731" s="100"/>
      <c r="AL731" s="100"/>
      <c r="AM731" s="100"/>
      <c r="AN731" s="100"/>
      <c r="AO731" s="100"/>
      <c r="AP731" s="100"/>
      <c r="AQ731" s="100"/>
      <c r="AR731" s="101"/>
      <c r="AS731" s="102"/>
      <c r="AT731" s="103"/>
      <c r="AU731" s="103"/>
      <c r="AV731" s="103"/>
      <c r="AW731" s="103"/>
      <c r="AX731" s="104"/>
      <c r="AY731" s="2"/>
      <c r="AZ731" s="2"/>
      <c r="BA731" s="2"/>
      <c r="BB731" s="2"/>
      <c r="BC731" s="2"/>
      <c r="BD731" s="2"/>
      <c r="BE731" s="2"/>
      <c r="BF731" s="2"/>
      <c r="BG731" s="2"/>
      <c r="BH731" s="2"/>
      <c r="BI731" s="2"/>
      <c r="BJ731" s="2"/>
      <c r="BK731" s="2"/>
      <c r="BL731" s="2"/>
      <c r="BM731" s="2"/>
      <c r="BN731" s="2"/>
      <c r="BO731" s="2"/>
      <c r="BP731" s="2"/>
      <c r="BQ731" s="2"/>
      <c r="BR731" s="2"/>
      <c r="BS731" s="2"/>
      <c r="BT731" s="2"/>
      <c r="BU731" s="2"/>
      <c r="BV731" s="2"/>
      <c r="BW731" s="2"/>
      <c r="BX731" s="2"/>
      <c r="BY731" s="2"/>
      <c r="BZ731" s="2"/>
      <c r="CA731" s="2"/>
      <c r="CB731" s="2"/>
      <c r="CC731" s="2"/>
      <c r="CD731" s="2"/>
      <c r="CE731" s="2"/>
      <c r="CF731" s="2"/>
      <c r="CG731" s="2"/>
      <c r="CH731" s="2"/>
      <c r="CI731" s="2"/>
      <c r="CJ731" s="2"/>
      <c r="CK731" s="2"/>
      <c r="CL731" s="2"/>
      <c r="CM731" s="2"/>
      <c r="CN731" s="2"/>
      <c r="CO731" s="2"/>
      <c r="CP731" s="2"/>
      <c r="CQ731" s="2"/>
      <c r="CR731" s="2"/>
      <c r="CS731" s="2"/>
      <c r="CT731" s="2"/>
      <c r="CU731" s="2"/>
      <c r="CV731" s="2"/>
      <c r="CW731" s="2"/>
      <c r="CX731" s="2"/>
      <c r="CY731" s="2"/>
      <c r="CZ731" s="2"/>
      <c r="DA731" s="2"/>
      <c r="DB731" s="2"/>
      <c r="DC731" s="2"/>
      <c r="DD731" s="2"/>
      <c r="DE731" s="2"/>
      <c r="DF731" s="2"/>
      <c r="DG731" s="2"/>
      <c r="DH731" s="2"/>
      <c r="DI731" s="2"/>
      <c r="DJ731" s="2"/>
      <c r="DK731" s="2"/>
      <c r="DL731" s="2"/>
      <c r="DM731" s="2"/>
      <c r="DN731" s="2"/>
      <c r="DO731" s="2"/>
      <c r="DP731" s="2"/>
      <c r="DQ731" s="2"/>
      <c r="DR731" s="2"/>
      <c r="DS731" s="2"/>
      <c r="DT731" s="2"/>
      <c r="DU731" s="2"/>
      <c r="DV731" s="2"/>
      <c r="DW731" s="2"/>
      <c r="DX731" s="2"/>
      <c r="DY731" s="2"/>
      <c r="DZ731" s="2"/>
      <c r="EA731" s="2"/>
      <c r="EB731" s="2"/>
      <c r="EC731" s="2"/>
      <c r="ED731" s="2"/>
      <c r="EE731" s="2"/>
      <c r="EF731" s="2"/>
      <c r="EG731" s="2"/>
      <c r="EH731" s="2"/>
      <c r="EI731" s="2"/>
      <c r="EJ731" s="2"/>
      <c r="EK731" s="2"/>
      <c r="EL731" s="2"/>
      <c r="EM731" s="2"/>
      <c r="EN731" s="2"/>
      <c r="EO731" s="2"/>
      <c r="EP731" s="2"/>
      <c r="EQ731" s="2"/>
      <c r="ER731" s="2"/>
      <c r="ES731" s="2"/>
      <c r="ET731" s="2"/>
      <c r="EU731" s="2"/>
      <c r="EV731" s="2"/>
      <c r="EW731" s="2"/>
      <c r="EX731" s="2"/>
      <c r="EY731" s="2"/>
      <c r="EZ731" s="2"/>
      <c r="FA731" s="2"/>
      <c r="FB731" s="2"/>
      <c r="FC731" s="2"/>
      <c r="FD731" s="2"/>
      <c r="FE731" s="2"/>
      <c r="FF731" s="2"/>
      <c r="FG731" s="2"/>
      <c r="FH731" s="2"/>
      <c r="FI731" s="2"/>
      <c r="FJ731" s="2"/>
      <c r="FK731" s="2"/>
      <c r="FL731" s="2"/>
      <c r="FM731" s="2"/>
      <c r="FN731" s="2"/>
      <c r="FO731" s="2"/>
      <c r="FP731" s="2"/>
      <c r="FQ731" s="2"/>
      <c r="FR731" s="2"/>
      <c r="FS731" s="2"/>
      <c r="FT731" s="2"/>
      <c r="FU731" s="2"/>
      <c r="FV731" s="2"/>
      <c r="FW731" s="2"/>
      <c r="FX731" s="2"/>
      <c r="FY731" s="2"/>
      <c r="FZ731" s="2"/>
      <c r="GA731" s="2"/>
      <c r="GB731" s="2"/>
      <c r="GC731" s="2"/>
      <c r="GD731" s="2"/>
      <c r="GE731" s="2"/>
      <c r="GF731" s="2"/>
      <c r="GG731" s="2"/>
      <c r="GH731" s="2"/>
      <c r="GI731" s="2"/>
      <c r="GJ731" s="2"/>
      <c r="GK731" s="2"/>
      <c r="GL731" s="2"/>
      <c r="GM731" s="2"/>
      <c r="GN731" s="2"/>
      <c r="GO731" s="2"/>
      <c r="GP731" s="2"/>
      <c r="GQ731" s="2"/>
      <c r="GR731" s="2"/>
      <c r="GS731" s="2"/>
      <c r="GT731" s="2"/>
      <c r="GU731" s="2"/>
      <c r="GV731" s="2"/>
      <c r="GW731" s="2"/>
      <c r="GX731" s="2"/>
      <c r="GY731" s="2"/>
      <c r="GZ731" s="2"/>
      <c r="HA731" s="2"/>
      <c r="HB731" s="2"/>
      <c r="HC731" s="2"/>
      <c r="HD731" s="2"/>
      <c r="HE731" s="2"/>
      <c r="HF731" s="2"/>
      <c r="HG731" s="2"/>
      <c r="HH731" s="2"/>
      <c r="HI731" s="2"/>
      <c r="HJ731" s="2"/>
      <c r="HK731" s="2"/>
      <c r="HL731" s="2"/>
      <c r="HM731" s="2"/>
      <c r="HN731" s="2"/>
      <c r="HO731" s="2"/>
      <c r="HP731" s="2"/>
      <c r="HQ731" s="2"/>
      <c r="HR731" s="2"/>
      <c r="HS731" s="2"/>
      <c r="HT731" s="2"/>
      <c r="HU731" s="2"/>
      <c r="HV731" s="2"/>
      <c r="HW731" s="2"/>
      <c r="HX731" s="2"/>
      <c r="HY731" s="2"/>
      <c r="HZ731" s="2"/>
      <c r="IA731" s="2"/>
      <c r="IB731" s="2"/>
      <c r="IC731" s="2"/>
      <c r="ID731" s="2"/>
      <c r="IE731" s="2"/>
      <c r="IF731" s="2"/>
      <c r="IG731" s="2"/>
      <c r="IH731" s="2"/>
      <c r="II731" s="2"/>
      <c r="IJ731" s="2"/>
      <c r="IK731" s="2"/>
      <c r="IL731" s="2"/>
      <c r="IM731" s="2"/>
      <c r="IN731" s="2"/>
      <c r="IO731" s="2"/>
      <c r="IP731" s="2"/>
      <c r="IQ731" s="2"/>
    </row>
    <row r="732" spans="1:251" s="16" customFormat="1" ht="18.75" customHeight="1">
      <c r="A732" s="8"/>
      <c r="B732" s="25"/>
      <c r="C732" s="96" t="s">
        <v>136</v>
      </c>
      <c r="D732" s="97"/>
      <c r="E732" s="97"/>
      <c r="F732" s="97"/>
      <c r="G732" s="97"/>
      <c r="H732" s="97"/>
      <c r="I732" s="97"/>
      <c r="J732" s="97"/>
      <c r="K732" s="97"/>
      <c r="L732" s="97"/>
      <c r="M732" s="97"/>
      <c r="N732" s="97"/>
      <c r="O732" s="97"/>
      <c r="P732" s="97"/>
      <c r="Q732" s="97"/>
      <c r="R732" s="97"/>
      <c r="S732" s="97"/>
      <c r="T732" s="97"/>
      <c r="U732" s="97"/>
      <c r="V732" s="97"/>
      <c r="W732" s="97"/>
      <c r="X732" s="97"/>
      <c r="Y732" s="97"/>
      <c r="Z732" s="98"/>
      <c r="AA732" s="99">
        <v>28705</v>
      </c>
      <c r="AB732" s="100"/>
      <c r="AC732" s="100"/>
      <c r="AD732" s="100"/>
      <c r="AE732" s="100"/>
      <c r="AF732" s="100"/>
      <c r="AG732" s="100"/>
      <c r="AH732" s="100"/>
      <c r="AI732" s="101"/>
      <c r="AJ732" s="99">
        <v>50651</v>
      </c>
      <c r="AK732" s="100"/>
      <c r="AL732" s="100"/>
      <c r="AM732" s="100"/>
      <c r="AN732" s="100"/>
      <c r="AO732" s="100"/>
      <c r="AP732" s="100"/>
      <c r="AQ732" s="100"/>
      <c r="AR732" s="101"/>
      <c r="AS732" s="102"/>
      <c r="AT732" s="103"/>
      <c r="AU732" s="103"/>
      <c r="AV732" s="103"/>
      <c r="AW732" s="103"/>
      <c r="AX732" s="104"/>
      <c r="AY732" s="2"/>
      <c r="AZ732" s="2"/>
      <c r="BA732" s="2"/>
      <c r="BB732" s="2"/>
      <c r="BC732" s="2"/>
      <c r="BD732" s="2"/>
      <c r="BE732" s="2"/>
      <c r="BF732" s="2"/>
      <c r="BG732" s="2"/>
      <c r="BH732" s="2"/>
      <c r="BI732" s="2"/>
      <c r="BJ732" s="2"/>
      <c r="BK732" s="2"/>
      <c r="BL732" s="2"/>
      <c r="BM732" s="2"/>
      <c r="BN732" s="2"/>
      <c r="BO732" s="2"/>
      <c r="BP732" s="2"/>
      <c r="BQ732" s="2"/>
      <c r="BR732" s="2"/>
      <c r="BS732" s="2"/>
      <c r="BT732" s="2"/>
      <c r="BU732" s="2"/>
      <c r="BV732" s="2"/>
      <c r="BW732" s="2"/>
      <c r="BX732" s="2"/>
      <c r="BY732" s="2"/>
      <c r="BZ732" s="2"/>
      <c r="CA732" s="2"/>
      <c r="CB732" s="2"/>
      <c r="CC732" s="2"/>
      <c r="CD732" s="2"/>
      <c r="CE732" s="2"/>
      <c r="CF732" s="2"/>
      <c r="CG732" s="2"/>
      <c r="CH732" s="2"/>
      <c r="CI732" s="2"/>
      <c r="CJ732" s="2"/>
      <c r="CK732" s="2"/>
      <c r="CL732" s="2"/>
      <c r="CM732" s="2"/>
      <c r="CN732" s="2"/>
      <c r="CO732" s="2"/>
      <c r="CP732" s="2"/>
      <c r="CQ732" s="2"/>
      <c r="CR732" s="2"/>
      <c r="CS732" s="2"/>
      <c r="CT732" s="2"/>
      <c r="CU732" s="2"/>
      <c r="CV732" s="2"/>
      <c r="CW732" s="2"/>
      <c r="CX732" s="2"/>
      <c r="CY732" s="2"/>
      <c r="CZ732" s="2"/>
      <c r="DA732" s="2"/>
      <c r="DB732" s="2"/>
      <c r="DC732" s="2"/>
      <c r="DD732" s="2"/>
      <c r="DE732" s="2"/>
      <c r="DF732" s="2"/>
      <c r="DG732" s="2"/>
      <c r="DH732" s="2"/>
      <c r="DI732" s="2"/>
      <c r="DJ732" s="2"/>
      <c r="DK732" s="2"/>
      <c r="DL732" s="2"/>
      <c r="DM732" s="2"/>
      <c r="DN732" s="2"/>
      <c r="DO732" s="2"/>
      <c r="DP732" s="2"/>
      <c r="DQ732" s="2"/>
      <c r="DR732" s="2"/>
      <c r="DS732" s="2"/>
      <c r="DT732" s="2"/>
      <c r="DU732" s="2"/>
      <c r="DV732" s="2"/>
      <c r="DW732" s="2"/>
      <c r="DX732" s="2"/>
      <c r="DY732" s="2"/>
      <c r="DZ732" s="2"/>
      <c r="EA732" s="2"/>
      <c r="EB732" s="2"/>
      <c r="EC732" s="2"/>
      <c r="ED732" s="2"/>
      <c r="EE732" s="2"/>
      <c r="EF732" s="2"/>
      <c r="EG732" s="2"/>
      <c r="EH732" s="2"/>
      <c r="EI732" s="2"/>
      <c r="EJ732" s="2"/>
      <c r="EK732" s="2"/>
      <c r="EL732" s="2"/>
      <c r="EM732" s="2"/>
      <c r="EN732" s="2"/>
      <c r="EO732" s="2"/>
      <c r="EP732" s="2"/>
      <c r="EQ732" s="2"/>
      <c r="ER732" s="2"/>
      <c r="ES732" s="2"/>
      <c r="ET732" s="2"/>
      <c r="EU732" s="2"/>
      <c r="EV732" s="2"/>
      <c r="EW732" s="2"/>
      <c r="EX732" s="2"/>
      <c r="EY732" s="2"/>
      <c r="EZ732" s="2"/>
      <c r="FA732" s="2"/>
      <c r="FB732" s="2"/>
      <c r="FC732" s="2"/>
      <c r="FD732" s="2"/>
      <c r="FE732" s="2"/>
      <c r="FF732" s="2"/>
      <c r="FG732" s="2"/>
      <c r="FH732" s="2"/>
      <c r="FI732" s="2"/>
      <c r="FJ732" s="2"/>
      <c r="FK732" s="2"/>
      <c r="FL732" s="2"/>
      <c r="FM732" s="2"/>
      <c r="FN732" s="2"/>
      <c r="FO732" s="2"/>
      <c r="FP732" s="2"/>
      <c r="FQ732" s="2"/>
      <c r="FR732" s="2"/>
      <c r="FS732" s="2"/>
      <c r="FT732" s="2"/>
      <c r="FU732" s="2"/>
      <c r="FV732" s="2"/>
      <c r="FW732" s="2"/>
      <c r="FX732" s="2"/>
      <c r="FY732" s="2"/>
      <c r="FZ732" s="2"/>
      <c r="GA732" s="2"/>
      <c r="GB732" s="2"/>
      <c r="GC732" s="2"/>
      <c r="GD732" s="2"/>
      <c r="GE732" s="2"/>
      <c r="GF732" s="2"/>
      <c r="GG732" s="2"/>
      <c r="GH732" s="2"/>
      <c r="GI732" s="2"/>
      <c r="GJ732" s="2"/>
      <c r="GK732" s="2"/>
      <c r="GL732" s="2"/>
      <c r="GM732" s="2"/>
      <c r="GN732" s="2"/>
      <c r="GO732" s="2"/>
      <c r="GP732" s="2"/>
      <c r="GQ732" s="2"/>
      <c r="GR732" s="2"/>
      <c r="GS732" s="2"/>
      <c r="GT732" s="2"/>
      <c r="GU732" s="2"/>
      <c r="GV732" s="2"/>
      <c r="GW732" s="2"/>
      <c r="GX732" s="2"/>
      <c r="GY732" s="2"/>
      <c r="GZ732" s="2"/>
      <c r="HA732" s="2"/>
      <c r="HB732" s="2"/>
      <c r="HC732" s="2"/>
      <c r="HD732" s="2"/>
      <c r="HE732" s="2"/>
      <c r="HF732" s="2"/>
      <c r="HG732" s="2"/>
      <c r="HH732" s="2"/>
      <c r="HI732" s="2"/>
      <c r="HJ732" s="2"/>
      <c r="HK732" s="2"/>
      <c r="HL732" s="2"/>
      <c r="HM732" s="2"/>
      <c r="HN732" s="2"/>
      <c r="HO732" s="2"/>
      <c r="HP732" s="2"/>
      <c r="HQ732" s="2"/>
      <c r="HR732" s="2"/>
      <c r="HS732" s="2"/>
      <c r="HT732" s="2"/>
      <c r="HU732" s="2"/>
      <c r="HV732" s="2"/>
      <c r="HW732" s="2"/>
      <c r="HX732" s="2"/>
      <c r="HY732" s="2"/>
      <c r="HZ732" s="2"/>
      <c r="IA732" s="2"/>
      <c r="IB732" s="2"/>
      <c r="IC732" s="2"/>
      <c r="ID732" s="2"/>
      <c r="IE732" s="2"/>
      <c r="IF732" s="2"/>
      <c r="IG732" s="2"/>
      <c r="IH732" s="2"/>
      <c r="II732" s="2"/>
      <c r="IJ732" s="2"/>
      <c r="IK732" s="2"/>
      <c r="IL732" s="2"/>
      <c r="IM732" s="2"/>
      <c r="IN732" s="2"/>
      <c r="IO732" s="2"/>
      <c r="IP732" s="2"/>
      <c r="IQ732" s="2"/>
    </row>
    <row r="733" spans="1:251" s="16" customFormat="1" ht="18.75" customHeight="1">
      <c r="A733" s="8"/>
      <c r="B733" s="25"/>
      <c r="C733" s="96" t="s">
        <v>137</v>
      </c>
      <c r="D733" s="97"/>
      <c r="E733" s="97"/>
      <c r="F733" s="97"/>
      <c r="G733" s="97"/>
      <c r="H733" s="97"/>
      <c r="I733" s="97"/>
      <c r="J733" s="97"/>
      <c r="K733" s="97"/>
      <c r="L733" s="97"/>
      <c r="M733" s="97"/>
      <c r="N733" s="97"/>
      <c r="O733" s="97"/>
      <c r="P733" s="97"/>
      <c r="Q733" s="97"/>
      <c r="R733" s="97"/>
      <c r="S733" s="97"/>
      <c r="T733" s="97"/>
      <c r="U733" s="97"/>
      <c r="V733" s="97"/>
      <c r="W733" s="97"/>
      <c r="X733" s="97"/>
      <c r="Y733" s="97"/>
      <c r="Z733" s="98"/>
      <c r="AA733" s="99">
        <v>11338</v>
      </c>
      <c r="AB733" s="100"/>
      <c r="AC733" s="100"/>
      <c r="AD733" s="100"/>
      <c r="AE733" s="100"/>
      <c r="AF733" s="100"/>
      <c r="AG733" s="100"/>
      <c r="AH733" s="100"/>
      <c r="AI733" s="101"/>
      <c r="AJ733" s="99">
        <v>12049</v>
      </c>
      <c r="AK733" s="100"/>
      <c r="AL733" s="100"/>
      <c r="AM733" s="100"/>
      <c r="AN733" s="100"/>
      <c r="AO733" s="100"/>
      <c r="AP733" s="100"/>
      <c r="AQ733" s="100"/>
      <c r="AR733" s="101"/>
      <c r="AS733" s="102"/>
      <c r="AT733" s="103"/>
      <c r="AU733" s="103"/>
      <c r="AV733" s="103"/>
      <c r="AW733" s="103"/>
      <c r="AX733" s="104"/>
      <c r="AY733" s="2"/>
      <c r="AZ733" s="2"/>
      <c r="BA733" s="2"/>
      <c r="BB733" s="2"/>
      <c r="BC733" s="2"/>
      <c r="BD733" s="2"/>
      <c r="BE733" s="2"/>
      <c r="BF733" s="2"/>
      <c r="BG733" s="2"/>
      <c r="BH733" s="2"/>
      <c r="BI733" s="2"/>
      <c r="BJ733" s="2"/>
      <c r="BK733" s="2"/>
      <c r="BL733" s="2"/>
      <c r="BM733" s="2"/>
      <c r="BN733" s="2"/>
      <c r="BO733" s="2"/>
      <c r="BP733" s="2"/>
      <c r="BQ733" s="2"/>
      <c r="BR733" s="2"/>
      <c r="BS733" s="2"/>
      <c r="BT733" s="2"/>
      <c r="BU733" s="2"/>
      <c r="BV733" s="2"/>
      <c r="BW733" s="2"/>
      <c r="BX733" s="2"/>
      <c r="BY733" s="2"/>
      <c r="BZ733" s="2"/>
      <c r="CA733" s="2"/>
      <c r="CB733" s="2"/>
      <c r="CC733" s="2"/>
      <c r="CD733" s="2"/>
      <c r="CE733" s="2"/>
      <c r="CF733" s="2"/>
      <c r="CG733" s="2"/>
      <c r="CH733" s="2"/>
      <c r="CI733" s="2"/>
      <c r="CJ733" s="2"/>
      <c r="CK733" s="2"/>
      <c r="CL733" s="2"/>
      <c r="CM733" s="2"/>
      <c r="CN733" s="2"/>
      <c r="CO733" s="2"/>
      <c r="CP733" s="2"/>
      <c r="CQ733" s="2"/>
      <c r="CR733" s="2"/>
      <c r="CS733" s="2"/>
      <c r="CT733" s="2"/>
      <c r="CU733" s="2"/>
      <c r="CV733" s="2"/>
      <c r="CW733" s="2"/>
      <c r="CX733" s="2"/>
      <c r="CY733" s="2"/>
      <c r="CZ733" s="2"/>
      <c r="DA733" s="2"/>
      <c r="DB733" s="2"/>
      <c r="DC733" s="2"/>
      <c r="DD733" s="2"/>
      <c r="DE733" s="2"/>
      <c r="DF733" s="2"/>
      <c r="DG733" s="2"/>
      <c r="DH733" s="2"/>
      <c r="DI733" s="2"/>
      <c r="DJ733" s="2"/>
      <c r="DK733" s="2"/>
      <c r="DL733" s="2"/>
      <c r="DM733" s="2"/>
      <c r="DN733" s="2"/>
      <c r="DO733" s="2"/>
      <c r="DP733" s="2"/>
      <c r="DQ733" s="2"/>
      <c r="DR733" s="2"/>
      <c r="DS733" s="2"/>
      <c r="DT733" s="2"/>
      <c r="DU733" s="2"/>
      <c r="DV733" s="2"/>
      <c r="DW733" s="2"/>
      <c r="DX733" s="2"/>
      <c r="DY733" s="2"/>
      <c r="DZ733" s="2"/>
      <c r="EA733" s="2"/>
      <c r="EB733" s="2"/>
      <c r="EC733" s="2"/>
      <c r="ED733" s="2"/>
      <c r="EE733" s="2"/>
      <c r="EF733" s="2"/>
      <c r="EG733" s="2"/>
      <c r="EH733" s="2"/>
      <c r="EI733" s="2"/>
      <c r="EJ733" s="2"/>
      <c r="EK733" s="2"/>
      <c r="EL733" s="2"/>
      <c r="EM733" s="2"/>
      <c r="EN733" s="2"/>
      <c r="EO733" s="2"/>
      <c r="EP733" s="2"/>
      <c r="EQ733" s="2"/>
      <c r="ER733" s="2"/>
      <c r="ES733" s="2"/>
      <c r="ET733" s="2"/>
      <c r="EU733" s="2"/>
      <c r="EV733" s="2"/>
      <c r="EW733" s="2"/>
      <c r="EX733" s="2"/>
      <c r="EY733" s="2"/>
      <c r="EZ733" s="2"/>
      <c r="FA733" s="2"/>
      <c r="FB733" s="2"/>
      <c r="FC733" s="2"/>
      <c r="FD733" s="2"/>
      <c r="FE733" s="2"/>
      <c r="FF733" s="2"/>
      <c r="FG733" s="2"/>
      <c r="FH733" s="2"/>
      <c r="FI733" s="2"/>
      <c r="FJ733" s="2"/>
      <c r="FK733" s="2"/>
      <c r="FL733" s="2"/>
      <c r="FM733" s="2"/>
      <c r="FN733" s="2"/>
      <c r="FO733" s="2"/>
      <c r="FP733" s="2"/>
      <c r="FQ733" s="2"/>
      <c r="FR733" s="2"/>
      <c r="FS733" s="2"/>
      <c r="FT733" s="2"/>
      <c r="FU733" s="2"/>
      <c r="FV733" s="2"/>
      <c r="FW733" s="2"/>
      <c r="FX733" s="2"/>
      <c r="FY733" s="2"/>
      <c r="FZ733" s="2"/>
      <c r="GA733" s="2"/>
      <c r="GB733" s="2"/>
      <c r="GC733" s="2"/>
      <c r="GD733" s="2"/>
      <c r="GE733" s="2"/>
      <c r="GF733" s="2"/>
      <c r="GG733" s="2"/>
      <c r="GH733" s="2"/>
      <c r="GI733" s="2"/>
      <c r="GJ733" s="2"/>
      <c r="GK733" s="2"/>
      <c r="GL733" s="2"/>
      <c r="GM733" s="2"/>
      <c r="GN733" s="2"/>
      <c r="GO733" s="2"/>
      <c r="GP733" s="2"/>
      <c r="GQ733" s="2"/>
      <c r="GR733" s="2"/>
      <c r="GS733" s="2"/>
      <c r="GT733" s="2"/>
      <c r="GU733" s="2"/>
      <c r="GV733" s="2"/>
      <c r="GW733" s="2"/>
      <c r="GX733" s="2"/>
      <c r="GY733" s="2"/>
      <c r="GZ733" s="2"/>
      <c r="HA733" s="2"/>
      <c r="HB733" s="2"/>
      <c r="HC733" s="2"/>
      <c r="HD733" s="2"/>
      <c r="HE733" s="2"/>
      <c r="HF733" s="2"/>
      <c r="HG733" s="2"/>
      <c r="HH733" s="2"/>
      <c r="HI733" s="2"/>
      <c r="HJ733" s="2"/>
      <c r="HK733" s="2"/>
      <c r="HL733" s="2"/>
      <c r="HM733" s="2"/>
      <c r="HN733" s="2"/>
      <c r="HO733" s="2"/>
      <c r="HP733" s="2"/>
      <c r="HQ733" s="2"/>
      <c r="HR733" s="2"/>
      <c r="HS733" s="2"/>
      <c r="HT733" s="2"/>
      <c r="HU733" s="2"/>
      <c r="HV733" s="2"/>
      <c r="HW733" s="2"/>
      <c r="HX733" s="2"/>
      <c r="HY733" s="2"/>
      <c r="HZ733" s="2"/>
      <c r="IA733" s="2"/>
      <c r="IB733" s="2"/>
      <c r="IC733" s="2"/>
      <c r="ID733" s="2"/>
      <c r="IE733" s="2"/>
      <c r="IF733" s="2"/>
      <c r="IG733" s="2"/>
      <c r="IH733" s="2"/>
      <c r="II733" s="2"/>
      <c r="IJ733" s="2"/>
      <c r="IK733" s="2"/>
      <c r="IL733" s="2"/>
      <c r="IM733" s="2"/>
      <c r="IN733" s="2"/>
      <c r="IO733" s="2"/>
      <c r="IP733" s="2"/>
      <c r="IQ733" s="2"/>
    </row>
    <row r="734" spans="1:251" s="16" customFormat="1" ht="18.75" customHeight="1">
      <c r="A734" s="8"/>
      <c r="B734" s="25"/>
      <c r="C734" s="96" t="s">
        <v>138</v>
      </c>
      <c r="D734" s="97"/>
      <c r="E734" s="97"/>
      <c r="F734" s="97"/>
      <c r="G734" s="97"/>
      <c r="H734" s="97"/>
      <c r="I734" s="97"/>
      <c r="J734" s="97"/>
      <c r="K734" s="97"/>
      <c r="L734" s="97"/>
      <c r="M734" s="97"/>
      <c r="N734" s="97"/>
      <c r="O734" s="97"/>
      <c r="P734" s="97"/>
      <c r="Q734" s="97"/>
      <c r="R734" s="97"/>
      <c r="S734" s="97"/>
      <c r="T734" s="97"/>
      <c r="U734" s="97"/>
      <c r="V734" s="97"/>
      <c r="W734" s="97"/>
      <c r="X734" s="97"/>
      <c r="Y734" s="97"/>
      <c r="Z734" s="98"/>
      <c r="AA734" s="99">
        <v>2629</v>
      </c>
      <c r="AB734" s="100"/>
      <c r="AC734" s="100"/>
      <c r="AD734" s="100"/>
      <c r="AE734" s="100"/>
      <c r="AF734" s="100"/>
      <c r="AG734" s="100"/>
      <c r="AH734" s="100"/>
      <c r="AI734" s="101"/>
      <c r="AJ734" s="99">
        <v>2108</v>
      </c>
      <c r="AK734" s="100"/>
      <c r="AL734" s="100"/>
      <c r="AM734" s="100"/>
      <c r="AN734" s="100"/>
      <c r="AO734" s="100"/>
      <c r="AP734" s="100"/>
      <c r="AQ734" s="100"/>
      <c r="AR734" s="101"/>
      <c r="AS734" s="102"/>
      <c r="AT734" s="103"/>
      <c r="AU734" s="103"/>
      <c r="AV734" s="103"/>
      <c r="AW734" s="103"/>
      <c r="AX734" s="104"/>
      <c r="AY734" s="2"/>
      <c r="AZ734" s="2"/>
      <c r="BA734" s="2"/>
      <c r="BB734" s="2"/>
      <c r="BC734" s="2"/>
      <c r="BD734" s="2"/>
      <c r="BE734" s="2"/>
      <c r="BF734" s="2"/>
      <c r="BG734" s="2"/>
      <c r="BH734" s="2"/>
      <c r="BI734" s="2"/>
      <c r="BJ734" s="2"/>
      <c r="BK734" s="2"/>
      <c r="BL734" s="2"/>
      <c r="BM734" s="2"/>
      <c r="BN734" s="2"/>
      <c r="BO734" s="2"/>
      <c r="BP734" s="2"/>
      <c r="BQ734" s="2"/>
      <c r="BR734" s="2"/>
      <c r="BS734" s="2"/>
      <c r="BT734" s="2"/>
      <c r="BU734" s="2"/>
      <c r="BV734" s="2"/>
      <c r="BW734" s="2"/>
      <c r="BX734" s="2"/>
      <c r="BY734" s="2"/>
      <c r="BZ734" s="2"/>
      <c r="CA734" s="2"/>
      <c r="CB734" s="2"/>
      <c r="CC734" s="2"/>
      <c r="CD734" s="2"/>
      <c r="CE734" s="2"/>
      <c r="CF734" s="2"/>
      <c r="CG734" s="2"/>
      <c r="CH734" s="2"/>
      <c r="CI734" s="2"/>
      <c r="CJ734" s="2"/>
      <c r="CK734" s="2"/>
      <c r="CL734" s="2"/>
      <c r="CM734" s="2"/>
      <c r="CN734" s="2"/>
      <c r="CO734" s="2"/>
      <c r="CP734" s="2"/>
      <c r="CQ734" s="2"/>
      <c r="CR734" s="2"/>
      <c r="CS734" s="2"/>
      <c r="CT734" s="2"/>
      <c r="CU734" s="2"/>
      <c r="CV734" s="2"/>
      <c r="CW734" s="2"/>
      <c r="CX734" s="2"/>
      <c r="CY734" s="2"/>
      <c r="CZ734" s="2"/>
      <c r="DA734" s="2"/>
      <c r="DB734" s="2"/>
      <c r="DC734" s="2"/>
      <c r="DD734" s="2"/>
      <c r="DE734" s="2"/>
      <c r="DF734" s="2"/>
      <c r="DG734" s="2"/>
      <c r="DH734" s="2"/>
      <c r="DI734" s="2"/>
      <c r="DJ734" s="2"/>
      <c r="DK734" s="2"/>
      <c r="DL734" s="2"/>
      <c r="DM734" s="2"/>
      <c r="DN734" s="2"/>
      <c r="DO734" s="2"/>
      <c r="DP734" s="2"/>
      <c r="DQ734" s="2"/>
      <c r="DR734" s="2"/>
      <c r="DS734" s="2"/>
      <c r="DT734" s="2"/>
      <c r="DU734" s="2"/>
      <c r="DV734" s="2"/>
      <c r="DW734" s="2"/>
      <c r="DX734" s="2"/>
      <c r="DY734" s="2"/>
      <c r="DZ734" s="2"/>
      <c r="EA734" s="2"/>
      <c r="EB734" s="2"/>
      <c r="EC734" s="2"/>
      <c r="ED734" s="2"/>
      <c r="EE734" s="2"/>
      <c r="EF734" s="2"/>
      <c r="EG734" s="2"/>
      <c r="EH734" s="2"/>
      <c r="EI734" s="2"/>
      <c r="EJ734" s="2"/>
      <c r="EK734" s="2"/>
      <c r="EL734" s="2"/>
      <c r="EM734" s="2"/>
      <c r="EN734" s="2"/>
      <c r="EO734" s="2"/>
      <c r="EP734" s="2"/>
      <c r="EQ734" s="2"/>
      <c r="ER734" s="2"/>
      <c r="ES734" s="2"/>
      <c r="ET734" s="2"/>
      <c r="EU734" s="2"/>
      <c r="EV734" s="2"/>
      <c r="EW734" s="2"/>
      <c r="EX734" s="2"/>
      <c r="EY734" s="2"/>
      <c r="EZ734" s="2"/>
      <c r="FA734" s="2"/>
      <c r="FB734" s="2"/>
      <c r="FC734" s="2"/>
      <c r="FD734" s="2"/>
      <c r="FE734" s="2"/>
      <c r="FF734" s="2"/>
      <c r="FG734" s="2"/>
      <c r="FH734" s="2"/>
      <c r="FI734" s="2"/>
      <c r="FJ734" s="2"/>
      <c r="FK734" s="2"/>
      <c r="FL734" s="2"/>
      <c r="FM734" s="2"/>
      <c r="FN734" s="2"/>
      <c r="FO734" s="2"/>
      <c r="FP734" s="2"/>
      <c r="FQ734" s="2"/>
      <c r="FR734" s="2"/>
      <c r="FS734" s="2"/>
      <c r="FT734" s="2"/>
      <c r="FU734" s="2"/>
      <c r="FV734" s="2"/>
      <c r="FW734" s="2"/>
      <c r="FX734" s="2"/>
      <c r="FY734" s="2"/>
      <c r="FZ734" s="2"/>
      <c r="GA734" s="2"/>
      <c r="GB734" s="2"/>
      <c r="GC734" s="2"/>
      <c r="GD734" s="2"/>
      <c r="GE734" s="2"/>
      <c r="GF734" s="2"/>
      <c r="GG734" s="2"/>
      <c r="GH734" s="2"/>
      <c r="GI734" s="2"/>
      <c r="GJ734" s="2"/>
      <c r="GK734" s="2"/>
      <c r="GL734" s="2"/>
      <c r="GM734" s="2"/>
      <c r="GN734" s="2"/>
      <c r="GO734" s="2"/>
      <c r="GP734" s="2"/>
      <c r="GQ734" s="2"/>
      <c r="GR734" s="2"/>
      <c r="GS734" s="2"/>
      <c r="GT734" s="2"/>
      <c r="GU734" s="2"/>
      <c r="GV734" s="2"/>
      <c r="GW734" s="2"/>
      <c r="GX734" s="2"/>
      <c r="GY734" s="2"/>
      <c r="GZ734" s="2"/>
      <c r="HA734" s="2"/>
      <c r="HB734" s="2"/>
      <c r="HC734" s="2"/>
      <c r="HD734" s="2"/>
      <c r="HE734" s="2"/>
      <c r="HF734" s="2"/>
      <c r="HG734" s="2"/>
      <c r="HH734" s="2"/>
      <c r="HI734" s="2"/>
      <c r="HJ734" s="2"/>
      <c r="HK734" s="2"/>
      <c r="HL734" s="2"/>
      <c r="HM734" s="2"/>
      <c r="HN734" s="2"/>
      <c r="HO734" s="2"/>
      <c r="HP734" s="2"/>
      <c r="HQ734" s="2"/>
      <c r="HR734" s="2"/>
      <c r="HS734" s="2"/>
      <c r="HT734" s="2"/>
      <c r="HU734" s="2"/>
      <c r="HV734" s="2"/>
      <c r="HW734" s="2"/>
      <c r="HX734" s="2"/>
      <c r="HY734" s="2"/>
      <c r="HZ734" s="2"/>
      <c r="IA734" s="2"/>
      <c r="IB734" s="2"/>
      <c r="IC734" s="2"/>
      <c r="ID734" s="2"/>
      <c r="IE734" s="2"/>
      <c r="IF734" s="2"/>
      <c r="IG734" s="2"/>
      <c r="IH734" s="2"/>
      <c r="II734" s="2"/>
      <c r="IJ734" s="2"/>
      <c r="IK734" s="2"/>
      <c r="IL734" s="2"/>
      <c r="IM734" s="2"/>
      <c r="IN734" s="2"/>
      <c r="IO734" s="2"/>
      <c r="IP734" s="2"/>
      <c r="IQ734" s="2"/>
    </row>
    <row r="735" spans="1:251" s="16" customFormat="1" ht="18.75" customHeight="1">
      <c r="A735" s="8"/>
      <c r="B735" s="25"/>
      <c r="C735" s="96" t="s">
        <v>139</v>
      </c>
      <c r="D735" s="97"/>
      <c r="E735" s="97"/>
      <c r="F735" s="97"/>
      <c r="G735" s="97"/>
      <c r="H735" s="97"/>
      <c r="I735" s="97"/>
      <c r="J735" s="97"/>
      <c r="K735" s="97"/>
      <c r="L735" s="97"/>
      <c r="M735" s="97"/>
      <c r="N735" s="97"/>
      <c r="O735" s="97"/>
      <c r="P735" s="97"/>
      <c r="Q735" s="97"/>
      <c r="R735" s="97"/>
      <c r="S735" s="97"/>
      <c r="T735" s="97"/>
      <c r="U735" s="97"/>
      <c r="V735" s="97"/>
      <c r="W735" s="97"/>
      <c r="X735" s="97"/>
      <c r="Y735" s="97"/>
      <c r="Z735" s="98"/>
      <c r="AA735" s="99">
        <v>3089845</v>
      </c>
      <c r="AB735" s="100"/>
      <c r="AC735" s="100"/>
      <c r="AD735" s="100"/>
      <c r="AE735" s="100"/>
      <c r="AF735" s="100"/>
      <c r="AG735" s="100"/>
      <c r="AH735" s="100"/>
      <c r="AI735" s="101"/>
      <c r="AJ735" s="99">
        <v>4185245</v>
      </c>
      <c r="AK735" s="100"/>
      <c r="AL735" s="100"/>
      <c r="AM735" s="100"/>
      <c r="AN735" s="100"/>
      <c r="AO735" s="100"/>
      <c r="AP735" s="100"/>
      <c r="AQ735" s="100"/>
      <c r="AR735" s="101"/>
      <c r="AS735" s="102"/>
      <c r="AT735" s="103"/>
      <c r="AU735" s="103"/>
      <c r="AV735" s="103"/>
      <c r="AW735" s="103"/>
      <c r="AX735" s="104"/>
      <c r="AY735" s="2"/>
      <c r="AZ735" s="2"/>
      <c r="BA735" s="2"/>
      <c r="BB735" s="2"/>
      <c r="BC735" s="2"/>
      <c r="BD735" s="2"/>
      <c r="BE735" s="2"/>
      <c r="BF735" s="2"/>
      <c r="BG735" s="2"/>
      <c r="BH735" s="2"/>
      <c r="BI735" s="2"/>
      <c r="BJ735" s="2"/>
      <c r="BK735" s="2"/>
      <c r="BL735" s="2"/>
      <c r="BM735" s="2"/>
      <c r="BN735" s="2"/>
      <c r="BO735" s="2"/>
      <c r="BP735" s="2"/>
      <c r="BQ735" s="2"/>
      <c r="BR735" s="2"/>
      <c r="BS735" s="2"/>
      <c r="BT735" s="2"/>
      <c r="BU735" s="2"/>
      <c r="BV735" s="2"/>
      <c r="BW735" s="2"/>
      <c r="BX735" s="2"/>
      <c r="BY735" s="2"/>
      <c r="BZ735" s="2"/>
      <c r="CA735" s="2"/>
      <c r="CB735" s="2"/>
      <c r="CC735" s="2"/>
      <c r="CD735" s="2"/>
      <c r="CE735" s="2"/>
      <c r="CF735" s="2"/>
      <c r="CG735" s="2"/>
      <c r="CH735" s="2"/>
      <c r="CI735" s="2"/>
      <c r="CJ735" s="2"/>
      <c r="CK735" s="2"/>
      <c r="CL735" s="2"/>
      <c r="CM735" s="2"/>
      <c r="CN735" s="2"/>
      <c r="CO735" s="2"/>
      <c r="CP735" s="2"/>
      <c r="CQ735" s="2"/>
      <c r="CR735" s="2"/>
      <c r="CS735" s="2"/>
      <c r="CT735" s="2"/>
      <c r="CU735" s="2"/>
      <c r="CV735" s="2"/>
      <c r="CW735" s="2"/>
      <c r="CX735" s="2"/>
      <c r="CY735" s="2"/>
      <c r="CZ735" s="2"/>
      <c r="DA735" s="2"/>
      <c r="DB735" s="2"/>
      <c r="DC735" s="2"/>
      <c r="DD735" s="2"/>
      <c r="DE735" s="2"/>
      <c r="DF735" s="2"/>
      <c r="DG735" s="2"/>
      <c r="DH735" s="2"/>
      <c r="DI735" s="2"/>
      <c r="DJ735" s="2"/>
      <c r="DK735" s="2"/>
      <c r="DL735" s="2"/>
      <c r="DM735" s="2"/>
      <c r="DN735" s="2"/>
      <c r="DO735" s="2"/>
      <c r="DP735" s="2"/>
      <c r="DQ735" s="2"/>
      <c r="DR735" s="2"/>
      <c r="DS735" s="2"/>
      <c r="DT735" s="2"/>
      <c r="DU735" s="2"/>
      <c r="DV735" s="2"/>
      <c r="DW735" s="2"/>
      <c r="DX735" s="2"/>
      <c r="DY735" s="2"/>
      <c r="DZ735" s="2"/>
      <c r="EA735" s="2"/>
      <c r="EB735" s="2"/>
      <c r="EC735" s="2"/>
      <c r="ED735" s="2"/>
      <c r="EE735" s="2"/>
      <c r="EF735" s="2"/>
      <c r="EG735" s="2"/>
      <c r="EH735" s="2"/>
      <c r="EI735" s="2"/>
      <c r="EJ735" s="2"/>
      <c r="EK735" s="2"/>
      <c r="EL735" s="2"/>
      <c r="EM735" s="2"/>
      <c r="EN735" s="2"/>
      <c r="EO735" s="2"/>
      <c r="EP735" s="2"/>
      <c r="EQ735" s="2"/>
      <c r="ER735" s="2"/>
      <c r="ES735" s="2"/>
      <c r="ET735" s="2"/>
      <c r="EU735" s="2"/>
      <c r="EV735" s="2"/>
      <c r="EW735" s="2"/>
      <c r="EX735" s="2"/>
      <c r="EY735" s="2"/>
      <c r="EZ735" s="2"/>
      <c r="FA735" s="2"/>
      <c r="FB735" s="2"/>
      <c r="FC735" s="2"/>
      <c r="FD735" s="2"/>
      <c r="FE735" s="2"/>
      <c r="FF735" s="2"/>
      <c r="FG735" s="2"/>
      <c r="FH735" s="2"/>
      <c r="FI735" s="2"/>
      <c r="FJ735" s="2"/>
      <c r="FK735" s="2"/>
      <c r="FL735" s="2"/>
      <c r="FM735" s="2"/>
      <c r="FN735" s="2"/>
      <c r="FO735" s="2"/>
      <c r="FP735" s="2"/>
      <c r="FQ735" s="2"/>
      <c r="FR735" s="2"/>
      <c r="FS735" s="2"/>
      <c r="FT735" s="2"/>
      <c r="FU735" s="2"/>
      <c r="FV735" s="2"/>
      <c r="FW735" s="2"/>
      <c r="FX735" s="2"/>
      <c r="FY735" s="2"/>
      <c r="FZ735" s="2"/>
      <c r="GA735" s="2"/>
      <c r="GB735" s="2"/>
      <c r="GC735" s="2"/>
      <c r="GD735" s="2"/>
      <c r="GE735" s="2"/>
      <c r="GF735" s="2"/>
      <c r="GG735" s="2"/>
      <c r="GH735" s="2"/>
      <c r="GI735" s="2"/>
      <c r="GJ735" s="2"/>
      <c r="GK735" s="2"/>
      <c r="GL735" s="2"/>
      <c r="GM735" s="2"/>
      <c r="GN735" s="2"/>
      <c r="GO735" s="2"/>
      <c r="GP735" s="2"/>
      <c r="GQ735" s="2"/>
      <c r="GR735" s="2"/>
      <c r="GS735" s="2"/>
      <c r="GT735" s="2"/>
      <c r="GU735" s="2"/>
      <c r="GV735" s="2"/>
      <c r="GW735" s="2"/>
      <c r="GX735" s="2"/>
      <c r="GY735" s="2"/>
      <c r="GZ735" s="2"/>
      <c r="HA735" s="2"/>
      <c r="HB735" s="2"/>
      <c r="HC735" s="2"/>
      <c r="HD735" s="2"/>
      <c r="HE735" s="2"/>
      <c r="HF735" s="2"/>
      <c r="HG735" s="2"/>
      <c r="HH735" s="2"/>
      <c r="HI735" s="2"/>
      <c r="HJ735" s="2"/>
      <c r="HK735" s="2"/>
      <c r="HL735" s="2"/>
      <c r="HM735" s="2"/>
      <c r="HN735" s="2"/>
      <c r="HO735" s="2"/>
      <c r="HP735" s="2"/>
      <c r="HQ735" s="2"/>
      <c r="HR735" s="2"/>
      <c r="HS735" s="2"/>
      <c r="HT735" s="2"/>
      <c r="HU735" s="2"/>
      <c r="HV735" s="2"/>
      <c r="HW735" s="2"/>
      <c r="HX735" s="2"/>
      <c r="HY735" s="2"/>
      <c r="HZ735" s="2"/>
      <c r="IA735" s="2"/>
      <c r="IB735" s="2"/>
      <c r="IC735" s="2"/>
      <c r="ID735" s="2"/>
      <c r="IE735" s="2"/>
      <c r="IF735" s="2"/>
      <c r="IG735" s="2"/>
      <c r="IH735" s="2"/>
      <c r="II735" s="2"/>
      <c r="IJ735" s="2"/>
      <c r="IK735" s="2"/>
      <c r="IL735" s="2"/>
      <c r="IM735" s="2"/>
      <c r="IN735" s="2"/>
      <c r="IO735" s="2"/>
      <c r="IP735" s="2"/>
      <c r="IQ735" s="2"/>
    </row>
    <row r="736" spans="1:251" s="16" customFormat="1" ht="18.75" customHeight="1">
      <c r="A736" s="8"/>
      <c r="B736" s="25"/>
      <c r="C736" s="96" t="s">
        <v>140</v>
      </c>
      <c r="D736" s="97"/>
      <c r="E736" s="97"/>
      <c r="F736" s="97"/>
      <c r="G736" s="97"/>
      <c r="H736" s="97"/>
      <c r="I736" s="97"/>
      <c r="J736" s="97"/>
      <c r="K736" s="97"/>
      <c r="L736" s="97"/>
      <c r="M736" s="97"/>
      <c r="N736" s="97"/>
      <c r="O736" s="97"/>
      <c r="P736" s="97"/>
      <c r="Q736" s="97"/>
      <c r="R736" s="97"/>
      <c r="S736" s="97"/>
      <c r="T736" s="97"/>
      <c r="U736" s="97"/>
      <c r="V736" s="97"/>
      <c r="W736" s="97"/>
      <c r="X736" s="97"/>
      <c r="Y736" s="97"/>
      <c r="Z736" s="98"/>
      <c r="AA736" s="99">
        <v>84671</v>
      </c>
      <c r="AB736" s="100"/>
      <c r="AC736" s="100"/>
      <c r="AD736" s="100"/>
      <c r="AE736" s="100"/>
      <c r="AF736" s="100"/>
      <c r="AG736" s="100"/>
      <c r="AH736" s="100"/>
      <c r="AI736" s="101"/>
      <c r="AJ736" s="99">
        <v>84558</v>
      </c>
      <c r="AK736" s="100"/>
      <c r="AL736" s="100"/>
      <c r="AM736" s="100"/>
      <c r="AN736" s="100"/>
      <c r="AO736" s="100"/>
      <c r="AP736" s="100"/>
      <c r="AQ736" s="100"/>
      <c r="AR736" s="101"/>
      <c r="AS736" s="102"/>
      <c r="AT736" s="103"/>
      <c r="AU736" s="103"/>
      <c r="AV736" s="103"/>
      <c r="AW736" s="103"/>
      <c r="AX736" s="104"/>
      <c r="AY736" s="2"/>
      <c r="AZ736" s="2"/>
      <c r="BA736" s="2"/>
      <c r="BB736" s="2"/>
      <c r="BC736" s="2"/>
      <c r="BD736" s="2"/>
      <c r="BE736" s="2"/>
      <c r="BF736" s="2"/>
      <c r="BG736" s="2"/>
      <c r="BH736" s="2"/>
      <c r="BI736" s="2"/>
      <c r="BJ736" s="2"/>
      <c r="BK736" s="2"/>
      <c r="BL736" s="2"/>
      <c r="BM736" s="2"/>
      <c r="BN736" s="2"/>
      <c r="BO736" s="2"/>
      <c r="BP736" s="2"/>
      <c r="BQ736" s="2"/>
      <c r="BR736" s="2"/>
      <c r="BS736" s="2"/>
      <c r="BT736" s="2"/>
      <c r="BU736" s="2"/>
      <c r="BV736" s="2"/>
      <c r="BW736" s="2"/>
      <c r="BX736" s="2"/>
      <c r="BY736" s="2"/>
      <c r="BZ736" s="2"/>
      <c r="CA736" s="2"/>
      <c r="CB736" s="2"/>
      <c r="CC736" s="2"/>
      <c r="CD736" s="2"/>
      <c r="CE736" s="2"/>
      <c r="CF736" s="2"/>
      <c r="CG736" s="2"/>
      <c r="CH736" s="2"/>
      <c r="CI736" s="2"/>
      <c r="CJ736" s="2"/>
      <c r="CK736" s="2"/>
      <c r="CL736" s="2"/>
      <c r="CM736" s="2"/>
      <c r="CN736" s="2"/>
      <c r="CO736" s="2"/>
      <c r="CP736" s="2"/>
      <c r="CQ736" s="2"/>
      <c r="CR736" s="2"/>
      <c r="CS736" s="2"/>
      <c r="CT736" s="2"/>
      <c r="CU736" s="2"/>
      <c r="CV736" s="2"/>
      <c r="CW736" s="2"/>
      <c r="CX736" s="2"/>
      <c r="CY736" s="2"/>
      <c r="CZ736" s="2"/>
      <c r="DA736" s="2"/>
      <c r="DB736" s="2"/>
      <c r="DC736" s="2"/>
      <c r="DD736" s="2"/>
      <c r="DE736" s="2"/>
      <c r="DF736" s="2"/>
      <c r="DG736" s="2"/>
      <c r="DH736" s="2"/>
      <c r="DI736" s="2"/>
      <c r="DJ736" s="2"/>
      <c r="DK736" s="2"/>
      <c r="DL736" s="2"/>
      <c r="DM736" s="2"/>
      <c r="DN736" s="2"/>
      <c r="DO736" s="2"/>
      <c r="DP736" s="2"/>
      <c r="DQ736" s="2"/>
      <c r="DR736" s="2"/>
      <c r="DS736" s="2"/>
      <c r="DT736" s="2"/>
      <c r="DU736" s="2"/>
      <c r="DV736" s="2"/>
      <c r="DW736" s="2"/>
      <c r="DX736" s="2"/>
      <c r="DY736" s="2"/>
      <c r="DZ736" s="2"/>
      <c r="EA736" s="2"/>
      <c r="EB736" s="2"/>
      <c r="EC736" s="2"/>
      <c r="ED736" s="2"/>
      <c r="EE736" s="2"/>
      <c r="EF736" s="2"/>
      <c r="EG736" s="2"/>
      <c r="EH736" s="2"/>
      <c r="EI736" s="2"/>
      <c r="EJ736" s="2"/>
      <c r="EK736" s="2"/>
      <c r="EL736" s="2"/>
      <c r="EM736" s="2"/>
      <c r="EN736" s="2"/>
      <c r="EO736" s="2"/>
      <c r="EP736" s="2"/>
      <c r="EQ736" s="2"/>
      <c r="ER736" s="2"/>
      <c r="ES736" s="2"/>
      <c r="ET736" s="2"/>
      <c r="EU736" s="2"/>
      <c r="EV736" s="2"/>
      <c r="EW736" s="2"/>
      <c r="EX736" s="2"/>
      <c r="EY736" s="2"/>
      <c r="EZ736" s="2"/>
      <c r="FA736" s="2"/>
      <c r="FB736" s="2"/>
      <c r="FC736" s="2"/>
      <c r="FD736" s="2"/>
      <c r="FE736" s="2"/>
      <c r="FF736" s="2"/>
      <c r="FG736" s="2"/>
      <c r="FH736" s="2"/>
      <c r="FI736" s="2"/>
      <c r="FJ736" s="2"/>
      <c r="FK736" s="2"/>
      <c r="FL736" s="2"/>
      <c r="FM736" s="2"/>
      <c r="FN736" s="2"/>
      <c r="FO736" s="2"/>
      <c r="FP736" s="2"/>
      <c r="FQ736" s="2"/>
      <c r="FR736" s="2"/>
      <c r="FS736" s="2"/>
      <c r="FT736" s="2"/>
      <c r="FU736" s="2"/>
      <c r="FV736" s="2"/>
      <c r="FW736" s="2"/>
      <c r="FX736" s="2"/>
      <c r="FY736" s="2"/>
      <c r="FZ736" s="2"/>
      <c r="GA736" s="2"/>
      <c r="GB736" s="2"/>
      <c r="GC736" s="2"/>
      <c r="GD736" s="2"/>
      <c r="GE736" s="2"/>
      <c r="GF736" s="2"/>
      <c r="GG736" s="2"/>
      <c r="GH736" s="2"/>
      <c r="GI736" s="2"/>
      <c r="GJ736" s="2"/>
      <c r="GK736" s="2"/>
      <c r="GL736" s="2"/>
      <c r="GM736" s="2"/>
      <c r="GN736" s="2"/>
      <c r="GO736" s="2"/>
      <c r="GP736" s="2"/>
      <c r="GQ736" s="2"/>
      <c r="GR736" s="2"/>
      <c r="GS736" s="2"/>
      <c r="GT736" s="2"/>
      <c r="GU736" s="2"/>
      <c r="GV736" s="2"/>
      <c r="GW736" s="2"/>
      <c r="GX736" s="2"/>
      <c r="GY736" s="2"/>
      <c r="GZ736" s="2"/>
      <c r="HA736" s="2"/>
      <c r="HB736" s="2"/>
      <c r="HC736" s="2"/>
      <c r="HD736" s="2"/>
      <c r="HE736" s="2"/>
      <c r="HF736" s="2"/>
      <c r="HG736" s="2"/>
      <c r="HH736" s="2"/>
      <c r="HI736" s="2"/>
      <c r="HJ736" s="2"/>
      <c r="HK736" s="2"/>
      <c r="HL736" s="2"/>
      <c r="HM736" s="2"/>
      <c r="HN736" s="2"/>
      <c r="HO736" s="2"/>
      <c r="HP736" s="2"/>
      <c r="HQ736" s="2"/>
      <c r="HR736" s="2"/>
      <c r="HS736" s="2"/>
      <c r="HT736" s="2"/>
      <c r="HU736" s="2"/>
      <c r="HV736" s="2"/>
      <c r="HW736" s="2"/>
      <c r="HX736" s="2"/>
      <c r="HY736" s="2"/>
      <c r="HZ736" s="2"/>
      <c r="IA736" s="2"/>
      <c r="IB736" s="2"/>
      <c r="IC736" s="2"/>
      <c r="ID736" s="2"/>
      <c r="IE736" s="2"/>
      <c r="IF736" s="2"/>
      <c r="IG736" s="2"/>
      <c r="IH736" s="2"/>
      <c r="II736" s="2"/>
      <c r="IJ736" s="2"/>
      <c r="IK736" s="2"/>
      <c r="IL736" s="2"/>
      <c r="IM736" s="2"/>
      <c r="IN736" s="2"/>
      <c r="IO736" s="2"/>
      <c r="IP736" s="2"/>
      <c r="IQ736" s="2"/>
    </row>
    <row r="737" spans="1:251" s="16" customFormat="1" ht="18.75" customHeight="1">
      <c r="A737" s="8"/>
      <c r="B737" s="25"/>
      <c r="C737" s="96" t="s">
        <v>141</v>
      </c>
      <c r="D737" s="97"/>
      <c r="E737" s="97"/>
      <c r="F737" s="97"/>
      <c r="G737" s="97"/>
      <c r="H737" s="97"/>
      <c r="I737" s="97"/>
      <c r="J737" s="97"/>
      <c r="K737" s="97"/>
      <c r="L737" s="97"/>
      <c r="M737" s="97"/>
      <c r="N737" s="97"/>
      <c r="O737" s="97"/>
      <c r="P737" s="97"/>
      <c r="Q737" s="97"/>
      <c r="R737" s="97"/>
      <c r="S737" s="97"/>
      <c r="T737" s="97"/>
      <c r="U737" s="97"/>
      <c r="V737" s="97"/>
      <c r="W737" s="97"/>
      <c r="X737" s="97"/>
      <c r="Y737" s="97"/>
      <c r="Z737" s="98"/>
      <c r="AA737" s="99">
        <v>47590</v>
      </c>
      <c r="AB737" s="100"/>
      <c r="AC737" s="100"/>
      <c r="AD737" s="100"/>
      <c r="AE737" s="100"/>
      <c r="AF737" s="100"/>
      <c r="AG737" s="100"/>
      <c r="AH737" s="100"/>
      <c r="AI737" s="101"/>
      <c r="AJ737" s="99">
        <v>0</v>
      </c>
      <c r="AK737" s="100"/>
      <c r="AL737" s="100"/>
      <c r="AM737" s="100"/>
      <c r="AN737" s="100"/>
      <c r="AO737" s="100"/>
      <c r="AP737" s="100"/>
      <c r="AQ737" s="100"/>
      <c r="AR737" s="101"/>
      <c r="AS737" s="102"/>
      <c r="AT737" s="103"/>
      <c r="AU737" s="103"/>
      <c r="AV737" s="103"/>
      <c r="AW737" s="103"/>
      <c r="AX737" s="104"/>
      <c r="AY737" s="2"/>
      <c r="AZ737" s="2"/>
      <c r="BA737" s="2"/>
      <c r="BB737" s="2"/>
      <c r="BC737" s="2"/>
      <c r="BD737" s="2"/>
      <c r="BE737" s="2"/>
      <c r="BF737" s="2"/>
      <c r="BG737" s="2"/>
      <c r="BH737" s="2"/>
      <c r="BI737" s="2"/>
      <c r="BJ737" s="2"/>
      <c r="BK737" s="2"/>
      <c r="BL737" s="2"/>
      <c r="BM737" s="2"/>
      <c r="BN737" s="2"/>
      <c r="BO737" s="2"/>
      <c r="BP737" s="2"/>
      <c r="BQ737" s="2"/>
      <c r="BR737" s="2"/>
      <c r="BS737" s="2"/>
      <c r="BT737" s="2"/>
      <c r="BU737" s="2"/>
      <c r="BV737" s="2"/>
      <c r="BW737" s="2"/>
      <c r="BX737" s="2"/>
      <c r="BY737" s="2"/>
      <c r="BZ737" s="2"/>
      <c r="CA737" s="2"/>
      <c r="CB737" s="2"/>
      <c r="CC737" s="2"/>
      <c r="CD737" s="2"/>
      <c r="CE737" s="2"/>
      <c r="CF737" s="2"/>
      <c r="CG737" s="2"/>
      <c r="CH737" s="2"/>
      <c r="CI737" s="2"/>
      <c r="CJ737" s="2"/>
      <c r="CK737" s="2"/>
      <c r="CL737" s="2"/>
      <c r="CM737" s="2"/>
      <c r="CN737" s="2"/>
      <c r="CO737" s="2"/>
      <c r="CP737" s="2"/>
      <c r="CQ737" s="2"/>
      <c r="CR737" s="2"/>
      <c r="CS737" s="2"/>
      <c r="CT737" s="2"/>
      <c r="CU737" s="2"/>
      <c r="CV737" s="2"/>
      <c r="CW737" s="2"/>
      <c r="CX737" s="2"/>
      <c r="CY737" s="2"/>
      <c r="CZ737" s="2"/>
      <c r="DA737" s="2"/>
      <c r="DB737" s="2"/>
      <c r="DC737" s="2"/>
      <c r="DD737" s="2"/>
      <c r="DE737" s="2"/>
      <c r="DF737" s="2"/>
      <c r="DG737" s="2"/>
      <c r="DH737" s="2"/>
      <c r="DI737" s="2"/>
      <c r="DJ737" s="2"/>
      <c r="DK737" s="2"/>
      <c r="DL737" s="2"/>
      <c r="DM737" s="2"/>
      <c r="DN737" s="2"/>
      <c r="DO737" s="2"/>
      <c r="DP737" s="2"/>
      <c r="DQ737" s="2"/>
      <c r="DR737" s="2"/>
      <c r="DS737" s="2"/>
      <c r="DT737" s="2"/>
      <c r="DU737" s="2"/>
      <c r="DV737" s="2"/>
      <c r="DW737" s="2"/>
      <c r="DX737" s="2"/>
      <c r="DY737" s="2"/>
      <c r="DZ737" s="2"/>
      <c r="EA737" s="2"/>
      <c r="EB737" s="2"/>
      <c r="EC737" s="2"/>
      <c r="ED737" s="2"/>
      <c r="EE737" s="2"/>
      <c r="EF737" s="2"/>
      <c r="EG737" s="2"/>
      <c r="EH737" s="2"/>
      <c r="EI737" s="2"/>
      <c r="EJ737" s="2"/>
      <c r="EK737" s="2"/>
      <c r="EL737" s="2"/>
      <c r="EM737" s="2"/>
      <c r="EN737" s="2"/>
      <c r="EO737" s="2"/>
      <c r="EP737" s="2"/>
      <c r="EQ737" s="2"/>
      <c r="ER737" s="2"/>
      <c r="ES737" s="2"/>
      <c r="ET737" s="2"/>
      <c r="EU737" s="2"/>
      <c r="EV737" s="2"/>
      <c r="EW737" s="2"/>
      <c r="EX737" s="2"/>
      <c r="EY737" s="2"/>
      <c r="EZ737" s="2"/>
      <c r="FA737" s="2"/>
      <c r="FB737" s="2"/>
      <c r="FC737" s="2"/>
      <c r="FD737" s="2"/>
      <c r="FE737" s="2"/>
      <c r="FF737" s="2"/>
      <c r="FG737" s="2"/>
      <c r="FH737" s="2"/>
      <c r="FI737" s="2"/>
      <c r="FJ737" s="2"/>
      <c r="FK737" s="2"/>
      <c r="FL737" s="2"/>
      <c r="FM737" s="2"/>
      <c r="FN737" s="2"/>
      <c r="FO737" s="2"/>
      <c r="FP737" s="2"/>
      <c r="FQ737" s="2"/>
      <c r="FR737" s="2"/>
      <c r="FS737" s="2"/>
      <c r="FT737" s="2"/>
      <c r="FU737" s="2"/>
      <c r="FV737" s="2"/>
      <c r="FW737" s="2"/>
      <c r="FX737" s="2"/>
      <c r="FY737" s="2"/>
      <c r="FZ737" s="2"/>
      <c r="GA737" s="2"/>
      <c r="GB737" s="2"/>
      <c r="GC737" s="2"/>
      <c r="GD737" s="2"/>
      <c r="GE737" s="2"/>
      <c r="GF737" s="2"/>
      <c r="GG737" s="2"/>
      <c r="GH737" s="2"/>
      <c r="GI737" s="2"/>
      <c r="GJ737" s="2"/>
      <c r="GK737" s="2"/>
      <c r="GL737" s="2"/>
      <c r="GM737" s="2"/>
      <c r="GN737" s="2"/>
      <c r="GO737" s="2"/>
      <c r="GP737" s="2"/>
      <c r="GQ737" s="2"/>
      <c r="GR737" s="2"/>
      <c r="GS737" s="2"/>
      <c r="GT737" s="2"/>
      <c r="GU737" s="2"/>
      <c r="GV737" s="2"/>
      <c r="GW737" s="2"/>
      <c r="GX737" s="2"/>
      <c r="GY737" s="2"/>
      <c r="GZ737" s="2"/>
      <c r="HA737" s="2"/>
      <c r="HB737" s="2"/>
      <c r="HC737" s="2"/>
      <c r="HD737" s="2"/>
      <c r="HE737" s="2"/>
      <c r="HF737" s="2"/>
      <c r="HG737" s="2"/>
      <c r="HH737" s="2"/>
      <c r="HI737" s="2"/>
      <c r="HJ737" s="2"/>
      <c r="HK737" s="2"/>
      <c r="HL737" s="2"/>
      <c r="HM737" s="2"/>
      <c r="HN737" s="2"/>
      <c r="HO737" s="2"/>
      <c r="HP737" s="2"/>
      <c r="HQ737" s="2"/>
      <c r="HR737" s="2"/>
      <c r="HS737" s="2"/>
      <c r="HT737" s="2"/>
      <c r="HU737" s="2"/>
      <c r="HV737" s="2"/>
      <c r="HW737" s="2"/>
      <c r="HX737" s="2"/>
      <c r="HY737" s="2"/>
      <c r="HZ737" s="2"/>
      <c r="IA737" s="2"/>
      <c r="IB737" s="2"/>
      <c r="IC737" s="2"/>
      <c r="ID737" s="2"/>
      <c r="IE737" s="2"/>
      <c r="IF737" s="2"/>
      <c r="IG737" s="2"/>
      <c r="IH737" s="2"/>
      <c r="II737" s="2"/>
      <c r="IJ737" s="2"/>
      <c r="IK737" s="2"/>
      <c r="IL737" s="2"/>
      <c r="IM737" s="2"/>
      <c r="IN737" s="2"/>
      <c r="IO737" s="2"/>
      <c r="IP737" s="2"/>
      <c r="IQ737" s="2"/>
    </row>
    <row r="738" spans="1:251" s="16" customFormat="1" ht="18.75" customHeight="1">
      <c r="A738" s="8"/>
      <c r="B738" s="25"/>
      <c r="C738" s="96" t="s">
        <v>142</v>
      </c>
      <c r="D738" s="97"/>
      <c r="E738" s="97"/>
      <c r="F738" s="97"/>
      <c r="G738" s="97"/>
      <c r="H738" s="97"/>
      <c r="I738" s="97"/>
      <c r="J738" s="97"/>
      <c r="K738" s="97"/>
      <c r="L738" s="97"/>
      <c r="M738" s="97"/>
      <c r="N738" s="97"/>
      <c r="O738" s="97"/>
      <c r="P738" s="97"/>
      <c r="Q738" s="97"/>
      <c r="R738" s="97"/>
      <c r="S738" s="97"/>
      <c r="T738" s="97"/>
      <c r="U738" s="97"/>
      <c r="V738" s="97"/>
      <c r="W738" s="97"/>
      <c r="X738" s="97"/>
      <c r="Y738" s="97"/>
      <c r="Z738" s="98"/>
      <c r="AA738" s="99">
        <v>85815</v>
      </c>
      <c r="AB738" s="100"/>
      <c r="AC738" s="100"/>
      <c r="AD738" s="100"/>
      <c r="AE738" s="100"/>
      <c r="AF738" s="100"/>
      <c r="AG738" s="100"/>
      <c r="AH738" s="100"/>
      <c r="AI738" s="101"/>
      <c r="AJ738" s="99">
        <v>223785</v>
      </c>
      <c r="AK738" s="100"/>
      <c r="AL738" s="100"/>
      <c r="AM738" s="100"/>
      <c r="AN738" s="100"/>
      <c r="AO738" s="100"/>
      <c r="AP738" s="100"/>
      <c r="AQ738" s="100"/>
      <c r="AR738" s="101"/>
      <c r="AS738" s="102"/>
      <c r="AT738" s="103"/>
      <c r="AU738" s="103"/>
      <c r="AV738" s="103"/>
      <c r="AW738" s="103"/>
      <c r="AX738" s="104"/>
      <c r="AY738" s="2"/>
      <c r="AZ738" s="2"/>
      <c r="BA738" s="2"/>
      <c r="BB738" s="2"/>
      <c r="BC738" s="2"/>
      <c r="BD738" s="2"/>
      <c r="BE738" s="2"/>
      <c r="BF738" s="2"/>
      <c r="BG738" s="2"/>
      <c r="BH738" s="2"/>
      <c r="BI738" s="2"/>
      <c r="BJ738" s="2"/>
      <c r="BK738" s="2"/>
      <c r="BL738" s="2"/>
      <c r="BM738" s="2"/>
      <c r="BN738" s="2"/>
      <c r="BO738" s="2"/>
      <c r="BP738" s="2"/>
      <c r="BQ738" s="2"/>
      <c r="BR738" s="2"/>
      <c r="BS738" s="2"/>
      <c r="BT738" s="2"/>
      <c r="BU738" s="2"/>
      <c r="BV738" s="2"/>
      <c r="BW738" s="2"/>
      <c r="BX738" s="2"/>
      <c r="BY738" s="2"/>
      <c r="BZ738" s="2"/>
      <c r="CA738" s="2"/>
      <c r="CB738" s="2"/>
      <c r="CC738" s="2"/>
      <c r="CD738" s="2"/>
      <c r="CE738" s="2"/>
      <c r="CF738" s="2"/>
      <c r="CG738" s="2"/>
      <c r="CH738" s="2"/>
      <c r="CI738" s="2"/>
      <c r="CJ738" s="2"/>
      <c r="CK738" s="2"/>
      <c r="CL738" s="2"/>
      <c r="CM738" s="2"/>
      <c r="CN738" s="2"/>
      <c r="CO738" s="2"/>
      <c r="CP738" s="2"/>
      <c r="CQ738" s="2"/>
      <c r="CR738" s="2"/>
      <c r="CS738" s="2"/>
      <c r="CT738" s="2"/>
      <c r="CU738" s="2"/>
      <c r="CV738" s="2"/>
      <c r="CW738" s="2"/>
      <c r="CX738" s="2"/>
      <c r="CY738" s="2"/>
      <c r="CZ738" s="2"/>
      <c r="DA738" s="2"/>
      <c r="DB738" s="2"/>
      <c r="DC738" s="2"/>
      <c r="DD738" s="2"/>
      <c r="DE738" s="2"/>
      <c r="DF738" s="2"/>
      <c r="DG738" s="2"/>
      <c r="DH738" s="2"/>
      <c r="DI738" s="2"/>
      <c r="DJ738" s="2"/>
      <c r="DK738" s="2"/>
      <c r="DL738" s="2"/>
      <c r="DM738" s="2"/>
      <c r="DN738" s="2"/>
      <c r="DO738" s="2"/>
      <c r="DP738" s="2"/>
      <c r="DQ738" s="2"/>
      <c r="DR738" s="2"/>
      <c r="DS738" s="2"/>
      <c r="DT738" s="2"/>
      <c r="DU738" s="2"/>
      <c r="DV738" s="2"/>
      <c r="DW738" s="2"/>
      <c r="DX738" s="2"/>
      <c r="DY738" s="2"/>
      <c r="DZ738" s="2"/>
      <c r="EA738" s="2"/>
      <c r="EB738" s="2"/>
      <c r="EC738" s="2"/>
      <c r="ED738" s="2"/>
      <c r="EE738" s="2"/>
      <c r="EF738" s="2"/>
      <c r="EG738" s="2"/>
      <c r="EH738" s="2"/>
      <c r="EI738" s="2"/>
      <c r="EJ738" s="2"/>
      <c r="EK738" s="2"/>
      <c r="EL738" s="2"/>
      <c r="EM738" s="2"/>
      <c r="EN738" s="2"/>
      <c r="EO738" s="2"/>
      <c r="EP738" s="2"/>
      <c r="EQ738" s="2"/>
      <c r="ER738" s="2"/>
      <c r="ES738" s="2"/>
      <c r="ET738" s="2"/>
      <c r="EU738" s="2"/>
      <c r="EV738" s="2"/>
      <c r="EW738" s="2"/>
      <c r="EX738" s="2"/>
      <c r="EY738" s="2"/>
      <c r="EZ738" s="2"/>
      <c r="FA738" s="2"/>
      <c r="FB738" s="2"/>
      <c r="FC738" s="2"/>
      <c r="FD738" s="2"/>
      <c r="FE738" s="2"/>
      <c r="FF738" s="2"/>
      <c r="FG738" s="2"/>
      <c r="FH738" s="2"/>
      <c r="FI738" s="2"/>
      <c r="FJ738" s="2"/>
      <c r="FK738" s="2"/>
      <c r="FL738" s="2"/>
      <c r="FM738" s="2"/>
      <c r="FN738" s="2"/>
      <c r="FO738" s="2"/>
      <c r="FP738" s="2"/>
      <c r="FQ738" s="2"/>
      <c r="FR738" s="2"/>
      <c r="FS738" s="2"/>
      <c r="FT738" s="2"/>
      <c r="FU738" s="2"/>
      <c r="FV738" s="2"/>
      <c r="FW738" s="2"/>
      <c r="FX738" s="2"/>
      <c r="FY738" s="2"/>
      <c r="FZ738" s="2"/>
      <c r="GA738" s="2"/>
      <c r="GB738" s="2"/>
      <c r="GC738" s="2"/>
      <c r="GD738" s="2"/>
      <c r="GE738" s="2"/>
      <c r="GF738" s="2"/>
      <c r="GG738" s="2"/>
      <c r="GH738" s="2"/>
      <c r="GI738" s="2"/>
      <c r="GJ738" s="2"/>
      <c r="GK738" s="2"/>
      <c r="GL738" s="2"/>
      <c r="GM738" s="2"/>
      <c r="GN738" s="2"/>
      <c r="GO738" s="2"/>
      <c r="GP738" s="2"/>
      <c r="GQ738" s="2"/>
      <c r="GR738" s="2"/>
      <c r="GS738" s="2"/>
      <c r="GT738" s="2"/>
      <c r="GU738" s="2"/>
      <c r="GV738" s="2"/>
      <c r="GW738" s="2"/>
      <c r="GX738" s="2"/>
      <c r="GY738" s="2"/>
      <c r="GZ738" s="2"/>
      <c r="HA738" s="2"/>
      <c r="HB738" s="2"/>
      <c r="HC738" s="2"/>
      <c r="HD738" s="2"/>
      <c r="HE738" s="2"/>
      <c r="HF738" s="2"/>
      <c r="HG738" s="2"/>
      <c r="HH738" s="2"/>
      <c r="HI738" s="2"/>
      <c r="HJ738" s="2"/>
      <c r="HK738" s="2"/>
      <c r="HL738" s="2"/>
      <c r="HM738" s="2"/>
      <c r="HN738" s="2"/>
      <c r="HO738" s="2"/>
      <c r="HP738" s="2"/>
      <c r="HQ738" s="2"/>
      <c r="HR738" s="2"/>
      <c r="HS738" s="2"/>
      <c r="HT738" s="2"/>
      <c r="HU738" s="2"/>
      <c r="HV738" s="2"/>
      <c r="HW738" s="2"/>
      <c r="HX738" s="2"/>
      <c r="HY738" s="2"/>
      <c r="HZ738" s="2"/>
      <c r="IA738" s="2"/>
      <c r="IB738" s="2"/>
      <c r="IC738" s="2"/>
      <c r="ID738" s="2"/>
      <c r="IE738" s="2"/>
      <c r="IF738" s="2"/>
      <c r="IG738" s="2"/>
      <c r="IH738" s="2"/>
      <c r="II738" s="2"/>
      <c r="IJ738" s="2"/>
      <c r="IK738" s="2"/>
      <c r="IL738" s="2"/>
      <c r="IM738" s="2"/>
      <c r="IN738" s="2"/>
      <c r="IO738" s="2"/>
      <c r="IP738" s="2"/>
      <c r="IQ738" s="2"/>
    </row>
    <row r="739" spans="1:251" s="16" customFormat="1" ht="18.75" customHeight="1" thickBot="1">
      <c r="A739" s="17"/>
      <c r="B739" s="125" t="s">
        <v>11</v>
      </c>
      <c r="C739" s="126"/>
      <c r="D739" s="126"/>
      <c r="E739" s="126"/>
      <c r="F739" s="126"/>
      <c r="G739" s="126"/>
      <c r="H739" s="126"/>
      <c r="I739" s="126"/>
      <c r="J739" s="126"/>
      <c r="K739" s="126"/>
      <c r="L739" s="126"/>
      <c r="M739" s="126"/>
      <c r="N739" s="126"/>
      <c r="O739" s="126"/>
      <c r="P739" s="126"/>
      <c r="Q739" s="126"/>
      <c r="R739" s="126"/>
      <c r="S739" s="126"/>
      <c r="T739" s="126"/>
      <c r="U739" s="126"/>
      <c r="V739" s="126"/>
      <c r="W739" s="126"/>
      <c r="X739" s="126"/>
      <c r="Y739" s="126"/>
      <c r="Z739" s="127"/>
      <c r="AA739" s="128">
        <f>SUM($AA$726:$AA$738)</f>
        <v>29702432</v>
      </c>
      <c r="AB739" s="129"/>
      <c r="AC739" s="129"/>
      <c r="AD739" s="129"/>
      <c r="AE739" s="129"/>
      <c r="AF739" s="129"/>
      <c r="AG739" s="129"/>
      <c r="AH739" s="129"/>
      <c r="AI739" s="130"/>
      <c r="AJ739" s="128">
        <f>SUM($AJ$726:$AJ$738)</f>
        <v>30031667</v>
      </c>
      <c r="AK739" s="129"/>
      <c r="AL739" s="129"/>
      <c r="AM739" s="129"/>
      <c r="AN739" s="129"/>
      <c r="AO739" s="129"/>
      <c r="AP739" s="129"/>
      <c r="AQ739" s="129"/>
      <c r="AR739" s="130"/>
      <c r="AS739" s="131"/>
      <c r="AT739" s="132"/>
      <c r="AU739" s="132"/>
      <c r="AV739" s="132"/>
      <c r="AW739" s="132"/>
      <c r="AX739" s="133"/>
      <c r="AY739" s="2"/>
      <c r="AZ739" s="2"/>
      <c r="BA739" s="2"/>
      <c r="BB739" s="2"/>
      <c r="BC739" s="2"/>
      <c r="BD739" s="2"/>
      <c r="BE739" s="2"/>
      <c r="BF739" s="2"/>
      <c r="BG739" s="2"/>
      <c r="BH739" s="2"/>
      <c r="BI739" s="2"/>
      <c r="BJ739" s="2"/>
      <c r="BK739" s="2"/>
      <c r="BL739" s="2"/>
      <c r="BM739" s="2"/>
      <c r="BN739" s="2"/>
      <c r="BO739" s="2"/>
      <c r="BP739" s="2"/>
      <c r="BQ739" s="2"/>
      <c r="BR739" s="2"/>
      <c r="BS739" s="2"/>
      <c r="BT739" s="2"/>
      <c r="BU739" s="2"/>
      <c r="BV739" s="2"/>
      <c r="BW739" s="2"/>
      <c r="BX739" s="2"/>
      <c r="BY739" s="2"/>
      <c r="BZ739" s="2"/>
      <c r="CA739" s="2"/>
      <c r="CB739" s="2"/>
      <c r="CC739" s="2"/>
      <c r="CD739" s="2"/>
      <c r="CE739" s="2"/>
      <c r="CF739" s="2"/>
      <c r="CG739" s="2"/>
      <c r="CH739" s="2"/>
      <c r="CI739" s="2"/>
      <c r="CJ739" s="2"/>
      <c r="CK739" s="2"/>
      <c r="CL739" s="2"/>
      <c r="CM739" s="2"/>
      <c r="CN739" s="2"/>
      <c r="CO739" s="2"/>
      <c r="CP739" s="2"/>
      <c r="CQ739" s="2"/>
      <c r="CR739" s="2"/>
      <c r="CS739" s="2"/>
      <c r="CT739" s="2"/>
      <c r="CU739" s="2"/>
      <c r="CV739" s="2"/>
      <c r="CW739" s="2"/>
      <c r="CX739" s="2"/>
      <c r="CY739" s="2"/>
      <c r="CZ739" s="2"/>
      <c r="DA739" s="2"/>
      <c r="DB739" s="2"/>
      <c r="DC739" s="2"/>
      <c r="DD739" s="2"/>
      <c r="DE739" s="2"/>
      <c r="DF739" s="2"/>
      <c r="DG739" s="2"/>
      <c r="DH739" s="2"/>
      <c r="DI739" s="2"/>
      <c r="DJ739" s="2"/>
      <c r="DK739" s="2"/>
      <c r="DL739" s="2"/>
      <c r="DM739" s="2"/>
      <c r="DN739" s="2"/>
      <c r="DO739" s="2"/>
      <c r="DP739" s="2"/>
      <c r="DQ739" s="2"/>
      <c r="DR739" s="2"/>
      <c r="DS739" s="2"/>
      <c r="DT739" s="2"/>
      <c r="DU739" s="2"/>
      <c r="DV739" s="2"/>
      <c r="DW739" s="2"/>
      <c r="DX739" s="2"/>
      <c r="DY739" s="2"/>
      <c r="DZ739" s="2"/>
      <c r="EA739" s="2"/>
      <c r="EB739" s="2"/>
      <c r="EC739" s="2"/>
      <c r="ED739" s="2"/>
      <c r="EE739" s="2"/>
      <c r="EF739" s="2"/>
      <c r="EG739" s="2"/>
      <c r="EH739" s="2"/>
      <c r="EI739" s="2"/>
      <c r="EJ739" s="2"/>
      <c r="EK739" s="2"/>
      <c r="EL739" s="2"/>
      <c r="EM739" s="2"/>
      <c r="EN739" s="2"/>
      <c r="EO739" s="2"/>
      <c r="EP739" s="2"/>
      <c r="EQ739" s="2"/>
      <c r="ER739" s="2"/>
      <c r="ES739" s="2"/>
      <c r="ET739" s="2"/>
      <c r="EU739" s="2"/>
      <c r="EV739" s="2"/>
      <c r="EW739" s="2"/>
      <c r="EX739" s="2"/>
      <c r="EY739" s="2"/>
      <c r="EZ739" s="2"/>
      <c r="FA739" s="2"/>
      <c r="FB739" s="2"/>
      <c r="FC739" s="2"/>
      <c r="FD739" s="2"/>
      <c r="FE739" s="2"/>
      <c r="FF739" s="2"/>
      <c r="FG739" s="2"/>
      <c r="FH739" s="2"/>
      <c r="FI739" s="2"/>
      <c r="FJ739" s="2"/>
      <c r="FK739" s="2"/>
      <c r="FL739" s="2"/>
      <c r="FM739" s="2"/>
      <c r="FN739" s="2"/>
      <c r="FO739" s="2"/>
      <c r="FP739" s="2"/>
      <c r="FQ739" s="2"/>
      <c r="FR739" s="2"/>
      <c r="FS739" s="2"/>
      <c r="FT739" s="2"/>
      <c r="FU739" s="2"/>
      <c r="FV739" s="2"/>
      <c r="FW739" s="2"/>
      <c r="FX739" s="2"/>
      <c r="FY739" s="2"/>
      <c r="FZ739" s="2"/>
      <c r="GA739" s="2"/>
      <c r="GB739" s="2"/>
      <c r="GC739" s="2"/>
      <c r="GD739" s="2"/>
      <c r="GE739" s="2"/>
      <c r="GF739" s="2"/>
      <c r="GG739" s="2"/>
      <c r="GH739" s="2"/>
      <c r="GI739" s="2"/>
      <c r="GJ739" s="2"/>
      <c r="GK739" s="2"/>
      <c r="GL739" s="2"/>
      <c r="GM739" s="2"/>
      <c r="GN739" s="2"/>
      <c r="GO739" s="2"/>
      <c r="GP739" s="2"/>
      <c r="GQ739" s="2"/>
      <c r="GR739" s="2"/>
      <c r="GS739" s="2"/>
      <c r="GT739" s="2"/>
      <c r="GU739" s="2"/>
      <c r="GV739" s="2"/>
      <c r="GW739" s="2"/>
      <c r="GX739" s="2"/>
      <c r="GY739" s="2"/>
      <c r="GZ739" s="2"/>
      <c r="HA739" s="2"/>
      <c r="HB739" s="2"/>
      <c r="HC739" s="2"/>
      <c r="HD739" s="2"/>
      <c r="HE739" s="2"/>
      <c r="HF739" s="2"/>
      <c r="HG739" s="2"/>
      <c r="HH739" s="2"/>
      <c r="HI739" s="2"/>
      <c r="HJ739" s="2"/>
      <c r="HK739" s="2"/>
      <c r="HL739" s="2"/>
      <c r="HM739" s="2"/>
      <c r="HN739" s="2"/>
      <c r="HO739" s="2"/>
      <c r="HP739" s="2"/>
      <c r="HQ739" s="2"/>
      <c r="HR739" s="2"/>
      <c r="HS739" s="2"/>
      <c r="HT739" s="2"/>
      <c r="HU739" s="2"/>
      <c r="HV739" s="2"/>
      <c r="HW739" s="2"/>
      <c r="HX739" s="2"/>
      <c r="HY739" s="2"/>
      <c r="HZ739" s="2"/>
      <c r="IA739" s="2"/>
      <c r="IB739" s="2"/>
      <c r="IC739" s="2"/>
      <c r="ID739" s="2"/>
      <c r="IE739" s="2"/>
      <c r="IF739" s="2"/>
      <c r="IG739" s="2"/>
      <c r="IH739" s="2"/>
      <c r="II739" s="2"/>
      <c r="IJ739" s="2"/>
      <c r="IK739" s="2"/>
      <c r="IL739" s="2"/>
      <c r="IM739" s="2"/>
      <c r="IN739" s="2"/>
      <c r="IO739" s="2"/>
      <c r="IP739" s="2"/>
      <c r="IQ739" s="2"/>
    </row>
    <row r="741" spans="1:251" ht="19.2">
      <c r="A741" s="1" t="s">
        <v>0</v>
      </c>
      <c r="AW741" s="3"/>
      <c r="AX741" s="4"/>
      <c r="AY741" s="3"/>
    </row>
    <row r="743" spans="1:251" ht="18">
      <c r="B743" s="105" t="s">
        <v>8</v>
      </c>
      <c r="C743" s="106"/>
      <c r="D743" s="106"/>
      <c r="E743" s="106"/>
      <c r="F743" s="106"/>
      <c r="G743" s="106"/>
      <c r="H743" s="106"/>
      <c r="I743" s="106"/>
      <c r="J743" s="106"/>
      <c r="K743" s="106"/>
      <c r="L743" s="106"/>
      <c r="M743" s="106"/>
      <c r="N743" s="106"/>
      <c r="O743" s="106"/>
      <c r="P743" s="106"/>
      <c r="Q743" s="106"/>
      <c r="R743" s="106"/>
      <c r="S743" s="106"/>
      <c r="T743" s="106"/>
      <c r="U743" s="106"/>
      <c r="V743" s="106"/>
      <c r="W743" s="106"/>
      <c r="X743" s="106"/>
      <c r="Y743" s="106"/>
      <c r="Z743" s="106"/>
      <c r="AA743" s="106"/>
      <c r="AB743" s="106"/>
      <c r="AC743" s="106"/>
      <c r="AD743" s="106"/>
      <c r="AE743" s="106"/>
      <c r="AF743" s="106"/>
      <c r="AG743" s="106"/>
      <c r="AH743" s="106"/>
      <c r="AI743" s="106"/>
      <c r="AJ743" s="106"/>
      <c r="AK743" s="106"/>
      <c r="AL743" s="106"/>
      <c r="AM743" s="106"/>
      <c r="AN743" s="106"/>
      <c r="AO743" s="106"/>
      <c r="AP743" s="106"/>
      <c r="AQ743" s="106"/>
      <c r="AR743" s="106"/>
      <c r="AS743" s="106"/>
      <c r="AT743" s="106"/>
      <c r="AU743" s="106"/>
      <c r="AV743" s="106"/>
      <c r="AW743" s="106"/>
      <c r="AX743" s="106"/>
    </row>
    <row r="744" spans="1:251">
      <c r="Z744" s="5"/>
      <c r="AD744" s="5"/>
      <c r="AE744" s="5"/>
      <c r="AF744" s="5"/>
      <c r="AG744" s="5"/>
      <c r="AH744" s="5"/>
      <c r="AI744" s="5"/>
      <c r="AO744" s="5"/>
    </row>
    <row r="745" spans="1:251" ht="13.8" thickBot="1">
      <c r="Z745" s="5"/>
      <c r="AD745" s="5"/>
      <c r="AE745" s="5"/>
      <c r="AF745" s="5"/>
      <c r="AG745" s="5"/>
      <c r="AH745" s="5"/>
      <c r="AI745" s="5"/>
      <c r="AO745" s="5"/>
      <c r="DI745" s="6"/>
    </row>
    <row r="746" spans="1:251" ht="24.75" customHeight="1" thickBot="1">
      <c r="B746" s="107" t="s">
        <v>1</v>
      </c>
      <c r="C746" s="108"/>
      <c r="D746" s="108"/>
      <c r="E746" s="108"/>
      <c r="F746" s="108"/>
      <c r="G746" s="108"/>
      <c r="H746" s="109" t="s">
        <v>143</v>
      </c>
      <c r="I746" s="110"/>
      <c r="J746" s="110"/>
      <c r="K746" s="110"/>
      <c r="L746" s="110"/>
      <c r="M746" s="110"/>
      <c r="N746" s="110"/>
      <c r="O746" s="110"/>
      <c r="P746" s="110"/>
      <c r="Q746" s="110"/>
      <c r="R746" s="110"/>
      <c r="S746" s="110"/>
      <c r="T746" s="110"/>
      <c r="U746" s="110"/>
      <c r="V746" s="110"/>
      <c r="W746" s="110"/>
      <c r="X746" s="110"/>
      <c r="Y746" s="110"/>
      <c r="Z746" s="110"/>
      <c r="AA746" s="110"/>
      <c r="AB746" s="110"/>
      <c r="AC746" s="110"/>
      <c r="AD746" s="110"/>
      <c r="AE746" s="110"/>
      <c r="AF746" s="110"/>
      <c r="AG746" s="110"/>
      <c r="AH746" s="110"/>
      <c r="AI746" s="110"/>
      <c r="AJ746" s="110"/>
      <c r="AK746" s="110"/>
      <c r="AL746" s="110"/>
      <c r="AM746" s="110"/>
      <c r="AN746" s="110"/>
      <c r="AO746" s="110"/>
      <c r="AP746" s="110"/>
      <c r="AQ746" s="110"/>
      <c r="AR746" s="110"/>
      <c r="AS746" s="110"/>
      <c r="AT746" s="110"/>
      <c r="AU746" s="110"/>
      <c r="AV746" s="110"/>
      <c r="AW746" s="110"/>
      <c r="AX746" s="111"/>
      <c r="DI746" s="6"/>
    </row>
    <row r="747" spans="1:251" ht="14.4">
      <c r="B747" s="7"/>
      <c r="C747" s="7"/>
      <c r="D747" s="7"/>
      <c r="E747" s="7"/>
      <c r="F747" s="7"/>
      <c r="G747" s="7"/>
      <c r="H747" s="8"/>
      <c r="I747" s="8"/>
      <c r="J747" s="8"/>
      <c r="K747" s="8"/>
      <c r="L747" s="9"/>
      <c r="M747" s="9"/>
      <c r="N747" s="9"/>
      <c r="O747" s="9"/>
      <c r="P747" s="8"/>
      <c r="Q747" s="8"/>
      <c r="R747" s="8"/>
      <c r="S747" s="8"/>
      <c r="T747" s="8"/>
      <c r="U747" s="8"/>
      <c r="V747" s="10"/>
      <c r="W747" s="10"/>
      <c r="X747" s="10"/>
      <c r="Y747" s="10"/>
      <c r="Z747" s="10"/>
      <c r="AA747" s="10"/>
      <c r="AB747" s="10"/>
      <c r="AC747" s="10"/>
      <c r="AD747" s="10"/>
      <c r="AE747" s="10"/>
      <c r="AF747" s="10"/>
      <c r="AG747" s="10"/>
      <c r="AH747" s="10"/>
      <c r="AI747" s="10"/>
      <c r="AJ747" s="10"/>
      <c r="AK747" s="10"/>
      <c r="AL747" s="10"/>
      <c r="AM747" s="10"/>
      <c r="AN747" s="10"/>
      <c r="AO747" s="10"/>
      <c r="AP747" s="10"/>
      <c r="AQ747" s="10"/>
      <c r="AR747" s="10"/>
      <c r="AS747" s="10"/>
      <c r="AT747" s="10"/>
      <c r="AU747" s="10"/>
      <c r="AV747" s="10"/>
      <c r="AW747" s="10"/>
      <c r="AX747" s="10"/>
      <c r="DI747" s="6"/>
    </row>
    <row r="748" spans="1:251" ht="15" thickBot="1">
      <c r="A748" s="11"/>
      <c r="B748" s="10" t="s">
        <v>2</v>
      </c>
      <c r="C748" s="8"/>
      <c r="D748" s="8"/>
      <c r="E748" s="8"/>
      <c r="F748" s="8"/>
      <c r="G748" s="8"/>
      <c r="H748" s="8"/>
      <c r="I748" s="8"/>
      <c r="J748" s="8"/>
      <c r="K748" s="8"/>
      <c r="L748" s="9"/>
      <c r="M748" s="9"/>
      <c r="N748" s="9"/>
      <c r="O748" s="9"/>
      <c r="P748" s="8"/>
      <c r="Q748" s="8"/>
      <c r="R748" s="8"/>
      <c r="S748" s="8"/>
      <c r="T748" s="8"/>
      <c r="U748" s="8"/>
      <c r="V748" s="10"/>
      <c r="W748" s="10"/>
      <c r="X748" s="10"/>
      <c r="Y748" s="10"/>
      <c r="Z748" s="10"/>
      <c r="AA748" s="10"/>
      <c r="AB748" s="10"/>
      <c r="AC748" s="10"/>
      <c r="AD748" s="10"/>
      <c r="AE748" s="10"/>
      <c r="AF748" s="10"/>
      <c r="AG748" s="10"/>
      <c r="AH748" s="10"/>
      <c r="AI748" s="10"/>
      <c r="AJ748" s="10"/>
      <c r="AK748" s="10"/>
      <c r="AL748" s="10"/>
      <c r="AM748" s="10"/>
      <c r="AN748" s="10"/>
      <c r="AO748" s="10"/>
      <c r="AP748" s="10"/>
      <c r="AQ748" s="10"/>
      <c r="AR748" s="10"/>
      <c r="AS748" s="10"/>
      <c r="AT748" s="10"/>
      <c r="AU748" s="10"/>
      <c r="AV748" s="10"/>
      <c r="AW748" s="10"/>
      <c r="AX748" s="10"/>
      <c r="DI748" s="6"/>
    </row>
    <row r="749" spans="1:251" ht="14.4">
      <c r="A749" s="8"/>
      <c r="B749" s="12"/>
      <c r="C749" s="7"/>
      <c r="D749" s="7"/>
      <c r="E749" s="7"/>
      <c r="F749" s="7"/>
      <c r="G749" s="7"/>
      <c r="H749" s="7"/>
      <c r="I749" s="7"/>
      <c r="J749" s="7"/>
      <c r="K749" s="7"/>
      <c r="L749" s="13"/>
      <c r="M749" s="13"/>
      <c r="N749" s="13"/>
      <c r="O749" s="13"/>
      <c r="P749" s="7"/>
      <c r="Q749" s="7"/>
      <c r="R749" s="7"/>
      <c r="S749" s="7"/>
      <c r="T749" s="7"/>
      <c r="U749" s="7"/>
      <c r="V749" s="14"/>
      <c r="W749" s="14"/>
      <c r="X749" s="14"/>
      <c r="Y749" s="14"/>
      <c r="Z749" s="14"/>
      <c r="AA749" s="14"/>
      <c r="AB749" s="14"/>
      <c r="AC749" s="14"/>
      <c r="AD749" s="14"/>
      <c r="AE749" s="14"/>
      <c r="AF749" s="14"/>
      <c r="AG749" s="14"/>
      <c r="AH749" s="14"/>
      <c r="AI749" s="14"/>
      <c r="AJ749" s="14"/>
      <c r="AK749" s="14"/>
      <c r="AL749" s="14"/>
      <c r="AM749" s="14"/>
      <c r="AN749" s="14"/>
      <c r="AO749" s="14"/>
      <c r="AP749" s="14"/>
      <c r="AQ749" s="14"/>
      <c r="AR749" s="14"/>
      <c r="AS749" s="14"/>
      <c r="AT749" s="14"/>
      <c r="AU749" s="14"/>
      <c r="AV749" s="14"/>
      <c r="AW749" s="14"/>
      <c r="AX749" s="15"/>
    </row>
    <row r="750" spans="1:251" ht="12" customHeight="1">
      <c r="A750" s="8"/>
      <c r="B750" s="112" t="s">
        <v>144</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3"/>
      <c r="AL750" s="113"/>
      <c r="AM750" s="113"/>
      <c r="AN750" s="113"/>
      <c r="AO750" s="113"/>
      <c r="AP750" s="113"/>
      <c r="AQ750" s="113"/>
      <c r="AR750" s="113"/>
      <c r="AS750" s="113"/>
      <c r="AT750" s="113"/>
      <c r="AU750" s="113"/>
      <c r="AV750" s="113"/>
      <c r="AW750" s="113"/>
      <c r="AX750" s="114"/>
    </row>
    <row r="751" spans="1:251" ht="12" customHeight="1">
      <c r="A751" s="8"/>
      <c r="B751" s="112"/>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3"/>
      <c r="AL751" s="113"/>
      <c r="AM751" s="113"/>
      <c r="AN751" s="113"/>
      <c r="AO751" s="113"/>
      <c r="AP751" s="113"/>
      <c r="AQ751" s="113"/>
      <c r="AR751" s="113"/>
      <c r="AS751" s="113"/>
      <c r="AT751" s="113"/>
      <c r="AU751" s="113"/>
      <c r="AV751" s="113"/>
      <c r="AW751" s="113"/>
      <c r="AX751" s="114"/>
    </row>
    <row r="752" spans="1:251" ht="12" customHeight="1">
      <c r="A752" s="8"/>
      <c r="B752" s="112"/>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3"/>
      <c r="AL752" s="113"/>
      <c r="AM752" s="113"/>
      <c r="AN752" s="113"/>
      <c r="AO752" s="113"/>
      <c r="AP752" s="113"/>
      <c r="AQ752" s="113"/>
      <c r="AR752" s="113"/>
      <c r="AS752" s="113"/>
      <c r="AT752" s="113"/>
      <c r="AU752" s="113"/>
      <c r="AV752" s="113"/>
      <c r="AW752" s="113"/>
      <c r="AX752" s="114"/>
      <c r="BC752" s="16"/>
    </row>
    <row r="753" spans="1:113" ht="12" customHeight="1">
      <c r="A753" s="8"/>
      <c r="B753" s="112"/>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3"/>
      <c r="AL753" s="113"/>
      <c r="AM753" s="113"/>
      <c r="AN753" s="113"/>
      <c r="AO753" s="113"/>
      <c r="AP753" s="113"/>
      <c r="AQ753" s="113"/>
      <c r="AR753" s="113"/>
      <c r="AS753" s="113"/>
      <c r="AT753" s="113"/>
      <c r="AU753" s="113"/>
      <c r="AV753" s="113"/>
      <c r="AW753" s="113"/>
      <c r="AX753" s="114"/>
    </row>
    <row r="754" spans="1:113" ht="12" customHeight="1">
      <c r="A754" s="8"/>
      <c r="B754" s="112"/>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3"/>
      <c r="AL754" s="113"/>
      <c r="AM754" s="113"/>
      <c r="AN754" s="113"/>
      <c r="AO754" s="113"/>
      <c r="AP754" s="113"/>
      <c r="AQ754" s="113"/>
      <c r="AR754" s="113"/>
      <c r="AS754" s="113"/>
      <c r="AT754" s="113"/>
      <c r="AU754" s="113"/>
      <c r="AV754" s="113"/>
      <c r="AW754" s="113"/>
      <c r="AX754" s="114"/>
    </row>
    <row r="755" spans="1:113" ht="12" customHeight="1">
      <c r="A755" s="8"/>
      <c r="B755" s="112"/>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3"/>
      <c r="AL755" s="113"/>
      <c r="AM755" s="113"/>
      <c r="AN755" s="113"/>
      <c r="AO755" s="113"/>
      <c r="AP755" s="113"/>
      <c r="AQ755" s="113"/>
      <c r="AR755" s="113"/>
      <c r="AS755" s="113"/>
      <c r="AT755" s="113"/>
      <c r="AU755" s="113"/>
      <c r="AV755" s="113"/>
      <c r="AW755" s="113"/>
      <c r="AX755" s="114"/>
    </row>
    <row r="756" spans="1:113" ht="15" thickBot="1">
      <c r="A756" s="17"/>
      <c r="B756" s="18"/>
      <c r="C756" s="19"/>
      <c r="D756" s="19"/>
      <c r="E756" s="19"/>
      <c r="F756" s="19"/>
      <c r="G756" s="19"/>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20"/>
    </row>
    <row r="757" spans="1:113">
      <c r="B757" s="21"/>
    </row>
    <row r="758" spans="1:113" ht="15" thickBot="1">
      <c r="A758" s="11"/>
      <c r="B758" s="10" t="s">
        <v>3</v>
      </c>
      <c r="C758" s="8"/>
      <c r="D758" s="8"/>
      <c r="E758" s="8"/>
      <c r="F758" s="8"/>
      <c r="G758" s="8"/>
      <c r="H758" s="8"/>
      <c r="I758" s="8"/>
      <c r="J758" s="8"/>
      <c r="K758" s="8"/>
      <c r="L758" s="9"/>
      <c r="M758" s="9"/>
      <c r="N758" s="9"/>
      <c r="O758" s="9"/>
      <c r="P758" s="8"/>
      <c r="Q758" s="8"/>
      <c r="R758" s="8"/>
      <c r="S758" s="8"/>
      <c r="T758" s="8"/>
      <c r="U758" s="8"/>
      <c r="V758" s="10"/>
      <c r="W758" s="10"/>
      <c r="X758" s="10"/>
      <c r="Y758" s="10"/>
      <c r="Z758" s="10"/>
      <c r="AA758" s="10"/>
      <c r="AB758" s="10"/>
      <c r="AC758" s="10"/>
      <c r="AD758" s="10"/>
      <c r="AE758" s="10"/>
      <c r="AF758" s="10"/>
      <c r="AG758" s="10"/>
      <c r="AH758" s="10"/>
      <c r="AI758" s="10"/>
      <c r="AJ758" s="10"/>
      <c r="AK758" s="10"/>
      <c r="AL758" s="10"/>
      <c r="AM758" s="10"/>
      <c r="AN758" s="10"/>
      <c r="AO758" s="10"/>
      <c r="AP758" s="10"/>
      <c r="AQ758" s="10"/>
      <c r="AR758" s="10"/>
      <c r="AS758" s="10"/>
      <c r="AT758" s="10"/>
      <c r="AU758" s="10"/>
      <c r="AV758" s="10"/>
      <c r="AW758" s="10"/>
      <c r="AX758" s="10"/>
      <c r="DI758" s="6"/>
    </row>
    <row r="759" spans="1:113" ht="14.4">
      <c r="A759" s="8"/>
      <c r="B759" s="12"/>
      <c r="C759" s="7"/>
      <c r="D759" s="7"/>
      <c r="E759" s="7"/>
      <c r="F759" s="7"/>
      <c r="G759" s="7"/>
      <c r="H759" s="7"/>
      <c r="I759" s="7"/>
      <c r="J759" s="7"/>
      <c r="K759" s="7"/>
      <c r="L759" s="13"/>
      <c r="M759" s="13"/>
      <c r="N759" s="13"/>
      <c r="O759" s="13"/>
      <c r="P759" s="7"/>
      <c r="Q759" s="7"/>
      <c r="R759" s="7"/>
      <c r="S759" s="7"/>
      <c r="T759" s="7"/>
      <c r="U759" s="7"/>
      <c r="V759" s="14"/>
      <c r="W759" s="14"/>
      <c r="X759" s="14"/>
      <c r="Y759" s="14"/>
      <c r="Z759" s="14"/>
      <c r="AA759" s="14"/>
      <c r="AB759" s="14"/>
      <c r="AC759" s="14"/>
      <c r="AD759" s="14"/>
      <c r="AE759" s="14"/>
      <c r="AF759" s="14"/>
      <c r="AG759" s="14"/>
      <c r="AH759" s="14"/>
      <c r="AI759" s="14"/>
      <c r="AJ759" s="14"/>
      <c r="AK759" s="14"/>
      <c r="AL759" s="14"/>
      <c r="AM759" s="14"/>
      <c r="AN759" s="14"/>
      <c r="AO759" s="14"/>
      <c r="AP759" s="14"/>
      <c r="AQ759" s="14"/>
      <c r="AR759" s="14"/>
      <c r="AS759" s="14"/>
      <c r="AT759" s="14"/>
      <c r="AU759" s="14"/>
      <c r="AV759" s="14"/>
      <c r="AW759" s="14"/>
      <c r="AX759" s="15"/>
    </row>
    <row r="760" spans="1:113" ht="12" customHeight="1">
      <c r="A760" s="8"/>
      <c r="B760" s="112" t="s">
        <v>145</v>
      </c>
      <c r="C760" s="113"/>
      <c r="D760" s="113"/>
      <c r="E760" s="113"/>
      <c r="F760" s="113"/>
      <c r="G760" s="113"/>
      <c r="H760" s="113"/>
      <c r="I760" s="113"/>
      <c r="J760" s="113"/>
      <c r="K760" s="113"/>
      <c r="L760" s="113"/>
      <c r="M760" s="113"/>
      <c r="N760" s="113"/>
      <c r="O760" s="113"/>
      <c r="P760" s="113"/>
      <c r="Q760" s="113"/>
      <c r="R760" s="113"/>
      <c r="S760" s="113"/>
      <c r="T760" s="113"/>
      <c r="U760" s="113"/>
      <c r="V760" s="113"/>
      <c r="W760" s="113"/>
      <c r="X760" s="113"/>
      <c r="Y760" s="113"/>
      <c r="Z760" s="113"/>
      <c r="AA760" s="113"/>
      <c r="AB760" s="113"/>
      <c r="AC760" s="113"/>
      <c r="AD760" s="113"/>
      <c r="AE760" s="113"/>
      <c r="AF760" s="113"/>
      <c r="AG760" s="113"/>
      <c r="AH760" s="113"/>
      <c r="AI760" s="113"/>
      <c r="AJ760" s="113"/>
      <c r="AK760" s="113"/>
      <c r="AL760" s="113"/>
      <c r="AM760" s="113"/>
      <c r="AN760" s="113"/>
      <c r="AO760" s="113"/>
      <c r="AP760" s="113"/>
      <c r="AQ760" s="113"/>
      <c r="AR760" s="113"/>
      <c r="AS760" s="113"/>
      <c r="AT760" s="113"/>
      <c r="AU760" s="113"/>
      <c r="AV760" s="113"/>
      <c r="AW760" s="113"/>
      <c r="AX760" s="114"/>
    </row>
    <row r="761" spans="1:113" ht="12" customHeight="1">
      <c r="A761" s="8"/>
      <c r="B761" s="112"/>
      <c r="C761" s="113"/>
      <c r="D761" s="113"/>
      <c r="E761" s="113"/>
      <c r="F761" s="113"/>
      <c r="G761" s="113"/>
      <c r="H761" s="113"/>
      <c r="I761" s="113"/>
      <c r="J761" s="113"/>
      <c r="K761" s="113"/>
      <c r="L761" s="113"/>
      <c r="M761" s="113"/>
      <c r="N761" s="113"/>
      <c r="O761" s="113"/>
      <c r="P761" s="113"/>
      <c r="Q761" s="113"/>
      <c r="R761" s="113"/>
      <c r="S761" s="113"/>
      <c r="T761" s="113"/>
      <c r="U761" s="113"/>
      <c r="V761" s="113"/>
      <c r="W761" s="113"/>
      <c r="X761" s="113"/>
      <c r="Y761" s="113"/>
      <c r="Z761" s="113"/>
      <c r="AA761" s="113"/>
      <c r="AB761" s="113"/>
      <c r="AC761" s="113"/>
      <c r="AD761" s="113"/>
      <c r="AE761" s="113"/>
      <c r="AF761" s="113"/>
      <c r="AG761" s="113"/>
      <c r="AH761" s="113"/>
      <c r="AI761" s="113"/>
      <c r="AJ761" s="113"/>
      <c r="AK761" s="113"/>
      <c r="AL761" s="113"/>
      <c r="AM761" s="113"/>
      <c r="AN761" s="113"/>
      <c r="AO761" s="113"/>
      <c r="AP761" s="113"/>
      <c r="AQ761" s="113"/>
      <c r="AR761" s="113"/>
      <c r="AS761" s="113"/>
      <c r="AT761" s="113"/>
      <c r="AU761" s="113"/>
      <c r="AV761" s="113"/>
      <c r="AW761" s="113"/>
      <c r="AX761" s="114"/>
    </row>
    <row r="762" spans="1:113" ht="12" customHeight="1">
      <c r="A762" s="8"/>
      <c r="B762" s="112"/>
      <c r="C762" s="113"/>
      <c r="D762" s="113"/>
      <c r="E762" s="113"/>
      <c r="F762" s="113"/>
      <c r="G762" s="113"/>
      <c r="H762" s="113"/>
      <c r="I762" s="113"/>
      <c r="J762" s="113"/>
      <c r="K762" s="113"/>
      <c r="L762" s="113"/>
      <c r="M762" s="113"/>
      <c r="N762" s="113"/>
      <c r="O762" s="113"/>
      <c r="P762" s="113"/>
      <c r="Q762" s="113"/>
      <c r="R762" s="113"/>
      <c r="S762" s="113"/>
      <c r="T762" s="113"/>
      <c r="U762" s="113"/>
      <c r="V762" s="113"/>
      <c r="W762" s="113"/>
      <c r="X762" s="113"/>
      <c r="Y762" s="113"/>
      <c r="Z762" s="113"/>
      <c r="AA762" s="113"/>
      <c r="AB762" s="113"/>
      <c r="AC762" s="113"/>
      <c r="AD762" s="113"/>
      <c r="AE762" s="113"/>
      <c r="AF762" s="113"/>
      <c r="AG762" s="113"/>
      <c r="AH762" s="113"/>
      <c r="AI762" s="113"/>
      <c r="AJ762" s="113"/>
      <c r="AK762" s="113"/>
      <c r="AL762" s="113"/>
      <c r="AM762" s="113"/>
      <c r="AN762" s="113"/>
      <c r="AO762" s="113"/>
      <c r="AP762" s="113"/>
      <c r="AQ762" s="113"/>
      <c r="AR762" s="113"/>
      <c r="AS762" s="113"/>
      <c r="AT762" s="113"/>
      <c r="AU762" s="113"/>
      <c r="AV762" s="113"/>
      <c r="AW762" s="113"/>
      <c r="AX762" s="114"/>
    </row>
    <row r="763" spans="1:113" ht="12" customHeight="1">
      <c r="A763" s="8"/>
      <c r="B763" s="112"/>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3"/>
      <c r="AL763" s="113"/>
      <c r="AM763" s="113"/>
      <c r="AN763" s="113"/>
      <c r="AO763" s="113"/>
      <c r="AP763" s="113"/>
      <c r="AQ763" s="113"/>
      <c r="AR763" s="113"/>
      <c r="AS763" s="113"/>
      <c r="AT763" s="113"/>
      <c r="AU763" s="113"/>
      <c r="AV763" s="113"/>
      <c r="AW763" s="113"/>
      <c r="AX763" s="114"/>
    </row>
    <row r="764" spans="1:113" ht="12" customHeight="1">
      <c r="A764" s="8"/>
      <c r="B764" s="112"/>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3"/>
      <c r="AL764" s="113"/>
      <c r="AM764" s="113"/>
      <c r="AN764" s="113"/>
      <c r="AO764" s="113"/>
      <c r="AP764" s="113"/>
      <c r="AQ764" s="113"/>
      <c r="AR764" s="113"/>
      <c r="AS764" s="113"/>
      <c r="AT764" s="113"/>
      <c r="AU764" s="113"/>
      <c r="AV764" s="113"/>
      <c r="AW764" s="113"/>
      <c r="AX764" s="114"/>
      <c r="BC764" s="16"/>
    </row>
    <row r="765" spans="1:113" ht="12" customHeight="1">
      <c r="A765" s="8"/>
      <c r="B765" s="112"/>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3"/>
      <c r="AL765" s="113"/>
      <c r="AM765" s="113"/>
      <c r="AN765" s="113"/>
      <c r="AO765" s="113"/>
      <c r="AP765" s="113"/>
      <c r="AQ765" s="113"/>
      <c r="AR765" s="113"/>
      <c r="AS765" s="113"/>
      <c r="AT765" s="113"/>
      <c r="AU765" s="113"/>
      <c r="AV765" s="113"/>
      <c r="AW765" s="113"/>
      <c r="AX765" s="114"/>
    </row>
    <row r="766" spans="1:113" ht="12" customHeight="1">
      <c r="A766" s="8"/>
      <c r="B766" s="112"/>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3"/>
      <c r="AL766" s="113"/>
      <c r="AM766" s="113"/>
      <c r="AN766" s="113"/>
      <c r="AO766" s="113"/>
      <c r="AP766" s="113"/>
      <c r="AQ766" s="113"/>
      <c r="AR766" s="113"/>
      <c r="AS766" s="113"/>
      <c r="AT766" s="113"/>
      <c r="AU766" s="113"/>
      <c r="AV766" s="113"/>
      <c r="AW766" s="113"/>
      <c r="AX766" s="114"/>
    </row>
    <row r="767" spans="1:113" ht="12" customHeight="1">
      <c r="A767" s="8"/>
      <c r="B767" s="112"/>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3"/>
      <c r="AL767" s="113"/>
      <c r="AM767" s="113"/>
      <c r="AN767" s="113"/>
      <c r="AO767" s="113"/>
      <c r="AP767" s="113"/>
      <c r="AQ767" s="113"/>
      <c r="AR767" s="113"/>
      <c r="AS767" s="113"/>
      <c r="AT767" s="113"/>
      <c r="AU767" s="113"/>
      <c r="AV767" s="113"/>
      <c r="AW767" s="113"/>
      <c r="AX767" s="114"/>
    </row>
    <row r="768" spans="1:113" ht="15" thickBot="1">
      <c r="A768" s="17"/>
      <c r="B768" s="18"/>
      <c r="C768" s="19"/>
      <c r="D768" s="19"/>
      <c r="E768" s="19"/>
      <c r="F768" s="19"/>
      <c r="G768" s="19"/>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20"/>
    </row>
    <row r="769" spans="1:251">
      <c r="B769" s="21"/>
    </row>
    <row r="770" spans="1:251" ht="14.4">
      <c r="B770" s="10" t="s">
        <v>4</v>
      </c>
      <c r="C770" s="8"/>
      <c r="D770" s="8"/>
      <c r="E770" s="8"/>
      <c r="F770" s="8"/>
      <c r="G770" s="8"/>
      <c r="H770" s="8"/>
      <c r="I770" s="8"/>
      <c r="J770" s="8"/>
      <c r="K770" s="8"/>
      <c r="L770" s="9"/>
      <c r="M770" s="9"/>
      <c r="N770" s="9"/>
      <c r="O770" s="9"/>
      <c r="P770" s="8"/>
      <c r="Q770" s="8"/>
      <c r="R770" s="8"/>
      <c r="S770" s="8"/>
      <c r="T770" s="8"/>
      <c r="U770" s="8"/>
      <c r="V770" s="10"/>
      <c r="W770" s="10"/>
      <c r="X770" s="10"/>
      <c r="Y770" s="10"/>
      <c r="Z770" s="10"/>
      <c r="AA770" s="10"/>
      <c r="AB770" s="10"/>
      <c r="AC770" s="10"/>
      <c r="AD770" s="10"/>
      <c r="AE770" s="10"/>
      <c r="AF770" s="10"/>
      <c r="AG770" s="10"/>
      <c r="AH770" s="10"/>
      <c r="AI770" s="10"/>
      <c r="AJ770" s="10"/>
      <c r="AK770" s="10"/>
      <c r="AL770" s="10"/>
      <c r="AM770" s="10"/>
      <c r="AN770" s="10"/>
      <c r="AO770" s="10"/>
      <c r="AP770" s="10"/>
      <c r="AQ770" s="10"/>
      <c r="AR770" s="10"/>
      <c r="AS770" s="10"/>
      <c r="AT770" s="10"/>
      <c r="AU770" s="10"/>
      <c r="AV770" s="10"/>
      <c r="AW770" s="10"/>
      <c r="AX770" s="10"/>
    </row>
    <row r="771" spans="1:251" ht="15" thickBot="1">
      <c r="B771" s="8"/>
      <c r="C771" s="8"/>
      <c r="D771" s="8"/>
      <c r="E771" s="8"/>
      <c r="F771" s="8"/>
      <c r="G771" s="8"/>
      <c r="H771" s="8"/>
      <c r="I771" s="8"/>
      <c r="J771" s="8"/>
      <c r="K771" s="8"/>
      <c r="L771" s="9"/>
      <c r="M771" s="9"/>
      <c r="N771" s="9"/>
      <c r="O771" s="9"/>
      <c r="P771" s="8"/>
      <c r="Q771" s="8"/>
      <c r="R771" s="8"/>
      <c r="S771" s="8"/>
      <c r="T771" s="8"/>
      <c r="U771" s="8"/>
      <c r="V771" s="10"/>
      <c r="W771" s="10"/>
      <c r="X771" s="10"/>
      <c r="Y771" s="10"/>
      <c r="Z771" s="10"/>
      <c r="AA771" s="10"/>
      <c r="AB771" s="10"/>
      <c r="AC771" s="10"/>
      <c r="AD771" s="10"/>
      <c r="AE771" s="10"/>
      <c r="AF771" s="10"/>
      <c r="AG771" s="10"/>
      <c r="AH771" s="10"/>
      <c r="AI771" s="10"/>
      <c r="AJ771" s="10"/>
      <c r="AK771" s="10"/>
      <c r="AL771" s="10"/>
      <c r="AM771" s="10"/>
      <c r="AN771" s="10"/>
      <c r="AO771" s="10"/>
      <c r="AP771" s="10"/>
      <c r="AQ771" s="10"/>
      <c r="AR771" s="10"/>
      <c r="AS771" s="10"/>
      <c r="AT771" s="10"/>
      <c r="AU771" s="10"/>
      <c r="AV771" s="10"/>
      <c r="AW771" s="10"/>
      <c r="AX771" s="22" t="s">
        <v>5</v>
      </c>
    </row>
    <row r="772" spans="1:251" s="16" customFormat="1" ht="13.5" customHeight="1">
      <c r="A772" s="8"/>
      <c r="B772" s="115" t="s">
        <v>6</v>
      </c>
      <c r="C772" s="116"/>
      <c r="D772" s="116"/>
      <c r="E772" s="116"/>
      <c r="F772" s="116"/>
      <c r="G772" s="116"/>
      <c r="H772" s="116"/>
      <c r="I772" s="116"/>
      <c r="J772" s="116"/>
      <c r="K772" s="116"/>
      <c r="L772" s="116"/>
      <c r="M772" s="116"/>
      <c r="N772" s="116"/>
      <c r="O772" s="116"/>
      <c r="P772" s="116"/>
      <c r="Q772" s="116"/>
      <c r="R772" s="116"/>
      <c r="S772" s="116"/>
      <c r="T772" s="116"/>
      <c r="U772" s="116"/>
      <c r="V772" s="116"/>
      <c r="W772" s="116"/>
      <c r="X772" s="116"/>
      <c r="Y772" s="116"/>
      <c r="Z772" s="117"/>
      <c r="AA772" s="121" t="s">
        <v>9</v>
      </c>
      <c r="AB772" s="116"/>
      <c r="AC772" s="116"/>
      <c r="AD772" s="116"/>
      <c r="AE772" s="116"/>
      <c r="AF772" s="116"/>
      <c r="AG772" s="116"/>
      <c r="AH772" s="116"/>
      <c r="AI772" s="117"/>
      <c r="AJ772" s="121" t="s">
        <v>10</v>
      </c>
      <c r="AK772" s="116"/>
      <c r="AL772" s="116"/>
      <c r="AM772" s="116"/>
      <c r="AN772" s="116"/>
      <c r="AO772" s="116"/>
      <c r="AP772" s="116"/>
      <c r="AQ772" s="116"/>
      <c r="AR772" s="117"/>
      <c r="AS772" s="121" t="s">
        <v>7</v>
      </c>
      <c r="AT772" s="116"/>
      <c r="AU772" s="116"/>
      <c r="AV772" s="116"/>
      <c r="AW772" s="116"/>
      <c r="AX772" s="123"/>
      <c r="AY772" s="2"/>
      <c r="AZ772" s="2"/>
      <c r="BA772" s="2"/>
      <c r="BB772" s="2"/>
      <c r="BC772" s="2"/>
      <c r="BD772" s="2"/>
      <c r="BE772" s="2"/>
      <c r="BF772" s="2"/>
      <c r="BG772" s="2"/>
      <c r="BH772" s="2"/>
      <c r="BI772" s="2"/>
      <c r="BJ772" s="2"/>
      <c r="BK772" s="2"/>
      <c r="BL772" s="2"/>
      <c r="BM772" s="2"/>
      <c r="BN772" s="2"/>
      <c r="BO772" s="2"/>
      <c r="BP772" s="2"/>
      <c r="BQ772" s="2"/>
      <c r="BR772" s="2"/>
      <c r="BS772" s="2"/>
      <c r="BT772" s="2"/>
      <c r="BU772" s="2"/>
      <c r="BV772" s="2"/>
      <c r="BW772" s="2"/>
      <c r="BX772" s="2"/>
      <c r="BY772" s="2"/>
      <c r="BZ772" s="2"/>
      <c r="CA772" s="2"/>
      <c r="CB772" s="2"/>
      <c r="CC772" s="2"/>
      <c r="CD772" s="2"/>
      <c r="CE772" s="2"/>
      <c r="CF772" s="2"/>
      <c r="CG772" s="2"/>
      <c r="CH772" s="2"/>
      <c r="CI772" s="2"/>
      <c r="CJ772" s="2"/>
      <c r="CK772" s="2"/>
      <c r="CL772" s="2"/>
      <c r="CM772" s="2"/>
      <c r="CN772" s="2"/>
      <c r="CO772" s="2"/>
      <c r="CP772" s="2"/>
      <c r="CQ772" s="2"/>
      <c r="CR772" s="2"/>
      <c r="CS772" s="2"/>
      <c r="CT772" s="2"/>
      <c r="CU772" s="2"/>
      <c r="CV772" s="2"/>
      <c r="CW772" s="2"/>
      <c r="CX772" s="2"/>
      <c r="CY772" s="2"/>
      <c r="CZ772" s="2"/>
      <c r="DA772" s="2"/>
      <c r="DB772" s="2"/>
      <c r="DC772" s="2"/>
      <c r="DD772" s="2"/>
      <c r="DE772" s="2"/>
      <c r="DF772" s="2"/>
      <c r="DG772" s="2"/>
      <c r="DH772" s="2"/>
      <c r="DI772" s="2"/>
      <c r="DJ772" s="2"/>
      <c r="DK772" s="2"/>
      <c r="DL772" s="2"/>
      <c r="DM772" s="2"/>
      <c r="DN772" s="2"/>
      <c r="DO772" s="2"/>
      <c r="DP772" s="2"/>
      <c r="DQ772" s="2"/>
      <c r="DR772" s="2"/>
      <c r="DS772" s="2"/>
      <c r="DT772" s="2"/>
      <c r="DU772" s="2"/>
      <c r="DV772" s="2"/>
      <c r="DW772" s="2"/>
      <c r="DX772" s="2"/>
      <c r="DY772" s="2"/>
      <c r="DZ772" s="2"/>
      <c r="EA772" s="2"/>
      <c r="EB772" s="2"/>
      <c r="EC772" s="2"/>
      <c r="ED772" s="2"/>
      <c r="EE772" s="2"/>
      <c r="EF772" s="2"/>
      <c r="EG772" s="2"/>
      <c r="EH772" s="2"/>
      <c r="EI772" s="2"/>
      <c r="EJ772" s="2"/>
      <c r="EK772" s="2"/>
      <c r="EL772" s="2"/>
      <c r="EM772" s="2"/>
      <c r="EN772" s="2"/>
      <c r="EO772" s="2"/>
      <c r="EP772" s="2"/>
      <c r="EQ772" s="2"/>
      <c r="ER772" s="2"/>
      <c r="ES772" s="2"/>
      <c r="ET772" s="2"/>
      <c r="EU772" s="2"/>
      <c r="EV772" s="2"/>
      <c r="EW772" s="2"/>
      <c r="EX772" s="2"/>
      <c r="EY772" s="2"/>
      <c r="EZ772" s="2"/>
      <c r="FA772" s="2"/>
      <c r="FB772" s="2"/>
      <c r="FC772" s="2"/>
      <c r="FD772" s="2"/>
      <c r="FE772" s="2"/>
      <c r="FF772" s="2"/>
      <c r="FG772" s="2"/>
      <c r="FH772" s="2"/>
      <c r="FI772" s="2"/>
      <c r="FJ772" s="2"/>
      <c r="FK772" s="2"/>
      <c r="FL772" s="2"/>
      <c r="FM772" s="2"/>
      <c r="FN772" s="2"/>
      <c r="FO772" s="2"/>
      <c r="FP772" s="2"/>
      <c r="FQ772" s="2"/>
      <c r="FR772" s="2"/>
      <c r="FS772" s="2"/>
      <c r="FT772" s="2"/>
      <c r="FU772" s="2"/>
      <c r="FV772" s="2"/>
      <c r="FW772" s="2"/>
      <c r="FX772" s="2"/>
      <c r="FY772" s="2"/>
      <c r="FZ772" s="2"/>
      <c r="GA772" s="2"/>
      <c r="GB772" s="2"/>
      <c r="GC772" s="2"/>
      <c r="GD772" s="2"/>
      <c r="GE772" s="2"/>
      <c r="GF772" s="2"/>
      <c r="GG772" s="2"/>
      <c r="GH772" s="2"/>
      <c r="GI772" s="2"/>
      <c r="GJ772" s="2"/>
      <c r="GK772" s="2"/>
      <c r="GL772" s="2"/>
      <c r="GM772" s="2"/>
      <c r="GN772" s="2"/>
      <c r="GO772" s="2"/>
      <c r="GP772" s="2"/>
      <c r="GQ772" s="2"/>
      <c r="GR772" s="2"/>
      <c r="GS772" s="2"/>
      <c r="GT772" s="2"/>
      <c r="GU772" s="2"/>
      <c r="GV772" s="2"/>
      <c r="GW772" s="2"/>
      <c r="GX772" s="2"/>
      <c r="GY772" s="2"/>
      <c r="GZ772" s="2"/>
      <c r="HA772" s="2"/>
      <c r="HB772" s="2"/>
      <c r="HC772" s="2"/>
      <c r="HD772" s="2"/>
      <c r="HE772" s="2"/>
      <c r="HF772" s="2"/>
      <c r="HG772" s="2"/>
      <c r="HH772" s="2"/>
      <c r="HI772" s="2"/>
      <c r="HJ772" s="2"/>
      <c r="HK772" s="2"/>
      <c r="HL772" s="2"/>
      <c r="HM772" s="2"/>
      <c r="HN772" s="2"/>
      <c r="HO772" s="2"/>
      <c r="HP772" s="2"/>
      <c r="HQ772" s="2"/>
      <c r="HR772" s="2"/>
      <c r="HS772" s="2"/>
      <c r="HT772" s="2"/>
      <c r="HU772" s="2"/>
      <c r="HV772" s="2"/>
      <c r="HW772" s="2"/>
      <c r="HX772" s="2"/>
      <c r="HY772" s="2"/>
      <c r="HZ772" s="2"/>
      <c r="IA772" s="2"/>
      <c r="IB772" s="2"/>
      <c r="IC772" s="2"/>
      <c r="ID772" s="2"/>
      <c r="IE772" s="2"/>
      <c r="IF772" s="2"/>
      <c r="IG772" s="2"/>
      <c r="IH772" s="2"/>
      <c r="II772" s="2"/>
      <c r="IJ772" s="2"/>
      <c r="IK772" s="2"/>
      <c r="IL772" s="2"/>
      <c r="IM772" s="2"/>
      <c r="IN772" s="2"/>
      <c r="IO772" s="2"/>
      <c r="IP772" s="2"/>
      <c r="IQ772" s="2"/>
    </row>
    <row r="773" spans="1:251" s="16" customFormat="1">
      <c r="A773" s="8"/>
      <c r="B773" s="118"/>
      <c r="C773" s="119"/>
      <c r="D773" s="119"/>
      <c r="E773" s="119"/>
      <c r="F773" s="119"/>
      <c r="G773" s="119"/>
      <c r="H773" s="119"/>
      <c r="I773" s="119"/>
      <c r="J773" s="119"/>
      <c r="K773" s="119"/>
      <c r="L773" s="119"/>
      <c r="M773" s="119"/>
      <c r="N773" s="119"/>
      <c r="O773" s="119"/>
      <c r="P773" s="119"/>
      <c r="Q773" s="119"/>
      <c r="R773" s="119"/>
      <c r="S773" s="119"/>
      <c r="T773" s="119"/>
      <c r="U773" s="119"/>
      <c r="V773" s="119"/>
      <c r="W773" s="119"/>
      <c r="X773" s="119"/>
      <c r="Y773" s="119"/>
      <c r="Z773" s="120"/>
      <c r="AA773" s="122"/>
      <c r="AB773" s="119"/>
      <c r="AC773" s="119"/>
      <c r="AD773" s="119"/>
      <c r="AE773" s="119"/>
      <c r="AF773" s="119"/>
      <c r="AG773" s="119"/>
      <c r="AH773" s="119"/>
      <c r="AI773" s="120"/>
      <c r="AJ773" s="122"/>
      <c r="AK773" s="119"/>
      <c r="AL773" s="119"/>
      <c r="AM773" s="119"/>
      <c r="AN773" s="119"/>
      <c r="AO773" s="119"/>
      <c r="AP773" s="119"/>
      <c r="AQ773" s="119"/>
      <c r="AR773" s="120"/>
      <c r="AS773" s="122"/>
      <c r="AT773" s="119"/>
      <c r="AU773" s="119"/>
      <c r="AV773" s="119"/>
      <c r="AW773" s="119"/>
      <c r="AX773" s="124"/>
      <c r="AY773" s="2"/>
      <c r="AZ773" s="2"/>
      <c r="BA773" s="2"/>
      <c r="BB773" s="23"/>
      <c r="BC773" s="24"/>
      <c r="BE773" s="2"/>
      <c r="BF773" s="2"/>
      <c r="BG773" s="2"/>
      <c r="BH773" s="2"/>
      <c r="BI773" s="2"/>
      <c r="BJ773" s="2"/>
      <c r="BK773" s="2"/>
      <c r="BL773" s="2"/>
      <c r="BM773" s="2"/>
      <c r="BN773" s="2"/>
      <c r="BO773" s="2"/>
      <c r="BP773" s="2"/>
      <c r="BQ773" s="2"/>
      <c r="BR773" s="2"/>
      <c r="BS773" s="2"/>
      <c r="BT773" s="2"/>
      <c r="BU773" s="2"/>
      <c r="BV773" s="2"/>
      <c r="BW773" s="2"/>
      <c r="BX773" s="2"/>
      <c r="BY773" s="2"/>
      <c r="BZ773" s="2"/>
      <c r="CA773" s="2"/>
      <c r="CB773" s="2"/>
      <c r="CC773" s="2"/>
      <c r="CD773" s="2"/>
      <c r="CE773" s="2"/>
      <c r="CF773" s="2"/>
      <c r="CG773" s="2"/>
      <c r="CH773" s="2"/>
      <c r="CI773" s="2"/>
      <c r="CJ773" s="2"/>
      <c r="CK773" s="2"/>
      <c r="CL773" s="2"/>
      <c r="CM773" s="2"/>
      <c r="CN773" s="2"/>
      <c r="CO773" s="2"/>
      <c r="CP773" s="2"/>
      <c r="CQ773" s="2"/>
      <c r="CR773" s="2"/>
      <c r="CS773" s="2"/>
      <c r="CT773" s="2"/>
      <c r="CU773" s="2"/>
      <c r="CV773" s="2"/>
      <c r="CW773" s="2"/>
      <c r="CX773" s="2"/>
      <c r="CY773" s="2"/>
      <c r="CZ773" s="2"/>
      <c r="DA773" s="2"/>
      <c r="DB773" s="2"/>
      <c r="DC773" s="2"/>
      <c r="DD773" s="2"/>
      <c r="DE773" s="2"/>
      <c r="DF773" s="2"/>
      <c r="DG773" s="2"/>
      <c r="DH773" s="2"/>
      <c r="DI773" s="2"/>
      <c r="DJ773" s="2"/>
      <c r="DK773" s="2"/>
      <c r="DL773" s="2"/>
      <c r="DM773" s="2"/>
      <c r="DN773" s="2"/>
      <c r="DO773" s="2"/>
      <c r="DP773" s="2"/>
      <c r="DQ773" s="2"/>
      <c r="DR773" s="2"/>
      <c r="DS773" s="2"/>
      <c r="DT773" s="2"/>
      <c r="DU773" s="2"/>
      <c r="DV773" s="2"/>
      <c r="DW773" s="2"/>
      <c r="DX773" s="2"/>
      <c r="DY773" s="2"/>
      <c r="DZ773" s="2"/>
      <c r="EA773" s="2"/>
      <c r="EB773" s="2"/>
      <c r="EC773" s="2"/>
      <c r="ED773" s="2"/>
      <c r="EE773" s="2"/>
      <c r="EF773" s="2"/>
      <c r="EG773" s="2"/>
      <c r="EH773" s="2"/>
      <c r="EI773" s="2"/>
      <c r="EJ773" s="2"/>
      <c r="EK773" s="2"/>
      <c r="EL773" s="2"/>
      <c r="EM773" s="2"/>
      <c r="EN773" s="2"/>
      <c r="EO773" s="2"/>
      <c r="EP773" s="2"/>
      <c r="EQ773" s="2"/>
      <c r="ER773" s="2"/>
      <c r="ES773" s="2"/>
      <c r="ET773" s="2"/>
      <c r="EU773" s="2"/>
      <c r="EV773" s="2"/>
      <c r="EW773" s="2"/>
      <c r="EX773" s="2"/>
      <c r="EY773" s="2"/>
      <c r="EZ773" s="2"/>
      <c r="FA773" s="2"/>
      <c r="FB773" s="2"/>
      <c r="FC773" s="2"/>
      <c r="FD773" s="2"/>
      <c r="FE773" s="2"/>
      <c r="FF773" s="2"/>
      <c r="FG773" s="2"/>
      <c r="FH773" s="2"/>
      <c r="FI773" s="2"/>
      <c r="FJ773" s="2"/>
      <c r="FK773" s="2"/>
      <c r="FL773" s="2"/>
      <c r="FM773" s="2"/>
      <c r="FN773" s="2"/>
      <c r="FO773" s="2"/>
      <c r="FP773" s="2"/>
      <c r="FQ773" s="2"/>
      <c r="FR773" s="2"/>
      <c r="FS773" s="2"/>
      <c r="FT773" s="2"/>
      <c r="FU773" s="2"/>
      <c r="FV773" s="2"/>
      <c r="FW773" s="2"/>
      <c r="FX773" s="2"/>
      <c r="FY773" s="2"/>
      <c r="FZ773" s="2"/>
      <c r="GA773" s="2"/>
      <c r="GB773" s="2"/>
      <c r="GC773" s="2"/>
      <c r="GD773" s="2"/>
      <c r="GE773" s="2"/>
      <c r="GF773" s="2"/>
      <c r="GG773" s="2"/>
      <c r="GH773" s="2"/>
      <c r="GI773" s="2"/>
      <c r="GJ773" s="2"/>
      <c r="GK773" s="2"/>
      <c r="GL773" s="2"/>
      <c r="GM773" s="2"/>
      <c r="GN773" s="2"/>
      <c r="GO773" s="2"/>
      <c r="GP773" s="2"/>
      <c r="GQ773" s="2"/>
      <c r="GR773" s="2"/>
      <c r="GS773" s="2"/>
      <c r="GT773" s="2"/>
      <c r="GU773" s="2"/>
      <c r="GV773" s="2"/>
      <c r="GW773" s="2"/>
      <c r="GX773" s="2"/>
      <c r="GY773" s="2"/>
      <c r="GZ773" s="2"/>
      <c r="HA773" s="2"/>
      <c r="HB773" s="2"/>
      <c r="HC773" s="2"/>
      <c r="HD773" s="2"/>
      <c r="HE773" s="2"/>
      <c r="HF773" s="2"/>
      <c r="HG773" s="2"/>
      <c r="HH773" s="2"/>
      <c r="HI773" s="2"/>
      <c r="HJ773" s="2"/>
      <c r="HK773" s="2"/>
      <c r="HL773" s="2"/>
      <c r="HM773" s="2"/>
      <c r="HN773" s="2"/>
      <c r="HO773" s="2"/>
      <c r="HP773" s="2"/>
      <c r="HQ773" s="2"/>
      <c r="HR773" s="2"/>
      <c r="HS773" s="2"/>
      <c r="HT773" s="2"/>
      <c r="HU773" s="2"/>
      <c r="HV773" s="2"/>
      <c r="HW773" s="2"/>
      <c r="HX773" s="2"/>
      <c r="HY773" s="2"/>
      <c r="HZ773" s="2"/>
      <c r="IA773" s="2"/>
      <c r="IB773" s="2"/>
      <c r="IC773" s="2"/>
      <c r="ID773" s="2"/>
      <c r="IE773" s="2"/>
      <c r="IF773" s="2"/>
      <c r="IG773" s="2"/>
      <c r="IH773" s="2"/>
      <c r="II773" s="2"/>
      <c r="IJ773" s="2"/>
      <c r="IK773" s="2"/>
      <c r="IL773" s="2"/>
      <c r="IM773" s="2"/>
      <c r="IN773" s="2"/>
      <c r="IO773" s="2"/>
      <c r="IP773" s="2"/>
      <c r="IQ773" s="2"/>
    </row>
    <row r="774" spans="1:251" s="16" customFormat="1" ht="18.75" customHeight="1">
      <c r="A774" s="8"/>
      <c r="B774" s="25"/>
      <c r="C774" s="96" t="s">
        <v>146</v>
      </c>
      <c r="D774" s="97"/>
      <c r="E774" s="97"/>
      <c r="F774" s="97"/>
      <c r="G774" s="97"/>
      <c r="H774" s="97"/>
      <c r="I774" s="97"/>
      <c r="J774" s="97"/>
      <c r="K774" s="97"/>
      <c r="L774" s="97"/>
      <c r="M774" s="97"/>
      <c r="N774" s="97"/>
      <c r="O774" s="97"/>
      <c r="P774" s="97"/>
      <c r="Q774" s="97"/>
      <c r="R774" s="97"/>
      <c r="S774" s="97"/>
      <c r="T774" s="97"/>
      <c r="U774" s="97"/>
      <c r="V774" s="97"/>
      <c r="W774" s="97"/>
      <c r="X774" s="97"/>
      <c r="Y774" s="97"/>
      <c r="Z774" s="98"/>
      <c r="AA774" s="99">
        <v>857399</v>
      </c>
      <c r="AB774" s="100"/>
      <c r="AC774" s="100"/>
      <c r="AD774" s="100"/>
      <c r="AE774" s="100"/>
      <c r="AF774" s="100"/>
      <c r="AG774" s="100"/>
      <c r="AH774" s="100"/>
      <c r="AI774" s="101"/>
      <c r="AJ774" s="99">
        <v>1161084</v>
      </c>
      <c r="AK774" s="100"/>
      <c r="AL774" s="100"/>
      <c r="AM774" s="100"/>
      <c r="AN774" s="100"/>
      <c r="AO774" s="100"/>
      <c r="AP774" s="100"/>
      <c r="AQ774" s="100"/>
      <c r="AR774" s="101"/>
      <c r="AS774" s="102"/>
      <c r="AT774" s="103"/>
      <c r="AU774" s="103"/>
      <c r="AV774" s="103"/>
      <c r="AW774" s="103"/>
      <c r="AX774" s="104"/>
      <c r="AY774" s="2"/>
      <c r="AZ774" s="2"/>
      <c r="BA774" s="2"/>
      <c r="BB774" s="2"/>
      <c r="BC774" s="2"/>
      <c r="BD774" s="2"/>
      <c r="BE774" s="2"/>
      <c r="BF774" s="2"/>
      <c r="BG774" s="2"/>
      <c r="BH774" s="2"/>
      <c r="BI774" s="2"/>
      <c r="BJ774" s="2"/>
      <c r="BK774" s="2"/>
      <c r="BL774" s="2"/>
      <c r="BM774" s="2"/>
      <c r="BN774" s="2"/>
      <c r="BO774" s="2"/>
      <c r="BP774" s="2"/>
      <c r="BQ774" s="2"/>
      <c r="BR774" s="2"/>
      <c r="BS774" s="2"/>
      <c r="BT774" s="2"/>
      <c r="BU774" s="2"/>
      <c r="BV774" s="2"/>
      <c r="BW774" s="2"/>
      <c r="BX774" s="2"/>
      <c r="BY774" s="2"/>
      <c r="BZ774" s="2"/>
      <c r="CA774" s="2"/>
      <c r="CB774" s="2"/>
      <c r="CC774" s="2"/>
      <c r="CD774" s="2"/>
      <c r="CE774" s="2"/>
      <c r="CF774" s="2"/>
      <c r="CG774" s="2"/>
      <c r="CH774" s="2"/>
      <c r="CI774" s="2"/>
      <c r="CJ774" s="2"/>
      <c r="CK774" s="2"/>
      <c r="CL774" s="2"/>
      <c r="CM774" s="2"/>
      <c r="CN774" s="2"/>
      <c r="CO774" s="2"/>
      <c r="CP774" s="2"/>
      <c r="CQ774" s="2"/>
      <c r="CR774" s="2"/>
      <c r="CS774" s="2"/>
      <c r="CT774" s="2"/>
      <c r="CU774" s="2"/>
      <c r="CV774" s="2"/>
      <c r="CW774" s="2"/>
      <c r="CX774" s="2"/>
      <c r="CY774" s="2"/>
      <c r="CZ774" s="2"/>
      <c r="DA774" s="2"/>
      <c r="DB774" s="2"/>
      <c r="DC774" s="2"/>
      <c r="DD774" s="2"/>
      <c r="DE774" s="2"/>
      <c r="DF774" s="2"/>
      <c r="DG774" s="2"/>
      <c r="DH774" s="2"/>
      <c r="DI774" s="2"/>
      <c r="DJ774" s="2"/>
      <c r="DK774" s="2"/>
      <c r="DL774" s="2"/>
      <c r="DM774" s="2"/>
      <c r="DN774" s="2"/>
      <c r="DO774" s="2"/>
      <c r="DP774" s="2"/>
      <c r="DQ774" s="2"/>
      <c r="DR774" s="2"/>
      <c r="DS774" s="2"/>
      <c r="DT774" s="2"/>
      <c r="DU774" s="2"/>
      <c r="DV774" s="2"/>
      <c r="DW774" s="2"/>
      <c r="DX774" s="2"/>
      <c r="DY774" s="2"/>
      <c r="DZ774" s="2"/>
      <c r="EA774" s="2"/>
      <c r="EB774" s="2"/>
      <c r="EC774" s="2"/>
      <c r="ED774" s="2"/>
      <c r="EE774" s="2"/>
      <c r="EF774" s="2"/>
      <c r="EG774" s="2"/>
      <c r="EH774" s="2"/>
      <c r="EI774" s="2"/>
      <c r="EJ774" s="2"/>
      <c r="EK774" s="2"/>
      <c r="EL774" s="2"/>
      <c r="EM774" s="2"/>
      <c r="EN774" s="2"/>
      <c r="EO774" s="2"/>
      <c r="EP774" s="2"/>
      <c r="EQ774" s="2"/>
      <c r="ER774" s="2"/>
      <c r="ES774" s="2"/>
      <c r="ET774" s="2"/>
      <c r="EU774" s="2"/>
      <c r="EV774" s="2"/>
      <c r="EW774" s="2"/>
      <c r="EX774" s="2"/>
      <c r="EY774" s="2"/>
      <c r="EZ774" s="2"/>
      <c r="FA774" s="2"/>
      <c r="FB774" s="2"/>
      <c r="FC774" s="2"/>
      <c r="FD774" s="2"/>
      <c r="FE774" s="2"/>
      <c r="FF774" s="2"/>
      <c r="FG774" s="2"/>
      <c r="FH774" s="2"/>
      <c r="FI774" s="2"/>
      <c r="FJ774" s="2"/>
      <c r="FK774" s="2"/>
      <c r="FL774" s="2"/>
      <c r="FM774" s="2"/>
      <c r="FN774" s="2"/>
      <c r="FO774" s="2"/>
      <c r="FP774" s="2"/>
      <c r="FQ774" s="2"/>
      <c r="FR774" s="2"/>
      <c r="FS774" s="2"/>
      <c r="FT774" s="2"/>
      <c r="FU774" s="2"/>
      <c r="FV774" s="2"/>
      <c r="FW774" s="2"/>
      <c r="FX774" s="2"/>
      <c r="FY774" s="2"/>
      <c r="FZ774" s="2"/>
      <c r="GA774" s="2"/>
      <c r="GB774" s="2"/>
      <c r="GC774" s="2"/>
      <c r="GD774" s="2"/>
      <c r="GE774" s="2"/>
      <c r="GF774" s="2"/>
      <c r="GG774" s="2"/>
      <c r="GH774" s="2"/>
      <c r="GI774" s="2"/>
      <c r="GJ774" s="2"/>
      <c r="GK774" s="2"/>
      <c r="GL774" s="2"/>
      <c r="GM774" s="2"/>
      <c r="GN774" s="2"/>
      <c r="GO774" s="2"/>
      <c r="GP774" s="2"/>
      <c r="GQ774" s="2"/>
      <c r="GR774" s="2"/>
      <c r="GS774" s="2"/>
      <c r="GT774" s="2"/>
      <c r="GU774" s="2"/>
      <c r="GV774" s="2"/>
      <c r="GW774" s="2"/>
      <c r="GX774" s="2"/>
      <c r="GY774" s="2"/>
      <c r="GZ774" s="2"/>
      <c r="HA774" s="2"/>
      <c r="HB774" s="2"/>
      <c r="HC774" s="2"/>
      <c r="HD774" s="2"/>
      <c r="HE774" s="2"/>
      <c r="HF774" s="2"/>
      <c r="HG774" s="2"/>
      <c r="HH774" s="2"/>
      <c r="HI774" s="2"/>
      <c r="HJ774" s="2"/>
      <c r="HK774" s="2"/>
      <c r="HL774" s="2"/>
      <c r="HM774" s="2"/>
      <c r="HN774" s="2"/>
      <c r="HO774" s="2"/>
      <c r="HP774" s="2"/>
      <c r="HQ774" s="2"/>
      <c r="HR774" s="2"/>
      <c r="HS774" s="2"/>
      <c r="HT774" s="2"/>
      <c r="HU774" s="2"/>
      <c r="HV774" s="2"/>
      <c r="HW774" s="2"/>
      <c r="HX774" s="2"/>
      <c r="HY774" s="2"/>
      <c r="HZ774" s="2"/>
      <c r="IA774" s="2"/>
      <c r="IB774" s="2"/>
      <c r="IC774" s="2"/>
      <c r="ID774" s="2"/>
      <c r="IE774" s="2"/>
      <c r="IF774" s="2"/>
      <c r="IG774" s="2"/>
      <c r="IH774" s="2"/>
      <c r="II774" s="2"/>
      <c r="IJ774" s="2"/>
      <c r="IK774" s="2"/>
      <c r="IL774" s="2"/>
      <c r="IM774" s="2"/>
      <c r="IN774" s="2"/>
      <c r="IO774" s="2"/>
      <c r="IP774" s="2"/>
      <c r="IQ774" s="2"/>
    </row>
    <row r="775" spans="1:251" s="16" customFormat="1" ht="18.75" customHeight="1">
      <c r="A775" s="8"/>
      <c r="B775" s="25"/>
      <c r="C775" s="96" t="s">
        <v>147</v>
      </c>
      <c r="D775" s="97"/>
      <c r="E775" s="97"/>
      <c r="F775" s="97"/>
      <c r="G775" s="97"/>
      <c r="H775" s="97"/>
      <c r="I775" s="97"/>
      <c r="J775" s="97"/>
      <c r="K775" s="97"/>
      <c r="L775" s="97"/>
      <c r="M775" s="97"/>
      <c r="N775" s="97"/>
      <c r="O775" s="97"/>
      <c r="P775" s="97"/>
      <c r="Q775" s="97"/>
      <c r="R775" s="97"/>
      <c r="S775" s="97"/>
      <c r="T775" s="97"/>
      <c r="U775" s="97"/>
      <c r="V775" s="97"/>
      <c r="W775" s="97"/>
      <c r="X775" s="97"/>
      <c r="Y775" s="97"/>
      <c r="Z775" s="98"/>
      <c r="AA775" s="99">
        <v>601250</v>
      </c>
      <c r="AB775" s="100"/>
      <c r="AC775" s="100"/>
      <c r="AD775" s="100"/>
      <c r="AE775" s="100"/>
      <c r="AF775" s="100"/>
      <c r="AG775" s="100"/>
      <c r="AH775" s="100"/>
      <c r="AI775" s="101"/>
      <c r="AJ775" s="99">
        <v>1047600</v>
      </c>
      <c r="AK775" s="100"/>
      <c r="AL775" s="100"/>
      <c r="AM775" s="100"/>
      <c r="AN775" s="100"/>
      <c r="AO775" s="100"/>
      <c r="AP775" s="100"/>
      <c r="AQ775" s="100"/>
      <c r="AR775" s="101"/>
      <c r="AS775" s="102"/>
      <c r="AT775" s="103"/>
      <c r="AU775" s="103"/>
      <c r="AV775" s="103"/>
      <c r="AW775" s="103"/>
      <c r="AX775" s="104"/>
      <c r="AY775" s="2"/>
      <c r="AZ775" s="2"/>
      <c r="BA775" s="2"/>
      <c r="BB775" s="2"/>
      <c r="BC775" s="2"/>
      <c r="BD775" s="2"/>
      <c r="BE775" s="2"/>
      <c r="BF775" s="2"/>
      <c r="BG775" s="2"/>
      <c r="BH775" s="2"/>
      <c r="BI775" s="2"/>
      <c r="BJ775" s="2"/>
      <c r="BK775" s="2"/>
      <c r="BL775" s="2"/>
      <c r="BM775" s="2"/>
      <c r="BN775" s="2"/>
      <c r="BO775" s="2"/>
      <c r="BP775" s="2"/>
      <c r="BQ775" s="2"/>
      <c r="BR775" s="2"/>
      <c r="BS775" s="2"/>
      <c r="BT775" s="2"/>
      <c r="BU775" s="2"/>
      <c r="BV775" s="2"/>
      <c r="BW775" s="2"/>
      <c r="BX775" s="2"/>
      <c r="BY775" s="2"/>
      <c r="BZ775" s="2"/>
      <c r="CA775" s="2"/>
      <c r="CB775" s="2"/>
      <c r="CC775" s="2"/>
      <c r="CD775" s="2"/>
      <c r="CE775" s="2"/>
      <c r="CF775" s="2"/>
      <c r="CG775" s="2"/>
      <c r="CH775" s="2"/>
      <c r="CI775" s="2"/>
      <c r="CJ775" s="2"/>
      <c r="CK775" s="2"/>
      <c r="CL775" s="2"/>
      <c r="CM775" s="2"/>
      <c r="CN775" s="2"/>
      <c r="CO775" s="2"/>
      <c r="CP775" s="2"/>
      <c r="CQ775" s="2"/>
      <c r="CR775" s="2"/>
      <c r="CS775" s="2"/>
      <c r="CT775" s="2"/>
      <c r="CU775" s="2"/>
      <c r="CV775" s="2"/>
      <c r="CW775" s="2"/>
      <c r="CX775" s="2"/>
      <c r="CY775" s="2"/>
      <c r="CZ775" s="2"/>
      <c r="DA775" s="2"/>
      <c r="DB775" s="2"/>
      <c r="DC775" s="2"/>
      <c r="DD775" s="2"/>
      <c r="DE775" s="2"/>
      <c r="DF775" s="2"/>
      <c r="DG775" s="2"/>
      <c r="DH775" s="2"/>
      <c r="DI775" s="2"/>
      <c r="DJ775" s="2"/>
      <c r="DK775" s="2"/>
      <c r="DL775" s="2"/>
      <c r="DM775" s="2"/>
      <c r="DN775" s="2"/>
      <c r="DO775" s="2"/>
      <c r="DP775" s="2"/>
      <c r="DQ775" s="2"/>
      <c r="DR775" s="2"/>
      <c r="DS775" s="2"/>
      <c r="DT775" s="2"/>
      <c r="DU775" s="2"/>
      <c r="DV775" s="2"/>
      <c r="DW775" s="2"/>
      <c r="DX775" s="2"/>
      <c r="DY775" s="2"/>
      <c r="DZ775" s="2"/>
      <c r="EA775" s="2"/>
      <c r="EB775" s="2"/>
      <c r="EC775" s="2"/>
      <c r="ED775" s="2"/>
      <c r="EE775" s="2"/>
      <c r="EF775" s="2"/>
      <c r="EG775" s="2"/>
      <c r="EH775" s="2"/>
      <c r="EI775" s="2"/>
      <c r="EJ775" s="2"/>
      <c r="EK775" s="2"/>
      <c r="EL775" s="2"/>
      <c r="EM775" s="2"/>
      <c r="EN775" s="2"/>
      <c r="EO775" s="2"/>
      <c r="EP775" s="2"/>
      <c r="EQ775" s="2"/>
      <c r="ER775" s="2"/>
      <c r="ES775" s="2"/>
      <c r="ET775" s="2"/>
      <c r="EU775" s="2"/>
      <c r="EV775" s="2"/>
      <c r="EW775" s="2"/>
      <c r="EX775" s="2"/>
      <c r="EY775" s="2"/>
      <c r="EZ775" s="2"/>
      <c r="FA775" s="2"/>
      <c r="FB775" s="2"/>
      <c r="FC775" s="2"/>
      <c r="FD775" s="2"/>
      <c r="FE775" s="2"/>
      <c r="FF775" s="2"/>
      <c r="FG775" s="2"/>
      <c r="FH775" s="2"/>
      <c r="FI775" s="2"/>
      <c r="FJ775" s="2"/>
      <c r="FK775" s="2"/>
      <c r="FL775" s="2"/>
      <c r="FM775" s="2"/>
      <c r="FN775" s="2"/>
      <c r="FO775" s="2"/>
      <c r="FP775" s="2"/>
      <c r="FQ775" s="2"/>
      <c r="FR775" s="2"/>
      <c r="FS775" s="2"/>
      <c r="FT775" s="2"/>
      <c r="FU775" s="2"/>
      <c r="FV775" s="2"/>
      <c r="FW775" s="2"/>
      <c r="FX775" s="2"/>
      <c r="FY775" s="2"/>
      <c r="FZ775" s="2"/>
      <c r="GA775" s="2"/>
      <c r="GB775" s="2"/>
      <c r="GC775" s="2"/>
      <c r="GD775" s="2"/>
      <c r="GE775" s="2"/>
      <c r="GF775" s="2"/>
      <c r="GG775" s="2"/>
      <c r="GH775" s="2"/>
      <c r="GI775" s="2"/>
      <c r="GJ775" s="2"/>
      <c r="GK775" s="2"/>
      <c r="GL775" s="2"/>
      <c r="GM775" s="2"/>
      <c r="GN775" s="2"/>
      <c r="GO775" s="2"/>
      <c r="GP775" s="2"/>
      <c r="GQ775" s="2"/>
      <c r="GR775" s="2"/>
      <c r="GS775" s="2"/>
      <c r="GT775" s="2"/>
      <c r="GU775" s="2"/>
      <c r="GV775" s="2"/>
      <c r="GW775" s="2"/>
      <c r="GX775" s="2"/>
      <c r="GY775" s="2"/>
      <c r="GZ775" s="2"/>
      <c r="HA775" s="2"/>
      <c r="HB775" s="2"/>
      <c r="HC775" s="2"/>
      <c r="HD775" s="2"/>
      <c r="HE775" s="2"/>
      <c r="HF775" s="2"/>
      <c r="HG775" s="2"/>
      <c r="HH775" s="2"/>
      <c r="HI775" s="2"/>
      <c r="HJ775" s="2"/>
      <c r="HK775" s="2"/>
      <c r="HL775" s="2"/>
      <c r="HM775" s="2"/>
      <c r="HN775" s="2"/>
      <c r="HO775" s="2"/>
      <c r="HP775" s="2"/>
      <c r="HQ775" s="2"/>
      <c r="HR775" s="2"/>
      <c r="HS775" s="2"/>
      <c r="HT775" s="2"/>
      <c r="HU775" s="2"/>
      <c r="HV775" s="2"/>
      <c r="HW775" s="2"/>
      <c r="HX775" s="2"/>
      <c r="HY775" s="2"/>
      <c r="HZ775" s="2"/>
      <c r="IA775" s="2"/>
      <c r="IB775" s="2"/>
      <c r="IC775" s="2"/>
      <c r="ID775" s="2"/>
      <c r="IE775" s="2"/>
      <c r="IF775" s="2"/>
      <c r="IG775" s="2"/>
      <c r="IH775" s="2"/>
      <c r="II775" s="2"/>
      <c r="IJ775" s="2"/>
      <c r="IK775" s="2"/>
      <c r="IL775" s="2"/>
      <c r="IM775" s="2"/>
      <c r="IN775" s="2"/>
      <c r="IO775" s="2"/>
      <c r="IP775" s="2"/>
      <c r="IQ775" s="2"/>
    </row>
    <row r="776" spans="1:251" s="16" customFormat="1" ht="18.75" customHeight="1">
      <c r="A776" s="8"/>
      <c r="B776" s="25"/>
      <c r="C776" s="96" t="s">
        <v>148</v>
      </c>
      <c r="D776" s="97"/>
      <c r="E776" s="97"/>
      <c r="F776" s="97"/>
      <c r="G776" s="97"/>
      <c r="H776" s="97"/>
      <c r="I776" s="97"/>
      <c r="J776" s="97"/>
      <c r="K776" s="97"/>
      <c r="L776" s="97"/>
      <c r="M776" s="97"/>
      <c r="N776" s="97"/>
      <c r="O776" s="97"/>
      <c r="P776" s="97"/>
      <c r="Q776" s="97"/>
      <c r="R776" s="97"/>
      <c r="S776" s="97"/>
      <c r="T776" s="97"/>
      <c r="U776" s="97"/>
      <c r="V776" s="97"/>
      <c r="W776" s="97"/>
      <c r="X776" s="97"/>
      <c r="Y776" s="97"/>
      <c r="Z776" s="98"/>
      <c r="AA776" s="99">
        <v>1584</v>
      </c>
      <c r="AB776" s="100"/>
      <c r="AC776" s="100"/>
      <c r="AD776" s="100"/>
      <c r="AE776" s="100"/>
      <c r="AF776" s="100"/>
      <c r="AG776" s="100"/>
      <c r="AH776" s="100"/>
      <c r="AI776" s="101"/>
      <c r="AJ776" s="99">
        <v>59400</v>
      </c>
      <c r="AK776" s="100"/>
      <c r="AL776" s="100"/>
      <c r="AM776" s="100"/>
      <c r="AN776" s="100"/>
      <c r="AO776" s="100"/>
      <c r="AP776" s="100"/>
      <c r="AQ776" s="100"/>
      <c r="AR776" s="101"/>
      <c r="AS776" s="102"/>
      <c r="AT776" s="103"/>
      <c r="AU776" s="103"/>
      <c r="AV776" s="103"/>
      <c r="AW776" s="103"/>
      <c r="AX776" s="104"/>
      <c r="AY776" s="2"/>
      <c r="AZ776" s="2"/>
      <c r="BA776" s="2"/>
      <c r="BB776" s="2"/>
      <c r="BC776" s="2"/>
      <c r="BD776" s="2"/>
      <c r="BE776" s="2"/>
      <c r="BF776" s="2"/>
      <c r="BG776" s="2"/>
      <c r="BH776" s="2"/>
      <c r="BI776" s="2"/>
      <c r="BJ776" s="2"/>
      <c r="BK776" s="2"/>
      <c r="BL776" s="2"/>
      <c r="BM776" s="2"/>
      <c r="BN776" s="2"/>
      <c r="BO776" s="2"/>
      <c r="BP776" s="2"/>
      <c r="BQ776" s="2"/>
      <c r="BR776" s="2"/>
      <c r="BS776" s="2"/>
      <c r="BT776" s="2"/>
      <c r="BU776" s="2"/>
      <c r="BV776" s="2"/>
      <c r="BW776" s="2"/>
      <c r="BX776" s="2"/>
      <c r="BY776" s="2"/>
      <c r="BZ776" s="2"/>
      <c r="CA776" s="2"/>
      <c r="CB776" s="2"/>
      <c r="CC776" s="2"/>
      <c r="CD776" s="2"/>
      <c r="CE776" s="2"/>
      <c r="CF776" s="2"/>
      <c r="CG776" s="2"/>
      <c r="CH776" s="2"/>
      <c r="CI776" s="2"/>
      <c r="CJ776" s="2"/>
      <c r="CK776" s="2"/>
      <c r="CL776" s="2"/>
      <c r="CM776" s="2"/>
      <c r="CN776" s="2"/>
      <c r="CO776" s="2"/>
      <c r="CP776" s="2"/>
      <c r="CQ776" s="2"/>
      <c r="CR776" s="2"/>
      <c r="CS776" s="2"/>
      <c r="CT776" s="2"/>
      <c r="CU776" s="2"/>
      <c r="CV776" s="2"/>
      <c r="CW776" s="2"/>
      <c r="CX776" s="2"/>
      <c r="CY776" s="2"/>
      <c r="CZ776" s="2"/>
      <c r="DA776" s="2"/>
      <c r="DB776" s="2"/>
      <c r="DC776" s="2"/>
      <c r="DD776" s="2"/>
      <c r="DE776" s="2"/>
      <c r="DF776" s="2"/>
      <c r="DG776" s="2"/>
      <c r="DH776" s="2"/>
      <c r="DI776" s="2"/>
      <c r="DJ776" s="2"/>
      <c r="DK776" s="2"/>
      <c r="DL776" s="2"/>
      <c r="DM776" s="2"/>
      <c r="DN776" s="2"/>
      <c r="DO776" s="2"/>
      <c r="DP776" s="2"/>
      <c r="DQ776" s="2"/>
      <c r="DR776" s="2"/>
      <c r="DS776" s="2"/>
      <c r="DT776" s="2"/>
      <c r="DU776" s="2"/>
      <c r="DV776" s="2"/>
      <c r="DW776" s="2"/>
      <c r="DX776" s="2"/>
      <c r="DY776" s="2"/>
      <c r="DZ776" s="2"/>
      <c r="EA776" s="2"/>
      <c r="EB776" s="2"/>
      <c r="EC776" s="2"/>
      <c r="ED776" s="2"/>
      <c r="EE776" s="2"/>
      <c r="EF776" s="2"/>
      <c r="EG776" s="2"/>
      <c r="EH776" s="2"/>
      <c r="EI776" s="2"/>
      <c r="EJ776" s="2"/>
      <c r="EK776" s="2"/>
      <c r="EL776" s="2"/>
      <c r="EM776" s="2"/>
      <c r="EN776" s="2"/>
      <c r="EO776" s="2"/>
      <c r="EP776" s="2"/>
      <c r="EQ776" s="2"/>
      <c r="ER776" s="2"/>
      <c r="ES776" s="2"/>
      <c r="ET776" s="2"/>
      <c r="EU776" s="2"/>
      <c r="EV776" s="2"/>
      <c r="EW776" s="2"/>
      <c r="EX776" s="2"/>
      <c r="EY776" s="2"/>
      <c r="EZ776" s="2"/>
      <c r="FA776" s="2"/>
      <c r="FB776" s="2"/>
      <c r="FC776" s="2"/>
      <c r="FD776" s="2"/>
      <c r="FE776" s="2"/>
      <c r="FF776" s="2"/>
      <c r="FG776" s="2"/>
      <c r="FH776" s="2"/>
      <c r="FI776" s="2"/>
      <c r="FJ776" s="2"/>
      <c r="FK776" s="2"/>
      <c r="FL776" s="2"/>
      <c r="FM776" s="2"/>
      <c r="FN776" s="2"/>
      <c r="FO776" s="2"/>
      <c r="FP776" s="2"/>
      <c r="FQ776" s="2"/>
      <c r="FR776" s="2"/>
      <c r="FS776" s="2"/>
      <c r="FT776" s="2"/>
      <c r="FU776" s="2"/>
      <c r="FV776" s="2"/>
      <c r="FW776" s="2"/>
      <c r="FX776" s="2"/>
      <c r="FY776" s="2"/>
      <c r="FZ776" s="2"/>
      <c r="GA776" s="2"/>
      <c r="GB776" s="2"/>
      <c r="GC776" s="2"/>
      <c r="GD776" s="2"/>
      <c r="GE776" s="2"/>
      <c r="GF776" s="2"/>
      <c r="GG776" s="2"/>
      <c r="GH776" s="2"/>
      <c r="GI776" s="2"/>
      <c r="GJ776" s="2"/>
      <c r="GK776" s="2"/>
      <c r="GL776" s="2"/>
      <c r="GM776" s="2"/>
      <c r="GN776" s="2"/>
      <c r="GO776" s="2"/>
      <c r="GP776" s="2"/>
      <c r="GQ776" s="2"/>
      <c r="GR776" s="2"/>
      <c r="GS776" s="2"/>
      <c r="GT776" s="2"/>
      <c r="GU776" s="2"/>
      <c r="GV776" s="2"/>
      <c r="GW776" s="2"/>
      <c r="GX776" s="2"/>
      <c r="GY776" s="2"/>
      <c r="GZ776" s="2"/>
      <c r="HA776" s="2"/>
      <c r="HB776" s="2"/>
      <c r="HC776" s="2"/>
      <c r="HD776" s="2"/>
      <c r="HE776" s="2"/>
      <c r="HF776" s="2"/>
      <c r="HG776" s="2"/>
      <c r="HH776" s="2"/>
      <c r="HI776" s="2"/>
      <c r="HJ776" s="2"/>
      <c r="HK776" s="2"/>
      <c r="HL776" s="2"/>
      <c r="HM776" s="2"/>
      <c r="HN776" s="2"/>
      <c r="HO776" s="2"/>
      <c r="HP776" s="2"/>
      <c r="HQ776" s="2"/>
      <c r="HR776" s="2"/>
      <c r="HS776" s="2"/>
      <c r="HT776" s="2"/>
      <c r="HU776" s="2"/>
      <c r="HV776" s="2"/>
      <c r="HW776" s="2"/>
      <c r="HX776" s="2"/>
      <c r="HY776" s="2"/>
      <c r="HZ776" s="2"/>
      <c r="IA776" s="2"/>
      <c r="IB776" s="2"/>
      <c r="IC776" s="2"/>
      <c r="ID776" s="2"/>
      <c r="IE776" s="2"/>
      <c r="IF776" s="2"/>
      <c r="IG776" s="2"/>
      <c r="IH776" s="2"/>
      <c r="II776" s="2"/>
      <c r="IJ776" s="2"/>
      <c r="IK776" s="2"/>
      <c r="IL776" s="2"/>
      <c r="IM776" s="2"/>
      <c r="IN776" s="2"/>
      <c r="IO776" s="2"/>
      <c r="IP776" s="2"/>
      <c r="IQ776" s="2"/>
    </row>
    <row r="777" spans="1:251" s="16" customFormat="1" ht="18.75" customHeight="1">
      <c r="A777" s="8"/>
      <c r="B777" s="25"/>
      <c r="C777" s="96" t="s">
        <v>149</v>
      </c>
      <c r="D777" s="97"/>
      <c r="E777" s="97"/>
      <c r="F777" s="97"/>
      <c r="G777" s="97"/>
      <c r="H777" s="97"/>
      <c r="I777" s="97"/>
      <c r="J777" s="97"/>
      <c r="K777" s="97"/>
      <c r="L777" s="97"/>
      <c r="M777" s="97"/>
      <c r="N777" s="97"/>
      <c r="O777" s="97"/>
      <c r="P777" s="97"/>
      <c r="Q777" s="97"/>
      <c r="R777" s="97"/>
      <c r="S777" s="97"/>
      <c r="T777" s="97"/>
      <c r="U777" s="97"/>
      <c r="V777" s="97"/>
      <c r="W777" s="97"/>
      <c r="X777" s="97"/>
      <c r="Y777" s="97"/>
      <c r="Z777" s="98"/>
      <c r="AA777" s="99">
        <v>23624</v>
      </c>
      <c r="AB777" s="100"/>
      <c r="AC777" s="100"/>
      <c r="AD777" s="100"/>
      <c r="AE777" s="100"/>
      <c r="AF777" s="100"/>
      <c r="AG777" s="100"/>
      <c r="AH777" s="100"/>
      <c r="AI777" s="101"/>
      <c r="AJ777" s="99">
        <v>27877</v>
      </c>
      <c r="AK777" s="100"/>
      <c r="AL777" s="100"/>
      <c r="AM777" s="100"/>
      <c r="AN777" s="100"/>
      <c r="AO777" s="100"/>
      <c r="AP777" s="100"/>
      <c r="AQ777" s="100"/>
      <c r="AR777" s="101"/>
      <c r="AS777" s="102"/>
      <c r="AT777" s="103"/>
      <c r="AU777" s="103"/>
      <c r="AV777" s="103"/>
      <c r="AW777" s="103"/>
      <c r="AX777" s="104"/>
      <c r="AY777" s="2"/>
      <c r="AZ777" s="2"/>
      <c r="BA777" s="2"/>
      <c r="BB777" s="2"/>
      <c r="BC777" s="2"/>
      <c r="BD777" s="2"/>
      <c r="BE777" s="2"/>
      <c r="BF777" s="2"/>
      <c r="BG777" s="2"/>
      <c r="BH777" s="2"/>
      <c r="BI777" s="2"/>
      <c r="BJ777" s="2"/>
      <c r="BK777" s="2"/>
      <c r="BL777" s="2"/>
      <c r="BM777" s="2"/>
      <c r="BN777" s="2"/>
      <c r="BO777" s="2"/>
      <c r="BP777" s="2"/>
      <c r="BQ777" s="2"/>
      <c r="BR777" s="2"/>
      <c r="BS777" s="2"/>
      <c r="BT777" s="2"/>
      <c r="BU777" s="2"/>
      <c r="BV777" s="2"/>
      <c r="BW777" s="2"/>
      <c r="BX777" s="2"/>
      <c r="BY777" s="2"/>
      <c r="BZ777" s="2"/>
      <c r="CA777" s="2"/>
      <c r="CB777" s="2"/>
      <c r="CC777" s="2"/>
      <c r="CD777" s="2"/>
      <c r="CE777" s="2"/>
      <c r="CF777" s="2"/>
      <c r="CG777" s="2"/>
      <c r="CH777" s="2"/>
      <c r="CI777" s="2"/>
      <c r="CJ777" s="2"/>
      <c r="CK777" s="2"/>
      <c r="CL777" s="2"/>
      <c r="CM777" s="2"/>
      <c r="CN777" s="2"/>
      <c r="CO777" s="2"/>
      <c r="CP777" s="2"/>
      <c r="CQ777" s="2"/>
      <c r="CR777" s="2"/>
      <c r="CS777" s="2"/>
      <c r="CT777" s="2"/>
      <c r="CU777" s="2"/>
      <c r="CV777" s="2"/>
      <c r="CW777" s="2"/>
      <c r="CX777" s="2"/>
      <c r="CY777" s="2"/>
      <c r="CZ777" s="2"/>
      <c r="DA777" s="2"/>
      <c r="DB777" s="2"/>
      <c r="DC777" s="2"/>
      <c r="DD777" s="2"/>
      <c r="DE777" s="2"/>
      <c r="DF777" s="2"/>
      <c r="DG777" s="2"/>
      <c r="DH777" s="2"/>
      <c r="DI777" s="2"/>
      <c r="DJ777" s="2"/>
      <c r="DK777" s="2"/>
      <c r="DL777" s="2"/>
      <c r="DM777" s="2"/>
      <c r="DN777" s="2"/>
      <c r="DO777" s="2"/>
      <c r="DP777" s="2"/>
      <c r="DQ777" s="2"/>
      <c r="DR777" s="2"/>
      <c r="DS777" s="2"/>
      <c r="DT777" s="2"/>
      <c r="DU777" s="2"/>
      <c r="DV777" s="2"/>
      <c r="DW777" s="2"/>
      <c r="DX777" s="2"/>
      <c r="DY777" s="2"/>
      <c r="DZ777" s="2"/>
      <c r="EA777" s="2"/>
      <c r="EB777" s="2"/>
      <c r="EC777" s="2"/>
      <c r="ED777" s="2"/>
      <c r="EE777" s="2"/>
      <c r="EF777" s="2"/>
      <c r="EG777" s="2"/>
      <c r="EH777" s="2"/>
      <c r="EI777" s="2"/>
      <c r="EJ777" s="2"/>
      <c r="EK777" s="2"/>
      <c r="EL777" s="2"/>
      <c r="EM777" s="2"/>
      <c r="EN777" s="2"/>
      <c r="EO777" s="2"/>
      <c r="EP777" s="2"/>
      <c r="EQ777" s="2"/>
      <c r="ER777" s="2"/>
      <c r="ES777" s="2"/>
      <c r="ET777" s="2"/>
      <c r="EU777" s="2"/>
      <c r="EV777" s="2"/>
      <c r="EW777" s="2"/>
      <c r="EX777" s="2"/>
      <c r="EY777" s="2"/>
      <c r="EZ777" s="2"/>
      <c r="FA777" s="2"/>
      <c r="FB777" s="2"/>
      <c r="FC777" s="2"/>
      <c r="FD777" s="2"/>
      <c r="FE777" s="2"/>
      <c r="FF777" s="2"/>
      <c r="FG777" s="2"/>
      <c r="FH777" s="2"/>
      <c r="FI777" s="2"/>
      <c r="FJ777" s="2"/>
      <c r="FK777" s="2"/>
      <c r="FL777" s="2"/>
      <c r="FM777" s="2"/>
      <c r="FN777" s="2"/>
      <c r="FO777" s="2"/>
      <c r="FP777" s="2"/>
      <c r="FQ777" s="2"/>
      <c r="FR777" s="2"/>
      <c r="FS777" s="2"/>
      <c r="FT777" s="2"/>
      <c r="FU777" s="2"/>
      <c r="FV777" s="2"/>
      <c r="FW777" s="2"/>
      <c r="FX777" s="2"/>
      <c r="FY777" s="2"/>
      <c r="FZ777" s="2"/>
      <c r="GA777" s="2"/>
      <c r="GB777" s="2"/>
      <c r="GC777" s="2"/>
      <c r="GD777" s="2"/>
      <c r="GE777" s="2"/>
      <c r="GF777" s="2"/>
      <c r="GG777" s="2"/>
      <c r="GH777" s="2"/>
      <c r="GI777" s="2"/>
      <c r="GJ777" s="2"/>
      <c r="GK777" s="2"/>
      <c r="GL777" s="2"/>
      <c r="GM777" s="2"/>
      <c r="GN777" s="2"/>
      <c r="GO777" s="2"/>
      <c r="GP777" s="2"/>
      <c r="GQ777" s="2"/>
      <c r="GR777" s="2"/>
      <c r="GS777" s="2"/>
      <c r="GT777" s="2"/>
      <c r="GU777" s="2"/>
      <c r="GV777" s="2"/>
      <c r="GW777" s="2"/>
      <c r="GX777" s="2"/>
      <c r="GY777" s="2"/>
      <c r="GZ777" s="2"/>
      <c r="HA777" s="2"/>
      <c r="HB777" s="2"/>
      <c r="HC777" s="2"/>
      <c r="HD777" s="2"/>
      <c r="HE777" s="2"/>
      <c r="HF777" s="2"/>
      <c r="HG777" s="2"/>
      <c r="HH777" s="2"/>
      <c r="HI777" s="2"/>
      <c r="HJ777" s="2"/>
      <c r="HK777" s="2"/>
      <c r="HL777" s="2"/>
      <c r="HM777" s="2"/>
      <c r="HN777" s="2"/>
      <c r="HO777" s="2"/>
      <c r="HP777" s="2"/>
      <c r="HQ777" s="2"/>
      <c r="HR777" s="2"/>
      <c r="HS777" s="2"/>
      <c r="HT777" s="2"/>
      <c r="HU777" s="2"/>
      <c r="HV777" s="2"/>
      <c r="HW777" s="2"/>
      <c r="HX777" s="2"/>
      <c r="HY777" s="2"/>
      <c r="HZ777" s="2"/>
      <c r="IA777" s="2"/>
      <c r="IB777" s="2"/>
      <c r="IC777" s="2"/>
      <c r="ID777" s="2"/>
      <c r="IE777" s="2"/>
      <c r="IF777" s="2"/>
      <c r="IG777" s="2"/>
      <c r="IH777" s="2"/>
      <c r="II777" s="2"/>
      <c r="IJ777" s="2"/>
      <c r="IK777" s="2"/>
      <c r="IL777" s="2"/>
      <c r="IM777" s="2"/>
      <c r="IN777" s="2"/>
      <c r="IO777" s="2"/>
      <c r="IP777" s="2"/>
      <c r="IQ777" s="2"/>
    </row>
    <row r="778" spans="1:251" s="16" customFormat="1" ht="18.75" customHeight="1" thickBot="1">
      <c r="A778" s="17"/>
      <c r="B778" s="125" t="s">
        <v>11</v>
      </c>
      <c r="C778" s="126"/>
      <c r="D778" s="126"/>
      <c r="E778" s="126"/>
      <c r="F778" s="126"/>
      <c r="G778" s="126"/>
      <c r="H778" s="126"/>
      <c r="I778" s="126"/>
      <c r="J778" s="126"/>
      <c r="K778" s="126"/>
      <c r="L778" s="126"/>
      <c r="M778" s="126"/>
      <c r="N778" s="126"/>
      <c r="O778" s="126"/>
      <c r="P778" s="126"/>
      <c r="Q778" s="126"/>
      <c r="R778" s="126"/>
      <c r="S778" s="126"/>
      <c r="T778" s="126"/>
      <c r="U778" s="126"/>
      <c r="V778" s="126"/>
      <c r="W778" s="126"/>
      <c r="X778" s="126"/>
      <c r="Y778" s="126"/>
      <c r="Z778" s="127"/>
      <c r="AA778" s="128">
        <f>SUM($AA$774:$AA$777)</f>
        <v>1483857</v>
      </c>
      <c r="AB778" s="129"/>
      <c r="AC778" s="129"/>
      <c r="AD778" s="129"/>
      <c r="AE778" s="129"/>
      <c r="AF778" s="129"/>
      <c r="AG778" s="129"/>
      <c r="AH778" s="129"/>
      <c r="AI778" s="130"/>
      <c r="AJ778" s="128">
        <f>SUM($AJ$774:$AJ$777)</f>
        <v>2295961</v>
      </c>
      <c r="AK778" s="129"/>
      <c r="AL778" s="129"/>
      <c r="AM778" s="129"/>
      <c r="AN778" s="129"/>
      <c r="AO778" s="129"/>
      <c r="AP778" s="129"/>
      <c r="AQ778" s="129"/>
      <c r="AR778" s="130"/>
      <c r="AS778" s="131"/>
      <c r="AT778" s="132"/>
      <c r="AU778" s="132"/>
      <c r="AV778" s="132"/>
      <c r="AW778" s="132"/>
      <c r="AX778" s="133"/>
      <c r="AY778" s="2"/>
      <c r="AZ778" s="2"/>
      <c r="BA778" s="2"/>
      <c r="BB778" s="2"/>
      <c r="BC778" s="2"/>
      <c r="BD778" s="2"/>
      <c r="BE778" s="2"/>
      <c r="BF778" s="2"/>
      <c r="BG778" s="2"/>
      <c r="BH778" s="2"/>
      <c r="BI778" s="2"/>
      <c r="BJ778" s="2"/>
      <c r="BK778" s="2"/>
      <c r="BL778" s="2"/>
      <c r="BM778" s="2"/>
      <c r="BN778" s="2"/>
      <c r="BO778" s="2"/>
      <c r="BP778" s="2"/>
      <c r="BQ778" s="2"/>
      <c r="BR778" s="2"/>
      <c r="BS778" s="2"/>
      <c r="BT778" s="2"/>
      <c r="BU778" s="2"/>
      <c r="BV778" s="2"/>
      <c r="BW778" s="2"/>
      <c r="BX778" s="2"/>
      <c r="BY778" s="2"/>
      <c r="BZ778" s="2"/>
      <c r="CA778" s="2"/>
      <c r="CB778" s="2"/>
      <c r="CC778" s="2"/>
      <c r="CD778" s="2"/>
      <c r="CE778" s="2"/>
      <c r="CF778" s="2"/>
      <c r="CG778" s="2"/>
      <c r="CH778" s="2"/>
      <c r="CI778" s="2"/>
      <c r="CJ778" s="2"/>
      <c r="CK778" s="2"/>
      <c r="CL778" s="2"/>
      <c r="CM778" s="2"/>
      <c r="CN778" s="2"/>
      <c r="CO778" s="2"/>
      <c r="CP778" s="2"/>
      <c r="CQ778" s="2"/>
      <c r="CR778" s="2"/>
      <c r="CS778" s="2"/>
      <c r="CT778" s="2"/>
      <c r="CU778" s="2"/>
      <c r="CV778" s="2"/>
      <c r="CW778" s="2"/>
      <c r="CX778" s="2"/>
      <c r="CY778" s="2"/>
      <c r="CZ778" s="2"/>
      <c r="DA778" s="2"/>
      <c r="DB778" s="2"/>
      <c r="DC778" s="2"/>
      <c r="DD778" s="2"/>
      <c r="DE778" s="2"/>
      <c r="DF778" s="2"/>
      <c r="DG778" s="2"/>
      <c r="DH778" s="2"/>
      <c r="DI778" s="2"/>
      <c r="DJ778" s="2"/>
      <c r="DK778" s="2"/>
      <c r="DL778" s="2"/>
      <c r="DM778" s="2"/>
      <c r="DN778" s="2"/>
      <c r="DO778" s="2"/>
      <c r="DP778" s="2"/>
      <c r="DQ778" s="2"/>
      <c r="DR778" s="2"/>
      <c r="DS778" s="2"/>
      <c r="DT778" s="2"/>
      <c r="DU778" s="2"/>
      <c r="DV778" s="2"/>
      <c r="DW778" s="2"/>
      <c r="DX778" s="2"/>
      <c r="DY778" s="2"/>
      <c r="DZ778" s="2"/>
      <c r="EA778" s="2"/>
      <c r="EB778" s="2"/>
      <c r="EC778" s="2"/>
      <c r="ED778" s="2"/>
      <c r="EE778" s="2"/>
      <c r="EF778" s="2"/>
      <c r="EG778" s="2"/>
      <c r="EH778" s="2"/>
      <c r="EI778" s="2"/>
      <c r="EJ778" s="2"/>
      <c r="EK778" s="2"/>
      <c r="EL778" s="2"/>
      <c r="EM778" s="2"/>
      <c r="EN778" s="2"/>
      <c r="EO778" s="2"/>
      <c r="EP778" s="2"/>
      <c r="EQ778" s="2"/>
      <c r="ER778" s="2"/>
      <c r="ES778" s="2"/>
      <c r="ET778" s="2"/>
      <c r="EU778" s="2"/>
      <c r="EV778" s="2"/>
      <c r="EW778" s="2"/>
      <c r="EX778" s="2"/>
      <c r="EY778" s="2"/>
      <c r="EZ778" s="2"/>
      <c r="FA778" s="2"/>
      <c r="FB778" s="2"/>
      <c r="FC778" s="2"/>
      <c r="FD778" s="2"/>
      <c r="FE778" s="2"/>
      <c r="FF778" s="2"/>
      <c r="FG778" s="2"/>
      <c r="FH778" s="2"/>
      <c r="FI778" s="2"/>
      <c r="FJ778" s="2"/>
      <c r="FK778" s="2"/>
      <c r="FL778" s="2"/>
      <c r="FM778" s="2"/>
      <c r="FN778" s="2"/>
      <c r="FO778" s="2"/>
      <c r="FP778" s="2"/>
      <c r="FQ778" s="2"/>
      <c r="FR778" s="2"/>
      <c r="FS778" s="2"/>
      <c r="FT778" s="2"/>
      <c r="FU778" s="2"/>
      <c r="FV778" s="2"/>
      <c r="FW778" s="2"/>
      <c r="FX778" s="2"/>
      <c r="FY778" s="2"/>
      <c r="FZ778" s="2"/>
      <c r="GA778" s="2"/>
      <c r="GB778" s="2"/>
      <c r="GC778" s="2"/>
      <c r="GD778" s="2"/>
      <c r="GE778" s="2"/>
      <c r="GF778" s="2"/>
      <c r="GG778" s="2"/>
      <c r="GH778" s="2"/>
      <c r="GI778" s="2"/>
      <c r="GJ778" s="2"/>
      <c r="GK778" s="2"/>
      <c r="GL778" s="2"/>
      <c r="GM778" s="2"/>
      <c r="GN778" s="2"/>
      <c r="GO778" s="2"/>
      <c r="GP778" s="2"/>
      <c r="GQ778" s="2"/>
      <c r="GR778" s="2"/>
      <c r="GS778" s="2"/>
      <c r="GT778" s="2"/>
      <c r="GU778" s="2"/>
      <c r="GV778" s="2"/>
      <c r="GW778" s="2"/>
      <c r="GX778" s="2"/>
      <c r="GY778" s="2"/>
      <c r="GZ778" s="2"/>
      <c r="HA778" s="2"/>
      <c r="HB778" s="2"/>
      <c r="HC778" s="2"/>
      <c r="HD778" s="2"/>
      <c r="HE778" s="2"/>
      <c r="HF778" s="2"/>
      <c r="HG778" s="2"/>
      <c r="HH778" s="2"/>
      <c r="HI778" s="2"/>
      <c r="HJ778" s="2"/>
      <c r="HK778" s="2"/>
      <c r="HL778" s="2"/>
      <c r="HM778" s="2"/>
      <c r="HN778" s="2"/>
      <c r="HO778" s="2"/>
      <c r="HP778" s="2"/>
      <c r="HQ778" s="2"/>
      <c r="HR778" s="2"/>
      <c r="HS778" s="2"/>
      <c r="HT778" s="2"/>
      <c r="HU778" s="2"/>
      <c r="HV778" s="2"/>
      <c r="HW778" s="2"/>
      <c r="HX778" s="2"/>
      <c r="HY778" s="2"/>
      <c r="HZ778" s="2"/>
      <c r="IA778" s="2"/>
      <c r="IB778" s="2"/>
      <c r="IC778" s="2"/>
      <c r="ID778" s="2"/>
      <c r="IE778" s="2"/>
      <c r="IF778" s="2"/>
      <c r="IG778" s="2"/>
      <c r="IH778" s="2"/>
      <c r="II778" s="2"/>
      <c r="IJ778" s="2"/>
      <c r="IK778" s="2"/>
      <c r="IL778" s="2"/>
      <c r="IM778" s="2"/>
      <c r="IN778" s="2"/>
      <c r="IO778" s="2"/>
      <c r="IP778" s="2"/>
      <c r="IQ778" s="2"/>
    </row>
    <row r="780" spans="1:251" ht="19.2">
      <c r="A780" s="1" t="s">
        <v>0</v>
      </c>
      <c r="AW780" s="3"/>
      <c r="AX780" s="4"/>
      <c r="AY780" s="3"/>
    </row>
    <row r="782" spans="1:251" ht="18">
      <c r="B782" s="105" t="s">
        <v>8</v>
      </c>
      <c r="C782" s="106"/>
      <c r="D782" s="106"/>
      <c r="E782" s="106"/>
      <c r="F782" s="106"/>
      <c r="G782" s="106"/>
      <c r="H782" s="106"/>
      <c r="I782" s="106"/>
      <c r="J782" s="106"/>
      <c r="K782" s="106"/>
      <c r="L782" s="106"/>
      <c r="M782" s="106"/>
      <c r="N782" s="106"/>
      <c r="O782" s="106"/>
      <c r="P782" s="106"/>
      <c r="Q782" s="106"/>
      <c r="R782" s="106"/>
      <c r="S782" s="106"/>
      <c r="T782" s="106"/>
      <c r="U782" s="106"/>
      <c r="V782" s="106"/>
      <c r="W782" s="106"/>
      <c r="X782" s="106"/>
      <c r="Y782" s="106"/>
      <c r="Z782" s="106"/>
      <c r="AA782" s="106"/>
      <c r="AB782" s="106"/>
      <c r="AC782" s="106"/>
      <c r="AD782" s="106"/>
      <c r="AE782" s="106"/>
      <c r="AF782" s="106"/>
      <c r="AG782" s="106"/>
      <c r="AH782" s="106"/>
      <c r="AI782" s="106"/>
      <c r="AJ782" s="106"/>
      <c r="AK782" s="106"/>
      <c r="AL782" s="106"/>
      <c r="AM782" s="106"/>
      <c r="AN782" s="106"/>
      <c r="AO782" s="106"/>
      <c r="AP782" s="106"/>
      <c r="AQ782" s="106"/>
      <c r="AR782" s="106"/>
      <c r="AS782" s="106"/>
      <c r="AT782" s="106"/>
      <c r="AU782" s="106"/>
      <c r="AV782" s="106"/>
      <c r="AW782" s="106"/>
      <c r="AX782" s="106"/>
    </row>
    <row r="783" spans="1:251">
      <c r="Z783" s="5"/>
      <c r="AD783" s="5"/>
      <c r="AE783" s="5"/>
      <c r="AF783" s="5"/>
      <c r="AG783" s="5"/>
      <c r="AH783" s="5"/>
      <c r="AI783" s="5"/>
      <c r="AO783" s="5"/>
    </row>
    <row r="784" spans="1:251" ht="13.8" thickBot="1">
      <c r="Z784" s="5"/>
      <c r="AD784" s="5"/>
      <c r="AE784" s="5"/>
      <c r="AF784" s="5"/>
      <c r="AG784" s="5"/>
      <c r="AH784" s="5"/>
      <c r="AI784" s="5"/>
      <c r="AO784" s="5"/>
      <c r="DI784" s="6"/>
    </row>
    <row r="785" spans="1:113" ht="24.75" customHeight="1" thickBot="1">
      <c r="B785" s="107" t="s">
        <v>1</v>
      </c>
      <c r="C785" s="108"/>
      <c r="D785" s="108"/>
      <c r="E785" s="108"/>
      <c r="F785" s="108"/>
      <c r="G785" s="108"/>
      <c r="H785" s="109" t="s">
        <v>150</v>
      </c>
      <c r="I785" s="110"/>
      <c r="J785" s="110"/>
      <c r="K785" s="110"/>
      <c r="L785" s="110"/>
      <c r="M785" s="110"/>
      <c r="N785" s="110"/>
      <c r="O785" s="110"/>
      <c r="P785" s="110"/>
      <c r="Q785" s="110"/>
      <c r="R785" s="110"/>
      <c r="S785" s="110"/>
      <c r="T785" s="110"/>
      <c r="U785" s="110"/>
      <c r="V785" s="110"/>
      <c r="W785" s="110"/>
      <c r="X785" s="110"/>
      <c r="Y785" s="110"/>
      <c r="Z785" s="110"/>
      <c r="AA785" s="110"/>
      <c r="AB785" s="110"/>
      <c r="AC785" s="110"/>
      <c r="AD785" s="110"/>
      <c r="AE785" s="110"/>
      <c r="AF785" s="110"/>
      <c r="AG785" s="110"/>
      <c r="AH785" s="110"/>
      <c r="AI785" s="110"/>
      <c r="AJ785" s="110"/>
      <c r="AK785" s="110"/>
      <c r="AL785" s="110"/>
      <c r="AM785" s="110"/>
      <c r="AN785" s="110"/>
      <c r="AO785" s="110"/>
      <c r="AP785" s="110"/>
      <c r="AQ785" s="110"/>
      <c r="AR785" s="110"/>
      <c r="AS785" s="110"/>
      <c r="AT785" s="110"/>
      <c r="AU785" s="110"/>
      <c r="AV785" s="110"/>
      <c r="AW785" s="110"/>
      <c r="AX785" s="111"/>
      <c r="DI785" s="6"/>
    </row>
    <row r="786" spans="1:113" ht="14.4">
      <c r="B786" s="7"/>
      <c r="C786" s="7"/>
      <c r="D786" s="7"/>
      <c r="E786" s="7"/>
      <c r="F786" s="7"/>
      <c r="G786" s="7"/>
      <c r="H786" s="8"/>
      <c r="I786" s="8"/>
      <c r="J786" s="8"/>
      <c r="K786" s="8"/>
      <c r="L786" s="9"/>
      <c r="M786" s="9"/>
      <c r="N786" s="9"/>
      <c r="O786" s="9"/>
      <c r="P786" s="8"/>
      <c r="Q786" s="8"/>
      <c r="R786" s="8"/>
      <c r="S786" s="8"/>
      <c r="T786" s="8"/>
      <c r="U786" s="8"/>
      <c r="V786" s="10"/>
      <c r="W786" s="10"/>
      <c r="X786" s="10"/>
      <c r="Y786" s="10"/>
      <c r="Z786" s="10"/>
      <c r="AA786" s="10"/>
      <c r="AB786" s="10"/>
      <c r="AC786" s="10"/>
      <c r="AD786" s="10"/>
      <c r="AE786" s="10"/>
      <c r="AF786" s="10"/>
      <c r="AG786" s="10"/>
      <c r="AH786" s="10"/>
      <c r="AI786" s="10"/>
      <c r="AJ786" s="10"/>
      <c r="AK786" s="10"/>
      <c r="AL786" s="10"/>
      <c r="AM786" s="10"/>
      <c r="AN786" s="10"/>
      <c r="AO786" s="10"/>
      <c r="AP786" s="10"/>
      <c r="AQ786" s="10"/>
      <c r="AR786" s="10"/>
      <c r="AS786" s="10"/>
      <c r="AT786" s="10"/>
      <c r="AU786" s="10"/>
      <c r="AV786" s="10"/>
      <c r="AW786" s="10"/>
      <c r="AX786" s="10"/>
      <c r="DI786" s="6"/>
    </row>
    <row r="787" spans="1:113" ht="15" thickBot="1">
      <c r="A787" s="11"/>
      <c r="B787" s="10" t="s">
        <v>2</v>
      </c>
      <c r="C787" s="8"/>
      <c r="D787" s="8"/>
      <c r="E787" s="8"/>
      <c r="F787" s="8"/>
      <c r="G787" s="8"/>
      <c r="H787" s="8"/>
      <c r="I787" s="8"/>
      <c r="J787" s="8"/>
      <c r="K787" s="8"/>
      <c r="L787" s="9"/>
      <c r="M787" s="9"/>
      <c r="N787" s="9"/>
      <c r="O787" s="9"/>
      <c r="P787" s="8"/>
      <c r="Q787" s="8"/>
      <c r="R787" s="8"/>
      <c r="S787" s="8"/>
      <c r="T787" s="8"/>
      <c r="U787" s="8"/>
      <c r="V787" s="10"/>
      <c r="W787" s="10"/>
      <c r="X787" s="10"/>
      <c r="Y787" s="10"/>
      <c r="Z787" s="10"/>
      <c r="AA787" s="10"/>
      <c r="AB787" s="10"/>
      <c r="AC787" s="10"/>
      <c r="AD787" s="10"/>
      <c r="AE787" s="10"/>
      <c r="AF787" s="10"/>
      <c r="AG787" s="10"/>
      <c r="AH787" s="10"/>
      <c r="AI787" s="10"/>
      <c r="AJ787" s="10"/>
      <c r="AK787" s="10"/>
      <c r="AL787" s="10"/>
      <c r="AM787" s="10"/>
      <c r="AN787" s="10"/>
      <c r="AO787" s="10"/>
      <c r="AP787" s="10"/>
      <c r="AQ787" s="10"/>
      <c r="AR787" s="10"/>
      <c r="AS787" s="10"/>
      <c r="AT787" s="10"/>
      <c r="AU787" s="10"/>
      <c r="AV787" s="10"/>
      <c r="AW787" s="10"/>
      <c r="AX787" s="10"/>
      <c r="DI787" s="6"/>
    </row>
    <row r="788" spans="1:113" ht="14.4">
      <c r="A788" s="8"/>
      <c r="B788" s="12"/>
      <c r="C788" s="7"/>
      <c r="D788" s="7"/>
      <c r="E788" s="7"/>
      <c r="F788" s="7"/>
      <c r="G788" s="7"/>
      <c r="H788" s="7"/>
      <c r="I788" s="7"/>
      <c r="J788" s="7"/>
      <c r="K788" s="7"/>
      <c r="L788" s="13"/>
      <c r="M788" s="13"/>
      <c r="N788" s="13"/>
      <c r="O788" s="13"/>
      <c r="P788" s="7"/>
      <c r="Q788" s="7"/>
      <c r="R788" s="7"/>
      <c r="S788" s="7"/>
      <c r="T788" s="7"/>
      <c r="U788" s="7"/>
      <c r="V788" s="14"/>
      <c r="W788" s="14"/>
      <c r="X788" s="14"/>
      <c r="Y788" s="14"/>
      <c r="Z788" s="14"/>
      <c r="AA788" s="14"/>
      <c r="AB788" s="14"/>
      <c r="AC788" s="14"/>
      <c r="AD788" s="14"/>
      <c r="AE788" s="14"/>
      <c r="AF788" s="14"/>
      <c r="AG788" s="14"/>
      <c r="AH788" s="14"/>
      <c r="AI788" s="14"/>
      <c r="AJ788" s="14"/>
      <c r="AK788" s="14"/>
      <c r="AL788" s="14"/>
      <c r="AM788" s="14"/>
      <c r="AN788" s="14"/>
      <c r="AO788" s="14"/>
      <c r="AP788" s="14"/>
      <c r="AQ788" s="14"/>
      <c r="AR788" s="14"/>
      <c r="AS788" s="14"/>
      <c r="AT788" s="14"/>
      <c r="AU788" s="14"/>
      <c r="AV788" s="14"/>
      <c r="AW788" s="14"/>
      <c r="AX788" s="15"/>
    </row>
    <row r="789" spans="1:113" ht="12" customHeight="1">
      <c r="A789" s="8"/>
      <c r="B789" s="112" t="s">
        <v>151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3"/>
      <c r="AL789" s="113"/>
      <c r="AM789" s="113"/>
      <c r="AN789" s="113"/>
      <c r="AO789" s="113"/>
      <c r="AP789" s="113"/>
      <c r="AQ789" s="113"/>
      <c r="AR789" s="113"/>
      <c r="AS789" s="113"/>
      <c r="AT789" s="113"/>
      <c r="AU789" s="113"/>
      <c r="AV789" s="113"/>
      <c r="AW789" s="113"/>
      <c r="AX789" s="114"/>
    </row>
    <row r="790" spans="1:113" ht="12" customHeight="1">
      <c r="A790" s="8"/>
      <c r="B790" s="112"/>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3"/>
      <c r="AL790" s="113"/>
      <c r="AM790" s="113"/>
      <c r="AN790" s="113"/>
      <c r="AO790" s="113"/>
      <c r="AP790" s="113"/>
      <c r="AQ790" s="113"/>
      <c r="AR790" s="113"/>
      <c r="AS790" s="113"/>
      <c r="AT790" s="113"/>
      <c r="AU790" s="113"/>
      <c r="AV790" s="113"/>
      <c r="AW790" s="113"/>
      <c r="AX790" s="114"/>
      <c r="BC790" s="16"/>
    </row>
    <row r="791" spans="1:113" ht="12" customHeight="1">
      <c r="A791" s="8"/>
      <c r="B791" s="112"/>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3"/>
      <c r="AL791" s="113"/>
      <c r="AM791" s="113"/>
      <c r="AN791" s="113"/>
      <c r="AO791" s="113"/>
      <c r="AP791" s="113"/>
      <c r="AQ791" s="113"/>
      <c r="AR791" s="113"/>
      <c r="AS791" s="113"/>
      <c r="AT791" s="113"/>
      <c r="AU791" s="113"/>
      <c r="AV791" s="113"/>
      <c r="AW791" s="113"/>
      <c r="AX791" s="114"/>
    </row>
    <row r="792" spans="1:113" ht="12" customHeight="1">
      <c r="A792" s="8"/>
      <c r="B792" s="112"/>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3"/>
      <c r="AL792" s="113"/>
      <c r="AM792" s="113"/>
      <c r="AN792" s="113"/>
      <c r="AO792" s="113"/>
      <c r="AP792" s="113"/>
      <c r="AQ792" s="113"/>
      <c r="AR792" s="113"/>
      <c r="AS792" s="113"/>
      <c r="AT792" s="113"/>
      <c r="AU792" s="113"/>
      <c r="AV792" s="113"/>
      <c r="AW792" s="113"/>
      <c r="AX792" s="114"/>
    </row>
    <row r="793" spans="1:113" ht="12" customHeight="1">
      <c r="A793" s="8"/>
      <c r="B793" s="112"/>
      <c r="C793" s="113"/>
      <c r="D793" s="113"/>
      <c r="E793" s="113"/>
      <c r="F793" s="113"/>
      <c r="G793" s="113"/>
      <c r="H793" s="113"/>
      <c r="I793" s="113"/>
      <c r="J793" s="113"/>
      <c r="K793" s="113"/>
      <c r="L793" s="113"/>
      <c r="M793" s="113"/>
      <c r="N793" s="113"/>
      <c r="O793" s="113"/>
      <c r="P793" s="113"/>
      <c r="Q793" s="113"/>
      <c r="R793" s="113"/>
      <c r="S793" s="113"/>
      <c r="T793" s="113"/>
      <c r="U793" s="113"/>
      <c r="V793" s="113"/>
      <c r="W793" s="113"/>
      <c r="X793" s="113"/>
      <c r="Y793" s="113"/>
      <c r="Z793" s="113"/>
      <c r="AA793" s="113"/>
      <c r="AB793" s="113"/>
      <c r="AC793" s="113"/>
      <c r="AD793" s="113"/>
      <c r="AE793" s="113"/>
      <c r="AF793" s="113"/>
      <c r="AG793" s="113"/>
      <c r="AH793" s="113"/>
      <c r="AI793" s="113"/>
      <c r="AJ793" s="113"/>
      <c r="AK793" s="113"/>
      <c r="AL793" s="113"/>
      <c r="AM793" s="113"/>
      <c r="AN793" s="113"/>
      <c r="AO793" s="113"/>
      <c r="AP793" s="113"/>
      <c r="AQ793" s="113"/>
      <c r="AR793" s="113"/>
      <c r="AS793" s="113"/>
      <c r="AT793" s="113"/>
      <c r="AU793" s="113"/>
      <c r="AV793" s="113"/>
      <c r="AW793" s="113"/>
      <c r="AX793" s="114"/>
    </row>
    <row r="794" spans="1:113" ht="15" thickBot="1">
      <c r="A794" s="17"/>
      <c r="B794" s="18"/>
      <c r="C794" s="19"/>
      <c r="D794" s="19"/>
      <c r="E794" s="19"/>
      <c r="F794" s="19"/>
      <c r="G794" s="19"/>
      <c r="H794" s="19"/>
      <c r="I794" s="19"/>
      <c r="J794" s="19"/>
      <c r="K794" s="19"/>
      <c r="L794" s="19"/>
      <c r="M794" s="19"/>
      <c r="N794" s="19"/>
      <c r="O794" s="19"/>
      <c r="P794" s="19"/>
      <c r="Q794" s="19"/>
      <c r="R794" s="19"/>
      <c r="S794" s="19"/>
      <c r="T794" s="19"/>
      <c r="U794" s="19"/>
      <c r="V794" s="19"/>
      <c r="W794" s="19"/>
      <c r="X794" s="19"/>
      <c r="Y794" s="19"/>
      <c r="Z794" s="19"/>
      <c r="AA794" s="19"/>
      <c r="AB794" s="19"/>
      <c r="AC794" s="19"/>
      <c r="AD794" s="19"/>
      <c r="AE794" s="19"/>
      <c r="AF794" s="19"/>
      <c r="AG794" s="19"/>
      <c r="AH794" s="19"/>
      <c r="AI794" s="19"/>
      <c r="AJ794" s="19"/>
      <c r="AK794" s="19"/>
      <c r="AL794" s="19"/>
      <c r="AM794" s="19"/>
      <c r="AN794" s="19"/>
      <c r="AO794" s="19"/>
      <c r="AP794" s="19"/>
      <c r="AQ794" s="19"/>
      <c r="AR794" s="19"/>
      <c r="AS794" s="19"/>
      <c r="AT794" s="19"/>
      <c r="AU794" s="19"/>
      <c r="AV794" s="19"/>
      <c r="AW794" s="19"/>
      <c r="AX794" s="20"/>
    </row>
    <row r="795" spans="1:113">
      <c r="B795" s="21"/>
    </row>
    <row r="796" spans="1:113" ht="15" thickBot="1">
      <c r="A796" s="11"/>
      <c r="B796" s="10" t="s">
        <v>3</v>
      </c>
      <c r="C796" s="8"/>
      <c r="D796" s="8"/>
      <c r="E796" s="8"/>
      <c r="F796" s="8"/>
      <c r="G796" s="8"/>
      <c r="H796" s="8"/>
      <c r="I796" s="8"/>
      <c r="J796" s="8"/>
      <c r="K796" s="8"/>
      <c r="L796" s="9"/>
      <c r="M796" s="9"/>
      <c r="N796" s="9"/>
      <c r="O796" s="9"/>
      <c r="P796" s="8"/>
      <c r="Q796" s="8"/>
      <c r="R796" s="8"/>
      <c r="S796" s="8"/>
      <c r="T796" s="8"/>
      <c r="U796" s="8"/>
      <c r="V796" s="10"/>
      <c r="W796" s="10"/>
      <c r="X796" s="10"/>
      <c r="Y796" s="10"/>
      <c r="Z796" s="10"/>
      <c r="AA796" s="10"/>
      <c r="AB796" s="10"/>
      <c r="AC796" s="10"/>
      <c r="AD796" s="10"/>
      <c r="AE796" s="10"/>
      <c r="AF796" s="10"/>
      <c r="AG796" s="10"/>
      <c r="AH796" s="10"/>
      <c r="AI796" s="10"/>
      <c r="AJ796" s="10"/>
      <c r="AK796" s="10"/>
      <c r="AL796" s="10"/>
      <c r="AM796" s="10"/>
      <c r="AN796" s="10"/>
      <c r="AO796" s="10"/>
      <c r="AP796" s="10"/>
      <c r="AQ796" s="10"/>
      <c r="AR796" s="10"/>
      <c r="AS796" s="10"/>
      <c r="AT796" s="10"/>
      <c r="AU796" s="10"/>
      <c r="AV796" s="10"/>
      <c r="AW796" s="10"/>
      <c r="AX796" s="10"/>
      <c r="DI796" s="6"/>
    </row>
    <row r="797" spans="1:113" ht="14.4">
      <c r="A797" s="8"/>
      <c r="B797" s="12"/>
      <c r="C797" s="7"/>
      <c r="D797" s="7"/>
      <c r="E797" s="7"/>
      <c r="F797" s="7"/>
      <c r="G797" s="7"/>
      <c r="H797" s="7"/>
      <c r="I797" s="7"/>
      <c r="J797" s="7"/>
      <c r="K797" s="7"/>
      <c r="L797" s="13"/>
      <c r="M797" s="13"/>
      <c r="N797" s="13"/>
      <c r="O797" s="13"/>
      <c r="P797" s="7"/>
      <c r="Q797" s="7"/>
      <c r="R797" s="7"/>
      <c r="S797" s="7"/>
      <c r="T797" s="7"/>
      <c r="U797" s="7"/>
      <c r="V797" s="14"/>
      <c r="W797" s="14"/>
      <c r="X797" s="14"/>
      <c r="Y797" s="14"/>
      <c r="Z797" s="14"/>
      <c r="AA797" s="14"/>
      <c r="AB797" s="14"/>
      <c r="AC797" s="14"/>
      <c r="AD797" s="14"/>
      <c r="AE797" s="14"/>
      <c r="AF797" s="14"/>
      <c r="AG797" s="14"/>
      <c r="AH797" s="14"/>
      <c r="AI797" s="14"/>
      <c r="AJ797" s="14"/>
      <c r="AK797" s="14"/>
      <c r="AL797" s="14"/>
      <c r="AM797" s="14"/>
      <c r="AN797" s="14"/>
      <c r="AO797" s="14"/>
      <c r="AP797" s="14"/>
      <c r="AQ797" s="14"/>
      <c r="AR797" s="14"/>
      <c r="AS797" s="14"/>
      <c r="AT797" s="14"/>
      <c r="AU797" s="14"/>
      <c r="AV797" s="14"/>
      <c r="AW797" s="14"/>
      <c r="AX797" s="15"/>
    </row>
    <row r="798" spans="1:113" ht="12" customHeight="1">
      <c r="A798" s="8"/>
      <c r="B798" s="112" t="s">
        <v>152</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3"/>
      <c r="AL798" s="113"/>
      <c r="AM798" s="113"/>
      <c r="AN798" s="113"/>
      <c r="AO798" s="113"/>
      <c r="AP798" s="113"/>
      <c r="AQ798" s="113"/>
      <c r="AR798" s="113"/>
      <c r="AS798" s="113"/>
      <c r="AT798" s="113"/>
      <c r="AU798" s="113"/>
      <c r="AV798" s="113"/>
      <c r="AW798" s="113"/>
      <c r="AX798" s="114"/>
    </row>
    <row r="799" spans="1:113" ht="12" customHeight="1">
      <c r="A799" s="8"/>
      <c r="B799" s="112"/>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3"/>
      <c r="AL799" s="113"/>
      <c r="AM799" s="113"/>
      <c r="AN799" s="113"/>
      <c r="AO799" s="113"/>
      <c r="AP799" s="113"/>
      <c r="AQ799" s="113"/>
      <c r="AR799" s="113"/>
      <c r="AS799" s="113"/>
      <c r="AT799" s="113"/>
      <c r="AU799" s="113"/>
      <c r="AV799" s="113"/>
      <c r="AW799" s="113"/>
      <c r="AX799" s="114"/>
    </row>
    <row r="800" spans="1:113" ht="12" customHeight="1">
      <c r="A800" s="8"/>
      <c r="B800" s="112"/>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3"/>
      <c r="AL800" s="113"/>
      <c r="AM800" s="113"/>
      <c r="AN800" s="113"/>
      <c r="AO800" s="113"/>
      <c r="AP800" s="113"/>
      <c r="AQ800" s="113"/>
      <c r="AR800" s="113"/>
      <c r="AS800" s="113"/>
      <c r="AT800" s="113"/>
      <c r="AU800" s="113"/>
      <c r="AV800" s="113"/>
      <c r="AW800" s="113"/>
      <c r="AX800" s="114"/>
    </row>
    <row r="801" spans="1:251" ht="12" customHeight="1">
      <c r="A801" s="8"/>
      <c r="B801" s="112"/>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3"/>
      <c r="AL801" s="113"/>
      <c r="AM801" s="113"/>
      <c r="AN801" s="113"/>
      <c r="AO801" s="113"/>
      <c r="AP801" s="113"/>
      <c r="AQ801" s="113"/>
      <c r="AR801" s="113"/>
      <c r="AS801" s="113"/>
      <c r="AT801" s="113"/>
      <c r="AU801" s="113"/>
      <c r="AV801" s="113"/>
      <c r="AW801" s="113"/>
      <c r="AX801" s="114"/>
      <c r="BC801" s="16"/>
    </row>
    <row r="802" spans="1:251" ht="12" customHeight="1">
      <c r="A802" s="8"/>
      <c r="B802" s="112"/>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3"/>
      <c r="AL802" s="113"/>
      <c r="AM802" s="113"/>
      <c r="AN802" s="113"/>
      <c r="AO802" s="113"/>
      <c r="AP802" s="113"/>
      <c r="AQ802" s="113"/>
      <c r="AR802" s="113"/>
      <c r="AS802" s="113"/>
      <c r="AT802" s="113"/>
      <c r="AU802" s="113"/>
      <c r="AV802" s="113"/>
      <c r="AW802" s="113"/>
      <c r="AX802" s="114"/>
    </row>
    <row r="803" spans="1:251" ht="12" customHeight="1">
      <c r="A803" s="8"/>
      <c r="B803" s="112"/>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3"/>
      <c r="AL803" s="113"/>
      <c r="AM803" s="113"/>
      <c r="AN803" s="113"/>
      <c r="AO803" s="113"/>
      <c r="AP803" s="113"/>
      <c r="AQ803" s="113"/>
      <c r="AR803" s="113"/>
      <c r="AS803" s="113"/>
      <c r="AT803" s="113"/>
      <c r="AU803" s="113"/>
      <c r="AV803" s="113"/>
      <c r="AW803" s="113"/>
      <c r="AX803" s="114"/>
    </row>
    <row r="804" spans="1:251" ht="12" customHeight="1">
      <c r="A804" s="8"/>
      <c r="B804" s="112"/>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3"/>
      <c r="AL804" s="113"/>
      <c r="AM804" s="113"/>
      <c r="AN804" s="113"/>
      <c r="AO804" s="113"/>
      <c r="AP804" s="113"/>
      <c r="AQ804" s="113"/>
      <c r="AR804" s="113"/>
      <c r="AS804" s="113"/>
      <c r="AT804" s="113"/>
      <c r="AU804" s="113"/>
      <c r="AV804" s="113"/>
      <c r="AW804" s="113"/>
      <c r="AX804" s="114"/>
    </row>
    <row r="805" spans="1:251" ht="15" thickBot="1">
      <c r="A805" s="17"/>
      <c r="B805" s="18"/>
      <c r="C805" s="19"/>
      <c r="D805" s="19"/>
      <c r="E805" s="19"/>
      <c r="F805" s="19"/>
      <c r="G805" s="19"/>
      <c r="H805" s="19"/>
      <c r="I805" s="19"/>
      <c r="J805" s="19"/>
      <c r="K805" s="19"/>
      <c r="L805" s="19"/>
      <c r="M805" s="19"/>
      <c r="N805" s="19"/>
      <c r="O805" s="19"/>
      <c r="P805" s="19"/>
      <c r="Q805" s="19"/>
      <c r="R805" s="19"/>
      <c r="S805" s="19"/>
      <c r="T805" s="19"/>
      <c r="U805" s="19"/>
      <c r="V805" s="19"/>
      <c r="W805" s="19"/>
      <c r="X805" s="19"/>
      <c r="Y805" s="19"/>
      <c r="Z805" s="19"/>
      <c r="AA805" s="19"/>
      <c r="AB805" s="19"/>
      <c r="AC805" s="19"/>
      <c r="AD805" s="19"/>
      <c r="AE805" s="19"/>
      <c r="AF805" s="19"/>
      <c r="AG805" s="19"/>
      <c r="AH805" s="19"/>
      <c r="AI805" s="19"/>
      <c r="AJ805" s="19"/>
      <c r="AK805" s="19"/>
      <c r="AL805" s="19"/>
      <c r="AM805" s="19"/>
      <c r="AN805" s="19"/>
      <c r="AO805" s="19"/>
      <c r="AP805" s="19"/>
      <c r="AQ805" s="19"/>
      <c r="AR805" s="19"/>
      <c r="AS805" s="19"/>
      <c r="AT805" s="19"/>
      <c r="AU805" s="19"/>
      <c r="AV805" s="19"/>
      <c r="AW805" s="19"/>
      <c r="AX805" s="20"/>
    </row>
    <row r="806" spans="1:251">
      <c r="B806" s="21"/>
    </row>
    <row r="807" spans="1:251" ht="14.4">
      <c r="B807" s="10" t="s">
        <v>4</v>
      </c>
      <c r="C807" s="8"/>
      <c r="D807" s="8"/>
      <c r="E807" s="8"/>
      <c r="F807" s="8"/>
      <c r="G807" s="8"/>
      <c r="H807" s="8"/>
      <c r="I807" s="8"/>
      <c r="J807" s="8"/>
      <c r="K807" s="8"/>
      <c r="L807" s="9"/>
      <c r="M807" s="9"/>
      <c r="N807" s="9"/>
      <c r="O807" s="9"/>
      <c r="P807" s="8"/>
      <c r="Q807" s="8"/>
      <c r="R807" s="8"/>
      <c r="S807" s="8"/>
      <c r="T807" s="8"/>
      <c r="U807" s="8"/>
      <c r="V807" s="10"/>
      <c r="W807" s="10"/>
      <c r="X807" s="10"/>
      <c r="Y807" s="10"/>
      <c r="Z807" s="10"/>
      <c r="AA807" s="10"/>
      <c r="AB807" s="10"/>
      <c r="AC807" s="10"/>
      <c r="AD807" s="10"/>
      <c r="AE807" s="10"/>
      <c r="AF807" s="10"/>
      <c r="AG807" s="10"/>
      <c r="AH807" s="10"/>
      <c r="AI807" s="10"/>
      <c r="AJ807" s="10"/>
      <c r="AK807" s="10"/>
      <c r="AL807" s="10"/>
      <c r="AM807" s="10"/>
      <c r="AN807" s="10"/>
      <c r="AO807" s="10"/>
      <c r="AP807" s="10"/>
      <c r="AQ807" s="10"/>
      <c r="AR807" s="10"/>
      <c r="AS807" s="10"/>
      <c r="AT807" s="10"/>
      <c r="AU807" s="10"/>
      <c r="AV807" s="10"/>
      <c r="AW807" s="10"/>
      <c r="AX807" s="10"/>
    </row>
    <row r="808" spans="1:251" ht="15" thickBot="1">
      <c r="B808" s="8"/>
      <c r="C808" s="8"/>
      <c r="D808" s="8"/>
      <c r="E808" s="8"/>
      <c r="F808" s="8"/>
      <c r="G808" s="8"/>
      <c r="H808" s="8"/>
      <c r="I808" s="8"/>
      <c r="J808" s="8"/>
      <c r="K808" s="8"/>
      <c r="L808" s="9"/>
      <c r="M808" s="9"/>
      <c r="N808" s="9"/>
      <c r="O808" s="9"/>
      <c r="P808" s="8"/>
      <c r="Q808" s="8"/>
      <c r="R808" s="8"/>
      <c r="S808" s="8"/>
      <c r="T808" s="8"/>
      <c r="U808" s="8"/>
      <c r="V808" s="10"/>
      <c r="W808" s="10"/>
      <c r="X808" s="10"/>
      <c r="Y808" s="10"/>
      <c r="Z808" s="10"/>
      <c r="AA808" s="10"/>
      <c r="AB808" s="10"/>
      <c r="AC808" s="10"/>
      <c r="AD808" s="10"/>
      <c r="AE808" s="10"/>
      <c r="AF808" s="10"/>
      <c r="AG808" s="10"/>
      <c r="AH808" s="10"/>
      <c r="AI808" s="10"/>
      <c r="AJ808" s="10"/>
      <c r="AK808" s="10"/>
      <c r="AL808" s="10"/>
      <c r="AM808" s="10"/>
      <c r="AN808" s="10"/>
      <c r="AO808" s="10"/>
      <c r="AP808" s="10"/>
      <c r="AQ808" s="10"/>
      <c r="AR808" s="10"/>
      <c r="AS808" s="10"/>
      <c r="AT808" s="10"/>
      <c r="AU808" s="10"/>
      <c r="AV808" s="10"/>
      <c r="AW808" s="10"/>
      <c r="AX808" s="22" t="s">
        <v>5</v>
      </c>
    </row>
    <row r="809" spans="1:251" s="16" customFormat="1" ht="13.5" customHeight="1">
      <c r="A809" s="8"/>
      <c r="B809" s="115" t="s">
        <v>6</v>
      </c>
      <c r="C809" s="116"/>
      <c r="D809" s="116"/>
      <c r="E809" s="116"/>
      <c r="F809" s="116"/>
      <c r="G809" s="116"/>
      <c r="H809" s="116"/>
      <c r="I809" s="116"/>
      <c r="J809" s="116"/>
      <c r="K809" s="116"/>
      <c r="L809" s="116"/>
      <c r="M809" s="116"/>
      <c r="N809" s="116"/>
      <c r="O809" s="116"/>
      <c r="P809" s="116"/>
      <c r="Q809" s="116"/>
      <c r="R809" s="116"/>
      <c r="S809" s="116"/>
      <c r="T809" s="116"/>
      <c r="U809" s="116"/>
      <c r="V809" s="116"/>
      <c r="W809" s="116"/>
      <c r="X809" s="116"/>
      <c r="Y809" s="116"/>
      <c r="Z809" s="117"/>
      <c r="AA809" s="121" t="s">
        <v>9</v>
      </c>
      <c r="AB809" s="116"/>
      <c r="AC809" s="116"/>
      <c r="AD809" s="116"/>
      <c r="AE809" s="116"/>
      <c r="AF809" s="116"/>
      <c r="AG809" s="116"/>
      <c r="AH809" s="116"/>
      <c r="AI809" s="117"/>
      <c r="AJ809" s="121" t="s">
        <v>10</v>
      </c>
      <c r="AK809" s="116"/>
      <c r="AL809" s="116"/>
      <c r="AM809" s="116"/>
      <c r="AN809" s="116"/>
      <c r="AO809" s="116"/>
      <c r="AP809" s="116"/>
      <c r="AQ809" s="116"/>
      <c r="AR809" s="117"/>
      <c r="AS809" s="121" t="s">
        <v>7</v>
      </c>
      <c r="AT809" s="116"/>
      <c r="AU809" s="116"/>
      <c r="AV809" s="116"/>
      <c r="AW809" s="116"/>
      <c r="AX809" s="123"/>
      <c r="AY809" s="2"/>
      <c r="AZ809" s="2"/>
      <c r="BA809" s="2"/>
      <c r="BB809" s="2"/>
      <c r="BC809" s="2"/>
      <c r="BD809" s="2"/>
      <c r="BE809" s="2"/>
      <c r="BF809" s="2"/>
      <c r="BG809" s="2"/>
      <c r="BH809" s="2"/>
      <c r="BI809" s="2"/>
      <c r="BJ809" s="2"/>
      <c r="BK809" s="2"/>
      <c r="BL809" s="2"/>
      <c r="BM809" s="2"/>
      <c r="BN809" s="2"/>
      <c r="BO809" s="2"/>
      <c r="BP809" s="2"/>
      <c r="BQ809" s="2"/>
      <c r="BR809" s="2"/>
      <c r="BS809" s="2"/>
      <c r="BT809" s="2"/>
      <c r="BU809" s="2"/>
      <c r="BV809" s="2"/>
      <c r="BW809" s="2"/>
      <c r="BX809" s="2"/>
      <c r="BY809" s="2"/>
      <c r="BZ809" s="2"/>
      <c r="CA809" s="2"/>
      <c r="CB809" s="2"/>
      <c r="CC809" s="2"/>
      <c r="CD809" s="2"/>
      <c r="CE809" s="2"/>
      <c r="CF809" s="2"/>
      <c r="CG809" s="2"/>
      <c r="CH809" s="2"/>
      <c r="CI809" s="2"/>
      <c r="CJ809" s="2"/>
      <c r="CK809" s="2"/>
      <c r="CL809" s="2"/>
      <c r="CM809" s="2"/>
      <c r="CN809" s="2"/>
      <c r="CO809" s="2"/>
      <c r="CP809" s="2"/>
      <c r="CQ809" s="2"/>
      <c r="CR809" s="2"/>
      <c r="CS809" s="2"/>
      <c r="CT809" s="2"/>
      <c r="CU809" s="2"/>
      <c r="CV809" s="2"/>
      <c r="CW809" s="2"/>
      <c r="CX809" s="2"/>
      <c r="CY809" s="2"/>
      <c r="CZ809" s="2"/>
      <c r="DA809" s="2"/>
      <c r="DB809" s="2"/>
      <c r="DC809" s="2"/>
      <c r="DD809" s="2"/>
      <c r="DE809" s="2"/>
      <c r="DF809" s="2"/>
      <c r="DG809" s="2"/>
      <c r="DH809" s="2"/>
      <c r="DI809" s="2"/>
      <c r="DJ809" s="2"/>
      <c r="DK809" s="2"/>
      <c r="DL809" s="2"/>
      <c r="DM809" s="2"/>
      <c r="DN809" s="2"/>
      <c r="DO809" s="2"/>
      <c r="DP809" s="2"/>
      <c r="DQ809" s="2"/>
      <c r="DR809" s="2"/>
      <c r="DS809" s="2"/>
      <c r="DT809" s="2"/>
      <c r="DU809" s="2"/>
      <c r="DV809" s="2"/>
      <c r="DW809" s="2"/>
      <c r="DX809" s="2"/>
      <c r="DY809" s="2"/>
      <c r="DZ809" s="2"/>
      <c r="EA809" s="2"/>
      <c r="EB809" s="2"/>
      <c r="EC809" s="2"/>
      <c r="ED809" s="2"/>
      <c r="EE809" s="2"/>
      <c r="EF809" s="2"/>
      <c r="EG809" s="2"/>
      <c r="EH809" s="2"/>
      <c r="EI809" s="2"/>
      <c r="EJ809" s="2"/>
      <c r="EK809" s="2"/>
      <c r="EL809" s="2"/>
      <c r="EM809" s="2"/>
      <c r="EN809" s="2"/>
      <c r="EO809" s="2"/>
      <c r="EP809" s="2"/>
      <c r="EQ809" s="2"/>
      <c r="ER809" s="2"/>
      <c r="ES809" s="2"/>
      <c r="ET809" s="2"/>
      <c r="EU809" s="2"/>
      <c r="EV809" s="2"/>
      <c r="EW809" s="2"/>
      <c r="EX809" s="2"/>
      <c r="EY809" s="2"/>
      <c r="EZ809" s="2"/>
      <c r="FA809" s="2"/>
      <c r="FB809" s="2"/>
      <c r="FC809" s="2"/>
      <c r="FD809" s="2"/>
      <c r="FE809" s="2"/>
      <c r="FF809" s="2"/>
      <c r="FG809" s="2"/>
      <c r="FH809" s="2"/>
      <c r="FI809" s="2"/>
      <c r="FJ809" s="2"/>
      <c r="FK809" s="2"/>
      <c r="FL809" s="2"/>
      <c r="FM809" s="2"/>
      <c r="FN809" s="2"/>
      <c r="FO809" s="2"/>
      <c r="FP809" s="2"/>
      <c r="FQ809" s="2"/>
      <c r="FR809" s="2"/>
      <c r="FS809" s="2"/>
      <c r="FT809" s="2"/>
      <c r="FU809" s="2"/>
      <c r="FV809" s="2"/>
      <c r="FW809" s="2"/>
      <c r="FX809" s="2"/>
      <c r="FY809" s="2"/>
      <c r="FZ809" s="2"/>
      <c r="GA809" s="2"/>
      <c r="GB809" s="2"/>
      <c r="GC809" s="2"/>
      <c r="GD809" s="2"/>
      <c r="GE809" s="2"/>
      <c r="GF809" s="2"/>
      <c r="GG809" s="2"/>
      <c r="GH809" s="2"/>
      <c r="GI809" s="2"/>
      <c r="GJ809" s="2"/>
      <c r="GK809" s="2"/>
      <c r="GL809" s="2"/>
      <c r="GM809" s="2"/>
      <c r="GN809" s="2"/>
      <c r="GO809" s="2"/>
      <c r="GP809" s="2"/>
      <c r="GQ809" s="2"/>
      <c r="GR809" s="2"/>
      <c r="GS809" s="2"/>
      <c r="GT809" s="2"/>
      <c r="GU809" s="2"/>
      <c r="GV809" s="2"/>
      <c r="GW809" s="2"/>
      <c r="GX809" s="2"/>
      <c r="GY809" s="2"/>
      <c r="GZ809" s="2"/>
      <c r="HA809" s="2"/>
      <c r="HB809" s="2"/>
      <c r="HC809" s="2"/>
      <c r="HD809" s="2"/>
      <c r="HE809" s="2"/>
      <c r="HF809" s="2"/>
      <c r="HG809" s="2"/>
      <c r="HH809" s="2"/>
      <c r="HI809" s="2"/>
      <c r="HJ809" s="2"/>
      <c r="HK809" s="2"/>
      <c r="HL809" s="2"/>
      <c r="HM809" s="2"/>
      <c r="HN809" s="2"/>
      <c r="HO809" s="2"/>
      <c r="HP809" s="2"/>
      <c r="HQ809" s="2"/>
      <c r="HR809" s="2"/>
      <c r="HS809" s="2"/>
      <c r="HT809" s="2"/>
      <c r="HU809" s="2"/>
      <c r="HV809" s="2"/>
      <c r="HW809" s="2"/>
      <c r="HX809" s="2"/>
      <c r="HY809" s="2"/>
      <c r="HZ809" s="2"/>
      <c r="IA809" s="2"/>
      <c r="IB809" s="2"/>
      <c r="IC809" s="2"/>
      <c r="ID809" s="2"/>
      <c r="IE809" s="2"/>
      <c r="IF809" s="2"/>
      <c r="IG809" s="2"/>
      <c r="IH809" s="2"/>
      <c r="II809" s="2"/>
      <c r="IJ809" s="2"/>
      <c r="IK809" s="2"/>
      <c r="IL809" s="2"/>
      <c r="IM809" s="2"/>
      <c r="IN809" s="2"/>
      <c r="IO809" s="2"/>
      <c r="IP809" s="2"/>
      <c r="IQ809" s="2"/>
    </row>
    <row r="810" spans="1:251" s="16" customFormat="1">
      <c r="A810" s="8"/>
      <c r="B810" s="118"/>
      <c r="C810" s="119"/>
      <c r="D810" s="119"/>
      <c r="E810" s="119"/>
      <c r="F810" s="119"/>
      <c r="G810" s="119"/>
      <c r="H810" s="119"/>
      <c r="I810" s="119"/>
      <c r="J810" s="119"/>
      <c r="K810" s="119"/>
      <c r="L810" s="119"/>
      <c r="M810" s="119"/>
      <c r="N810" s="119"/>
      <c r="O810" s="119"/>
      <c r="P810" s="119"/>
      <c r="Q810" s="119"/>
      <c r="R810" s="119"/>
      <c r="S810" s="119"/>
      <c r="T810" s="119"/>
      <c r="U810" s="119"/>
      <c r="V810" s="119"/>
      <c r="W810" s="119"/>
      <c r="X810" s="119"/>
      <c r="Y810" s="119"/>
      <c r="Z810" s="120"/>
      <c r="AA810" s="122"/>
      <c r="AB810" s="119"/>
      <c r="AC810" s="119"/>
      <c r="AD810" s="119"/>
      <c r="AE810" s="119"/>
      <c r="AF810" s="119"/>
      <c r="AG810" s="119"/>
      <c r="AH810" s="119"/>
      <c r="AI810" s="120"/>
      <c r="AJ810" s="122"/>
      <c r="AK810" s="119"/>
      <c r="AL810" s="119"/>
      <c r="AM810" s="119"/>
      <c r="AN810" s="119"/>
      <c r="AO810" s="119"/>
      <c r="AP810" s="119"/>
      <c r="AQ810" s="119"/>
      <c r="AR810" s="120"/>
      <c r="AS810" s="122"/>
      <c r="AT810" s="119"/>
      <c r="AU810" s="119"/>
      <c r="AV810" s="119"/>
      <c r="AW810" s="119"/>
      <c r="AX810" s="124"/>
      <c r="AY810" s="2"/>
      <c r="AZ810" s="2"/>
      <c r="BA810" s="2"/>
      <c r="BB810" s="23"/>
      <c r="BC810" s="24"/>
      <c r="BE810" s="2"/>
      <c r="BF810" s="2"/>
      <c r="BG810" s="2"/>
      <c r="BH810" s="2"/>
      <c r="BI810" s="2"/>
      <c r="BJ810" s="2"/>
      <c r="BK810" s="2"/>
      <c r="BL810" s="2"/>
      <c r="BM810" s="2"/>
      <c r="BN810" s="2"/>
      <c r="BO810" s="2"/>
      <c r="BP810" s="2"/>
      <c r="BQ810" s="2"/>
      <c r="BR810" s="2"/>
      <c r="BS810" s="2"/>
      <c r="BT810" s="2"/>
      <c r="BU810" s="2"/>
      <c r="BV810" s="2"/>
      <c r="BW810" s="2"/>
      <c r="BX810" s="2"/>
      <c r="BY810" s="2"/>
      <c r="BZ810" s="2"/>
      <c r="CA810" s="2"/>
      <c r="CB810" s="2"/>
      <c r="CC810" s="2"/>
      <c r="CD810" s="2"/>
      <c r="CE810" s="2"/>
      <c r="CF810" s="2"/>
      <c r="CG810" s="2"/>
      <c r="CH810" s="2"/>
      <c r="CI810" s="2"/>
      <c r="CJ810" s="2"/>
      <c r="CK810" s="2"/>
      <c r="CL810" s="2"/>
      <c r="CM810" s="2"/>
      <c r="CN810" s="2"/>
      <c r="CO810" s="2"/>
      <c r="CP810" s="2"/>
      <c r="CQ810" s="2"/>
      <c r="CR810" s="2"/>
      <c r="CS810" s="2"/>
      <c r="CT810" s="2"/>
      <c r="CU810" s="2"/>
      <c r="CV810" s="2"/>
      <c r="CW810" s="2"/>
      <c r="CX810" s="2"/>
      <c r="CY810" s="2"/>
      <c r="CZ810" s="2"/>
      <c r="DA810" s="2"/>
      <c r="DB810" s="2"/>
      <c r="DC810" s="2"/>
      <c r="DD810" s="2"/>
      <c r="DE810" s="2"/>
      <c r="DF810" s="2"/>
      <c r="DG810" s="2"/>
      <c r="DH810" s="2"/>
      <c r="DI810" s="2"/>
      <c r="DJ810" s="2"/>
      <c r="DK810" s="2"/>
      <c r="DL810" s="2"/>
      <c r="DM810" s="2"/>
      <c r="DN810" s="2"/>
      <c r="DO810" s="2"/>
      <c r="DP810" s="2"/>
      <c r="DQ810" s="2"/>
      <c r="DR810" s="2"/>
      <c r="DS810" s="2"/>
      <c r="DT810" s="2"/>
      <c r="DU810" s="2"/>
      <c r="DV810" s="2"/>
      <c r="DW810" s="2"/>
      <c r="DX810" s="2"/>
      <c r="DY810" s="2"/>
      <c r="DZ810" s="2"/>
      <c r="EA810" s="2"/>
      <c r="EB810" s="2"/>
      <c r="EC810" s="2"/>
      <c r="ED810" s="2"/>
      <c r="EE810" s="2"/>
      <c r="EF810" s="2"/>
      <c r="EG810" s="2"/>
      <c r="EH810" s="2"/>
      <c r="EI810" s="2"/>
      <c r="EJ810" s="2"/>
      <c r="EK810" s="2"/>
      <c r="EL810" s="2"/>
      <c r="EM810" s="2"/>
      <c r="EN810" s="2"/>
      <c r="EO810" s="2"/>
      <c r="EP810" s="2"/>
      <c r="EQ810" s="2"/>
      <c r="ER810" s="2"/>
      <c r="ES810" s="2"/>
      <c r="ET810" s="2"/>
      <c r="EU810" s="2"/>
      <c r="EV810" s="2"/>
      <c r="EW810" s="2"/>
      <c r="EX810" s="2"/>
      <c r="EY810" s="2"/>
      <c r="EZ810" s="2"/>
      <c r="FA810" s="2"/>
      <c r="FB810" s="2"/>
      <c r="FC810" s="2"/>
      <c r="FD810" s="2"/>
      <c r="FE810" s="2"/>
      <c r="FF810" s="2"/>
      <c r="FG810" s="2"/>
      <c r="FH810" s="2"/>
      <c r="FI810" s="2"/>
      <c r="FJ810" s="2"/>
      <c r="FK810" s="2"/>
      <c r="FL810" s="2"/>
      <c r="FM810" s="2"/>
      <c r="FN810" s="2"/>
      <c r="FO810" s="2"/>
      <c r="FP810" s="2"/>
      <c r="FQ810" s="2"/>
      <c r="FR810" s="2"/>
      <c r="FS810" s="2"/>
      <c r="FT810" s="2"/>
      <c r="FU810" s="2"/>
      <c r="FV810" s="2"/>
      <c r="FW810" s="2"/>
      <c r="FX810" s="2"/>
      <c r="FY810" s="2"/>
      <c r="FZ810" s="2"/>
      <c r="GA810" s="2"/>
      <c r="GB810" s="2"/>
      <c r="GC810" s="2"/>
      <c r="GD810" s="2"/>
      <c r="GE810" s="2"/>
      <c r="GF810" s="2"/>
      <c r="GG810" s="2"/>
      <c r="GH810" s="2"/>
      <c r="GI810" s="2"/>
      <c r="GJ810" s="2"/>
      <c r="GK810" s="2"/>
      <c r="GL810" s="2"/>
      <c r="GM810" s="2"/>
      <c r="GN810" s="2"/>
      <c r="GO810" s="2"/>
      <c r="GP810" s="2"/>
      <c r="GQ810" s="2"/>
      <c r="GR810" s="2"/>
      <c r="GS810" s="2"/>
      <c r="GT810" s="2"/>
      <c r="GU810" s="2"/>
      <c r="GV810" s="2"/>
      <c r="GW810" s="2"/>
      <c r="GX810" s="2"/>
      <c r="GY810" s="2"/>
      <c r="GZ810" s="2"/>
      <c r="HA810" s="2"/>
      <c r="HB810" s="2"/>
      <c r="HC810" s="2"/>
      <c r="HD810" s="2"/>
      <c r="HE810" s="2"/>
      <c r="HF810" s="2"/>
      <c r="HG810" s="2"/>
      <c r="HH810" s="2"/>
      <c r="HI810" s="2"/>
      <c r="HJ810" s="2"/>
      <c r="HK810" s="2"/>
      <c r="HL810" s="2"/>
      <c r="HM810" s="2"/>
      <c r="HN810" s="2"/>
      <c r="HO810" s="2"/>
      <c r="HP810" s="2"/>
      <c r="HQ810" s="2"/>
      <c r="HR810" s="2"/>
      <c r="HS810" s="2"/>
      <c r="HT810" s="2"/>
      <c r="HU810" s="2"/>
      <c r="HV810" s="2"/>
      <c r="HW810" s="2"/>
      <c r="HX810" s="2"/>
      <c r="HY810" s="2"/>
      <c r="HZ810" s="2"/>
      <c r="IA810" s="2"/>
      <c r="IB810" s="2"/>
      <c r="IC810" s="2"/>
      <c r="ID810" s="2"/>
      <c r="IE810" s="2"/>
      <c r="IF810" s="2"/>
      <c r="IG810" s="2"/>
      <c r="IH810" s="2"/>
      <c r="II810" s="2"/>
      <c r="IJ810" s="2"/>
      <c r="IK810" s="2"/>
      <c r="IL810" s="2"/>
      <c r="IM810" s="2"/>
      <c r="IN810" s="2"/>
      <c r="IO810" s="2"/>
      <c r="IP810" s="2"/>
      <c r="IQ810" s="2"/>
    </row>
    <row r="811" spans="1:251" s="16" customFormat="1" ht="18.75" customHeight="1">
      <c r="A811" s="8"/>
      <c r="B811" s="25"/>
      <c r="C811" s="96" t="s">
        <v>153</v>
      </c>
      <c r="D811" s="97"/>
      <c r="E811" s="97"/>
      <c r="F811" s="97"/>
      <c r="G811" s="97"/>
      <c r="H811" s="97"/>
      <c r="I811" s="97"/>
      <c r="J811" s="97"/>
      <c r="K811" s="97"/>
      <c r="L811" s="97"/>
      <c r="M811" s="97"/>
      <c r="N811" s="97"/>
      <c r="O811" s="97"/>
      <c r="P811" s="97"/>
      <c r="Q811" s="97"/>
      <c r="R811" s="97"/>
      <c r="S811" s="97"/>
      <c r="T811" s="97"/>
      <c r="U811" s="97"/>
      <c r="V811" s="97"/>
      <c r="W811" s="97"/>
      <c r="X811" s="97"/>
      <c r="Y811" s="97"/>
      <c r="Z811" s="98"/>
      <c r="AA811" s="99">
        <v>543304</v>
      </c>
      <c r="AB811" s="100"/>
      <c r="AC811" s="100"/>
      <c r="AD811" s="100"/>
      <c r="AE811" s="100"/>
      <c r="AF811" s="100"/>
      <c r="AG811" s="100"/>
      <c r="AH811" s="100"/>
      <c r="AI811" s="101"/>
      <c r="AJ811" s="99">
        <v>470772</v>
      </c>
      <c r="AK811" s="100"/>
      <c r="AL811" s="100"/>
      <c r="AM811" s="100"/>
      <c r="AN811" s="100"/>
      <c r="AO811" s="100"/>
      <c r="AP811" s="100"/>
      <c r="AQ811" s="100"/>
      <c r="AR811" s="101"/>
      <c r="AS811" s="102"/>
      <c r="AT811" s="103"/>
      <c r="AU811" s="103"/>
      <c r="AV811" s="103"/>
      <c r="AW811" s="103"/>
      <c r="AX811" s="104"/>
      <c r="AY811" s="2"/>
      <c r="AZ811" s="2"/>
      <c r="BA811" s="2"/>
      <c r="BB811" s="2"/>
      <c r="BC811" s="2"/>
      <c r="BD811" s="2"/>
      <c r="BE811" s="2"/>
      <c r="BF811" s="2"/>
      <c r="BG811" s="2"/>
      <c r="BH811" s="2"/>
      <c r="BI811" s="2"/>
      <c r="BJ811" s="2"/>
      <c r="BK811" s="2"/>
      <c r="BL811" s="2"/>
      <c r="BM811" s="2"/>
      <c r="BN811" s="2"/>
      <c r="BO811" s="2"/>
      <c r="BP811" s="2"/>
      <c r="BQ811" s="2"/>
      <c r="BR811" s="2"/>
      <c r="BS811" s="2"/>
      <c r="BT811" s="2"/>
      <c r="BU811" s="2"/>
      <c r="BV811" s="2"/>
      <c r="BW811" s="2"/>
      <c r="BX811" s="2"/>
      <c r="BY811" s="2"/>
      <c r="BZ811" s="2"/>
      <c r="CA811" s="2"/>
      <c r="CB811" s="2"/>
      <c r="CC811" s="2"/>
      <c r="CD811" s="2"/>
      <c r="CE811" s="2"/>
      <c r="CF811" s="2"/>
      <c r="CG811" s="2"/>
      <c r="CH811" s="2"/>
      <c r="CI811" s="2"/>
      <c r="CJ811" s="2"/>
      <c r="CK811" s="2"/>
      <c r="CL811" s="2"/>
      <c r="CM811" s="2"/>
      <c r="CN811" s="2"/>
      <c r="CO811" s="2"/>
      <c r="CP811" s="2"/>
      <c r="CQ811" s="2"/>
      <c r="CR811" s="2"/>
      <c r="CS811" s="2"/>
      <c r="CT811" s="2"/>
      <c r="CU811" s="2"/>
      <c r="CV811" s="2"/>
      <c r="CW811" s="2"/>
      <c r="CX811" s="2"/>
      <c r="CY811" s="2"/>
      <c r="CZ811" s="2"/>
      <c r="DA811" s="2"/>
      <c r="DB811" s="2"/>
      <c r="DC811" s="2"/>
      <c r="DD811" s="2"/>
      <c r="DE811" s="2"/>
      <c r="DF811" s="2"/>
      <c r="DG811" s="2"/>
      <c r="DH811" s="2"/>
      <c r="DI811" s="2"/>
      <c r="DJ811" s="2"/>
      <c r="DK811" s="2"/>
      <c r="DL811" s="2"/>
      <c r="DM811" s="2"/>
      <c r="DN811" s="2"/>
      <c r="DO811" s="2"/>
      <c r="DP811" s="2"/>
      <c r="DQ811" s="2"/>
      <c r="DR811" s="2"/>
      <c r="DS811" s="2"/>
      <c r="DT811" s="2"/>
      <c r="DU811" s="2"/>
      <c r="DV811" s="2"/>
      <c r="DW811" s="2"/>
      <c r="DX811" s="2"/>
      <c r="DY811" s="2"/>
      <c r="DZ811" s="2"/>
      <c r="EA811" s="2"/>
      <c r="EB811" s="2"/>
      <c r="EC811" s="2"/>
      <c r="ED811" s="2"/>
      <c r="EE811" s="2"/>
      <c r="EF811" s="2"/>
      <c r="EG811" s="2"/>
      <c r="EH811" s="2"/>
      <c r="EI811" s="2"/>
      <c r="EJ811" s="2"/>
      <c r="EK811" s="2"/>
      <c r="EL811" s="2"/>
      <c r="EM811" s="2"/>
      <c r="EN811" s="2"/>
      <c r="EO811" s="2"/>
      <c r="EP811" s="2"/>
      <c r="EQ811" s="2"/>
      <c r="ER811" s="2"/>
      <c r="ES811" s="2"/>
      <c r="ET811" s="2"/>
      <c r="EU811" s="2"/>
      <c r="EV811" s="2"/>
      <c r="EW811" s="2"/>
      <c r="EX811" s="2"/>
      <c r="EY811" s="2"/>
      <c r="EZ811" s="2"/>
      <c r="FA811" s="2"/>
      <c r="FB811" s="2"/>
      <c r="FC811" s="2"/>
      <c r="FD811" s="2"/>
      <c r="FE811" s="2"/>
      <c r="FF811" s="2"/>
      <c r="FG811" s="2"/>
      <c r="FH811" s="2"/>
      <c r="FI811" s="2"/>
      <c r="FJ811" s="2"/>
      <c r="FK811" s="2"/>
      <c r="FL811" s="2"/>
      <c r="FM811" s="2"/>
      <c r="FN811" s="2"/>
      <c r="FO811" s="2"/>
      <c r="FP811" s="2"/>
      <c r="FQ811" s="2"/>
      <c r="FR811" s="2"/>
      <c r="FS811" s="2"/>
      <c r="FT811" s="2"/>
      <c r="FU811" s="2"/>
      <c r="FV811" s="2"/>
      <c r="FW811" s="2"/>
      <c r="FX811" s="2"/>
      <c r="FY811" s="2"/>
      <c r="FZ811" s="2"/>
      <c r="GA811" s="2"/>
      <c r="GB811" s="2"/>
      <c r="GC811" s="2"/>
      <c r="GD811" s="2"/>
      <c r="GE811" s="2"/>
      <c r="GF811" s="2"/>
      <c r="GG811" s="2"/>
      <c r="GH811" s="2"/>
      <c r="GI811" s="2"/>
      <c r="GJ811" s="2"/>
      <c r="GK811" s="2"/>
      <c r="GL811" s="2"/>
      <c r="GM811" s="2"/>
      <c r="GN811" s="2"/>
      <c r="GO811" s="2"/>
      <c r="GP811" s="2"/>
      <c r="GQ811" s="2"/>
      <c r="GR811" s="2"/>
      <c r="GS811" s="2"/>
      <c r="GT811" s="2"/>
      <c r="GU811" s="2"/>
      <c r="GV811" s="2"/>
      <c r="GW811" s="2"/>
      <c r="GX811" s="2"/>
      <c r="GY811" s="2"/>
      <c r="GZ811" s="2"/>
      <c r="HA811" s="2"/>
      <c r="HB811" s="2"/>
      <c r="HC811" s="2"/>
      <c r="HD811" s="2"/>
      <c r="HE811" s="2"/>
      <c r="HF811" s="2"/>
      <c r="HG811" s="2"/>
      <c r="HH811" s="2"/>
      <c r="HI811" s="2"/>
      <c r="HJ811" s="2"/>
      <c r="HK811" s="2"/>
      <c r="HL811" s="2"/>
      <c r="HM811" s="2"/>
      <c r="HN811" s="2"/>
      <c r="HO811" s="2"/>
      <c r="HP811" s="2"/>
      <c r="HQ811" s="2"/>
      <c r="HR811" s="2"/>
      <c r="HS811" s="2"/>
      <c r="HT811" s="2"/>
      <c r="HU811" s="2"/>
      <c r="HV811" s="2"/>
      <c r="HW811" s="2"/>
      <c r="HX811" s="2"/>
      <c r="HY811" s="2"/>
      <c r="HZ811" s="2"/>
      <c r="IA811" s="2"/>
      <c r="IB811" s="2"/>
      <c r="IC811" s="2"/>
      <c r="ID811" s="2"/>
      <c r="IE811" s="2"/>
      <c r="IF811" s="2"/>
      <c r="IG811" s="2"/>
      <c r="IH811" s="2"/>
      <c r="II811" s="2"/>
      <c r="IJ811" s="2"/>
      <c r="IK811" s="2"/>
      <c r="IL811" s="2"/>
      <c r="IM811" s="2"/>
      <c r="IN811" s="2"/>
      <c r="IO811" s="2"/>
      <c r="IP811" s="2"/>
      <c r="IQ811" s="2"/>
    </row>
    <row r="812" spans="1:251" s="16" customFormat="1" ht="18.75" customHeight="1">
      <c r="A812" s="8"/>
      <c r="B812" s="25"/>
      <c r="C812" s="96" t="s">
        <v>154</v>
      </c>
      <c r="D812" s="97"/>
      <c r="E812" s="97"/>
      <c r="F812" s="97"/>
      <c r="G812" s="97"/>
      <c r="H812" s="97"/>
      <c r="I812" s="97"/>
      <c r="J812" s="97"/>
      <c r="K812" s="97"/>
      <c r="L812" s="97"/>
      <c r="M812" s="97"/>
      <c r="N812" s="97"/>
      <c r="O812" s="97"/>
      <c r="P812" s="97"/>
      <c r="Q812" s="97"/>
      <c r="R812" s="97"/>
      <c r="S812" s="97"/>
      <c r="T812" s="97"/>
      <c r="U812" s="97"/>
      <c r="V812" s="97"/>
      <c r="W812" s="97"/>
      <c r="X812" s="97"/>
      <c r="Y812" s="97"/>
      <c r="Z812" s="98"/>
      <c r="AA812" s="99">
        <v>18379</v>
      </c>
      <c r="AB812" s="100"/>
      <c r="AC812" s="100"/>
      <c r="AD812" s="100"/>
      <c r="AE812" s="100"/>
      <c r="AF812" s="100"/>
      <c r="AG812" s="100"/>
      <c r="AH812" s="100"/>
      <c r="AI812" s="101"/>
      <c r="AJ812" s="99">
        <v>8233</v>
      </c>
      <c r="AK812" s="100"/>
      <c r="AL812" s="100"/>
      <c r="AM812" s="100"/>
      <c r="AN812" s="100"/>
      <c r="AO812" s="100"/>
      <c r="AP812" s="100"/>
      <c r="AQ812" s="100"/>
      <c r="AR812" s="101"/>
      <c r="AS812" s="102"/>
      <c r="AT812" s="103"/>
      <c r="AU812" s="103"/>
      <c r="AV812" s="103"/>
      <c r="AW812" s="103"/>
      <c r="AX812" s="104"/>
      <c r="AY812" s="2"/>
      <c r="AZ812" s="2"/>
      <c r="BA812" s="2"/>
      <c r="BB812" s="2"/>
      <c r="BC812" s="2"/>
      <c r="BD812" s="2"/>
      <c r="BE812" s="2"/>
      <c r="BF812" s="2"/>
      <c r="BG812" s="2"/>
      <c r="BH812" s="2"/>
      <c r="BI812" s="2"/>
      <c r="BJ812" s="2"/>
      <c r="BK812" s="2"/>
      <c r="BL812" s="2"/>
      <c r="BM812" s="2"/>
      <c r="BN812" s="2"/>
      <c r="BO812" s="2"/>
      <c r="BP812" s="2"/>
      <c r="BQ812" s="2"/>
      <c r="BR812" s="2"/>
      <c r="BS812" s="2"/>
      <c r="BT812" s="2"/>
      <c r="BU812" s="2"/>
      <c r="BV812" s="2"/>
      <c r="BW812" s="2"/>
      <c r="BX812" s="2"/>
      <c r="BY812" s="2"/>
      <c r="BZ812" s="2"/>
      <c r="CA812" s="2"/>
      <c r="CB812" s="2"/>
      <c r="CC812" s="2"/>
      <c r="CD812" s="2"/>
      <c r="CE812" s="2"/>
      <c r="CF812" s="2"/>
      <c r="CG812" s="2"/>
      <c r="CH812" s="2"/>
      <c r="CI812" s="2"/>
      <c r="CJ812" s="2"/>
      <c r="CK812" s="2"/>
      <c r="CL812" s="2"/>
      <c r="CM812" s="2"/>
      <c r="CN812" s="2"/>
      <c r="CO812" s="2"/>
      <c r="CP812" s="2"/>
      <c r="CQ812" s="2"/>
      <c r="CR812" s="2"/>
      <c r="CS812" s="2"/>
      <c r="CT812" s="2"/>
      <c r="CU812" s="2"/>
      <c r="CV812" s="2"/>
      <c r="CW812" s="2"/>
      <c r="CX812" s="2"/>
      <c r="CY812" s="2"/>
      <c r="CZ812" s="2"/>
      <c r="DA812" s="2"/>
      <c r="DB812" s="2"/>
      <c r="DC812" s="2"/>
      <c r="DD812" s="2"/>
      <c r="DE812" s="2"/>
      <c r="DF812" s="2"/>
      <c r="DG812" s="2"/>
      <c r="DH812" s="2"/>
      <c r="DI812" s="2"/>
      <c r="DJ812" s="2"/>
      <c r="DK812" s="2"/>
      <c r="DL812" s="2"/>
      <c r="DM812" s="2"/>
      <c r="DN812" s="2"/>
      <c r="DO812" s="2"/>
      <c r="DP812" s="2"/>
      <c r="DQ812" s="2"/>
      <c r="DR812" s="2"/>
      <c r="DS812" s="2"/>
      <c r="DT812" s="2"/>
      <c r="DU812" s="2"/>
      <c r="DV812" s="2"/>
      <c r="DW812" s="2"/>
      <c r="DX812" s="2"/>
      <c r="DY812" s="2"/>
      <c r="DZ812" s="2"/>
      <c r="EA812" s="2"/>
      <c r="EB812" s="2"/>
      <c r="EC812" s="2"/>
      <c r="ED812" s="2"/>
      <c r="EE812" s="2"/>
      <c r="EF812" s="2"/>
      <c r="EG812" s="2"/>
      <c r="EH812" s="2"/>
      <c r="EI812" s="2"/>
      <c r="EJ812" s="2"/>
      <c r="EK812" s="2"/>
      <c r="EL812" s="2"/>
      <c r="EM812" s="2"/>
      <c r="EN812" s="2"/>
      <c r="EO812" s="2"/>
      <c r="EP812" s="2"/>
      <c r="EQ812" s="2"/>
      <c r="ER812" s="2"/>
      <c r="ES812" s="2"/>
      <c r="ET812" s="2"/>
      <c r="EU812" s="2"/>
      <c r="EV812" s="2"/>
      <c r="EW812" s="2"/>
      <c r="EX812" s="2"/>
      <c r="EY812" s="2"/>
      <c r="EZ812" s="2"/>
      <c r="FA812" s="2"/>
      <c r="FB812" s="2"/>
      <c r="FC812" s="2"/>
      <c r="FD812" s="2"/>
      <c r="FE812" s="2"/>
      <c r="FF812" s="2"/>
      <c r="FG812" s="2"/>
      <c r="FH812" s="2"/>
      <c r="FI812" s="2"/>
      <c r="FJ812" s="2"/>
      <c r="FK812" s="2"/>
      <c r="FL812" s="2"/>
      <c r="FM812" s="2"/>
      <c r="FN812" s="2"/>
      <c r="FO812" s="2"/>
      <c r="FP812" s="2"/>
      <c r="FQ812" s="2"/>
      <c r="FR812" s="2"/>
      <c r="FS812" s="2"/>
      <c r="FT812" s="2"/>
      <c r="FU812" s="2"/>
      <c r="FV812" s="2"/>
      <c r="FW812" s="2"/>
      <c r="FX812" s="2"/>
      <c r="FY812" s="2"/>
      <c r="FZ812" s="2"/>
      <c r="GA812" s="2"/>
      <c r="GB812" s="2"/>
      <c r="GC812" s="2"/>
      <c r="GD812" s="2"/>
      <c r="GE812" s="2"/>
      <c r="GF812" s="2"/>
      <c r="GG812" s="2"/>
      <c r="GH812" s="2"/>
      <c r="GI812" s="2"/>
      <c r="GJ812" s="2"/>
      <c r="GK812" s="2"/>
      <c r="GL812" s="2"/>
      <c r="GM812" s="2"/>
      <c r="GN812" s="2"/>
      <c r="GO812" s="2"/>
      <c r="GP812" s="2"/>
      <c r="GQ812" s="2"/>
      <c r="GR812" s="2"/>
      <c r="GS812" s="2"/>
      <c r="GT812" s="2"/>
      <c r="GU812" s="2"/>
      <c r="GV812" s="2"/>
      <c r="GW812" s="2"/>
      <c r="GX812" s="2"/>
      <c r="GY812" s="2"/>
      <c r="GZ812" s="2"/>
      <c r="HA812" s="2"/>
      <c r="HB812" s="2"/>
      <c r="HC812" s="2"/>
      <c r="HD812" s="2"/>
      <c r="HE812" s="2"/>
      <c r="HF812" s="2"/>
      <c r="HG812" s="2"/>
      <c r="HH812" s="2"/>
      <c r="HI812" s="2"/>
      <c r="HJ812" s="2"/>
      <c r="HK812" s="2"/>
      <c r="HL812" s="2"/>
      <c r="HM812" s="2"/>
      <c r="HN812" s="2"/>
      <c r="HO812" s="2"/>
      <c r="HP812" s="2"/>
      <c r="HQ812" s="2"/>
      <c r="HR812" s="2"/>
      <c r="HS812" s="2"/>
      <c r="HT812" s="2"/>
      <c r="HU812" s="2"/>
      <c r="HV812" s="2"/>
      <c r="HW812" s="2"/>
      <c r="HX812" s="2"/>
      <c r="HY812" s="2"/>
      <c r="HZ812" s="2"/>
      <c r="IA812" s="2"/>
      <c r="IB812" s="2"/>
      <c r="IC812" s="2"/>
      <c r="ID812" s="2"/>
      <c r="IE812" s="2"/>
      <c r="IF812" s="2"/>
      <c r="IG812" s="2"/>
      <c r="IH812" s="2"/>
      <c r="II812" s="2"/>
      <c r="IJ812" s="2"/>
      <c r="IK812" s="2"/>
      <c r="IL812" s="2"/>
      <c r="IM812" s="2"/>
      <c r="IN812" s="2"/>
      <c r="IO812" s="2"/>
      <c r="IP812" s="2"/>
      <c r="IQ812" s="2"/>
    </row>
    <row r="813" spans="1:251" s="16" customFormat="1" ht="18.75" customHeight="1">
      <c r="A813" s="8"/>
      <c r="B813" s="25"/>
      <c r="C813" s="96" t="s">
        <v>155</v>
      </c>
      <c r="D813" s="97"/>
      <c r="E813" s="97"/>
      <c r="F813" s="97"/>
      <c r="G813" s="97"/>
      <c r="H813" s="97"/>
      <c r="I813" s="97"/>
      <c r="J813" s="97"/>
      <c r="K813" s="97"/>
      <c r="L813" s="97"/>
      <c r="M813" s="97"/>
      <c r="N813" s="97"/>
      <c r="O813" s="97"/>
      <c r="P813" s="97"/>
      <c r="Q813" s="97"/>
      <c r="R813" s="97"/>
      <c r="S813" s="97"/>
      <c r="T813" s="97"/>
      <c r="U813" s="97"/>
      <c r="V813" s="97"/>
      <c r="W813" s="97"/>
      <c r="X813" s="97"/>
      <c r="Y813" s="97"/>
      <c r="Z813" s="98"/>
      <c r="AA813" s="99">
        <v>1151</v>
      </c>
      <c r="AB813" s="100"/>
      <c r="AC813" s="100"/>
      <c r="AD813" s="100"/>
      <c r="AE813" s="100"/>
      <c r="AF813" s="100"/>
      <c r="AG813" s="100"/>
      <c r="AH813" s="100"/>
      <c r="AI813" s="101"/>
      <c r="AJ813" s="99">
        <v>658</v>
      </c>
      <c r="AK813" s="100"/>
      <c r="AL813" s="100"/>
      <c r="AM813" s="100"/>
      <c r="AN813" s="100"/>
      <c r="AO813" s="100"/>
      <c r="AP813" s="100"/>
      <c r="AQ813" s="100"/>
      <c r="AR813" s="101"/>
      <c r="AS813" s="102"/>
      <c r="AT813" s="103"/>
      <c r="AU813" s="103"/>
      <c r="AV813" s="103"/>
      <c r="AW813" s="103"/>
      <c r="AX813" s="104"/>
      <c r="AY813" s="2"/>
      <c r="AZ813" s="2"/>
      <c r="BA813" s="2"/>
      <c r="BB813" s="2"/>
      <c r="BC813" s="2"/>
      <c r="BD813" s="2"/>
      <c r="BE813" s="2"/>
      <c r="BF813" s="2"/>
      <c r="BG813" s="2"/>
      <c r="BH813" s="2"/>
      <c r="BI813" s="2"/>
      <c r="BJ813" s="2"/>
      <c r="BK813" s="2"/>
      <c r="BL813" s="2"/>
      <c r="BM813" s="2"/>
      <c r="BN813" s="2"/>
      <c r="BO813" s="2"/>
      <c r="BP813" s="2"/>
      <c r="BQ813" s="2"/>
      <c r="BR813" s="2"/>
      <c r="BS813" s="2"/>
      <c r="BT813" s="2"/>
      <c r="BU813" s="2"/>
      <c r="BV813" s="2"/>
      <c r="BW813" s="2"/>
      <c r="BX813" s="2"/>
      <c r="BY813" s="2"/>
      <c r="BZ813" s="2"/>
      <c r="CA813" s="2"/>
      <c r="CB813" s="2"/>
      <c r="CC813" s="2"/>
      <c r="CD813" s="2"/>
      <c r="CE813" s="2"/>
      <c r="CF813" s="2"/>
      <c r="CG813" s="2"/>
      <c r="CH813" s="2"/>
      <c r="CI813" s="2"/>
      <c r="CJ813" s="2"/>
      <c r="CK813" s="2"/>
      <c r="CL813" s="2"/>
      <c r="CM813" s="2"/>
      <c r="CN813" s="2"/>
      <c r="CO813" s="2"/>
      <c r="CP813" s="2"/>
      <c r="CQ813" s="2"/>
      <c r="CR813" s="2"/>
      <c r="CS813" s="2"/>
      <c r="CT813" s="2"/>
      <c r="CU813" s="2"/>
      <c r="CV813" s="2"/>
      <c r="CW813" s="2"/>
      <c r="CX813" s="2"/>
      <c r="CY813" s="2"/>
      <c r="CZ813" s="2"/>
      <c r="DA813" s="2"/>
      <c r="DB813" s="2"/>
      <c r="DC813" s="2"/>
      <c r="DD813" s="2"/>
      <c r="DE813" s="2"/>
      <c r="DF813" s="2"/>
      <c r="DG813" s="2"/>
      <c r="DH813" s="2"/>
      <c r="DI813" s="2"/>
      <c r="DJ813" s="2"/>
      <c r="DK813" s="2"/>
      <c r="DL813" s="2"/>
      <c r="DM813" s="2"/>
      <c r="DN813" s="2"/>
      <c r="DO813" s="2"/>
      <c r="DP813" s="2"/>
      <c r="DQ813" s="2"/>
      <c r="DR813" s="2"/>
      <c r="DS813" s="2"/>
      <c r="DT813" s="2"/>
      <c r="DU813" s="2"/>
      <c r="DV813" s="2"/>
      <c r="DW813" s="2"/>
      <c r="DX813" s="2"/>
      <c r="DY813" s="2"/>
      <c r="DZ813" s="2"/>
      <c r="EA813" s="2"/>
      <c r="EB813" s="2"/>
      <c r="EC813" s="2"/>
      <c r="ED813" s="2"/>
      <c r="EE813" s="2"/>
      <c r="EF813" s="2"/>
      <c r="EG813" s="2"/>
      <c r="EH813" s="2"/>
      <c r="EI813" s="2"/>
      <c r="EJ813" s="2"/>
      <c r="EK813" s="2"/>
      <c r="EL813" s="2"/>
      <c r="EM813" s="2"/>
      <c r="EN813" s="2"/>
      <c r="EO813" s="2"/>
      <c r="EP813" s="2"/>
      <c r="EQ813" s="2"/>
      <c r="ER813" s="2"/>
      <c r="ES813" s="2"/>
      <c r="ET813" s="2"/>
      <c r="EU813" s="2"/>
      <c r="EV813" s="2"/>
      <c r="EW813" s="2"/>
      <c r="EX813" s="2"/>
      <c r="EY813" s="2"/>
      <c r="EZ813" s="2"/>
      <c r="FA813" s="2"/>
      <c r="FB813" s="2"/>
      <c r="FC813" s="2"/>
      <c r="FD813" s="2"/>
      <c r="FE813" s="2"/>
      <c r="FF813" s="2"/>
      <c r="FG813" s="2"/>
      <c r="FH813" s="2"/>
      <c r="FI813" s="2"/>
      <c r="FJ813" s="2"/>
      <c r="FK813" s="2"/>
      <c r="FL813" s="2"/>
      <c r="FM813" s="2"/>
      <c r="FN813" s="2"/>
      <c r="FO813" s="2"/>
      <c r="FP813" s="2"/>
      <c r="FQ813" s="2"/>
      <c r="FR813" s="2"/>
      <c r="FS813" s="2"/>
      <c r="FT813" s="2"/>
      <c r="FU813" s="2"/>
      <c r="FV813" s="2"/>
      <c r="FW813" s="2"/>
      <c r="FX813" s="2"/>
      <c r="FY813" s="2"/>
      <c r="FZ813" s="2"/>
      <c r="GA813" s="2"/>
      <c r="GB813" s="2"/>
      <c r="GC813" s="2"/>
      <c r="GD813" s="2"/>
      <c r="GE813" s="2"/>
      <c r="GF813" s="2"/>
      <c r="GG813" s="2"/>
      <c r="GH813" s="2"/>
      <c r="GI813" s="2"/>
      <c r="GJ813" s="2"/>
      <c r="GK813" s="2"/>
      <c r="GL813" s="2"/>
      <c r="GM813" s="2"/>
      <c r="GN813" s="2"/>
      <c r="GO813" s="2"/>
      <c r="GP813" s="2"/>
      <c r="GQ813" s="2"/>
      <c r="GR813" s="2"/>
      <c r="GS813" s="2"/>
      <c r="GT813" s="2"/>
      <c r="GU813" s="2"/>
      <c r="GV813" s="2"/>
      <c r="GW813" s="2"/>
      <c r="GX813" s="2"/>
      <c r="GY813" s="2"/>
      <c r="GZ813" s="2"/>
      <c r="HA813" s="2"/>
      <c r="HB813" s="2"/>
      <c r="HC813" s="2"/>
      <c r="HD813" s="2"/>
      <c r="HE813" s="2"/>
      <c r="HF813" s="2"/>
      <c r="HG813" s="2"/>
      <c r="HH813" s="2"/>
      <c r="HI813" s="2"/>
      <c r="HJ813" s="2"/>
      <c r="HK813" s="2"/>
      <c r="HL813" s="2"/>
      <c r="HM813" s="2"/>
      <c r="HN813" s="2"/>
      <c r="HO813" s="2"/>
      <c r="HP813" s="2"/>
      <c r="HQ813" s="2"/>
      <c r="HR813" s="2"/>
      <c r="HS813" s="2"/>
      <c r="HT813" s="2"/>
      <c r="HU813" s="2"/>
      <c r="HV813" s="2"/>
      <c r="HW813" s="2"/>
      <c r="HX813" s="2"/>
      <c r="HY813" s="2"/>
      <c r="HZ813" s="2"/>
      <c r="IA813" s="2"/>
      <c r="IB813" s="2"/>
      <c r="IC813" s="2"/>
      <c r="ID813" s="2"/>
      <c r="IE813" s="2"/>
      <c r="IF813" s="2"/>
      <c r="IG813" s="2"/>
      <c r="IH813" s="2"/>
      <c r="II813" s="2"/>
      <c r="IJ813" s="2"/>
      <c r="IK813" s="2"/>
      <c r="IL813" s="2"/>
      <c r="IM813" s="2"/>
      <c r="IN813" s="2"/>
      <c r="IO813" s="2"/>
      <c r="IP813" s="2"/>
      <c r="IQ813" s="2"/>
    </row>
    <row r="814" spans="1:251" s="16" customFormat="1" ht="18.75" customHeight="1" thickBot="1">
      <c r="A814" s="17"/>
      <c r="B814" s="125" t="s">
        <v>11</v>
      </c>
      <c r="C814" s="126"/>
      <c r="D814" s="126"/>
      <c r="E814" s="126"/>
      <c r="F814" s="126"/>
      <c r="G814" s="126"/>
      <c r="H814" s="126"/>
      <c r="I814" s="126"/>
      <c r="J814" s="126"/>
      <c r="K814" s="126"/>
      <c r="L814" s="126"/>
      <c r="M814" s="126"/>
      <c r="N814" s="126"/>
      <c r="O814" s="126"/>
      <c r="P814" s="126"/>
      <c r="Q814" s="126"/>
      <c r="R814" s="126"/>
      <c r="S814" s="126"/>
      <c r="T814" s="126"/>
      <c r="U814" s="126"/>
      <c r="V814" s="126"/>
      <c r="W814" s="126"/>
      <c r="X814" s="126"/>
      <c r="Y814" s="126"/>
      <c r="Z814" s="127"/>
      <c r="AA814" s="128">
        <f>SUM($AA$811:$AA$813)</f>
        <v>562834</v>
      </c>
      <c r="AB814" s="129"/>
      <c r="AC814" s="129"/>
      <c r="AD814" s="129"/>
      <c r="AE814" s="129"/>
      <c r="AF814" s="129"/>
      <c r="AG814" s="129"/>
      <c r="AH814" s="129"/>
      <c r="AI814" s="130"/>
      <c r="AJ814" s="128">
        <f>SUM($AJ$811:$AJ$813)</f>
        <v>479663</v>
      </c>
      <c r="AK814" s="129"/>
      <c r="AL814" s="129"/>
      <c r="AM814" s="129"/>
      <c r="AN814" s="129"/>
      <c r="AO814" s="129"/>
      <c r="AP814" s="129"/>
      <c r="AQ814" s="129"/>
      <c r="AR814" s="130"/>
      <c r="AS814" s="131"/>
      <c r="AT814" s="132"/>
      <c r="AU814" s="132"/>
      <c r="AV814" s="132"/>
      <c r="AW814" s="132"/>
      <c r="AX814" s="133"/>
      <c r="AY814" s="2"/>
      <c r="AZ814" s="2"/>
      <c r="BA814" s="2"/>
      <c r="BB814" s="2"/>
      <c r="BC814" s="2"/>
      <c r="BD814" s="2"/>
      <c r="BE814" s="2"/>
      <c r="BF814" s="2"/>
      <c r="BG814" s="2"/>
      <c r="BH814" s="2"/>
      <c r="BI814" s="2"/>
      <c r="BJ814" s="2"/>
      <c r="BK814" s="2"/>
      <c r="BL814" s="2"/>
      <c r="BM814" s="2"/>
      <c r="BN814" s="2"/>
      <c r="BO814" s="2"/>
      <c r="BP814" s="2"/>
      <c r="BQ814" s="2"/>
      <c r="BR814" s="2"/>
      <c r="BS814" s="2"/>
      <c r="BT814" s="2"/>
      <c r="BU814" s="2"/>
      <c r="BV814" s="2"/>
      <c r="BW814" s="2"/>
      <c r="BX814" s="2"/>
      <c r="BY814" s="2"/>
      <c r="BZ814" s="2"/>
      <c r="CA814" s="2"/>
      <c r="CB814" s="2"/>
      <c r="CC814" s="2"/>
      <c r="CD814" s="2"/>
      <c r="CE814" s="2"/>
      <c r="CF814" s="2"/>
      <c r="CG814" s="2"/>
      <c r="CH814" s="2"/>
      <c r="CI814" s="2"/>
      <c r="CJ814" s="2"/>
      <c r="CK814" s="2"/>
      <c r="CL814" s="2"/>
      <c r="CM814" s="2"/>
      <c r="CN814" s="2"/>
      <c r="CO814" s="2"/>
      <c r="CP814" s="2"/>
      <c r="CQ814" s="2"/>
      <c r="CR814" s="2"/>
      <c r="CS814" s="2"/>
      <c r="CT814" s="2"/>
      <c r="CU814" s="2"/>
      <c r="CV814" s="2"/>
      <c r="CW814" s="2"/>
      <c r="CX814" s="2"/>
      <c r="CY814" s="2"/>
      <c r="CZ814" s="2"/>
      <c r="DA814" s="2"/>
      <c r="DB814" s="2"/>
      <c r="DC814" s="2"/>
      <c r="DD814" s="2"/>
      <c r="DE814" s="2"/>
      <c r="DF814" s="2"/>
      <c r="DG814" s="2"/>
      <c r="DH814" s="2"/>
      <c r="DI814" s="2"/>
      <c r="DJ814" s="2"/>
      <c r="DK814" s="2"/>
      <c r="DL814" s="2"/>
      <c r="DM814" s="2"/>
      <c r="DN814" s="2"/>
      <c r="DO814" s="2"/>
      <c r="DP814" s="2"/>
      <c r="DQ814" s="2"/>
      <c r="DR814" s="2"/>
      <c r="DS814" s="2"/>
      <c r="DT814" s="2"/>
      <c r="DU814" s="2"/>
      <c r="DV814" s="2"/>
      <c r="DW814" s="2"/>
      <c r="DX814" s="2"/>
      <c r="DY814" s="2"/>
      <c r="DZ814" s="2"/>
      <c r="EA814" s="2"/>
      <c r="EB814" s="2"/>
      <c r="EC814" s="2"/>
      <c r="ED814" s="2"/>
      <c r="EE814" s="2"/>
      <c r="EF814" s="2"/>
      <c r="EG814" s="2"/>
      <c r="EH814" s="2"/>
      <c r="EI814" s="2"/>
      <c r="EJ814" s="2"/>
      <c r="EK814" s="2"/>
      <c r="EL814" s="2"/>
      <c r="EM814" s="2"/>
      <c r="EN814" s="2"/>
      <c r="EO814" s="2"/>
      <c r="EP814" s="2"/>
      <c r="EQ814" s="2"/>
      <c r="ER814" s="2"/>
      <c r="ES814" s="2"/>
      <c r="ET814" s="2"/>
      <c r="EU814" s="2"/>
      <c r="EV814" s="2"/>
      <c r="EW814" s="2"/>
      <c r="EX814" s="2"/>
      <c r="EY814" s="2"/>
      <c r="EZ814" s="2"/>
      <c r="FA814" s="2"/>
      <c r="FB814" s="2"/>
      <c r="FC814" s="2"/>
      <c r="FD814" s="2"/>
      <c r="FE814" s="2"/>
      <c r="FF814" s="2"/>
      <c r="FG814" s="2"/>
      <c r="FH814" s="2"/>
      <c r="FI814" s="2"/>
      <c r="FJ814" s="2"/>
      <c r="FK814" s="2"/>
      <c r="FL814" s="2"/>
      <c r="FM814" s="2"/>
      <c r="FN814" s="2"/>
      <c r="FO814" s="2"/>
      <c r="FP814" s="2"/>
      <c r="FQ814" s="2"/>
      <c r="FR814" s="2"/>
      <c r="FS814" s="2"/>
      <c r="FT814" s="2"/>
      <c r="FU814" s="2"/>
      <c r="FV814" s="2"/>
      <c r="FW814" s="2"/>
      <c r="FX814" s="2"/>
      <c r="FY814" s="2"/>
      <c r="FZ814" s="2"/>
      <c r="GA814" s="2"/>
      <c r="GB814" s="2"/>
      <c r="GC814" s="2"/>
      <c r="GD814" s="2"/>
      <c r="GE814" s="2"/>
      <c r="GF814" s="2"/>
      <c r="GG814" s="2"/>
      <c r="GH814" s="2"/>
      <c r="GI814" s="2"/>
      <c r="GJ814" s="2"/>
      <c r="GK814" s="2"/>
      <c r="GL814" s="2"/>
      <c r="GM814" s="2"/>
      <c r="GN814" s="2"/>
      <c r="GO814" s="2"/>
      <c r="GP814" s="2"/>
      <c r="GQ814" s="2"/>
      <c r="GR814" s="2"/>
      <c r="GS814" s="2"/>
      <c r="GT814" s="2"/>
      <c r="GU814" s="2"/>
      <c r="GV814" s="2"/>
      <c r="GW814" s="2"/>
      <c r="GX814" s="2"/>
      <c r="GY814" s="2"/>
      <c r="GZ814" s="2"/>
      <c r="HA814" s="2"/>
      <c r="HB814" s="2"/>
      <c r="HC814" s="2"/>
      <c r="HD814" s="2"/>
      <c r="HE814" s="2"/>
      <c r="HF814" s="2"/>
      <c r="HG814" s="2"/>
      <c r="HH814" s="2"/>
      <c r="HI814" s="2"/>
      <c r="HJ814" s="2"/>
      <c r="HK814" s="2"/>
      <c r="HL814" s="2"/>
      <c r="HM814" s="2"/>
      <c r="HN814" s="2"/>
      <c r="HO814" s="2"/>
      <c r="HP814" s="2"/>
      <c r="HQ814" s="2"/>
      <c r="HR814" s="2"/>
      <c r="HS814" s="2"/>
      <c r="HT814" s="2"/>
      <c r="HU814" s="2"/>
      <c r="HV814" s="2"/>
      <c r="HW814" s="2"/>
      <c r="HX814" s="2"/>
      <c r="HY814" s="2"/>
      <c r="HZ814" s="2"/>
      <c r="IA814" s="2"/>
      <c r="IB814" s="2"/>
      <c r="IC814" s="2"/>
      <c r="ID814" s="2"/>
      <c r="IE814" s="2"/>
      <c r="IF814" s="2"/>
      <c r="IG814" s="2"/>
      <c r="IH814" s="2"/>
      <c r="II814" s="2"/>
      <c r="IJ814" s="2"/>
      <c r="IK814" s="2"/>
      <c r="IL814" s="2"/>
      <c r="IM814" s="2"/>
      <c r="IN814" s="2"/>
      <c r="IO814" s="2"/>
      <c r="IP814" s="2"/>
      <c r="IQ814" s="2"/>
    </row>
    <row r="816" spans="1:251" ht="19.2">
      <c r="A816" s="1" t="s">
        <v>0</v>
      </c>
      <c r="AW816" s="3"/>
      <c r="AX816" s="4"/>
      <c r="AY816" s="3"/>
    </row>
    <row r="818" spans="1:113" ht="18">
      <c r="B818" s="105" t="s">
        <v>8</v>
      </c>
      <c r="C818" s="106"/>
      <c r="D818" s="106"/>
      <c r="E818" s="106"/>
      <c r="F818" s="106"/>
      <c r="G818" s="106"/>
      <c r="H818" s="106"/>
      <c r="I818" s="106"/>
      <c r="J818" s="106"/>
      <c r="K818" s="106"/>
      <c r="L818" s="106"/>
      <c r="M818" s="106"/>
      <c r="N818" s="106"/>
      <c r="O818" s="106"/>
      <c r="P818" s="106"/>
      <c r="Q818" s="106"/>
      <c r="R818" s="106"/>
      <c r="S818" s="106"/>
      <c r="T818" s="106"/>
      <c r="U818" s="106"/>
      <c r="V818" s="106"/>
      <c r="W818" s="106"/>
      <c r="X818" s="106"/>
      <c r="Y818" s="106"/>
      <c r="Z818" s="106"/>
      <c r="AA818" s="106"/>
      <c r="AB818" s="106"/>
      <c r="AC818" s="106"/>
      <c r="AD818" s="106"/>
      <c r="AE818" s="106"/>
      <c r="AF818" s="106"/>
      <c r="AG818" s="106"/>
      <c r="AH818" s="106"/>
      <c r="AI818" s="106"/>
      <c r="AJ818" s="106"/>
      <c r="AK818" s="106"/>
      <c r="AL818" s="106"/>
      <c r="AM818" s="106"/>
      <c r="AN818" s="106"/>
      <c r="AO818" s="106"/>
      <c r="AP818" s="106"/>
      <c r="AQ818" s="106"/>
      <c r="AR818" s="106"/>
      <c r="AS818" s="106"/>
      <c r="AT818" s="106"/>
      <c r="AU818" s="106"/>
      <c r="AV818" s="106"/>
      <c r="AW818" s="106"/>
      <c r="AX818" s="106"/>
    </row>
    <row r="819" spans="1:113">
      <c r="Z819" s="5"/>
      <c r="AD819" s="5"/>
      <c r="AE819" s="5"/>
      <c r="AF819" s="5"/>
      <c r="AG819" s="5"/>
      <c r="AH819" s="5"/>
      <c r="AI819" s="5"/>
      <c r="AO819" s="5"/>
    </row>
    <row r="820" spans="1:113" ht="13.8" thickBot="1">
      <c r="Z820" s="5"/>
      <c r="AD820" s="5"/>
      <c r="AE820" s="5"/>
      <c r="AF820" s="5"/>
      <c r="AG820" s="5"/>
      <c r="AH820" s="5"/>
      <c r="AI820" s="5"/>
      <c r="AO820" s="5"/>
      <c r="DI820" s="6"/>
    </row>
    <row r="821" spans="1:113" ht="24.75" customHeight="1" thickBot="1">
      <c r="B821" s="107" t="s">
        <v>1</v>
      </c>
      <c r="C821" s="108"/>
      <c r="D821" s="108"/>
      <c r="E821" s="108"/>
      <c r="F821" s="108"/>
      <c r="G821" s="108"/>
      <c r="H821" s="109" t="s">
        <v>156</v>
      </c>
      <c r="I821" s="110"/>
      <c r="J821" s="110"/>
      <c r="K821" s="110"/>
      <c r="L821" s="110"/>
      <c r="M821" s="110"/>
      <c r="N821" s="110"/>
      <c r="O821" s="110"/>
      <c r="P821" s="110"/>
      <c r="Q821" s="110"/>
      <c r="R821" s="110"/>
      <c r="S821" s="110"/>
      <c r="T821" s="110"/>
      <c r="U821" s="110"/>
      <c r="V821" s="110"/>
      <c r="W821" s="110"/>
      <c r="X821" s="110"/>
      <c r="Y821" s="110"/>
      <c r="Z821" s="110"/>
      <c r="AA821" s="110"/>
      <c r="AB821" s="110"/>
      <c r="AC821" s="110"/>
      <c r="AD821" s="110"/>
      <c r="AE821" s="110"/>
      <c r="AF821" s="110"/>
      <c r="AG821" s="110"/>
      <c r="AH821" s="110"/>
      <c r="AI821" s="110"/>
      <c r="AJ821" s="110"/>
      <c r="AK821" s="110"/>
      <c r="AL821" s="110"/>
      <c r="AM821" s="110"/>
      <c r="AN821" s="110"/>
      <c r="AO821" s="110"/>
      <c r="AP821" s="110"/>
      <c r="AQ821" s="110"/>
      <c r="AR821" s="110"/>
      <c r="AS821" s="110"/>
      <c r="AT821" s="110"/>
      <c r="AU821" s="110"/>
      <c r="AV821" s="110"/>
      <c r="AW821" s="110"/>
      <c r="AX821" s="111"/>
      <c r="DI821" s="6"/>
    </row>
    <row r="822" spans="1:113" ht="14.4">
      <c r="B822" s="7"/>
      <c r="C822" s="7"/>
      <c r="D822" s="7"/>
      <c r="E822" s="7"/>
      <c r="F822" s="7"/>
      <c r="G822" s="7"/>
      <c r="H822" s="8"/>
      <c r="I822" s="8"/>
      <c r="J822" s="8"/>
      <c r="K822" s="8"/>
      <c r="L822" s="9"/>
      <c r="M822" s="9"/>
      <c r="N822" s="9"/>
      <c r="O822" s="9"/>
      <c r="P822" s="8"/>
      <c r="Q822" s="8"/>
      <c r="R822" s="8"/>
      <c r="S822" s="8"/>
      <c r="T822" s="8"/>
      <c r="U822" s="8"/>
      <c r="V822" s="10"/>
      <c r="W822" s="10"/>
      <c r="X822" s="10"/>
      <c r="Y822" s="10"/>
      <c r="Z822" s="10"/>
      <c r="AA822" s="10"/>
      <c r="AB822" s="10"/>
      <c r="AC822" s="10"/>
      <c r="AD822" s="10"/>
      <c r="AE822" s="10"/>
      <c r="AF822" s="10"/>
      <c r="AG822" s="10"/>
      <c r="AH822" s="10"/>
      <c r="AI822" s="10"/>
      <c r="AJ822" s="10"/>
      <c r="AK822" s="10"/>
      <c r="AL822" s="10"/>
      <c r="AM822" s="10"/>
      <c r="AN822" s="10"/>
      <c r="AO822" s="10"/>
      <c r="AP822" s="10"/>
      <c r="AQ822" s="10"/>
      <c r="AR822" s="10"/>
      <c r="AS822" s="10"/>
      <c r="AT822" s="10"/>
      <c r="AU822" s="10"/>
      <c r="AV822" s="10"/>
      <c r="AW822" s="10"/>
      <c r="AX822" s="10"/>
      <c r="DI822" s="6"/>
    </row>
    <row r="823" spans="1:113" ht="15" thickBot="1">
      <c r="A823" s="11"/>
      <c r="B823" s="10" t="s">
        <v>2</v>
      </c>
      <c r="C823" s="8"/>
      <c r="D823" s="8"/>
      <c r="E823" s="8"/>
      <c r="F823" s="8"/>
      <c r="G823" s="8"/>
      <c r="H823" s="8"/>
      <c r="I823" s="8"/>
      <c r="J823" s="8"/>
      <c r="K823" s="8"/>
      <c r="L823" s="9"/>
      <c r="M823" s="9"/>
      <c r="N823" s="9"/>
      <c r="O823" s="9"/>
      <c r="P823" s="8"/>
      <c r="Q823" s="8"/>
      <c r="R823" s="8"/>
      <c r="S823" s="8"/>
      <c r="T823" s="8"/>
      <c r="U823" s="8"/>
      <c r="V823" s="10"/>
      <c r="W823" s="10"/>
      <c r="X823" s="10"/>
      <c r="Y823" s="10"/>
      <c r="Z823" s="10"/>
      <c r="AA823" s="10"/>
      <c r="AB823" s="10"/>
      <c r="AC823" s="10"/>
      <c r="AD823" s="10"/>
      <c r="AE823" s="10"/>
      <c r="AF823" s="10"/>
      <c r="AG823" s="10"/>
      <c r="AH823" s="10"/>
      <c r="AI823" s="10"/>
      <c r="AJ823" s="10"/>
      <c r="AK823" s="10"/>
      <c r="AL823" s="10"/>
      <c r="AM823" s="10"/>
      <c r="AN823" s="10"/>
      <c r="AO823" s="10"/>
      <c r="AP823" s="10"/>
      <c r="AQ823" s="10"/>
      <c r="AR823" s="10"/>
      <c r="AS823" s="10"/>
      <c r="AT823" s="10"/>
      <c r="AU823" s="10"/>
      <c r="AV823" s="10"/>
      <c r="AW823" s="10"/>
      <c r="AX823" s="10"/>
      <c r="DI823" s="6"/>
    </row>
    <row r="824" spans="1:113" ht="14.4">
      <c r="A824" s="8"/>
      <c r="B824" s="12"/>
      <c r="C824" s="7"/>
      <c r="D824" s="7"/>
      <c r="E824" s="7"/>
      <c r="F824" s="7"/>
      <c r="G824" s="7"/>
      <c r="H824" s="7"/>
      <c r="I824" s="7"/>
      <c r="J824" s="7"/>
      <c r="K824" s="7"/>
      <c r="L824" s="13"/>
      <c r="M824" s="13"/>
      <c r="N824" s="13"/>
      <c r="O824" s="13"/>
      <c r="P824" s="7"/>
      <c r="Q824" s="7"/>
      <c r="R824" s="7"/>
      <c r="S824" s="7"/>
      <c r="T824" s="7"/>
      <c r="U824" s="7"/>
      <c r="V824" s="14"/>
      <c r="W824" s="14"/>
      <c r="X824" s="14"/>
      <c r="Y824" s="14"/>
      <c r="Z824" s="14"/>
      <c r="AA824" s="14"/>
      <c r="AB824" s="14"/>
      <c r="AC824" s="14"/>
      <c r="AD824" s="14"/>
      <c r="AE824" s="14"/>
      <c r="AF824" s="14"/>
      <c r="AG824" s="14"/>
      <c r="AH824" s="14"/>
      <c r="AI824" s="14"/>
      <c r="AJ824" s="14"/>
      <c r="AK824" s="14"/>
      <c r="AL824" s="14"/>
      <c r="AM824" s="14"/>
      <c r="AN824" s="14"/>
      <c r="AO824" s="14"/>
      <c r="AP824" s="14"/>
      <c r="AQ824" s="14"/>
      <c r="AR824" s="14"/>
      <c r="AS824" s="14"/>
      <c r="AT824" s="14"/>
      <c r="AU824" s="14"/>
      <c r="AV824" s="14"/>
      <c r="AW824" s="14"/>
      <c r="AX824" s="15"/>
    </row>
    <row r="825" spans="1:113" ht="12" customHeight="1">
      <c r="A825" s="8"/>
      <c r="B825" s="112" t="s">
        <v>157</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3"/>
      <c r="AL825" s="113"/>
      <c r="AM825" s="113"/>
      <c r="AN825" s="113"/>
      <c r="AO825" s="113"/>
      <c r="AP825" s="113"/>
      <c r="AQ825" s="113"/>
      <c r="AR825" s="113"/>
      <c r="AS825" s="113"/>
      <c r="AT825" s="113"/>
      <c r="AU825" s="113"/>
      <c r="AV825" s="113"/>
      <c r="AW825" s="113"/>
      <c r="AX825" s="114"/>
    </row>
    <row r="826" spans="1:113" ht="12" customHeight="1">
      <c r="A826" s="8"/>
      <c r="B826" s="112"/>
      <c r="C826" s="113"/>
      <c r="D826" s="113"/>
      <c r="E826" s="113"/>
      <c r="F826" s="113"/>
      <c r="G826" s="113"/>
      <c r="H826" s="113"/>
      <c r="I826" s="113"/>
      <c r="J826" s="113"/>
      <c r="K826" s="113"/>
      <c r="L826" s="113"/>
      <c r="M826" s="113"/>
      <c r="N826" s="113"/>
      <c r="O826" s="113"/>
      <c r="P826" s="113"/>
      <c r="Q826" s="113"/>
      <c r="R826" s="113"/>
      <c r="S826" s="113"/>
      <c r="T826" s="113"/>
      <c r="U826" s="113"/>
      <c r="V826" s="113"/>
      <c r="W826" s="113"/>
      <c r="X826" s="113"/>
      <c r="Y826" s="113"/>
      <c r="Z826" s="113"/>
      <c r="AA826" s="113"/>
      <c r="AB826" s="113"/>
      <c r="AC826" s="113"/>
      <c r="AD826" s="113"/>
      <c r="AE826" s="113"/>
      <c r="AF826" s="113"/>
      <c r="AG826" s="113"/>
      <c r="AH826" s="113"/>
      <c r="AI826" s="113"/>
      <c r="AJ826" s="113"/>
      <c r="AK826" s="113"/>
      <c r="AL826" s="113"/>
      <c r="AM826" s="113"/>
      <c r="AN826" s="113"/>
      <c r="AO826" s="113"/>
      <c r="AP826" s="113"/>
      <c r="AQ826" s="113"/>
      <c r="AR826" s="113"/>
      <c r="AS826" s="113"/>
      <c r="AT826" s="113"/>
      <c r="AU826" s="113"/>
      <c r="AV826" s="113"/>
      <c r="AW826" s="113"/>
      <c r="AX826" s="114"/>
    </row>
    <row r="827" spans="1:113" ht="12" customHeight="1">
      <c r="A827" s="8"/>
      <c r="B827" s="112"/>
      <c r="C827" s="113"/>
      <c r="D827" s="113"/>
      <c r="E827" s="113"/>
      <c r="F827" s="113"/>
      <c r="G827" s="113"/>
      <c r="H827" s="113"/>
      <c r="I827" s="113"/>
      <c r="J827" s="113"/>
      <c r="K827" s="113"/>
      <c r="L827" s="113"/>
      <c r="M827" s="113"/>
      <c r="N827" s="113"/>
      <c r="O827" s="113"/>
      <c r="P827" s="113"/>
      <c r="Q827" s="113"/>
      <c r="R827" s="113"/>
      <c r="S827" s="113"/>
      <c r="T827" s="113"/>
      <c r="U827" s="113"/>
      <c r="V827" s="113"/>
      <c r="W827" s="113"/>
      <c r="X827" s="113"/>
      <c r="Y827" s="113"/>
      <c r="Z827" s="113"/>
      <c r="AA827" s="113"/>
      <c r="AB827" s="113"/>
      <c r="AC827" s="113"/>
      <c r="AD827" s="113"/>
      <c r="AE827" s="113"/>
      <c r="AF827" s="113"/>
      <c r="AG827" s="113"/>
      <c r="AH827" s="113"/>
      <c r="AI827" s="113"/>
      <c r="AJ827" s="113"/>
      <c r="AK827" s="113"/>
      <c r="AL827" s="113"/>
      <c r="AM827" s="113"/>
      <c r="AN827" s="113"/>
      <c r="AO827" s="113"/>
      <c r="AP827" s="113"/>
      <c r="AQ827" s="113"/>
      <c r="AR827" s="113"/>
      <c r="AS827" s="113"/>
      <c r="AT827" s="113"/>
      <c r="AU827" s="113"/>
      <c r="AV827" s="113"/>
      <c r="AW827" s="113"/>
      <c r="AX827" s="114"/>
    </row>
    <row r="828" spans="1:113" ht="12" customHeight="1">
      <c r="A828" s="8"/>
      <c r="B828" s="112"/>
      <c r="C828" s="113"/>
      <c r="D828" s="113"/>
      <c r="E828" s="113"/>
      <c r="F828" s="113"/>
      <c r="G828" s="113"/>
      <c r="H828" s="113"/>
      <c r="I828" s="113"/>
      <c r="J828" s="113"/>
      <c r="K828" s="113"/>
      <c r="L828" s="113"/>
      <c r="M828" s="113"/>
      <c r="N828" s="113"/>
      <c r="O828" s="113"/>
      <c r="P828" s="113"/>
      <c r="Q828" s="113"/>
      <c r="R828" s="113"/>
      <c r="S828" s="113"/>
      <c r="T828" s="113"/>
      <c r="U828" s="113"/>
      <c r="V828" s="113"/>
      <c r="W828" s="113"/>
      <c r="X828" s="113"/>
      <c r="Y828" s="113"/>
      <c r="Z828" s="113"/>
      <c r="AA828" s="113"/>
      <c r="AB828" s="113"/>
      <c r="AC828" s="113"/>
      <c r="AD828" s="113"/>
      <c r="AE828" s="113"/>
      <c r="AF828" s="113"/>
      <c r="AG828" s="113"/>
      <c r="AH828" s="113"/>
      <c r="AI828" s="113"/>
      <c r="AJ828" s="113"/>
      <c r="AK828" s="113"/>
      <c r="AL828" s="113"/>
      <c r="AM828" s="113"/>
      <c r="AN828" s="113"/>
      <c r="AO828" s="113"/>
      <c r="AP828" s="113"/>
      <c r="AQ828" s="113"/>
      <c r="AR828" s="113"/>
      <c r="AS828" s="113"/>
      <c r="AT828" s="113"/>
      <c r="AU828" s="113"/>
      <c r="AV828" s="113"/>
      <c r="AW828" s="113"/>
      <c r="AX828" s="114"/>
    </row>
    <row r="829" spans="1:113" ht="12" customHeight="1">
      <c r="A829" s="8"/>
      <c r="B829" s="112"/>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3"/>
      <c r="AL829" s="113"/>
      <c r="AM829" s="113"/>
      <c r="AN829" s="113"/>
      <c r="AO829" s="113"/>
      <c r="AP829" s="113"/>
      <c r="AQ829" s="113"/>
      <c r="AR829" s="113"/>
      <c r="AS829" s="113"/>
      <c r="AT829" s="113"/>
      <c r="AU829" s="113"/>
      <c r="AV829" s="113"/>
      <c r="AW829" s="113"/>
      <c r="AX829" s="114"/>
    </row>
    <row r="830" spans="1:113" ht="12" customHeight="1">
      <c r="A830" s="8"/>
      <c r="B830" s="112"/>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3"/>
      <c r="AL830" s="113"/>
      <c r="AM830" s="113"/>
      <c r="AN830" s="113"/>
      <c r="AO830" s="113"/>
      <c r="AP830" s="113"/>
      <c r="AQ830" s="113"/>
      <c r="AR830" s="113"/>
      <c r="AS830" s="113"/>
      <c r="AT830" s="113"/>
      <c r="AU830" s="113"/>
      <c r="AV830" s="113"/>
      <c r="AW830" s="113"/>
      <c r="AX830" s="114"/>
    </row>
    <row r="831" spans="1:113" ht="12" customHeight="1">
      <c r="A831" s="8"/>
      <c r="B831" s="112"/>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3"/>
      <c r="AL831" s="113"/>
      <c r="AM831" s="113"/>
      <c r="AN831" s="113"/>
      <c r="AO831" s="113"/>
      <c r="AP831" s="113"/>
      <c r="AQ831" s="113"/>
      <c r="AR831" s="113"/>
      <c r="AS831" s="113"/>
      <c r="AT831" s="113"/>
      <c r="AU831" s="113"/>
      <c r="AV831" s="113"/>
      <c r="AW831" s="113"/>
      <c r="AX831" s="114"/>
    </row>
    <row r="832" spans="1:113" ht="12" customHeight="1">
      <c r="A832" s="8"/>
      <c r="B832" s="112"/>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3"/>
      <c r="AL832" s="113"/>
      <c r="AM832" s="113"/>
      <c r="AN832" s="113"/>
      <c r="AO832" s="113"/>
      <c r="AP832" s="113"/>
      <c r="AQ832" s="113"/>
      <c r="AR832" s="113"/>
      <c r="AS832" s="113"/>
      <c r="AT832" s="113"/>
      <c r="AU832" s="113"/>
      <c r="AV832" s="113"/>
      <c r="AW832" s="113"/>
      <c r="AX832" s="114"/>
    </row>
    <row r="833" spans="1:113" ht="12" customHeight="1">
      <c r="A833" s="8"/>
      <c r="B833" s="112"/>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3"/>
      <c r="AL833" s="113"/>
      <c r="AM833" s="113"/>
      <c r="AN833" s="113"/>
      <c r="AO833" s="113"/>
      <c r="AP833" s="113"/>
      <c r="AQ833" s="113"/>
      <c r="AR833" s="113"/>
      <c r="AS833" s="113"/>
      <c r="AT833" s="113"/>
      <c r="AU833" s="113"/>
      <c r="AV833" s="113"/>
      <c r="AW833" s="113"/>
      <c r="AX833" s="114"/>
      <c r="BC833" s="16"/>
    </row>
    <row r="834" spans="1:113" ht="12" customHeight="1">
      <c r="A834" s="8"/>
      <c r="B834" s="112"/>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3"/>
      <c r="AL834" s="113"/>
      <c r="AM834" s="113"/>
      <c r="AN834" s="113"/>
      <c r="AO834" s="113"/>
      <c r="AP834" s="113"/>
      <c r="AQ834" s="113"/>
      <c r="AR834" s="113"/>
      <c r="AS834" s="113"/>
      <c r="AT834" s="113"/>
      <c r="AU834" s="113"/>
      <c r="AV834" s="113"/>
      <c r="AW834" s="113"/>
      <c r="AX834" s="114"/>
    </row>
    <row r="835" spans="1:113" ht="12" customHeight="1">
      <c r="A835" s="8"/>
      <c r="B835" s="112"/>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3"/>
      <c r="AL835" s="113"/>
      <c r="AM835" s="113"/>
      <c r="AN835" s="113"/>
      <c r="AO835" s="113"/>
      <c r="AP835" s="113"/>
      <c r="AQ835" s="113"/>
      <c r="AR835" s="113"/>
      <c r="AS835" s="113"/>
      <c r="AT835" s="113"/>
      <c r="AU835" s="113"/>
      <c r="AV835" s="113"/>
      <c r="AW835" s="113"/>
      <c r="AX835" s="114"/>
    </row>
    <row r="836" spans="1:113" ht="12" customHeight="1">
      <c r="A836" s="8"/>
      <c r="B836" s="112"/>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3"/>
      <c r="AL836" s="113"/>
      <c r="AM836" s="113"/>
      <c r="AN836" s="113"/>
      <c r="AO836" s="113"/>
      <c r="AP836" s="113"/>
      <c r="AQ836" s="113"/>
      <c r="AR836" s="113"/>
      <c r="AS836" s="113"/>
      <c r="AT836" s="113"/>
      <c r="AU836" s="113"/>
      <c r="AV836" s="113"/>
      <c r="AW836" s="113"/>
      <c r="AX836" s="114"/>
    </row>
    <row r="837" spans="1:113" ht="15" thickBot="1">
      <c r="A837" s="17"/>
      <c r="B837" s="18"/>
      <c r="C837" s="19"/>
      <c r="D837" s="19"/>
      <c r="E837" s="19"/>
      <c r="F837" s="19"/>
      <c r="G837" s="19"/>
      <c r="H837" s="19"/>
      <c r="I837" s="19"/>
      <c r="J837" s="19"/>
      <c r="K837" s="19"/>
      <c r="L837" s="19"/>
      <c r="M837" s="19"/>
      <c r="N837" s="19"/>
      <c r="O837" s="19"/>
      <c r="P837" s="19"/>
      <c r="Q837" s="19"/>
      <c r="R837" s="19"/>
      <c r="S837" s="19"/>
      <c r="T837" s="19"/>
      <c r="U837" s="19"/>
      <c r="V837" s="19"/>
      <c r="W837" s="19"/>
      <c r="X837" s="19"/>
      <c r="Y837" s="19"/>
      <c r="Z837" s="19"/>
      <c r="AA837" s="19"/>
      <c r="AB837" s="19"/>
      <c r="AC837" s="19"/>
      <c r="AD837" s="19"/>
      <c r="AE837" s="19"/>
      <c r="AF837" s="19"/>
      <c r="AG837" s="19"/>
      <c r="AH837" s="19"/>
      <c r="AI837" s="19"/>
      <c r="AJ837" s="19"/>
      <c r="AK837" s="19"/>
      <c r="AL837" s="19"/>
      <c r="AM837" s="19"/>
      <c r="AN837" s="19"/>
      <c r="AO837" s="19"/>
      <c r="AP837" s="19"/>
      <c r="AQ837" s="19"/>
      <c r="AR837" s="19"/>
      <c r="AS837" s="19"/>
      <c r="AT837" s="19"/>
      <c r="AU837" s="19"/>
      <c r="AV837" s="19"/>
      <c r="AW837" s="19"/>
      <c r="AX837" s="20"/>
    </row>
    <row r="838" spans="1:113">
      <c r="B838" s="21"/>
    </row>
    <row r="839" spans="1:113" ht="15" thickBot="1">
      <c r="A839" s="11"/>
      <c r="B839" s="10" t="s">
        <v>3</v>
      </c>
      <c r="C839" s="8"/>
      <c r="D839" s="8"/>
      <c r="E839" s="8"/>
      <c r="F839" s="8"/>
      <c r="G839" s="8"/>
      <c r="H839" s="8"/>
      <c r="I839" s="8"/>
      <c r="J839" s="8"/>
      <c r="K839" s="8"/>
      <c r="L839" s="9"/>
      <c r="M839" s="9"/>
      <c r="N839" s="9"/>
      <c r="O839" s="9"/>
      <c r="P839" s="8"/>
      <c r="Q839" s="8"/>
      <c r="R839" s="8"/>
      <c r="S839" s="8"/>
      <c r="T839" s="8"/>
      <c r="U839" s="8"/>
      <c r="V839" s="10"/>
      <c r="W839" s="10"/>
      <c r="X839" s="10"/>
      <c r="Y839" s="10"/>
      <c r="Z839" s="10"/>
      <c r="AA839" s="10"/>
      <c r="AB839" s="10"/>
      <c r="AC839" s="10"/>
      <c r="AD839" s="10"/>
      <c r="AE839" s="10"/>
      <c r="AF839" s="10"/>
      <c r="AG839" s="10"/>
      <c r="AH839" s="10"/>
      <c r="AI839" s="10"/>
      <c r="AJ839" s="10"/>
      <c r="AK839" s="10"/>
      <c r="AL839" s="10"/>
      <c r="AM839" s="10"/>
      <c r="AN839" s="10"/>
      <c r="AO839" s="10"/>
      <c r="AP839" s="10"/>
      <c r="AQ839" s="10"/>
      <c r="AR839" s="10"/>
      <c r="AS839" s="10"/>
      <c r="AT839" s="10"/>
      <c r="AU839" s="10"/>
      <c r="AV839" s="10"/>
      <c r="AW839" s="10"/>
      <c r="AX839" s="10"/>
      <c r="DI839" s="6"/>
    </row>
    <row r="840" spans="1:113" ht="14.4">
      <c r="A840" s="8"/>
      <c r="B840" s="12"/>
      <c r="C840" s="7"/>
      <c r="D840" s="7"/>
      <c r="E840" s="7"/>
      <c r="F840" s="7"/>
      <c r="G840" s="7"/>
      <c r="H840" s="7"/>
      <c r="I840" s="7"/>
      <c r="J840" s="7"/>
      <c r="K840" s="7"/>
      <c r="L840" s="13"/>
      <c r="M840" s="13"/>
      <c r="N840" s="13"/>
      <c r="O840" s="13"/>
      <c r="P840" s="7"/>
      <c r="Q840" s="7"/>
      <c r="R840" s="7"/>
      <c r="S840" s="7"/>
      <c r="T840" s="7"/>
      <c r="U840" s="7"/>
      <c r="V840" s="14"/>
      <c r="W840" s="14"/>
      <c r="X840" s="14"/>
      <c r="Y840" s="14"/>
      <c r="Z840" s="14"/>
      <c r="AA840" s="14"/>
      <c r="AB840" s="14"/>
      <c r="AC840" s="14"/>
      <c r="AD840" s="14"/>
      <c r="AE840" s="14"/>
      <c r="AF840" s="14"/>
      <c r="AG840" s="14"/>
      <c r="AH840" s="14"/>
      <c r="AI840" s="14"/>
      <c r="AJ840" s="14"/>
      <c r="AK840" s="14"/>
      <c r="AL840" s="14"/>
      <c r="AM840" s="14"/>
      <c r="AN840" s="14"/>
      <c r="AO840" s="14"/>
      <c r="AP840" s="14"/>
      <c r="AQ840" s="14"/>
      <c r="AR840" s="14"/>
      <c r="AS840" s="14"/>
      <c r="AT840" s="14"/>
      <c r="AU840" s="14"/>
      <c r="AV840" s="14"/>
      <c r="AW840" s="14"/>
      <c r="AX840" s="15"/>
    </row>
    <row r="841" spans="1:113" ht="12" customHeight="1">
      <c r="A841" s="8"/>
      <c r="B841" s="112" t="s">
        <v>158</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3"/>
      <c r="AL841" s="113"/>
      <c r="AM841" s="113"/>
      <c r="AN841" s="113"/>
      <c r="AO841" s="113"/>
      <c r="AP841" s="113"/>
      <c r="AQ841" s="113"/>
      <c r="AR841" s="113"/>
      <c r="AS841" s="113"/>
      <c r="AT841" s="113"/>
      <c r="AU841" s="113"/>
      <c r="AV841" s="113"/>
      <c r="AW841" s="113"/>
      <c r="AX841" s="114"/>
    </row>
    <row r="842" spans="1:113" ht="12" customHeight="1">
      <c r="A842" s="8"/>
      <c r="B842" s="112"/>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3"/>
      <c r="AL842" s="113"/>
      <c r="AM842" s="113"/>
      <c r="AN842" s="113"/>
      <c r="AO842" s="113"/>
      <c r="AP842" s="113"/>
      <c r="AQ842" s="113"/>
      <c r="AR842" s="113"/>
      <c r="AS842" s="113"/>
      <c r="AT842" s="113"/>
      <c r="AU842" s="113"/>
      <c r="AV842" s="113"/>
      <c r="AW842" s="113"/>
      <c r="AX842" s="114"/>
      <c r="BC842" s="16"/>
    </row>
    <row r="843" spans="1:113" ht="12" customHeight="1">
      <c r="A843" s="8"/>
      <c r="B843" s="112"/>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3"/>
      <c r="AL843" s="113"/>
      <c r="AM843" s="113"/>
      <c r="AN843" s="113"/>
      <c r="AO843" s="113"/>
      <c r="AP843" s="113"/>
      <c r="AQ843" s="113"/>
      <c r="AR843" s="113"/>
      <c r="AS843" s="113"/>
      <c r="AT843" s="113"/>
      <c r="AU843" s="113"/>
      <c r="AV843" s="113"/>
      <c r="AW843" s="113"/>
      <c r="AX843" s="114"/>
    </row>
    <row r="844" spans="1:113" ht="12" customHeight="1">
      <c r="A844" s="8"/>
      <c r="B844" s="112"/>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3"/>
      <c r="AL844" s="113"/>
      <c r="AM844" s="113"/>
      <c r="AN844" s="113"/>
      <c r="AO844" s="113"/>
      <c r="AP844" s="113"/>
      <c r="AQ844" s="113"/>
      <c r="AR844" s="113"/>
      <c r="AS844" s="113"/>
      <c r="AT844" s="113"/>
      <c r="AU844" s="113"/>
      <c r="AV844" s="113"/>
      <c r="AW844" s="113"/>
      <c r="AX844" s="114"/>
    </row>
    <row r="845" spans="1:113" ht="12" customHeight="1">
      <c r="A845" s="8"/>
      <c r="B845" s="112"/>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3"/>
      <c r="AL845" s="113"/>
      <c r="AM845" s="113"/>
      <c r="AN845" s="113"/>
      <c r="AO845" s="113"/>
      <c r="AP845" s="113"/>
      <c r="AQ845" s="113"/>
      <c r="AR845" s="113"/>
      <c r="AS845" s="113"/>
      <c r="AT845" s="113"/>
      <c r="AU845" s="113"/>
      <c r="AV845" s="113"/>
      <c r="AW845" s="113"/>
      <c r="AX845" s="114"/>
    </row>
    <row r="846" spans="1:113" ht="15" thickBot="1">
      <c r="A846" s="17"/>
      <c r="B846" s="18"/>
      <c r="C846" s="19"/>
      <c r="D846" s="19"/>
      <c r="E846" s="19"/>
      <c r="F846" s="19"/>
      <c r="G846" s="19"/>
      <c r="H846" s="19"/>
      <c r="I846" s="19"/>
      <c r="J846" s="19"/>
      <c r="K846" s="19"/>
      <c r="L846" s="19"/>
      <c r="M846" s="19"/>
      <c r="N846" s="19"/>
      <c r="O846" s="19"/>
      <c r="P846" s="19"/>
      <c r="Q846" s="19"/>
      <c r="R846" s="19"/>
      <c r="S846" s="19"/>
      <c r="T846" s="19"/>
      <c r="U846" s="19"/>
      <c r="V846" s="19"/>
      <c r="W846" s="19"/>
      <c r="X846" s="19"/>
      <c r="Y846" s="19"/>
      <c r="Z846" s="19"/>
      <c r="AA846" s="19"/>
      <c r="AB846" s="19"/>
      <c r="AC846" s="19"/>
      <c r="AD846" s="19"/>
      <c r="AE846" s="19"/>
      <c r="AF846" s="19"/>
      <c r="AG846" s="19"/>
      <c r="AH846" s="19"/>
      <c r="AI846" s="19"/>
      <c r="AJ846" s="19"/>
      <c r="AK846" s="19"/>
      <c r="AL846" s="19"/>
      <c r="AM846" s="19"/>
      <c r="AN846" s="19"/>
      <c r="AO846" s="19"/>
      <c r="AP846" s="19"/>
      <c r="AQ846" s="19"/>
      <c r="AR846" s="19"/>
      <c r="AS846" s="19"/>
      <c r="AT846" s="19"/>
      <c r="AU846" s="19"/>
      <c r="AV846" s="19"/>
      <c r="AW846" s="19"/>
      <c r="AX846" s="20"/>
    </row>
    <row r="847" spans="1:113">
      <c r="B847" s="21"/>
    </row>
    <row r="848" spans="1:113" ht="14.4">
      <c r="B848" s="10" t="s">
        <v>4</v>
      </c>
      <c r="C848" s="8"/>
      <c r="D848" s="8"/>
      <c r="E848" s="8"/>
      <c r="F848" s="8"/>
      <c r="G848" s="8"/>
      <c r="H848" s="8"/>
      <c r="I848" s="8"/>
      <c r="J848" s="8"/>
      <c r="K848" s="8"/>
      <c r="L848" s="9"/>
      <c r="M848" s="9"/>
      <c r="N848" s="9"/>
      <c r="O848" s="9"/>
      <c r="P848" s="8"/>
      <c r="Q848" s="8"/>
      <c r="R848" s="8"/>
      <c r="S848" s="8"/>
      <c r="T848" s="8"/>
      <c r="U848" s="8"/>
      <c r="V848" s="10"/>
      <c r="W848" s="10"/>
      <c r="X848" s="10"/>
      <c r="Y848" s="10"/>
      <c r="Z848" s="10"/>
      <c r="AA848" s="10"/>
      <c r="AB848" s="10"/>
      <c r="AC848" s="10"/>
      <c r="AD848" s="10"/>
      <c r="AE848" s="10"/>
      <c r="AF848" s="10"/>
      <c r="AG848" s="10"/>
      <c r="AH848" s="10"/>
      <c r="AI848" s="10"/>
      <c r="AJ848" s="10"/>
      <c r="AK848" s="10"/>
      <c r="AL848" s="10"/>
      <c r="AM848" s="10"/>
      <c r="AN848" s="10"/>
      <c r="AO848" s="10"/>
      <c r="AP848" s="10"/>
      <c r="AQ848" s="10"/>
      <c r="AR848" s="10"/>
      <c r="AS848" s="10"/>
      <c r="AT848" s="10"/>
      <c r="AU848" s="10"/>
      <c r="AV848" s="10"/>
      <c r="AW848" s="10"/>
      <c r="AX848" s="10"/>
    </row>
    <row r="849" spans="1:251" ht="15" thickBot="1">
      <c r="B849" s="8"/>
      <c r="C849" s="8"/>
      <c r="D849" s="8"/>
      <c r="E849" s="8"/>
      <c r="F849" s="8"/>
      <c r="G849" s="8"/>
      <c r="H849" s="8"/>
      <c r="I849" s="8"/>
      <c r="J849" s="8"/>
      <c r="K849" s="8"/>
      <c r="L849" s="9"/>
      <c r="M849" s="9"/>
      <c r="N849" s="9"/>
      <c r="O849" s="9"/>
      <c r="P849" s="8"/>
      <c r="Q849" s="8"/>
      <c r="R849" s="8"/>
      <c r="S849" s="8"/>
      <c r="T849" s="8"/>
      <c r="U849" s="8"/>
      <c r="V849" s="10"/>
      <c r="W849" s="10"/>
      <c r="X849" s="10"/>
      <c r="Y849" s="10"/>
      <c r="Z849" s="10"/>
      <c r="AA849" s="10"/>
      <c r="AB849" s="10"/>
      <c r="AC849" s="10"/>
      <c r="AD849" s="10"/>
      <c r="AE849" s="10"/>
      <c r="AF849" s="10"/>
      <c r="AG849" s="10"/>
      <c r="AH849" s="10"/>
      <c r="AI849" s="10"/>
      <c r="AJ849" s="10"/>
      <c r="AK849" s="10"/>
      <c r="AL849" s="10"/>
      <c r="AM849" s="10"/>
      <c r="AN849" s="10"/>
      <c r="AO849" s="10"/>
      <c r="AP849" s="10"/>
      <c r="AQ849" s="10"/>
      <c r="AR849" s="10"/>
      <c r="AS849" s="10"/>
      <c r="AT849" s="10"/>
      <c r="AU849" s="10"/>
      <c r="AV849" s="10"/>
      <c r="AW849" s="10"/>
      <c r="AX849" s="22" t="s">
        <v>5</v>
      </c>
    </row>
    <row r="850" spans="1:251" s="16" customFormat="1" ht="13.5" customHeight="1">
      <c r="A850" s="8"/>
      <c r="B850" s="115" t="s">
        <v>6</v>
      </c>
      <c r="C850" s="116"/>
      <c r="D850" s="116"/>
      <c r="E850" s="116"/>
      <c r="F850" s="116"/>
      <c r="G850" s="116"/>
      <c r="H850" s="116"/>
      <c r="I850" s="116"/>
      <c r="J850" s="116"/>
      <c r="K850" s="116"/>
      <c r="L850" s="116"/>
      <c r="M850" s="116"/>
      <c r="N850" s="116"/>
      <c r="O850" s="116"/>
      <c r="P850" s="116"/>
      <c r="Q850" s="116"/>
      <c r="R850" s="116"/>
      <c r="S850" s="116"/>
      <c r="T850" s="116"/>
      <c r="U850" s="116"/>
      <c r="V850" s="116"/>
      <c r="W850" s="116"/>
      <c r="X850" s="116"/>
      <c r="Y850" s="116"/>
      <c r="Z850" s="117"/>
      <c r="AA850" s="121" t="s">
        <v>9</v>
      </c>
      <c r="AB850" s="116"/>
      <c r="AC850" s="116"/>
      <c r="AD850" s="116"/>
      <c r="AE850" s="116"/>
      <c r="AF850" s="116"/>
      <c r="AG850" s="116"/>
      <c r="AH850" s="116"/>
      <c r="AI850" s="117"/>
      <c r="AJ850" s="121" t="s">
        <v>10</v>
      </c>
      <c r="AK850" s="116"/>
      <c r="AL850" s="116"/>
      <c r="AM850" s="116"/>
      <c r="AN850" s="116"/>
      <c r="AO850" s="116"/>
      <c r="AP850" s="116"/>
      <c r="AQ850" s="116"/>
      <c r="AR850" s="117"/>
      <c r="AS850" s="121" t="s">
        <v>7</v>
      </c>
      <c r="AT850" s="116"/>
      <c r="AU850" s="116"/>
      <c r="AV850" s="116"/>
      <c r="AW850" s="116"/>
      <c r="AX850" s="123"/>
      <c r="AY850" s="2"/>
      <c r="AZ850" s="2"/>
      <c r="BA850" s="2"/>
      <c r="BB850" s="2"/>
      <c r="BC850" s="2"/>
      <c r="BD850" s="2"/>
      <c r="BE850" s="2"/>
      <c r="BF850" s="2"/>
      <c r="BG850" s="2"/>
      <c r="BH850" s="2"/>
      <c r="BI850" s="2"/>
      <c r="BJ850" s="2"/>
      <c r="BK850" s="2"/>
      <c r="BL850" s="2"/>
      <c r="BM850" s="2"/>
      <c r="BN850" s="2"/>
      <c r="BO850" s="2"/>
      <c r="BP850" s="2"/>
      <c r="BQ850" s="2"/>
      <c r="BR850" s="2"/>
      <c r="BS850" s="2"/>
      <c r="BT850" s="2"/>
      <c r="BU850" s="2"/>
      <c r="BV850" s="2"/>
      <c r="BW850" s="2"/>
      <c r="BX850" s="2"/>
      <c r="BY850" s="2"/>
      <c r="BZ850" s="2"/>
      <c r="CA850" s="2"/>
      <c r="CB850" s="2"/>
      <c r="CC850" s="2"/>
      <c r="CD850" s="2"/>
      <c r="CE850" s="2"/>
      <c r="CF850" s="2"/>
      <c r="CG850" s="2"/>
      <c r="CH850" s="2"/>
      <c r="CI850" s="2"/>
      <c r="CJ850" s="2"/>
      <c r="CK850" s="2"/>
      <c r="CL850" s="2"/>
      <c r="CM850" s="2"/>
      <c r="CN850" s="2"/>
      <c r="CO850" s="2"/>
      <c r="CP850" s="2"/>
      <c r="CQ850" s="2"/>
      <c r="CR850" s="2"/>
      <c r="CS850" s="2"/>
      <c r="CT850" s="2"/>
      <c r="CU850" s="2"/>
      <c r="CV850" s="2"/>
      <c r="CW850" s="2"/>
      <c r="CX850" s="2"/>
      <c r="CY850" s="2"/>
      <c r="CZ850" s="2"/>
      <c r="DA850" s="2"/>
      <c r="DB850" s="2"/>
      <c r="DC850" s="2"/>
      <c r="DD850" s="2"/>
      <c r="DE850" s="2"/>
      <c r="DF850" s="2"/>
      <c r="DG850" s="2"/>
      <c r="DH850" s="2"/>
      <c r="DI850" s="2"/>
      <c r="DJ850" s="2"/>
      <c r="DK850" s="2"/>
      <c r="DL850" s="2"/>
      <c r="DM850" s="2"/>
      <c r="DN850" s="2"/>
      <c r="DO850" s="2"/>
      <c r="DP850" s="2"/>
      <c r="DQ850" s="2"/>
      <c r="DR850" s="2"/>
      <c r="DS850" s="2"/>
      <c r="DT850" s="2"/>
      <c r="DU850" s="2"/>
      <c r="DV850" s="2"/>
      <c r="DW850" s="2"/>
      <c r="DX850" s="2"/>
      <c r="DY850" s="2"/>
      <c r="DZ850" s="2"/>
      <c r="EA850" s="2"/>
      <c r="EB850" s="2"/>
      <c r="EC850" s="2"/>
      <c r="ED850" s="2"/>
      <c r="EE850" s="2"/>
      <c r="EF850" s="2"/>
      <c r="EG850" s="2"/>
      <c r="EH850" s="2"/>
      <c r="EI850" s="2"/>
      <c r="EJ850" s="2"/>
      <c r="EK850" s="2"/>
      <c r="EL850" s="2"/>
      <c r="EM850" s="2"/>
      <c r="EN850" s="2"/>
      <c r="EO850" s="2"/>
      <c r="EP850" s="2"/>
      <c r="EQ850" s="2"/>
      <c r="ER850" s="2"/>
      <c r="ES850" s="2"/>
      <c r="ET850" s="2"/>
      <c r="EU850" s="2"/>
      <c r="EV850" s="2"/>
      <c r="EW850" s="2"/>
      <c r="EX850" s="2"/>
      <c r="EY850" s="2"/>
      <c r="EZ850" s="2"/>
      <c r="FA850" s="2"/>
      <c r="FB850" s="2"/>
      <c r="FC850" s="2"/>
      <c r="FD850" s="2"/>
      <c r="FE850" s="2"/>
      <c r="FF850" s="2"/>
      <c r="FG850" s="2"/>
      <c r="FH850" s="2"/>
      <c r="FI850" s="2"/>
      <c r="FJ850" s="2"/>
      <c r="FK850" s="2"/>
      <c r="FL850" s="2"/>
      <c r="FM850" s="2"/>
      <c r="FN850" s="2"/>
      <c r="FO850" s="2"/>
      <c r="FP850" s="2"/>
      <c r="FQ850" s="2"/>
      <c r="FR850" s="2"/>
      <c r="FS850" s="2"/>
      <c r="FT850" s="2"/>
      <c r="FU850" s="2"/>
      <c r="FV850" s="2"/>
      <c r="FW850" s="2"/>
      <c r="FX850" s="2"/>
      <c r="FY850" s="2"/>
      <c r="FZ850" s="2"/>
      <c r="GA850" s="2"/>
      <c r="GB850" s="2"/>
      <c r="GC850" s="2"/>
      <c r="GD850" s="2"/>
      <c r="GE850" s="2"/>
      <c r="GF850" s="2"/>
      <c r="GG850" s="2"/>
      <c r="GH850" s="2"/>
      <c r="GI850" s="2"/>
      <c r="GJ850" s="2"/>
      <c r="GK850" s="2"/>
      <c r="GL850" s="2"/>
      <c r="GM850" s="2"/>
      <c r="GN850" s="2"/>
      <c r="GO850" s="2"/>
      <c r="GP850" s="2"/>
      <c r="GQ850" s="2"/>
      <c r="GR850" s="2"/>
      <c r="GS850" s="2"/>
      <c r="GT850" s="2"/>
      <c r="GU850" s="2"/>
      <c r="GV850" s="2"/>
      <c r="GW850" s="2"/>
      <c r="GX850" s="2"/>
      <c r="GY850" s="2"/>
      <c r="GZ850" s="2"/>
      <c r="HA850" s="2"/>
      <c r="HB850" s="2"/>
      <c r="HC850" s="2"/>
      <c r="HD850" s="2"/>
      <c r="HE850" s="2"/>
      <c r="HF850" s="2"/>
      <c r="HG850" s="2"/>
      <c r="HH850" s="2"/>
      <c r="HI850" s="2"/>
      <c r="HJ850" s="2"/>
      <c r="HK850" s="2"/>
      <c r="HL850" s="2"/>
      <c r="HM850" s="2"/>
      <c r="HN850" s="2"/>
      <c r="HO850" s="2"/>
      <c r="HP850" s="2"/>
      <c r="HQ850" s="2"/>
      <c r="HR850" s="2"/>
      <c r="HS850" s="2"/>
      <c r="HT850" s="2"/>
      <c r="HU850" s="2"/>
      <c r="HV850" s="2"/>
      <c r="HW850" s="2"/>
      <c r="HX850" s="2"/>
      <c r="HY850" s="2"/>
      <c r="HZ850" s="2"/>
      <c r="IA850" s="2"/>
      <c r="IB850" s="2"/>
      <c r="IC850" s="2"/>
      <c r="ID850" s="2"/>
      <c r="IE850" s="2"/>
      <c r="IF850" s="2"/>
      <c r="IG850" s="2"/>
      <c r="IH850" s="2"/>
      <c r="II850" s="2"/>
      <c r="IJ850" s="2"/>
      <c r="IK850" s="2"/>
      <c r="IL850" s="2"/>
      <c r="IM850" s="2"/>
      <c r="IN850" s="2"/>
      <c r="IO850" s="2"/>
      <c r="IP850" s="2"/>
      <c r="IQ850" s="2"/>
    </row>
    <row r="851" spans="1:251" s="16" customFormat="1">
      <c r="A851" s="8"/>
      <c r="B851" s="118"/>
      <c r="C851" s="119"/>
      <c r="D851" s="119"/>
      <c r="E851" s="119"/>
      <c r="F851" s="119"/>
      <c r="G851" s="119"/>
      <c r="H851" s="119"/>
      <c r="I851" s="119"/>
      <c r="J851" s="119"/>
      <c r="K851" s="119"/>
      <c r="L851" s="119"/>
      <c r="M851" s="119"/>
      <c r="N851" s="119"/>
      <c r="O851" s="119"/>
      <c r="P851" s="119"/>
      <c r="Q851" s="119"/>
      <c r="R851" s="119"/>
      <c r="S851" s="119"/>
      <c r="T851" s="119"/>
      <c r="U851" s="119"/>
      <c r="V851" s="119"/>
      <c r="W851" s="119"/>
      <c r="X851" s="119"/>
      <c r="Y851" s="119"/>
      <c r="Z851" s="120"/>
      <c r="AA851" s="122"/>
      <c r="AB851" s="119"/>
      <c r="AC851" s="119"/>
      <c r="AD851" s="119"/>
      <c r="AE851" s="119"/>
      <c r="AF851" s="119"/>
      <c r="AG851" s="119"/>
      <c r="AH851" s="119"/>
      <c r="AI851" s="120"/>
      <c r="AJ851" s="122"/>
      <c r="AK851" s="119"/>
      <c r="AL851" s="119"/>
      <c r="AM851" s="119"/>
      <c r="AN851" s="119"/>
      <c r="AO851" s="119"/>
      <c r="AP851" s="119"/>
      <c r="AQ851" s="119"/>
      <c r="AR851" s="120"/>
      <c r="AS851" s="122"/>
      <c r="AT851" s="119"/>
      <c r="AU851" s="119"/>
      <c r="AV851" s="119"/>
      <c r="AW851" s="119"/>
      <c r="AX851" s="124"/>
      <c r="AY851" s="2"/>
      <c r="AZ851" s="2"/>
      <c r="BA851" s="2"/>
      <c r="BB851" s="23"/>
      <c r="BC851" s="24"/>
      <c r="BE851" s="2"/>
      <c r="BF851" s="2"/>
      <c r="BG851" s="2"/>
      <c r="BH851" s="2"/>
      <c r="BI851" s="2"/>
      <c r="BJ851" s="2"/>
      <c r="BK851" s="2"/>
      <c r="BL851" s="2"/>
      <c r="BM851" s="2"/>
      <c r="BN851" s="2"/>
      <c r="BO851" s="2"/>
      <c r="BP851" s="2"/>
      <c r="BQ851" s="2"/>
      <c r="BR851" s="2"/>
      <c r="BS851" s="2"/>
      <c r="BT851" s="2"/>
      <c r="BU851" s="2"/>
      <c r="BV851" s="2"/>
      <c r="BW851" s="2"/>
      <c r="BX851" s="2"/>
      <c r="BY851" s="2"/>
      <c r="BZ851" s="2"/>
      <c r="CA851" s="2"/>
      <c r="CB851" s="2"/>
      <c r="CC851" s="2"/>
      <c r="CD851" s="2"/>
      <c r="CE851" s="2"/>
      <c r="CF851" s="2"/>
      <c r="CG851" s="2"/>
      <c r="CH851" s="2"/>
      <c r="CI851" s="2"/>
      <c r="CJ851" s="2"/>
      <c r="CK851" s="2"/>
      <c r="CL851" s="2"/>
      <c r="CM851" s="2"/>
      <c r="CN851" s="2"/>
      <c r="CO851" s="2"/>
      <c r="CP851" s="2"/>
      <c r="CQ851" s="2"/>
      <c r="CR851" s="2"/>
      <c r="CS851" s="2"/>
      <c r="CT851" s="2"/>
      <c r="CU851" s="2"/>
      <c r="CV851" s="2"/>
      <c r="CW851" s="2"/>
      <c r="CX851" s="2"/>
      <c r="CY851" s="2"/>
      <c r="CZ851" s="2"/>
      <c r="DA851" s="2"/>
      <c r="DB851" s="2"/>
      <c r="DC851" s="2"/>
      <c r="DD851" s="2"/>
      <c r="DE851" s="2"/>
      <c r="DF851" s="2"/>
      <c r="DG851" s="2"/>
      <c r="DH851" s="2"/>
      <c r="DI851" s="2"/>
      <c r="DJ851" s="2"/>
      <c r="DK851" s="2"/>
      <c r="DL851" s="2"/>
      <c r="DM851" s="2"/>
      <c r="DN851" s="2"/>
      <c r="DO851" s="2"/>
      <c r="DP851" s="2"/>
      <c r="DQ851" s="2"/>
      <c r="DR851" s="2"/>
      <c r="DS851" s="2"/>
      <c r="DT851" s="2"/>
      <c r="DU851" s="2"/>
      <c r="DV851" s="2"/>
      <c r="DW851" s="2"/>
      <c r="DX851" s="2"/>
      <c r="DY851" s="2"/>
      <c r="DZ851" s="2"/>
      <c r="EA851" s="2"/>
      <c r="EB851" s="2"/>
      <c r="EC851" s="2"/>
      <c r="ED851" s="2"/>
      <c r="EE851" s="2"/>
      <c r="EF851" s="2"/>
      <c r="EG851" s="2"/>
      <c r="EH851" s="2"/>
      <c r="EI851" s="2"/>
      <c r="EJ851" s="2"/>
      <c r="EK851" s="2"/>
      <c r="EL851" s="2"/>
      <c r="EM851" s="2"/>
      <c r="EN851" s="2"/>
      <c r="EO851" s="2"/>
      <c r="EP851" s="2"/>
      <c r="EQ851" s="2"/>
      <c r="ER851" s="2"/>
      <c r="ES851" s="2"/>
      <c r="ET851" s="2"/>
      <c r="EU851" s="2"/>
      <c r="EV851" s="2"/>
      <c r="EW851" s="2"/>
      <c r="EX851" s="2"/>
      <c r="EY851" s="2"/>
      <c r="EZ851" s="2"/>
      <c r="FA851" s="2"/>
      <c r="FB851" s="2"/>
      <c r="FC851" s="2"/>
      <c r="FD851" s="2"/>
      <c r="FE851" s="2"/>
      <c r="FF851" s="2"/>
      <c r="FG851" s="2"/>
      <c r="FH851" s="2"/>
      <c r="FI851" s="2"/>
      <c r="FJ851" s="2"/>
      <c r="FK851" s="2"/>
      <c r="FL851" s="2"/>
      <c r="FM851" s="2"/>
      <c r="FN851" s="2"/>
      <c r="FO851" s="2"/>
      <c r="FP851" s="2"/>
      <c r="FQ851" s="2"/>
      <c r="FR851" s="2"/>
      <c r="FS851" s="2"/>
      <c r="FT851" s="2"/>
      <c r="FU851" s="2"/>
      <c r="FV851" s="2"/>
      <c r="FW851" s="2"/>
      <c r="FX851" s="2"/>
      <c r="FY851" s="2"/>
      <c r="FZ851" s="2"/>
      <c r="GA851" s="2"/>
      <c r="GB851" s="2"/>
      <c r="GC851" s="2"/>
      <c r="GD851" s="2"/>
      <c r="GE851" s="2"/>
      <c r="GF851" s="2"/>
      <c r="GG851" s="2"/>
      <c r="GH851" s="2"/>
      <c r="GI851" s="2"/>
      <c r="GJ851" s="2"/>
      <c r="GK851" s="2"/>
      <c r="GL851" s="2"/>
      <c r="GM851" s="2"/>
      <c r="GN851" s="2"/>
      <c r="GO851" s="2"/>
      <c r="GP851" s="2"/>
      <c r="GQ851" s="2"/>
      <c r="GR851" s="2"/>
      <c r="GS851" s="2"/>
      <c r="GT851" s="2"/>
      <c r="GU851" s="2"/>
      <c r="GV851" s="2"/>
      <c r="GW851" s="2"/>
      <c r="GX851" s="2"/>
      <c r="GY851" s="2"/>
      <c r="GZ851" s="2"/>
      <c r="HA851" s="2"/>
      <c r="HB851" s="2"/>
      <c r="HC851" s="2"/>
      <c r="HD851" s="2"/>
      <c r="HE851" s="2"/>
      <c r="HF851" s="2"/>
      <c r="HG851" s="2"/>
      <c r="HH851" s="2"/>
      <c r="HI851" s="2"/>
      <c r="HJ851" s="2"/>
      <c r="HK851" s="2"/>
      <c r="HL851" s="2"/>
      <c r="HM851" s="2"/>
      <c r="HN851" s="2"/>
      <c r="HO851" s="2"/>
      <c r="HP851" s="2"/>
      <c r="HQ851" s="2"/>
      <c r="HR851" s="2"/>
      <c r="HS851" s="2"/>
      <c r="HT851" s="2"/>
      <c r="HU851" s="2"/>
      <c r="HV851" s="2"/>
      <c r="HW851" s="2"/>
      <c r="HX851" s="2"/>
      <c r="HY851" s="2"/>
      <c r="HZ851" s="2"/>
      <c r="IA851" s="2"/>
      <c r="IB851" s="2"/>
      <c r="IC851" s="2"/>
      <c r="ID851" s="2"/>
      <c r="IE851" s="2"/>
      <c r="IF851" s="2"/>
      <c r="IG851" s="2"/>
      <c r="IH851" s="2"/>
      <c r="II851" s="2"/>
      <c r="IJ851" s="2"/>
      <c r="IK851" s="2"/>
      <c r="IL851" s="2"/>
      <c r="IM851" s="2"/>
      <c r="IN851" s="2"/>
      <c r="IO851" s="2"/>
      <c r="IP851" s="2"/>
      <c r="IQ851" s="2"/>
    </row>
    <row r="852" spans="1:251" s="16" customFormat="1" ht="18.75" customHeight="1">
      <c r="A852" s="8"/>
      <c r="B852" s="25"/>
      <c r="C852" s="96" t="s">
        <v>159</v>
      </c>
      <c r="D852" s="97"/>
      <c r="E852" s="97"/>
      <c r="F852" s="97"/>
      <c r="G852" s="97"/>
      <c r="H852" s="97"/>
      <c r="I852" s="97"/>
      <c r="J852" s="97"/>
      <c r="K852" s="97"/>
      <c r="L852" s="97"/>
      <c r="M852" s="97"/>
      <c r="N852" s="97"/>
      <c r="O852" s="97"/>
      <c r="P852" s="97"/>
      <c r="Q852" s="97"/>
      <c r="R852" s="97"/>
      <c r="S852" s="97"/>
      <c r="T852" s="97"/>
      <c r="U852" s="97"/>
      <c r="V852" s="97"/>
      <c r="W852" s="97"/>
      <c r="X852" s="97"/>
      <c r="Y852" s="97"/>
      <c r="Z852" s="98"/>
      <c r="AA852" s="99">
        <v>751952</v>
      </c>
      <c r="AB852" s="100"/>
      <c r="AC852" s="100"/>
      <c r="AD852" s="100"/>
      <c r="AE852" s="100"/>
      <c r="AF852" s="100"/>
      <c r="AG852" s="100"/>
      <c r="AH852" s="100"/>
      <c r="AI852" s="101"/>
      <c r="AJ852" s="99">
        <v>747358</v>
      </c>
      <c r="AK852" s="100"/>
      <c r="AL852" s="100"/>
      <c r="AM852" s="100"/>
      <c r="AN852" s="100"/>
      <c r="AO852" s="100"/>
      <c r="AP852" s="100"/>
      <c r="AQ852" s="100"/>
      <c r="AR852" s="101"/>
      <c r="AS852" s="102"/>
      <c r="AT852" s="103"/>
      <c r="AU852" s="103"/>
      <c r="AV852" s="103"/>
      <c r="AW852" s="103"/>
      <c r="AX852" s="104"/>
      <c r="AY852" s="2"/>
      <c r="AZ852" s="2"/>
      <c r="BA852" s="2"/>
      <c r="BB852" s="2"/>
      <c r="BC852" s="2"/>
      <c r="BD852" s="2"/>
      <c r="BE852" s="2"/>
      <c r="BF852" s="2"/>
      <c r="BG852" s="2"/>
      <c r="BH852" s="2"/>
      <c r="BI852" s="2"/>
      <c r="BJ852" s="2"/>
      <c r="BK852" s="2"/>
      <c r="BL852" s="2"/>
      <c r="BM852" s="2"/>
      <c r="BN852" s="2"/>
      <c r="BO852" s="2"/>
      <c r="BP852" s="2"/>
      <c r="BQ852" s="2"/>
      <c r="BR852" s="2"/>
      <c r="BS852" s="2"/>
      <c r="BT852" s="2"/>
      <c r="BU852" s="2"/>
      <c r="BV852" s="2"/>
      <c r="BW852" s="2"/>
      <c r="BX852" s="2"/>
      <c r="BY852" s="2"/>
      <c r="BZ852" s="2"/>
      <c r="CA852" s="2"/>
      <c r="CB852" s="2"/>
      <c r="CC852" s="2"/>
      <c r="CD852" s="2"/>
      <c r="CE852" s="2"/>
      <c r="CF852" s="2"/>
      <c r="CG852" s="2"/>
      <c r="CH852" s="2"/>
      <c r="CI852" s="2"/>
      <c r="CJ852" s="2"/>
      <c r="CK852" s="2"/>
      <c r="CL852" s="2"/>
      <c r="CM852" s="2"/>
      <c r="CN852" s="2"/>
      <c r="CO852" s="2"/>
      <c r="CP852" s="2"/>
      <c r="CQ852" s="2"/>
      <c r="CR852" s="2"/>
      <c r="CS852" s="2"/>
      <c r="CT852" s="2"/>
      <c r="CU852" s="2"/>
      <c r="CV852" s="2"/>
      <c r="CW852" s="2"/>
      <c r="CX852" s="2"/>
      <c r="CY852" s="2"/>
      <c r="CZ852" s="2"/>
      <c r="DA852" s="2"/>
      <c r="DB852" s="2"/>
      <c r="DC852" s="2"/>
      <c r="DD852" s="2"/>
      <c r="DE852" s="2"/>
      <c r="DF852" s="2"/>
      <c r="DG852" s="2"/>
      <c r="DH852" s="2"/>
      <c r="DI852" s="2"/>
      <c r="DJ852" s="2"/>
      <c r="DK852" s="2"/>
      <c r="DL852" s="2"/>
      <c r="DM852" s="2"/>
      <c r="DN852" s="2"/>
      <c r="DO852" s="2"/>
      <c r="DP852" s="2"/>
      <c r="DQ852" s="2"/>
      <c r="DR852" s="2"/>
      <c r="DS852" s="2"/>
      <c r="DT852" s="2"/>
      <c r="DU852" s="2"/>
      <c r="DV852" s="2"/>
      <c r="DW852" s="2"/>
      <c r="DX852" s="2"/>
      <c r="DY852" s="2"/>
      <c r="DZ852" s="2"/>
      <c r="EA852" s="2"/>
      <c r="EB852" s="2"/>
      <c r="EC852" s="2"/>
      <c r="ED852" s="2"/>
      <c r="EE852" s="2"/>
      <c r="EF852" s="2"/>
      <c r="EG852" s="2"/>
      <c r="EH852" s="2"/>
      <c r="EI852" s="2"/>
      <c r="EJ852" s="2"/>
      <c r="EK852" s="2"/>
      <c r="EL852" s="2"/>
      <c r="EM852" s="2"/>
      <c r="EN852" s="2"/>
      <c r="EO852" s="2"/>
      <c r="EP852" s="2"/>
      <c r="EQ852" s="2"/>
      <c r="ER852" s="2"/>
      <c r="ES852" s="2"/>
      <c r="ET852" s="2"/>
      <c r="EU852" s="2"/>
      <c r="EV852" s="2"/>
      <c r="EW852" s="2"/>
      <c r="EX852" s="2"/>
      <c r="EY852" s="2"/>
      <c r="EZ852" s="2"/>
      <c r="FA852" s="2"/>
      <c r="FB852" s="2"/>
      <c r="FC852" s="2"/>
      <c r="FD852" s="2"/>
      <c r="FE852" s="2"/>
      <c r="FF852" s="2"/>
      <c r="FG852" s="2"/>
      <c r="FH852" s="2"/>
      <c r="FI852" s="2"/>
      <c r="FJ852" s="2"/>
      <c r="FK852" s="2"/>
      <c r="FL852" s="2"/>
      <c r="FM852" s="2"/>
      <c r="FN852" s="2"/>
      <c r="FO852" s="2"/>
      <c r="FP852" s="2"/>
      <c r="FQ852" s="2"/>
      <c r="FR852" s="2"/>
      <c r="FS852" s="2"/>
      <c r="FT852" s="2"/>
      <c r="FU852" s="2"/>
      <c r="FV852" s="2"/>
      <c r="FW852" s="2"/>
      <c r="FX852" s="2"/>
      <c r="FY852" s="2"/>
      <c r="FZ852" s="2"/>
      <c r="GA852" s="2"/>
      <c r="GB852" s="2"/>
      <c r="GC852" s="2"/>
      <c r="GD852" s="2"/>
      <c r="GE852" s="2"/>
      <c r="GF852" s="2"/>
      <c r="GG852" s="2"/>
      <c r="GH852" s="2"/>
      <c r="GI852" s="2"/>
      <c r="GJ852" s="2"/>
      <c r="GK852" s="2"/>
      <c r="GL852" s="2"/>
      <c r="GM852" s="2"/>
      <c r="GN852" s="2"/>
      <c r="GO852" s="2"/>
      <c r="GP852" s="2"/>
      <c r="GQ852" s="2"/>
      <c r="GR852" s="2"/>
      <c r="GS852" s="2"/>
      <c r="GT852" s="2"/>
      <c r="GU852" s="2"/>
      <c r="GV852" s="2"/>
      <c r="GW852" s="2"/>
      <c r="GX852" s="2"/>
      <c r="GY852" s="2"/>
      <c r="GZ852" s="2"/>
      <c r="HA852" s="2"/>
      <c r="HB852" s="2"/>
      <c r="HC852" s="2"/>
      <c r="HD852" s="2"/>
      <c r="HE852" s="2"/>
      <c r="HF852" s="2"/>
      <c r="HG852" s="2"/>
      <c r="HH852" s="2"/>
      <c r="HI852" s="2"/>
      <c r="HJ852" s="2"/>
      <c r="HK852" s="2"/>
      <c r="HL852" s="2"/>
      <c r="HM852" s="2"/>
      <c r="HN852" s="2"/>
      <c r="HO852" s="2"/>
      <c r="HP852" s="2"/>
      <c r="HQ852" s="2"/>
      <c r="HR852" s="2"/>
      <c r="HS852" s="2"/>
      <c r="HT852" s="2"/>
      <c r="HU852" s="2"/>
      <c r="HV852" s="2"/>
      <c r="HW852" s="2"/>
      <c r="HX852" s="2"/>
      <c r="HY852" s="2"/>
      <c r="HZ852" s="2"/>
      <c r="IA852" s="2"/>
      <c r="IB852" s="2"/>
      <c r="IC852" s="2"/>
      <c r="ID852" s="2"/>
      <c r="IE852" s="2"/>
      <c r="IF852" s="2"/>
      <c r="IG852" s="2"/>
      <c r="IH852" s="2"/>
      <c r="II852" s="2"/>
      <c r="IJ852" s="2"/>
      <c r="IK852" s="2"/>
      <c r="IL852" s="2"/>
      <c r="IM852" s="2"/>
      <c r="IN852" s="2"/>
      <c r="IO852" s="2"/>
      <c r="IP852" s="2"/>
      <c r="IQ852" s="2"/>
    </row>
    <row r="853" spans="1:251" s="16" customFormat="1" ht="18.75" customHeight="1">
      <c r="A853" s="8"/>
      <c r="B853" s="25"/>
      <c r="C853" s="96" t="s">
        <v>160</v>
      </c>
      <c r="D853" s="97"/>
      <c r="E853" s="97"/>
      <c r="F853" s="97"/>
      <c r="G853" s="97"/>
      <c r="H853" s="97"/>
      <c r="I853" s="97"/>
      <c r="J853" s="97"/>
      <c r="K853" s="97"/>
      <c r="L853" s="97"/>
      <c r="M853" s="97"/>
      <c r="N853" s="97"/>
      <c r="O853" s="97"/>
      <c r="P853" s="97"/>
      <c r="Q853" s="97"/>
      <c r="R853" s="97"/>
      <c r="S853" s="97"/>
      <c r="T853" s="97"/>
      <c r="U853" s="97"/>
      <c r="V853" s="97"/>
      <c r="W853" s="97"/>
      <c r="X853" s="97"/>
      <c r="Y853" s="97"/>
      <c r="Z853" s="98"/>
      <c r="AA853" s="99">
        <v>54548</v>
      </c>
      <c r="AB853" s="100"/>
      <c r="AC853" s="100"/>
      <c r="AD853" s="100"/>
      <c r="AE853" s="100"/>
      <c r="AF853" s="100"/>
      <c r="AG853" s="100"/>
      <c r="AH853" s="100"/>
      <c r="AI853" s="101"/>
      <c r="AJ853" s="99">
        <v>31744</v>
      </c>
      <c r="AK853" s="100"/>
      <c r="AL853" s="100"/>
      <c r="AM853" s="100"/>
      <c r="AN853" s="100"/>
      <c r="AO853" s="100"/>
      <c r="AP853" s="100"/>
      <c r="AQ853" s="100"/>
      <c r="AR853" s="101"/>
      <c r="AS853" s="102"/>
      <c r="AT853" s="103"/>
      <c r="AU853" s="103"/>
      <c r="AV853" s="103"/>
      <c r="AW853" s="103"/>
      <c r="AX853" s="104"/>
      <c r="AY853" s="2"/>
      <c r="AZ853" s="2"/>
      <c r="BA853" s="2"/>
      <c r="BB853" s="2"/>
      <c r="BC853" s="2"/>
      <c r="BD853" s="2"/>
      <c r="BE853" s="2"/>
      <c r="BF853" s="2"/>
      <c r="BG853" s="2"/>
      <c r="BH853" s="2"/>
      <c r="BI853" s="2"/>
      <c r="BJ853" s="2"/>
      <c r="BK853" s="2"/>
      <c r="BL853" s="2"/>
      <c r="BM853" s="2"/>
      <c r="BN853" s="2"/>
      <c r="BO853" s="2"/>
      <c r="BP853" s="2"/>
      <c r="BQ853" s="2"/>
      <c r="BR853" s="2"/>
      <c r="BS853" s="2"/>
      <c r="BT853" s="2"/>
      <c r="BU853" s="2"/>
      <c r="BV853" s="2"/>
      <c r="BW853" s="2"/>
      <c r="BX853" s="2"/>
      <c r="BY853" s="2"/>
      <c r="BZ853" s="2"/>
      <c r="CA853" s="2"/>
      <c r="CB853" s="2"/>
      <c r="CC853" s="2"/>
      <c r="CD853" s="2"/>
      <c r="CE853" s="2"/>
      <c r="CF853" s="2"/>
      <c r="CG853" s="2"/>
      <c r="CH853" s="2"/>
      <c r="CI853" s="2"/>
      <c r="CJ853" s="2"/>
      <c r="CK853" s="2"/>
      <c r="CL853" s="2"/>
      <c r="CM853" s="2"/>
      <c r="CN853" s="2"/>
      <c r="CO853" s="2"/>
      <c r="CP853" s="2"/>
      <c r="CQ853" s="2"/>
      <c r="CR853" s="2"/>
      <c r="CS853" s="2"/>
      <c r="CT853" s="2"/>
      <c r="CU853" s="2"/>
      <c r="CV853" s="2"/>
      <c r="CW853" s="2"/>
      <c r="CX853" s="2"/>
      <c r="CY853" s="2"/>
      <c r="CZ853" s="2"/>
      <c r="DA853" s="2"/>
      <c r="DB853" s="2"/>
      <c r="DC853" s="2"/>
      <c r="DD853" s="2"/>
      <c r="DE853" s="2"/>
      <c r="DF853" s="2"/>
      <c r="DG853" s="2"/>
      <c r="DH853" s="2"/>
      <c r="DI853" s="2"/>
      <c r="DJ853" s="2"/>
      <c r="DK853" s="2"/>
      <c r="DL853" s="2"/>
      <c r="DM853" s="2"/>
      <c r="DN853" s="2"/>
      <c r="DO853" s="2"/>
      <c r="DP853" s="2"/>
      <c r="DQ853" s="2"/>
      <c r="DR853" s="2"/>
      <c r="DS853" s="2"/>
      <c r="DT853" s="2"/>
      <c r="DU853" s="2"/>
      <c r="DV853" s="2"/>
      <c r="DW853" s="2"/>
      <c r="DX853" s="2"/>
      <c r="DY853" s="2"/>
      <c r="DZ853" s="2"/>
      <c r="EA853" s="2"/>
      <c r="EB853" s="2"/>
      <c r="EC853" s="2"/>
      <c r="ED853" s="2"/>
      <c r="EE853" s="2"/>
      <c r="EF853" s="2"/>
      <c r="EG853" s="2"/>
      <c r="EH853" s="2"/>
      <c r="EI853" s="2"/>
      <c r="EJ853" s="2"/>
      <c r="EK853" s="2"/>
      <c r="EL853" s="2"/>
      <c r="EM853" s="2"/>
      <c r="EN853" s="2"/>
      <c r="EO853" s="2"/>
      <c r="EP853" s="2"/>
      <c r="EQ853" s="2"/>
      <c r="ER853" s="2"/>
      <c r="ES853" s="2"/>
      <c r="ET853" s="2"/>
      <c r="EU853" s="2"/>
      <c r="EV853" s="2"/>
      <c r="EW853" s="2"/>
      <c r="EX853" s="2"/>
      <c r="EY853" s="2"/>
      <c r="EZ853" s="2"/>
      <c r="FA853" s="2"/>
      <c r="FB853" s="2"/>
      <c r="FC853" s="2"/>
      <c r="FD853" s="2"/>
      <c r="FE853" s="2"/>
      <c r="FF853" s="2"/>
      <c r="FG853" s="2"/>
      <c r="FH853" s="2"/>
      <c r="FI853" s="2"/>
      <c r="FJ853" s="2"/>
      <c r="FK853" s="2"/>
      <c r="FL853" s="2"/>
      <c r="FM853" s="2"/>
      <c r="FN853" s="2"/>
      <c r="FO853" s="2"/>
      <c r="FP853" s="2"/>
      <c r="FQ853" s="2"/>
      <c r="FR853" s="2"/>
      <c r="FS853" s="2"/>
      <c r="FT853" s="2"/>
      <c r="FU853" s="2"/>
      <c r="FV853" s="2"/>
      <c r="FW853" s="2"/>
      <c r="FX853" s="2"/>
      <c r="FY853" s="2"/>
      <c r="FZ853" s="2"/>
      <c r="GA853" s="2"/>
      <c r="GB853" s="2"/>
      <c r="GC853" s="2"/>
      <c r="GD853" s="2"/>
      <c r="GE853" s="2"/>
      <c r="GF853" s="2"/>
      <c r="GG853" s="2"/>
      <c r="GH853" s="2"/>
      <c r="GI853" s="2"/>
      <c r="GJ853" s="2"/>
      <c r="GK853" s="2"/>
      <c r="GL853" s="2"/>
      <c r="GM853" s="2"/>
      <c r="GN853" s="2"/>
      <c r="GO853" s="2"/>
      <c r="GP853" s="2"/>
      <c r="GQ853" s="2"/>
      <c r="GR853" s="2"/>
      <c r="GS853" s="2"/>
      <c r="GT853" s="2"/>
      <c r="GU853" s="2"/>
      <c r="GV853" s="2"/>
      <c r="GW853" s="2"/>
      <c r="GX853" s="2"/>
      <c r="GY853" s="2"/>
      <c r="GZ853" s="2"/>
      <c r="HA853" s="2"/>
      <c r="HB853" s="2"/>
      <c r="HC853" s="2"/>
      <c r="HD853" s="2"/>
      <c r="HE853" s="2"/>
      <c r="HF853" s="2"/>
      <c r="HG853" s="2"/>
      <c r="HH853" s="2"/>
      <c r="HI853" s="2"/>
      <c r="HJ853" s="2"/>
      <c r="HK853" s="2"/>
      <c r="HL853" s="2"/>
      <c r="HM853" s="2"/>
      <c r="HN853" s="2"/>
      <c r="HO853" s="2"/>
      <c r="HP853" s="2"/>
      <c r="HQ853" s="2"/>
      <c r="HR853" s="2"/>
      <c r="HS853" s="2"/>
      <c r="HT853" s="2"/>
      <c r="HU853" s="2"/>
      <c r="HV853" s="2"/>
      <c r="HW853" s="2"/>
      <c r="HX853" s="2"/>
      <c r="HY853" s="2"/>
      <c r="HZ853" s="2"/>
      <c r="IA853" s="2"/>
      <c r="IB853" s="2"/>
      <c r="IC853" s="2"/>
      <c r="ID853" s="2"/>
      <c r="IE853" s="2"/>
      <c r="IF853" s="2"/>
      <c r="IG853" s="2"/>
      <c r="IH853" s="2"/>
      <c r="II853" s="2"/>
      <c r="IJ853" s="2"/>
      <c r="IK853" s="2"/>
      <c r="IL853" s="2"/>
      <c r="IM853" s="2"/>
      <c r="IN853" s="2"/>
      <c r="IO853" s="2"/>
      <c r="IP853" s="2"/>
      <c r="IQ853" s="2"/>
    </row>
    <row r="854" spans="1:251" s="16" customFormat="1" ht="18.75" customHeight="1">
      <c r="A854" s="8"/>
      <c r="B854" s="25"/>
      <c r="C854" s="96" t="s">
        <v>161</v>
      </c>
      <c r="D854" s="97"/>
      <c r="E854" s="97"/>
      <c r="F854" s="97"/>
      <c r="G854" s="97"/>
      <c r="H854" s="97"/>
      <c r="I854" s="97"/>
      <c r="J854" s="97"/>
      <c r="K854" s="97"/>
      <c r="L854" s="97"/>
      <c r="M854" s="97"/>
      <c r="N854" s="97"/>
      <c r="O854" s="97"/>
      <c r="P854" s="97"/>
      <c r="Q854" s="97"/>
      <c r="R854" s="97"/>
      <c r="S854" s="97"/>
      <c r="T854" s="97"/>
      <c r="U854" s="97"/>
      <c r="V854" s="97"/>
      <c r="W854" s="97"/>
      <c r="X854" s="97"/>
      <c r="Y854" s="97"/>
      <c r="Z854" s="98"/>
      <c r="AA854" s="99">
        <v>23721</v>
      </c>
      <c r="AB854" s="100"/>
      <c r="AC854" s="100"/>
      <c r="AD854" s="100"/>
      <c r="AE854" s="100"/>
      <c r="AF854" s="100"/>
      <c r="AG854" s="100"/>
      <c r="AH854" s="100"/>
      <c r="AI854" s="101"/>
      <c r="AJ854" s="99">
        <v>16162</v>
      </c>
      <c r="AK854" s="100"/>
      <c r="AL854" s="100"/>
      <c r="AM854" s="100"/>
      <c r="AN854" s="100"/>
      <c r="AO854" s="100"/>
      <c r="AP854" s="100"/>
      <c r="AQ854" s="100"/>
      <c r="AR854" s="101"/>
      <c r="AS854" s="102"/>
      <c r="AT854" s="103"/>
      <c r="AU854" s="103"/>
      <c r="AV854" s="103"/>
      <c r="AW854" s="103"/>
      <c r="AX854" s="104"/>
      <c r="AY854" s="2"/>
      <c r="AZ854" s="2"/>
      <c r="BA854" s="2"/>
      <c r="BB854" s="2"/>
      <c r="BC854" s="2"/>
      <c r="BD854" s="2"/>
      <c r="BE854" s="2"/>
      <c r="BF854" s="2"/>
      <c r="BG854" s="2"/>
      <c r="BH854" s="2"/>
      <c r="BI854" s="2"/>
      <c r="BJ854" s="2"/>
      <c r="BK854" s="2"/>
      <c r="BL854" s="2"/>
      <c r="BM854" s="2"/>
      <c r="BN854" s="2"/>
      <c r="BO854" s="2"/>
      <c r="BP854" s="2"/>
      <c r="BQ854" s="2"/>
      <c r="BR854" s="2"/>
      <c r="BS854" s="2"/>
      <c r="BT854" s="2"/>
      <c r="BU854" s="2"/>
      <c r="BV854" s="2"/>
      <c r="BW854" s="2"/>
      <c r="BX854" s="2"/>
      <c r="BY854" s="2"/>
      <c r="BZ854" s="2"/>
      <c r="CA854" s="2"/>
      <c r="CB854" s="2"/>
      <c r="CC854" s="2"/>
      <c r="CD854" s="2"/>
      <c r="CE854" s="2"/>
      <c r="CF854" s="2"/>
      <c r="CG854" s="2"/>
      <c r="CH854" s="2"/>
      <c r="CI854" s="2"/>
      <c r="CJ854" s="2"/>
      <c r="CK854" s="2"/>
      <c r="CL854" s="2"/>
      <c r="CM854" s="2"/>
      <c r="CN854" s="2"/>
      <c r="CO854" s="2"/>
      <c r="CP854" s="2"/>
      <c r="CQ854" s="2"/>
      <c r="CR854" s="2"/>
      <c r="CS854" s="2"/>
      <c r="CT854" s="2"/>
      <c r="CU854" s="2"/>
      <c r="CV854" s="2"/>
      <c r="CW854" s="2"/>
      <c r="CX854" s="2"/>
      <c r="CY854" s="2"/>
      <c r="CZ854" s="2"/>
      <c r="DA854" s="2"/>
      <c r="DB854" s="2"/>
      <c r="DC854" s="2"/>
      <c r="DD854" s="2"/>
      <c r="DE854" s="2"/>
      <c r="DF854" s="2"/>
      <c r="DG854" s="2"/>
      <c r="DH854" s="2"/>
      <c r="DI854" s="2"/>
      <c r="DJ854" s="2"/>
      <c r="DK854" s="2"/>
      <c r="DL854" s="2"/>
      <c r="DM854" s="2"/>
      <c r="DN854" s="2"/>
      <c r="DO854" s="2"/>
      <c r="DP854" s="2"/>
      <c r="DQ854" s="2"/>
      <c r="DR854" s="2"/>
      <c r="DS854" s="2"/>
      <c r="DT854" s="2"/>
      <c r="DU854" s="2"/>
      <c r="DV854" s="2"/>
      <c r="DW854" s="2"/>
      <c r="DX854" s="2"/>
      <c r="DY854" s="2"/>
      <c r="DZ854" s="2"/>
      <c r="EA854" s="2"/>
      <c r="EB854" s="2"/>
      <c r="EC854" s="2"/>
      <c r="ED854" s="2"/>
      <c r="EE854" s="2"/>
      <c r="EF854" s="2"/>
      <c r="EG854" s="2"/>
      <c r="EH854" s="2"/>
      <c r="EI854" s="2"/>
      <c r="EJ854" s="2"/>
      <c r="EK854" s="2"/>
      <c r="EL854" s="2"/>
      <c r="EM854" s="2"/>
      <c r="EN854" s="2"/>
      <c r="EO854" s="2"/>
      <c r="EP854" s="2"/>
      <c r="EQ854" s="2"/>
      <c r="ER854" s="2"/>
      <c r="ES854" s="2"/>
      <c r="ET854" s="2"/>
      <c r="EU854" s="2"/>
      <c r="EV854" s="2"/>
      <c r="EW854" s="2"/>
      <c r="EX854" s="2"/>
      <c r="EY854" s="2"/>
      <c r="EZ854" s="2"/>
      <c r="FA854" s="2"/>
      <c r="FB854" s="2"/>
      <c r="FC854" s="2"/>
      <c r="FD854" s="2"/>
      <c r="FE854" s="2"/>
      <c r="FF854" s="2"/>
      <c r="FG854" s="2"/>
      <c r="FH854" s="2"/>
      <c r="FI854" s="2"/>
      <c r="FJ854" s="2"/>
      <c r="FK854" s="2"/>
      <c r="FL854" s="2"/>
      <c r="FM854" s="2"/>
      <c r="FN854" s="2"/>
      <c r="FO854" s="2"/>
      <c r="FP854" s="2"/>
      <c r="FQ854" s="2"/>
      <c r="FR854" s="2"/>
      <c r="FS854" s="2"/>
      <c r="FT854" s="2"/>
      <c r="FU854" s="2"/>
      <c r="FV854" s="2"/>
      <c r="FW854" s="2"/>
      <c r="FX854" s="2"/>
      <c r="FY854" s="2"/>
      <c r="FZ854" s="2"/>
      <c r="GA854" s="2"/>
      <c r="GB854" s="2"/>
      <c r="GC854" s="2"/>
      <c r="GD854" s="2"/>
      <c r="GE854" s="2"/>
      <c r="GF854" s="2"/>
      <c r="GG854" s="2"/>
      <c r="GH854" s="2"/>
      <c r="GI854" s="2"/>
      <c r="GJ854" s="2"/>
      <c r="GK854" s="2"/>
      <c r="GL854" s="2"/>
      <c r="GM854" s="2"/>
      <c r="GN854" s="2"/>
      <c r="GO854" s="2"/>
      <c r="GP854" s="2"/>
      <c r="GQ854" s="2"/>
      <c r="GR854" s="2"/>
      <c r="GS854" s="2"/>
      <c r="GT854" s="2"/>
      <c r="GU854" s="2"/>
      <c r="GV854" s="2"/>
      <c r="GW854" s="2"/>
      <c r="GX854" s="2"/>
      <c r="GY854" s="2"/>
      <c r="GZ854" s="2"/>
      <c r="HA854" s="2"/>
      <c r="HB854" s="2"/>
      <c r="HC854" s="2"/>
      <c r="HD854" s="2"/>
      <c r="HE854" s="2"/>
      <c r="HF854" s="2"/>
      <c r="HG854" s="2"/>
      <c r="HH854" s="2"/>
      <c r="HI854" s="2"/>
      <c r="HJ854" s="2"/>
      <c r="HK854" s="2"/>
      <c r="HL854" s="2"/>
      <c r="HM854" s="2"/>
      <c r="HN854" s="2"/>
      <c r="HO854" s="2"/>
      <c r="HP854" s="2"/>
      <c r="HQ854" s="2"/>
      <c r="HR854" s="2"/>
      <c r="HS854" s="2"/>
      <c r="HT854" s="2"/>
      <c r="HU854" s="2"/>
      <c r="HV854" s="2"/>
      <c r="HW854" s="2"/>
      <c r="HX854" s="2"/>
      <c r="HY854" s="2"/>
      <c r="HZ854" s="2"/>
      <c r="IA854" s="2"/>
      <c r="IB854" s="2"/>
      <c r="IC854" s="2"/>
      <c r="ID854" s="2"/>
      <c r="IE854" s="2"/>
      <c r="IF854" s="2"/>
      <c r="IG854" s="2"/>
      <c r="IH854" s="2"/>
      <c r="II854" s="2"/>
      <c r="IJ854" s="2"/>
      <c r="IK854" s="2"/>
      <c r="IL854" s="2"/>
      <c r="IM854" s="2"/>
      <c r="IN854" s="2"/>
      <c r="IO854" s="2"/>
      <c r="IP854" s="2"/>
      <c r="IQ854" s="2"/>
    </row>
    <row r="855" spans="1:251" s="16" customFormat="1" ht="18.75" customHeight="1">
      <c r="A855" s="8"/>
      <c r="B855" s="25"/>
      <c r="C855" s="96" t="s">
        <v>162</v>
      </c>
      <c r="D855" s="97"/>
      <c r="E855" s="97"/>
      <c r="F855" s="97"/>
      <c r="G855" s="97"/>
      <c r="H855" s="97"/>
      <c r="I855" s="97"/>
      <c r="J855" s="97"/>
      <c r="K855" s="97"/>
      <c r="L855" s="97"/>
      <c r="M855" s="97"/>
      <c r="N855" s="97"/>
      <c r="O855" s="97"/>
      <c r="P855" s="97"/>
      <c r="Q855" s="97"/>
      <c r="R855" s="97"/>
      <c r="S855" s="97"/>
      <c r="T855" s="97"/>
      <c r="U855" s="97"/>
      <c r="V855" s="97"/>
      <c r="W855" s="97"/>
      <c r="X855" s="97"/>
      <c r="Y855" s="97"/>
      <c r="Z855" s="98"/>
      <c r="AA855" s="99">
        <v>3726</v>
      </c>
      <c r="AB855" s="100"/>
      <c r="AC855" s="100"/>
      <c r="AD855" s="100"/>
      <c r="AE855" s="100"/>
      <c r="AF855" s="100"/>
      <c r="AG855" s="100"/>
      <c r="AH855" s="100"/>
      <c r="AI855" s="101"/>
      <c r="AJ855" s="99">
        <v>4076</v>
      </c>
      <c r="AK855" s="100"/>
      <c r="AL855" s="100"/>
      <c r="AM855" s="100"/>
      <c r="AN855" s="100"/>
      <c r="AO855" s="100"/>
      <c r="AP855" s="100"/>
      <c r="AQ855" s="100"/>
      <c r="AR855" s="101"/>
      <c r="AS855" s="102"/>
      <c r="AT855" s="103"/>
      <c r="AU855" s="103"/>
      <c r="AV855" s="103"/>
      <c r="AW855" s="103"/>
      <c r="AX855" s="104"/>
      <c r="AY855" s="2"/>
      <c r="AZ855" s="2"/>
      <c r="BA855" s="2"/>
      <c r="BB855" s="2"/>
      <c r="BC855" s="2"/>
      <c r="BD855" s="2"/>
      <c r="BE855" s="2"/>
      <c r="BF855" s="2"/>
      <c r="BG855" s="2"/>
      <c r="BH855" s="2"/>
      <c r="BI855" s="2"/>
      <c r="BJ855" s="2"/>
      <c r="BK855" s="2"/>
      <c r="BL855" s="2"/>
      <c r="BM855" s="2"/>
      <c r="BN855" s="2"/>
      <c r="BO855" s="2"/>
      <c r="BP855" s="2"/>
      <c r="BQ855" s="2"/>
      <c r="BR855" s="2"/>
      <c r="BS855" s="2"/>
      <c r="BT855" s="2"/>
      <c r="BU855" s="2"/>
      <c r="BV855" s="2"/>
      <c r="BW855" s="2"/>
      <c r="BX855" s="2"/>
      <c r="BY855" s="2"/>
      <c r="BZ855" s="2"/>
      <c r="CA855" s="2"/>
      <c r="CB855" s="2"/>
      <c r="CC855" s="2"/>
      <c r="CD855" s="2"/>
      <c r="CE855" s="2"/>
      <c r="CF855" s="2"/>
      <c r="CG855" s="2"/>
      <c r="CH855" s="2"/>
      <c r="CI855" s="2"/>
      <c r="CJ855" s="2"/>
      <c r="CK855" s="2"/>
      <c r="CL855" s="2"/>
      <c r="CM855" s="2"/>
      <c r="CN855" s="2"/>
      <c r="CO855" s="2"/>
      <c r="CP855" s="2"/>
      <c r="CQ855" s="2"/>
      <c r="CR855" s="2"/>
      <c r="CS855" s="2"/>
      <c r="CT855" s="2"/>
      <c r="CU855" s="2"/>
      <c r="CV855" s="2"/>
      <c r="CW855" s="2"/>
      <c r="CX855" s="2"/>
      <c r="CY855" s="2"/>
      <c r="CZ855" s="2"/>
      <c r="DA855" s="2"/>
      <c r="DB855" s="2"/>
      <c r="DC855" s="2"/>
      <c r="DD855" s="2"/>
      <c r="DE855" s="2"/>
      <c r="DF855" s="2"/>
      <c r="DG855" s="2"/>
      <c r="DH855" s="2"/>
      <c r="DI855" s="2"/>
      <c r="DJ855" s="2"/>
      <c r="DK855" s="2"/>
      <c r="DL855" s="2"/>
      <c r="DM855" s="2"/>
      <c r="DN855" s="2"/>
      <c r="DO855" s="2"/>
      <c r="DP855" s="2"/>
      <c r="DQ855" s="2"/>
      <c r="DR855" s="2"/>
      <c r="DS855" s="2"/>
      <c r="DT855" s="2"/>
      <c r="DU855" s="2"/>
      <c r="DV855" s="2"/>
      <c r="DW855" s="2"/>
      <c r="DX855" s="2"/>
      <c r="DY855" s="2"/>
      <c r="DZ855" s="2"/>
      <c r="EA855" s="2"/>
      <c r="EB855" s="2"/>
      <c r="EC855" s="2"/>
      <c r="ED855" s="2"/>
      <c r="EE855" s="2"/>
      <c r="EF855" s="2"/>
      <c r="EG855" s="2"/>
      <c r="EH855" s="2"/>
      <c r="EI855" s="2"/>
      <c r="EJ855" s="2"/>
      <c r="EK855" s="2"/>
      <c r="EL855" s="2"/>
      <c r="EM855" s="2"/>
      <c r="EN855" s="2"/>
      <c r="EO855" s="2"/>
      <c r="EP855" s="2"/>
      <c r="EQ855" s="2"/>
      <c r="ER855" s="2"/>
      <c r="ES855" s="2"/>
      <c r="ET855" s="2"/>
      <c r="EU855" s="2"/>
      <c r="EV855" s="2"/>
      <c r="EW855" s="2"/>
      <c r="EX855" s="2"/>
      <c r="EY855" s="2"/>
      <c r="EZ855" s="2"/>
      <c r="FA855" s="2"/>
      <c r="FB855" s="2"/>
      <c r="FC855" s="2"/>
      <c r="FD855" s="2"/>
      <c r="FE855" s="2"/>
      <c r="FF855" s="2"/>
      <c r="FG855" s="2"/>
      <c r="FH855" s="2"/>
      <c r="FI855" s="2"/>
      <c r="FJ855" s="2"/>
      <c r="FK855" s="2"/>
      <c r="FL855" s="2"/>
      <c r="FM855" s="2"/>
      <c r="FN855" s="2"/>
      <c r="FO855" s="2"/>
      <c r="FP855" s="2"/>
      <c r="FQ855" s="2"/>
      <c r="FR855" s="2"/>
      <c r="FS855" s="2"/>
      <c r="FT855" s="2"/>
      <c r="FU855" s="2"/>
      <c r="FV855" s="2"/>
      <c r="FW855" s="2"/>
      <c r="FX855" s="2"/>
      <c r="FY855" s="2"/>
      <c r="FZ855" s="2"/>
      <c r="GA855" s="2"/>
      <c r="GB855" s="2"/>
      <c r="GC855" s="2"/>
      <c r="GD855" s="2"/>
      <c r="GE855" s="2"/>
      <c r="GF855" s="2"/>
      <c r="GG855" s="2"/>
      <c r="GH855" s="2"/>
      <c r="GI855" s="2"/>
      <c r="GJ855" s="2"/>
      <c r="GK855" s="2"/>
      <c r="GL855" s="2"/>
      <c r="GM855" s="2"/>
      <c r="GN855" s="2"/>
      <c r="GO855" s="2"/>
      <c r="GP855" s="2"/>
      <c r="GQ855" s="2"/>
      <c r="GR855" s="2"/>
      <c r="GS855" s="2"/>
      <c r="GT855" s="2"/>
      <c r="GU855" s="2"/>
      <c r="GV855" s="2"/>
      <c r="GW855" s="2"/>
      <c r="GX855" s="2"/>
      <c r="GY855" s="2"/>
      <c r="GZ855" s="2"/>
      <c r="HA855" s="2"/>
      <c r="HB855" s="2"/>
      <c r="HC855" s="2"/>
      <c r="HD855" s="2"/>
      <c r="HE855" s="2"/>
      <c r="HF855" s="2"/>
      <c r="HG855" s="2"/>
      <c r="HH855" s="2"/>
      <c r="HI855" s="2"/>
      <c r="HJ855" s="2"/>
      <c r="HK855" s="2"/>
      <c r="HL855" s="2"/>
      <c r="HM855" s="2"/>
      <c r="HN855" s="2"/>
      <c r="HO855" s="2"/>
      <c r="HP855" s="2"/>
      <c r="HQ855" s="2"/>
      <c r="HR855" s="2"/>
      <c r="HS855" s="2"/>
      <c r="HT855" s="2"/>
      <c r="HU855" s="2"/>
      <c r="HV855" s="2"/>
      <c r="HW855" s="2"/>
      <c r="HX855" s="2"/>
      <c r="HY855" s="2"/>
      <c r="HZ855" s="2"/>
      <c r="IA855" s="2"/>
      <c r="IB855" s="2"/>
      <c r="IC855" s="2"/>
      <c r="ID855" s="2"/>
      <c r="IE855" s="2"/>
      <c r="IF855" s="2"/>
      <c r="IG855" s="2"/>
      <c r="IH855" s="2"/>
      <c r="II855" s="2"/>
      <c r="IJ855" s="2"/>
      <c r="IK855" s="2"/>
      <c r="IL855" s="2"/>
      <c r="IM855" s="2"/>
      <c r="IN855" s="2"/>
      <c r="IO855" s="2"/>
      <c r="IP855" s="2"/>
      <c r="IQ855" s="2"/>
    </row>
    <row r="856" spans="1:251" s="16" customFormat="1" ht="18.75" customHeight="1">
      <c r="A856" s="8"/>
      <c r="B856" s="25"/>
      <c r="C856" s="96" t="s">
        <v>163</v>
      </c>
      <c r="D856" s="97"/>
      <c r="E856" s="97"/>
      <c r="F856" s="97"/>
      <c r="G856" s="97"/>
      <c r="H856" s="97"/>
      <c r="I856" s="97"/>
      <c r="J856" s="97"/>
      <c r="K856" s="97"/>
      <c r="L856" s="97"/>
      <c r="M856" s="97"/>
      <c r="N856" s="97"/>
      <c r="O856" s="97"/>
      <c r="P856" s="97"/>
      <c r="Q856" s="97"/>
      <c r="R856" s="97"/>
      <c r="S856" s="97"/>
      <c r="T856" s="97"/>
      <c r="U856" s="97"/>
      <c r="V856" s="97"/>
      <c r="W856" s="97"/>
      <c r="X856" s="97"/>
      <c r="Y856" s="97"/>
      <c r="Z856" s="98"/>
      <c r="AA856" s="99">
        <v>2000</v>
      </c>
      <c r="AB856" s="100"/>
      <c r="AC856" s="100"/>
      <c r="AD856" s="100"/>
      <c r="AE856" s="100"/>
      <c r="AF856" s="100"/>
      <c r="AG856" s="100"/>
      <c r="AH856" s="100"/>
      <c r="AI856" s="101"/>
      <c r="AJ856" s="99">
        <v>2870</v>
      </c>
      <c r="AK856" s="100"/>
      <c r="AL856" s="100"/>
      <c r="AM856" s="100"/>
      <c r="AN856" s="100"/>
      <c r="AO856" s="100"/>
      <c r="AP856" s="100"/>
      <c r="AQ856" s="100"/>
      <c r="AR856" s="101"/>
      <c r="AS856" s="102"/>
      <c r="AT856" s="103"/>
      <c r="AU856" s="103"/>
      <c r="AV856" s="103"/>
      <c r="AW856" s="103"/>
      <c r="AX856" s="104"/>
      <c r="AY856" s="2"/>
      <c r="AZ856" s="2"/>
      <c r="BA856" s="2"/>
      <c r="BB856" s="2"/>
      <c r="BC856" s="2"/>
      <c r="BD856" s="2"/>
      <c r="BE856" s="2"/>
      <c r="BF856" s="2"/>
      <c r="BG856" s="2"/>
      <c r="BH856" s="2"/>
      <c r="BI856" s="2"/>
      <c r="BJ856" s="2"/>
      <c r="BK856" s="2"/>
      <c r="BL856" s="2"/>
      <c r="BM856" s="2"/>
      <c r="BN856" s="2"/>
      <c r="BO856" s="2"/>
      <c r="BP856" s="2"/>
      <c r="BQ856" s="2"/>
      <c r="BR856" s="2"/>
      <c r="BS856" s="2"/>
      <c r="BT856" s="2"/>
      <c r="BU856" s="2"/>
      <c r="BV856" s="2"/>
      <c r="BW856" s="2"/>
      <c r="BX856" s="2"/>
      <c r="BY856" s="2"/>
      <c r="BZ856" s="2"/>
      <c r="CA856" s="2"/>
      <c r="CB856" s="2"/>
      <c r="CC856" s="2"/>
      <c r="CD856" s="2"/>
      <c r="CE856" s="2"/>
      <c r="CF856" s="2"/>
      <c r="CG856" s="2"/>
      <c r="CH856" s="2"/>
      <c r="CI856" s="2"/>
      <c r="CJ856" s="2"/>
      <c r="CK856" s="2"/>
      <c r="CL856" s="2"/>
      <c r="CM856" s="2"/>
      <c r="CN856" s="2"/>
      <c r="CO856" s="2"/>
      <c r="CP856" s="2"/>
      <c r="CQ856" s="2"/>
      <c r="CR856" s="2"/>
      <c r="CS856" s="2"/>
      <c r="CT856" s="2"/>
      <c r="CU856" s="2"/>
      <c r="CV856" s="2"/>
      <c r="CW856" s="2"/>
      <c r="CX856" s="2"/>
      <c r="CY856" s="2"/>
      <c r="CZ856" s="2"/>
      <c r="DA856" s="2"/>
      <c r="DB856" s="2"/>
      <c r="DC856" s="2"/>
      <c r="DD856" s="2"/>
      <c r="DE856" s="2"/>
      <c r="DF856" s="2"/>
      <c r="DG856" s="2"/>
      <c r="DH856" s="2"/>
      <c r="DI856" s="2"/>
      <c r="DJ856" s="2"/>
      <c r="DK856" s="2"/>
      <c r="DL856" s="2"/>
      <c r="DM856" s="2"/>
      <c r="DN856" s="2"/>
      <c r="DO856" s="2"/>
      <c r="DP856" s="2"/>
      <c r="DQ856" s="2"/>
      <c r="DR856" s="2"/>
      <c r="DS856" s="2"/>
      <c r="DT856" s="2"/>
      <c r="DU856" s="2"/>
      <c r="DV856" s="2"/>
      <c r="DW856" s="2"/>
      <c r="DX856" s="2"/>
      <c r="DY856" s="2"/>
      <c r="DZ856" s="2"/>
      <c r="EA856" s="2"/>
      <c r="EB856" s="2"/>
      <c r="EC856" s="2"/>
      <c r="ED856" s="2"/>
      <c r="EE856" s="2"/>
      <c r="EF856" s="2"/>
      <c r="EG856" s="2"/>
      <c r="EH856" s="2"/>
      <c r="EI856" s="2"/>
      <c r="EJ856" s="2"/>
      <c r="EK856" s="2"/>
      <c r="EL856" s="2"/>
      <c r="EM856" s="2"/>
      <c r="EN856" s="2"/>
      <c r="EO856" s="2"/>
      <c r="EP856" s="2"/>
      <c r="EQ856" s="2"/>
      <c r="ER856" s="2"/>
      <c r="ES856" s="2"/>
      <c r="ET856" s="2"/>
      <c r="EU856" s="2"/>
      <c r="EV856" s="2"/>
      <c r="EW856" s="2"/>
      <c r="EX856" s="2"/>
      <c r="EY856" s="2"/>
      <c r="EZ856" s="2"/>
      <c r="FA856" s="2"/>
      <c r="FB856" s="2"/>
      <c r="FC856" s="2"/>
      <c r="FD856" s="2"/>
      <c r="FE856" s="2"/>
      <c r="FF856" s="2"/>
      <c r="FG856" s="2"/>
      <c r="FH856" s="2"/>
      <c r="FI856" s="2"/>
      <c r="FJ856" s="2"/>
      <c r="FK856" s="2"/>
      <c r="FL856" s="2"/>
      <c r="FM856" s="2"/>
      <c r="FN856" s="2"/>
      <c r="FO856" s="2"/>
      <c r="FP856" s="2"/>
      <c r="FQ856" s="2"/>
      <c r="FR856" s="2"/>
      <c r="FS856" s="2"/>
      <c r="FT856" s="2"/>
      <c r="FU856" s="2"/>
      <c r="FV856" s="2"/>
      <c r="FW856" s="2"/>
      <c r="FX856" s="2"/>
      <c r="FY856" s="2"/>
      <c r="FZ856" s="2"/>
      <c r="GA856" s="2"/>
      <c r="GB856" s="2"/>
      <c r="GC856" s="2"/>
      <c r="GD856" s="2"/>
      <c r="GE856" s="2"/>
      <c r="GF856" s="2"/>
      <c r="GG856" s="2"/>
      <c r="GH856" s="2"/>
      <c r="GI856" s="2"/>
      <c r="GJ856" s="2"/>
      <c r="GK856" s="2"/>
      <c r="GL856" s="2"/>
      <c r="GM856" s="2"/>
      <c r="GN856" s="2"/>
      <c r="GO856" s="2"/>
      <c r="GP856" s="2"/>
      <c r="GQ856" s="2"/>
      <c r="GR856" s="2"/>
      <c r="GS856" s="2"/>
      <c r="GT856" s="2"/>
      <c r="GU856" s="2"/>
      <c r="GV856" s="2"/>
      <c r="GW856" s="2"/>
      <c r="GX856" s="2"/>
      <c r="GY856" s="2"/>
      <c r="GZ856" s="2"/>
      <c r="HA856" s="2"/>
      <c r="HB856" s="2"/>
      <c r="HC856" s="2"/>
      <c r="HD856" s="2"/>
      <c r="HE856" s="2"/>
      <c r="HF856" s="2"/>
      <c r="HG856" s="2"/>
      <c r="HH856" s="2"/>
      <c r="HI856" s="2"/>
      <c r="HJ856" s="2"/>
      <c r="HK856" s="2"/>
      <c r="HL856" s="2"/>
      <c r="HM856" s="2"/>
      <c r="HN856" s="2"/>
      <c r="HO856" s="2"/>
      <c r="HP856" s="2"/>
      <c r="HQ856" s="2"/>
      <c r="HR856" s="2"/>
      <c r="HS856" s="2"/>
      <c r="HT856" s="2"/>
      <c r="HU856" s="2"/>
      <c r="HV856" s="2"/>
      <c r="HW856" s="2"/>
      <c r="HX856" s="2"/>
      <c r="HY856" s="2"/>
      <c r="HZ856" s="2"/>
      <c r="IA856" s="2"/>
      <c r="IB856" s="2"/>
      <c r="IC856" s="2"/>
      <c r="ID856" s="2"/>
      <c r="IE856" s="2"/>
      <c r="IF856" s="2"/>
      <c r="IG856" s="2"/>
      <c r="IH856" s="2"/>
      <c r="II856" s="2"/>
      <c r="IJ856" s="2"/>
      <c r="IK856" s="2"/>
      <c r="IL856" s="2"/>
      <c r="IM856" s="2"/>
      <c r="IN856" s="2"/>
      <c r="IO856" s="2"/>
      <c r="IP856" s="2"/>
      <c r="IQ856" s="2"/>
    </row>
    <row r="857" spans="1:251" s="16" customFormat="1" ht="18.75" customHeight="1">
      <c r="A857" s="8"/>
      <c r="B857" s="25"/>
      <c r="C857" s="96" t="s">
        <v>164</v>
      </c>
      <c r="D857" s="97"/>
      <c r="E857" s="97"/>
      <c r="F857" s="97"/>
      <c r="G857" s="97"/>
      <c r="H857" s="97"/>
      <c r="I857" s="97"/>
      <c r="J857" s="97"/>
      <c r="K857" s="97"/>
      <c r="L857" s="97"/>
      <c r="M857" s="97"/>
      <c r="N857" s="97"/>
      <c r="O857" s="97"/>
      <c r="P857" s="97"/>
      <c r="Q857" s="97"/>
      <c r="R857" s="97"/>
      <c r="S857" s="97"/>
      <c r="T857" s="97"/>
      <c r="U857" s="97"/>
      <c r="V857" s="97"/>
      <c r="W857" s="97"/>
      <c r="X857" s="97"/>
      <c r="Y857" s="97"/>
      <c r="Z857" s="98"/>
      <c r="AA857" s="99">
        <v>4200</v>
      </c>
      <c r="AB857" s="100"/>
      <c r="AC857" s="100"/>
      <c r="AD857" s="100"/>
      <c r="AE857" s="100"/>
      <c r="AF857" s="100"/>
      <c r="AG857" s="100"/>
      <c r="AH857" s="100"/>
      <c r="AI857" s="101"/>
      <c r="AJ857" s="99">
        <v>2862</v>
      </c>
      <c r="AK857" s="100"/>
      <c r="AL857" s="100"/>
      <c r="AM857" s="100"/>
      <c r="AN857" s="100"/>
      <c r="AO857" s="100"/>
      <c r="AP857" s="100"/>
      <c r="AQ857" s="100"/>
      <c r="AR857" s="101"/>
      <c r="AS857" s="102"/>
      <c r="AT857" s="103"/>
      <c r="AU857" s="103"/>
      <c r="AV857" s="103"/>
      <c r="AW857" s="103"/>
      <c r="AX857" s="104"/>
      <c r="AY857" s="2"/>
      <c r="AZ857" s="2"/>
      <c r="BA857" s="2"/>
      <c r="BB857" s="2"/>
      <c r="BC857" s="2"/>
      <c r="BD857" s="2"/>
      <c r="BE857" s="2"/>
      <c r="BF857" s="2"/>
      <c r="BG857" s="2"/>
      <c r="BH857" s="2"/>
      <c r="BI857" s="2"/>
      <c r="BJ857" s="2"/>
      <c r="BK857" s="2"/>
      <c r="BL857" s="2"/>
      <c r="BM857" s="2"/>
      <c r="BN857" s="2"/>
      <c r="BO857" s="2"/>
      <c r="BP857" s="2"/>
      <c r="BQ857" s="2"/>
      <c r="BR857" s="2"/>
      <c r="BS857" s="2"/>
      <c r="BT857" s="2"/>
      <c r="BU857" s="2"/>
      <c r="BV857" s="2"/>
      <c r="BW857" s="2"/>
      <c r="BX857" s="2"/>
      <c r="BY857" s="2"/>
      <c r="BZ857" s="2"/>
      <c r="CA857" s="2"/>
      <c r="CB857" s="2"/>
      <c r="CC857" s="2"/>
      <c r="CD857" s="2"/>
      <c r="CE857" s="2"/>
      <c r="CF857" s="2"/>
      <c r="CG857" s="2"/>
      <c r="CH857" s="2"/>
      <c r="CI857" s="2"/>
      <c r="CJ857" s="2"/>
      <c r="CK857" s="2"/>
      <c r="CL857" s="2"/>
      <c r="CM857" s="2"/>
      <c r="CN857" s="2"/>
      <c r="CO857" s="2"/>
      <c r="CP857" s="2"/>
      <c r="CQ857" s="2"/>
      <c r="CR857" s="2"/>
      <c r="CS857" s="2"/>
      <c r="CT857" s="2"/>
      <c r="CU857" s="2"/>
      <c r="CV857" s="2"/>
      <c r="CW857" s="2"/>
      <c r="CX857" s="2"/>
      <c r="CY857" s="2"/>
      <c r="CZ857" s="2"/>
      <c r="DA857" s="2"/>
      <c r="DB857" s="2"/>
      <c r="DC857" s="2"/>
      <c r="DD857" s="2"/>
      <c r="DE857" s="2"/>
      <c r="DF857" s="2"/>
      <c r="DG857" s="2"/>
      <c r="DH857" s="2"/>
      <c r="DI857" s="2"/>
      <c r="DJ857" s="2"/>
      <c r="DK857" s="2"/>
      <c r="DL857" s="2"/>
      <c r="DM857" s="2"/>
      <c r="DN857" s="2"/>
      <c r="DO857" s="2"/>
      <c r="DP857" s="2"/>
      <c r="DQ857" s="2"/>
      <c r="DR857" s="2"/>
      <c r="DS857" s="2"/>
      <c r="DT857" s="2"/>
      <c r="DU857" s="2"/>
      <c r="DV857" s="2"/>
      <c r="DW857" s="2"/>
      <c r="DX857" s="2"/>
      <c r="DY857" s="2"/>
      <c r="DZ857" s="2"/>
      <c r="EA857" s="2"/>
      <c r="EB857" s="2"/>
      <c r="EC857" s="2"/>
      <c r="ED857" s="2"/>
      <c r="EE857" s="2"/>
      <c r="EF857" s="2"/>
      <c r="EG857" s="2"/>
      <c r="EH857" s="2"/>
      <c r="EI857" s="2"/>
      <c r="EJ857" s="2"/>
      <c r="EK857" s="2"/>
      <c r="EL857" s="2"/>
      <c r="EM857" s="2"/>
      <c r="EN857" s="2"/>
      <c r="EO857" s="2"/>
      <c r="EP857" s="2"/>
      <c r="EQ857" s="2"/>
      <c r="ER857" s="2"/>
      <c r="ES857" s="2"/>
      <c r="ET857" s="2"/>
      <c r="EU857" s="2"/>
      <c r="EV857" s="2"/>
      <c r="EW857" s="2"/>
      <c r="EX857" s="2"/>
      <c r="EY857" s="2"/>
      <c r="EZ857" s="2"/>
      <c r="FA857" s="2"/>
      <c r="FB857" s="2"/>
      <c r="FC857" s="2"/>
      <c r="FD857" s="2"/>
      <c r="FE857" s="2"/>
      <c r="FF857" s="2"/>
      <c r="FG857" s="2"/>
      <c r="FH857" s="2"/>
      <c r="FI857" s="2"/>
      <c r="FJ857" s="2"/>
      <c r="FK857" s="2"/>
      <c r="FL857" s="2"/>
      <c r="FM857" s="2"/>
      <c r="FN857" s="2"/>
      <c r="FO857" s="2"/>
      <c r="FP857" s="2"/>
      <c r="FQ857" s="2"/>
      <c r="FR857" s="2"/>
      <c r="FS857" s="2"/>
      <c r="FT857" s="2"/>
      <c r="FU857" s="2"/>
      <c r="FV857" s="2"/>
      <c r="FW857" s="2"/>
      <c r="FX857" s="2"/>
      <c r="FY857" s="2"/>
      <c r="FZ857" s="2"/>
      <c r="GA857" s="2"/>
      <c r="GB857" s="2"/>
      <c r="GC857" s="2"/>
      <c r="GD857" s="2"/>
      <c r="GE857" s="2"/>
      <c r="GF857" s="2"/>
      <c r="GG857" s="2"/>
      <c r="GH857" s="2"/>
      <c r="GI857" s="2"/>
      <c r="GJ857" s="2"/>
      <c r="GK857" s="2"/>
      <c r="GL857" s="2"/>
      <c r="GM857" s="2"/>
      <c r="GN857" s="2"/>
      <c r="GO857" s="2"/>
      <c r="GP857" s="2"/>
      <c r="GQ857" s="2"/>
      <c r="GR857" s="2"/>
      <c r="GS857" s="2"/>
      <c r="GT857" s="2"/>
      <c r="GU857" s="2"/>
      <c r="GV857" s="2"/>
      <c r="GW857" s="2"/>
      <c r="GX857" s="2"/>
      <c r="GY857" s="2"/>
      <c r="GZ857" s="2"/>
      <c r="HA857" s="2"/>
      <c r="HB857" s="2"/>
      <c r="HC857" s="2"/>
      <c r="HD857" s="2"/>
      <c r="HE857" s="2"/>
      <c r="HF857" s="2"/>
      <c r="HG857" s="2"/>
      <c r="HH857" s="2"/>
      <c r="HI857" s="2"/>
      <c r="HJ857" s="2"/>
      <c r="HK857" s="2"/>
      <c r="HL857" s="2"/>
      <c r="HM857" s="2"/>
      <c r="HN857" s="2"/>
      <c r="HO857" s="2"/>
      <c r="HP857" s="2"/>
      <c r="HQ857" s="2"/>
      <c r="HR857" s="2"/>
      <c r="HS857" s="2"/>
      <c r="HT857" s="2"/>
      <c r="HU857" s="2"/>
      <c r="HV857" s="2"/>
      <c r="HW857" s="2"/>
      <c r="HX857" s="2"/>
      <c r="HY857" s="2"/>
      <c r="HZ857" s="2"/>
      <c r="IA857" s="2"/>
      <c r="IB857" s="2"/>
      <c r="IC857" s="2"/>
      <c r="ID857" s="2"/>
      <c r="IE857" s="2"/>
      <c r="IF857" s="2"/>
      <c r="IG857" s="2"/>
      <c r="IH857" s="2"/>
      <c r="II857" s="2"/>
      <c r="IJ857" s="2"/>
      <c r="IK857" s="2"/>
      <c r="IL857" s="2"/>
      <c r="IM857" s="2"/>
      <c r="IN857" s="2"/>
      <c r="IO857" s="2"/>
      <c r="IP857" s="2"/>
      <c r="IQ857" s="2"/>
    </row>
    <row r="858" spans="1:251" s="16" customFormat="1" ht="18.75" customHeight="1">
      <c r="A858" s="8"/>
      <c r="B858" s="25"/>
      <c r="C858" s="96" t="s">
        <v>165</v>
      </c>
      <c r="D858" s="97"/>
      <c r="E858" s="97"/>
      <c r="F858" s="97"/>
      <c r="G858" s="97"/>
      <c r="H858" s="97"/>
      <c r="I858" s="97"/>
      <c r="J858" s="97"/>
      <c r="K858" s="97"/>
      <c r="L858" s="97"/>
      <c r="M858" s="97"/>
      <c r="N858" s="97"/>
      <c r="O858" s="97"/>
      <c r="P858" s="97"/>
      <c r="Q858" s="97"/>
      <c r="R858" s="97"/>
      <c r="S858" s="97"/>
      <c r="T858" s="97"/>
      <c r="U858" s="97"/>
      <c r="V858" s="97"/>
      <c r="W858" s="97"/>
      <c r="X858" s="97"/>
      <c r="Y858" s="97"/>
      <c r="Z858" s="98"/>
      <c r="AA858" s="99">
        <v>1734</v>
      </c>
      <c r="AB858" s="100"/>
      <c r="AC858" s="100"/>
      <c r="AD858" s="100"/>
      <c r="AE858" s="100"/>
      <c r="AF858" s="100"/>
      <c r="AG858" s="100"/>
      <c r="AH858" s="100"/>
      <c r="AI858" s="101"/>
      <c r="AJ858" s="99">
        <v>1734</v>
      </c>
      <c r="AK858" s="100"/>
      <c r="AL858" s="100"/>
      <c r="AM858" s="100"/>
      <c r="AN858" s="100"/>
      <c r="AO858" s="100"/>
      <c r="AP858" s="100"/>
      <c r="AQ858" s="100"/>
      <c r="AR858" s="101"/>
      <c r="AS858" s="102"/>
      <c r="AT858" s="103"/>
      <c r="AU858" s="103"/>
      <c r="AV858" s="103"/>
      <c r="AW858" s="103"/>
      <c r="AX858" s="104"/>
      <c r="AY858" s="2"/>
      <c r="AZ858" s="2"/>
      <c r="BA858" s="2"/>
      <c r="BB858" s="2"/>
      <c r="BC858" s="2"/>
      <c r="BD858" s="2"/>
      <c r="BE858" s="2"/>
      <c r="BF858" s="2"/>
      <c r="BG858" s="2"/>
      <c r="BH858" s="2"/>
      <c r="BI858" s="2"/>
      <c r="BJ858" s="2"/>
      <c r="BK858" s="2"/>
      <c r="BL858" s="2"/>
      <c r="BM858" s="2"/>
      <c r="BN858" s="2"/>
      <c r="BO858" s="2"/>
      <c r="BP858" s="2"/>
      <c r="BQ858" s="2"/>
      <c r="BR858" s="2"/>
      <c r="BS858" s="2"/>
      <c r="BT858" s="2"/>
      <c r="BU858" s="2"/>
      <c r="BV858" s="2"/>
      <c r="BW858" s="2"/>
      <c r="BX858" s="2"/>
      <c r="BY858" s="2"/>
      <c r="BZ858" s="2"/>
      <c r="CA858" s="2"/>
      <c r="CB858" s="2"/>
      <c r="CC858" s="2"/>
      <c r="CD858" s="2"/>
      <c r="CE858" s="2"/>
      <c r="CF858" s="2"/>
      <c r="CG858" s="2"/>
      <c r="CH858" s="2"/>
      <c r="CI858" s="2"/>
      <c r="CJ858" s="2"/>
      <c r="CK858" s="2"/>
      <c r="CL858" s="2"/>
      <c r="CM858" s="2"/>
      <c r="CN858" s="2"/>
      <c r="CO858" s="2"/>
      <c r="CP858" s="2"/>
      <c r="CQ858" s="2"/>
      <c r="CR858" s="2"/>
      <c r="CS858" s="2"/>
      <c r="CT858" s="2"/>
      <c r="CU858" s="2"/>
      <c r="CV858" s="2"/>
      <c r="CW858" s="2"/>
      <c r="CX858" s="2"/>
      <c r="CY858" s="2"/>
      <c r="CZ858" s="2"/>
      <c r="DA858" s="2"/>
      <c r="DB858" s="2"/>
      <c r="DC858" s="2"/>
      <c r="DD858" s="2"/>
      <c r="DE858" s="2"/>
      <c r="DF858" s="2"/>
      <c r="DG858" s="2"/>
      <c r="DH858" s="2"/>
      <c r="DI858" s="2"/>
      <c r="DJ858" s="2"/>
      <c r="DK858" s="2"/>
      <c r="DL858" s="2"/>
      <c r="DM858" s="2"/>
      <c r="DN858" s="2"/>
      <c r="DO858" s="2"/>
      <c r="DP858" s="2"/>
      <c r="DQ858" s="2"/>
      <c r="DR858" s="2"/>
      <c r="DS858" s="2"/>
      <c r="DT858" s="2"/>
      <c r="DU858" s="2"/>
      <c r="DV858" s="2"/>
      <c r="DW858" s="2"/>
      <c r="DX858" s="2"/>
      <c r="DY858" s="2"/>
      <c r="DZ858" s="2"/>
      <c r="EA858" s="2"/>
      <c r="EB858" s="2"/>
      <c r="EC858" s="2"/>
      <c r="ED858" s="2"/>
      <c r="EE858" s="2"/>
      <c r="EF858" s="2"/>
      <c r="EG858" s="2"/>
      <c r="EH858" s="2"/>
      <c r="EI858" s="2"/>
      <c r="EJ858" s="2"/>
      <c r="EK858" s="2"/>
      <c r="EL858" s="2"/>
      <c r="EM858" s="2"/>
      <c r="EN858" s="2"/>
      <c r="EO858" s="2"/>
      <c r="EP858" s="2"/>
      <c r="EQ858" s="2"/>
      <c r="ER858" s="2"/>
      <c r="ES858" s="2"/>
      <c r="ET858" s="2"/>
      <c r="EU858" s="2"/>
      <c r="EV858" s="2"/>
      <c r="EW858" s="2"/>
      <c r="EX858" s="2"/>
      <c r="EY858" s="2"/>
      <c r="EZ858" s="2"/>
      <c r="FA858" s="2"/>
      <c r="FB858" s="2"/>
      <c r="FC858" s="2"/>
      <c r="FD858" s="2"/>
      <c r="FE858" s="2"/>
      <c r="FF858" s="2"/>
      <c r="FG858" s="2"/>
      <c r="FH858" s="2"/>
      <c r="FI858" s="2"/>
      <c r="FJ858" s="2"/>
      <c r="FK858" s="2"/>
      <c r="FL858" s="2"/>
      <c r="FM858" s="2"/>
      <c r="FN858" s="2"/>
      <c r="FO858" s="2"/>
      <c r="FP858" s="2"/>
      <c r="FQ858" s="2"/>
      <c r="FR858" s="2"/>
      <c r="FS858" s="2"/>
      <c r="FT858" s="2"/>
      <c r="FU858" s="2"/>
      <c r="FV858" s="2"/>
      <c r="FW858" s="2"/>
      <c r="FX858" s="2"/>
      <c r="FY858" s="2"/>
      <c r="FZ858" s="2"/>
      <c r="GA858" s="2"/>
      <c r="GB858" s="2"/>
      <c r="GC858" s="2"/>
      <c r="GD858" s="2"/>
      <c r="GE858" s="2"/>
      <c r="GF858" s="2"/>
      <c r="GG858" s="2"/>
      <c r="GH858" s="2"/>
      <c r="GI858" s="2"/>
      <c r="GJ858" s="2"/>
      <c r="GK858" s="2"/>
      <c r="GL858" s="2"/>
      <c r="GM858" s="2"/>
      <c r="GN858" s="2"/>
      <c r="GO858" s="2"/>
      <c r="GP858" s="2"/>
      <c r="GQ858" s="2"/>
      <c r="GR858" s="2"/>
      <c r="GS858" s="2"/>
      <c r="GT858" s="2"/>
      <c r="GU858" s="2"/>
      <c r="GV858" s="2"/>
      <c r="GW858" s="2"/>
      <c r="GX858" s="2"/>
      <c r="GY858" s="2"/>
      <c r="GZ858" s="2"/>
      <c r="HA858" s="2"/>
      <c r="HB858" s="2"/>
      <c r="HC858" s="2"/>
      <c r="HD858" s="2"/>
      <c r="HE858" s="2"/>
      <c r="HF858" s="2"/>
      <c r="HG858" s="2"/>
      <c r="HH858" s="2"/>
      <c r="HI858" s="2"/>
      <c r="HJ858" s="2"/>
      <c r="HK858" s="2"/>
      <c r="HL858" s="2"/>
      <c r="HM858" s="2"/>
      <c r="HN858" s="2"/>
      <c r="HO858" s="2"/>
      <c r="HP858" s="2"/>
      <c r="HQ858" s="2"/>
      <c r="HR858" s="2"/>
      <c r="HS858" s="2"/>
      <c r="HT858" s="2"/>
      <c r="HU858" s="2"/>
      <c r="HV858" s="2"/>
      <c r="HW858" s="2"/>
      <c r="HX858" s="2"/>
      <c r="HY858" s="2"/>
      <c r="HZ858" s="2"/>
      <c r="IA858" s="2"/>
      <c r="IB858" s="2"/>
      <c r="IC858" s="2"/>
      <c r="ID858" s="2"/>
      <c r="IE858" s="2"/>
      <c r="IF858" s="2"/>
      <c r="IG858" s="2"/>
      <c r="IH858" s="2"/>
      <c r="II858" s="2"/>
      <c r="IJ858" s="2"/>
      <c r="IK858" s="2"/>
      <c r="IL858" s="2"/>
      <c r="IM858" s="2"/>
      <c r="IN858" s="2"/>
      <c r="IO858" s="2"/>
      <c r="IP858" s="2"/>
      <c r="IQ858" s="2"/>
    </row>
    <row r="859" spans="1:251" s="16" customFormat="1" ht="18.75" customHeight="1">
      <c r="A859" s="8"/>
      <c r="B859" s="25"/>
      <c r="C859" s="96" t="s">
        <v>166</v>
      </c>
      <c r="D859" s="97"/>
      <c r="E859" s="97"/>
      <c r="F859" s="97"/>
      <c r="G859" s="97"/>
      <c r="H859" s="97"/>
      <c r="I859" s="97"/>
      <c r="J859" s="97"/>
      <c r="K859" s="97"/>
      <c r="L859" s="97"/>
      <c r="M859" s="97"/>
      <c r="N859" s="97"/>
      <c r="O859" s="97"/>
      <c r="P859" s="97"/>
      <c r="Q859" s="97"/>
      <c r="R859" s="97"/>
      <c r="S859" s="97"/>
      <c r="T859" s="97"/>
      <c r="U859" s="97"/>
      <c r="V859" s="97"/>
      <c r="W859" s="97"/>
      <c r="X859" s="97"/>
      <c r="Y859" s="97"/>
      <c r="Z859" s="98"/>
      <c r="AA859" s="99">
        <v>717</v>
      </c>
      <c r="AB859" s="100"/>
      <c r="AC859" s="100"/>
      <c r="AD859" s="100"/>
      <c r="AE859" s="100"/>
      <c r="AF859" s="100"/>
      <c r="AG859" s="100"/>
      <c r="AH859" s="100"/>
      <c r="AI859" s="101"/>
      <c r="AJ859" s="99">
        <v>567</v>
      </c>
      <c r="AK859" s="100"/>
      <c r="AL859" s="100"/>
      <c r="AM859" s="100"/>
      <c r="AN859" s="100"/>
      <c r="AO859" s="100"/>
      <c r="AP859" s="100"/>
      <c r="AQ859" s="100"/>
      <c r="AR859" s="101"/>
      <c r="AS859" s="102"/>
      <c r="AT859" s="103"/>
      <c r="AU859" s="103"/>
      <c r="AV859" s="103"/>
      <c r="AW859" s="103"/>
      <c r="AX859" s="104"/>
      <c r="AY859" s="2"/>
      <c r="AZ859" s="2"/>
      <c r="BA859" s="2"/>
      <c r="BB859" s="2"/>
      <c r="BC859" s="2"/>
      <c r="BD859" s="2"/>
      <c r="BE859" s="2"/>
      <c r="BF859" s="2"/>
      <c r="BG859" s="2"/>
      <c r="BH859" s="2"/>
      <c r="BI859" s="2"/>
      <c r="BJ859" s="2"/>
      <c r="BK859" s="2"/>
      <c r="BL859" s="2"/>
      <c r="BM859" s="2"/>
      <c r="BN859" s="2"/>
      <c r="BO859" s="2"/>
      <c r="BP859" s="2"/>
      <c r="BQ859" s="2"/>
      <c r="BR859" s="2"/>
      <c r="BS859" s="2"/>
      <c r="BT859" s="2"/>
      <c r="BU859" s="2"/>
      <c r="BV859" s="2"/>
      <c r="BW859" s="2"/>
      <c r="BX859" s="2"/>
      <c r="BY859" s="2"/>
      <c r="BZ859" s="2"/>
      <c r="CA859" s="2"/>
      <c r="CB859" s="2"/>
      <c r="CC859" s="2"/>
      <c r="CD859" s="2"/>
      <c r="CE859" s="2"/>
      <c r="CF859" s="2"/>
      <c r="CG859" s="2"/>
      <c r="CH859" s="2"/>
      <c r="CI859" s="2"/>
      <c r="CJ859" s="2"/>
      <c r="CK859" s="2"/>
      <c r="CL859" s="2"/>
      <c r="CM859" s="2"/>
      <c r="CN859" s="2"/>
      <c r="CO859" s="2"/>
      <c r="CP859" s="2"/>
      <c r="CQ859" s="2"/>
      <c r="CR859" s="2"/>
      <c r="CS859" s="2"/>
      <c r="CT859" s="2"/>
      <c r="CU859" s="2"/>
      <c r="CV859" s="2"/>
      <c r="CW859" s="2"/>
      <c r="CX859" s="2"/>
      <c r="CY859" s="2"/>
      <c r="CZ859" s="2"/>
      <c r="DA859" s="2"/>
      <c r="DB859" s="2"/>
      <c r="DC859" s="2"/>
      <c r="DD859" s="2"/>
      <c r="DE859" s="2"/>
      <c r="DF859" s="2"/>
      <c r="DG859" s="2"/>
      <c r="DH859" s="2"/>
      <c r="DI859" s="2"/>
      <c r="DJ859" s="2"/>
      <c r="DK859" s="2"/>
      <c r="DL859" s="2"/>
      <c r="DM859" s="2"/>
      <c r="DN859" s="2"/>
      <c r="DO859" s="2"/>
      <c r="DP859" s="2"/>
      <c r="DQ859" s="2"/>
      <c r="DR859" s="2"/>
      <c r="DS859" s="2"/>
      <c r="DT859" s="2"/>
      <c r="DU859" s="2"/>
      <c r="DV859" s="2"/>
      <c r="DW859" s="2"/>
      <c r="DX859" s="2"/>
      <c r="DY859" s="2"/>
      <c r="DZ859" s="2"/>
      <c r="EA859" s="2"/>
      <c r="EB859" s="2"/>
      <c r="EC859" s="2"/>
      <c r="ED859" s="2"/>
      <c r="EE859" s="2"/>
      <c r="EF859" s="2"/>
      <c r="EG859" s="2"/>
      <c r="EH859" s="2"/>
      <c r="EI859" s="2"/>
      <c r="EJ859" s="2"/>
      <c r="EK859" s="2"/>
      <c r="EL859" s="2"/>
      <c r="EM859" s="2"/>
      <c r="EN859" s="2"/>
      <c r="EO859" s="2"/>
      <c r="EP859" s="2"/>
      <c r="EQ859" s="2"/>
      <c r="ER859" s="2"/>
      <c r="ES859" s="2"/>
      <c r="ET859" s="2"/>
      <c r="EU859" s="2"/>
      <c r="EV859" s="2"/>
      <c r="EW859" s="2"/>
      <c r="EX859" s="2"/>
      <c r="EY859" s="2"/>
      <c r="EZ859" s="2"/>
      <c r="FA859" s="2"/>
      <c r="FB859" s="2"/>
      <c r="FC859" s="2"/>
      <c r="FD859" s="2"/>
      <c r="FE859" s="2"/>
      <c r="FF859" s="2"/>
      <c r="FG859" s="2"/>
      <c r="FH859" s="2"/>
      <c r="FI859" s="2"/>
      <c r="FJ859" s="2"/>
      <c r="FK859" s="2"/>
      <c r="FL859" s="2"/>
      <c r="FM859" s="2"/>
      <c r="FN859" s="2"/>
      <c r="FO859" s="2"/>
      <c r="FP859" s="2"/>
      <c r="FQ859" s="2"/>
      <c r="FR859" s="2"/>
      <c r="FS859" s="2"/>
      <c r="FT859" s="2"/>
      <c r="FU859" s="2"/>
      <c r="FV859" s="2"/>
      <c r="FW859" s="2"/>
      <c r="FX859" s="2"/>
      <c r="FY859" s="2"/>
      <c r="FZ859" s="2"/>
      <c r="GA859" s="2"/>
      <c r="GB859" s="2"/>
      <c r="GC859" s="2"/>
      <c r="GD859" s="2"/>
      <c r="GE859" s="2"/>
      <c r="GF859" s="2"/>
      <c r="GG859" s="2"/>
      <c r="GH859" s="2"/>
      <c r="GI859" s="2"/>
      <c r="GJ859" s="2"/>
      <c r="GK859" s="2"/>
      <c r="GL859" s="2"/>
      <c r="GM859" s="2"/>
      <c r="GN859" s="2"/>
      <c r="GO859" s="2"/>
      <c r="GP859" s="2"/>
      <c r="GQ859" s="2"/>
      <c r="GR859" s="2"/>
      <c r="GS859" s="2"/>
      <c r="GT859" s="2"/>
      <c r="GU859" s="2"/>
      <c r="GV859" s="2"/>
      <c r="GW859" s="2"/>
      <c r="GX859" s="2"/>
      <c r="GY859" s="2"/>
      <c r="GZ859" s="2"/>
      <c r="HA859" s="2"/>
      <c r="HB859" s="2"/>
      <c r="HC859" s="2"/>
      <c r="HD859" s="2"/>
      <c r="HE859" s="2"/>
      <c r="HF859" s="2"/>
      <c r="HG859" s="2"/>
      <c r="HH859" s="2"/>
      <c r="HI859" s="2"/>
      <c r="HJ859" s="2"/>
      <c r="HK859" s="2"/>
      <c r="HL859" s="2"/>
      <c r="HM859" s="2"/>
      <c r="HN859" s="2"/>
      <c r="HO859" s="2"/>
      <c r="HP859" s="2"/>
      <c r="HQ859" s="2"/>
      <c r="HR859" s="2"/>
      <c r="HS859" s="2"/>
      <c r="HT859" s="2"/>
      <c r="HU859" s="2"/>
      <c r="HV859" s="2"/>
      <c r="HW859" s="2"/>
      <c r="HX859" s="2"/>
      <c r="HY859" s="2"/>
      <c r="HZ859" s="2"/>
      <c r="IA859" s="2"/>
      <c r="IB859" s="2"/>
      <c r="IC859" s="2"/>
      <c r="ID859" s="2"/>
      <c r="IE859" s="2"/>
      <c r="IF859" s="2"/>
      <c r="IG859" s="2"/>
      <c r="IH859" s="2"/>
      <c r="II859" s="2"/>
      <c r="IJ859" s="2"/>
      <c r="IK859" s="2"/>
      <c r="IL859" s="2"/>
      <c r="IM859" s="2"/>
      <c r="IN859" s="2"/>
      <c r="IO859" s="2"/>
      <c r="IP859" s="2"/>
      <c r="IQ859" s="2"/>
    </row>
    <row r="860" spans="1:251" s="16" customFormat="1" ht="18.75" customHeight="1">
      <c r="A860" s="8"/>
      <c r="B860" s="25"/>
      <c r="C860" s="96" t="s">
        <v>167</v>
      </c>
      <c r="D860" s="97"/>
      <c r="E860" s="97"/>
      <c r="F860" s="97"/>
      <c r="G860" s="97"/>
      <c r="H860" s="97"/>
      <c r="I860" s="97"/>
      <c r="J860" s="97"/>
      <c r="K860" s="97"/>
      <c r="L860" s="97"/>
      <c r="M860" s="97"/>
      <c r="N860" s="97"/>
      <c r="O860" s="97"/>
      <c r="P860" s="97"/>
      <c r="Q860" s="97"/>
      <c r="R860" s="97"/>
      <c r="S860" s="97"/>
      <c r="T860" s="97"/>
      <c r="U860" s="97"/>
      <c r="V860" s="97"/>
      <c r="W860" s="97"/>
      <c r="X860" s="97"/>
      <c r="Y860" s="97"/>
      <c r="Z860" s="98"/>
      <c r="AA860" s="99">
        <v>300</v>
      </c>
      <c r="AB860" s="100"/>
      <c r="AC860" s="100"/>
      <c r="AD860" s="100"/>
      <c r="AE860" s="100"/>
      <c r="AF860" s="100"/>
      <c r="AG860" s="100"/>
      <c r="AH860" s="100"/>
      <c r="AI860" s="101"/>
      <c r="AJ860" s="99">
        <v>300</v>
      </c>
      <c r="AK860" s="100"/>
      <c r="AL860" s="100"/>
      <c r="AM860" s="100"/>
      <c r="AN860" s="100"/>
      <c r="AO860" s="100"/>
      <c r="AP860" s="100"/>
      <c r="AQ860" s="100"/>
      <c r="AR860" s="101"/>
      <c r="AS860" s="102"/>
      <c r="AT860" s="103"/>
      <c r="AU860" s="103"/>
      <c r="AV860" s="103"/>
      <c r="AW860" s="103"/>
      <c r="AX860" s="104"/>
      <c r="AY860" s="2"/>
      <c r="AZ860" s="2"/>
      <c r="BA860" s="2"/>
      <c r="BB860" s="2"/>
      <c r="BC860" s="2"/>
      <c r="BD860" s="2"/>
      <c r="BE860" s="2"/>
      <c r="BF860" s="2"/>
      <c r="BG860" s="2"/>
      <c r="BH860" s="2"/>
      <c r="BI860" s="2"/>
      <c r="BJ860" s="2"/>
      <c r="BK860" s="2"/>
      <c r="BL860" s="2"/>
      <c r="BM860" s="2"/>
      <c r="BN860" s="2"/>
      <c r="BO860" s="2"/>
      <c r="BP860" s="2"/>
      <c r="BQ860" s="2"/>
      <c r="BR860" s="2"/>
      <c r="BS860" s="2"/>
      <c r="BT860" s="2"/>
      <c r="BU860" s="2"/>
      <c r="BV860" s="2"/>
      <c r="BW860" s="2"/>
      <c r="BX860" s="2"/>
      <c r="BY860" s="2"/>
      <c r="BZ860" s="2"/>
      <c r="CA860" s="2"/>
      <c r="CB860" s="2"/>
      <c r="CC860" s="2"/>
      <c r="CD860" s="2"/>
      <c r="CE860" s="2"/>
      <c r="CF860" s="2"/>
      <c r="CG860" s="2"/>
      <c r="CH860" s="2"/>
      <c r="CI860" s="2"/>
      <c r="CJ860" s="2"/>
      <c r="CK860" s="2"/>
      <c r="CL860" s="2"/>
      <c r="CM860" s="2"/>
      <c r="CN860" s="2"/>
      <c r="CO860" s="2"/>
      <c r="CP860" s="2"/>
      <c r="CQ860" s="2"/>
      <c r="CR860" s="2"/>
      <c r="CS860" s="2"/>
      <c r="CT860" s="2"/>
      <c r="CU860" s="2"/>
      <c r="CV860" s="2"/>
      <c r="CW860" s="2"/>
      <c r="CX860" s="2"/>
      <c r="CY860" s="2"/>
      <c r="CZ860" s="2"/>
      <c r="DA860" s="2"/>
      <c r="DB860" s="2"/>
      <c r="DC860" s="2"/>
      <c r="DD860" s="2"/>
      <c r="DE860" s="2"/>
      <c r="DF860" s="2"/>
      <c r="DG860" s="2"/>
      <c r="DH860" s="2"/>
      <c r="DI860" s="2"/>
      <c r="DJ860" s="2"/>
      <c r="DK860" s="2"/>
      <c r="DL860" s="2"/>
      <c r="DM860" s="2"/>
      <c r="DN860" s="2"/>
      <c r="DO860" s="2"/>
      <c r="DP860" s="2"/>
      <c r="DQ860" s="2"/>
      <c r="DR860" s="2"/>
      <c r="DS860" s="2"/>
      <c r="DT860" s="2"/>
      <c r="DU860" s="2"/>
      <c r="DV860" s="2"/>
      <c r="DW860" s="2"/>
      <c r="DX860" s="2"/>
      <c r="DY860" s="2"/>
      <c r="DZ860" s="2"/>
      <c r="EA860" s="2"/>
      <c r="EB860" s="2"/>
      <c r="EC860" s="2"/>
      <c r="ED860" s="2"/>
      <c r="EE860" s="2"/>
      <c r="EF860" s="2"/>
      <c r="EG860" s="2"/>
      <c r="EH860" s="2"/>
      <c r="EI860" s="2"/>
      <c r="EJ860" s="2"/>
      <c r="EK860" s="2"/>
      <c r="EL860" s="2"/>
      <c r="EM860" s="2"/>
      <c r="EN860" s="2"/>
      <c r="EO860" s="2"/>
      <c r="EP860" s="2"/>
      <c r="EQ860" s="2"/>
      <c r="ER860" s="2"/>
      <c r="ES860" s="2"/>
      <c r="ET860" s="2"/>
      <c r="EU860" s="2"/>
      <c r="EV860" s="2"/>
      <c r="EW860" s="2"/>
      <c r="EX860" s="2"/>
      <c r="EY860" s="2"/>
      <c r="EZ860" s="2"/>
      <c r="FA860" s="2"/>
      <c r="FB860" s="2"/>
      <c r="FC860" s="2"/>
      <c r="FD860" s="2"/>
      <c r="FE860" s="2"/>
      <c r="FF860" s="2"/>
      <c r="FG860" s="2"/>
      <c r="FH860" s="2"/>
      <c r="FI860" s="2"/>
      <c r="FJ860" s="2"/>
      <c r="FK860" s="2"/>
      <c r="FL860" s="2"/>
      <c r="FM860" s="2"/>
      <c r="FN860" s="2"/>
      <c r="FO860" s="2"/>
      <c r="FP860" s="2"/>
      <c r="FQ860" s="2"/>
      <c r="FR860" s="2"/>
      <c r="FS860" s="2"/>
      <c r="FT860" s="2"/>
      <c r="FU860" s="2"/>
      <c r="FV860" s="2"/>
      <c r="FW860" s="2"/>
      <c r="FX860" s="2"/>
      <c r="FY860" s="2"/>
      <c r="FZ860" s="2"/>
      <c r="GA860" s="2"/>
      <c r="GB860" s="2"/>
      <c r="GC860" s="2"/>
      <c r="GD860" s="2"/>
      <c r="GE860" s="2"/>
      <c r="GF860" s="2"/>
      <c r="GG860" s="2"/>
      <c r="GH860" s="2"/>
      <c r="GI860" s="2"/>
      <c r="GJ860" s="2"/>
      <c r="GK860" s="2"/>
      <c r="GL860" s="2"/>
      <c r="GM860" s="2"/>
      <c r="GN860" s="2"/>
      <c r="GO860" s="2"/>
      <c r="GP860" s="2"/>
      <c r="GQ860" s="2"/>
      <c r="GR860" s="2"/>
      <c r="GS860" s="2"/>
      <c r="GT860" s="2"/>
      <c r="GU860" s="2"/>
      <c r="GV860" s="2"/>
      <c r="GW860" s="2"/>
      <c r="GX860" s="2"/>
      <c r="GY860" s="2"/>
      <c r="GZ860" s="2"/>
      <c r="HA860" s="2"/>
      <c r="HB860" s="2"/>
      <c r="HC860" s="2"/>
      <c r="HD860" s="2"/>
      <c r="HE860" s="2"/>
      <c r="HF860" s="2"/>
      <c r="HG860" s="2"/>
      <c r="HH860" s="2"/>
      <c r="HI860" s="2"/>
      <c r="HJ860" s="2"/>
      <c r="HK860" s="2"/>
      <c r="HL860" s="2"/>
      <c r="HM860" s="2"/>
      <c r="HN860" s="2"/>
      <c r="HO860" s="2"/>
      <c r="HP860" s="2"/>
      <c r="HQ860" s="2"/>
      <c r="HR860" s="2"/>
      <c r="HS860" s="2"/>
      <c r="HT860" s="2"/>
      <c r="HU860" s="2"/>
      <c r="HV860" s="2"/>
      <c r="HW860" s="2"/>
      <c r="HX860" s="2"/>
      <c r="HY860" s="2"/>
      <c r="HZ860" s="2"/>
      <c r="IA860" s="2"/>
      <c r="IB860" s="2"/>
      <c r="IC860" s="2"/>
      <c r="ID860" s="2"/>
      <c r="IE860" s="2"/>
      <c r="IF860" s="2"/>
      <c r="IG860" s="2"/>
      <c r="IH860" s="2"/>
      <c r="II860" s="2"/>
      <c r="IJ860" s="2"/>
      <c r="IK860" s="2"/>
      <c r="IL860" s="2"/>
      <c r="IM860" s="2"/>
      <c r="IN860" s="2"/>
      <c r="IO860" s="2"/>
      <c r="IP860" s="2"/>
      <c r="IQ860" s="2"/>
    </row>
    <row r="861" spans="1:251" s="16" customFormat="1" ht="18.75" customHeight="1">
      <c r="A861" s="8"/>
      <c r="B861" s="25"/>
      <c r="C861" s="96" t="s">
        <v>168</v>
      </c>
      <c r="D861" s="97"/>
      <c r="E861" s="97"/>
      <c r="F861" s="97"/>
      <c r="G861" s="97"/>
      <c r="H861" s="97"/>
      <c r="I861" s="97"/>
      <c r="J861" s="97"/>
      <c r="K861" s="97"/>
      <c r="L861" s="97"/>
      <c r="M861" s="97"/>
      <c r="N861" s="97"/>
      <c r="O861" s="97"/>
      <c r="P861" s="97"/>
      <c r="Q861" s="97"/>
      <c r="R861" s="97"/>
      <c r="S861" s="97"/>
      <c r="T861" s="97"/>
      <c r="U861" s="97"/>
      <c r="V861" s="97"/>
      <c r="W861" s="97"/>
      <c r="X861" s="97"/>
      <c r="Y861" s="97"/>
      <c r="Z861" s="98"/>
      <c r="AA861" s="99">
        <v>239</v>
      </c>
      <c r="AB861" s="100"/>
      <c r="AC861" s="100"/>
      <c r="AD861" s="100"/>
      <c r="AE861" s="100"/>
      <c r="AF861" s="100"/>
      <c r="AG861" s="100"/>
      <c r="AH861" s="100"/>
      <c r="AI861" s="101"/>
      <c r="AJ861" s="99">
        <v>0</v>
      </c>
      <c r="AK861" s="100"/>
      <c r="AL861" s="100"/>
      <c r="AM861" s="100"/>
      <c r="AN861" s="100"/>
      <c r="AO861" s="100"/>
      <c r="AP861" s="100"/>
      <c r="AQ861" s="100"/>
      <c r="AR861" s="101"/>
      <c r="AS861" s="102"/>
      <c r="AT861" s="103"/>
      <c r="AU861" s="103"/>
      <c r="AV861" s="103"/>
      <c r="AW861" s="103"/>
      <c r="AX861" s="104"/>
      <c r="AY861" s="2"/>
      <c r="AZ861" s="2"/>
      <c r="BA861" s="2"/>
      <c r="BB861" s="2"/>
      <c r="BC861" s="2"/>
      <c r="BD861" s="2"/>
      <c r="BE861" s="2"/>
      <c r="BF861" s="2"/>
      <c r="BG861" s="2"/>
      <c r="BH861" s="2"/>
      <c r="BI861" s="2"/>
      <c r="BJ861" s="2"/>
      <c r="BK861" s="2"/>
      <c r="BL861" s="2"/>
      <c r="BM861" s="2"/>
      <c r="BN861" s="2"/>
      <c r="BO861" s="2"/>
      <c r="BP861" s="2"/>
      <c r="BQ861" s="2"/>
      <c r="BR861" s="2"/>
      <c r="BS861" s="2"/>
      <c r="BT861" s="2"/>
      <c r="BU861" s="2"/>
      <c r="BV861" s="2"/>
      <c r="BW861" s="2"/>
      <c r="BX861" s="2"/>
      <c r="BY861" s="2"/>
      <c r="BZ861" s="2"/>
      <c r="CA861" s="2"/>
      <c r="CB861" s="2"/>
      <c r="CC861" s="2"/>
      <c r="CD861" s="2"/>
      <c r="CE861" s="2"/>
      <c r="CF861" s="2"/>
      <c r="CG861" s="2"/>
      <c r="CH861" s="2"/>
      <c r="CI861" s="2"/>
      <c r="CJ861" s="2"/>
      <c r="CK861" s="2"/>
      <c r="CL861" s="2"/>
      <c r="CM861" s="2"/>
      <c r="CN861" s="2"/>
      <c r="CO861" s="2"/>
      <c r="CP861" s="2"/>
      <c r="CQ861" s="2"/>
      <c r="CR861" s="2"/>
      <c r="CS861" s="2"/>
      <c r="CT861" s="2"/>
      <c r="CU861" s="2"/>
      <c r="CV861" s="2"/>
      <c r="CW861" s="2"/>
      <c r="CX861" s="2"/>
      <c r="CY861" s="2"/>
      <c r="CZ861" s="2"/>
      <c r="DA861" s="2"/>
      <c r="DB861" s="2"/>
      <c r="DC861" s="2"/>
      <c r="DD861" s="2"/>
      <c r="DE861" s="2"/>
      <c r="DF861" s="2"/>
      <c r="DG861" s="2"/>
      <c r="DH861" s="2"/>
      <c r="DI861" s="2"/>
      <c r="DJ861" s="2"/>
      <c r="DK861" s="2"/>
      <c r="DL861" s="2"/>
      <c r="DM861" s="2"/>
      <c r="DN861" s="2"/>
      <c r="DO861" s="2"/>
      <c r="DP861" s="2"/>
      <c r="DQ861" s="2"/>
      <c r="DR861" s="2"/>
      <c r="DS861" s="2"/>
      <c r="DT861" s="2"/>
      <c r="DU861" s="2"/>
      <c r="DV861" s="2"/>
      <c r="DW861" s="2"/>
      <c r="DX861" s="2"/>
      <c r="DY861" s="2"/>
      <c r="DZ861" s="2"/>
      <c r="EA861" s="2"/>
      <c r="EB861" s="2"/>
      <c r="EC861" s="2"/>
      <c r="ED861" s="2"/>
      <c r="EE861" s="2"/>
      <c r="EF861" s="2"/>
      <c r="EG861" s="2"/>
      <c r="EH861" s="2"/>
      <c r="EI861" s="2"/>
      <c r="EJ861" s="2"/>
      <c r="EK861" s="2"/>
      <c r="EL861" s="2"/>
      <c r="EM861" s="2"/>
      <c r="EN861" s="2"/>
      <c r="EO861" s="2"/>
      <c r="EP861" s="2"/>
      <c r="EQ861" s="2"/>
      <c r="ER861" s="2"/>
      <c r="ES861" s="2"/>
      <c r="ET861" s="2"/>
      <c r="EU861" s="2"/>
      <c r="EV861" s="2"/>
      <c r="EW861" s="2"/>
      <c r="EX861" s="2"/>
      <c r="EY861" s="2"/>
      <c r="EZ861" s="2"/>
      <c r="FA861" s="2"/>
      <c r="FB861" s="2"/>
      <c r="FC861" s="2"/>
      <c r="FD861" s="2"/>
      <c r="FE861" s="2"/>
      <c r="FF861" s="2"/>
      <c r="FG861" s="2"/>
      <c r="FH861" s="2"/>
      <c r="FI861" s="2"/>
      <c r="FJ861" s="2"/>
      <c r="FK861" s="2"/>
      <c r="FL861" s="2"/>
      <c r="FM861" s="2"/>
      <c r="FN861" s="2"/>
      <c r="FO861" s="2"/>
      <c r="FP861" s="2"/>
      <c r="FQ861" s="2"/>
      <c r="FR861" s="2"/>
      <c r="FS861" s="2"/>
      <c r="FT861" s="2"/>
      <c r="FU861" s="2"/>
      <c r="FV861" s="2"/>
      <c r="FW861" s="2"/>
      <c r="FX861" s="2"/>
      <c r="FY861" s="2"/>
      <c r="FZ861" s="2"/>
      <c r="GA861" s="2"/>
      <c r="GB861" s="2"/>
      <c r="GC861" s="2"/>
      <c r="GD861" s="2"/>
      <c r="GE861" s="2"/>
      <c r="GF861" s="2"/>
      <c r="GG861" s="2"/>
      <c r="GH861" s="2"/>
      <c r="GI861" s="2"/>
      <c r="GJ861" s="2"/>
      <c r="GK861" s="2"/>
      <c r="GL861" s="2"/>
      <c r="GM861" s="2"/>
      <c r="GN861" s="2"/>
      <c r="GO861" s="2"/>
      <c r="GP861" s="2"/>
      <c r="GQ861" s="2"/>
      <c r="GR861" s="2"/>
      <c r="GS861" s="2"/>
      <c r="GT861" s="2"/>
      <c r="GU861" s="2"/>
      <c r="GV861" s="2"/>
      <c r="GW861" s="2"/>
      <c r="GX861" s="2"/>
      <c r="GY861" s="2"/>
      <c r="GZ861" s="2"/>
      <c r="HA861" s="2"/>
      <c r="HB861" s="2"/>
      <c r="HC861" s="2"/>
      <c r="HD861" s="2"/>
      <c r="HE861" s="2"/>
      <c r="HF861" s="2"/>
      <c r="HG861" s="2"/>
      <c r="HH861" s="2"/>
      <c r="HI861" s="2"/>
      <c r="HJ861" s="2"/>
      <c r="HK861" s="2"/>
      <c r="HL861" s="2"/>
      <c r="HM861" s="2"/>
      <c r="HN861" s="2"/>
      <c r="HO861" s="2"/>
      <c r="HP861" s="2"/>
      <c r="HQ861" s="2"/>
      <c r="HR861" s="2"/>
      <c r="HS861" s="2"/>
      <c r="HT861" s="2"/>
      <c r="HU861" s="2"/>
      <c r="HV861" s="2"/>
      <c r="HW861" s="2"/>
      <c r="HX861" s="2"/>
      <c r="HY861" s="2"/>
      <c r="HZ861" s="2"/>
      <c r="IA861" s="2"/>
      <c r="IB861" s="2"/>
      <c r="IC861" s="2"/>
      <c r="ID861" s="2"/>
      <c r="IE861" s="2"/>
      <c r="IF861" s="2"/>
      <c r="IG861" s="2"/>
      <c r="IH861" s="2"/>
      <c r="II861" s="2"/>
      <c r="IJ861" s="2"/>
      <c r="IK861" s="2"/>
      <c r="IL861" s="2"/>
      <c r="IM861" s="2"/>
      <c r="IN861" s="2"/>
      <c r="IO861" s="2"/>
      <c r="IP861" s="2"/>
      <c r="IQ861" s="2"/>
    </row>
    <row r="862" spans="1:251" s="16" customFormat="1" ht="18.75" customHeight="1" thickBot="1">
      <c r="A862" s="17"/>
      <c r="B862" s="125" t="s">
        <v>11</v>
      </c>
      <c r="C862" s="126"/>
      <c r="D862" s="126"/>
      <c r="E862" s="126"/>
      <c r="F862" s="126"/>
      <c r="G862" s="126"/>
      <c r="H862" s="126"/>
      <c r="I862" s="126"/>
      <c r="J862" s="126"/>
      <c r="K862" s="126"/>
      <c r="L862" s="126"/>
      <c r="M862" s="126"/>
      <c r="N862" s="126"/>
      <c r="O862" s="126"/>
      <c r="P862" s="126"/>
      <c r="Q862" s="126"/>
      <c r="R862" s="126"/>
      <c r="S862" s="126"/>
      <c r="T862" s="126"/>
      <c r="U862" s="126"/>
      <c r="V862" s="126"/>
      <c r="W862" s="126"/>
      <c r="X862" s="126"/>
      <c r="Y862" s="126"/>
      <c r="Z862" s="127"/>
      <c r="AA862" s="128">
        <f>SUM($AA$852:$AA$861)</f>
        <v>843137</v>
      </c>
      <c r="AB862" s="129"/>
      <c r="AC862" s="129"/>
      <c r="AD862" s="129"/>
      <c r="AE862" s="129"/>
      <c r="AF862" s="129"/>
      <c r="AG862" s="129"/>
      <c r="AH862" s="129"/>
      <c r="AI862" s="130"/>
      <c r="AJ862" s="128">
        <f>SUM($AJ$852:$AJ$861)</f>
        <v>807673</v>
      </c>
      <c r="AK862" s="129"/>
      <c r="AL862" s="129"/>
      <c r="AM862" s="129"/>
      <c r="AN862" s="129"/>
      <c r="AO862" s="129"/>
      <c r="AP862" s="129"/>
      <c r="AQ862" s="129"/>
      <c r="AR862" s="130"/>
      <c r="AS862" s="131"/>
      <c r="AT862" s="132"/>
      <c r="AU862" s="132"/>
      <c r="AV862" s="132"/>
      <c r="AW862" s="132"/>
      <c r="AX862" s="133"/>
      <c r="AY862" s="2"/>
      <c r="AZ862" s="2"/>
      <c r="BA862" s="2"/>
      <c r="BB862" s="2"/>
      <c r="BC862" s="2"/>
      <c r="BD862" s="2"/>
      <c r="BE862" s="2"/>
      <c r="BF862" s="2"/>
      <c r="BG862" s="2"/>
      <c r="BH862" s="2"/>
      <c r="BI862" s="2"/>
      <c r="BJ862" s="2"/>
      <c r="BK862" s="2"/>
      <c r="BL862" s="2"/>
      <c r="BM862" s="2"/>
      <c r="BN862" s="2"/>
      <c r="BO862" s="2"/>
      <c r="BP862" s="2"/>
      <c r="BQ862" s="2"/>
      <c r="BR862" s="2"/>
      <c r="BS862" s="2"/>
      <c r="BT862" s="2"/>
      <c r="BU862" s="2"/>
      <c r="BV862" s="2"/>
      <c r="BW862" s="2"/>
      <c r="BX862" s="2"/>
      <c r="BY862" s="2"/>
      <c r="BZ862" s="2"/>
      <c r="CA862" s="2"/>
      <c r="CB862" s="2"/>
      <c r="CC862" s="2"/>
      <c r="CD862" s="2"/>
      <c r="CE862" s="2"/>
      <c r="CF862" s="2"/>
      <c r="CG862" s="2"/>
      <c r="CH862" s="2"/>
      <c r="CI862" s="2"/>
      <c r="CJ862" s="2"/>
      <c r="CK862" s="2"/>
      <c r="CL862" s="2"/>
      <c r="CM862" s="2"/>
      <c r="CN862" s="2"/>
      <c r="CO862" s="2"/>
      <c r="CP862" s="2"/>
      <c r="CQ862" s="2"/>
      <c r="CR862" s="2"/>
      <c r="CS862" s="2"/>
      <c r="CT862" s="2"/>
      <c r="CU862" s="2"/>
      <c r="CV862" s="2"/>
      <c r="CW862" s="2"/>
      <c r="CX862" s="2"/>
      <c r="CY862" s="2"/>
      <c r="CZ862" s="2"/>
      <c r="DA862" s="2"/>
      <c r="DB862" s="2"/>
      <c r="DC862" s="2"/>
      <c r="DD862" s="2"/>
      <c r="DE862" s="2"/>
      <c r="DF862" s="2"/>
      <c r="DG862" s="2"/>
      <c r="DH862" s="2"/>
      <c r="DI862" s="2"/>
      <c r="DJ862" s="2"/>
      <c r="DK862" s="2"/>
      <c r="DL862" s="2"/>
      <c r="DM862" s="2"/>
      <c r="DN862" s="2"/>
      <c r="DO862" s="2"/>
      <c r="DP862" s="2"/>
      <c r="DQ862" s="2"/>
      <c r="DR862" s="2"/>
      <c r="DS862" s="2"/>
      <c r="DT862" s="2"/>
      <c r="DU862" s="2"/>
      <c r="DV862" s="2"/>
      <c r="DW862" s="2"/>
      <c r="DX862" s="2"/>
      <c r="DY862" s="2"/>
      <c r="DZ862" s="2"/>
      <c r="EA862" s="2"/>
      <c r="EB862" s="2"/>
      <c r="EC862" s="2"/>
      <c r="ED862" s="2"/>
      <c r="EE862" s="2"/>
      <c r="EF862" s="2"/>
      <c r="EG862" s="2"/>
      <c r="EH862" s="2"/>
      <c r="EI862" s="2"/>
      <c r="EJ862" s="2"/>
      <c r="EK862" s="2"/>
      <c r="EL862" s="2"/>
      <c r="EM862" s="2"/>
      <c r="EN862" s="2"/>
      <c r="EO862" s="2"/>
      <c r="EP862" s="2"/>
      <c r="EQ862" s="2"/>
      <c r="ER862" s="2"/>
      <c r="ES862" s="2"/>
      <c r="ET862" s="2"/>
      <c r="EU862" s="2"/>
      <c r="EV862" s="2"/>
      <c r="EW862" s="2"/>
      <c r="EX862" s="2"/>
      <c r="EY862" s="2"/>
      <c r="EZ862" s="2"/>
      <c r="FA862" s="2"/>
      <c r="FB862" s="2"/>
      <c r="FC862" s="2"/>
      <c r="FD862" s="2"/>
      <c r="FE862" s="2"/>
      <c r="FF862" s="2"/>
      <c r="FG862" s="2"/>
      <c r="FH862" s="2"/>
      <c r="FI862" s="2"/>
      <c r="FJ862" s="2"/>
      <c r="FK862" s="2"/>
      <c r="FL862" s="2"/>
      <c r="FM862" s="2"/>
      <c r="FN862" s="2"/>
      <c r="FO862" s="2"/>
      <c r="FP862" s="2"/>
      <c r="FQ862" s="2"/>
      <c r="FR862" s="2"/>
      <c r="FS862" s="2"/>
      <c r="FT862" s="2"/>
      <c r="FU862" s="2"/>
      <c r="FV862" s="2"/>
      <c r="FW862" s="2"/>
      <c r="FX862" s="2"/>
      <c r="FY862" s="2"/>
      <c r="FZ862" s="2"/>
      <c r="GA862" s="2"/>
      <c r="GB862" s="2"/>
      <c r="GC862" s="2"/>
      <c r="GD862" s="2"/>
      <c r="GE862" s="2"/>
      <c r="GF862" s="2"/>
      <c r="GG862" s="2"/>
      <c r="GH862" s="2"/>
      <c r="GI862" s="2"/>
      <c r="GJ862" s="2"/>
      <c r="GK862" s="2"/>
      <c r="GL862" s="2"/>
      <c r="GM862" s="2"/>
      <c r="GN862" s="2"/>
      <c r="GO862" s="2"/>
      <c r="GP862" s="2"/>
      <c r="GQ862" s="2"/>
      <c r="GR862" s="2"/>
      <c r="GS862" s="2"/>
      <c r="GT862" s="2"/>
      <c r="GU862" s="2"/>
      <c r="GV862" s="2"/>
      <c r="GW862" s="2"/>
      <c r="GX862" s="2"/>
      <c r="GY862" s="2"/>
      <c r="GZ862" s="2"/>
      <c r="HA862" s="2"/>
      <c r="HB862" s="2"/>
      <c r="HC862" s="2"/>
      <c r="HD862" s="2"/>
      <c r="HE862" s="2"/>
      <c r="HF862" s="2"/>
      <c r="HG862" s="2"/>
      <c r="HH862" s="2"/>
      <c r="HI862" s="2"/>
      <c r="HJ862" s="2"/>
      <c r="HK862" s="2"/>
      <c r="HL862" s="2"/>
      <c r="HM862" s="2"/>
      <c r="HN862" s="2"/>
      <c r="HO862" s="2"/>
      <c r="HP862" s="2"/>
      <c r="HQ862" s="2"/>
      <c r="HR862" s="2"/>
      <c r="HS862" s="2"/>
      <c r="HT862" s="2"/>
      <c r="HU862" s="2"/>
      <c r="HV862" s="2"/>
      <c r="HW862" s="2"/>
      <c r="HX862" s="2"/>
      <c r="HY862" s="2"/>
      <c r="HZ862" s="2"/>
      <c r="IA862" s="2"/>
      <c r="IB862" s="2"/>
      <c r="IC862" s="2"/>
      <c r="ID862" s="2"/>
      <c r="IE862" s="2"/>
      <c r="IF862" s="2"/>
      <c r="IG862" s="2"/>
      <c r="IH862" s="2"/>
      <c r="II862" s="2"/>
      <c r="IJ862" s="2"/>
      <c r="IK862" s="2"/>
      <c r="IL862" s="2"/>
      <c r="IM862" s="2"/>
      <c r="IN862" s="2"/>
      <c r="IO862" s="2"/>
      <c r="IP862" s="2"/>
      <c r="IQ862" s="2"/>
    </row>
    <row r="864" spans="1:251" ht="19.2">
      <c r="A864" s="1" t="s">
        <v>0</v>
      </c>
      <c r="AW864" s="3"/>
      <c r="AX864" s="4"/>
      <c r="AY864" s="3"/>
    </row>
    <row r="866" spans="1:113" ht="18">
      <c r="B866" s="105" t="s">
        <v>8</v>
      </c>
      <c r="C866" s="106"/>
      <c r="D866" s="106"/>
      <c r="E866" s="106"/>
      <c r="F866" s="106"/>
      <c r="G866" s="106"/>
      <c r="H866" s="106"/>
      <c r="I866" s="106"/>
      <c r="J866" s="106"/>
      <c r="K866" s="106"/>
      <c r="L866" s="106"/>
      <c r="M866" s="106"/>
      <c r="N866" s="106"/>
      <c r="O866" s="106"/>
      <c r="P866" s="106"/>
      <c r="Q866" s="106"/>
      <c r="R866" s="106"/>
      <c r="S866" s="106"/>
      <c r="T866" s="106"/>
      <c r="U866" s="106"/>
      <c r="V866" s="106"/>
      <c r="W866" s="106"/>
      <c r="X866" s="106"/>
      <c r="Y866" s="106"/>
      <c r="Z866" s="106"/>
      <c r="AA866" s="106"/>
      <c r="AB866" s="106"/>
      <c r="AC866" s="106"/>
      <c r="AD866" s="106"/>
      <c r="AE866" s="106"/>
      <c r="AF866" s="106"/>
      <c r="AG866" s="106"/>
      <c r="AH866" s="106"/>
      <c r="AI866" s="106"/>
      <c r="AJ866" s="106"/>
      <c r="AK866" s="106"/>
      <c r="AL866" s="106"/>
      <c r="AM866" s="106"/>
      <c r="AN866" s="106"/>
      <c r="AO866" s="106"/>
      <c r="AP866" s="106"/>
      <c r="AQ866" s="106"/>
      <c r="AR866" s="106"/>
      <c r="AS866" s="106"/>
      <c r="AT866" s="106"/>
      <c r="AU866" s="106"/>
      <c r="AV866" s="106"/>
      <c r="AW866" s="106"/>
      <c r="AX866" s="106"/>
    </row>
    <row r="867" spans="1:113">
      <c r="Z867" s="5"/>
      <c r="AD867" s="5"/>
      <c r="AE867" s="5"/>
      <c r="AF867" s="5"/>
      <c r="AG867" s="5"/>
      <c r="AH867" s="5"/>
      <c r="AI867" s="5"/>
      <c r="AO867" s="5"/>
    </row>
    <row r="868" spans="1:113" ht="13.8" thickBot="1">
      <c r="Z868" s="5"/>
      <c r="AD868" s="5"/>
      <c r="AE868" s="5"/>
      <c r="AF868" s="5"/>
      <c r="AG868" s="5"/>
      <c r="AH868" s="5"/>
      <c r="AI868" s="5"/>
      <c r="AO868" s="5"/>
      <c r="DI868" s="6"/>
    </row>
    <row r="869" spans="1:113" ht="24.75" customHeight="1" thickBot="1">
      <c r="B869" s="107" t="s">
        <v>1</v>
      </c>
      <c r="C869" s="108"/>
      <c r="D869" s="108"/>
      <c r="E869" s="108"/>
      <c r="F869" s="108"/>
      <c r="G869" s="108"/>
      <c r="H869" s="109" t="s">
        <v>169</v>
      </c>
      <c r="I869" s="110"/>
      <c r="J869" s="110"/>
      <c r="K869" s="110"/>
      <c r="L869" s="110"/>
      <c r="M869" s="110"/>
      <c r="N869" s="110"/>
      <c r="O869" s="110"/>
      <c r="P869" s="110"/>
      <c r="Q869" s="110"/>
      <c r="R869" s="110"/>
      <c r="S869" s="110"/>
      <c r="T869" s="110"/>
      <c r="U869" s="110"/>
      <c r="V869" s="110"/>
      <c r="W869" s="110"/>
      <c r="X869" s="110"/>
      <c r="Y869" s="110"/>
      <c r="Z869" s="110"/>
      <c r="AA869" s="110"/>
      <c r="AB869" s="110"/>
      <c r="AC869" s="110"/>
      <c r="AD869" s="110"/>
      <c r="AE869" s="110"/>
      <c r="AF869" s="110"/>
      <c r="AG869" s="110"/>
      <c r="AH869" s="110"/>
      <c r="AI869" s="110"/>
      <c r="AJ869" s="110"/>
      <c r="AK869" s="110"/>
      <c r="AL869" s="110"/>
      <c r="AM869" s="110"/>
      <c r="AN869" s="110"/>
      <c r="AO869" s="110"/>
      <c r="AP869" s="110"/>
      <c r="AQ869" s="110"/>
      <c r="AR869" s="110"/>
      <c r="AS869" s="110"/>
      <c r="AT869" s="110"/>
      <c r="AU869" s="110"/>
      <c r="AV869" s="110"/>
      <c r="AW869" s="110"/>
      <c r="AX869" s="111"/>
      <c r="DI869" s="6"/>
    </row>
    <row r="870" spans="1:113" ht="14.4">
      <c r="B870" s="7"/>
      <c r="C870" s="7"/>
      <c r="D870" s="7"/>
      <c r="E870" s="7"/>
      <c r="F870" s="7"/>
      <c r="G870" s="7"/>
      <c r="H870" s="8"/>
      <c r="I870" s="8"/>
      <c r="J870" s="8"/>
      <c r="K870" s="8"/>
      <c r="L870" s="9"/>
      <c r="M870" s="9"/>
      <c r="N870" s="9"/>
      <c r="O870" s="9"/>
      <c r="P870" s="8"/>
      <c r="Q870" s="8"/>
      <c r="R870" s="8"/>
      <c r="S870" s="8"/>
      <c r="T870" s="8"/>
      <c r="U870" s="8"/>
      <c r="V870" s="10"/>
      <c r="W870" s="10"/>
      <c r="X870" s="10"/>
      <c r="Y870" s="10"/>
      <c r="Z870" s="10"/>
      <c r="AA870" s="10"/>
      <c r="AB870" s="10"/>
      <c r="AC870" s="10"/>
      <c r="AD870" s="10"/>
      <c r="AE870" s="10"/>
      <c r="AF870" s="10"/>
      <c r="AG870" s="10"/>
      <c r="AH870" s="10"/>
      <c r="AI870" s="10"/>
      <c r="AJ870" s="10"/>
      <c r="AK870" s="10"/>
      <c r="AL870" s="10"/>
      <c r="AM870" s="10"/>
      <c r="AN870" s="10"/>
      <c r="AO870" s="10"/>
      <c r="AP870" s="10"/>
      <c r="AQ870" s="10"/>
      <c r="AR870" s="10"/>
      <c r="AS870" s="10"/>
      <c r="AT870" s="10"/>
      <c r="AU870" s="10"/>
      <c r="AV870" s="10"/>
      <c r="AW870" s="10"/>
      <c r="AX870" s="10"/>
      <c r="DI870" s="6"/>
    </row>
    <row r="871" spans="1:113" ht="15" thickBot="1">
      <c r="A871" s="11"/>
      <c r="B871" s="10" t="s">
        <v>2</v>
      </c>
      <c r="C871" s="8"/>
      <c r="D871" s="8"/>
      <c r="E871" s="8"/>
      <c r="F871" s="8"/>
      <c r="G871" s="8"/>
      <c r="H871" s="8"/>
      <c r="I871" s="8"/>
      <c r="J871" s="8"/>
      <c r="K871" s="8"/>
      <c r="L871" s="9"/>
      <c r="M871" s="9"/>
      <c r="N871" s="9"/>
      <c r="O871" s="9"/>
      <c r="P871" s="8"/>
      <c r="Q871" s="8"/>
      <c r="R871" s="8"/>
      <c r="S871" s="8"/>
      <c r="T871" s="8"/>
      <c r="U871" s="8"/>
      <c r="V871" s="10"/>
      <c r="W871" s="10"/>
      <c r="X871" s="10"/>
      <c r="Y871" s="10"/>
      <c r="Z871" s="10"/>
      <c r="AA871" s="10"/>
      <c r="AB871" s="10"/>
      <c r="AC871" s="10"/>
      <c r="AD871" s="10"/>
      <c r="AE871" s="10"/>
      <c r="AF871" s="10"/>
      <c r="AG871" s="10"/>
      <c r="AH871" s="10"/>
      <c r="AI871" s="10"/>
      <c r="AJ871" s="10"/>
      <c r="AK871" s="10"/>
      <c r="AL871" s="10"/>
      <c r="AM871" s="10"/>
      <c r="AN871" s="10"/>
      <c r="AO871" s="10"/>
      <c r="AP871" s="10"/>
      <c r="AQ871" s="10"/>
      <c r="AR871" s="10"/>
      <c r="AS871" s="10"/>
      <c r="AT871" s="10"/>
      <c r="AU871" s="10"/>
      <c r="AV871" s="10"/>
      <c r="AW871" s="10"/>
      <c r="AX871" s="10"/>
      <c r="DI871" s="6"/>
    </row>
    <row r="872" spans="1:113" ht="14.4">
      <c r="A872" s="8"/>
      <c r="B872" s="12"/>
      <c r="C872" s="7"/>
      <c r="D872" s="7"/>
      <c r="E872" s="7"/>
      <c r="F872" s="7"/>
      <c r="G872" s="7"/>
      <c r="H872" s="7"/>
      <c r="I872" s="7"/>
      <c r="J872" s="7"/>
      <c r="K872" s="7"/>
      <c r="L872" s="13"/>
      <c r="M872" s="13"/>
      <c r="N872" s="13"/>
      <c r="O872" s="13"/>
      <c r="P872" s="7"/>
      <c r="Q872" s="7"/>
      <c r="R872" s="7"/>
      <c r="S872" s="7"/>
      <c r="T872" s="7"/>
      <c r="U872" s="7"/>
      <c r="V872" s="14"/>
      <c r="W872" s="14"/>
      <c r="X872" s="14"/>
      <c r="Y872" s="14"/>
      <c r="Z872" s="14"/>
      <c r="AA872" s="14"/>
      <c r="AB872" s="14"/>
      <c r="AC872" s="14"/>
      <c r="AD872" s="14"/>
      <c r="AE872" s="14"/>
      <c r="AF872" s="14"/>
      <c r="AG872" s="14"/>
      <c r="AH872" s="14"/>
      <c r="AI872" s="14"/>
      <c r="AJ872" s="14"/>
      <c r="AK872" s="14"/>
      <c r="AL872" s="14"/>
      <c r="AM872" s="14"/>
      <c r="AN872" s="14"/>
      <c r="AO872" s="14"/>
      <c r="AP872" s="14"/>
      <c r="AQ872" s="14"/>
      <c r="AR872" s="14"/>
      <c r="AS872" s="14"/>
      <c r="AT872" s="14"/>
      <c r="AU872" s="14"/>
      <c r="AV872" s="14"/>
      <c r="AW872" s="14"/>
      <c r="AX872" s="15"/>
    </row>
    <row r="873" spans="1:113" ht="12" customHeight="1">
      <c r="A873" s="8"/>
      <c r="B873" s="112" t="s">
        <v>170</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3"/>
      <c r="AL873" s="113"/>
      <c r="AM873" s="113"/>
      <c r="AN873" s="113"/>
      <c r="AO873" s="113"/>
      <c r="AP873" s="113"/>
      <c r="AQ873" s="113"/>
      <c r="AR873" s="113"/>
      <c r="AS873" s="113"/>
      <c r="AT873" s="113"/>
      <c r="AU873" s="113"/>
      <c r="AV873" s="113"/>
      <c r="AW873" s="113"/>
      <c r="AX873" s="114"/>
    </row>
    <row r="874" spans="1:113" ht="12" customHeight="1">
      <c r="A874" s="8"/>
      <c r="B874" s="112"/>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3"/>
      <c r="AL874" s="113"/>
      <c r="AM874" s="113"/>
      <c r="AN874" s="113"/>
      <c r="AO874" s="113"/>
      <c r="AP874" s="113"/>
      <c r="AQ874" s="113"/>
      <c r="AR874" s="113"/>
      <c r="AS874" s="113"/>
      <c r="AT874" s="113"/>
      <c r="AU874" s="113"/>
      <c r="AV874" s="113"/>
      <c r="AW874" s="113"/>
      <c r="AX874" s="114"/>
    </row>
    <row r="875" spans="1:113" ht="12" customHeight="1">
      <c r="A875" s="8"/>
      <c r="B875" s="112"/>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3"/>
      <c r="AL875" s="113"/>
      <c r="AM875" s="113"/>
      <c r="AN875" s="113"/>
      <c r="AO875" s="113"/>
      <c r="AP875" s="113"/>
      <c r="AQ875" s="113"/>
      <c r="AR875" s="113"/>
      <c r="AS875" s="113"/>
      <c r="AT875" s="113"/>
      <c r="AU875" s="113"/>
      <c r="AV875" s="113"/>
      <c r="AW875" s="113"/>
      <c r="AX875" s="114"/>
    </row>
    <row r="876" spans="1:113" ht="12" customHeight="1">
      <c r="A876" s="8"/>
      <c r="B876" s="112"/>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3"/>
      <c r="AL876" s="113"/>
      <c r="AM876" s="113"/>
      <c r="AN876" s="113"/>
      <c r="AO876" s="113"/>
      <c r="AP876" s="113"/>
      <c r="AQ876" s="113"/>
      <c r="AR876" s="113"/>
      <c r="AS876" s="113"/>
      <c r="AT876" s="113"/>
      <c r="AU876" s="113"/>
      <c r="AV876" s="113"/>
      <c r="AW876" s="113"/>
      <c r="AX876" s="114"/>
      <c r="BC876" s="16"/>
    </row>
    <row r="877" spans="1:113" ht="12" customHeight="1">
      <c r="A877" s="8"/>
      <c r="B877" s="112"/>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3"/>
      <c r="AL877" s="113"/>
      <c r="AM877" s="113"/>
      <c r="AN877" s="113"/>
      <c r="AO877" s="113"/>
      <c r="AP877" s="113"/>
      <c r="AQ877" s="113"/>
      <c r="AR877" s="113"/>
      <c r="AS877" s="113"/>
      <c r="AT877" s="113"/>
      <c r="AU877" s="113"/>
      <c r="AV877" s="113"/>
      <c r="AW877" s="113"/>
      <c r="AX877" s="114"/>
    </row>
    <row r="878" spans="1:113" ht="12" customHeight="1">
      <c r="A878" s="8"/>
      <c r="B878" s="112"/>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3"/>
      <c r="AL878" s="113"/>
      <c r="AM878" s="113"/>
      <c r="AN878" s="113"/>
      <c r="AO878" s="113"/>
      <c r="AP878" s="113"/>
      <c r="AQ878" s="113"/>
      <c r="AR878" s="113"/>
      <c r="AS878" s="113"/>
      <c r="AT878" s="113"/>
      <c r="AU878" s="113"/>
      <c r="AV878" s="113"/>
      <c r="AW878" s="113"/>
      <c r="AX878" s="114"/>
    </row>
    <row r="879" spans="1:113" ht="12" customHeight="1">
      <c r="A879" s="8"/>
      <c r="B879" s="112"/>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3"/>
      <c r="AL879" s="113"/>
      <c r="AM879" s="113"/>
      <c r="AN879" s="113"/>
      <c r="AO879" s="113"/>
      <c r="AP879" s="113"/>
      <c r="AQ879" s="113"/>
      <c r="AR879" s="113"/>
      <c r="AS879" s="113"/>
      <c r="AT879" s="113"/>
      <c r="AU879" s="113"/>
      <c r="AV879" s="113"/>
      <c r="AW879" s="113"/>
      <c r="AX879" s="114"/>
    </row>
    <row r="880" spans="1:113" ht="15" thickBot="1">
      <c r="A880" s="17"/>
      <c r="B880" s="18"/>
      <c r="C880" s="19"/>
      <c r="D880" s="19"/>
      <c r="E880" s="19"/>
      <c r="F880" s="19"/>
      <c r="G880" s="19"/>
      <c r="H880" s="19"/>
      <c r="I880" s="19"/>
      <c r="J880" s="19"/>
      <c r="K880" s="19"/>
      <c r="L880" s="19"/>
      <c r="M880" s="19"/>
      <c r="N880" s="19"/>
      <c r="O880" s="19"/>
      <c r="P880" s="19"/>
      <c r="Q880" s="19"/>
      <c r="R880" s="19"/>
      <c r="S880" s="19"/>
      <c r="T880" s="19"/>
      <c r="U880" s="19"/>
      <c r="V880" s="19"/>
      <c r="W880" s="19"/>
      <c r="X880" s="19"/>
      <c r="Y880" s="19"/>
      <c r="Z880" s="19"/>
      <c r="AA880" s="19"/>
      <c r="AB880" s="19"/>
      <c r="AC880" s="19"/>
      <c r="AD880" s="19"/>
      <c r="AE880" s="19"/>
      <c r="AF880" s="19"/>
      <c r="AG880" s="19"/>
      <c r="AH880" s="19"/>
      <c r="AI880" s="19"/>
      <c r="AJ880" s="19"/>
      <c r="AK880" s="19"/>
      <c r="AL880" s="19"/>
      <c r="AM880" s="19"/>
      <c r="AN880" s="19"/>
      <c r="AO880" s="19"/>
      <c r="AP880" s="19"/>
      <c r="AQ880" s="19"/>
      <c r="AR880" s="19"/>
      <c r="AS880" s="19"/>
      <c r="AT880" s="19"/>
      <c r="AU880" s="19"/>
      <c r="AV880" s="19"/>
      <c r="AW880" s="19"/>
      <c r="AX880" s="20"/>
    </row>
    <row r="881" spans="1:113">
      <c r="B881" s="21"/>
    </row>
    <row r="882" spans="1:113" ht="15" thickBot="1">
      <c r="A882" s="11"/>
      <c r="B882" s="10" t="s">
        <v>3</v>
      </c>
      <c r="C882" s="8"/>
      <c r="D882" s="8"/>
      <c r="E882" s="8"/>
      <c r="F882" s="8"/>
      <c r="G882" s="8"/>
      <c r="H882" s="8"/>
      <c r="I882" s="8"/>
      <c r="J882" s="8"/>
      <c r="K882" s="8"/>
      <c r="L882" s="9"/>
      <c r="M882" s="9"/>
      <c r="N882" s="9"/>
      <c r="O882" s="9"/>
      <c r="P882" s="8"/>
      <c r="Q882" s="8"/>
      <c r="R882" s="8"/>
      <c r="S882" s="8"/>
      <c r="T882" s="8"/>
      <c r="U882" s="8"/>
      <c r="V882" s="10"/>
      <c r="W882" s="10"/>
      <c r="X882" s="10"/>
      <c r="Y882" s="10"/>
      <c r="Z882" s="10"/>
      <c r="AA882" s="10"/>
      <c r="AB882" s="10"/>
      <c r="AC882" s="10"/>
      <c r="AD882" s="10"/>
      <c r="AE882" s="10"/>
      <c r="AF882" s="10"/>
      <c r="AG882" s="10"/>
      <c r="AH882" s="10"/>
      <c r="AI882" s="10"/>
      <c r="AJ882" s="10"/>
      <c r="AK882" s="10"/>
      <c r="AL882" s="10"/>
      <c r="AM882" s="10"/>
      <c r="AN882" s="10"/>
      <c r="AO882" s="10"/>
      <c r="AP882" s="10"/>
      <c r="AQ882" s="10"/>
      <c r="AR882" s="10"/>
      <c r="AS882" s="10"/>
      <c r="AT882" s="10"/>
      <c r="AU882" s="10"/>
      <c r="AV882" s="10"/>
      <c r="AW882" s="10"/>
      <c r="AX882" s="10"/>
      <c r="DI882" s="6"/>
    </row>
    <row r="883" spans="1:113" ht="14.4">
      <c r="A883" s="8"/>
      <c r="B883" s="12"/>
      <c r="C883" s="7"/>
      <c r="D883" s="7"/>
      <c r="E883" s="7"/>
      <c r="F883" s="7"/>
      <c r="G883" s="7"/>
      <c r="H883" s="7"/>
      <c r="I883" s="7"/>
      <c r="J883" s="7"/>
      <c r="K883" s="7"/>
      <c r="L883" s="13"/>
      <c r="M883" s="13"/>
      <c r="N883" s="13"/>
      <c r="O883" s="13"/>
      <c r="P883" s="7"/>
      <c r="Q883" s="7"/>
      <c r="R883" s="7"/>
      <c r="S883" s="7"/>
      <c r="T883" s="7"/>
      <c r="U883" s="7"/>
      <c r="V883" s="14"/>
      <c r="W883" s="14"/>
      <c r="X883" s="14"/>
      <c r="Y883" s="14"/>
      <c r="Z883" s="14"/>
      <c r="AA883" s="14"/>
      <c r="AB883" s="14"/>
      <c r="AC883" s="14"/>
      <c r="AD883" s="14"/>
      <c r="AE883" s="14"/>
      <c r="AF883" s="14"/>
      <c r="AG883" s="14"/>
      <c r="AH883" s="14"/>
      <c r="AI883" s="14"/>
      <c r="AJ883" s="14"/>
      <c r="AK883" s="14"/>
      <c r="AL883" s="14"/>
      <c r="AM883" s="14"/>
      <c r="AN883" s="14"/>
      <c r="AO883" s="14"/>
      <c r="AP883" s="14"/>
      <c r="AQ883" s="14"/>
      <c r="AR883" s="14"/>
      <c r="AS883" s="14"/>
      <c r="AT883" s="14"/>
      <c r="AU883" s="14"/>
      <c r="AV883" s="14"/>
      <c r="AW883" s="14"/>
      <c r="AX883" s="15"/>
    </row>
    <row r="884" spans="1:113" ht="12" customHeight="1">
      <c r="A884" s="8"/>
      <c r="B884" s="112" t="s">
        <v>171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3"/>
      <c r="AL884" s="113"/>
      <c r="AM884" s="113"/>
      <c r="AN884" s="113"/>
      <c r="AO884" s="113"/>
      <c r="AP884" s="113"/>
      <c r="AQ884" s="113"/>
      <c r="AR884" s="113"/>
      <c r="AS884" s="113"/>
      <c r="AT884" s="113"/>
      <c r="AU884" s="113"/>
      <c r="AV884" s="113"/>
      <c r="AW884" s="113"/>
      <c r="AX884" s="114"/>
    </row>
    <row r="885" spans="1:113" ht="12" customHeight="1">
      <c r="A885" s="8"/>
      <c r="B885" s="112"/>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3"/>
      <c r="AL885" s="113"/>
      <c r="AM885" s="113"/>
      <c r="AN885" s="113"/>
      <c r="AO885" s="113"/>
      <c r="AP885" s="113"/>
      <c r="AQ885" s="113"/>
      <c r="AR885" s="113"/>
      <c r="AS885" s="113"/>
      <c r="AT885" s="113"/>
      <c r="AU885" s="113"/>
      <c r="AV885" s="113"/>
      <c r="AW885" s="113"/>
      <c r="AX885" s="114"/>
    </row>
    <row r="886" spans="1:113" ht="12" customHeight="1">
      <c r="A886" s="8"/>
      <c r="B886" s="112"/>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3"/>
      <c r="AL886" s="113"/>
      <c r="AM886" s="113"/>
      <c r="AN886" s="113"/>
      <c r="AO886" s="113"/>
      <c r="AP886" s="113"/>
      <c r="AQ886" s="113"/>
      <c r="AR886" s="113"/>
      <c r="AS886" s="113"/>
      <c r="AT886" s="113"/>
      <c r="AU886" s="113"/>
      <c r="AV886" s="113"/>
      <c r="AW886" s="113"/>
      <c r="AX886" s="114"/>
    </row>
    <row r="887" spans="1:113" ht="12" customHeight="1">
      <c r="A887" s="8"/>
      <c r="B887" s="112"/>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3"/>
      <c r="AL887" s="113"/>
      <c r="AM887" s="113"/>
      <c r="AN887" s="113"/>
      <c r="AO887" s="113"/>
      <c r="AP887" s="113"/>
      <c r="AQ887" s="113"/>
      <c r="AR887" s="113"/>
      <c r="AS887" s="113"/>
      <c r="AT887" s="113"/>
      <c r="AU887" s="113"/>
      <c r="AV887" s="113"/>
      <c r="AW887" s="113"/>
      <c r="AX887" s="114"/>
    </row>
    <row r="888" spans="1:113" ht="12" customHeight="1">
      <c r="A888" s="8"/>
      <c r="B888" s="112"/>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3"/>
      <c r="AL888" s="113"/>
      <c r="AM888" s="113"/>
      <c r="AN888" s="113"/>
      <c r="AO888" s="113"/>
      <c r="AP888" s="113"/>
      <c r="AQ888" s="113"/>
      <c r="AR888" s="113"/>
      <c r="AS888" s="113"/>
      <c r="AT888" s="113"/>
      <c r="AU888" s="113"/>
      <c r="AV888" s="113"/>
      <c r="AW888" s="113"/>
      <c r="AX888" s="114"/>
    </row>
    <row r="889" spans="1:113" ht="12" customHeight="1">
      <c r="A889" s="8"/>
      <c r="B889" s="112"/>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3"/>
      <c r="AL889" s="113"/>
      <c r="AM889" s="113"/>
      <c r="AN889" s="113"/>
      <c r="AO889" s="113"/>
      <c r="AP889" s="113"/>
      <c r="AQ889" s="113"/>
      <c r="AR889" s="113"/>
      <c r="AS889" s="113"/>
      <c r="AT889" s="113"/>
      <c r="AU889" s="113"/>
      <c r="AV889" s="113"/>
      <c r="AW889" s="113"/>
      <c r="AX889" s="114"/>
    </row>
    <row r="890" spans="1:113" ht="12" customHeight="1">
      <c r="A890" s="8"/>
      <c r="B890" s="112"/>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3"/>
      <c r="AL890" s="113"/>
      <c r="AM890" s="113"/>
      <c r="AN890" s="113"/>
      <c r="AO890" s="113"/>
      <c r="AP890" s="113"/>
      <c r="AQ890" s="113"/>
      <c r="AR890" s="113"/>
      <c r="AS890" s="113"/>
      <c r="AT890" s="113"/>
      <c r="AU890" s="113"/>
      <c r="AV890" s="113"/>
      <c r="AW890" s="113"/>
      <c r="AX890" s="114"/>
    </row>
    <row r="891" spans="1:113" ht="12" customHeight="1">
      <c r="A891" s="8"/>
      <c r="B891" s="112"/>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3"/>
      <c r="AL891" s="113"/>
      <c r="AM891" s="113"/>
      <c r="AN891" s="113"/>
      <c r="AO891" s="113"/>
      <c r="AP891" s="113"/>
      <c r="AQ891" s="113"/>
      <c r="AR891" s="113"/>
      <c r="AS891" s="113"/>
      <c r="AT891" s="113"/>
      <c r="AU891" s="113"/>
      <c r="AV891" s="113"/>
      <c r="AW891" s="113"/>
      <c r="AX891" s="114"/>
    </row>
    <row r="892" spans="1:113" ht="12" customHeight="1">
      <c r="A892" s="8"/>
      <c r="B892" s="112"/>
      <c r="C892" s="113"/>
      <c r="D892" s="113"/>
      <c r="E892" s="113"/>
      <c r="F892" s="113"/>
      <c r="G892" s="113"/>
      <c r="H892" s="113"/>
      <c r="I892" s="113"/>
      <c r="J892" s="113"/>
      <c r="K892" s="113"/>
      <c r="L892" s="113"/>
      <c r="M892" s="113"/>
      <c r="N892" s="113"/>
      <c r="O892" s="113"/>
      <c r="P892" s="113"/>
      <c r="Q892" s="113"/>
      <c r="R892" s="113"/>
      <c r="S892" s="113"/>
      <c r="T892" s="113"/>
      <c r="U892" s="113"/>
      <c r="V892" s="113"/>
      <c r="W892" s="113"/>
      <c r="X892" s="113"/>
      <c r="Y892" s="113"/>
      <c r="Z892" s="113"/>
      <c r="AA892" s="113"/>
      <c r="AB892" s="113"/>
      <c r="AC892" s="113"/>
      <c r="AD892" s="113"/>
      <c r="AE892" s="113"/>
      <c r="AF892" s="113"/>
      <c r="AG892" s="113"/>
      <c r="AH892" s="113"/>
      <c r="AI892" s="113"/>
      <c r="AJ892" s="113"/>
      <c r="AK892" s="113"/>
      <c r="AL892" s="113"/>
      <c r="AM892" s="113"/>
      <c r="AN892" s="113"/>
      <c r="AO892" s="113"/>
      <c r="AP892" s="113"/>
      <c r="AQ892" s="113"/>
      <c r="AR892" s="113"/>
      <c r="AS892" s="113"/>
      <c r="AT892" s="113"/>
      <c r="AU892" s="113"/>
      <c r="AV892" s="113"/>
      <c r="AW892" s="113"/>
      <c r="AX892" s="114"/>
    </row>
    <row r="893" spans="1:113" ht="12" customHeight="1">
      <c r="A893" s="8"/>
      <c r="B893" s="112"/>
      <c r="C893" s="113"/>
      <c r="D893" s="113"/>
      <c r="E893" s="113"/>
      <c r="F893" s="113"/>
      <c r="G893" s="113"/>
      <c r="H893" s="113"/>
      <c r="I893" s="113"/>
      <c r="J893" s="113"/>
      <c r="K893" s="113"/>
      <c r="L893" s="113"/>
      <c r="M893" s="113"/>
      <c r="N893" s="113"/>
      <c r="O893" s="113"/>
      <c r="P893" s="113"/>
      <c r="Q893" s="113"/>
      <c r="R893" s="113"/>
      <c r="S893" s="113"/>
      <c r="T893" s="113"/>
      <c r="U893" s="113"/>
      <c r="V893" s="113"/>
      <c r="W893" s="113"/>
      <c r="X893" s="113"/>
      <c r="Y893" s="113"/>
      <c r="Z893" s="113"/>
      <c r="AA893" s="113"/>
      <c r="AB893" s="113"/>
      <c r="AC893" s="113"/>
      <c r="AD893" s="113"/>
      <c r="AE893" s="113"/>
      <c r="AF893" s="113"/>
      <c r="AG893" s="113"/>
      <c r="AH893" s="113"/>
      <c r="AI893" s="113"/>
      <c r="AJ893" s="113"/>
      <c r="AK893" s="113"/>
      <c r="AL893" s="113"/>
      <c r="AM893" s="113"/>
      <c r="AN893" s="113"/>
      <c r="AO893" s="113"/>
      <c r="AP893" s="113"/>
      <c r="AQ893" s="113"/>
      <c r="AR893" s="113"/>
      <c r="AS893" s="113"/>
      <c r="AT893" s="113"/>
      <c r="AU893" s="113"/>
      <c r="AV893" s="113"/>
      <c r="AW893" s="113"/>
      <c r="AX893" s="114"/>
    </row>
    <row r="894" spans="1:113" ht="12" customHeight="1">
      <c r="A894" s="8"/>
      <c r="B894" s="112"/>
      <c r="C894" s="113"/>
      <c r="D894" s="113"/>
      <c r="E894" s="113"/>
      <c r="F894" s="113"/>
      <c r="G894" s="113"/>
      <c r="H894" s="113"/>
      <c r="I894" s="113"/>
      <c r="J894" s="113"/>
      <c r="K894" s="113"/>
      <c r="L894" s="113"/>
      <c r="M894" s="113"/>
      <c r="N894" s="113"/>
      <c r="O894" s="113"/>
      <c r="P894" s="113"/>
      <c r="Q894" s="113"/>
      <c r="R894" s="113"/>
      <c r="S894" s="113"/>
      <c r="T894" s="113"/>
      <c r="U894" s="113"/>
      <c r="V894" s="113"/>
      <c r="W894" s="113"/>
      <c r="X894" s="113"/>
      <c r="Y894" s="113"/>
      <c r="Z894" s="113"/>
      <c r="AA894" s="113"/>
      <c r="AB894" s="113"/>
      <c r="AC894" s="113"/>
      <c r="AD894" s="113"/>
      <c r="AE894" s="113"/>
      <c r="AF894" s="113"/>
      <c r="AG894" s="113"/>
      <c r="AH894" s="113"/>
      <c r="AI894" s="113"/>
      <c r="AJ894" s="113"/>
      <c r="AK894" s="113"/>
      <c r="AL894" s="113"/>
      <c r="AM894" s="113"/>
      <c r="AN894" s="113"/>
      <c r="AO894" s="113"/>
      <c r="AP894" s="113"/>
      <c r="AQ894" s="113"/>
      <c r="AR894" s="113"/>
      <c r="AS894" s="113"/>
      <c r="AT894" s="113"/>
      <c r="AU894" s="113"/>
      <c r="AV894" s="113"/>
      <c r="AW894" s="113"/>
      <c r="AX894" s="114"/>
      <c r="BC894" s="16"/>
    </row>
    <row r="895" spans="1:113" ht="12" customHeight="1">
      <c r="A895" s="8"/>
      <c r="B895" s="112"/>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3"/>
      <c r="AL895" s="113"/>
      <c r="AM895" s="113"/>
      <c r="AN895" s="113"/>
      <c r="AO895" s="113"/>
      <c r="AP895" s="113"/>
      <c r="AQ895" s="113"/>
      <c r="AR895" s="113"/>
      <c r="AS895" s="113"/>
      <c r="AT895" s="113"/>
      <c r="AU895" s="113"/>
      <c r="AV895" s="113"/>
      <c r="AW895" s="113"/>
      <c r="AX895" s="114"/>
    </row>
    <row r="896" spans="1:113" ht="12" customHeight="1">
      <c r="A896" s="8"/>
      <c r="B896" s="112"/>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3"/>
      <c r="AL896" s="113"/>
      <c r="AM896" s="113"/>
      <c r="AN896" s="113"/>
      <c r="AO896" s="113"/>
      <c r="AP896" s="113"/>
      <c r="AQ896" s="113"/>
      <c r="AR896" s="113"/>
      <c r="AS896" s="113"/>
      <c r="AT896" s="113"/>
      <c r="AU896" s="113"/>
      <c r="AV896" s="113"/>
      <c r="AW896" s="113"/>
      <c r="AX896" s="114"/>
    </row>
    <row r="897" spans="1:251" ht="12" customHeight="1">
      <c r="A897" s="8"/>
      <c r="B897" s="112"/>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3"/>
      <c r="AL897" s="113"/>
      <c r="AM897" s="113"/>
      <c r="AN897" s="113"/>
      <c r="AO897" s="113"/>
      <c r="AP897" s="113"/>
      <c r="AQ897" s="113"/>
      <c r="AR897" s="113"/>
      <c r="AS897" s="113"/>
      <c r="AT897" s="113"/>
      <c r="AU897" s="113"/>
      <c r="AV897" s="113"/>
      <c r="AW897" s="113"/>
      <c r="AX897" s="114"/>
    </row>
    <row r="898" spans="1:251" ht="15" thickBot="1">
      <c r="A898" s="17"/>
      <c r="B898" s="18"/>
      <c r="C898" s="19"/>
      <c r="D898" s="19"/>
      <c r="E898" s="19"/>
      <c r="F898" s="19"/>
      <c r="G898" s="19"/>
      <c r="H898" s="19"/>
      <c r="I898" s="19"/>
      <c r="J898" s="19"/>
      <c r="K898" s="19"/>
      <c r="L898" s="19"/>
      <c r="M898" s="19"/>
      <c r="N898" s="19"/>
      <c r="O898" s="19"/>
      <c r="P898" s="19"/>
      <c r="Q898" s="19"/>
      <c r="R898" s="19"/>
      <c r="S898" s="19"/>
      <c r="T898" s="19"/>
      <c r="U898" s="19"/>
      <c r="V898" s="19"/>
      <c r="W898" s="19"/>
      <c r="X898" s="19"/>
      <c r="Y898" s="19"/>
      <c r="Z898" s="19"/>
      <c r="AA898" s="19"/>
      <c r="AB898" s="19"/>
      <c r="AC898" s="19"/>
      <c r="AD898" s="19"/>
      <c r="AE898" s="19"/>
      <c r="AF898" s="19"/>
      <c r="AG898" s="19"/>
      <c r="AH898" s="19"/>
      <c r="AI898" s="19"/>
      <c r="AJ898" s="19"/>
      <c r="AK898" s="19"/>
      <c r="AL898" s="19"/>
      <c r="AM898" s="19"/>
      <c r="AN898" s="19"/>
      <c r="AO898" s="19"/>
      <c r="AP898" s="19"/>
      <c r="AQ898" s="19"/>
      <c r="AR898" s="19"/>
      <c r="AS898" s="19"/>
      <c r="AT898" s="19"/>
      <c r="AU898" s="19"/>
      <c r="AV898" s="19"/>
      <c r="AW898" s="19"/>
      <c r="AX898" s="20"/>
    </row>
    <row r="899" spans="1:251">
      <c r="B899" s="21"/>
    </row>
    <row r="900" spans="1:251" ht="14.4">
      <c r="B900" s="10" t="s">
        <v>4</v>
      </c>
      <c r="C900" s="8"/>
      <c r="D900" s="8"/>
      <c r="E900" s="8"/>
      <c r="F900" s="8"/>
      <c r="G900" s="8"/>
      <c r="H900" s="8"/>
      <c r="I900" s="8"/>
      <c r="J900" s="8"/>
      <c r="K900" s="8"/>
      <c r="L900" s="9"/>
      <c r="M900" s="9"/>
      <c r="N900" s="9"/>
      <c r="O900" s="9"/>
      <c r="P900" s="8"/>
      <c r="Q900" s="8"/>
      <c r="R900" s="8"/>
      <c r="S900" s="8"/>
      <c r="T900" s="8"/>
      <c r="U900" s="8"/>
      <c r="V900" s="10"/>
      <c r="W900" s="10"/>
      <c r="X900" s="10"/>
      <c r="Y900" s="10"/>
      <c r="Z900" s="10"/>
      <c r="AA900" s="10"/>
      <c r="AB900" s="10"/>
      <c r="AC900" s="10"/>
      <c r="AD900" s="10"/>
      <c r="AE900" s="10"/>
      <c r="AF900" s="10"/>
      <c r="AG900" s="10"/>
      <c r="AH900" s="10"/>
      <c r="AI900" s="10"/>
      <c r="AJ900" s="10"/>
      <c r="AK900" s="10"/>
      <c r="AL900" s="10"/>
      <c r="AM900" s="10"/>
      <c r="AN900" s="10"/>
      <c r="AO900" s="10"/>
      <c r="AP900" s="10"/>
      <c r="AQ900" s="10"/>
      <c r="AR900" s="10"/>
      <c r="AS900" s="10"/>
      <c r="AT900" s="10"/>
      <c r="AU900" s="10"/>
      <c r="AV900" s="10"/>
      <c r="AW900" s="10"/>
      <c r="AX900" s="10"/>
    </row>
    <row r="901" spans="1:251" ht="15" thickBot="1">
      <c r="B901" s="8"/>
      <c r="C901" s="8"/>
      <c r="D901" s="8"/>
      <c r="E901" s="8"/>
      <c r="F901" s="8"/>
      <c r="G901" s="8"/>
      <c r="H901" s="8"/>
      <c r="I901" s="8"/>
      <c r="J901" s="8"/>
      <c r="K901" s="8"/>
      <c r="L901" s="9"/>
      <c r="M901" s="9"/>
      <c r="N901" s="9"/>
      <c r="O901" s="9"/>
      <c r="P901" s="8"/>
      <c r="Q901" s="8"/>
      <c r="R901" s="8"/>
      <c r="S901" s="8"/>
      <c r="T901" s="8"/>
      <c r="U901" s="8"/>
      <c r="V901" s="10"/>
      <c r="W901" s="10"/>
      <c r="X901" s="10"/>
      <c r="Y901" s="10"/>
      <c r="Z901" s="10"/>
      <c r="AA901" s="10"/>
      <c r="AB901" s="10"/>
      <c r="AC901" s="10"/>
      <c r="AD901" s="10"/>
      <c r="AE901" s="10"/>
      <c r="AF901" s="10"/>
      <c r="AG901" s="10"/>
      <c r="AH901" s="10"/>
      <c r="AI901" s="10"/>
      <c r="AJ901" s="10"/>
      <c r="AK901" s="10"/>
      <c r="AL901" s="10"/>
      <c r="AM901" s="10"/>
      <c r="AN901" s="10"/>
      <c r="AO901" s="10"/>
      <c r="AP901" s="10"/>
      <c r="AQ901" s="10"/>
      <c r="AR901" s="10"/>
      <c r="AS901" s="10"/>
      <c r="AT901" s="10"/>
      <c r="AU901" s="10"/>
      <c r="AV901" s="10"/>
      <c r="AW901" s="10"/>
      <c r="AX901" s="22" t="s">
        <v>5</v>
      </c>
    </row>
    <row r="902" spans="1:251" s="16" customFormat="1" ht="13.5" customHeight="1">
      <c r="A902" s="8"/>
      <c r="B902" s="115" t="s">
        <v>6</v>
      </c>
      <c r="C902" s="116"/>
      <c r="D902" s="116"/>
      <c r="E902" s="116"/>
      <c r="F902" s="116"/>
      <c r="G902" s="116"/>
      <c r="H902" s="116"/>
      <c r="I902" s="116"/>
      <c r="J902" s="116"/>
      <c r="K902" s="116"/>
      <c r="L902" s="116"/>
      <c r="M902" s="116"/>
      <c r="N902" s="116"/>
      <c r="O902" s="116"/>
      <c r="P902" s="116"/>
      <c r="Q902" s="116"/>
      <c r="R902" s="116"/>
      <c r="S902" s="116"/>
      <c r="T902" s="116"/>
      <c r="U902" s="116"/>
      <c r="V902" s="116"/>
      <c r="W902" s="116"/>
      <c r="X902" s="116"/>
      <c r="Y902" s="116"/>
      <c r="Z902" s="117"/>
      <c r="AA902" s="121" t="s">
        <v>9</v>
      </c>
      <c r="AB902" s="116"/>
      <c r="AC902" s="116"/>
      <c r="AD902" s="116"/>
      <c r="AE902" s="116"/>
      <c r="AF902" s="116"/>
      <c r="AG902" s="116"/>
      <c r="AH902" s="116"/>
      <c r="AI902" s="117"/>
      <c r="AJ902" s="121" t="s">
        <v>10</v>
      </c>
      <c r="AK902" s="116"/>
      <c r="AL902" s="116"/>
      <c r="AM902" s="116"/>
      <c r="AN902" s="116"/>
      <c r="AO902" s="116"/>
      <c r="AP902" s="116"/>
      <c r="AQ902" s="116"/>
      <c r="AR902" s="117"/>
      <c r="AS902" s="121" t="s">
        <v>7</v>
      </c>
      <c r="AT902" s="116"/>
      <c r="AU902" s="116"/>
      <c r="AV902" s="116"/>
      <c r="AW902" s="116"/>
      <c r="AX902" s="123"/>
      <c r="AY902" s="2"/>
      <c r="AZ902" s="2"/>
      <c r="BA902" s="2"/>
      <c r="BB902" s="2"/>
      <c r="BC902" s="2"/>
      <c r="BD902" s="2"/>
      <c r="BE902" s="2"/>
      <c r="BF902" s="2"/>
      <c r="BG902" s="2"/>
      <c r="BH902" s="2"/>
      <c r="BI902" s="2"/>
      <c r="BJ902" s="2"/>
      <c r="BK902" s="2"/>
      <c r="BL902" s="2"/>
      <c r="BM902" s="2"/>
      <c r="BN902" s="2"/>
      <c r="BO902" s="2"/>
      <c r="BP902" s="2"/>
      <c r="BQ902" s="2"/>
      <c r="BR902" s="2"/>
      <c r="BS902" s="2"/>
      <c r="BT902" s="2"/>
      <c r="BU902" s="2"/>
      <c r="BV902" s="2"/>
      <c r="BW902" s="2"/>
      <c r="BX902" s="2"/>
      <c r="BY902" s="2"/>
      <c r="BZ902" s="2"/>
      <c r="CA902" s="2"/>
      <c r="CB902" s="2"/>
      <c r="CC902" s="2"/>
      <c r="CD902" s="2"/>
      <c r="CE902" s="2"/>
      <c r="CF902" s="2"/>
      <c r="CG902" s="2"/>
      <c r="CH902" s="2"/>
      <c r="CI902" s="2"/>
      <c r="CJ902" s="2"/>
      <c r="CK902" s="2"/>
      <c r="CL902" s="2"/>
      <c r="CM902" s="2"/>
      <c r="CN902" s="2"/>
      <c r="CO902" s="2"/>
      <c r="CP902" s="2"/>
      <c r="CQ902" s="2"/>
      <c r="CR902" s="2"/>
      <c r="CS902" s="2"/>
      <c r="CT902" s="2"/>
      <c r="CU902" s="2"/>
      <c r="CV902" s="2"/>
      <c r="CW902" s="2"/>
      <c r="CX902" s="2"/>
      <c r="CY902" s="2"/>
      <c r="CZ902" s="2"/>
      <c r="DA902" s="2"/>
      <c r="DB902" s="2"/>
      <c r="DC902" s="2"/>
      <c r="DD902" s="2"/>
      <c r="DE902" s="2"/>
      <c r="DF902" s="2"/>
      <c r="DG902" s="2"/>
      <c r="DH902" s="2"/>
      <c r="DI902" s="2"/>
      <c r="DJ902" s="2"/>
      <c r="DK902" s="2"/>
      <c r="DL902" s="2"/>
      <c r="DM902" s="2"/>
      <c r="DN902" s="2"/>
      <c r="DO902" s="2"/>
      <c r="DP902" s="2"/>
      <c r="DQ902" s="2"/>
      <c r="DR902" s="2"/>
      <c r="DS902" s="2"/>
      <c r="DT902" s="2"/>
      <c r="DU902" s="2"/>
      <c r="DV902" s="2"/>
      <c r="DW902" s="2"/>
      <c r="DX902" s="2"/>
      <c r="DY902" s="2"/>
      <c r="DZ902" s="2"/>
      <c r="EA902" s="2"/>
      <c r="EB902" s="2"/>
      <c r="EC902" s="2"/>
      <c r="ED902" s="2"/>
      <c r="EE902" s="2"/>
      <c r="EF902" s="2"/>
      <c r="EG902" s="2"/>
      <c r="EH902" s="2"/>
      <c r="EI902" s="2"/>
      <c r="EJ902" s="2"/>
      <c r="EK902" s="2"/>
      <c r="EL902" s="2"/>
      <c r="EM902" s="2"/>
      <c r="EN902" s="2"/>
      <c r="EO902" s="2"/>
      <c r="EP902" s="2"/>
      <c r="EQ902" s="2"/>
      <c r="ER902" s="2"/>
      <c r="ES902" s="2"/>
      <c r="ET902" s="2"/>
      <c r="EU902" s="2"/>
      <c r="EV902" s="2"/>
      <c r="EW902" s="2"/>
      <c r="EX902" s="2"/>
      <c r="EY902" s="2"/>
      <c r="EZ902" s="2"/>
      <c r="FA902" s="2"/>
      <c r="FB902" s="2"/>
      <c r="FC902" s="2"/>
      <c r="FD902" s="2"/>
      <c r="FE902" s="2"/>
      <c r="FF902" s="2"/>
      <c r="FG902" s="2"/>
      <c r="FH902" s="2"/>
      <c r="FI902" s="2"/>
      <c r="FJ902" s="2"/>
      <c r="FK902" s="2"/>
      <c r="FL902" s="2"/>
      <c r="FM902" s="2"/>
      <c r="FN902" s="2"/>
      <c r="FO902" s="2"/>
      <c r="FP902" s="2"/>
      <c r="FQ902" s="2"/>
      <c r="FR902" s="2"/>
      <c r="FS902" s="2"/>
      <c r="FT902" s="2"/>
      <c r="FU902" s="2"/>
      <c r="FV902" s="2"/>
      <c r="FW902" s="2"/>
      <c r="FX902" s="2"/>
      <c r="FY902" s="2"/>
      <c r="FZ902" s="2"/>
      <c r="GA902" s="2"/>
      <c r="GB902" s="2"/>
      <c r="GC902" s="2"/>
      <c r="GD902" s="2"/>
      <c r="GE902" s="2"/>
      <c r="GF902" s="2"/>
      <c r="GG902" s="2"/>
      <c r="GH902" s="2"/>
      <c r="GI902" s="2"/>
      <c r="GJ902" s="2"/>
      <c r="GK902" s="2"/>
      <c r="GL902" s="2"/>
      <c r="GM902" s="2"/>
      <c r="GN902" s="2"/>
      <c r="GO902" s="2"/>
      <c r="GP902" s="2"/>
      <c r="GQ902" s="2"/>
      <c r="GR902" s="2"/>
      <c r="GS902" s="2"/>
      <c r="GT902" s="2"/>
      <c r="GU902" s="2"/>
      <c r="GV902" s="2"/>
      <c r="GW902" s="2"/>
      <c r="GX902" s="2"/>
      <c r="GY902" s="2"/>
      <c r="GZ902" s="2"/>
      <c r="HA902" s="2"/>
      <c r="HB902" s="2"/>
      <c r="HC902" s="2"/>
      <c r="HD902" s="2"/>
      <c r="HE902" s="2"/>
      <c r="HF902" s="2"/>
      <c r="HG902" s="2"/>
      <c r="HH902" s="2"/>
      <c r="HI902" s="2"/>
      <c r="HJ902" s="2"/>
      <c r="HK902" s="2"/>
      <c r="HL902" s="2"/>
      <c r="HM902" s="2"/>
      <c r="HN902" s="2"/>
      <c r="HO902" s="2"/>
      <c r="HP902" s="2"/>
      <c r="HQ902" s="2"/>
      <c r="HR902" s="2"/>
      <c r="HS902" s="2"/>
      <c r="HT902" s="2"/>
      <c r="HU902" s="2"/>
      <c r="HV902" s="2"/>
      <c r="HW902" s="2"/>
      <c r="HX902" s="2"/>
      <c r="HY902" s="2"/>
      <c r="HZ902" s="2"/>
      <c r="IA902" s="2"/>
      <c r="IB902" s="2"/>
      <c r="IC902" s="2"/>
      <c r="ID902" s="2"/>
      <c r="IE902" s="2"/>
      <c r="IF902" s="2"/>
      <c r="IG902" s="2"/>
      <c r="IH902" s="2"/>
      <c r="II902" s="2"/>
      <c r="IJ902" s="2"/>
      <c r="IK902" s="2"/>
      <c r="IL902" s="2"/>
      <c r="IM902" s="2"/>
      <c r="IN902" s="2"/>
      <c r="IO902" s="2"/>
      <c r="IP902" s="2"/>
      <c r="IQ902" s="2"/>
    </row>
    <row r="903" spans="1:251" s="16" customFormat="1">
      <c r="A903" s="8"/>
      <c r="B903" s="118"/>
      <c r="C903" s="119"/>
      <c r="D903" s="119"/>
      <c r="E903" s="119"/>
      <c r="F903" s="119"/>
      <c r="G903" s="119"/>
      <c r="H903" s="119"/>
      <c r="I903" s="119"/>
      <c r="J903" s="119"/>
      <c r="K903" s="119"/>
      <c r="L903" s="119"/>
      <c r="M903" s="119"/>
      <c r="N903" s="119"/>
      <c r="O903" s="119"/>
      <c r="P903" s="119"/>
      <c r="Q903" s="119"/>
      <c r="R903" s="119"/>
      <c r="S903" s="119"/>
      <c r="T903" s="119"/>
      <c r="U903" s="119"/>
      <c r="V903" s="119"/>
      <c r="W903" s="119"/>
      <c r="X903" s="119"/>
      <c r="Y903" s="119"/>
      <c r="Z903" s="120"/>
      <c r="AA903" s="122"/>
      <c r="AB903" s="119"/>
      <c r="AC903" s="119"/>
      <c r="AD903" s="119"/>
      <c r="AE903" s="119"/>
      <c r="AF903" s="119"/>
      <c r="AG903" s="119"/>
      <c r="AH903" s="119"/>
      <c r="AI903" s="120"/>
      <c r="AJ903" s="122"/>
      <c r="AK903" s="119"/>
      <c r="AL903" s="119"/>
      <c r="AM903" s="119"/>
      <c r="AN903" s="119"/>
      <c r="AO903" s="119"/>
      <c r="AP903" s="119"/>
      <c r="AQ903" s="119"/>
      <c r="AR903" s="120"/>
      <c r="AS903" s="122"/>
      <c r="AT903" s="119"/>
      <c r="AU903" s="119"/>
      <c r="AV903" s="119"/>
      <c r="AW903" s="119"/>
      <c r="AX903" s="124"/>
      <c r="AY903" s="2"/>
      <c r="AZ903" s="2"/>
      <c r="BA903" s="2"/>
      <c r="BB903" s="23"/>
      <c r="BC903" s="24"/>
      <c r="BE903" s="2"/>
      <c r="BF903" s="2"/>
      <c r="BG903" s="2"/>
      <c r="BH903" s="2"/>
      <c r="BI903" s="2"/>
      <c r="BJ903" s="2"/>
      <c r="BK903" s="2"/>
      <c r="BL903" s="2"/>
      <c r="BM903" s="2"/>
      <c r="BN903" s="2"/>
      <c r="BO903" s="2"/>
      <c r="BP903" s="2"/>
      <c r="BQ903" s="2"/>
      <c r="BR903" s="2"/>
      <c r="BS903" s="2"/>
      <c r="BT903" s="2"/>
      <c r="BU903" s="2"/>
      <c r="BV903" s="2"/>
      <c r="BW903" s="2"/>
      <c r="BX903" s="2"/>
      <c r="BY903" s="2"/>
      <c r="BZ903" s="2"/>
      <c r="CA903" s="2"/>
      <c r="CB903" s="2"/>
      <c r="CC903" s="2"/>
      <c r="CD903" s="2"/>
      <c r="CE903" s="2"/>
      <c r="CF903" s="2"/>
      <c r="CG903" s="2"/>
      <c r="CH903" s="2"/>
      <c r="CI903" s="2"/>
      <c r="CJ903" s="2"/>
      <c r="CK903" s="2"/>
      <c r="CL903" s="2"/>
      <c r="CM903" s="2"/>
      <c r="CN903" s="2"/>
      <c r="CO903" s="2"/>
      <c r="CP903" s="2"/>
      <c r="CQ903" s="2"/>
      <c r="CR903" s="2"/>
      <c r="CS903" s="2"/>
      <c r="CT903" s="2"/>
      <c r="CU903" s="2"/>
      <c r="CV903" s="2"/>
      <c r="CW903" s="2"/>
      <c r="CX903" s="2"/>
      <c r="CY903" s="2"/>
      <c r="CZ903" s="2"/>
      <c r="DA903" s="2"/>
      <c r="DB903" s="2"/>
      <c r="DC903" s="2"/>
      <c r="DD903" s="2"/>
      <c r="DE903" s="2"/>
      <c r="DF903" s="2"/>
      <c r="DG903" s="2"/>
      <c r="DH903" s="2"/>
      <c r="DI903" s="2"/>
      <c r="DJ903" s="2"/>
      <c r="DK903" s="2"/>
      <c r="DL903" s="2"/>
      <c r="DM903" s="2"/>
      <c r="DN903" s="2"/>
      <c r="DO903" s="2"/>
      <c r="DP903" s="2"/>
      <c r="DQ903" s="2"/>
      <c r="DR903" s="2"/>
      <c r="DS903" s="2"/>
      <c r="DT903" s="2"/>
      <c r="DU903" s="2"/>
      <c r="DV903" s="2"/>
      <c r="DW903" s="2"/>
      <c r="DX903" s="2"/>
      <c r="DY903" s="2"/>
      <c r="DZ903" s="2"/>
      <c r="EA903" s="2"/>
      <c r="EB903" s="2"/>
      <c r="EC903" s="2"/>
      <c r="ED903" s="2"/>
      <c r="EE903" s="2"/>
      <c r="EF903" s="2"/>
      <c r="EG903" s="2"/>
      <c r="EH903" s="2"/>
      <c r="EI903" s="2"/>
      <c r="EJ903" s="2"/>
      <c r="EK903" s="2"/>
      <c r="EL903" s="2"/>
      <c r="EM903" s="2"/>
      <c r="EN903" s="2"/>
      <c r="EO903" s="2"/>
      <c r="EP903" s="2"/>
      <c r="EQ903" s="2"/>
      <c r="ER903" s="2"/>
      <c r="ES903" s="2"/>
      <c r="ET903" s="2"/>
      <c r="EU903" s="2"/>
      <c r="EV903" s="2"/>
      <c r="EW903" s="2"/>
      <c r="EX903" s="2"/>
      <c r="EY903" s="2"/>
      <c r="EZ903" s="2"/>
      <c r="FA903" s="2"/>
      <c r="FB903" s="2"/>
      <c r="FC903" s="2"/>
      <c r="FD903" s="2"/>
      <c r="FE903" s="2"/>
      <c r="FF903" s="2"/>
      <c r="FG903" s="2"/>
      <c r="FH903" s="2"/>
      <c r="FI903" s="2"/>
      <c r="FJ903" s="2"/>
      <c r="FK903" s="2"/>
      <c r="FL903" s="2"/>
      <c r="FM903" s="2"/>
      <c r="FN903" s="2"/>
      <c r="FO903" s="2"/>
      <c r="FP903" s="2"/>
      <c r="FQ903" s="2"/>
      <c r="FR903" s="2"/>
      <c r="FS903" s="2"/>
      <c r="FT903" s="2"/>
      <c r="FU903" s="2"/>
      <c r="FV903" s="2"/>
      <c r="FW903" s="2"/>
      <c r="FX903" s="2"/>
      <c r="FY903" s="2"/>
      <c r="FZ903" s="2"/>
      <c r="GA903" s="2"/>
      <c r="GB903" s="2"/>
      <c r="GC903" s="2"/>
      <c r="GD903" s="2"/>
      <c r="GE903" s="2"/>
      <c r="GF903" s="2"/>
      <c r="GG903" s="2"/>
      <c r="GH903" s="2"/>
      <c r="GI903" s="2"/>
      <c r="GJ903" s="2"/>
      <c r="GK903" s="2"/>
      <c r="GL903" s="2"/>
      <c r="GM903" s="2"/>
      <c r="GN903" s="2"/>
      <c r="GO903" s="2"/>
      <c r="GP903" s="2"/>
      <c r="GQ903" s="2"/>
      <c r="GR903" s="2"/>
      <c r="GS903" s="2"/>
      <c r="GT903" s="2"/>
      <c r="GU903" s="2"/>
      <c r="GV903" s="2"/>
      <c r="GW903" s="2"/>
      <c r="GX903" s="2"/>
      <c r="GY903" s="2"/>
      <c r="GZ903" s="2"/>
      <c r="HA903" s="2"/>
      <c r="HB903" s="2"/>
      <c r="HC903" s="2"/>
      <c r="HD903" s="2"/>
      <c r="HE903" s="2"/>
      <c r="HF903" s="2"/>
      <c r="HG903" s="2"/>
      <c r="HH903" s="2"/>
      <c r="HI903" s="2"/>
      <c r="HJ903" s="2"/>
      <c r="HK903" s="2"/>
      <c r="HL903" s="2"/>
      <c r="HM903" s="2"/>
      <c r="HN903" s="2"/>
      <c r="HO903" s="2"/>
      <c r="HP903" s="2"/>
      <c r="HQ903" s="2"/>
      <c r="HR903" s="2"/>
      <c r="HS903" s="2"/>
      <c r="HT903" s="2"/>
      <c r="HU903" s="2"/>
      <c r="HV903" s="2"/>
      <c r="HW903" s="2"/>
      <c r="HX903" s="2"/>
      <c r="HY903" s="2"/>
      <c r="HZ903" s="2"/>
      <c r="IA903" s="2"/>
      <c r="IB903" s="2"/>
      <c r="IC903" s="2"/>
      <c r="ID903" s="2"/>
      <c r="IE903" s="2"/>
      <c r="IF903" s="2"/>
      <c r="IG903" s="2"/>
      <c r="IH903" s="2"/>
      <c r="II903" s="2"/>
      <c r="IJ903" s="2"/>
      <c r="IK903" s="2"/>
      <c r="IL903" s="2"/>
      <c r="IM903" s="2"/>
      <c r="IN903" s="2"/>
      <c r="IO903" s="2"/>
      <c r="IP903" s="2"/>
      <c r="IQ903" s="2"/>
    </row>
    <row r="904" spans="1:251" s="16" customFormat="1" ht="18.75" customHeight="1">
      <c r="A904" s="8"/>
      <c r="B904" s="25"/>
      <c r="C904" s="96" t="s">
        <v>172</v>
      </c>
      <c r="D904" s="97"/>
      <c r="E904" s="97"/>
      <c r="F904" s="97"/>
      <c r="G904" s="97"/>
      <c r="H904" s="97"/>
      <c r="I904" s="97"/>
      <c r="J904" s="97"/>
      <c r="K904" s="97"/>
      <c r="L904" s="97"/>
      <c r="M904" s="97"/>
      <c r="N904" s="97"/>
      <c r="O904" s="97"/>
      <c r="P904" s="97"/>
      <c r="Q904" s="97"/>
      <c r="R904" s="97"/>
      <c r="S904" s="97"/>
      <c r="T904" s="97"/>
      <c r="U904" s="97"/>
      <c r="V904" s="97"/>
      <c r="W904" s="97"/>
      <c r="X904" s="97"/>
      <c r="Y904" s="97"/>
      <c r="Z904" s="98"/>
      <c r="AA904" s="99">
        <v>327819</v>
      </c>
      <c r="AB904" s="100"/>
      <c r="AC904" s="100"/>
      <c r="AD904" s="100"/>
      <c r="AE904" s="100"/>
      <c r="AF904" s="100"/>
      <c r="AG904" s="100"/>
      <c r="AH904" s="100"/>
      <c r="AI904" s="101"/>
      <c r="AJ904" s="99">
        <v>319431</v>
      </c>
      <c r="AK904" s="100"/>
      <c r="AL904" s="100"/>
      <c r="AM904" s="100"/>
      <c r="AN904" s="100"/>
      <c r="AO904" s="100"/>
      <c r="AP904" s="100"/>
      <c r="AQ904" s="100"/>
      <c r="AR904" s="101"/>
      <c r="AS904" s="102"/>
      <c r="AT904" s="103"/>
      <c r="AU904" s="103"/>
      <c r="AV904" s="103"/>
      <c r="AW904" s="103"/>
      <c r="AX904" s="104"/>
      <c r="AY904" s="2"/>
      <c r="AZ904" s="2"/>
      <c r="BA904" s="2"/>
      <c r="BB904" s="2"/>
      <c r="BC904" s="2"/>
      <c r="BD904" s="2"/>
      <c r="BE904" s="2"/>
      <c r="BF904" s="2"/>
      <c r="BG904" s="2"/>
      <c r="BH904" s="2"/>
      <c r="BI904" s="2"/>
      <c r="BJ904" s="2"/>
      <c r="BK904" s="2"/>
      <c r="BL904" s="2"/>
      <c r="BM904" s="2"/>
      <c r="BN904" s="2"/>
      <c r="BO904" s="2"/>
      <c r="BP904" s="2"/>
      <c r="BQ904" s="2"/>
      <c r="BR904" s="2"/>
      <c r="BS904" s="2"/>
      <c r="BT904" s="2"/>
      <c r="BU904" s="2"/>
      <c r="BV904" s="2"/>
      <c r="BW904" s="2"/>
      <c r="BX904" s="2"/>
      <c r="BY904" s="2"/>
      <c r="BZ904" s="2"/>
      <c r="CA904" s="2"/>
      <c r="CB904" s="2"/>
      <c r="CC904" s="2"/>
      <c r="CD904" s="2"/>
      <c r="CE904" s="2"/>
      <c r="CF904" s="2"/>
      <c r="CG904" s="2"/>
      <c r="CH904" s="2"/>
      <c r="CI904" s="2"/>
      <c r="CJ904" s="2"/>
      <c r="CK904" s="2"/>
      <c r="CL904" s="2"/>
      <c r="CM904" s="2"/>
      <c r="CN904" s="2"/>
      <c r="CO904" s="2"/>
      <c r="CP904" s="2"/>
      <c r="CQ904" s="2"/>
      <c r="CR904" s="2"/>
      <c r="CS904" s="2"/>
      <c r="CT904" s="2"/>
      <c r="CU904" s="2"/>
      <c r="CV904" s="2"/>
      <c r="CW904" s="2"/>
      <c r="CX904" s="2"/>
      <c r="CY904" s="2"/>
      <c r="CZ904" s="2"/>
      <c r="DA904" s="2"/>
      <c r="DB904" s="2"/>
      <c r="DC904" s="2"/>
      <c r="DD904" s="2"/>
      <c r="DE904" s="2"/>
      <c r="DF904" s="2"/>
      <c r="DG904" s="2"/>
      <c r="DH904" s="2"/>
      <c r="DI904" s="2"/>
      <c r="DJ904" s="2"/>
      <c r="DK904" s="2"/>
      <c r="DL904" s="2"/>
      <c r="DM904" s="2"/>
      <c r="DN904" s="2"/>
      <c r="DO904" s="2"/>
      <c r="DP904" s="2"/>
      <c r="DQ904" s="2"/>
      <c r="DR904" s="2"/>
      <c r="DS904" s="2"/>
      <c r="DT904" s="2"/>
      <c r="DU904" s="2"/>
      <c r="DV904" s="2"/>
      <c r="DW904" s="2"/>
      <c r="DX904" s="2"/>
      <c r="DY904" s="2"/>
      <c r="DZ904" s="2"/>
      <c r="EA904" s="2"/>
      <c r="EB904" s="2"/>
      <c r="EC904" s="2"/>
      <c r="ED904" s="2"/>
      <c r="EE904" s="2"/>
      <c r="EF904" s="2"/>
      <c r="EG904" s="2"/>
      <c r="EH904" s="2"/>
      <c r="EI904" s="2"/>
      <c r="EJ904" s="2"/>
      <c r="EK904" s="2"/>
      <c r="EL904" s="2"/>
      <c r="EM904" s="2"/>
      <c r="EN904" s="2"/>
      <c r="EO904" s="2"/>
      <c r="EP904" s="2"/>
      <c r="EQ904" s="2"/>
      <c r="ER904" s="2"/>
      <c r="ES904" s="2"/>
      <c r="ET904" s="2"/>
      <c r="EU904" s="2"/>
      <c r="EV904" s="2"/>
      <c r="EW904" s="2"/>
      <c r="EX904" s="2"/>
      <c r="EY904" s="2"/>
      <c r="EZ904" s="2"/>
      <c r="FA904" s="2"/>
      <c r="FB904" s="2"/>
      <c r="FC904" s="2"/>
      <c r="FD904" s="2"/>
      <c r="FE904" s="2"/>
      <c r="FF904" s="2"/>
      <c r="FG904" s="2"/>
      <c r="FH904" s="2"/>
      <c r="FI904" s="2"/>
      <c r="FJ904" s="2"/>
      <c r="FK904" s="2"/>
      <c r="FL904" s="2"/>
      <c r="FM904" s="2"/>
      <c r="FN904" s="2"/>
      <c r="FO904" s="2"/>
      <c r="FP904" s="2"/>
      <c r="FQ904" s="2"/>
      <c r="FR904" s="2"/>
      <c r="FS904" s="2"/>
      <c r="FT904" s="2"/>
      <c r="FU904" s="2"/>
      <c r="FV904" s="2"/>
      <c r="FW904" s="2"/>
      <c r="FX904" s="2"/>
      <c r="FY904" s="2"/>
      <c r="FZ904" s="2"/>
      <c r="GA904" s="2"/>
      <c r="GB904" s="2"/>
      <c r="GC904" s="2"/>
      <c r="GD904" s="2"/>
      <c r="GE904" s="2"/>
      <c r="GF904" s="2"/>
      <c r="GG904" s="2"/>
      <c r="GH904" s="2"/>
      <c r="GI904" s="2"/>
      <c r="GJ904" s="2"/>
      <c r="GK904" s="2"/>
      <c r="GL904" s="2"/>
      <c r="GM904" s="2"/>
      <c r="GN904" s="2"/>
      <c r="GO904" s="2"/>
      <c r="GP904" s="2"/>
      <c r="GQ904" s="2"/>
      <c r="GR904" s="2"/>
      <c r="GS904" s="2"/>
      <c r="GT904" s="2"/>
      <c r="GU904" s="2"/>
      <c r="GV904" s="2"/>
      <c r="GW904" s="2"/>
      <c r="GX904" s="2"/>
      <c r="GY904" s="2"/>
      <c r="GZ904" s="2"/>
      <c r="HA904" s="2"/>
      <c r="HB904" s="2"/>
      <c r="HC904" s="2"/>
      <c r="HD904" s="2"/>
      <c r="HE904" s="2"/>
      <c r="HF904" s="2"/>
      <c r="HG904" s="2"/>
      <c r="HH904" s="2"/>
      <c r="HI904" s="2"/>
      <c r="HJ904" s="2"/>
      <c r="HK904" s="2"/>
      <c r="HL904" s="2"/>
      <c r="HM904" s="2"/>
      <c r="HN904" s="2"/>
      <c r="HO904" s="2"/>
      <c r="HP904" s="2"/>
      <c r="HQ904" s="2"/>
      <c r="HR904" s="2"/>
      <c r="HS904" s="2"/>
      <c r="HT904" s="2"/>
      <c r="HU904" s="2"/>
      <c r="HV904" s="2"/>
      <c r="HW904" s="2"/>
      <c r="HX904" s="2"/>
      <c r="HY904" s="2"/>
      <c r="HZ904" s="2"/>
      <c r="IA904" s="2"/>
      <c r="IB904" s="2"/>
      <c r="IC904" s="2"/>
      <c r="ID904" s="2"/>
      <c r="IE904" s="2"/>
      <c r="IF904" s="2"/>
      <c r="IG904" s="2"/>
      <c r="IH904" s="2"/>
      <c r="II904" s="2"/>
      <c r="IJ904" s="2"/>
      <c r="IK904" s="2"/>
      <c r="IL904" s="2"/>
      <c r="IM904" s="2"/>
      <c r="IN904" s="2"/>
      <c r="IO904" s="2"/>
      <c r="IP904" s="2"/>
      <c r="IQ904" s="2"/>
    </row>
    <row r="905" spans="1:251" s="16" customFormat="1" ht="18.75" customHeight="1">
      <c r="A905" s="8"/>
      <c r="B905" s="25"/>
      <c r="C905" s="96" t="s">
        <v>173</v>
      </c>
      <c r="D905" s="97"/>
      <c r="E905" s="97"/>
      <c r="F905" s="97"/>
      <c r="G905" s="97"/>
      <c r="H905" s="97"/>
      <c r="I905" s="97"/>
      <c r="J905" s="97"/>
      <c r="K905" s="97"/>
      <c r="L905" s="97"/>
      <c r="M905" s="97"/>
      <c r="N905" s="97"/>
      <c r="O905" s="97"/>
      <c r="P905" s="97"/>
      <c r="Q905" s="97"/>
      <c r="R905" s="97"/>
      <c r="S905" s="97"/>
      <c r="T905" s="97"/>
      <c r="U905" s="97"/>
      <c r="V905" s="97"/>
      <c r="W905" s="97"/>
      <c r="X905" s="97"/>
      <c r="Y905" s="97"/>
      <c r="Z905" s="98"/>
      <c r="AA905" s="99">
        <v>10671</v>
      </c>
      <c r="AB905" s="100"/>
      <c r="AC905" s="100"/>
      <c r="AD905" s="100"/>
      <c r="AE905" s="100"/>
      <c r="AF905" s="100"/>
      <c r="AG905" s="100"/>
      <c r="AH905" s="100"/>
      <c r="AI905" s="101"/>
      <c r="AJ905" s="99">
        <v>18916</v>
      </c>
      <c r="AK905" s="100"/>
      <c r="AL905" s="100"/>
      <c r="AM905" s="100"/>
      <c r="AN905" s="100"/>
      <c r="AO905" s="100"/>
      <c r="AP905" s="100"/>
      <c r="AQ905" s="100"/>
      <c r="AR905" s="101"/>
      <c r="AS905" s="102"/>
      <c r="AT905" s="103"/>
      <c r="AU905" s="103"/>
      <c r="AV905" s="103"/>
      <c r="AW905" s="103"/>
      <c r="AX905" s="104"/>
      <c r="AY905" s="2"/>
      <c r="AZ905" s="2"/>
      <c r="BA905" s="2"/>
      <c r="BB905" s="2"/>
      <c r="BC905" s="2"/>
      <c r="BD905" s="2"/>
      <c r="BE905" s="2"/>
      <c r="BF905" s="2"/>
      <c r="BG905" s="2"/>
      <c r="BH905" s="2"/>
      <c r="BI905" s="2"/>
      <c r="BJ905" s="2"/>
      <c r="BK905" s="2"/>
      <c r="BL905" s="2"/>
      <c r="BM905" s="2"/>
      <c r="BN905" s="2"/>
      <c r="BO905" s="2"/>
      <c r="BP905" s="2"/>
      <c r="BQ905" s="2"/>
      <c r="BR905" s="2"/>
      <c r="BS905" s="2"/>
      <c r="BT905" s="2"/>
      <c r="BU905" s="2"/>
      <c r="BV905" s="2"/>
      <c r="BW905" s="2"/>
      <c r="BX905" s="2"/>
      <c r="BY905" s="2"/>
      <c r="BZ905" s="2"/>
      <c r="CA905" s="2"/>
      <c r="CB905" s="2"/>
      <c r="CC905" s="2"/>
      <c r="CD905" s="2"/>
      <c r="CE905" s="2"/>
      <c r="CF905" s="2"/>
      <c r="CG905" s="2"/>
      <c r="CH905" s="2"/>
      <c r="CI905" s="2"/>
      <c r="CJ905" s="2"/>
      <c r="CK905" s="2"/>
      <c r="CL905" s="2"/>
      <c r="CM905" s="2"/>
      <c r="CN905" s="2"/>
      <c r="CO905" s="2"/>
      <c r="CP905" s="2"/>
      <c r="CQ905" s="2"/>
      <c r="CR905" s="2"/>
      <c r="CS905" s="2"/>
      <c r="CT905" s="2"/>
      <c r="CU905" s="2"/>
      <c r="CV905" s="2"/>
      <c r="CW905" s="2"/>
      <c r="CX905" s="2"/>
      <c r="CY905" s="2"/>
      <c r="CZ905" s="2"/>
      <c r="DA905" s="2"/>
      <c r="DB905" s="2"/>
      <c r="DC905" s="2"/>
      <c r="DD905" s="2"/>
      <c r="DE905" s="2"/>
      <c r="DF905" s="2"/>
      <c r="DG905" s="2"/>
      <c r="DH905" s="2"/>
      <c r="DI905" s="2"/>
      <c r="DJ905" s="2"/>
      <c r="DK905" s="2"/>
      <c r="DL905" s="2"/>
      <c r="DM905" s="2"/>
      <c r="DN905" s="2"/>
      <c r="DO905" s="2"/>
      <c r="DP905" s="2"/>
      <c r="DQ905" s="2"/>
      <c r="DR905" s="2"/>
      <c r="DS905" s="2"/>
      <c r="DT905" s="2"/>
      <c r="DU905" s="2"/>
      <c r="DV905" s="2"/>
      <c r="DW905" s="2"/>
      <c r="DX905" s="2"/>
      <c r="DY905" s="2"/>
      <c r="DZ905" s="2"/>
      <c r="EA905" s="2"/>
      <c r="EB905" s="2"/>
      <c r="EC905" s="2"/>
      <c r="ED905" s="2"/>
      <c r="EE905" s="2"/>
      <c r="EF905" s="2"/>
      <c r="EG905" s="2"/>
      <c r="EH905" s="2"/>
      <c r="EI905" s="2"/>
      <c r="EJ905" s="2"/>
      <c r="EK905" s="2"/>
      <c r="EL905" s="2"/>
      <c r="EM905" s="2"/>
      <c r="EN905" s="2"/>
      <c r="EO905" s="2"/>
      <c r="EP905" s="2"/>
      <c r="EQ905" s="2"/>
      <c r="ER905" s="2"/>
      <c r="ES905" s="2"/>
      <c r="ET905" s="2"/>
      <c r="EU905" s="2"/>
      <c r="EV905" s="2"/>
      <c r="EW905" s="2"/>
      <c r="EX905" s="2"/>
      <c r="EY905" s="2"/>
      <c r="EZ905" s="2"/>
      <c r="FA905" s="2"/>
      <c r="FB905" s="2"/>
      <c r="FC905" s="2"/>
      <c r="FD905" s="2"/>
      <c r="FE905" s="2"/>
      <c r="FF905" s="2"/>
      <c r="FG905" s="2"/>
      <c r="FH905" s="2"/>
      <c r="FI905" s="2"/>
      <c r="FJ905" s="2"/>
      <c r="FK905" s="2"/>
      <c r="FL905" s="2"/>
      <c r="FM905" s="2"/>
      <c r="FN905" s="2"/>
      <c r="FO905" s="2"/>
      <c r="FP905" s="2"/>
      <c r="FQ905" s="2"/>
      <c r="FR905" s="2"/>
      <c r="FS905" s="2"/>
      <c r="FT905" s="2"/>
      <c r="FU905" s="2"/>
      <c r="FV905" s="2"/>
      <c r="FW905" s="2"/>
      <c r="FX905" s="2"/>
      <c r="FY905" s="2"/>
      <c r="FZ905" s="2"/>
      <c r="GA905" s="2"/>
      <c r="GB905" s="2"/>
      <c r="GC905" s="2"/>
      <c r="GD905" s="2"/>
      <c r="GE905" s="2"/>
      <c r="GF905" s="2"/>
      <c r="GG905" s="2"/>
      <c r="GH905" s="2"/>
      <c r="GI905" s="2"/>
      <c r="GJ905" s="2"/>
      <c r="GK905" s="2"/>
      <c r="GL905" s="2"/>
      <c r="GM905" s="2"/>
      <c r="GN905" s="2"/>
      <c r="GO905" s="2"/>
      <c r="GP905" s="2"/>
      <c r="GQ905" s="2"/>
      <c r="GR905" s="2"/>
      <c r="GS905" s="2"/>
      <c r="GT905" s="2"/>
      <c r="GU905" s="2"/>
      <c r="GV905" s="2"/>
      <c r="GW905" s="2"/>
      <c r="GX905" s="2"/>
      <c r="GY905" s="2"/>
      <c r="GZ905" s="2"/>
      <c r="HA905" s="2"/>
      <c r="HB905" s="2"/>
      <c r="HC905" s="2"/>
      <c r="HD905" s="2"/>
      <c r="HE905" s="2"/>
      <c r="HF905" s="2"/>
      <c r="HG905" s="2"/>
      <c r="HH905" s="2"/>
      <c r="HI905" s="2"/>
      <c r="HJ905" s="2"/>
      <c r="HK905" s="2"/>
      <c r="HL905" s="2"/>
      <c r="HM905" s="2"/>
      <c r="HN905" s="2"/>
      <c r="HO905" s="2"/>
      <c r="HP905" s="2"/>
      <c r="HQ905" s="2"/>
      <c r="HR905" s="2"/>
      <c r="HS905" s="2"/>
      <c r="HT905" s="2"/>
      <c r="HU905" s="2"/>
      <c r="HV905" s="2"/>
      <c r="HW905" s="2"/>
      <c r="HX905" s="2"/>
      <c r="HY905" s="2"/>
      <c r="HZ905" s="2"/>
      <c r="IA905" s="2"/>
      <c r="IB905" s="2"/>
      <c r="IC905" s="2"/>
      <c r="ID905" s="2"/>
      <c r="IE905" s="2"/>
      <c r="IF905" s="2"/>
      <c r="IG905" s="2"/>
      <c r="IH905" s="2"/>
      <c r="II905" s="2"/>
      <c r="IJ905" s="2"/>
      <c r="IK905" s="2"/>
      <c r="IL905" s="2"/>
      <c r="IM905" s="2"/>
      <c r="IN905" s="2"/>
      <c r="IO905" s="2"/>
      <c r="IP905" s="2"/>
      <c r="IQ905" s="2"/>
    </row>
    <row r="906" spans="1:251" s="16" customFormat="1" ht="18.75" customHeight="1">
      <c r="A906" s="8"/>
      <c r="B906" s="25"/>
      <c r="C906" s="96" t="s">
        <v>174</v>
      </c>
      <c r="D906" s="97"/>
      <c r="E906" s="97"/>
      <c r="F906" s="97"/>
      <c r="G906" s="97"/>
      <c r="H906" s="97"/>
      <c r="I906" s="97"/>
      <c r="J906" s="97"/>
      <c r="K906" s="97"/>
      <c r="L906" s="97"/>
      <c r="M906" s="97"/>
      <c r="N906" s="97"/>
      <c r="O906" s="97"/>
      <c r="P906" s="97"/>
      <c r="Q906" s="97"/>
      <c r="R906" s="97"/>
      <c r="S906" s="97"/>
      <c r="T906" s="97"/>
      <c r="U906" s="97"/>
      <c r="V906" s="97"/>
      <c r="W906" s="97"/>
      <c r="X906" s="97"/>
      <c r="Y906" s="97"/>
      <c r="Z906" s="98"/>
      <c r="AA906" s="99">
        <v>10580</v>
      </c>
      <c r="AB906" s="100"/>
      <c r="AC906" s="100"/>
      <c r="AD906" s="100"/>
      <c r="AE906" s="100"/>
      <c r="AF906" s="100"/>
      <c r="AG906" s="100"/>
      <c r="AH906" s="100"/>
      <c r="AI906" s="101"/>
      <c r="AJ906" s="99">
        <v>14470</v>
      </c>
      <c r="AK906" s="100"/>
      <c r="AL906" s="100"/>
      <c r="AM906" s="100"/>
      <c r="AN906" s="100"/>
      <c r="AO906" s="100"/>
      <c r="AP906" s="100"/>
      <c r="AQ906" s="100"/>
      <c r="AR906" s="101"/>
      <c r="AS906" s="102"/>
      <c r="AT906" s="103"/>
      <c r="AU906" s="103"/>
      <c r="AV906" s="103"/>
      <c r="AW906" s="103"/>
      <c r="AX906" s="104"/>
      <c r="AY906" s="2"/>
      <c r="AZ906" s="2"/>
      <c r="BA906" s="2"/>
      <c r="BB906" s="2"/>
      <c r="BC906" s="2"/>
      <c r="BD906" s="2"/>
      <c r="BE906" s="2"/>
      <c r="BF906" s="2"/>
      <c r="BG906" s="2"/>
      <c r="BH906" s="2"/>
      <c r="BI906" s="2"/>
      <c r="BJ906" s="2"/>
      <c r="BK906" s="2"/>
      <c r="BL906" s="2"/>
      <c r="BM906" s="2"/>
      <c r="BN906" s="2"/>
      <c r="BO906" s="2"/>
      <c r="BP906" s="2"/>
      <c r="BQ906" s="2"/>
      <c r="BR906" s="2"/>
      <c r="BS906" s="2"/>
      <c r="BT906" s="2"/>
      <c r="BU906" s="2"/>
      <c r="BV906" s="2"/>
      <c r="BW906" s="2"/>
      <c r="BX906" s="2"/>
      <c r="BY906" s="2"/>
      <c r="BZ906" s="2"/>
      <c r="CA906" s="2"/>
      <c r="CB906" s="2"/>
      <c r="CC906" s="2"/>
      <c r="CD906" s="2"/>
      <c r="CE906" s="2"/>
      <c r="CF906" s="2"/>
      <c r="CG906" s="2"/>
      <c r="CH906" s="2"/>
      <c r="CI906" s="2"/>
      <c r="CJ906" s="2"/>
      <c r="CK906" s="2"/>
      <c r="CL906" s="2"/>
      <c r="CM906" s="2"/>
      <c r="CN906" s="2"/>
      <c r="CO906" s="2"/>
      <c r="CP906" s="2"/>
      <c r="CQ906" s="2"/>
      <c r="CR906" s="2"/>
      <c r="CS906" s="2"/>
      <c r="CT906" s="2"/>
      <c r="CU906" s="2"/>
      <c r="CV906" s="2"/>
      <c r="CW906" s="2"/>
      <c r="CX906" s="2"/>
      <c r="CY906" s="2"/>
      <c r="CZ906" s="2"/>
      <c r="DA906" s="2"/>
      <c r="DB906" s="2"/>
      <c r="DC906" s="2"/>
      <c r="DD906" s="2"/>
      <c r="DE906" s="2"/>
      <c r="DF906" s="2"/>
      <c r="DG906" s="2"/>
      <c r="DH906" s="2"/>
      <c r="DI906" s="2"/>
      <c r="DJ906" s="2"/>
      <c r="DK906" s="2"/>
      <c r="DL906" s="2"/>
      <c r="DM906" s="2"/>
      <c r="DN906" s="2"/>
      <c r="DO906" s="2"/>
      <c r="DP906" s="2"/>
      <c r="DQ906" s="2"/>
      <c r="DR906" s="2"/>
      <c r="DS906" s="2"/>
      <c r="DT906" s="2"/>
      <c r="DU906" s="2"/>
      <c r="DV906" s="2"/>
      <c r="DW906" s="2"/>
      <c r="DX906" s="2"/>
      <c r="DY906" s="2"/>
      <c r="DZ906" s="2"/>
      <c r="EA906" s="2"/>
      <c r="EB906" s="2"/>
      <c r="EC906" s="2"/>
      <c r="ED906" s="2"/>
      <c r="EE906" s="2"/>
      <c r="EF906" s="2"/>
      <c r="EG906" s="2"/>
      <c r="EH906" s="2"/>
      <c r="EI906" s="2"/>
      <c r="EJ906" s="2"/>
      <c r="EK906" s="2"/>
      <c r="EL906" s="2"/>
      <c r="EM906" s="2"/>
      <c r="EN906" s="2"/>
      <c r="EO906" s="2"/>
      <c r="EP906" s="2"/>
      <c r="EQ906" s="2"/>
      <c r="ER906" s="2"/>
      <c r="ES906" s="2"/>
      <c r="ET906" s="2"/>
      <c r="EU906" s="2"/>
      <c r="EV906" s="2"/>
      <c r="EW906" s="2"/>
      <c r="EX906" s="2"/>
      <c r="EY906" s="2"/>
      <c r="EZ906" s="2"/>
      <c r="FA906" s="2"/>
      <c r="FB906" s="2"/>
      <c r="FC906" s="2"/>
      <c r="FD906" s="2"/>
      <c r="FE906" s="2"/>
      <c r="FF906" s="2"/>
      <c r="FG906" s="2"/>
      <c r="FH906" s="2"/>
      <c r="FI906" s="2"/>
      <c r="FJ906" s="2"/>
      <c r="FK906" s="2"/>
      <c r="FL906" s="2"/>
      <c r="FM906" s="2"/>
      <c r="FN906" s="2"/>
      <c r="FO906" s="2"/>
      <c r="FP906" s="2"/>
      <c r="FQ906" s="2"/>
      <c r="FR906" s="2"/>
      <c r="FS906" s="2"/>
      <c r="FT906" s="2"/>
      <c r="FU906" s="2"/>
      <c r="FV906" s="2"/>
      <c r="FW906" s="2"/>
      <c r="FX906" s="2"/>
      <c r="FY906" s="2"/>
      <c r="FZ906" s="2"/>
      <c r="GA906" s="2"/>
      <c r="GB906" s="2"/>
      <c r="GC906" s="2"/>
      <c r="GD906" s="2"/>
      <c r="GE906" s="2"/>
      <c r="GF906" s="2"/>
      <c r="GG906" s="2"/>
      <c r="GH906" s="2"/>
      <c r="GI906" s="2"/>
      <c r="GJ906" s="2"/>
      <c r="GK906" s="2"/>
      <c r="GL906" s="2"/>
      <c r="GM906" s="2"/>
      <c r="GN906" s="2"/>
      <c r="GO906" s="2"/>
      <c r="GP906" s="2"/>
      <c r="GQ906" s="2"/>
      <c r="GR906" s="2"/>
      <c r="GS906" s="2"/>
      <c r="GT906" s="2"/>
      <c r="GU906" s="2"/>
      <c r="GV906" s="2"/>
      <c r="GW906" s="2"/>
      <c r="GX906" s="2"/>
      <c r="GY906" s="2"/>
      <c r="GZ906" s="2"/>
      <c r="HA906" s="2"/>
      <c r="HB906" s="2"/>
      <c r="HC906" s="2"/>
      <c r="HD906" s="2"/>
      <c r="HE906" s="2"/>
      <c r="HF906" s="2"/>
      <c r="HG906" s="2"/>
      <c r="HH906" s="2"/>
      <c r="HI906" s="2"/>
      <c r="HJ906" s="2"/>
      <c r="HK906" s="2"/>
      <c r="HL906" s="2"/>
      <c r="HM906" s="2"/>
      <c r="HN906" s="2"/>
      <c r="HO906" s="2"/>
      <c r="HP906" s="2"/>
      <c r="HQ906" s="2"/>
      <c r="HR906" s="2"/>
      <c r="HS906" s="2"/>
      <c r="HT906" s="2"/>
      <c r="HU906" s="2"/>
      <c r="HV906" s="2"/>
      <c r="HW906" s="2"/>
      <c r="HX906" s="2"/>
      <c r="HY906" s="2"/>
      <c r="HZ906" s="2"/>
      <c r="IA906" s="2"/>
      <c r="IB906" s="2"/>
      <c r="IC906" s="2"/>
      <c r="ID906" s="2"/>
      <c r="IE906" s="2"/>
      <c r="IF906" s="2"/>
      <c r="IG906" s="2"/>
      <c r="IH906" s="2"/>
      <c r="II906" s="2"/>
      <c r="IJ906" s="2"/>
      <c r="IK906" s="2"/>
      <c r="IL906" s="2"/>
      <c r="IM906" s="2"/>
      <c r="IN906" s="2"/>
      <c r="IO906" s="2"/>
      <c r="IP906" s="2"/>
      <c r="IQ906" s="2"/>
    </row>
    <row r="907" spans="1:251" s="16" customFormat="1" ht="18.75" customHeight="1">
      <c r="A907" s="8"/>
      <c r="B907" s="25"/>
      <c r="C907" s="96" t="s">
        <v>175</v>
      </c>
      <c r="D907" s="97"/>
      <c r="E907" s="97"/>
      <c r="F907" s="97"/>
      <c r="G907" s="97"/>
      <c r="H907" s="97"/>
      <c r="I907" s="97"/>
      <c r="J907" s="97"/>
      <c r="K907" s="97"/>
      <c r="L907" s="97"/>
      <c r="M907" s="97"/>
      <c r="N907" s="97"/>
      <c r="O907" s="97"/>
      <c r="P907" s="97"/>
      <c r="Q907" s="97"/>
      <c r="R907" s="97"/>
      <c r="S907" s="97"/>
      <c r="T907" s="97"/>
      <c r="U907" s="97"/>
      <c r="V907" s="97"/>
      <c r="W907" s="97"/>
      <c r="X907" s="97"/>
      <c r="Y907" s="97"/>
      <c r="Z907" s="98"/>
      <c r="AA907" s="99">
        <v>5594</v>
      </c>
      <c r="AB907" s="100"/>
      <c r="AC907" s="100"/>
      <c r="AD907" s="100"/>
      <c r="AE907" s="100"/>
      <c r="AF907" s="100"/>
      <c r="AG907" s="100"/>
      <c r="AH907" s="100"/>
      <c r="AI907" s="101"/>
      <c r="AJ907" s="99">
        <v>3000</v>
      </c>
      <c r="AK907" s="100"/>
      <c r="AL907" s="100"/>
      <c r="AM907" s="100"/>
      <c r="AN907" s="100"/>
      <c r="AO907" s="100"/>
      <c r="AP907" s="100"/>
      <c r="AQ907" s="100"/>
      <c r="AR907" s="101"/>
      <c r="AS907" s="102"/>
      <c r="AT907" s="103"/>
      <c r="AU907" s="103"/>
      <c r="AV907" s="103"/>
      <c r="AW907" s="103"/>
      <c r="AX907" s="104"/>
      <c r="AY907" s="2"/>
      <c r="AZ907" s="2"/>
      <c r="BA907" s="2"/>
      <c r="BB907" s="2"/>
      <c r="BC907" s="2"/>
      <c r="BD907" s="2"/>
      <c r="BE907" s="2"/>
      <c r="BF907" s="2"/>
      <c r="BG907" s="2"/>
      <c r="BH907" s="2"/>
      <c r="BI907" s="2"/>
      <c r="BJ907" s="2"/>
      <c r="BK907" s="2"/>
      <c r="BL907" s="2"/>
      <c r="BM907" s="2"/>
      <c r="BN907" s="2"/>
      <c r="BO907" s="2"/>
      <c r="BP907" s="2"/>
      <c r="BQ907" s="2"/>
      <c r="BR907" s="2"/>
      <c r="BS907" s="2"/>
      <c r="BT907" s="2"/>
      <c r="BU907" s="2"/>
      <c r="BV907" s="2"/>
      <c r="BW907" s="2"/>
      <c r="BX907" s="2"/>
      <c r="BY907" s="2"/>
      <c r="BZ907" s="2"/>
      <c r="CA907" s="2"/>
      <c r="CB907" s="2"/>
      <c r="CC907" s="2"/>
      <c r="CD907" s="2"/>
      <c r="CE907" s="2"/>
      <c r="CF907" s="2"/>
      <c r="CG907" s="2"/>
      <c r="CH907" s="2"/>
      <c r="CI907" s="2"/>
      <c r="CJ907" s="2"/>
      <c r="CK907" s="2"/>
      <c r="CL907" s="2"/>
      <c r="CM907" s="2"/>
      <c r="CN907" s="2"/>
      <c r="CO907" s="2"/>
      <c r="CP907" s="2"/>
      <c r="CQ907" s="2"/>
      <c r="CR907" s="2"/>
      <c r="CS907" s="2"/>
      <c r="CT907" s="2"/>
      <c r="CU907" s="2"/>
      <c r="CV907" s="2"/>
      <c r="CW907" s="2"/>
      <c r="CX907" s="2"/>
      <c r="CY907" s="2"/>
      <c r="CZ907" s="2"/>
      <c r="DA907" s="2"/>
      <c r="DB907" s="2"/>
      <c r="DC907" s="2"/>
      <c r="DD907" s="2"/>
      <c r="DE907" s="2"/>
      <c r="DF907" s="2"/>
      <c r="DG907" s="2"/>
      <c r="DH907" s="2"/>
      <c r="DI907" s="2"/>
      <c r="DJ907" s="2"/>
      <c r="DK907" s="2"/>
      <c r="DL907" s="2"/>
      <c r="DM907" s="2"/>
      <c r="DN907" s="2"/>
      <c r="DO907" s="2"/>
      <c r="DP907" s="2"/>
      <c r="DQ907" s="2"/>
      <c r="DR907" s="2"/>
      <c r="DS907" s="2"/>
      <c r="DT907" s="2"/>
      <c r="DU907" s="2"/>
      <c r="DV907" s="2"/>
      <c r="DW907" s="2"/>
      <c r="DX907" s="2"/>
      <c r="DY907" s="2"/>
      <c r="DZ907" s="2"/>
      <c r="EA907" s="2"/>
      <c r="EB907" s="2"/>
      <c r="EC907" s="2"/>
      <c r="ED907" s="2"/>
      <c r="EE907" s="2"/>
      <c r="EF907" s="2"/>
      <c r="EG907" s="2"/>
      <c r="EH907" s="2"/>
      <c r="EI907" s="2"/>
      <c r="EJ907" s="2"/>
      <c r="EK907" s="2"/>
      <c r="EL907" s="2"/>
      <c r="EM907" s="2"/>
      <c r="EN907" s="2"/>
      <c r="EO907" s="2"/>
      <c r="EP907" s="2"/>
      <c r="EQ907" s="2"/>
      <c r="ER907" s="2"/>
      <c r="ES907" s="2"/>
      <c r="ET907" s="2"/>
      <c r="EU907" s="2"/>
      <c r="EV907" s="2"/>
      <c r="EW907" s="2"/>
      <c r="EX907" s="2"/>
      <c r="EY907" s="2"/>
      <c r="EZ907" s="2"/>
      <c r="FA907" s="2"/>
      <c r="FB907" s="2"/>
      <c r="FC907" s="2"/>
      <c r="FD907" s="2"/>
      <c r="FE907" s="2"/>
      <c r="FF907" s="2"/>
      <c r="FG907" s="2"/>
      <c r="FH907" s="2"/>
      <c r="FI907" s="2"/>
      <c r="FJ907" s="2"/>
      <c r="FK907" s="2"/>
      <c r="FL907" s="2"/>
      <c r="FM907" s="2"/>
      <c r="FN907" s="2"/>
      <c r="FO907" s="2"/>
      <c r="FP907" s="2"/>
      <c r="FQ907" s="2"/>
      <c r="FR907" s="2"/>
      <c r="FS907" s="2"/>
      <c r="FT907" s="2"/>
      <c r="FU907" s="2"/>
      <c r="FV907" s="2"/>
      <c r="FW907" s="2"/>
      <c r="FX907" s="2"/>
      <c r="FY907" s="2"/>
      <c r="FZ907" s="2"/>
      <c r="GA907" s="2"/>
      <c r="GB907" s="2"/>
      <c r="GC907" s="2"/>
      <c r="GD907" s="2"/>
      <c r="GE907" s="2"/>
      <c r="GF907" s="2"/>
      <c r="GG907" s="2"/>
      <c r="GH907" s="2"/>
      <c r="GI907" s="2"/>
      <c r="GJ907" s="2"/>
      <c r="GK907" s="2"/>
      <c r="GL907" s="2"/>
      <c r="GM907" s="2"/>
      <c r="GN907" s="2"/>
      <c r="GO907" s="2"/>
      <c r="GP907" s="2"/>
      <c r="GQ907" s="2"/>
      <c r="GR907" s="2"/>
      <c r="GS907" s="2"/>
      <c r="GT907" s="2"/>
      <c r="GU907" s="2"/>
      <c r="GV907" s="2"/>
      <c r="GW907" s="2"/>
      <c r="GX907" s="2"/>
      <c r="GY907" s="2"/>
      <c r="GZ907" s="2"/>
      <c r="HA907" s="2"/>
      <c r="HB907" s="2"/>
      <c r="HC907" s="2"/>
      <c r="HD907" s="2"/>
      <c r="HE907" s="2"/>
      <c r="HF907" s="2"/>
      <c r="HG907" s="2"/>
      <c r="HH907" s="2"/>
      <c r="HI907" s="2"/>
      <c r="HJ907" s="2"/>
      <c r="HK907" s="2"/>
      <c r="HL907" s="2"/>
      <c r="HM907" s="2"/>
      <c r="HN907" s="2"/>
      <c r="HO907" s="2"/>
      <c r="HP907" s="2"/>
      <c r="HQ907" s="2"/>
      <c r="HR907" s="2"/>
      <c r="HS907" s="2"/>
      <c r="HT907" s="2"/>
      <c r="HU907" s="2"/>
      <c r="HV907" s="2"/>
      <c r="HW907" s="2"/>
      <c r="HX907" s="2"/>
      <c r="HY907" s="2"/>
      <c r="HZ907" s="2"/>
      <c r="IA907" s="2"/>
      <c r="IB907" s="2"/>
      <c r="IC907" s="2"/>
      <c r="ID907" s="2"/>
      <c r="IE907" s="2"/>
      <c r="IF907" s="2"/>
      <c r="IG907" s="2"/>
      <c r="IH907" s="2"/>
      <c r="II907" s="2"/>
      <c r="IJ907" s="2"/>
      <c r="IK907" s="2"/>
      <c r="IL907" s="2"/>
      <c r="IM907" s="2"/>
      <c r="IN907" s="2"/>
      <c r="IO907" s="2"/>
      <c r="IP907" s="2"/>
      <c r="IQ907" s="2"/>
    </row>
    <row r="908" spans="1:251" s="16" customFormat="1" ht="18.75" customHeight="1">
      <c r="A908" s="8"/>
      <c r="B908" s="25"/>
      <c r="C908" s="96" t="s">
        <v>176</v>
      </c>
      <c r="D908" s="97"/>
      <c r="E908" s="97"/>
      <c r="F908" s="97"/>
      <c r="G908" s="97"/>
      <c r="H908" s="97"/>
      <c r="I908" s="97"/>
      <c r="J908" s="97"/>
      <c r="K908" s="97"/>
      <c r="L908" s="97"/>
      <c r="M908" s="97"/>
      <c r="N908" s="97"/>
      <c r="O908" s="97"/>
      <c r="P908" s="97"/>
      <c r="Q908" s="97"/>
      <c r="R908" s="97"/>
      <c r="S908" s="97"/>
      <c r="T908" s="97"/>
      <c r="U908" s="97"/>
      <c r="V908" s="97"/>
      <c r="W908" s="97"/>
      <c r="X908" s="97"/>
      <c r="Y908" s="97"/>
      <c r="Z908" s="98"/>
      <c r="AA908" s="99">
        <v>1619</v>
      </c>
      <c r="AB908" s="100"/>
      <c r="AC908" s="100"/>
      <c r="AD908" s="100"/>
      <c r="AE908" s="100"/>
      <c r="AF908" s="100"/>
      <c r="AG908" s="100"/>
      <c r="AH908" s="100"/>
      <c r="AI908" s="101"/>
      <c r="AJ908" s="99">
        <v>1719</v>
      </c>
      <c r="AK908" s="100"/>
      <c r="AL908" s="100"/>
      <c r="AM908" s="100"/>
      <c r="AN908" s="100"/>
      <c r="AO908" s="100"/>
      <c r="AP908" s="100"/>
      <c r="AQ908" s="100"/>
      <c r="AR908" s="101"/>
      <c r="AS908" s="102"/>
      <c r="AT908" s="103"/>
      <c r="AU908" s="103"/>
      <c r="AV908" s="103"/>
      <c r="AW908" s="103"/>
      <c r="AX908" s="104"/>
      <c r="AY908" s="2"/>
      <c r="AZ908" s="2"/>
      <c r="BA908" s="2"/>
      <c r="BB908" s="2"/>
      <c r="BC908" s="2"/>
      <c r="BD908" s="2"/>
      <c r="BE908" s="2"/>
      <c r="BF908" s="2"/>
      <c r="BG908" s="2"/>
      <c r="BH908" s="2"/>
      <c r="BI908" s="2"/>
      <c r="BJ908" s="2"/>
      <c r="BK908" s="2"/>
      <c r="BL908" s="2"/>
      <c r="BM908" s="2"/>
      <c r="BN908" s="2"/>
      <c r="BO908" s="2"/>
      <c r="BP908" s="2"/>
      <c r="BQ908" s="2"/>
      <c r="BR908" s="2"/>
      <c r="BS908" s="2"/>
      <c r="BT908" s="2"/>
      <c r="BU908" s="2"/>
      <c r="BV908" s="2"/>
      <c r="BW908" s="2"/>
      <c r="BX908" s="2"/>
      <c r="BY908" s="2"/>
      <c r="BZ908" s="2"/>
      <c r="CA908" s="2"/>
      <c r="CB908" s="2"/>
      <c r="CC908" s="2"/>
      <c r="CD908" s="2"/>
      <c r="CE908" s="2"/>
      <c r="CF908" s="2"/>
      <c r="CG908" s="2"/>
      <c r="CH908" s="2"/>
      <c r="CI908" s="2"/>
      <c r="CJ908" s="2"/>
      <c r="CK908" s="2"/>
      <c r="CL908" s="2"/>
      <c r="CM908" s="2"/>
      <c r="CN908" s="2"/>
      <c r="CO908" s="2"/>
      <c r="CP908" s="2"/>
      <c r="CQ908" s="2"/>
      <c r="CR908" s="2"/>
      <c r="CS908" s="2"/>
      <c r="CT908" s="2"/>
      <c r="CU908" s="2"/>
      <c r="CV908" s="2"/>
      <c r="CW908" s="2"/>
      <c r="CX908" s="2"/>
      <c r="CY908" s="2"/>
      <c r="CZ908" s="2"/>
      <c r="DA908" s="2"/>
      <c r="DB908" s="2"/>
      <c r="DC908" s="2"/>
      <c r="DD908" s="2"/>
      <c r="DE908" s="2"/>
      <c r="DF908" s="2"/>
      <c r="DG908" s="2"/>
      <c r="DH908" s="2"/>
      <c r="DI908" s="2"/>
      <c r="DJ908" s="2"/>
      <c r="DK908" s="2"/>
      <c r="DL908" s="2"/>
      <c r="DM908" s="2"/>
      <c r="DN908" s="2"/>
      <c r="DO908" s="2"/>
      <c r="DP908" s="2"/>
      <c r="DQ908" s="2"/>
      <c r="DR908" s="2"/>
      <c r="DS908" s="2"/>
      <c r="DT908" s="2"/>
      <c r="DU908" s="2"/>
      <c r="DV908" s="2"/>
      <c r="DW908" s="2"/>
      <c r="DX908" s="2"/>
      <c r="DY908" s="2"/>
      <c r="DZ908" s="2"/>
      <c r="EA908" s="2"/>
      <c r="EB908" s="2"/>
      <c r="EC908" s="2"/>
      <c r="ED908" s="2"/>
      <c r="EE908" s="2"/>
      <c r="EF908" s="2"/>
      <c r="EG908" s="2"/>
      <c r="EH908" s="2"/>
      <c r="EI908" s="2"/>
      <c r="EJ908" s="2"/>
      <c r="EK908" s="2"/>
      <c r="EL908" s="2"/>
      <c r="EM908" s="2"/>
      <c r="EN908" s="2"/>
      <c r="EO908" s="2"/>
      <c r="EP908" s="2"/>
      <c r="EQ908" s="2"/>
      <c r="ER908" s="2"/>
      <c r="ES908" s="2"/>
      <c r="ET908" s="2"/>
      <c r="EU908" s="2"/>
      <c r="EV908" s="2"/>
      <c r="EW908" s="2"/>
      <c r="EX908" s="2"/>
      <c r="EY908" s="2"/>
      <c r="EZ908" s="2"/>
      <c r="FA908" s="2"/>
      <c r="FB908" s="2"/>
      <c r="FC908" s="2"/>
      <c r="FD908" s="2"/>
      <c r="FE908" s="2"/>
      <c r="FF908" s="2"/>
      <c r="FG908" s="2"/>
      <c r="FH908" s="2"/>
      <c r="FI908" s="2"/>
      <c r="FJ908" s="2"/>
      <c r="FK908" s="2"/>
      <c r="FL908" s="2"/>
      <c r="FM908" s="2"/>
      <c r="FN908" s="2"/>
      <c r="FO908" s="2"/>
      <c r="FP908" s="2"/>
      <c r="FQ908" s="2"/>
      <c r="FR908" s="2"/>
      <c r="FS908" s="2"/>
      <c r="FT908" s="2"/>
      <c r="FU908" s="2"/>
      <c r="FV908" s="2"/>
      <c r="FW908" s="2"/>
      <c r="FX908" s="2"/>
      <c r="FY908" s="2"/>
      <c r="FZ908" s="2"/>
      <c r="GA908" s="2"/>
      <c r="GB908" s="2"/>
      <c r="GC908" s="2"/>
      <c r="GD908" s="2"/>
      <c r="GE908" s="2"/>
      <c r="GF908" s="2"/>
      <c r="GG908" s="2"/>
      <c r="GH908" s="2"/>
      <c r="GI908" s="2"/>
      <c r="GJ908" s="2"/>
      <c r="GK908" s="2"/>
      <c r="GL908" s="2"/>
      <c r="GM908" s="2"/>
      <c r="GN908" s="2"/>
      <c r="GO908" s="2"/>
      <c r="GP908" s="2"/>
      <c r="GQ908" s="2"/>
      <c r="GR908" s="2"/>
      <c r="GS908" s="2"/>
      <c r="GT908" s="2"/>
      <c r="GU908" s="2"/>
      <c r="GV908" s="2"/>
      <c r="GW908" s="2"/>
      <c r="GX908" s="2"/>
      <c r="GY908" s="2"/>
      <c r="GZ908" s="2"/>
      <c r="HA908" s="2"/>
      <c r="HB908" s="2"/>
      <c r="HC908" s="2"/>
      <c r="HD908" s="2"/>
      <c r="HE908" s="2"/>
      <c r="HF908" s="2"/>
      <c r="HG908" s="2"/>
      <c r="HH908" s="2"/>
      <c r="HI908" s="2"/>
      <c r="HJ908" s="2"/>
      <c r="HK908" s="2"/>
      <c r="HL908" s="2"/>
      <c r="HM908" s="2"/>
      <c r="HN908" s="2"/>
      <c r="HO908" s="2"/>
      <c r="HP908" s="2"/>
      <c r="HQ908" s="2"/>
      <c r="HR908" s="2"/>
      <c r="HS908" s="2"/>
      <c r="HT908" s="2"/>
      <c r="HU908" s="2"/>
      <c r="HV908" s="2"/>
      <c r="HW908" s="2"/>
      <c r="HX908" s="2"/>
      <c r="HY908" s="2"/>
      <c r="HZ908" s="2"/>
      <c r="IA908" s="2"/>
      <c r="IB908" s="2"/>
      <c r="IC908" s="2"/>
      <c r="ID908" s="2"/>
      <c r="IE908" s="2"/>
      <c r="IF908" s="2"/>
      <c r="IG908" s="2"/>
      <c r="IH908" s="2"/>
      <c r="II908" s="2"/>
      <c r="IJ908" s="2"/>
      <c r="IK908" s="2"/>
      <c r="IL908" s="2"/>
      <c r="IM908" s="2"/>
      <c r="IN908" s="2"/>
      <c r="IO908" s="2"/>
      <c r="IP908" s="2"/>
      <c r="IQ908" s="2"/>
    </row>
    <row r="909" spans="1:251" s="16" customFormat="1" ht="18.75" customHeight="1" thickBot="1">
      <c r="A909" s="17"/>
      <c r="B909" s="125" t="s">
        <v>11</v>
      </c>
      <c r="C909" s="126"/>
      <c r="D909" s="126"/>
      <c r="E909" s="126"/>
      <c r="F909" s="126"/>
      <c r="G909" s="126"/>
      <c r="H909" s="126"/>
      <c r="I909" s="126"/>
      <c r="J909" s="126"/>
      <c r="K909" s="126"/>
      <c r="L909" s="126"/>
      <c r="M909" s="126"/>
      <c r="N909" s="126"/>
      <c r="O909" s="126"/>
      <c r="P909" s="126"/>
      <c r="Q909" s="126"/>
      <c r="R909" s="126"/>
      <c r="S909" s="126"/>
      <c r="T909" s="126"/>
      <c r="U909" s="126"/>
      <c r="V909" s="126"/>
      <c r="W909" s="126"/>
      <c r="X909" s="126"/>
      <c r="Y909" s="126"/>
      <c r="Z909" s="127"/>
      <c r="AA909" s="128">
        <f>SUM($AA$904:$AA$908)</f>
        <v>356283</v>
      </c>
      <c r="AB909" s="129"/>
      <c r="AC909" s="129"/>
      <c r="AD909" s="129"/>
      <c r="AE909" s="129"/>
      <c r="AF909" s="129"/>
      <c r="AG909" s="129"/>
      <c r="AH909" s="129"/>
      <c r="AI909" s="130"/>
      <c r="AJ909" s="128">
        <f>SUM($AJ$904:$AJ$908)</f>
        <v>357536</v>
      </c>
      <c r="AK909" s="129"/>
      <c r="AL909" s="129"/>
      <c r="AM909" s="129"/>
      <c r="AN909" s="129"/>
      <c r="AO909" s="129"/>
      <c r="AP909" s="129"/>
      <c r="AQ909" s="129"/>
      <c r="AR909" s="130"/>
      <c r="AS909" s="131"/>
      <c r="AT909" s="132"/>
      <c r="AU909" s="132"/>
      <c r="AV909" s="132"/>
      <c r="AW909" s="132"/>
      <c r="AX909" s="133"/>
      <c r="AY909" s="2"/>
      <c r="AZ909" s="2"/>
      <c r="BA909" s="2"/>
      <c r="BB909" s="2"/>
      <c r="BC909" s="2"/>
      <c r="BD909" s="2"/>
      <c r="BE909" s="2"/>
      <c r="BF909" s="2"/>
      <c r="BG909" s="2"/>
      <c r="BH909" s="2"/>
      <c r="BI909" s="2"/>
      <c r="BJ909" s="2"/>
      <c r="BK909" s="2"/>
      <c r="BL909" s="2"/>
      <c r="BM909" s="2"/>
      <c r="BN909" s="2"/>
      <c r="BO909" s="2"/>
      <c r="BP909" s="2"/>
      <c r="BQ909" s="2"/>
      <c r="BR909" s="2"/>
      <c r="BS909" s="2"/>
      <c r="BT909" s="2"/>
      <c r="BU909" s="2"/>
      <c r="BV909" s="2"/>
      <c r="BW909" s="2"/>
      <c r="BX909" s="2"/>
      <c r="BY909" s="2"/>
      <c r="BZ909" s="2"/>
      <c r="CA909" s="2"/>
      <c r="CB909" s="2"/>
      <c r="CC909" s="2"/>
      <c r="CD909" s="2"/>
      <c r="CE909" s="2"/>
      <c r="CF909" s="2"/>
      <c r="CG909" s="2"/>
      <c r="CH909" s="2"/>
      <c r="CI909" s="2"/>
      <c r="CJ909" s="2"/>
      <c r="CK909" s="2"/>
      <c r="CL909" s="2"/>
      <c r="CM909" s="2"/>
      <c r="CN909" s="2"/>
      <c r="CO909" s="2"/>
      <c r="CP909" s="2"/>
      <c r="CQ909" s="2"/>
      <c r="CR909" s="2"/>
      <c r="CS909" s="2"/>
      <c r="CT909" s="2"/>
      <c r="CU909" s="2"/>
      <c r="CV909" s="2"/>
      <c r="CW909" s="2"/>
      <c r="CX909" s="2"/>
      <c r="CY909" s="2"/>
      <c r="CZ909" s="2"/>
      <c r="DA909" s="2"/>
      <c r="DB909" s="2"/>
      <c r="DC909" s="2"/>
      <c r="DD909" s="2"/>
      <c r="DE909" s="2"/>
      <c r="DF909" s="2"/>
      <c r="DG909" s="2"/>
      <c r="DH909" s="2"/>
      <c r="DI909" s="2"/>
      <c r="DJ909" s="2"/>
      <c r="DK909" s="2"/>
      <c r="DL909" s="2"/>
      <c r="DM909" s="2"/>
      <c r="DN909" s="2"/>
      <c r="DO909" s="2"/>
      <c r="DP909" s="2"/>
      <c r="DQ909" s="2"/>
      <c r="DR909" s="2"/>
      <c r="DS909" s="2"/>
      <c r="DT909" s="2"/>
      <c r="DU909" s="2"/>
      <c r="DV909" s="2"/>
      <c r="DW909" s="2"/>
      <c r="DX909" s="2"/>
      <c r="DY909" s="2"/>
      <c r="DZ909" s="2"/>
      <c r="EA909" s="2"/>
      <c r="EB909" s="2"/>
      <c r="EC909" s="2"/>
      <c r="ED909" s="2"/>
      <c r="EE909" s="2"/>
      <c r="EF909" s="2"/>
      <c r="EG909" s="2"/>
      <c r="EH909" s="2"/>
      <c r="EI909" s="2"/>
      <c r="EJ909" s="2"/>
      <c r="EK909" s="2"/>
      <c r="EL909" s="2"/>
      <c r="EM909" s="2"/>
      <c r="EN909" s="2"/>
      <c r="EO909" s="2"/>
      <c r="EP909" s="2"/>
      <c r="EQ909" s="2"/>
      <c r="ER909" s="2"/>
      <c r="ES909" s="2"/>
      <c r="ET909" s="2"/>
      <c r="EU909" s="2"/>
      <c r="EV909" s="2"/>
      <c r="EW909" s="2"/>
      <c r="EX909" s="2"/>
      <c r="EY909" s="2"/>
      <c r="EZ909" s="2"/>
      <c r="FA909" s="2"/>
      <c r="FB909" s="2"/>
      <c r="FC909" s="2"/>
      <c r="FD909" s="2"/>
      <c r="FE909" s="2"/>
      <c r="FF909" s="2"/>
      <c r="FG909" s="2"/>
      <c r="FH909" s="2"/>
      <c r="FI909" s="2"/>
      <c r="FJ909" s="2"/>
      <c r="FK909" s="2"/>
      <c r="FL909" s="2"/>
      <c r="FM909" s="2"/>
      <c r="FN909" s="2"/>
      <c r="FO909" s="2"/>
      <c r="FP909" s="2"/>
      <c r="FQ909" s="2"/>
      <c r="FR909" s="2"/>
      <c r="FS909" s="2"/>
      <c r="FT909" s="2"/>
      <c r="FU909" s="2"/>
      <c r="FV909" s="2"/>
      <c r="FW909" s="2"/>
      <c r="FX909" s="2"/>
      <c r="FY909" s="2"/>
      <c r="FZ909" s="2"/>
      <c r="GA909" s="2"/>
      <c r="GB909" s="2"/>
      <c r="GC909" s="2"/>
      <c r="GD909" s="2"/>
      <c r="GE909" s="2"/>
      <c r="GF909" s="2"/>
      <c r="GG909" s="2"/>
      <c r="GH909" s="2"/>
      <c r="GI909" s="2"/>
      <c r="GJ909" s="2"/>
      <c r="GK909" s="2"/>
      <c r="GL909" s="2"/>
      <c r="GM909" s="2"/>
      <c r="GN909" s="2"/>
      <c r="GO909" s="2"/>
      <c r="GP909" s="2"/>
      <c r="GQ909" s="2"/>
      <c r="GR909" s="2"/>
      <c r="GS909" s="2"/>
      <c r="GT909" s="2"/>
      <c r="GU909" s="2"/>
      <c r="GV909" s="2"/>
      <c r="GW909" s="2"/>
      <c r="GX909" s="2"/>
      <c r="GY909" s="2"/>
      <c r="GZ909" s="2"/>
      <c r="HA909" s="2"/>
      <c r="HB909" s="2"/>
      <c r="HC909" s="2"/>
      <c r="HD909" s="2"/>
      <c r="HE909" s="2"/>
      <c r="HF909" s="2"/>
      <c r="HG909" s="2"/>
      <c r="HH909" s="2"/>
      <c r="HI909" s="2"/>
      <c r="HJ909" s="2"/>
      <c r="HK909" s="2"/>
      <c r="HL909" s="2"/>
      <c r="HM909" s="2"/>
      <c r="HN909" s="2"/>
      <c r="HO909" s="2"/>
      <c r="HP909" s="2"/>
      <c r="HQ909" s="2"/>
      <c r="HR909" s="2"/>
      <c r="HS909" s="2"/>
      <c r="HT909" s="2"/>
      <c r="HU909" s="2"/>
      <c r="HV909" s="2"/>
      <c r="HW909" s="2"/>
      <c r="HX909" s="2"/>
      <c r="HY909" s="2"/>
      <c r="HZ909" s="2"/>
      <c r="IA909" s="2"/>
      <c r="IB909" s="2"/>
      <c r="IC909" s="2"/>
      <c r="ID909" s="2"/>
      <c r="IE909" s="2"/>
      <c r="IF909" s="2"/>
      <c r="IG909" s="2"/>
      <c r="IH909" s="2"/>
      <c r="II909" s="2"/>
      <c r="IJ909" s="2"/>
      <c r="IK909" s="2"/>
      <c r="IL909" s="2"/>
      <c r="IM909" s="2"/>
      <c r="IN909" s="2"/>
      <c r="IO909" s="2"/>
      <c r="IP909" s="2"/>
      <c r="IQ909" s="2"/>
    </row>
    <row r="911" spans="1:251" ht="19.2">
      <c r="A911" s="1" t="s">
        <v>0</v>
      </c>
      <c r="AW911" s="3"/>
      <c r="AX911" s="4"/>
      <c r="AY911" s="3"/>
    </row>
    <row r="913" spans="1:113" ht="18">
      <c r="B913" s="105" t="s">
        <v>8</v>
      </c>
      <c r="C913" s="106"/>
      <c r="D913" s="106"/>
      <c r="E913" s="106"/>
      <c r="F913" s="106"/>
      <c r="G913" s="106"/>
      <c r="H913" s="106"/>
      <c r="I913" s="106"/>
      <c r="J913" s="106"/>
      <c r="K913" s="106"/>
      <c r="L913" s="106"/>
      <c r="M913" s="106"/>
      <c r="N913" s="106"/>
      <c r="O913" s="106"/>
      <c r="P913" s="106"/>
      <c r="Q913" s="106"/>
      <c r="R913" s="106"/>
      <c r="S913" s="106"/>
      <c r="T913" s="106"/>
      <c r="U913" s="106"/>
      <c r="V913" s="106"/>
      <c r="W913" s="106"/>
      <c r="X913" s="106"/>
      <c r="Y913" s="106"/>
      <c r="Z913" s="106"/>
      <c r="AA913" s="106"/>
      <c r="AB913" s="106"/>
      <c r="AC913" s="106"/>
      <c r="AD913" s="106"/>
      <c r="AE913" s="106"/>
      <c r="AF913" s="106"/>
      <c r="AG913" s="106"/>
      <c r="AH913" s="106"/>
      <c r="AI913" s="106"/>
      <c r="AJ913" s="106"/>
      <c r="AK913" s="106"/>
      <c r="AL913" s="106"/>
      <c r="AM913" s="106"/>
      <c r="AN913" s="106"/>
      <c r="AO913" s="106"/>
      <c r="AP913" s="106"/>
      <c r="AQ913" s="106"/>
      <c r="AR913" s="106"/>
      <c r="AS913" s="106"/>
      <c r="AT913" s="106"/>
      <c r="AU913" s="106"/>
      <c r="AV913" s="106"/>
      <c r="AW913" s="106"/>
      <c r="AX913" s="106"/>
    </row>
    <row r="914" spans="1:113">
      <c r="Z914" s="5"/>
      <c r="AD914" s="5"/>
      <c r="AE914" s="5"/>
      <c r="AF914" s="5"/>
      <c r="AG914" s="5"/>
      <c r="AH914" s="5"/>
      <c r="AI914" s="5"/>
      <c r="AO914" s="5"/>
    </row>
    <row r="915" spans="1:113" ht="13.8" thickBot="1">
      <c r="Z915" s="5"/>
      <c r="AD915" s="5"/>
      <c r="AE915" s="5"/>
      <c r="AF915" s="5"/>
      <c r="AG915" s="5"/>
      <c r="AH915" s="5"/>
      <c r="AI915" s="5"/>
      <c r="AO915" s="5"/>
      <c r="DI915" s="6"/>
    </row>
    <row r="916" spans="1:113" ht="24.75" customHeight="1" thickBot="1">
      <c r="B916" s="107" t="s">
        <v>1</v>
      </c>
      <c r="C916" s="108"/>
      <c r="D916" s="108"/>
      <c r="E916" s="108"/>
      <c r="F916" s="108"/>
      <c r="G916" s="108"/>
      <c r="H916" s="109" t="s">
        <v>177</v>
      </c>
      <c r="I916" s="110"/>
      <c r="J916" s="110"/>
      <c r="K916" s="110"/>
      <c r="L916" s="110"/>
      <c r="M916" s="110"/>
      <c r="N916" s="110"/>
      <c r="O916" s="110"/>
      <c r="P916" s="110"/>
      <c r="Q916" s="110"/>
      <c r="R916" s="110"/>
      <c r="S916" s="110"/>
      <c r="T916" s="110"/>
      <c r="U916" s="110"/>
      <c r="V916" s="110"/>
      <c r="W916" s="110"/>
      <c r="X916" s="110"/>
      <c r="Y916" s="110"/>
      <c r="Z916" s="110"/>
      <c r="AA916" s="110"/>
      <c r="AB916" s="110"/>
      <c r="AC916" s="110"/>
      <c r="AD916" s="110"/>
      <c r="AE916" s="110"/>
      <c r="AF916" s="110"/>
      <c r="AG916" s="110"/>
      <c r="AH916" s="110"/>
      <c r="AI916" s="110"/>
      <c r="AJ916" s="110"/>
      <c r="AK916" s="110"/>
      <c r="AL916" s="110"/>
      <c r="AM916" s="110"/>
      <c r="AN916" s="110"/>
      <c r="AO916" s="110"/>
      <c r="AP916" s="110"/>
      <c r="AQ916" s="110"/>
      <c r="AR916" s="110"/>
      <c r="AS916" s="110"/>
      <c r="AT916" s="110"/>
      <c r="AU916" s="110"/>
      <c r="AV916" s="110"/>
      <c r="AW916" s="110"/>
      <c r="AX916" s="111"/>
      <c r="DI916" s="6"/>
    </row>
    <row r="917" spans="1:113" ht="14.4">
      <c r="B917" s="7"/>
      <c r="C917" s="7"/>
      <c r="D917" s="7"/>
      <c r="E917" s="7"/>
      <c r="F917" s="7"/>
      <c r="G917" s="7"/>
      <c r="H917" s="8"/>
      <c r="I917" s="8"/>
      <c r="J917" s="8"/>
      <c r="K917" s="8"/>
      <c r="L917" s="9"/>
      <c r="M917" s="9"/>
      <c r="N917" s="9"/>
      <c r="O917" s="9"/>
      <c r="P917" s="8"/>
      <c r="Q917" s="8"/>
      <c r="R917" s="8"/>
      <c r="S917" s="8"/>
      <c r="T917" s="8"/>
      <c r="U917" s="8"/>
      <c r="V917" s="10"/>
      <c r="W917" s="10"/>
      <c r="X917" s="10"/>
      <c r="Y917" s="10"/>
      <c r="Z917" s="10"/>
      <c r="AA917" s="10"/>
      <c r="AB917" s="10"/>
      <c r="AC917" s="10"/>
      <c r="AD917" s="10"/>
      <c r="AE917" s="10"/>
      <c r="AF917" s="10"/>
      <c r="AG917" s="10"/>
      <c r="AH917" s="10"/>
      <c r="AI917" s="10"/>
      <c r="AJ917" s="10"/>
      <c r="AK917" s="10"/>
      <c r="AL917" s="10"/>
      <c r="AM917" s="10"/>
      <c r="AN917" s="10"/>
      <c r="AO917" s="10"/>
      <c r="AP917" s="10"/>
      <c r="AQ917" s="10"/>
      <c r="AR917" s="10"/>
      <c r="AS917" s="10"/>
      <c r="AT917" s="10"/>
      <c r="AU917" s="10"/>
      <c r="AV917" s="10"/>
      <c r="AW917" s="10"/>
      <c r="AX917" s="10"/>
      <c r="DI917" s="6"/>
    </row>
    <row r="918" spans="1:113" ht="15" thickBot="1">
      <c r="A918" s="11"/>
      <c r="B918" s="10" t="s">
        <v>2</v>
      </c>
      <c r="C918" s="8"/>
      <c r="D918" s="8"/>
      <c r="E918" s="8"/>
      <c r="F918" s="8"/>
      <c r="G918" s="8"/>
      <c r="H918" s="8"/>
      <c r="I918" s="8"/>
      <c r="J918" s="8"/>
      <c r="K918" s="8"/>
      <c r="L918" s="9"/>
      <c r="M918" s="9"/>
      <c r="N918" s="9"/>
      <c r="O918" s="9"/>
      <c r="P918" s="8"/>
      <c r="Q918" s="8"/>
      <c r="R918" s="8"/>
      <c r="S918" s="8"/>
      <c r="T918" s="8"/>
      <c r="U918" s="8"/>
      <c r="V918" s="10"/>
      <c r="W918" s="10"/>
      <c r="X918" s="10"/>
      <c r="Y918" s="10"/>
      <c r="Z918" s="10"/>
      <c r="AA918" s="10"/>
      <c r="AB918" s="10"/>
      <c r="AC918" s="10"/>
      <c r="AD918" s="10"/>
      <c r="AE918" s="10"/>
      <c r="AF918" s="10"/>
      <c r="AG918" s="10"/>
      <c r="AH918" s="10"/>
      <c r="AI918" s="10"/>
      <c r="AJ918" s="10"/>
      <c r="AK918" s="10"/>
      <c r="AL918" s="10"/>
      <c r="AM918" s="10"/>
      <c r="AN918" s="10"/>
      <c r="AO918" s="10"/>
      <c r="AP918" s="10"/>
      <c r="AQ918" s="10"/>
      <c r="AR918" s="10"/>
      <c r="AS918" s="10"/>
      <c r="AT918" s="10"/>
      <c r="AU918" s="10"/>
      <c r="AV918" s="10"/>
      <c r="AW918" s="10"/>
      <c r="AX918" s="10"/>
      <c r="DI918" s="6"/>
    </row>
    <row r="919" spans="1:113" ht="14.4">
      <c r="A919" s="8"/>
      <c r="B919" s="12"/>
      <c r="C919" s="7"/>
      <c r="D919" s="7"/>
      <c r="E919" s="7"/>
      <c r="F919" s="7"/>
      <c r="G919" s="7"/>
      <c r="H919" s="7"/>
      <c r="I919" s="7"/>
      <c r="J919" s="7"/>
      <c r="K919" s="7"/>
      <c r="L919" s="13"/>
      <c r="M919" s="13"/>
      <c r="N919" s="13"/>
      <c r="O919" s="13"/>
      <c r="P919" s="7"/>
      <c r="Q919" s="7"/>
      <c r="R919" s="7"/>
      <c r="S919" s="7"/>
      <c r="T919" s="7"/>
      <c r="U919" s="7"/>
      <c r="V919" s="14"/>
      <c r="W919" s="14"/>
      <c r="X919" s="14"/>
      <c r="Y919" s="14"/>
      <c r="Z919" s="14"/>
      <c r="AA919" s="14"/>
      <c r="AB919" s="14"/>
      <c r="AC919" s="14"/>
      <c r="AD919" s="14"/>
      <c r="AE919" s="14"/>
      <c r="AF919" s="14"/>
      <c r="AG919" s="14"/>
      <c r="AH919" s="14"/>
      <c r="AI919" s="14"/>
      <c r="AJ919" s="14"/>
      <c r="AK919" s="14"/>
      <c r="AL919" s="14"/>
      <c r="AM919" s="14"/>
      <c r="AN919" s="14"/>
      <c r="AO919" s="14"/>
      <c r="AP919" s="14"/>
      <c r="AQ919" s="14"/>
      <c r="AR919" s="14"/>
      <c r="AS919" s="14"/>
      <c r="AT919" s="14"/>
      <c r="AU919" s="14"/>
      <c r="AV919" s="14"/>
      <c r="AW919" s="14"/>
      <c r="AX919" s="15"/>
    </row>
    <row r="920" spans="1:113" ht="12" customHeight="1">
      <c r="A920" s="8"/>
      <c r="B920" s="112" t="s">
        <v>178</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3"/>
      <c r="AL920" s="113"/>
      <c r="AM920" s="113"/>
      <c r="AN920" s="113"/>
      <c r="AO920" s="113"/>
      <c r="AP920" s="113"/>
      <c r="AQ920" s="113"/>
      <c r="AR920" s="113"/>
      <c r="AS920" s="113"/>
      <c r="AT920" s="113"/>
      <c r="AU920" s="113"/>
      <c r="AV920" s="113"/>
      <c r="AW920" s="113"/>
      <c r="AX920" s="114"/>
    </row>
    <row r="921" spans="1:113" ht="12" customHeight="1">
      <c r="A921" s="8"/>
      <c r="B921" s="112"/>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3"/>
      <c r="AL921" s="113"/>
      <c r="AM921" s="113"/>
      <c r="AN921" s="113"/>
      <c r="AO921" s="113"/>
      <c r="AP921" s="113"/>
      <c r="AQ921" s="113"/>
      <c r="AR921" s="113"/>
      <c r="AS921" s="113"/>
      <c r="AT921" s="113"/>
      <c r="AU921" s="113"/>
      <c r="AV921" s="113"/>
      <c r="AW921" s="113"/>
      <c r="AX921" s="114"/>
    </row>
    <row r="922" spans="1:113" ht="12" customHeight="1">
      <c r="A922" s="8"/>
      <c r="B922" s="112"/>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3"/>
      <c r="AL922" s="113"/>
      <c r="AM922" s="113"/>
      <c r="AN922" s="113"/>
      <c r="AO922" s="113"/>
      <c r="AP922" s="113"/>
      <c r="AQ922" s="113"/>
      <c r="AR922" s="113"/>
      <c r="AS922" s="113"/>
      <c r="AT922" s="113"/>
      <c r="AU922" s="113"/>
      <c r="AV922" s="113"/>
      <c r="AW922" s="113"/>
      <c r="AX922" s="114"/>
    </row>
    <row r="923" spans="1:113" ht="12" customHeight="1">
      <c r="A923" s="8"/>
      <c r="B923" s="112"/>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3"/>
      <c r="AL923" s="113"/>
      <c r="AM923" s="113"/>
      <c r="AN923" s="113"/>
      <c r="AO923" s="113"/>
      <c r="AP923" s="113"/>
      <c r="AQ923" s="113"/>
      <c r="AR923" s="113"/>
      <c r="AS923" s="113"/>
      <c r="AT923" s="113"/>
      <c r="AU923" s="113"/>
      <c r="AV923" s="113"/>
      <c r="AW923" s="113"/>
      <c r="AX923" s="114"/>
    </row>
    <row r="924" spans="1:113" ht="12" customHeight="1">
      <c r="A924" s="8"/>
      <c r="B924" s="112"/>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3"/>
      <c r="AL924" s="113"/>
      <c r="AM924" s="113"/>
      <c r="AN924" s="113"/>
      <c r="AO924" s="113"/>
      <c r="AP924" s="113"/>
      <c r="AQ924" s="113"/>
      <c r="AR924" s="113"/>
      <c r="AS924" s="113"/>
      <c r="AT924" s="113"/>
      <c r="AU924" s="113"/>
      <c r="AV924" s="113"/>
      <c r="AW924" s="113"/>
      <c r="AX924" s="114"/>
    </row>
    <row r="925" spans="1:113" ht="12" customHeight="1">
      <c r="A925" s="8"/>
      <c r="B925" s="112"/>
      <c r="C925" s="113"/>
      <c r="D925" s="113"/>
      <c r="E925" s="113"/>
      <c r="F925" s="113"/>
      <c r="G925" s="113"/>
      <c r="H925" s="113"/>
      <c r="I925" s="113"/>
      <c r="J925" s="113"/>
      <c r="K925" s="113"/>
      <c r="L925" s="113"/>
      <c r="M925" s="113"/>
      <c r="N925" s="113"/>
      <c r="O925" s="113"/>
      <c r="P925" s="113"/>
      <c r="Q925" s="113"/>
      <c r="R925" s="113"/>
      <c r="S925" s="113"/>
      <c r="T925" s="113"/>
      <c r="U925" s="113"/>
      <c r="V925" s="113"/>
      <c r="W925" s="113"/>
      <c r="X925" s="113"/>
      <c r="Y925" s="113"/>
      <c r="Z925" s="113"/>
      <c r="AA925" s="113"/>
      <c r="AB925" s="113"/>
      <c r="AC925" s="113"/>
      <c r="AD925" s="113"/>
      <c r="AE925" s="113"/>
      <c r="AF925" s="113"/>
      <c r="AG925" s="113"/>
      <c r="AH925" s="113"/>
      <c r="AI925" s="113"/>
      <c r="AJ925" s="113"/>
      <c r="AK925" s="113"/>
      <c r="AL925" s="113"/>
      <c r="AM925" s="113"/>
      <c r="AN925" s="113"/>
      <c r="AO925" s="113"/>
      <c r="AP925" s="113"/>
      <c r="AQ925" s="113"/>
      <c r="AR925" s="113"/>
      <c r="AS925" s="113"/>
      <c r="AT925" s="113"/>
      <c r="AU925" s="113"/>
      <c r="AV925" s="113"/>
      <c r="AW925" s="113"/>
      <c r="AX925" s="114"/>
      <c r="BC925" s="16"/>
    </row>
    <row r="926" spans="1:113" ht="12" customHeight="1">
      <c r="A926" s="8"/>
      <c r="B926" s="112"/>
      <c r="C926" s="113"/>
      <c r="D926" s="113"/>
      <c r="E926" s="113"/>
      <c r="F926" s="113"/>
      <c r="G926" s="113"/>
      <c r="H926" s="113"/>
      <c r="I926" s="113"/>
      <c r="J926" s="113"/>
      <c r="K926" s="113"/>
      <c r="L926" s="113"/>
      <c r="M926" s="113"/>
      <c r="N926" s="113"/>
      <c r="O926" s="113"/>
      <c r="P926" s="113"/>
      <c r="Q926" s="113"/>
      <c r="R926" s="113"/>
      <c r="S926" s="113"/>
      <c r="T926" s="113"/>
      <c r="U926" s="113"/>
      <c r="V926" s="113"/>
      <c r="W926" s="113"/>
      <c r="X926" s="113"/>
      <c r="Y926" s="113"/>
      <c r="Z926" s="113"/>
      <c r="AA926" s="113"/>
      <c r="AB926" s="113"/>
      <c r="AC926" s="113"/>
      <c r="AD926" s="113"/>
      <c r="AE926" s="113"/>
      <c r="AF926" s="113"/>
      <c r="AG926" s="113"/>
      <c r="AH926" s="113"/>
      <c r="AI926" s="113"/>
      <c r="AJ926" s="113"/>
      <c r="AK926" s="113"/>
      <c r="AL926" s="113"/>
      <c r="AM926" s="113"/>
      <c r="AN926" s="113"/>
      <c r="AO926" s="113"/>
      <c r="AP926" s="113"/>
      <c r="AQ926" s="113"/>
      <c r="AR926" s="113"/>
      <c r="AS926" s="113"/>
      <c r="AT926" s="113"/>
      <c r="AU926" s="113"/>
      <c r="AV926" s="113"/>
      <c r="AW926" s="113"/>
      <c r="AX926" s="114"/>
    </row>
    <row r="927" spans="1:113" ht="12" customHeight="1">
      <c r="A927" s="8"/>
      <c r="B927" s="112"/>
      <c r="C927" s="113"/>
      <c r="D927" s="113"/>
      <c r="E927" s="113"/>
      <c r="F927" s="113"/>
      <c r="G927" s="113"/>
      <c r="H927" s="113"/>
      <c r="I927" s="113"/>
      <c r="J927" s="113"/>
      <c r="K927" s="113"/>
      <c r="L927" s="113"/>
      <c r="M927" s="113"/>
      <c r="N927" s="113"/>
      <c r="O927" s="113"/>
      <c r="P927" s="113"/>
      <c r="Q927" s="113"/>
      <c r="R927" s="113"/>
      <c r="S927" s="113"/>
      <c r="T927" s="113"/>
      <c r="U927" s="113"/>
      <c r="V927" s="113"/>
      <c r="W927" s="113"/>
      <c r="X927" s="113"/>
      <c r="Y927" s="113"/>
      <c r="Z927" s="113"/>
      <c r="AA927" s="113"/>
      <c r="AB927" s="113"/>
      <c r="AC927" s="113"/>
      <c r="AD927" s="113"/>
      <c r="AE927" s="113"/>
      <c r="AF927" s="113"/>
      <c r="AG927" s="113"/>
      <c r="AH927" s="113"/>
      <c r="AI927" s="113"/>
      <c r="AJ927" s="113"/>
      <c r="AK927" s="113"/>
      <c r="AL927" s="113"/>
      <c r="AM927" s="113"/>
      <c r="AN927" s="113"/>
      <c r="AO927" s="113"/>
      <c r="AP927" s="113"/>
      <c r="AQ927" s="113"/>
      <c r="AR927" s="113"/>
      <c r="AS927" s="113"/>
      <c r="AT927" s="113"/>
      <c r="AU927" s="113"/>
      <c r="AV927" s="113"/>
      <c r="AW927" s="113"/>
      <c r="AX927" s="114"/>
    </row>
    <row r="928" spans="1:113" ht="12" customHeight="1">
      <c r="A928" s="8"/>
      <c r="B928" s="112"/>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3"/>
      <c r="AL928" s="113"/>
      <c r="AM928" s="113"/>
      <c r="AN928" s="113"/>
      <c r="AO928" s="113"/>
      <c r="AP928" s="113"/>
      <c r="AQ928" s="113"/>
      <c r="AR928" s="113"/>
      <c r="AS928" s="113"/>
      <c r="AT928" s="113"/>
      <c r="AU928" s="113"/>
      <c r="AV928" s="113"/>
      <c r="AW928" s="113"/>
      <c r="AX928" s="114"/>
    </row>
    <row r="929" spans="1:113" ht="15" thickBot="1">
      <c r="A929" s="17"/>
      <c r="B929" s="18"/>
      <c r="C929" s="19"/>
      <c r="D929" s="19"/>
      <c r="E929" s="19"/>
      <c r="F929" s="19"/>
      <c r="G929" s="19"/>
      <c r="H929" s="19"/>
      <c r="I929" s="19"/>
      <c r="J929" s="19"/>
      <c r="K929" s="19"/>
      <c r="L929" s="19"/>
      <c r="M929" s="19"/>
      <c r="N929" s="19"/>
      <c r="O929" s="19"/>
      <c r="P929" s="19"/>
      <c r="Q929" s="19"/>
      <c r="R929" s="19"/>
      <c r="S929" s="19"/>
      <c r="T929" s="19"/>
      <c r="U929" s="19"/>
      <c r="V929" s="19"/>
      <c r="W929" s="19"/>
      <c r="X929" s="19"/>
      <c r="Y929" s="19"/>
      <c r="Z929" s="19"/>
      <c r="AA929" s="19"/>
      <c r="AB929" s="19"/>
      <c r="AC929" s="19"/>
      <c r="AD929" s="19"/>
      <c r="AE929" s="19"/>
      <c r="AF929" s="19"/>
      <c r="AG929" s="19"/>
      <c r="AH929" s="19"/>
      <c r="AI929" s="19"/>
      <c r="AJ929" s="19"/>
      <c r="AK929" s="19"/>
      <c r="AL929" s="19"/>
      <c r="AM929" s="19"/>
      <c r="AN929" s="19"/>
      <c r="AO929" s="19"/>
      <c r="AP929" s="19"/>
      <c r="AQ929" s="19"/>
      <c r="AR929" s="19"/>
      <c r="AS929" s="19"/>
      <c r="AT929" s="19"/>
      <c r="AU929" s="19"/>
      <c r="AV929" s="19"/>
      <c r="AW929" s="19"/>
      <c r="AX929" s="20"/>
    </row>
    <row r="930" spans="1:113">
      <c r="B930" s="21"/>
    </row>
    <row r="931" spans="1:113" ht="15" thickBot="1">
      <c r="A931" s="11"/>
      <c r="B931" s="10" t="s">
        <v>3</v>
      </c>
      <c r="C931" s="8"/>
      <c r="D931" s="8"/>
      <c r="E931" s="8"/>
      <c r="F931" s="8"/>
      <c r="G931" s="8"/>
      <c r="H931" s="8"/>
      <c r="I931" s="8"/>
      <c r="J931" s="8"/>
      <c r="K931" s="8"/>
      <c r="L931" s="9"/>
      <c r="M931" s="9"/>
      <c r="N931" s="9"/>
      <c r="O931" s="9"/>
      <c r="P931" s="8"/>
      <c r="Q931" s="8"/>
      <c r="R931" s="8"/>
      <c r="S931" s="8"/>
      <c r="T931" s="8"/>
      <c r="U931" s="8"/>
      <c r="V931" s="10"/>
      <c r="W931" s="10"/>
      <c r="X931" s="10"/>
      <c r="Y931" s="10"/>
      <c r="Z931" s="10"/>
      <c r="AA931" s="10"/>
      <c r="AB931" s="10"/>
      <c r="AC931" s="10"/>
      <c r="AD931" s="10"/>
      <c r="AE931" s="10"/>
      <c r="AF931" s="10"/>
      <c r="AG931" s="10"/>
      <c r="AH931" s="10"/>
      <c r="AI931" s="10"/>
      <c r="AJ931" s="10"/>
      <c r="AK931" s="10"/>
      <c r="AL931" s="10"/>
      <c r="AM931" s="10"/>
      <c r="AN931" s="10"/>
      <c r="AO931" s="10"/>
      <c r="AP931" s="10"/>
      <c r="AQ931" s="10"/>
      <c r="AR931" s="10"/>
      <c r="AS931" s="10"/>
      <c r="AT931" s="10"/>
      <c r="AU931" s="10"/>
      <c r="AV931" s="10"/>
      <c r="AW931" s="10"/>
      <c r="AX931" s="10"/>
      <c r="DI931" s="6"/>
    </row>
    <row r="932" spans="1:113" ht="14.4">
      <c r="A932" s="8"/>
      <c r="B932" s="12"/>
      <c r="C932" s="7"/>
      <c r="D932" s="7"/>
      <c r="E932" s="7"/>
      <c r="F932" s="7"/>
      <c r="G932" s="7"/>
      <c r="H932" s="7"/>
      <c r="I932" s="7"/>
      <c r="J932" s="7"/>
      <c r="K932" s="7"/>
      <c r="L932" s="13"/>
      <c r="M932" s="13"/>
      <c r="N932" s="13"/>
      <c r="O932" s="13"/>
      <c r="P932" s="7"/>
      <c r="Q932" s="7"/>
      <c r="R932" s="7"/>
      <c r="S932" s="7"/>
      <c r="T932" s="7"/>
      <c r="U932" s="7"/>
      <c r="V932" s="14"/>
      <c r="W932" s="14"/>
      <c r="X932" s="14"/>
      <c r="Y932" s="14"/>
      <c r="Z932" s="14"/>
      <c r="AA932" s="14"/>
      <c r="AB932" s="14"/>
      <c r="AC932" s="14"/>
      <c r="AD932" s="14"/>
      <c r="AE932" s="14"/>
      <c r="AF932" s="14"/>
      <c r="AG932" s="14"/>
      <c r="AH932" s="14"/>
      <c r="AI932" s="14"/>
      <c r="AJ932" s="14"/>
      <c r="AK932" s="14"/>
      <c r="AL932" s="14"/>
      <c r="AM932" s="14"/>
      <c r="AN932" s="14"/>
      <c r="AO932" s="14"/>
      <c r="AP932" s="14"/>
      <c r="AQ932" s="14"/>
      <c r="AR932" s="14"/>
      <c r="AS932" s="14"/>
      <c r="AT932" s="14"/>
      <c r="AU932" s="14"/>
      <c r="AV932" s="14"/>
      <c r="AW932" s="14"/>
      <c r="AX932" s="15"/>
    </row>
    <row r="933" spans="1:113" ht="12" customHeight="1">
      <c r="A933" s="8"/>
      <c r="B933" s="112" t="s">
        <v>179</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3"/>
      <c r="AL933" s="113"/>
      <c r="AM933" s="113"/>
      <c r="AN933" s="113"/>
      <c r="AO933" s="113"/>
      <c r="AP933" s="113"/>
      <c r="AQ933" s="113"/>
      <c r="AR933" s="113"/>
      <c r="AS933" s="113"/>
      <c r="AT933" s="113"/>
      <c r="AU933" s="113"/>
      <c r="AV933" s="113"/>
      <c r="AW933" s="113"/>
      <c r="AX933" s="114"/>
    </row>
    <row r="934" spans="1:113" ht="12" customHeight="1">
      <c r="A934" s="8"/>
      <c r="B934" s="112"/>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3"/>
      <c r="AL934" s="113"/>
      <c r="AM934" s="113"/>
      <c r="AN934" s="113"/>
      <c r="AO934" s="113"/>
      <c r="AP934" s="113"/>
      <c r="AQ934" s="113"/>
      <c r="AR934" s="113"/>
      <c r="AS934" s="113"/>
      <c r="AT934" s="113"/>
      <c r="AU934" s="113"/>
      <c r="AV934" s="113"/>
      <c r="AW934" s="113"/>
      <c r="AX934" s="114"/>
    </row>
    <row r="935" spans="1:113" ht="12" customHeight="1">
      <c r="A935" s="8"/>
      <c r="B935" s="112"/>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3"/>
      <c r="AL935" s="113"/>
      <c r="AM935" s="113"/>
      <c r="AN935" s="113"/>
      <c r="AO935" s="113"/>
      <c r="AP935" s="113"/>
      <c r="AQ935" s="113"/>
      <c r="AR935" s="113"/>
      <c r="AS935" s="113"/>
      <c r="AT935" s="113"/>
      <c r="AU935" s="113"/>
      <c r="AV935" s="113"/>
      <c r="AW935" s="113"/>
      <c r="AX935" s="114"/>
    </row>
    <row r="936" spans="1:113" ht="12" customHeight="1">
      <c r="A936" s="8"/>
      <c r="B936" s="112"/>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3"/>
      <c r="AL936" s="113"/>
      <c r="AM936" s="113"/>
      <c r="AN936" s="113"/>
      <c r="AO936" s="113"/>
      <c r="AP936" s="113"/>
      <c r="AQ936" s="113"/>
      <c r="AR936" s="113"/>
      <c r="AS936" s="113"/>
      <c r="AT936" s="113"/>
      <c r="AU936" s="113"/>
      <c r="AV936" s="113"/>
      <c r="AW936" s="113"/>
      <c r="AX936" s="114"/>
    </row>
    <row r="937" spans="1:113" ht="12" customHeight="1">
      <c r="A937" s="8"/>
      <c r="B937" s="112"/>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3"/>
      <c r="AL937" s="113"/>
      <c r="AM937" s="113"/>
      <c r="AN937" s="113"/>
      <c r="AO937" s="113"/>
      <c r="AP937" s="113"/>
      <c r="AQ937" s="113"/>
      <c r="AR937" s="113"/>
      <c r="AS937" s="113"/>
      <c r="AT937" s="113"/>
      <c r="AU937" s="113"/>
      <c r="AV937" s="113"/>
      <c r="AW937" s="113"/>
      <c r="AX937" s="114"/>
    </row>
    <row r="938" spans="1:113" ht="12" customHeight="1">
      <c r="A938" s="8"/>
      <c r="B938" s="112"/>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3"/>
      <c r="AL938" s="113"/>
      <c r="AM938" s="113"/>
      <c r="AN938" s="113"/>
      <c r="AO938" s="113"/>
      <c r="AP938" s="113"/>
      <c r="AQ938" s="113"/>
      <c r="AR938" s="113"/>
      <c r="AS938" s="113"/>
      <c r="AT938" s="113"/>
      <c r="AU938" s="113"/>
      <c r="AV938" s="113"/>
      <c r="AW938" s="113"/>
      <c r="AX938" s="114"/>
    </row>
    <row r="939" spans="1:113" ht="12" customHeight="1">
      <c r="A939" s="8"/>
      <c r="B939" s="112"/>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3"/>
      <c r="AL939" s="113"/>
      <c r="AM939" s="113"/>
      <c r="AN939" s="113"/>
      <c r="AO939" s="113"/>
      <c r="AP939" s="113"/>
      <c r="AQ939" s="113"/>
      <c r="AR939" s="113"/>
      <c r="AS939" s="113"/>
      <c r="AT939" s="113"/>
      <c r="AU939" s="113"/>
      <c r="AV939" s="113"/>
      <c r="AW939" s="113"/>
      <c r="AX939" s="114"/>
      <c r="BC939" s="16"/>
    </row>
    <row r="940" spans="1:113" ht="12" customHeight="1">
      <c r="A940" s="8"/>
      <c r="B940" s="112"/>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3"/>
      <c r="AL940" s="113"/>
      <c r="AM940" s="113"/>
      <c r="AN940" s="113"/>
      <c r="AO940" s="113"/>
      <c r="AP940" s="113"/>
      <c r="AQ940" s="113"/>
      <c r="AR940" s="113"/>
      <c r="AS940" s="113"/>
      <c r="AT940" s="113"/>
      <c r="AU940" s="113"/>
      <c r="AV940" s="113"/>
      <c r="AW940" s="113"/>
      <c r="AX940" s="114"/>
    </row>
    <row r="941" spans="1:113" ht="12" customHeight="1">
      <c r="A941" s="8"/>
      <c r="B941" s="112"/>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3"/>
      <c r="AL941" s="113"/>
      <c r="AM941" s="113"/>
      <c r="AN941" s="113"/>
      <c r="AO941" s="113"/>
      <c r="AP941" s="113"/>
      <c r="AQ941" s="113"/>
      <c r="AR941" s="113"/>
      <c r="AS941" s="113"/>
      <c r="AT941" s="113"/>
      <c r="AU941" s="113"/>
      <c r="AV941" s="113"/>
      <c r="AW941" s="113"/>
      <c r="AX941" s="114"/>
    </row>
    <row r="942" spans="1:113" ht="12" customHeight="1">
      <c r="A942" s="8"/>
      <c r="B942" s="112"/>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3"/>
      <c r="AL942" s="113"/>
      <c r="AM942" s="113"/>
      <c r="AN942" s="113"/>
      <c r="AO942" s="113"/>
      <c r="AP942" s="113"/>
      <c r="AQ942" s="113"/>
      <c r="AR942" s="113"/>
      <c r="AS942" s="113"/>
      <c r="AT942" s="113"/>
      <c r="AU942" s="113"/>
      <c r="AV942" s="113"/>
      <c r="AW942" s="113"/>
      <c r="AX942" s="114"/>
    </row>
    <row r="943" spans="1:113" ht="15" thickBot="1">
      <c r="A943" s="17"/>
      <c r="B943" s="18"/>
      <c r="C943" s="19"/>
      <c r="D943" s="19"/>
      <c r="E943" s="19"/>
      <c r="F943" s="19"/>
      <c r="G943" s="19"/>
      <c r="H943" s="19"/>
      <c r="I943" s="19"/>
      <c r="J943" s="19"/>
      <c r="K943" s="19"/>
      <c r="L943" s="19"/>
      <c r="M943" s="19"/>
      <c r="N943" s="19"/>
      <c r="O943" s="19"/>
      <c r="P943" s="19"/>
      <c r="Q943" s="19"/>
      <c r="R943" s="19"/>
      <c r="S943" s="19"/>
      <c r="T943" s="19"/>
      <c r="U943" s="19"/>
      <c r="V943" s="19"/>
      <c r="W943" s="19"/>
      <c r="X943" s="19"/>
      <c r="Y943" s="19"/>
      <c r="Z943" s="19"/>
      <c r="AA943" s="19"/>
      <c r="AB943" s="19"/>
      <c r="AC943" s="19"/>
      <c r="AD943" s="19"/>
      <c r="AE943" s="19"/>
      <c r="AF943" s="19"/>
      <c r="AG943" s="19"/>
      <c r="AH943" s="19"/>
      <c r="AI943" s="19"/>
      <c r="AJ943" s="19"/>
      <c r="AK943" s="19"/>
      <c r="AL943" s="19"/>
      <c r="AM943" s="19"/>
      <c r="AN943" s="19"/>
      <c r="AO943" s="19"/>
      <c r="AP943" s="19"/>
      <c r="AQ943" s="19"/>
      <c r="AR943" s="19"/>
      <c r="AS943" s="19"/>
      <c r="AT943" s="19"/>
      <c r="AU943" s="19"/>
      <c r="AV943" s="19"/>
      <c r="AW943" s="19"/>
      <c r="AX943" s="20"/>
    </row>
    <row r="944" spans="1:113">
      <c r="B944" s="21"/>
    </row>
    <row r="945" spans="1:251" ht="14.4">
      <c r="B945" s="10" t="s">
        <v>4</v>
      </c>
      <c r="C945" s="8"/>
      <c r="D945" s="8"/>
      <c r="E945" s="8"/>
      <c r="F945" s="8"/>
      <c r="G945" s="8"/>
      <c r="H945" s="8"/>
      <c r="I945" s="8"/>
      <c r="J945" s="8"/>
      <c r="K945" s="8"/>
      <c r="L945" s="9"/>
      <c r="M945" s="9"/>
      <c r="N945" s="9"/>
      <c r="O945" s="9"/>
      <c r="P945" s="8"/>
      <c r="Q945" s="8"/>
      <c r="R945" s="8"/>
      <c r="S945" s="8"/>
      <c r="T945" s="8"/>
      <c r="U945" s="8"/>
      <c r="V945" s="10"/>
      <c r="W945" s="10"/>
      <c r="X945" s="10"/>
      <c r="Y945" s="10"/>
      <c r="Z945" s="10"/>
      <c r="AA945" s="10"/>
      <c r="AB945" s="10"/>
      <c r="AC945" s="10"/>
      <c r="AD945" s="10"/>
      <c r="AE945" s="10"/>
      <c r="AF945" s="10"/>
      <c r="AG945" s="10"/>
      <c r="AH945" s="10"/>
      <c r="AI945" s="10"/>
      <c r="AJ945" s="10"/>
      <c r="AK945" s="10"/>
      <c r="AL945" s="10"/>
      <c r="AM945" s="10"/>
      <c r="AN945" s="10"/>
      <c r="AO945" s="10"/>
      <c r="AP945" s="10"/>
      <c r="AQ945" s="10"/>
      <c r="AR945" s="10"/>
      <c r="AS945" s="10"/>
      <c r="AT945" s="10"/>
      <c r="AU945" s="10"/>
      <c r="AV945" s="10"/>
      <c r="AW945" s="10"/>
      <c r="AX945" s="10"/>
    </row>
    <row r="946" spans="1:251" ht="15" thickBot="1">
      <c r="B946" s="8"/>
      <c r="C946" s="8"/>
      <c r="D946" s="8"/>
      <c r="E946" s="8"/>
      <c r="F946" s="8"/>
      <c r="G946" s="8"/>
      <c r="H946" s="8"/>
      <c r="I946" s="8"/>
      <c r="J946" s="8"/>
      <c r="K946" s="8"/>
      <c r="L946" s="9"/>
      <c r="M946" s="9"/>
      <c r="N946" s="9"/>
      <c r="O946" s="9"/>
      <c r="P946" s="8"/>
      <c r="Q946" s="8"/>
      <c r="R946" s="8"/>
      <c r="S946" s="8"/>
      <c r="T946" s="8"/>
      <c r="U946" s="8"/>
      <c r="V946" s="10"/>
      <c r="W946" s="10"/>
      <c r="X946" s="10"/>
      <c r="Y946" s="10"/>
      <c r="Z946" s="10"/>
      <c r="AA946" s="10"/>
      <c r="AB946" s="10"/>
      <c r="AC946" s="10"/>
      <c r="AD946" s="10"/>
      <c r="AE946" s="10"/>
      <c r="AF946" s="10"/>
      <c r="AG946" s="10"/>
      <c r="AH946" s="10"/>
      <c r="AI946" s="10"/>
      <c r="AJ946" s="10"/>
      <c r="AK946" s="10"/>
      <c r="AL946" s="10"/>
      <c r="AM946" s="10"/>
      <c r="AN946" s="10"/>
      <c r="AO946" s="10"/>
      <c r="AP946" s="10"/>
      <c r="AQ946" s="10"/>
      <c r="AR946" s="10"/>
      <c r="AS946" s="10"/>
      <c r="AT946" s="10"/>
      <c r="AU946" s="10"/>
      <c r="AV946" s="10"/>
      <c r="AW946" s="10"/>
      <c r="AX946" s="22" t="s">
        <v>5</v>
      </c>
    </row>
    <row r="947" spans="1:251" s="16" customFormat="1" ht="13.5" customHeight="1">
      <c r="A947" s="8"/>
      <c r="B947" s="115" t="s">
        <v>6</v>
      </c>
      <c r="C947" s="116"/>
      <c r="D947" s="116"/>
      <c r="E947" s="116"/>
      <c r="F947" s="116"/>
      <c r="G947" s="116"/>
      <c r="H947" s="116"/>
      <c r="I947" s="116"/>
      <c r="J947" s="116"/>
      <c r="K947" s="116"/>
      <c r="L947" s="116"/>
      <c r="M947" s="116"/>
      <c r="N947" s="116"/>
      <c r="O947" s="116"/>
      <c r="P947" s="116"/>
      <c r="Q947" s="116"/>
      <c r="R947" s="116"/>
      <c r="S947" s="116"/>
      <c r="T947" s="116"/>
      <c r="U947" s="116"/>
      <c r="V947" s="116"/>
      <c r="W947" s="116"/>
      <c r="X947" s="116"/>
      <c r="Y947" s="116"/>
      <c r="Z947" s="117"/>
      <c r="AA947" s="121" t="s">
        <v>9</v>
      </c>
      <c r="AB947" s="116"/>
      <c r="AC947" s="116"/>
      <c r="AD947" s="116"/>
      <c r="AE947" s="116"/>
      <c r="AF947" s="116"/>
      <c r="AG947" s="116"/>
      <c r="AH947" s="116"/>
      <c r="AI947" s="117"/>
      <c r="AJ947" s="121" t="s">
        <v>10</v>
      </c>
      <c r="AK947" s="116"/>
      <c r="AL947" s="116"/>
      <c r="AM947" s="116"/>
      <c r="AN947" s="116"/>
      <c r="AO947" s="116"/>
      <c r="AP947" s="116"/>
      <c r="AQ947" s="116"/>
      <c r="AR947" s="117"/>
      <c r="AS947" s="121" t="s">
        <v>7</v>
      </c>
      <c r="AT947" s="116"/>
      <c r="AU947" s="116"/>
      <c r="AV947" s="116"/>
      <c r="AW947" s="116"/>
      <c r="AX947" s="123"/>
      <c r="AY947" s="2"/>
      <c r="AZ947" s="2"/>
      <c r="BA947" s="2"/>
      <c r="BB947" s="2"/>
      <c r="BC947" s="2"/>
      <c r="BD947" s="2"/>
      <c r="BE947" s="2"/>
      <c r="BF947" s="2"/>
      <c r="BG947" s="2"/>
      <c r="BH947" s="2"/>
      <c r="BI947" s="2"/>
      <c r="BJ947" s="2"/>
      <c r="BK947" s="2"/>
      <c r="BL947" s="2"/>
      <c r="BM947" s="2"/>
      <c r="BN947" s="2"/>
      <c r="BO947" s="2"/>
      <c r="BP947" s="2"/>
      <c r="BQ947" s="2"/>
      <c r="BR947" s="2"/>
      <c r="BS947" s="2"/>
      <c r="BT947" s="2"/>
      <c r="BU947" s="2"/>
      <c r="BV947" s="2"/>
      <c r="BW947" s="2"/>
      <c r="BX947" s="2"/>
      <c r="BY947" s="2"/>
      <c r="BZ947" s="2"/>
      <c r="CA947" s="2"/>
      <c r="CB947" s="2"/>
      <c r="CC947" s="2"/>
      <c r="CD947" s="2"/>
      <c r="CE947" s="2"/>
      <c r="CF947" s="2"/>
      <c r="CG947" s="2"/>
      <c r="CH947" s="2"/>
      <c r="CI947" s="2"/>
      <c r="CJ947" s="2"/>
      <c r="CK947" s="2"/>
      <c r="CL947" s="2"/>
      <c r="CM947" s="2"/>
      <c r="CN947" s="2"/>
      <c r="CO947" s="2"/>
      <c r="CP947" s="2"/>
      <c r="CQ947" s="2"/>
      <c r="CR947" s="2"/>
      <c r="CS947" s="2"/>
      <c r="CT947" s="2"/>
      <c r="CU947" s="2"/>
      <c r="CV947" s="2"/>
      <c r="CW947" s="2"/>
      <c r="CX947" s="2"/>
      <c r="CY947" s="2"/>
      <c r="CZ947" s="2"/>
      <c r="DA947" s="2"/>
      <c r="DB947" s="2"/>
      <c r="DC947" s="2"/>
      <c r="DD947" s="2"/>
      <c r="DE947" s="2"/>
      <c r="DF947" s="2"/>
      <c r="DG947" s="2"/>
      <c r="DH947" s="2"/>
      <c r="DI947" s="2"/>
      <c r="DJ947" s="2"/>
      <c r="DK947" s="2"/>
      <c r="DL947" s="2"/>
      <c r="DM947" s="2"/>
      <c r="DN947" s="2"/>
      <c r="DO947" s="2"/>
      <c r="DP947" s="2"/>
      <c r="DQ947" s="2"/>
      <c r="DR947" s="2"/>
      <c r="DS947" s="2"/>
      <c r="DT947" s="2"/>
      <c r="DU947" s="2"/>
      <c r="DV947" s="2"/>
      <c r="DW947" s="2"/>
      <c r="DX947" s="2"/>
      <c r="DY947" s="2"/>
      <c r="DZ947" s="2"/>
      <c r="EA947" s="2"/>
      <c r="EB947" s="2"/>
      <c r="EC947" s="2"/>
      <c r="ED947" s="2"/>
      <c r="EE947" s="2"/>
      <c r="EF947" s="2"/>
      <c r="EG947" s="2"/>
      <c r="EH947" s="2"/>
      <c r="EI947" s="2"/>
      <c r="EJ947" s="2"/>
      <c r="EK947" s="2"/>
      <c r="EL947" s="2"/>
      <c r="EM947" s="2"/>
      <c r="EN947" s="2"/>
      <c r="EO947" s="2"/>
      <c r="EP947" s="2"/>
      <c r="EQ947" s="2"/>
      <c r="ER947" s="2"/>
      <c r="ES947" s="2"/>
      <c r="ET947" s="2"/>
      <c r="EU947" s="2"/>
      <c r="EV947" s="2"/>
      <c r="EW947" s="2"/>
      <c r="EX947" s="2"/>
      <c r="EY947" s="2"/>
      <c r="EZ947" s="2"/>
      <c r="FA947" s="2"/>
      <c r="FB947" s="2"/>
      <c r="FC947" s="2"/>
      <c r="FD947" s="2"/>
      <c r="FE947" s="2"/>
      <c r="FF947" s="2"/>
      <c r="FG947" s="2"/>
      <c r="FH947" s="2"/>
      <c r="FI947" s="2"/>
      <c r="FJ947" s="2"/>
      <c r="FK947" s="2"/>
      <c r="FL947" s="2"/>
      <c r="FM947" s="2"/>
      <c r="FN947" s="2"/>
      <c r="FO947" s="2"/>
      <c r="FP947" s="2"/>
      <c r="FQ947" s="2"/>
      <c r="FR947" s="2"/>
      <c r="FS947" s="2"/>
      <c r="FT947" s="2"/>
      <c r="FU947" s="2"/>
      <c r="FV947" s="2"/>
      <c r="FW947" s="2"/>
      <c r="FX947" s="2"/>
      <c r="FY947" s="2"/>
      <c r="FZ947" s="2"/>
      <c r="GA947" s="2"/>
      <c r="GB947" s="2"/>
      <c r="GC947" s="2"/>
      <c r="GD947" s="2"/>
      <c r="GE947" s="2"/>
      <c r="GF947" s="2"/>
      <c r="GG947" s="2"/>
      <c r="GH947" s="2"/>
      <c r="GI947" s="2"/>
      <c r="GJ947" s="2"/>
      <c r="GK947" s="2"/>
      <c r="GL947" s="2"/>
      <c r="GM947" s="2"/>
      <c r="GN947" s="2"/>
      <c r="GO947" s="2"/>
      <c r="GP947" s="2"/>
      <c r="GQ947" s="2"/>
      <c r="GR947" s="2"/>
      <c r="GS947" s="2"/>
      <c r="GT947" s="2"/>
      <c r="GU947" s="2"/>
      <c r="GV947" s="2"/>
      <c r="GW947" s="2"/>
      <c r="GX947" s="2"/>
      <c r="GY947" s="2"/>
      <c r="GZ947" s="2"/>
      <c r="HA947" s="2"/>
      <c r="HB947" s="2"/>
      <c r="HC947" s="2"/>
      <c r="HD947" s="2"/>
      <c r="HE947" s="2"/>
      <c r="HF947" s="2"/>
      <c r="HG947" s="2"/>
      <c r="HH947" s="2"/>
      <c r="HI947" s="2"/>
      <c r="HJ947" s="2"/>
      <c r="HK947" s="2"/>
      <c r="HL947" s="2"/>
      <c r="HM947" s="2"/>
      <c r="HN947" s="2"/>
      <c r="HO947" s="2"/>
      <c r="HP947" s="2"/>
      <c r="HQ947" s="2"/>
      <c r="HR947" s="2"/>
      <c r="HS947" s="2"/>
      <c r="HT947" s="2"/>
      <c r="HU947" s="2"/>
      <c r="HV947" s="2"/>
      <c r="HW947" s="2"/>
      <c r="HX947" s="2"/>
      <c r="HY947" s="2"/>
      <c r="HZ947" s="2"/>
      <c r="IA947" s="2"/>
      <c r="IB947" s="2"/>
      <c r="IC947" s="2"/>
      <c r="ID947" s="2"/>
      <c r="IE947" s="2"/>
      <c r="IF947" s="2"/>
      <c r="IG947" s="2"/>
      <c r="IH947" s="2"/>
      <c r="II947" s="2"/>
      <c r="IJ947" s="2"/>
      <c r="IK947" s="2"/>
      <c r="IL947" s="2"/>
      <c r="IM947" s="2"/>
      <c r="IN947" s="2"/>
      <c r="IO947" s="2"/>
      <c r="IP947" s="2"/>
      <c r="IQ947" s="2"/>
    </row>
    <row r="948" spans="1:251" s="16" customFormat="1">
      <c r="A948" s="8"/>
      <c r="B948" s="118"/>
      <c r="C948" s="119"/>
      <c r="D948" s="119"/>
      <c r="E948" s="119"/>
      <c r="F948" s="119"/>
      <c r="G948" s="119"/>
      <c r="H948" s="119"/>
      <c r="I948" s="119"/>
      <c r="J948" s="119"/>
      <c r="K948" s="119"/>
      <c r="L948" s="119"/>
      <c r="M948" s="119"/>
      <c r="N948" s="119"/>
      <c r="O948" s="119"/>
      <c r="P948" s="119"/>
      <c r="Q948" s="119"/>
      <c r="R948" s="119"/>
      <c r="S948" s="119"/>
      <c r="T948" s="119"/>
      <c r="U948" s="119"/>
      <c r="V948" s="119"/>
      <c r="W948" s="119"/>
      <c r="X948" s="119"/>
      <c r="Y948" s="119"/>
      <c r="Z948" s="120"/>
      <c r="AA948" s="122"/>
      <c r="AB948" s="119"/>
      <c r="AC948" s="119"/>
      <c r="AD948" s="119"/>
      <c r="AE948" s="119"/>
      <c r="AF948" s="119"/>
      <c r="AG948" s="119"/>
      <c r="AH948" s="119"/>
      <c r="AI948" s="120"/>
      <c r="AJ948" s="122"/>
      <c r="AK948" s="119"/>
      <c r="AL948" s="119"/>
      <c r="AM948" s="119"/>
      <c r="AN948" s="119"/>
      <c r="AO948" s="119"/>
      <c r="AP948" s="119"/>
      <c r="AQ948" s="119"/>
      <c r="AR948" s="120"/>
      <c r="AS948" s="122"/>
      <c r="AT948" s="119"/>
      <c r="AU948" s="119"/>
      <c r="AV948" s="119"/>
      <c r="AW948" s="119"/>
      <c r="AX948" s="124"/>
      <c r="AY948" s="2"/>
      <c r="AZ948" s="2"/>
      <c r="BA948" s="2"/>
      <c r="BB948" s="23"/>
      <c r="BC948" s="24"/>
      <c r="BE948" s="2"/>
      <c r="BF948" s="2"/>
      <c r="BG948" s="2"/>
      <c r="BH948" s="2"/>
      <c r="BI948" s="2"/>
      <c r="BJ948" s="2"/>
      <c r="BK948" s="2"/>
      <c r="BL948" s="2"/>
      <c r="BM948" s="2"/>
      <c r="BN948" s="2"/>
      <c r="BO948" s="2"/>
      <c r="BP948" s="2"/>
      <c r="BQ948" s="2"/>
      <c r="BR948" s="2"/>
      <c r="BS948" s="2"/>
      <c r="BT948" s="2"/>
      <c r="BU948" s="2"/>
      <c r="BV948" s="2"/>
      <c r="BW948" s="2"/>
      <c r="BX948" s="2"/>
      <c r="BY948" s="2"/>
      <c r="BZ948" s="2"/>
      <c r="CA948" s="2"/>
      <c r="CB948" s="2"/>
      <c r="CC948" s="2"/>
      <c r="CD948" s="2"/>
      <c r="CE948" s="2"/>
      <c r="CF948" s="2"/>
      <c r="CG948" s="2"/>
      <c r="CH948" s="2"/>
      <c r="CI948" s="2"/>
      <c r="CJ948" s="2"/>
      <c r="CK948" s="2"/>
      <c r="CL948" s="2"/>
      <c r="CM948" s="2"/>
      <c r="CN948" s="2"/>
      <c r="CO948" s="2"/>
      <c r="CP948" s="2"/>
      <c r="CQ948" s="2"/>
      <c r="CR948" s="2"/>
      <c r="CS948" s="2"/>
      <c r="CT948" s="2"/>
      <c r="CU948" s="2"/>
      <c r="CV948" s="2"/>
      <c r="CW948" s="2"/>
      <c r="CX948" s="2"/>
      <c r="CY948" s="2"/>
      <c r="CZ948" s="2"/>
      <c r="DA948" s="2"/>
      <c r="DB948" s="2"/>
      <c r="DC948" s="2"/>
      <c r="DD948" s="2"/>
      <c r="DE948" s="2"/>
      <c r="DF948" s="2"/>
      <c r="DG948" s="2"/>
      <c r="DH948" s="2"/>
      <c r="DI948" s="2"/>
      <c r="DJ948" s="2"/>
      <c r="DK948" s="2"/>
      <c r="DL948" s="2"/>
      <c r="DM948" s="2"/>
      <c r="DN948" s="2"/>
      <c r="DO948" s="2"/>
      <c r="DP948" s="2"/>
      <c r="DQ948" s="2"/>
      <c r="DR948" s="2"/>
      <c r="DS948" s="2"/>
      <c r="DT948" s="2"/>
      <c r="DU948" s="2"/>
      <c r="DV948" s="2"/>
      <c r="DW948" s="2"/>
      <c r="DX948" s="2"/>
      <c r="DY948" s="2"/>
      <c r="DZ948" s="2"/>
      <c r="EA948" s="2"/>
      <c r="EB948" s="2"/>
      <c r="EC948" s="2"/>
      <c r="ED948" s="2"/>
      <c r="EE948" s="2"/>
      <c r="EF948" s="2"/>
      <c r="EG948" s="2"/>
      <c r="EH948" s="2"/>
      <c r="EI948" s="2"/>
      <c r="EJ948" s="2"/>
      <c r="EK948" s="2"/>
      <c r="EL948" s="2"/>
      <c r="EM948" s="2"/>
      <c r="EN948" s="2"/>
      <c r="EO948" s="2"/>
      <c r="EP948" s="2"/>
      <c r="EQ948" s="2"/>
      <c r="ER948" s="2"/>
      <c r="ES948" s="2"/>
      <c r="ET948" s="2"/>
      <c r="EU948" s="2"/>
      <c r="EV948" s="2"/>
      <c r="EW948" s="2"/>
      <c r="EX948" s="2"/>
      <c r="EY948" s="2"/>
      <c r="EZ948" s="2"/>
      <c r="FA948" s="2"/>
      <c r="FB948" s="2"/>
      <c r="FC948" s="2"/>
      <c r="FD948" s="2"/>
      <c r="FE948" s="2"/>
      <c r="FF948" s="2"/>
      <c r="FG948" s="2"/>
      <c r="FH948" s="2"/>
      <c r="FI948" s="2"/>
      <c r="FJ948" s="2"/>
      <c r="FK948" s="2"/>
      <c r="FL948" s="2"/>
      <c r="FM948" s="2"/>
      <c r="FN948" s="2"/>
      <c r="FO948" s="2"/>
      <c r="FP948" s="2"/>
      <c r="FQ948" s="2"/>
      <c r="FR948" s="2"/>
      <c r="FS948" s="2"/>
      <c r="FT948" s="2"/>
      <c r="FU948" s="2"/>
      <c r="FV948" s="2"/>
      <c r="FW948" s="2"/>
      <c r="FX948" s="2"/>
      <c r="FY948" s="2"/>
      <c r="FZ948" s="2"/>
      <c r="GA948" s="2"/>
      <c r="GB948" s="2"/>
      <c r="GC948" s="2"/>
      <c r="GD948" s="2"/>
      <c r="GE948" s="2"/>
      <c r="GF948" s="2"/>
      <c r="GG948" s="2"/>
      <c r="GH948" s="2"/>
      <c r="GI948" s="2"/>
      <c r="GJ948" s="2"/>
      <c r="GK948" s="2"/>
      <c r="GL948" s="2"/>
      <c r="GM948" s="2"/>
      <c r="GN948" s="2"/>
      <c r="GO948" s="2"/>
      <c r="GP948" s="2"/>
      <c r="GQ948" s="2"/>
      <c r="GR948" s="2"/>
      <c r="GS948" s="2"/>
      <c r="GT948" s="2"/>
      <c r="GU948" s="2"/>
      <c r="GV948" s="2"/>
      <c r="GW948" s="2"/>
      <c r="GX948" s="2"/>
      <c r="GY948" s="2"/>
      <c r="GZ948" s="2"/>
      <c r="HA948" s="2"/>
      <c r="HB948" s="2"/>
      <c r="HC948" s="2"/>
      <c r="HD948" s="2"/>
      <c r="HE948" s="2"/>
      <c r="HF948" s="2"/>
      <c r="HG948" s="2"/>
      <c r="HH948" s="2"/>
      <c r="HI948" s="2"/>
      <c r="HJ948" s="2"/>
      <c r="HK948" s="2"/>
      <c r="HL948" s="2"/>
      <c r="HM948" s="2"/>
      <c r="HN948" s="2"/>
      <c r="HO948" s="2"/>
      <c r="HP948" s="2"/>
      <c r="HQ948" s="2"/>
      <c r="HR948" s="2"/>
      <c r="HS948" s="2"/>
      <c r="HT948" s="2"/>
      <c r="HU948" s="2"/>
      <c r="HV948" s="2"/>
      <c r="HW948" s="2"/>
      <c r="HX948" s="2"/>
      <c r="HY948" s="2"/>
      <c r="HZ948" s="2"/>
      <c r="IA948" s="2"/>
      <c r="IB948" s="2"/>
      <c r="IC948" s="2"/>
      <c r="ID948" s="2"/>
      <c r="IE948" s="2"/>
      <c r="IF948" s="2"/>
      <c r="IG948" s="2"/>
      <c r="IH948" s="2"/>
      <c r="II948" s="2"/>
      <c r="IJ948" s="2"/>
      <c r="IK948" s="2"/>
      <c r="IL948" s="2"/>
      <c r="IM948" s="2"/>
      <c r="IN948" s="2"/>
      <c r="IO948" s="2"/>
      <c r="IP948" s="2"/>
      <c r="IQ948" s="2"/>
    </row>
    <row r="949" spans="1:251" s="16" customFormat="1" ht="18.75" customHeight="1">
      <c r="A949" s="8"/>
      <c r="B949" s="25"/>
      <c r="C949" s="96" t="s">
        <v>180</v>
      </c>
      <c r="D949" s="97"/>
      <c r="E949" s="97"/>
      <c r="F949" s="97"/>
      <c r="G949" s="97"/>
      <c r="H949" s="97"/>
      <c r="I949" s="97"/>
      <c r="J949" s="97"/>
      <c r="K949" s="97"/>
      <c r="L949" s="97"/>
      <c r="M949" s="97"/>
      <c r="N949" s="97"/>
      <c r="O949" s="97"/>
      <c r="P949" s="97"/>
      <c r="Q949" s="97"/>
      <c r="R949" s="97"/>
      <c r="S949" s="97"/>
      <c r="T949" s="97"/>
      <c r="U949" s="97"/>
      <c r="V949" s="97"/>
      <c r="W949" s="97"/>
      <c r="X949" s="97"/>
      <c r="Y949" s="97"/>
      <c r="Z949" s="98"/>
      <c r="AA949" s="99">
        <v>128000</v>
      </c>
      <c r="AB949" s="100"/>
      <c r="AC949" s="100"/>
      <c r="AD949" s="100"/>
      <c r="AE949" s="100"/>
      <c r="AF949" s="100"/>
      <c r="AG949" s="100"/>
      <c r="AH949" s="100"/>
      <c r="AI949" s="101"/>
      <c r="AJ949" s="99">
        <v>84000</v>
      </c>
      <c r="AK949" s="100"/>
      <c r="AL949" s="100"/>
      <c r="AM949" s="100"/>
      <c r="AN949" s="100"/>
      <c r="AO949" s="100"/>
      <c r="AP949" s="100"/>
      <c r="AQ949" s="100"/>
      <c r="AR949" s="101"/>
      <c r="AS949" s="102"/>
      <c r="AT949" s="103"/>
      <c r="AU949" s="103"/>
      <c r="AV949" s="103"/>
      <c r="AW949" s="103"/>
      <c r="AX949" s="104"/>
      <c r="AY949" s="2"/>
      <c r="AZ949" s="2"/>
      <c r="BA949" s="2"/>
      <c r="BB949" s="2"/>
      <c r="BC949" s="2"/>
      <c r="BD949" s="2"/>
      <c r="BE949" s="2"/>
      <c r="BF949" s="2"/>
      <c r="BG949" s="2"/>
      <c r="BH949" s="2"/>
      <c r="BI949" s="2"/>
      <c r="BJ949" s="2"/>
      <c r="BK949" s="2"/>
      <c r="BL949" s="2"/>
      <c r="BM949" s="2"/>
      <c r="BN949" s="2"/>
      <c r="BO949" s="2"/>
      <c r="BP949" s="2"/>
      <c r="BQ949" s="2"/>
      <c r="BR949" s="2"/>
      <c r="BS949" s="2"/>
      <c r="BT949" s="2"/>
      <c r="BU949" s="2"/>
      <c r="BV949" s="2"/>
      <c r="BW949" s="2"/>
      <c r="BX949" s="2"/>
      <c r="BY949" s="2"/>
      <c r="BZ949" s="2"/>
      <c r="CA949" s="2"/>
      <c r="CB949" s="2"/>
      <c r="CC949" s="2"/>
      <c r="CD949" s="2"/>
      <c r="CE949" s="2"/>
      <c r="CF949" s="2"/>
      <c r="CG949" s="2"/>
      <c r="CH949" s="2"/>
      <c r="CI949" s="2"/>
      <c r="CJ949" s="2"/>
      <c r="CK949" s="2"/>
      <c r="CL949" s="2"/>
      <c r="CM949" s="2"/>
      <c r="CN949" s="2"/>
      <c r="CO949" s="2"/>
      <c r="CP949" s="2"/>
      <c r="CQ949" s="2"/>
      <c r="CR949" s="2"/>
      <c r="CS949" s="2"/>
      <c r="CT949" s="2"/>
      <c r="CU949" s="2"/>
      <c r="CV949" s="2"/>
      <c r="CW949" s="2"/>
      <c r="CX949" s="2"/>
      <c r="CY949" s="2"/>
      <c r="CZ949" s="2"/>
      <c r="DA949" s="2"/>
      <c r="DB949" s="2"/>
      <c r="DC949" s="2"/>
      <c r="DD949" s="2"/>
      <c r="DE949" s="2"/>
      <c r="DF949" s="2"/>
      <c r="DG949" s="2"/>
      <c r="DH949" s="2"/>
      <c r="DI949" s="2"/>
      <c r="DJ949" s="2"/>
      <c r="DK949" s="2"/>
      <c r="DL949" s="2"/>
      <c r="DM949" s="2"/>
      <c r="DN949" s="2"/>
      <c r="DO949" s="2"/>
      <c r="DP949" s="2"/>
      <c r="DQ949" s="2"/>
      <c r="DR949" s="2"/>
      <c r="DS949" s="2"/>
      <c r="DT949" s="2"/>
      <c r="DU949" s="2"/>
      <c r="DV949" s="2"/>
      <c r="DW949" s="2"/>
      <c r="DX949" s="2"/>
      <c r="DY949" s="2"/>
      <c r="DZ949" s="2"/>
      <c r="EA949" s="2"/>
      <c r="EB949" s="2"/>
      <c r="EC949" s="2"/>
      <c r="ED949" s="2"/>
      <c r="EE949" s="2"/>
      <c r="EF949" s="2"/>
      <c r="EG949" s="2"/>
      <c r="EH949" s="2"/>
      <c r="EI949" s="2"/>
      <c r="EJ949" s="2"/>
      <c r="EK949" s="2"/>
      <c r="EL949" s="2"/>
      <c r="EM949" s="2"/>
      <c r="EN949" s="2"/>
      <c r="EO949" s="2"/>
      <c r="EP949" s="2"/>
      <c r="EQ949" s="2"/>
      <c r="ER949" s="2"/>
      <c r="ES949" s="2"/>
      <c r="ET949" s="2"/>
      <c r="EU949" s="2"/>
      <c r="EV949" s="2"/>
      <c r="EW949" s="2"/>
      <c r="EX949" s="2"/>
      <c r="EY949" s="2"/>
      <c r="EZ949" s="2"/>
      <c r="FA949" s="2"/>
      <c r="FB949" s="2"/>
      <c r="FC949" s="2"/>
      <c r="FD949" s="2"/>
      <c r="FE949" s="2"/>
      <c r="FF949" s="2"/>
      <c r="FG949" s="2"/>
      <c r="FH949" s="2"/>
      <c r="FI949" s="2"/>
      <c r="FJ949" s="2"/>
      <c r="FK949" s="2"/>
      <c r="FL949" s="2"/>
      <c r="FM949" s="2"/>
      <c r="FN949" s="2"/>
      <c r="FO949" s="2"/>
      <c r="FP949" s="2"/>
      <c r="FQ949" s="2"/>
      <c r="FR949" s="2"/>
      <c r="FS949" s="2"/>
      <c r="FT949" s="2"/>
      <c r="FU949" s="2"/>
      <c r="FV949" s="2"/>
      <c r="FW949" s="2"/>
      <c r="FX949" s="2"/>
      <c r="FY949" s="2"/>
      <c r="FZ949" s="2"/>
      <c r="GA949" s="2"/>
      <c r="GB949" s="2"/>
      <c r="GC949" s="2"/>
      <c r="GD949" s="2"/>
      <c r="GE949" s="2"/>
      <c r="GF949" s="2"/>
      <c r="GG949" s="2"/>
      <c r="GH949" s="2"/>
      <c r="GI949" s="2"/>
      <c r="GJ949" s="2"/>
      <c r="GK949" s="2"/>
      <c r="GL949" s="2"/>
      <c r="GM949" s="2"/>
      <c r="GN949" s="2"/>
      <c r="GO949" s="2"/>
      <c r="GP949" s="2"/>
      <c r="GQ949" s="2"/>
      <c r="GR949" s="2"/>
      <c r="GS949" s="2"/>
      <c r="GT949" s="2"/>
      <c r="GU949" s="2"/>
      <c r="GV949" s="2"/>
      <c r="GW949" s="2"/>
      <c r="GX949" s="2"/>
      <c r="GY949" s="2"/>
      <c r="GZ949" s="2"/>
      <c r="HA949" s="2"/>
      <c r="HB949" s="2"/>
      <c r="HC949" s="2"/>
      <c r="HD949" s="2"/>
      <c r="HE949" s="2"/>
      <c r="HF949" s="2"/>
      <c r="HG949" s="2"/>
      <c r="HH949" s="2"/>
      <c r="HI949" s="2"/>
      <c r="HJ949" s="2"/>
      <c r="HK949" s="2"/>
      <c r="HL949" s="2"/>
      <c r="HM949" s="2"/>
      <c r="HN949" s="2"/>
      <c r="HO949" s="2"/>
      <c r="HP949" s="2"/>
      <c r="HQ949" s="2"/>
      <c r="HR949" s="2"/>
      <c r="HS949" s="2"/>
      <c r="HT949" s="2"/>
      <c r="HU949" s="2"/>
      <c r="HV949" s="2"/>
      <c r="HW949" s="2"/>
      <c r="HX949" s="2"/>
      <c r="HY949" s="2"/>
      <c r="HZ949" s="2"/>
      <c r="IA949" s="2"/>
      <c r="IB949" s="2"/>
      <c r="IC949" s="2"/>
      <c r="ID949" s="2"/>
      <c r="IE949" s="2"/>
      <c r="IF949" s="2"/>
      <c r="IG949" s="2"/>
      <c r="IH949" s="2"/>
      <c r="II949" s="2"/>
      <c r="IJ949" s="2"/>
      <c r="IK949" s="2"/>
      <c r="IL949" s="2"/>
      <c r="IM949" s="2"/>
      <c r="IN949" s="2"/>
      <c r="IO949" s="2"/>
      <c r="IP949" s="2"/>
      <c r="IQ949" s="2"/>
    </row>
    <row r="950" spans="1:251" s="16" customFormat="1" ht="18.75" customHeight="1">
      <c r="A950" s="8"/>
      <c r="B950" s="25"/>
      <c r="C950" s="96" t="s">
        <v>181</v>
      </c>
      <c r="D950" s="97"/>
      <c r="E950" s="97"/>
      <c r="F950" s="97"/>
      <c r="G950" s="97"/>
      <c r="H950" s="97"/>
      <c r="I950" s="97"/>
      <c r="J950" s="97"/>
      <c r="K950" s="97"/>
      <c r="L950" s="97"/>
      <c r="M950" s="97"/>
      <c r="N950" s="97"/>
      <c r="O950" s="97"/>
      <c r="P950" s="97"/>
      <c r="Q950" s="97"/>
      <c r="R950" s="97"/>
      <c r="S950" s="97"/>
      <c r="T950" s="97"/>
      <c r="U950" s="97"/>
      <c r="V950" s="97"/>
      <c r="W950" s="97"/>
      <c r="X950" s="97"/>
      <c r="Y950" s="97"/>
      <c r="Z950" s="98"/>
      <c r="AA950" s="99">
        <v>29700</v>
      </c>
      <c r="AB950" s="100"/>
      <c r="AC950" s="100"/>
      <c r="AD950" s="100"/>
      <c r="AE950" s="100"/>
      <c r="AF950" s="100"/>
      <c r="AG950" s="100"/>
      <c r="AH950" s="100"/>
      <c r="AI950" s="101"/>
      <c r="AJ950" s="99">
        <v>38200</v>
      </c>
      <c r="AK950" s="100"/>
      <c r="AL950" s="100"/>
      <c r="AM950" s="100"/>
      <c r="AN950" s="100"/>
      <c r="AO950" s="100"/>
      <c r="AP950" s="100"/>
      <c r="AQ950" s="100"/>
      <c r="AR950" s="101"/>
      <c r="AS950" s="102"/>
      <c r="AT950" s="103"/>
      <c r="AU950" s="103"/>
      <c r="AV950" s="103"/>
      <c r="AW950" s="103"/>
      <c r="AX950" s="104"/>
      <c r="AY950" s="2"/>
      <c r="AZ950" s="2"/>
      <c r="BA950" s="2"/>
      <c r="BB950" s="2"/>
      <c r="BC950" s="2"/>
      <c r="BD950" s="2"/>
      <c r="BE950" s="2"/>
      <c r="BF950" s="2"/>
      <c r="BG950" s="2"/>
      <c r="BH950" s="2"/>
      <c r="BI950" s="2"/>
      <c r="BJ950" s="2"/>
      <c r="BK950" s="2"/>
      <c r="BL950" s="2"/>
      <c r="BM950" s="2"/>
      <c r="BN950" s="2"/>
      <c r="BO950" s="2"/>
      <c r="BP950" s="2"/>
      <c r="BQ950" s="2"/>
      <c r="BR950" s="2"/>
      <c r="BS950" s="2"/>
      <c r="BT950" s="2"/>
      <c r="BU950" s="2"/>
      <c r="BV950" s="2"/>
      <c r="BW950" s="2"/>
      <c r="BX950" s="2"/>
      <c r="BY950" s="2"/>
      <c r="BZ950" s="2"/>
      <c r="CA950" s="2"/>
      <c r="CB950" s="2"/>
      <c r="CC950" s="2"/>
      <c r="CD950" s="2"/>
      <c r="CE950" s="2"/>
      <c r="CF950" s="2"/>
      <c r="CG950" s="2"/>
      <c r="CH950" s="2"/>
      <c r="CI950" s="2"/>
      <c r="CJ950" s="2"/>
      <c r="CK950" s="2"/>
      <c r="CL950" s="2"/>
      <c r="CM950" s="2"/>
      <c r="CN950" s="2"/>
      <c r="CO950" s="2"/>
      <c r="CP950" s="2"/>
      <c r="CQ950" s="2"/>
      <c r="CR950" s="2"/>
      <c r="CS950" s="2"/>
      <c r="CT950" s="2"/>
      <c r="CU950" s="2"/>
      <c r="CV950" s="2"/>
      <c r="CW950" s="2"/>
      <c r="CX950" s="2"/>
      <c r="CY950" s="2"/>
      <c r="CZ950" s="2"/>
      <c r="DA950" s="2"/>
      <c r="DB950" s="2"/>
      <c r="DC950" s="2"/>
      <c r="DD950" s="2"/>
      <c r="DE950" s="2"/>
      <c r="DF950" s="2"/>
      <c r="DG950" s="2"/>
      <c r="DH950" s="2"/>
      <c r="DI950" s="2"/>
      <c r="DJ950" s="2"/>
      <c r="DK950" s="2"/>
      <c r="DL950" s="2"/>
      <c r="DM950" s="2"/>
      <c r="DN950" s="2"/>
      <c r="DO950" s="2"/>
      <c r="DP950" s="2"/>
      <c r="DQ950" s="2"/>
      <c r="DR950" s="2"/>
      <c r="DS950" s="2"/>
      <c r="DT950" s="2"/>
      <c r="DU950" s="2"/>
      <c r="DV950" s="2"/>
      <c r="DW950" s="2"/>
      <c r="DX950" s="2"/>
      <c r="DY950" s="2"/>
      <c r="DZ950" s="2"/>
      <c r="EA950" s="2"/>
      <c r="EB950" s="2"/>
      <c r="EC950" s="2"/>
      <c r="ED950" s="2"/>
      <c r="EE950" s="2"/>
      <c r="EF950" s="2"/>
      <c r="EG950" s="2"/>
      <c r="EH950" s="2"/>
      <c r="EI950" s="2"/>
      <c r="EJ950" s="2"/>
      <c r="EK950" s="2"/>
      <c r="EL950" s="2"/>
      <c r="EM950" s="2"/>
      <c r="EN950" s="2"/>
      <c r="EO950" s="2"/>
      <c r="EP950" s="2"/>
      <c r="EQ950" s="2"/>
      <c r="ER950" s="2"/>
      <c r="ES950" s="2"/>
      <c r="ET950" s="2"/>
      <c r="EU950" s="2"/>
      <c r="EV950" s="2"/>
      <c r="EW950" s="2"/>
      <c r="EX950" s="2"/>
      <c r="EY950" s="2"/>
      <c r="EZ950" s="2"/>
      <c r="FA950" s="2"/>
      <c r="FB950" s="2"/>
      <c r="FC950" s="2"/>
      <c r="FD950" s="2"/>
      <c r="FE950" s="2"/>
      <c r="FF950" s="2"/>
      <c r="FG950" s="2"/>
      <c r="FH950" s="2"/>
      <c r="FI950" s="2"/>
      <c r="FJ950" s="2"/>
      <c r="FK950" s="2"/>
      <c r="FL950" s="2"/>
      <c r="FM950" s="2"/>
      <c r="FN950" s="2"/>
      <c r="FO950" s="2"/>
      <c r="FP950" s="2"/>
      <c r="FQ950" s="2"/>
      <c r="FR950" s="2"/>
      <c r="FS950" s="2"/>
      <c r="FT950" s="2"/>
      <c r="FU950" s="2"/>
      <c r="FV950" s="2"/>
      <c r="FW950" s="2"/>
      <c r="FX950" s="2"/>
      <c r="FY950" s="2"/>
      <c r="FZ950" s="2"/>
      <c r="GA950" s="2"/>
      <c r="GB950" s="2"/>
      <c r="GC950" s="2"/>
      <c r="GD950" s="2"/>
      <c r="GE950" s="2"/>
      <c r="GF950" s="2"/>
      <c r="GG950" s="2"/>
      <c r="GH950" s="2"/>
      <c r="GI950" s="2"/>
      <c r="GJ950" s="2"/>
      <c r="GK950" s="2"/>
      <c r="GL950" s="2"/>
      <c r="GM950" s="2"/>
      <c r="GN950" s="2"/>
      <c r="GO950" s="2"/>
      <c r="GP950" s="2"/>
      <c r="GQ950" s="2"/>
      <c r="GR950" s="2"/>
      <c r="GS950" s="2"/>
      <c r="GT950" s="2"/>
      <c r="GU950" s="2"/>
      <c r="GV950" s="2"/>
      <c r="GW950" s="2"/>
      <c r="GX950" s="2"/>
      <c r="GY950" s="2"/>
      <c r="GZ950" s="2"/>
      <c r="HA950" s="2"/>
      <c r="HB950" s="2"/>
      <c r="HC950" s="2"/>
      <c r="HD950" s="2"/>
      <c r="HE950" s="2"/>
      <c r="HF950" s="2"/>
      <c r="HG950" s="2"/>
      <c r="HH950" s="2"/>
      <c r="HI950" s="2"/>
      <c r="HJ950" s="2"/>
      <c r="HK950" s="2"/>
      <c r="HL950" s="2"/>
      <c r="HM950" s="2"/>
      <c r="HN950" s="2"/>
      <c r="HO950" s="2"/>
      <c r="HP950" s="2"/>
      <c r="HQ950" s="2"/>
      <c r="HR950" s="2"/>
      <c r="HS950" s="2"/>
      <c r="HT950" s="2"/>
      <c r="HU950" s="2"/>
      <c r="HV950" s="2"/>
      <c r="HW950" s="2"/>
      <c r="HX950" s="2"/>
      <c r="HY950" s="2"/>
      <c r="HZ950" s="2"/>
      <c r="IA950" s="2"/>
      <c r="IB950" s="2"/>
      <c r="IC950" s="2"/>
      <c r="ID950" s="2"/>
      <c r="IE950" s="2"/>
      <c r="IF950" s="2"/>
      <c r="IG950" s="2"/>
      <c r="IH950" s="2"/>
      <c r="II950" s="2"/>
      <c r="IJ950" s="2"/>
      <c r="IK950" s="2"/>
      <c r="IL950" s="2"/>
      <c r="IM950" s="2"/>
      <c r="IN950" s="2"/>
      <c r="IO950" s="2"/>
      <c r="IP950" s="2"/>
      <c r="IQ950" s="2"/>
    </row>
    <row r="951" spans="1:251" s="16" customFormat="1" ht="18.75" customHeight="1">
      <c r="A951" s="8"/>
      <c r="B951" s="25"/>
      <c r="C951" s="96" t="s">
        <v>182</v>
      </c>
      <c r="D951" s="97"/>
      <c r="E951" s="97"/>
      <c r="F951" s="97"/>
      <c r="G951" s="97"/>
      <c r="H951" s="97"/>
      <c r="I951" s="97"/>
      <c r="J951" s="97"/>
      <c r="K951" s="97"/>
      <c r="L951" s="97"/>
      <c r="M951" s="97"/>
      <c r="N951" s="97"/>
      <c r="O951" s="97"/>
      <c r="P951" s="97"/>
      <c r="Q951" s="97"/>
      <c r="R951" s="97"/>
      <c r="S951" s="97"/>
      <c r="T951" s="97"/>
      <c r="U951" s="97"/>
      <c r="V951" s="97"/>
      <c r="W951" s="97"/>
      <c r="X951" s="97"/>
      <c r="Y951" s="97"/>
      <c r="Z951" s="98"/>
      <c r="AA951" s="99">
        <v>16000</v>
      </c>
      <c r="AB951" s="100"/>
      <c r="AC951" s="100"/>
      <c r="AD951" s="100"/>
      <c r="AE951" s="100"/>
      <c r="AF951" s="100"/>
      <c r="AG951" s="100"/>
      <c r="AH951" s="100"/>
      <c r="AI951" s="101"/>
      <c r="AJ951" s="99">
        <v>16000</v>
      </c>
      <c r="AK951" s="100"/>
      <c r="AL951" s="100"/>
      <c r="AM951" s="100"/>
      <c r="AN951" s="100"/>
      <c r="AO951" s="100"/>
      <c r="AP951" s="100"/>
      <c r="AQ951" s="100"/>
      <c r="AR951" s="101"/>
      <c r="AS951" s="102"/>
      <c r="AT951" s="103"/>
      <c r="AU951" s="103"/>
      <c r="AV951" s="103"/>
      <c r="AW951" s="103"/>
      <c r="AX951" s="104"/>
      <c r="AY951" s="2"/>
      <c r="AZ951" s="2"/>
      <c r="BA951" s="2"/>
      <c r="BB951" s="2"/>
      <c r="BC951" s="2"/>
      <c r="BD951" s="2"/>
      <c r="BE951" s="2"/>
      <c r="BF951" s="2"/>
      <c r="BG951" s="2"/>
      <c r="BH951" s="2"/>
      <c r="BI951" s="2"/>
      <c r="BJ951" s="2"/>
      <c r="BK951" s="2"/>
      <c r="BL951" s="2"/>
      <c r="BM951" s="2"/>
      <c r="BN951" s="2"/>
      <c r="BO951" s="2"/>
      <c r="BP951" s="2"/>
      <c r="BQ951" s="2"/>
      <c r="BR951" s="2"/>
      <c r="BS951" s="2"/>
      <c r="BT951" s="2"/>
      <c r="BU951" s="2"/>
      <c r="BV951" s="2"/>
      <c r="BW951" s="2"/>
      <c r="BX951" s="2"/>
      <c r="BY951" s="2"/>
      <c r="BZ951" s="2"/>
      <c r="CA951" s="2"/>
      <c r="CB951" s="2"/>
      <c r="CC951" s="2"/>
      <c r="CD951" s="2"/>
      <c r="CE951" s="2"/>
      <c r="CF951" s="2"/>
      <c r="CG951" s="2"/>
      <c r="CH951" s="2"/>
      <c r="CI951" s="2"/>
      <c r="CJ951" s="2"/>
      <c r="CK951" s="2"/>
      <c r="CL951" s="2"/>
      <c r="CM951" s="2"/>
      <c r="CN951" s="2"/>
      <c r="CO951" s="2"/>
      <c r="CP951" s="2"/>
      <c r="CQ951" s="2"/>
      <c r="CR951" s="2"/>
      <c r="CS951" s="2"/>
      <c r="CT951" s="2"/>
      <c r="CU951" s="2"/>
      <c r="CV951" s="2"/>
      <c r="CW951" s="2"/>
      <c r="CX951" s="2"/>
      <c r="CY951" s="2"/>
      <c r="CZ951" s="2"/>
      <c r="DA951" s="2"/>
      <c r="DB951" s="2"/>
      <c r="DC951" s="2"/>
      <c r="DD951" s="2"/>
      <c r="DE951" s="2"/>
      <c r="DF951" s="2"/>
      <c r="DG951" s="2"/>
      <c r="DH951" s="2"/>
      <c r="DI951" s="2"/>
      <c r="DJ951" s="2"/>
      <c r="DK951" s="2"/>
      <c r="DL951" s="2"/>
      <c r="DM951" s="2"/>
      <c r="DN951" s="2"/>
      <c r="DO951" s="2"/>
      <c r="DP951" s="2"/>
      <c r="DQ951" s="2"/>
      <c r="DR951" s="2"/>
      <c r="DS951" s="2"/>
      <c r="DT951" s="2"/>
      <c r="DU951" s="2"/>
      <c r="DV951" s="2"/>
      <c r="DW951" s="2"/>
      <c r="DX951" s="2"/>
      <c r="DY951" s="2"/>
      <c r="DZ951" s="2"/>
      <c r="EA951" s="2"/>
      <c r="EB951" s="2"/>
      <c r="EC951" s="2"/>
      <c r="ED951" s="2"/>
      <c r="EE951" s="2"/>
      <c r="EF951" s="2"/>
      <c r="EG951" s="2"/>
      <c r="EH951" s="2"/>
      <c r="EI951" s="2"/>
      <c r="EJ951" s="2"/>
      <c r="EK951" s="2"/>
      <c r="EL951" s="2"/>
      <c r="EM951" s="2"/>
      <c r="EN951" s="2"/>
      <c r="EO951" s="2"/>
      <c r="EP951" s="2"/>
      <c r="EQ951" s="2"/>
      <c r="ER951" s="2"/>
      <c r="ES951" s="2"/>
      <c r="ET951" s="2"/>
      <c r="EU951" s="2"/>
      <c r="EV951" s="2"/>
      <c r="EW951" s="2"/>
      <c r="EX951" s="2"/>
      <c r="EY951" s="2"/>
      <c r="EZ951" s="2"/>
      <c r="FA951" s="2"/>
      <c r="FB951" s="2"/>
      <c r="FC951" s="2"/>
      <c r="FD951" s="2"/>
      <c r="FE951" s="2"/>
      <c r="FF951" s="2"/>
      <c r="FG951" s="2"/>
      <c r="FH951" s="2"/>
      <c r="FI951" s="2"/>
      <c r="FJ951" s="2"/>
      <c r="FK951" s="2"/>
      <c r="FL951" s="2"/>
      <c r="FM951" s="2"/>
      <c r="FN951" s="2"/>
      <c r="FO951" s="2"/>
      <c r="FP951" s="2"/>
      <c r="FQ951" s="2"/>
      <c r="FR951" s="2"/>
      <c r="FS951" s="2"/>
      <c r="FT951" s="2"/>
      <c r="FU951" s="2"/>
      <c r="FV951" s="2"/>
      <c r="FW951" s="2"/>
      <c r="FX951" s="2"/>
      <c r="FY951" s="2"/>
      <c r="FZ951" s="2"/>
      <c r="GA951" s="2"/>
      <c r="GB951" s="2"/>
      <c r="GC951" s="2"/>
      <c r="GD951" s="2"/>
      <c r="GE951" s="2"/>
      <c r="GF951" s="2"/>
      <c r="GG951" s="2"/>
      <c r="GH951" s="2"/>
      <c r="GI951" s="2"/>
      <c r="GJ951" s="2"/>
      <c r="GK951" s="2"/>
      <c r="GL951" s="2"/>
      <c r="GM951" s="2"/>
      <c r="GN951" s="2"/>
      <c r="GO951" s="2"/>
      <c r="GP951" s="2"/>
      <c r="GQ951" s="2"/>
      <c r="GR951" s="2"/>
      <c r="GS951" s="2"/>
      <c r="GT951" s="2"/>
      <c r="GU951" s="2"/>
      <c r="GV951" s="2"/>
      <c r="GW951" s="2"/>
      <c r="GX951" s="2"/>
      <c r="GY951" s="2"/>
      <c r="GZ951" s="2"/>
      <c r="HA951" s="2"/>
      <c r="HB951" s="2"/>
      <c r="HC951" s="2"/>
      <c r="HD951" s="2"/>
      <c r="HE951" s="2"/>
      <c r="HF951" s="2"/>
      <c r="HG951" s="2"/>
      <c r="HH951" s="2"/>
      <c r="HI951" s="2"/>
      <c r="HJ951" s="2"/>
      <c r="HK951" s="2"/>
      <c r="HL951" s="2"/>
      <c r="HM951" s="2"/>
      <c r="HN951" s="2"/>
      <c r="HO951" s="2"/>
      <c r="HP951" s="2"/>
      <c r="HQ951" s="2"/>
      <c r="HR951" s="2"/>
      <c r="HS951" s="2"/>
      <c r="HT951" s="2"/>
      <c r="HU951" s="2"/>
      <c r="HV951" s="2"/>
      <c r="HW951" s="2"/>
      <c r="HX951" s="2"/>
      <c r="HY951" s="2"/>
      <c r="HZ951" s="2"/>
      <c r="IA951" s="2"/>
      <c r="IB951" s="2"/>
      <c r="IC951" s="2"/>
      <c r="ID951" s="2"/>
      <c r="IE951" s="2"/>
      <c r="IF951" s="2"/>
      <c r="IG951" s="2"/>
      <c r="IH951" s="2"/>
      <c r="II951" s="2"/>
      <c r="IJ951" s="2"/>
      <c r="IK951" s="2"/>
      <c r="IL951" s="2"/>
      <c r="IM951" s="2"/>
      <c r="IN951" s="2"/>
      <c r="IO951" s="2"/>
      <c r="IP951" s="2"/>
      <c r="IQ951" s="2"/>
    </row>
    <row r="952" spans="1:251" s="16" customFormat="1" ht="18.75" customHeight="1">
      <c r="A952" s="8"/>
      <c r="B952" s="25"/>
      <c r="C952" s="96" t="s">
        <v>183</v>
      </c>
      <c r="D952" s="97"/>
      <c r="E952" s="97"/>
      <c r="F952" s="97"/>
      <c r="G952" s="97"/>
      <c r="H952" s="97"/>
      <c r="I952" s="97"/>
      <c r="J952" s="97"/>
      <c r="K952" s="97"/>
      <c r="L952" s="97"/>
      <c r="M952" s="97"/>
      <c r="N952" s="97"/>
      <c r="O952" s="97"/>
      <c r="P952" s="97"/>
      <c r="Q952" s="97"/>
      <c r="R952" s="97"/>
      <c r="S952" s="97"/>
      <c r="T952" s="97"/>
      <c r="U952" s="97"/>
      <c r="V952" s="97"/>
      <c r="W952" s="97"/>
      <c r="X952" s="97"/>
      <c r="Y952" s="97"/>
      <c r="Z952" s="98"/>
      <c r="AA952" s="99">
        <v>1200</v>
      </c>
      <c r="AB952" s="100"/>
      <c r="AC952" s="100"/>
      <c r="AD952" s="100"/>
      <c r="AE952" s="100"/>
      <c r="AF952" s="100"/>
      <c r="AG952" s="100"/>
      <c r="AH952" s="100"/>
      <c r="AI952" s="101"/>
      <c r="AJ952" s="99">
        <v>1200</v>
      </c>
      <c r="AK952" s="100"/>
      <c r="AL952" s="100"/>
      <c r="AM952" s="100"/>
      <c r="AN952" s="100"/>
      <c r="AO952" s="100"/>
      <c r="AP952" s="100"/>
      <c r="AQ952" s="100"/>
      <c r="AR952" s="101"/>
      <c r="AS952" s="102"/>
      <c r="AT952" s="103"/>
      <c r="AU952" s="103"/>
      <c r="AV952" s="103"/>
      <c r="AW952" s="103"/>
      <c r="AX952" s="104"/>
      <c r="AY952" s="2"/>
      <c r="AZ952" s="2"/>
      <c r="BA952" s="2"/>
      <c r="BB952" s="2"/>
      <c r="BC952" s="2"/>
      <c r="BD952" s="2"/>
      <c r="BE952" s="2"/>
      <c r="BF952" s="2"/>
      <c r="BG952" s="2"/>
      <c r="BH952" s="2"/>
      <c r="BI952" s="2"/>
      <c r="BJ952" s="2"/>
      <c r="BK952" s="2"/>
      <c r="BL952" s="2"/>
      <c r="BM952" s="2"/>
      <c r="BN952" s="2"/>
      <c r="BO952" s="2"/>
      <c r="BP952" s="2"/>
      <c r="BQ952" s="2"/>
      <c r="BR952" s="2"/>
      <c r="BS952" s="2"/>
      <c r="BT952" s="2"/>
      <c r="BU952" s="2"/>
      <c r="BV952" s="2"/>
      <c r="BW952" s="2"/>
      <c r="BX952" s="2"/>
      <c r="BY952" s="2"/>
      <c r="BZ952" s="2"/>
      <c r="CA952" s="2"/>
      <c r="CB952" s="2"/>
      <c r="CC952" s="2"/>
      <c r="CD952" s="2"/>
      <c r="CE952" s="2"/>
      <c r="CF952" s="2"/>
      <c r="CG952" s="2"/>
      <c r="CH952" s="2"/>
      <c r="CI952" s="2"/>
      <c r="CJ952" s="2"/>
      <c r="CK952" s="2"/>
      <c r="CL952" s="2"/>
      <c r="CM952" s="2"/>
      <c r="CN952" s="2"/>
      <c r="CO952" s="2"/>
      <c r="CP952" s="2"/>
      <c r="CQ952" s="2"/>
      <c r="CR952" s="2"/>
      <c r="CS952" s="2"/>
      <c r="CT952" s="2"/>
      <c r="CU952" s="2"/>
      <c r="CV952" s="2"/>
      <c r="CW952" s="2"/>
      <c r="CX952" s="2"/>
      <c r="CY952" s="2"/>
      <c r="CZ952" s="2"/>
      <c r="DA952" s="2"/>
      <c r="DB952" s="2"/>
      <c r="DC952" s="2"/>
      <c r="DD952" s="2"/>
      <c r="DE952" s="2"/>
      <c r="DF952" s="2"/>
      <c r="DG952" s="2"/>
      <c r="DH952" s="2"/>
      <c r="DI952" s="2"/>
      <c r="DJ952" s="2"/>
      <c r="DK952" s="2"/>
      <c r="DL952" s="2"/>
      <c r="DM952" s="2"/>
      <c r="DN952" s="2"/>
      <c r="DO952" s="2"/>
      <c r="DP952" s="2"/>
      <c r="DQ952" s="2"/>
      <c r="DR952" s="2"/>
      <c r="DS952" s="2"/>
      <c r="DT952" s="2"/>
      <c r="DU952" s="2"/>
      <c r="DV952" s="2"/>
      <c r="DW952" s="2"/>
      <c r="DX952" s="2"/>
      <c r="DY952" s="2"/>
      <c r="DZ952" s="2"/>
      <c r="EA952" s="2"/>
      <c r="EB952" s="2"/>
      <c r="EC952" s="2"/>
      <c r="ED952" s="2"/>
      <c r="EE952" s="2"/>
      <c r="EF952" s="2"/>
      <c r="EG952" s="2"/>
      <c r="EH952" s="2"/>
      <c r="EI952" s="2"/>
      <c r="EJ952" s="2"/>
      <c r="EK952" s="2"/>
      <c r="EL952" s="2"/>
      <c r="EM952" s="2"/>
      <c r="EN952" s="2"/>
      <c r="EO952" s="2"/>
      <c r="EP952" s="2"/>
      <c r="EQ952" s="2"/>
      <c r="ER952" s="2"/>
      <c r="ES952" s="2"/>
      <c r="ET952" s="2"/>
      <c r="EU952" s="2"/>
      <c r="EV952" s="2"/>
      <c r="EW952" s="2"/>
      <c r="EX952" s="2"/>
      <c r="EY952" s="2"/>
      <c r="EZ952" s="2"/>
      <c r="FA952" s="2"/>
      <c r="FB952" s="2"/>
      <c r="FC952" s="2"/>
      <c r="FD952" s="2"/>
      <c r="FE952" s="2"/>
      <c r="FF952" s="2"/>
      <c r="FG952" s="2"/>
      <c r="FH952" s="2"/>
      <c r="FI952" s="2"/>
      <c r="FJ952" s="2"/>
      <c r="FK952" s="2"/>
      <c r="FL952" s="2"/>
      <c r="FM952" s="2"/>
      <c r="FN952" s="2"/>
      <c r="FO952" s="2"/>
      <c r="FP952" s="2"/>
      <c r="FQ952" s="2"/>
      <c r="FR952" s="2"/>
      <c r="FS952" s="2"/>
      <c r="FT952" s="2"/>
      <c r="FU952" s="2"/>
      <c r="FV952" s="2"/>
      <c r="FW952" s="2"/>
      <c r="FX952" s="2"/>
      <c r="FY952" s="2"/>
      <c r="FZ952" s="2"/>
      <c r="GA952" s="2"/>
      <c r="GB952" s="2"/>
      <c r="GC952" s="2"/>
      <c r="GD952" s="2"/>
      <c r="GE952" s="2"/>
      <c r="GF952" s="2"/>
      <c r="GG952" s="2"/>
      <c r="GH952" s="2"/>
      <c r="GI952" s="2"/>
      <c r="GJ952" s="2"/>
      <c r="GK952" s="2"/>
      <c r="GL952" s="2"/>
      <c r="GM952" s="2"/>
      <c r="GN952" s="2"/>
      <c r="GO952" s="2"/>
      <c r="GP952" s="2"/>
      <c r="GQ952" s="2"/>
      <c r="GR952" s="2"/>
      <c r="GS952" s="2"/>
      <c r="GT952" s="2"/>
      <c r="GU952" s="2"/>
      <c r="GV952" s="2"/>
      <c r="GW952" s="2"/>
      <c r="GX952" s="2"/>
      <c r="GY952" s="2"/>
      <c r="GZ952" s="2"/>
      <c r="HA952" s="2"/>
      <c r="HB952" s="2"/>
      <c r="HC952" s="2"/>
      <c r="HD952" s="2"/>
      <c r="HE952" s="2"/>
      <c r="HF952" s="2"/>
      <c r="HG952" s="2"/>
      <c r="HH952" s="2"/>
      <c r="HI952" s="2"/>
      <c r="HJ952" s="2"/>
      <c r="HK952" s="2"/>
      <c r="HL952" s="2"/>
      <c r="HM952" s="2"/>
      <c r="HN952" s="2"/>
      <c r="HO952" s="2"/>
      <c r="HP952" s="2"/>
      <c r="HQ952" s="2"/>
      <c r="HR952" s="2"/>
      <c r="HS952" s="2"/>
      <c r="HT952" s="2"/>
      <c r="HU952" s="2"/>
      <c r="HV952" s="2"/>
      <c r="HW952" s="2"/>
      <c r="HX952" s="2"/>
      <c r="HY952" s="2"/>
      <c r="HZ952" s="2"/>
      <c r="IA952" s="2"/>
      <c r="IB952" s="2"/>
      <c r="IC952" s="2"/>
      <c r="ID952" s="2"/>
      <c r="IE952" s="2"/>
      <c r="IF952" s="2"/>
      <c r="IG952" s="2"/>
      <c r="IH952" s="2"/>
      <c r="II952" s="2"/>
      <c r="IJ952" s="2"/>
      <c r="IK952" s="2"/>
      <c r="IL952" s="2"/>
      <c r="IM952" s="2"/>
      <c r="IN952" s="2"/>
      <c r="IO952" s="2"/>
      <c r="IP952" s="2"/>
      <c r="IQ952" s="2"/>
    </row>
    <row r="953" spans="1:251" s="16" customFormat="1" ht="18.75" customHeight="1">
      <c r="A953" s="8"/>
      <c r="B953" s="25"/>
      <c r="C953" s="96" t="s">
        <v>184</v>
      </c>
      <c r="D953" s="97"/>
      <c r="E953" s="97"/>
      <c r="F953" s="97"/>
      <c r="G953" s="97"/>
      <c r="H953" s="97"/>
      <c r="I953" s="97"/>
      <c r="J953" s="97"/>
      <c r="K953" s="97"/>
      <c r="L953" s="97"/>
      <c r="M953" s="97"/>
      <c r="N953" s="97"/>
      <c r="O953" s="97"/>
      <c r="P953" s="97"/>
      <c r="Q953" s="97"/>
      <c r="R953" s="97"/>
      <c r="S953" s="97"/>
      <c r="T953" s="97"/>
      <c r="U953" s="97"/>
      <c r="V953" s="97"/>
      <c r="W953" s="97"/>
      <c r="X953" s="97"/>
      <c r="Y953" s="97"/>
      <c r="Z953" s="98"/>
      <c r="AA953" s="99">
        <v>1000</v>
      </c>
      <c r="AB953" s="100"/>
      <c r="AC953" s="100"/>
      <c r="AD953" s="100"/>
      <c r="AE953" s="100"/>
      <c r="AF953" s="100"/>
      <c r="AG953" s="100"/>
      <c r="AH953" s="100"/>
      <c r="AI953" s="101"/>
      <c r="AJ953" s="99">
        <v>1000</v>
      </c>
      <c r="AK953" s="100"/>
      <c r="AL953" s="100"/>
      <c r="AM953" s="100"/>
      <c r="AN953" s="100"/>
      <c r="AO953" s="100"/>
      <c r="AP953" s="100"/>
      <c r="AQ953" s="100"/>
      <c r="AR953" s="101"/>
      <c r="AS953" s="102"/>
      <c r="AT953" s="103"/>
      <c r="AU953" s="103"/>
      <c r="AV953" s="103"/>
      <c r="AW953" s="103"/>
      <c r="AX953" s="104"/>
      <c r="AY953" s="2"/>
      <c r="AZ953" s="2"/>
      <c r="BA953" s="2"/>
      <c r="BB953" s="2"/>
      <c r="BC953" s="2"/>
      <c r="BD953" s="2"/>
      <c r="BE953" s="2"/>
      <c r="BF953" s="2"/>
      <c r="BG953" s="2"/>
      <c r="BH953" s="2"/>
      <c r="BI953" s="2"/>
      <c r="BJ953" s="2"/>
      <c r="BK953" s="2"/>
      <c r="BL953" s="2"/>
      <c r="BM953" s="2"/>
      <c r="BN953" s="2"/>
      <c r="BO953" s="2"/>
      <c r="BP953" s="2"/>
      <c r="BQ953" s="2"/>
      <c r="BR953" s="2"/>
      <c r="BS953" s="2"/>
      <c r="BT953" s="2"/>
      <c r="BU953" s="2"/>
      <c r="BV953" s="2"/>
      <c r="BW953" s="2"/>
      <c r="BX953" s="2"/>
      <c r="BY953" s="2"/>
      <c r="BZ953" s="2"/>
      <c r="CA953" s="2"/>
      <c r="CB953" s="2"/>
      <c r="CC953" s="2"/>
      <c r="CD953" s="2"/>
      <c r="CE953" s="2"/>
      <c r="CF953" s="2"/>
      <c r="CG953" s="2"/>
      <c r="CH953" s="2"/>
      <c r="CI953" s="2"/>
      <c r="CJ953" s="2"/>
      <c r="CK953" s="2"/>
      <c r="CL953" s="2"/>
      <c r="CM953" s="2"/>
      <c r="CN953" s="2"/>
      <c r="CO953" s="2"/>
      <c r="CP953" s="2"/>
      <c r="CQ953" s="2"/>
      <c r="CR953" s="2"/>
      <c r="CS953" s="2"/>
      <c r="CT953" s="2"/>
      <c r="CU953" s="2"/>
      <c r="CV953" s="2"/>
      <c r="CW953" s="2"/>
      <c r="CX953" s="2"/>
      <c r="CY953" s="2"/>
      <c r="CZ953" s="2"/>
      <c r="DA953" s="2"/>
      <c r="DB953" s="2"/>
      <c r="DC953" s="2"/>
      <c r="DD953" s="2"/>
      <c r="DE953" s="2"/>
      <c r="DF953" s="2"/>
      <c r="DG953" s="2"/>
      <c r="DH953" s="2"/>
      <c r="DI953" s="2"/>
      <c r="DJ953" s="2"/>
      <c r="DK953" s="2"/>
      <c r="DL953" s="2"/>
      <c r="DM953" s="2"/>
      <c r="DN953" s="2"/>
      <c r="DO953" s="2"/>
      <c r="DP953" s="2"/>
      <c r="DQ953" s="2"/>
      <c r="DR953" s="2"/>
      <c r="DS953" s="2"/>
      <c r="DT953" s="2"/>
      <c r="DU953" s="2"/>
      <c r="DV953" s="2"/>
      <c r="DW953" s="2"/>
      <c r="DX953" s="2"/>
      <c r="DY953" s="2"/>
      <c r="DZ953" s="2"/>
      <c r="EA953" s="2"/>
      <c r="EB953" s="2"/>
      <c r="EC953" s="2"/>
      <c r="ED953" s="2"/>
      <c r="EE953" s="2"/>
      <c r="EF953" s="2"/>
      <c r="EG953" s="2"/>
      <c r="EH953" s="2"/>
      <c r="EI953" s="2"/>
      <c r="EJ953" s="2"/>
      <c r="EK953" s="2"/>
      <c r="EL953" s="2"/>
      <c r="EM953" s="2"/>
      <c r="EN953" s="2"/>
      <c r="EO953" s="2"/>
      <c r="EP953" s="2"/>
      <c r="EQ953" s="2"/>
      <c r="ER953" s="2"/>
      <c r="ES953" s="2"/>
      <c r="ET953" s="2"/>
      <c r="EU953" s="2"/>
      <c r="EV953" s="2"/>
      <c r="EW953" s="2"/>
      <c r="EX953" s="2"/>
      <c r="EY953" s="2"/>
      <c r="EZ953" s="2"/>
      <c r="FA953" s="2"/>
      <c r="FB953" s="2"/>
      <c r="FC953" s="2"/>
      <c r="FD953" s="2"/>
      <c r="FE953" s="2"/>
      <c r="FF953" s="2"/>
      <c r="FG953" s="2"/>
      <c r="FH953" s="2"/>
      <c r="FI953" s="2"/>
      <c r="FJ953" s="2"/>
      <c r="FK953" s="2"/>
      <c r="FL953" s="2"/>
      <c r="FM953" s="2"/>
      <c r="FN953" s="2"/>
      <c r="FO953" s="2"/>
      <c r="FP953" s="2"/>
      <c r="FQ953" s="2"/>
      <c r="FR953" s="2"/>
      <c r="FS953" s="2"/>
      <c r="FT953" s="2"/>
      <c r="FU953" s="2"/>
      <c r="FV953" s="2"/>
      <c r="FW953" s="2"/>
      <c r="FX953" s="2"/>
      <c r="FY953" s="2"/>
      <c r="FZ953" s="2"/>
      <c r="GA953" s="2"/>
      <c r="GB953" s="2"/>
      <c r="GC953" s="2"/>
      <c r="GD953" s="2"/>
      <c r="GE953" s="2"/>
      <c r="GF953" s="2"/>
      <c r="GG953" s="2"/>
      <c r="GH953" s="2"/>
      <c r="GI953" s="2"/>
      <c r="GJ953" s="2"/>
      <c r="GK953" s="2"/>
      <c r="GL953" s="2"/>
      <c r="GM953" s="2"/>
      <c r="GN953" s="2"/>
      <c r="GO953" s="2"/>
      <c r="GP953" s="2"/>
      <c r="GQ953" s="2"/>
      <c r="GR953" s="2"/>
      <c r="GS953" s="2"/>
      <c r="GT953" s="2"/>
      <c r="GU953" s="2"/>
      <c r="GV953" s="2"/>
      <c r="GW953" s="2"/>
      <c r="GX953" s="2"/>
      <c r="GY953" s="2"/>
      <c r="GZ953" s="2"/>
      <c r="HA953" s="2"/>
      <c r="HB953" s="2"/>
      <c r="HC953" s="2"/>
      <c r="HD953" s="2"/>
      <c r="HE953" s="2"/>
      <c r="HF953" s="2"/>
      <c r="HG953" s="2"/>
      <c r="HH953" s="2"/>
      <c r="HI953" s="2"/>
      <c r="HJ953" s="2"/>
      <c r="HK953" s="2"/>
      <c r="HL953" s="2"/>
      <c r="HM953" s="2"/>
      <c r="HN953" s="2"/>
      <c r="HO953" s="2"/>
      <c r="HP953" s="2"/>
      <c r="HQ953" s="2"/>
      <c r="HR953" s="2"/>
      <c r="HS953" s="2"/>
      <c r="HT953" s="2"/>
      <c r="HU953" s="2"/>
      <c r="HV953" s="2"/>
      <c r="HW953" s="2"/>
      <c r="HX953" s="2"/>
      <c r="HY953" s="2"/>
      <c r="HZ953" s="2"/>
      <c r="IA953" s="2"/>
      <c r="IB953" s="2"/>
      <c r="IC953" s="2"/>
      <c r="ID953" s="2"/>
      <c r="IE953" s="2"/>
      <c r="IF953" s="2"/>
      <c r="IG953" s="2"/>
      <c r="IH953" s="2"/>
      <c r="II953" s="2"/>
      <c r="IJ953" s="2"/>
      <c r="IK953" s="2"/>
      <c r="IL953" s="2"/>
      <c r="IM953" s="2"/>
      <c r="IN953" s="2"/>
      <c r="IO953" s="2"/>
      <c r="IP953" s="2"/>
      <c r="IQ953" s="2"/>
    </row>
    <row r="954" spans="1:251" s="16" customFormat="1" ht="18.75" customHeight="1">
      <c r="A954" s="8"/>
      <c r="B954" s="25"/>
      <c r="C954" s="96" t="s">
        <v>185</v>
      </c>
      <c r="D954" s="97"/>
      <c r="E954" s="97"/>
      <c r="F954" s="97"/>
      <c r="G954" s="97"/>
      <c r="H954" s="97"/>
      <c r="I954" s="97"/>
      <c r="J954" s="97"/>
      <c r="K954" s="97"/>
      <c r="L954" s="97"/>
      <c r="M954" s="97"/>
      <c r="N954" s="97"/>
      <c r="O954" s="97"/>
      <c r="P954" s="97"/>
      <c r="Q954" s="97"/>
      <c r="R954" s="97"/>
      <c r="S954" s="97"/>
      <c r="T954" s="97"/>
      <c r="U954" s="97"/>
      <c r="V954" s="97"/>
      <c r="W954" s="97"/>
      <c r="X954" s="97"/>
      <c r="Y954" s="97"/>
      <c r="Z954" s="98"/>
      <c r="AA954" s="99">
        <v>251</v>
      </c>
      <c r="AB954" s="100"/>
      <c r="AC954" s="100"/>
      <c r="AD954" s="100"/>
      <c r="AE954" s="100"/>
      <c r="AF954" s="100"/>
      <c r="AG954" s="100"/>
      <c r="AH954" s="100"/>
      <c r="AI954" s="101"/>
      <c r="AJ954" s="99">
        <v>223</v>
      </c>
      <c r="AK954" s="100"/>
      <c r="AL954" s="100"/>
      <c r="AM954" s="100"/>
      <c r="AN954" s="100"/>
      <c r="AO954" s="100"/>
      <c r="AP954" s="100"/>
      <c r="AQ954" s="100"/>
      <c r="AR954" s="101"/>
      <c r="AS954" s="102"/>
      <c r="AT954" s="103"/>
      <c r="AU954" s="103"/>
      <c r="AV954" s="103"/>
      <c r="AW954" s="103"/>
      <c r="AX954" s="104"/>
      <c r="AY954" s="2"/>
      <c r="AZ954" s="2"/>
      <c r="BA954" s="2"/>
      <c r="BB954" s="2"/>
      <c r="BC954" s="2"/>
      <c r="BD954" s="2"/>
      <c r="BE954" s="2"/>
      <c r="BF954" s="2"/>
      <c r="BG954" s="2"/>
      <c r="BH954" s="2"/>
      <c r="BI954" s="2"/>
      <c r="BJ954" s="2"/>
      <c r="BK954" s="2"/>
      <c r="BL954" s="2"/>
      <c r="BM954" s="2"/>
      <c r="BN954" s="2"/>
      <c r="BO954" s="2"/>
      <c r="BP954" s="2"/>
      <c r="BQ954" s="2"/>
      <c r="BR954" s="2"/>
      <c r="BS954" s="2"/>
      <c r="BT954" s="2"/>
      <c r="BU954" s="2"/>
      <c r="BV954" s="2"/>
      <c r="BW954" s="2"/>
      <c r="BX954" s="2"/>
      <c r="BY954" s="2"/>
      <c r="BZ954" s="2"/>
      <c r="CA954" s="2"/>
      <c r="CB954" s="2"/>
      <c r="CC954" s="2"/>
      <c r="CD954" s="2"/>
      <c r="CE954" s="2"/>
      <c r="CF954" s="2"/>
      <c r="CG954" s="2"/>
      <c r="CH954" s="2"/>
      <c r="CI954" s="2"/>
      <c r="CJ954" s="2"/>
      <c r="CK954" s="2"/>
      <c r="CL954" s="2"/>
      <c r="CM954" s="2"/>
      <c r="CN954" s="2"/>
      <c r="CO954" s="2"/>
      <c r="CP954" s="2"/>
      <c r="CQ954" s="2"/>
      <c r="CR954" s="2"/>
      <c r="CS954" s="2"/>
      <c r="CT954" s="2"/>
      <c r="CU954" s="2"/>
      <c r="CV954" s="2"/>
      <c r="CW954" s="2"/>
      <c r="CX954" s="2"/>
      <c r="CY954" s="2"/>
      <c r="CZ954" s="2"/>
      <c r="DA954" s="2"/>
      <c r="DB954" s="2"/>
      <c r="DC954" s="2"/>
      <c r="DD954" s="2"/>
      <c r="DE954" s="2"/>
      <c r="DF954" s="2"/>
      <c r="DG954" s="2"/>
      <c r="DH954" s="2"/>
      <c r="DI954" s="2"/>
      <c r="DJ954" s="2"/>
      <c r="DK954" s="2"/>
      <c r="DL954" s="2"/>
      <c r="DM954" s="2"/>
      <c r="DN954" s="2"/>
      <c r="DO954" s="2"/>
      <c r="DP954" s="2"/>
      <c r="DQ954" s="2"/>
      <c r="DR954" s="2"/>
      <c r="DS954" s="2"/>
      <c r="DT954" s="2"/>
      <c r="DU954" s="2"/>
      <c r="DV954" s="2"/>
      <c r="DW954" s="2"/>
      <c r="DX954" s="2"/>
      <c r="DY954" s="2"/>
      <c r="DZ954" s="2"/>
      <c r="EA954" s="2"/>
      <c r="EB954" s="2"/>
      <c r="EC954" s="2"/>
      <c r="ED954" s="2"/>
      <c r="EE954" s="2"/>
      <c r="EF954" s="2"/>
      <c r="EG954" s="2"/>
      <c r="EH954" s="2"/>
      <c r="EI954" s="2"/>
      <c r="EJ954" s="2"/>
      <c r="EK954" s="2"/>
      <c r="EL954" s="2"/>
      <c r="EM954" s="2"/>
      <c r="EN954" s="2"/>
      <c r="EO954" s="2"/>
      <c r="EP954" s="2"/>
      <c r="EQ954" s="2"/>
      <c r="ER954" s="2"/>
      <c r="ES954" s="2"/>
      <c r="ET954" s="2"/>
      <c r="EU954" s="2"/>
      <c r="EV954" s="2"/>
      <c r="EW954" s="2"/>
      <c r="EX954" s="2"/>
      <c r="EY954" s="2"/>
      <c r="EZ954" s="2"/>
      <c r="FA954" s="2"/>
      <c r="FB954" s="2"/>
      <c r="FC954" s="2"/>
      <c r="FD954" s="2"/>
      <c r="FE954" s="2"/>
      <c r="FF954" s="2"/>
      <c r="FG954" s="2"/>
      <c r="FH954" s="2"/>
      <c r="FI954" s="2"/>
      <c r="FJ954" s="2"/>
      <c r="FK954" s="2"/>
      <c r="FL954" s="2"/>
      <c r="FM954" s="2"/>
      <c r="FN954" s="2"/>
      <c r="FO954" s="2"/>
      <c r="FP954" s="2"/>
      <c r="FQ954" s="2"/>
      <c r="FR954" s="2"/>
      <c r="FS954" s="2"/>
      <c r="FT954" s="2"/>
      <c r="FU954" s="2"/>
      <c r="FV954" s="2"/>
      <c r="FW954" s="2"/>
      <c r="FX954" s="2"/>
      <c r="FY954" s="2"/>
      <c r="FZ954" s="2"/>
      <c r="GA954" s="2"/>
      <c r="GB954" s="2"/>
      <c r="GC954" s="2"/>
      <c r="GD954" s="2"/>
      <c r="GE954" s="2"/>
      <c r="GF954" s="2"/>
      <c r="GG954" s="2"/>
      <c r="GH954" s="2"/>
      <c r="GI954" s="2"/>
      <c r="GJ954" s="2"/>
      <c r="GK954" s="2"/>
      <c r="GL954" s="2"/>
      <c r="GM954" s="2"/>
      <c r="GN954" s="2"/>
      <c r="GO954" s="2"/>
      <c r="GP954" s="2"/>
      <c r="GQ954" s="2"/>
      <c r="GR954" s="2"/>
      <c r="GS954" s="2"/>
      <c r="GT954" s="2"/>
      <c r="GU954" s="2"/>
      <c r="GV954" s="2"/>
      <c r="GW954" s="2"/>
      <c r="GX954" s="2"/>
      <c r="GY954" s="2"/>
      <c r="GZ954" s="2"/>
      <c r="HA954" s="2"/>
      <c r="HB954" s="2"/>
      <c r="HC954" s="2"/>
      <c r="HD954" s="2"/>
      <c r="HE954" s="2"/>
      <c r="HF954" s="2"/>
      <c r="HG954" s="2"/>
      <c r="HH954" s="2"/>
      <c r="HI954" s="2"/>
      <c r="HJ954" s="2"/>
      <c r="HK954" s="2"/>
      <c r="HL954" s="2"/>
      <c r="HM954" s="2"/>
      <c r="HN954" s="2"/>
      <c r="HO954" s="2"/>
      <c r="HP954" s="2"/>
      <c r="HQ954" s="2"/>
      <c r="HR954" s="2"/>
      <c r="HS954" s="2"/>
      <c r="HT954" s="2"/>
      <c r="HU954" s="2"/>
      <c r="HV954" s="2"/>
      <c r="HW954" s="2"/>
      <c r="HX954" s="2"/>
      <c r="HY954" s="2"/>
      <c r="HZ954" s="2"/>
      <c r="IA954" s="2"/>
      <c r="IB954" s="2"/>
      <c r="IC954" s="2"/>
      <c r="ID954" s="2"/>
      <c r="IE954" s="2"/>
      <c r="IF954" s="2"/>
      <c r="IG954" s="2"/>
      <c r="IH954" s="2"/>
      <c r="II954" s="2"/>
      <c r="IJ954" s="2"/>
      <c r="IK954" s="2"/>
      <c r="IL954" s="2"/>
      <c r="IM954" s="2"/>
      <c r="IN954" s="2"/>
      <c r="IO954" s="2"/>
      <c r="IP954" s="2"/>
      <c r="IQ954" s="2"/>
    </row>
    <row r="955" spans="1:251" s="16" customFormat="1" ht="18.75" customHeight="1" thickBot="1">
      <c r="A955" s="17"/>
      <c r="B955" s="125" t="s">
        <v>11</v>
      </c>
      <c r="C955" s="126"/>
      <c r="D955" s="126"/>
      <c r="E955" s="126"/>
      <c r="F955" s="126"/>
      <c r="G955" s="126"/>
      <c r="H955" s="126"/>
      <c r="I955" s="126"/>
      <c r="J955" s="126"/>
      <c r="K955" s="126"/>
      <c r="L955" s="126"/>
      <c r="M955" s="126"/>
      <c r="N955" s="126"/>
      <c r="O955" s="126"/>
      <c r="P955" s="126"/>
      <c r="Q955" s="126"/>
      <c r="R955" s="126"/>
      <c r="S955" s="126"/>
      <c r="T955" s="126"/>
      <c r="U955" s="126"/>
      <c r="V955" s="126"/>
      <c r="W955" s="126"/>
      <c r="X955" s="126"/>
      <c r="Y955" s="126"/>
      <c r="Z955" s="127"/>
      <c r="AA955" s="128">
        <f>SUM($AA$949:$AA$954)</f>
        <v>176151</v>
      </c>
      <c r="AB955" s="129"/>
      <c r="AC955" s="129"/>
      <c r="AD955" s="129"/>
      <c r="AE955" s="129"/>
      <c r="AF955" s="129"/>
      <c r="AG955" s="129"/>
      <c r="AH955" s="129"/>
      <c r="AI955" s="130"/>
      <c r="AJ955" s="128">
        <f>SUM($AJ$949:$AJ$954)</f>
        <v>140623</v>
      </c>
      <c r="AK955" s="129"/>
      <c r="AL955" s="129"/>
      <c r="AM955" s="129"/>
      <c r="AN955" s="129"/>
      <c r="AO955" s="129"/>
      <c r="AP955" s="129"/>
      <c r="AQ955" s="129"/>
      <c r="AR955" s="130"/>
      <c r="AS955" s="131"/>
      <c r="AT955" s="132"/>
      <c r="AU955" s="132"/>
      <c r="AV955" s="132"/>
      <c r="AW955" s="132"/>
      <c r="AX955" s="133"/>
      <c r="AY955" s="2"/>
      <c r="AZ955" s="2"/>
      <c r="BA955" s="2"/>
      <c r="BB955" s="2"/>
      <c r="BC955" s="2"/>
      <c r="BD955" s="2"/>
      <c r="BE955" s="2"/>
      <c r="BF955" s="2"/>
      <c r="BG955" s="2"/>
      <c r="BH955" s="2"/>
      <c r="BI955" s="2"/>
      <c r="BJ955" s="2"/>
      <c r="BK955" s="2"/>
      <c r="BL955" s="2"/>
      <c r="BM955" s="2"/>
      <c r="BN955" s="2"/>
      <c r="BO955" s="2"/>
      <c r="BP955" s="2"/>
      <c r="BQ955" s="2"/>
      <c r="BR955" s="2"/>
      <c r="BS955" s="2"/>
      <c r="BT955" s="2"/>
      <c r="BU955" s="2"/>
      <c r="BV955" s="2"/>
      <c r="BW955" s="2"/>
      <c r="BX955" s="2"/>
      <c r="BY955" s="2"/>
      <c r="BZ955" s="2"/>
      <c r="CA955" s="2"/>
      <c r="CB955" s="2"/>
      <c r="CC955" s="2"/>
      <c r="CD955" s="2"/>
      <c r="CE955" s="2"/>
      <c r="CF955" s="2"/>
      <c r="CG955" s="2"/>
      <c r="CH955" s="2"/>
      <c r="CI955" s="2"/>
      <c r="CJ955" s="2"/>
      <c r="CK955" s="2"/>
      <c r="CL955" s="2"/>
      <c r="CM955" s="2"/>
      <c r="CN955" s="2"/>
      <c r="CO955" s="2"/>
      <c r="CP955" s="2"/>
      <c r="CQ955" s="2"/>
      <c r="CR955" s="2"/>
      <c r="CS955" s="2"/>
      <c r="CT955" s="2"/>
      <c r="CU955" s="2"/>
      <c r="CV955" s="2"/>
      <c r="CW955" s="2"/>
      <c r="CX955" s="2"/>
      <c r="CY955" s="2"/>
      <c r="CZ955" s="2"/>
      <c r="DA955" s="2"/>
      <c r="DB955" s="2"/>
      <c r="DC955" s="2"/>
      <c r="DD955" s="2"/>
      <c r="DE955" s="2"/>
      <c r="DF955" s="2"/>
      <c r="DG955" s="2"/>
      <c r="DH955" s="2"/>
      <c r="DI955" s="2"/>
      <c r="DJ955" s="2"/>
      <c r="DK955" s="2"/>
      <c r="DL955" s="2"/>
      <c r="DM955" s="2"/>
      <c r="DN955" s="2"/>
      <c r="DO955" s="2"/>
      <c r="DP955" s="2"/>
      <c r="DQ955" s="2"/>
      <c r="DR955" s="2"/>
      <c r="DS955" s="2"/>
      <c r="DT955" s="2"/>
      <c r="DU955" s="2"/>
      <c r="DV955" s="2"/>
      <c r="DW955" s="2"/>
      <c r="DX955" s="2"/>
      <c r="DY955" s="2"/>
      <c r="DZ955" s="2"/>
      <c r="EA955" s="2"/>
      <c r="EB955" s="2"/>
      <c r="EC955" s="2"/>
      <c r="ED955" s="2"/>
      <c r="EE955" s="2"/>
      <c r="EF955" s="2"/>
      <c r="EG955" s="2"/>
      <c r="EH955" s="2"/>
      <c r="EI955" s="2"/>
      <c r="EJ955" s="2"/>
      <c r="EK955" s="2"/>
      <c r="EL955" s="2"/>
      <c r="EM955" s="2"/>
      <c r="EN955" s="2"/>
      <c r="EO955" s="2"/>
      <c r="EP955" s="2"/>
      <c r="EQ955" s="2"/>
      <c r="ER955" s="2"/>
      <c r="ES955" s="2"/>
      <c r="ET955" s="2"/>
      <c r="EU955" s="2"/>
      <c r="EV955" s="2"/>
      <c r="EW955" s="2"/>
      <c r="EX955" s="2"/>
      <c r="EY955" s="2"/>
      <c r="EZ955" s="2"/>
      <c r="FA955" s="2"/>
      <c r="FB955" s="2"/>
      <c r="FC955" s="2"/>
      <c r="FD955" s="2"/>
      <c r="FE955" s="2"/>
      <c r="FF955" s="2"/>
      <c r="FG955" s="2"/>
      <c r="FH955" s="2"/>
      <c r="FI955" s="2"/>
      <c r="FJ955" s="2"/>
      <c r="FK955" s="2"/>
      <c r="FL955" s="2"/>
      <c r="FM955" s="2"/>
      <c r="FN955" s="2"/>
      <c r="FO955" s="2"/>
      <c r="FP955" s="2"/>
      <c r="FQ955" s="2"/>
      <c r="FR955" s="2"/>
      <c r="FS955" s="2"/>
      <c r="FT955" s="2"/>
      <c r="FU955" s="2"/>
      <c r="FV955" s="2"/>
      <c r="FW955" s="2"/>
      <c r="FX955" s="2"/>
      <c r="FY955" s="2"/>
      <c r="FZ955" s="2"/>
      <c r="GA955" s="2"/>
      <c r="GB955" s="2"/>
      <c r="GC955" s="2"/>
      <c r="GD955" s="2"/>
      <c r="GE955" s="2"/>
      <c r="GF955" s="2"/>
      <c r="GG955" s="2"/>
      <c r="GH955" s="2"/>
      <c r="GI955" s="2"/>
      <c r="GJ955" s="2"/>
      <c r="GK955" s="2"/>
      <c r="GL955" s="2"/>
      <c r="GM955" s="2"/>
      <c r="GN955" s="2"/>
      <c r="GO955" s="2"/>
      <c r="GP955" s="2"/>
      <c r="GQ955" s="2"/>
      <c r="GR955" s="2"/>
      <c r="GS955" s="2"/>
      <c r="GT955" s="2"/>
      <c r="GU955" s="2"/>
      <c r="GV955" s="2"/>
      <c r="GW955" s="2"/>
      <c r="GX955" s="2"/>
      <c r="GY955" s="2"/>
      <c r="GZ955" s="2"/>
      <c r="HA955" s="2"/>
      <c r="HB955" s="2"/>
      <c r="HC955" s="2"/>
      <c r="HD955" s="2"/>
      <c r="HE955" s="2"/>
      <c r="HF955" s="2"/>
      <c r="HG955" s="2"/>
      <c r="HH955" s="2"/>
      <c r="HI955" s="2"/>
      <c r="HJ955" s="2"/>
      <c r="HK955" s="2"/>
      <c r="HL955" s="2"/>
      <c r="HM955" s="2"/>
      <c r="HN955" s="2"/>
      <c r="HO955" s="2"/>
      <c r="HP955" s="2"/>
      <c r="HQ955" s="2"/>
      <c r="HR955" s="2"/>
      <c r="HS955" s="2"/>
      <c r="HT955" s="2"/>
      <c r="HU955" s="2"/>
      <c r="HV955" s="2"/>
      <c r="HW955" s="2"/>
      <c r="HX955" s="2"/>
      <c r="HY955" s="2"/>
      <c r="HZ955" s="2"/>
      <c r="IA955" s="2"/>
      <c r="IB955" s="2"/>
      <c r="IC955" s="2"/>
      <c r="ID955" s="2"/>
      <c r="IE955" s="2"/>
      <c r="IF955" s="2"/>
      <c r="IG955" s="2"/>
      <c r="IH955" s="2"/>
      <c r="II955" s="2"/>
      <c r="IJ955" s="2"/>
      <c r="IK955" s="2"/>
      <c r="IL955" s="2"/>
      <c r="IM955" s="2"/>
      <c r="IN955" s="2"/>
      <c r="IO955" s="2"/>
      <c r="IP955" s="2"/>
      <c r="IQ955" s="2"/>
    </row>
    <row r="957" spans="1:251" ht="19.2">
      <c r="A957" s="1" t="s">
        <v>0</v>
      </c>
      <c r="AW957" s="3"/>
      <c r="AX957" s="4"/>
      <c r="AY957" s="3"/>
    </row>
    <row r="959" spans="1:251" ht="18">
      <c r="B959" s="105" t="s">
        <v>8</v>
      </c>
      <c r="C959" s="106"/>
      <c r="D959" s="106"/>
      <c r="E959" s="106"/>
      <c r="F959" s="106"/>
      <c r="G959" s="106"/>
      <c r="H959" s="106"/>
      <c r="I959" s="106"/>
      <c r="J959" s="106"/>
      <c r="K959" s="106"/>
      <c r="L959" s="106"/>
      <c r="M959" s="106"/>
      <c r="N959" s="106"/>
      <c r="O959" s="106"/>
      <c r="P959" s="106"/>
      <c r="Q959" s="106"/>
      <c r="R959" s="106"/>
      <c r="S959" s="106"/>
      <c r="T959" s="106"/>
      <c r="U959" s="106"/>
      <c r="V959" s="106"/>
      <c r="W959" s="106"/>
      <c r="X959" s="106"/>
      <c r="Y959" s="106"/>
      <c r="Z959" s="106"/>
      <c r="AA959" s="106"/>
      <c r="AB959" s="106"/>
      <c r="AC959" s="106"/>
      <c r="AD959" s="106"/>
      <c r="AE959" s="106"/>
      <c r="AF959" s="106"/>
      <c r="AG959" s="106"/>
      <c r="AH959" s="106"/>
      <c r="AI959" s="106"/>
      <c r="AJ959" s="106"/>
      <c r="AK959" s="106"/>
      <c r="AL959" s="106"/>
      <c r="AM959" s="106"/>
      <c r="AN959" s="106"/>
      <c r="AO959" s="106"/>
      <c r="AP959" s="106"/>
      <c r="AQ959" s="106"/>
      <c r="AR959" s="106"/>
      <c r="AS959" s="106"/>
      <c r="AT959" s="106"/>
      <c r="AU959" s="106"/>
      <c r="AV959" s="106"/>
      <c r="AW959" s="106"/>
      <c r="AX959" s="106"/>
    </row>
    <row r="960" spans="1:251">
      <c r="Z960" s="5"/>
      <c r="AD960" s="5"/>
      <c r="AE960" s="5"/>
      <c r="AF960" s="5"/>
      <c r="AG960" s="5"/>
      <c r="AH960" s="5"/>
      <c r="AI960" s="5"/>
      <c r="AO960" s="5"/>
    </row>
    <row r="961" spans="1:113" ht="13.8" thickBot="1">
      <c r="Z961" s="5"/>
      <c r="AD961" s="5"/>
      <c r="AE961" s="5"/>
      <c r="AF961" s="5"/>
      <c r="AG961" s="5"/>
      <c r="AH961" s="5"/>
      <c r="AI961" s="5"/>
      <c r="AO961" s="5"/>
      <c r="DI961" s="6"/>
    </row>
    <row r="962" spans="1:113" ht="24.75" customHeight="1" thickBot="1">
      <c r="B962" s="107" t="s">
        <v>1</v>
      </c>
      <c r="C962" s="108"/>
      <c r="D962" s="108"/>
      <c r="E962" s="108"/>
      <c r="F962" s="108"/>
      <c r="G962" s="108"/>
      <c r="H962" s="109" t="s">
        <v>186</v>
      </c>
      <c r="I962" s="110"/>
      <c r="J962" s="110"/>
      <c r="K962" s="110"/>
      <c r="L962" s="110"/>
      <c r="M962" s="110"/>
      <c r="N962" s="110"/>
      <c r="O962" s="110"/>
      <c r="P962" s="110"/>
      <c r="Q962" s="110"/>
      <c r="R962" s="110"/>
      <c r="S962" s="110"/>
      <c r="T962" s="110"/>
      <c r="U962" s="110"/>
      <c r="V962" s="110"/>
      <c r="W962" s="110"/>
      <c r="X962" s="110"/>
      <c r="Y962" s="110"/>
      <c r="Z962" s="110"/>
      <c r="AA962" s="110"/>
      <c r="AB962" s="110"/>
      <c r="AC962" s="110"/>
      <c r="AD962" s="110"/>
      <c r="AE962" s="110"/>
      <c r="AF962" s="110"/>
      <c r="AG962" s="110"/>
      <c r="AH962" s="110"/>
      <c r="AI962" s="110"/>
      <c r="AJ962" s="110"/>
      <c r="AK962" s="110"/>
      <c r="AL962" s="110"/>
      <c r="AM962" s="110"/>
      <c r="AN962" s="110"/>
      <c r="AO962" s="110"/>
      <c r="AP962" s="110"/>
      <c r="AQ962" s="110"/>
      <c r="AR962" s="110"/>
      <c r="AS962" s="110"/>
      <c r="AT962" s="110"/>
      <c r="AU962" s="110"/>
      <c r="AV962" s="110"/>
      <c r="AW962" s="110"/>
      <c r="AX962" s="111"/>
      <c r="DI962" s="6"/>
    </row>
    <row r="963" spans="1:113" ht="14.4">
      <c r="B963" s="7"/>
      <c r="C963" s="7"/>
      <c r="D963" s="7"/>
      <c r="E963" s="7"/>
      <c r="F963" s="7"/>
      <c r="G963" s="7"/>
      <c r="H963" s="8"/>
      <c r="I963" s="8"/>
      <c r="J963" s="8"/>
      <c r="K963" s="8"/>
      <c r="L963" s="9"/>
      <c r="M963" s="9"/>
      <c r="N963" s="9"/>
      <c r="O963" s="9"/>
      <c r="P963" s="8"/>
      <c r="Q963" s="8"/>
      <c r="R963" s="8"/>
      <c r="S963" s="8"/>
      <c r="T963" s="8"/>
      <c r="U963" s="8"/>
      <c r="V963" s="10"/>
      <c r="W963" s="10"/>
      <c r="X963" s="10"/>
      <c r="Y963" s="10"/>
      <c r="Z963" s="10"/>
      <c r="AA963" s="10"/>
      <c r="AB963" s="10"/>
      <c r="AC963" s="10"/>
      <c r="AD963" s="10"/>
      <c r="AE963" s="10"/>
      <c r="AF963" s="10"/>
      <c r="AG963" s="10"/>
      <c r="AH963" s="10"/>
      <c r="AI963" s="10"/>
      <c r="AJ963" s="10"/>
      <c r="AK963" s="10"/>
      <c r="AL963" s="10"/>
      <c r="AM963" s="10"/>
      <c r="AN963" s="10"/>
      <c r="AO963" s="10"/>
      <c r="AP963" s="10"/>
      <c r="AQ963" s="10"/>
      <c r="AR963" s="10"/>
      <c r="AS963" s="10"/>
      <c r="AT963" s="10"/>
      <c r="AU963" s="10"/>
      <c r="AV963" s="10"/>
      <c r="AW963" s="10"/>
      <c r="AX963" s="10"/>
      <c r="DI963" s="6"/>
    </row>
    <row r="964" spans="1:113" ht="15" thickBot="1">
      <c r="A964" s="11"/>
      <c r="B964" s="10" t="s">
        <v>2</v>
      </c>
      <c r="C964" s="8"/>
      <c r="D964" s="8"/>
      <c r="E964" s="8"/>
      <c r="F964" s="8"/>
      <c r="G964" s="8"/>
      <c r="H964" s="8"/>
      <c r="I964" s="8"/>
      <c r="J964" s="8"/>
      <c r="K964" s="8"/>
      <c r="L964" s="9"/>
      <c r="M964" s="9"/>
      <c r="N964" s="9"/>
      <c r="O964" s="9"/>
      <c r="P964" s="8"/>
      <c r="Q964" s="8"/>
      <c r="R964" s="8"/>
      <c r="S964" s="8"/>
      <c r="T964" s="8"/>
      <c r="U964" s="8"/>
      <c r="V964" s="10"/>
      <c r="W964" s="10"/>
      <c r="X964" s="10"/>
      <c r="Y964" s="10"/>
      <c r="Z964" s="10"/>
      <c r="AA964" s="10"/>
      <c r="AB964" s="10"/>
      <c r="AC964" s="10"/>
      <c r="AD964" s="10"/>
      <c r="AE964" s="10"/>
      <c r="AF964" s="10"/>
      <c r="AG964" s="10"/>
      <c r="AH964" s="10"/>
      <c r="AI964" s="10"/>
      <c r="AJ964" s="10"/>
      <c r="AK964" s="10"/>
      <c r="AL964" s="10"/>
      <c r="AM964" s="10"/>
      <c r="AN964" s="10"/>
      <c r="AO964" s="10"/>
      <c r="AP964" s="10"/>
      <c r="AQ964" s="10"/>
      <c r="AR964" s="10"/>
      <c r="AS964" s="10"/>
      <c r="AT964" s="10"/>
      <c r="AU964" s="10"/>
      <c r="AV964" s="10"/>
      <c r="AW964" s="10"/>
      <c r="AX964" s="10"/>
      <c r="DI964" s="6"/>
    </row>
    <row r="965" spans="1:113" ht="14.4">
      <c r="A965" s="8"/>
      <c r="B965" s="12"/>
      <c r="C965" s="7"/>
      <c r="D965" s="7"/>
      <c r="E965" s="7"/>
      <c r="F965" s="7"/>
      <c r="G965" s="7"/>
      <c r="H965" s="7"/>
      <c r="I965" s="7"/>
      <c r="J965" s="7"/>
      <c r="K965" s="7"/>
      <c r="L965" s="13"/>
      <c r="M965" s="13"/>
      <c r="N965" s="13"/>
      <c r="O965" s="13"/>
      <c r="P965" s="7"/>
      <c r="Q965" s="7"/>
      <c r="R965" s="7"/>
      <c r="S965" s="7"/>
      <c r="T965" s="7"/>
      <c r="U965" s="7"/>
      <c r="V965" s="14"/>
      <c r="W965" s="14"/>
      <c r="X965" s="14"/>
      <c r="Y965" s="14"/>
      <c r="Z965" s="14"/>
      <c r="AA965" s="14"/>
      <c r="AB965" s="14"/>
      <c r="AC965" s="14"/>
      <c r="AD965" s="14"/>
      <c r="AE965" s="14"/>
      <c r="AF965" s="14"/>
      <c r="AG965" s="14"/>
      <c r="AH965" s="14"/>
      <c r="AI965" s="14"/>
      <c r="AJ965" s="14"/>
      <c r="AK965" s="14"/>
      <c r="AL965" s="14"/>
      <c r="AM965" s="14"/>
      <c r="AN965" s="14"/>
      <c r="AO965" s="14"/>
      <c r="AP965" s="14"/>
      <c r="AQ965" s="14"/>
      <c r="AR965" s="14"/>
      <c r="AS965" s="14"/>
      <c r="AT965" s="14"/>
      <c r="AU965" s="14"/>
      <c r="AV965" s="14"/>
      <c r="AW965" s="14"/>
      <c r="AX965" s="15"/>
    </row>
    <row r="966" spans="1:113" ht="12" customHeight="1">
      <c r="A966" s="8"/>
      <c r="B966" s="112" t="s">
        <v>187</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3"/>
      <c r="AL966" s="113"/>
      <c r="AM966" s="113"/>
      <c r="AN966" s="113"/>
      <c r="AO966" s="113"/>
      <c r="AP966" s="113"/>
      <c r="AQ966" s="113"/>
      <c r="AR966" s="113"/>
      <c r="AS966" s="113"/>
      <c r="AT966" s="113"/>
      <c r="AU966" s="113"/>
      <c r="AV966" s="113"/>
      <c r="AW966" s="113"/>
      <c r="AX966" s="114"/>
    </row>
    <row r="967" spans="1:113" ht="12" customHeight="1">
      <c r="A967" s="8"/>
      <c r="B967" s="112"/>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3"/>
      <c r="AL967" s="113"/>
      <c r="AM967" s="113"/>
      <c r="AN967" s="113"/>
      <c r="AO967" s="113"/>
      <c r="AP967" s="113"/>
      <c r="AQ967" s="113"/>
      <c r="AR967" s="113"/>
      <c r="AS967" s="113"/>
      <c r="AT967" s="113"/>
      <c r="AU967" s="113"/>
      <c r="AV967" s="113"/>
      <c r="AW967" s="113"/>
      <c r="AX967" s="114"/>
    </row>
    <row r="968" spans="1:113" ht="12" customHeight="1">
      <c r="A968" s="8"/>
      <c r="B968" s="112"/>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3"/>
      <c r="AL968" s="113"/>
      <c r="AM968" s="113"/>
      <c r="AN968" s="113"/>
      <c r="AO968" s="113"/>
      <c r="AP968" s="113"/>
      <c r="AQ968" s="113"/>
      <c r="AR968" s="113"/>
      <c r="AS968" s="113"/>
      <c r="AT968" s="113"/>
      <c r="AU968" s="113"/>
      <c r="AV968" s="113"/>
      <c r="AW968" s="113"/>
      <c r="AX968" s="114"/>
      <c r="BC968" s="16"/>
    </row>
    <row r="969" spans="1:113" ht="12" customHeight="1">
      <c r="A969" s="8"/>
      <c r="B969" s="112"/>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3"/>
      <c r="AL969" s="113"/>
      <c r="AM969" s="113"/>
      <c r="AN969" s="113"/>
      <c r="AO969" s="113"/>
      <c r="AP969" s="113"/>
      <c r="AQ969" s="113"/>
      <c r="AR969" s="113"/>
      <c r="AS969" s="113"/>
      <c r="AT969" s="113"/>
      <c r="AU969" s="113"/>
      <c r="AV969" s="113"/>
      <c r="AW969" s="113"/>
      <c r="AX969" s="114"/>
    </row>
    <row r="970" spans="1:113" ht="12" customHeight="1">
      <c r="A970" s="8"/>
      <c r="B970" s="112"/>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3"/>
      <c r="AL970" s="113"/>
      <c r="AM970" s="113"/>
      <c r="AN970" s="113"/>
      <c r="AO970" s="113"/>
      <c r="AP970" s="113"/>
      <c r="AQ970" s="113"/>
      <c r="AR970" s="113"/>
      <c r="AS970" s="113"/>
      <c r="AT970" s="113"/>
      <c r="AU970" s="113"/>
      <c r="AV970" s="113"/>
      <c r="AW970" s="113"/>
      <c r="AX970" s="114"/>
    </row>
    <row r="971" spans="1:113" ht="12" customHeight="1">
      <c r="A971" s="8"/>
      <c r="B971" s="112"/>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3"/>
      <c r="AL971" s="113"/>
      <c r="AM971" s="113"/>
      <c r="AN971" s="113"/>
      <c r="AO971" s="113"/>
      <c r="AP971" s="113"/>
      <c r="AQ971" s="113"/>
      <c r="AR971" s="113"/>
      <c r="AS971" s="113"/>
      <c r="AT971" s="113"/>
      <c r="AU971" s="113"/>
      <c r="AV971" s="113"/>
      <c r="AW971" s="113"/>
      <c r="AX971" s="114"/>
    </row>
    <row r="972" spans="1:113" ht="15" thickBot="1">
      <c r="A972" s="17"/>
      <c r="B972" s="18"/>
      <c r="C972" s="19"/>
      <c r="D972" s="19"/>
      <c r="E972" s="19"/>
      <c r="F972" s="19"/>
      <c r="G972" s="19"/>
      <c r="H972" s="19"/>
      <c r="I972" s="19"/>
      <c r="J972" s="19"/>
      <c r="K972" s="19"/>
      <c r="L972" s="19"/>
      <c r="M972" s="19"/>
      <c r="N972" s="19"/>
      <c r="O972" s="19"/>
      <c r="P972" s="19"/>
      <c r="Q972" s="19"/>
      <c r="R972" s="19"/>
      <c r="S972" s="19"/>
      <c r="T972" s="19"/>
      <c r="U972" s="19"/>
      <c r="V972" s="19"/>
      <c r="W972" s="19"/>
      <c r="X972" s="19"/>
      <c r="Y972" s="19"/>
      <c r="Z972" s="19"/>
      <c r="AA972" s="19"/>
      <c r="AB972" s="19"/>
      <c r="AC972" s="19"/>
      <c r="AD972" s="19"/>
      <c r="AE972" s="19"/>
      <c r="AF972" s="19"/>
      <c r="AG972" s="19"/>
      <c r="AH972" s="19"/>
      <c r="AI972" s="19"/>
      <c r="AJ972" s="19"/>
      <c r="AK972" s="19"/>
      <c r="AL972" s="19"/>
      <c r="AM972" s="19"/>
      <c r="AN972" s="19"/>
      <c r="AO972" s="19"/>
      <c r="AP972" s="19"/>
      <c r="AQ972" s="19"/>
      <c r="AR972" s="19"/>
      <c r="AS972" s="19"/>
      <c r="AT972" s="19"/>
      <c r="AU972" s="19"/>
      <c r="AV972" s="19"/>
      <c r="AW972" s="19"/>
      <c r="AX972" s="20"/>
    </row>
    <row r="973" spans="1:113">
      <c r="B973" s="21"/>
    </row>
    <row r="974" spans="1:113" ht="15" thickBot="1">
      <c r="A974" s="11"/>
      <c r="B974" s="10" t="s">
        <v>3</v>
      </c>
      <c r="C974" s="8"/>
      <c r="D974" s="8"/>
      <c r="E974" s="8"/>
      <c r="F974" s="8"/>
      <c r="G974" s="8"/>
      <c r="H974" s="8"/>
      <c r="I974" s="8"/>
      <c r="J974" s="8"/>
      <c r="K974" s="8"/>
      <c r="L974" s="9"/>
      <c r="M974" s="9"/>
      <c r="N974" s="9"/>
      <c r="O974" s="9"/>
      <c r="P974" s="8"/>
      <c r="Q974" s="8"/>
      <c r="R974" s="8"/>
      <c r="S974" s="8"/>
      <c r="T974" s="8"/>
      <c r="U974" s="8"/>
      <c r="V974" s="10"/>
      <c r="W974" s="10"/>
      <c r="X974" s="10"/>
      <c r="Y974" s="10"/>
      <c r="Z974" s="10"/>
      <c r="AA974" s="10"/>
      <c r="AB974" s="10"/>
      <c r="AC974" s="10"/>
      <c r="AD974" s="10"/>
      <c r="AE974" s="10"/>
      <c r="AF974" s="10"/>
      <c r="AG974" s="10"/>
      <c r="AH974" s="10"/>
      <c r="AI974" s="10"/>
      <c r="AJ974" s="10"/>
      <c r="AK974" s="10"/>
      <c r="AL974" s="10"/>
      <c r="AM974" s="10"/>
      <c r="AN974" s="10"/>
      <c r="AO974" s="10"/>
      <c r="AP974" s="10"/>
      <c r="AQ974" s="10"/>
      <c r="AR974" s="10"/>
      <c r="AS974" s="10"/>
      <c r="AT974" s="10"/>
      <c r="AU974" s="10"/>
      <c r="AV974" s="10"/>
      <c r="AW974" s="10"/>
      <c r="AX974" s="10"/>
      <c r="DI974" s="6"/>
    </row>
    <row r="975" spans="1:113" ht="14.4">
      <c r="A975" s="8"/>
      <c r="B975" s="12"/>
      <c r="C975" s="7"/>
      <c r="D975" s="7"/>
      <c r="E975" s="7"/>
      <c r="F975" s="7"/>
      <c r="G975" s="7"/>
      <c r="H975" s="7"/>
      <c r="I975" s="7"/>
      <c r="J975" s="7"/>
      <c r="K975" s="7"/>
      <c r="L975" s="13"/>
      <c r="M975" s="13"/>
      <c r="N975" s="13"/>
      <c r="O975" s="13"/>
      <c r="P975" s="7"/>
      <c r="Q975" s="7"/>
      <c r="R975" s="7"/>
      <c r="S975" s="7"/>
      <c r="T975" s="7"/>
      <c r="U975" s="7"/>
      <c r="V975" s="14"/>
      <c r="W975" s="14"/>
      <c r="X975" s="14"/>
      <c r="Y975" s="14"/>
      <c r="Z975" s="14"/>
      <c r="AA975" s="14"/>
      <c r="AB975" s="14"/>
      <c r="AC975" s="14"/>
      <c r="AD975" s="14"/>
      <c r="AE975" s="14"/>
      <c r="AF975" s="14"/>
      <c r="AG975" s="14"/>
      <c r="AH975" s="14"/>
      <c r="AI975" s="14"/>
      <c r="AJ975" s="14"/>
      <c r="AK975" s="14"/>
      <c r="AL975" s="14"/>
      <c r="AM975" s="14"/>
      <c r="AN975" s="14"/>
      <c r="AO975" s="14"/>
      <c r="AP975" s="14"/>
      <c r="AQ975" s="14"/>
      <c r="AR975" s="14"/>
      <c r="AS975" s="14"/>
      <c r="AT975" s="14"/>
      <c r="AU975" s="14"/>
      <c r="AV975" s="14"/>
      <c r="AW975" s="14"/>
      <c r="AX975" s="15"/>
    </row>
    <row r="976" spans="1:113" ht="12" customHeight="1">
      <c r="A976" s="8"/>
      <c r="B976" s="112" t="s">
        <v>188</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3"/>
      <c r="AL976" s="113"/>
      <c r="AM976" s="113"/>
      <c r="AN976" s="113"/>
      <c r="AO976" s="113"/>
      <c r="AP976" s="113"/>
      <c r="AQ976" s="113"/>
      <c r="AR976" s="113"/>
      <c r="AS976" s="113"/>
      <c r="AT976" s="113"/>
      <c r="AU976" s="113"/>
      <c r="AV976" s="113"/>
      <c r="AW976" s="113"/>
      <c r="AX976" s="114"/>
    </row>
    <row r="977" spans="1:251" ht="12" customHeight="1">
      <c r="A977" s="8"/>
      <c r="B977" s="112"/>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3"/>
      <c r="AL977" s="113"/>
      <c r="AM977" s="113"/>
      <c r="AN977" s="113"/>
      <c r="AO977" s="113"/>
      <c r="AP977" s="113"/>
      <c r="AQ977" s="113"/>
      <c r="AR977" s="113"/>
      <c r="AS977" s="113"/>
      <c r="AT977" s="113"/>
      <c r="AU977" s="113"/>
      <c r="AV977" s="113"/>
      <c r="AW977" s="113"/>
      <c r="AX977" s="114"/>
    </row>
    <row r="978" spans="1:251" ht="12" customHeight="1">
      <c r="A978" s="8"/>
      <c r="B978" s="112"/>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3"/>
      <c r="AL978" s="113"/>
      <c r="AM978" s="113"/>
      <c r="AN978" s="113"/>
      <c r="AO978" s="113"/>
      <c r="AP978" s="113"/>
      <c r="AQ978" s="113"/>
      <c r="AR978" s="113"/>
      <c r="AS978" s="113"/>
      <c r="AT978" s="113"/>
      <c r="AU978" s="113"/>
      <c r="AV978" s="113"/>
      <c r="AW978" s="113"/>
      <c r="AX978" s="114"/>
    </row>
    <row r="979" spans="1:251" ht="12" customHeight="1">
      <c r="A979" s="8"/>
      <c r="B979" s="112"/>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3"/>
      <c r="AL979" s="113"/>
      <c r="AM979" s="113"/>
      <c r="AN979" s="113"/>
      <c r="AO979" s="113"/>
      <c r="AP979" s="113"/>
      <c r="AQ979" s="113"/>
      <c r="AR979" s="113"/>
      <c r="AS979" s="113"/>
      <c r="AT979" s="113"/>
      <c r="AU979" s="113"/>
      <c r="AV979" s="113"/>
      <c r="AW979" s="113"/>
      <c r="AX979" s="114"/>
    </row>
    <row r="980" spans="1:251" ht="12" customHeight="1">
      <c r="A980" s="8"/>
      <c r="B980" s="112"/>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3"/>
      <c r="AL980" s="113"/>
      <c r="AM980" s="113"/>
      <c r="AN980" s="113"/>
      <c r="AO980" s="113"/>
      <c r="AP980" s="113"/>
      <c r="AQ980" s="113"/>
      <c r="AR980" s="113"/>
      <c r="AS980" s="113"/>
      <c r="AT980" s="113"/>
      <c r="AU980" s="113"/>
      <c r="AV980" s="113"/>
      <c r="AW980" s="113"/>
      <c r="AX980" s="114"/>
    </row>
    <row r="981" spans="1:251" ht="12" customHeight="1">
      <c r="A981" s="8"/>
      <c r="B981" s="112"/>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3"/>
      <c r="AL981" s="113"/>
      <c r="AM981" s="113"/>
      <c r="AN981" s="113"/>
      <c r="AO981" s="113"/>
      <c r="AP981" s="113"/>
      <c r="AQ981" s="113"/>
      <c r="AR981" s="113"/>
      <c r="AS981" s="113"/>
      <c r="AT981" s="113"/>
      <c r="AU981" s="113"/>
      <c r="AV981" s="113"/>
      <c r="AW981" s="113"/>
      <c r="AX981" s="114"/>
      <c r="BC981" s="16"/>
    </row>
    <row r="982" spans="1:251" ht="12" customHeight="1">
      <c r="A982" s="8"/>
      <c r="B982" s="112"/>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3"/>
      <c r="AL982" s="113"/>
      <c r="AM982" s="113"/>
      <c r="AN982" s="113"/>
      <c r="AO982" s="113"/>
      <c r="AP982" s="113"/>
      <c r="AQ982" s="113"/>
      <c r="AR982" s="113"/>
      <c r="AS982" s="113"/>
      <c r="AT982" s="113"/>
      <c r="AU982" s="113"/>
      <c r="AV982" s="113"/>
      <c r="AW982" s="113"/>
      <c r="AX982" s="114"/>
    </row>
    <row r="983" spans="1:251" ht="12" customHeight="1">
      <c r="A983" s="8"/>
      <c r="B983" s="112"/>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3"/>
      <c r="AL983" s="113"/>
      <c r="AM983" s="113"/>
      <c r="AN983" s="113"/>
      <c r="AO983" s="113"/>
      <c r="AP983" s="113"/>
      <c r="AQ983" s="113"/>
      <c r="AR983" s="113"/>
      <c r="AS983" s="113"/>
      <c r="AT983" s="113"/>
      <c r="AU983" s="113"/>
      <c r="AV983" s="113"/>
      <c r="AW983" s="113"/>
      <c r="AX983" s="114"/>
    </row>
    <row r="984" spans="1:251" ht="12" customHeight="1">
      <c r="A984" s="8"/>
      <c r="B984" s="112"/>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3"/>
      <c r="AL984" s="113"/>
      <c r="AM984" s="113"/>
      <c r="AN984" s="113"/>
      <c r="AO984" s="113"/>
      <c r="AP984" s="113"/>
      <c r="AQ984" s="113"/>
      <c r="AR984" s="113"/>
      <c r="AS984" s="113"/>
      <c r="AT984" s="113"/>
      <c r="AU984" s="113"/>
      <c r="AV984" s="113"/>
      <c r="AW984" s="113"/>
      <c r="AX984" s="114"/>
    </row>
    <row r="985" spans="1:251" ht="15" thickBot="1">
      <c r="A985" s="17"/>
      <c r="B985" s="18"/>
      <c r="C985" s="19"/>
      <c r="D985" s="19"/>
      <c r="E985" s="19"/>
      <c r="F985" s="19"/>
      <c r="G985" s="19"/>
      <c r="H985" s="19"/>
      <c r="I985" s="19"/>
      <c r="J985" s="19"/>
      <c r="K985" s="19"/>
      <c r="L985" s="19"/>
      <c r="M985" s="19"/>
      <c r="N985" s="19"/>
      <c r="O985" s="19"/>
      <c r="P985" s="19"/>
      <c r="Q985" s="19"/>
      <c r="R985" s="19"/>
      <c r="S985" s="19"/>
      <c r="T985" s="19"/>
      <c r="U985" s="19"/>
      <c r="V985" s="19"/>
      <c r="W985" s="19"/>
      <c r="X985" s="19"/>
      <c r="Y985" s="19"/>
      <c r="Z985" s="19"/>
      <c r="AA985" s="19"/>
      <c r="AB985" s="19"/>
      <c r="AC985" s="19"/>
      <c r="AD985" s="19"/>
      <c r="AE985" s="19"/>
      <c r="AF985" s="19"/>
      <c r="AG985" s="19"/>
      <c r="AH985" s="19"/>
      <c r="AI985" s="19"/>
      <c r="AJ985" s="19"/>
      <c r="AK985" s="19"/>
      <c r="AL985" s="19"/>
      <c r="AM985" s="19"/>
      <c r="AN985" s="19"/>
      <c r="AO985" s="19"/>
      <c r="AP985" s="19"/>
      <c r="AQ985" s="19"/>
      <c r="AR985" s="19"/>
      <c r="AS985" s="19"/>
      <c r="AT985" s="19"/>
      <c r="AU985" s="19"/>
      <c r="AV985" s="19"/>
      <c r="AW985" s="19"/>
      <c r="AX985" s="20"/>
    </row>
    <row r="986" spans="1:251">
      <c r="B986" s="21"/>
    </row>
    <row r="987" spans="1:251" ht="14.4">
      <c r="B987" s="10" t="s">
        <v>4</v>
      </c>
      <c r="C987" s="8"/>
      <c r="D987" s="8"/>
      <c r="E987" s="8"/>
      <c r="F987" s="8"/>
      <c r="G987" s="8"/>
      <c r="H987" s="8"/>
      <c r="I987" s="8"/>
      <c r="J987" s="8"/>
      <c r="K987" s="8"/>
      <c r="L987" s="9"/>
      <c r="M987" s="9"/>
      <c r="N987" s="9"/>
      <c r="O987" s="9"/>
      <c r="P987" s="8"/>
      <c r="Q987" s="8"/>
      <c r="R987" s="8"/>
      <c r="S987" s="8"/>
      <c r="T987" s="8"/>
      <c r="U987" s="8"/>
      <c r="V987" s="10"/>
      <c r="W987" s="10"/>
      <c r="X987" s="10"/>
      <c r="Y987" s="10"/>
      <c r="Z987" s="10"/>
      <c r="AA987" s="10"/>
      <c r="AB987" s="10"/>
      <c r="AC987" s="10"/>
      <c r="AD987" s="10"/>
      <c r="AE987" s="10"/>
      <c r="AF987" s="10"/>
      <c r="AG987" s="10"/>
      <c r="AH987" s="10"/>
      <c r="AI987" s="10"/>
      <c r="AJ987" s="10"/>
      <c r="AK987" s="10"/>
      <c r="AL987" s="10"/>
      <c r="AM987" s="10"/>
      <c r="AN987" s="10"/>
      <c r="AO987" s="10"/>
      <c r="AP987" s="10"/>
      <c r="AQ987" s="10"/>
      <c r="AR987" s="10"/>
      <c r="AS987" s="10"/>
      <c r="AT987" s="10"/>
      <c r="AU987" s="10"/>
      <c r="AV987" s="10"/>
      <c r="AW987" s="10"/>
      <c r="AX987" s="10"/>
    </row>
    <row r="988" spans="1:251" ht="15" thickBot="1">
      <c r="B988" s="8"/>
      <c r="C988" s="8"/>
      <c r="D988" s="8"/>
      <c r="E988" s="8"/>
      <c r="F988" s="8"/>
      <c r="G988" s="8"/>
      <c r="H988" s="8"/>
      <c r="I988" s="8"/>
      <c r="J988" s="8"/>
      <c r="K988" s="8"/>
      <c r="L988" s="9"/>
      <c r="M988" s="9"/>
      <c r="N988" s="9"/>
      <c r="O988" s="9"/>
      <c r="P988" s="8"/>
      <c r="Q988" s="8"/>
      <c r="R988" s="8"/>
      <c r="S988" s="8"/>
      <c r="T988" s="8"/>
      <c r="U988" s="8"/>
      <c r="V988" s="10"/>
      <c r="W988" s="10"/>
      <c r="X988" s="10"/>
      <c r="Y988" s="10"/>
      <c r="Z988" s="10"/>
      <c r="AA988" s="10"/>
      <c r="AB988" s="10"/>
      <c r="AC988" s="10"/>
      <c r="AD988" s="10"/>
      <c r="AE988" s="10"/>
      <c r="AF988" s="10"/>
      <c r="AG988" s="10"/>
      <c r="AH988" s="10"/>
      <c r="AI988" s="10"/>
      <c r="AJ988" s="10"/>
      <c r="AK988" s="10"/>
      <c r="AL988" s="10"/>
      <c r="AM988" s="10"/>
      <c r="AN988" s="10"/>
      <c r="AO988" s="10"/>
      <c r="AP988" s="10"/>
      <c r="AQ988" s="10"/>
      <c r="AR988" s="10"/>
      <c r="AS988" s="10"/>
      <c r="AT988" s="10"/>
      <c r="AU988" s="10"/>
      <c r="AV988" s="10"/>
      <c r="AW988" s="10"/>
      <c r="AX988" s="22" t="s">
        <v>5</v>
      </c>
    </row>
    <row r="989" spans="1:251" s="16" customFormat="1" ht="13.5" customHeight="1">
      <c r="A989" s="8"/>
      <c r="B989" s="115" t="s">
        <v>6</v>
      </c>
      <c r="C989" s="116"/>
      <c r="D989" s="116"/>
      <c r="E989" s="116"/>
      <c r="F989" s="116"/>
      <c r="G989" s="116"/>
      <c r="H989" s="116"/>
      <c r="I989" s="116"/>
      <c r="J989" s="116"/>
      <c r="K989" s="116"/>
      <c r="L989" s="116"/>
      <c r="M989" s="116"/>
      <c r="N989" s="116"/>
      <c r="O989" s="116"/>
      <c r="P989" s="116"/>
      <c r="Q989" s="116"/>
      <c r="R989" s="116"/>
      <c r="S989" s="116"/>
      <c r="T989" s="116"/>
      <c r="U989" s="116"/>
      <c r="V989" s="116"/>
      <c r="W989" s="116"/>
      <c r="X989" s="116"/>
      <c r="Y989" s="116"/>
      <c r="Z989" s="117"/>
      <c r="AA989" s="121" t="s">
        <v>9</v>
      </c>
      <c r="AB989" s="116"/>
      <c r="AC989" s="116"/>
      <c r="AD989" s="116"/>
      <c r="AE989" s="116"/>
      <c r="AF989" s="116"/>
      <c r="AG989" s="116"/>
      <c r="AH989" s="116"/>
      <c r="AI989" s="117"/>
      <c r="AJ989" s="121" t="s">
        <v>10</v>
      </c>
      <c r="AK989" s="116"/>
      <c r="AL989" s="116"/>
      <c r="AM989" s="116"/>
      <c r="AN989" s="116"/>
      <c r="AO989" s="116"/>
      <c r="AP989" s="116"/>
      <c r="AQ989" s="116"/>
      <c r="AR989" s="117"/>
      <c r="AS989" s="121" t="s">
        <v>7</v>
      </c>
      <c r="AT989" s="116"/>
      <c r="AU989" s="116"/>
      <c r="AV989" s="116"/>
      <c r="AW989" s="116"/>
      <c r="AX989" s="123"/>
      <c r="AY989" s="2"/>
      <c r="AZ989" s="2"/>
      <c r="BA989" s="2"/>
      <c r="BB989" s="2"/>
      <c r="BC989" s="2"/>
      <c r="BD989" s="2"/>
      <c r="BE989" s="2"/>
      <c r="BF989" s="2"/>
      <c r="BG989" s="2"/>
      <c r="BH989" s="2"/>
      <c r="BI989" s="2"/>
      <c r="BJ989" s="2"/>
      <c r="BK989" s="2"/>
      <c r="BL989" s="2"/>
      <c r="BM989" s="2"/>
      <c r="BN989" s="2"/>
      <c r="BO989" s="2"/>
      <c r="BP989" s="2"/>
      <c r="BQ989" s="2"/>
      <c r="BR989" s="2"/>
      <c r="BS989" s="2"/>
      <c r="BT989" s="2"/>
      <c r="BU989" s="2"/>
      <c r="BV989" s="2"/>
      <c r="BW989" s="2"/>
      <c r="BX989" s="2"/>
      <c r="BY989" s="2"/>
      <c r="BZ989" s="2"/>
      <c r="CA989" s="2"/>
      <c r="CB989" s="2"/>
      <c r="CC989" s="2"/>
      <c r="CD989" s="2"/>
      <c r="CE989" s="2"/>
      <c r="CF989" s="2"/>
      <c r="CG989" s="2"/>
      <c r="CH989" s="2"/>
      <c r="CI989" s="2"/>
      <c r="CJ989" s="2"/>
      <c r="CK989" s="2"/>
      <c r="CL989" s="2"/>
      <c r="CM989" s="2"/>
      <c r="CN989" s="2"/>
      <c r="CO989" s="2"/>
      <c r="CP989" s="2"/>
      <c r="CQ989" s="2"/>
      <c r="CR989" s="2"/>
      <c r="CS989" s="2"/>
      <c r="CT989" s="2"/>
      <c r="CU989" s="2"/>
      <c r="CV989" s="2"/>
      <c r="CW989" s="2"/>
      <c r="CX989" s="2"/>
      <c r="CY989" s="2"/>
      <c r="CZ989" s="2"/>
      <c r="DA989" s="2"/>
      <c r="DB989" s="2"/>
      <c r="DC989" s="2"/>
      <c r="DD989" s="2"/>
      <c r="DE989" s="2"/>
      <c r="DF989" s="2"/>
      <c r="DG989" s="2"/>
      <c r="DH989" s="2"/>
      <c r="DI989" s="2"/>
      <c r="DJ989" s="2"/>
      <c r="DK989" s="2"/>
      <c r="DL989" s="2"/>
      <c r="DM989" s="2"/>
      <c r="DN989" s="2"/>
      <c r="DO989" s="2"/>
      <c r="DP989" s="2"/>
      <c r="DQ989" s="2"/>
      <c r="DR989" s="2"/>
      <c r="DS989" s="2"/>
      <c r="DT989" s="2"/>
      <c r="DU989" s="2"/>
      <c r="DV989" s="2"/>
      <c r="DW989" s="2"/>
      <c r="DX989" s="2"/>
      <c r="DY989" s="2"/>
      <c r="DZ989" s="2"/>
      <c r="EA989" s="2"/>
      <c r="EB989" s="2"/>
      <c r="EC989" s="2"/>
      <c r="ED989" s="2"/>
      <c r="EE989" s="2"/>
      <c r="EF989" s="2"/>
      <c r="EG989" s="2"/>
      <c r="EH989" s="2"/>
      <c r="EI989" s="2"/>
      <c r="EJ989" s="2"/>
      <c r="EK989" s="2"/>
      <c r="EL989" s="2"/>
      <c r="EM989" s="2"/>
      <c r="EN989" s="2"/>
      <c r="EO989" s="2"/>
      <c r="EP989" s="2"/>
      <c r="EQ989" s="2"/>
      <c r="ER989" s="2"/>
      <c r="ES989" s="2"/>
      <c r="ET989" s="2"/>
      <c r="EU989" s="2"/>
      <c r="EV989" s="2"/>
      <c r="EW989" s="2"/>
      <c r="EX989" s="2"/>
      <c r="EY989" s="2"/>
      <c r="EZ989" s="2"/>
      <c r="FA989" s="2"/>
      <c r="FB989" s="2"/>
      <c r="FC989" s="2"/>
      <c r="FD989" s="2"/>
      <c r="FE989" s="2"/>
      <c r="FF989" s="2"/>
      <c r="FG989" s="2"/>
      <c r="FH989" s="2"/>
      <c r="FI989" s="2"/>
      <c r="FJ989" s="2"/>
      <c r="FK989" s="2"/>
      <c r="FL989" s="2"/>
      <c r="FM989" s="2"/>
      <c r="FN989" s="2"/>
      <c r="FO989" s="2"/>
      <c r="FP989" s="2"/>
      <c r="FQ989" s="2"/>
      <c r="FR989" s="2"/>
      <c r="FS989" s="2"/>
      <c r="FT989" s="2"/>
      <c r="FU989" s="2"/>
      <c r="FV989" s="2"/>
      <c r="FW989" s="2"/>
      <c r="FX989" s="2"/>
      <c r="FY989" s="2"/>
      <c r="FZ989" s="2"/>
      <c r="GA989" s="2"/>
      <c r="GB989" s="2"/>
      <c r="GC989" s="2"/>
      <c r="GD989" s="2"/>
      <c r="GE989" s="2"/>
      <c r="GF989" s="2"/>
      <c r="GG989" s="2"/>
      <c r="GH989" s="2"/>
      <c r="GI989" s="2"/>
      <c r="GJ989" s="2"/>
      <c r="GK989" s="2"/>
      <c r="GL989" s="2"/>
      <c r="GM989" s="2"/>
      <c r="GN989" s="2"/>
      <c r="GO989" s="2"/>
      <c r="GP989" s="2"/>
      <c r="GQ989" s="2"/>
      <c r="GR989" s="2"/>
      <c r="GS989" s="2"/>
      <c r="GT989" s="2"/>
      <c r="GU989" s="2"/>
      <c r="GV989" s="2"/>
      <c r="GW989" s="2"/>
      <c r="GX989" s="2"/>
      <c r="GY989" s="2"/>
      <c r="GZ989" s="2"/>
      <c r="HA989" s="2"/>
      <c r="HB989" s="2"/>
      <c r="HC989" s="2"/>
      <c r="HD989" s="2"/>
      <c r="HE989" s="2"/>
      <c r="HF989" s="2"/>
      <c r="HG989" s="2"/>
      <c r="HH989" s="2"/>
      <c r="HI989" s="2"/>
      <c r="HJ989" s="2"/>
      <c r="HK989" s="2"/>
      <c r="HL989" s="2"/>
      <c r="HM989" s="2"/>
      <c r="HN989" s="2"/>
      <c r="HO989" s="2"/>
      <c r="HP989" s="2"/>
      <c r="HQ989" s="2"/>
      <c r="HR989" s="2"/>
      <c r="HS989" s="2"/>
      <c r="HT989" s="2"/>
      <c r="HU989" s="2"/>
      <c r="HV989" s="2"/>
      <c r="HW989" s="2"/>
      <c r="HX989" s="2"/>
      <c r="HY989" s="2"/>
      <c r="HZ989" s="2"/>
      <c r="IA989" s="2"/>
      <c r="IB989" s="2"/>
      <c r="IC989" s="2"/>
      <c r="ID989" s="2"/>
      <c r="IE989" s="2"/>
      <c r="IF989" s="2"/>
      <c r="IG989" s="2"/>
      <c r="IH989" s="2"/>
      <c r="II989" s="2"/>
      <c r="IJ989" s="2"/>
      <c r="IK989" s="2"/>
      <c r="IL989" s="2"/>
      <c r="IM989" s="2"/>
      <c r="IN989" s="2"/>
      <c r="IO989" s="2"/>
      <c r="IP989" s="2"/>
      <c r="IQ989" s="2"/>
    </row>
    <row r="990" spans="1:251" s="16" customFormat="1">
      <c r="A990" s="8"/>
      <c r="B990" s="118"/>
      <c r="C990" s="119"/>
      <c r="D990" s="119"/>
      <c r="E990" s="119"/>
      <c r="F990" s="119"/>
      <c r="G990" s="119"/>
      <c r="H990" s="119"/>
      <c r="I990" s="119"/>
      <c r="J990" s="119"/>
      <c r="K990" s="119"/>
      <c r="L990" s="119"/>
      <c r="M990" s="119"/>
      <c r="N990" s="119"/>
      <c r="O990" s="119"/>
      <c r="P990" s="119"/>
      <c r="Q990" s="119"/>
      <c r="R990" s="119"/>
      <c r="S990" s="119"/>
      <c r="T990" s="119"/>
      <c r="U990" s="119"/>
      <c r="V990" s="119"/>
      <c r="W990" s="119"/>
      <c r="X990" s="119"/>
      <c r="Y990" s="119"/>
      <c r="Z990" s="120"/>
      <c r="AA990" s="122"/>
      <c r="AB990" s="119"/>
      <c r="AC990" s="119"/>
      <c r="AD990" s="119"/>
      <c r="AE990" s="119"/>
      <c r="AF990" s="119"/>
      <c r="AG990" s="119"/>
      <c r="AH990" s="119"/>
      <c r="AI990" s="120"/>
      <c r="AJ990" s="122"/>
      <c r="AK990" s="119"/>
      <c r="AL990" s="119"/>
      <c r="AM990" s="119"/>
      <c r="AN990" s="119"/>
      <c r="AO990" s="119"/>
      <c r="AP990" s="119"/>
      <c r="AQ990" s="119"/>
      <c r="AR990" s="120"/>
      <c r="AS990" s="122"/>
      <c r="AT990" s="119"/>
      <c r="AU990" s="119"/>
      <c r="AV990" s="119"/>
      <c r="AW990" s="119"/>
      <c r="AX990" s="124"/>
      <c r="AY990" s="2"/>
      <c r="AZ990" s="2"/>
      <c r="BA990" s="2"/>
      <c r="BB990" s="23"/>
      <c r="BC990" s="24"/>
      <c r="BE990" s="2"/>
      <c r="BF990" s="2"/>
      <c r="BG990" s="2"/>
      <c r="BH990" s="2"/>
      <c r="BI990" s="2"/>
      <c r="BJ990" s="2"/>
      <c r="BK990" s="2"/>
      <c r="BL990" s="2"/>
      <c r="BM990" s="2"/>
      <c r="BN990" s="2"/>
      <c r="BO990" s="2"/>
      <c r="BP990" s="2"/>
      <c r="BQ990" s="2"/>
      <c r="BR990" s="2"/>
      <c r="BS990" s="2"/>
      <c r="BT990" s="2"/>
      <c r="BU990" s="2"/>
      <c r="BV990" s="2"/>
      <c r="BW990" s="2"/>
      <c r="BX990" s="2"/>
      <c r="BY990" s="2"/>
      <c r="BZ990" s="2"/>
      <c r="CA990" s="2"/>
      <c r="CB990" s="2"/>
      <c r="CC990" s="2"/>
      <c r="CD990" s="2"/>
      <c r="CE990" s="2"/>
      <c r="CF990" s="2"/>
      <c r="CG990" s="2"/>
      <c r="CH990" s="2"/>
      <c r="CI990" s="2"/>
      <c r="CJ990" s="2"/>
      <c r="CK990" s="2"/>
      <c r="CL990" s="2"/>
      <c r="CM990" s="2"/>
      <c r="CN990" s="2"/>
      <c r="CO990" s="2"/>
      <c r="CP990" s="2"/>
      <c r="CQ990" s="2"/>
      <c r="CR990" s="2"/>
      <c r="CS990" s="2"/>
      <c r="CT990" s="2"/>
      <c r="CU990" s="2"/>
      <c r="CV990" s="2"/>
      <c r="CW990" s="2"/>
      <c r="CX990" s="2"/>
      <c r="CY990" s="2"/>
      <c r="CZ990" s="2"/>
      <c r="DA990" s="2"/>
      <c r="DB990" s="2"/>
      <c r="DC990" s="2"/>
      <c r="DD990" s="2"/>
      <c r="DE990" s="2"/>
      <c r="DF990" s="2"/>
      <c r="DG990" s="2"/>
      <c r="DH990" s="2"/>
      <c r="DI990" s="2"/>
      <c r="DJ990" s="2"/>
      <c r="DK990" s="2"/>
      <c r="DL990" s="2"/>
      <c r="DM990" s="2"/>
      <c r="DN990" s="2"/>
      <c r="DO990" s="2"/>
      <c r="DP990" s="2"/>
      <c r="DQ990" s="2"/>
      <c r="DR990" s="2"/>
      <c r="DS990" s="2"/>
      <c r="DT990" s="2"/>
      <c r="DU990" s="2"/>
      <c r="DV990" s="2"/>
      <c r="DW990" s="2"/>
      <c r="DX990" s="2"/>
      <c r="DY990" s="2"/>
      <c r="DZ990" s="2"/>
      <c r="EA990" s="2"/>
      <c r="EB990" s="2"/>
      <c r="EC990" s="2"/>
      <c r="ED990" s="2"/>
      <c r="EE990" s="2"/>
      <c r="EF990" s="2"/>
      <c r="EG990" s="2"/>
      <c r="EH990" s="2"/>
      <c r="EI990" s="2"/>
      <c r="EJ990" s="2"/>
      <c r="EK990" s="2"/>
      <c r="EL990" s="2"/>
      <c r="EM990" s="2"/>
      <c r="EN990" s="2"/>
      <c r="EO990" s="2"/>
      <c r="EP990" s="2"/>
      <c r="EQ990" s="2"/>
      <c r="ER990" s="2"/>
      <c r="ES990" s="2"/>
      <c r="ET990" s="2"/>
      <c r="EU990" s="2"/>
      <c r="EV990" s="2"/>
      <c r="EW990" s="2"/>
      <c r="EX990" s="2"/>
      <c r="EY990" s="2"/>
      <c r="EZ990" s="2"/>
      <c r="FA990" s="2"/>
      <c r="FB990" s="2"/>
      <c r="FC990" s="2"/>
      <c r="FD990" s="2"/>
      <c r="FE990" s="2"/>
      <c r="FF990" s="2"/>
      <c r="FG990" s="2"/>
      <c r="FH990" s="2"/>
      <c r="FI990" s="2"/>
      <c r="FJ990" s="2"/>
      <c r="FK990" s="2"/>
      <c r="FL990" s="2"/>
      <c r="FM990" s="2"/>
      <c r="FN990" s="2"/>
      <c r="FO990" s="2"/>
      <c r="FP990" s="2"/>
      <c r="FQ990" s="2"/>
      <c r="FR990" s="2"/>
      <c r="FS990" s="2"/>
      <c r="FT990" s="2"/>
      <c r="FU990" s="2"/>
      <c r="FV990" s="2"/>
      <c r="FW990" s="2"/>
      <c r="FX990" s="2"/>
      <c r="FY990" s="2"/>
      <c r="FZ990" s="2"/>
      <c r="GA990" s="2"/>
      <c r="GB990" s="2"/>
      <c r="GC990" s="2"/>
      <c r="GD990" s="2"/>
      <c r="GE990" s="2"/>
      <c r="GF990" s="2"/>
      <c r="GG990" s="2"/>
      <c r="GH990" s="2"/>
      <c r="GI990" s="2"/>
      <c r="GJ990" s="2"/>
      <c r="GK990" s="2"/>
      <c r="GL990" s="2"/>
      <c r="GM990" s="2"/>
      <c r="GN990" s="2"/>
      <c r="GO990" s="2"/>
      <c r="GP990" s="2"/>
      <c r="GQ990" s="2"/>
      <c r="GR990" s="2"/>
      <c r="GS990" s="2"/>
      <c r="GT990" s="2"/>
      <c r="GU990" s="2"/>
      <c r="GV990" s="2"/>
      <c r="GW990" s="2"/>
      <c r="GX990" s="2"/>
      <c r="GY990" s="2"/>
      <c r="GZ990" s="2"/>
      <c r="HA990" s="2"/>
      <c r="HB990" s="2"/>
      <c r="HC990" s="2"/>
      <c r="HD990" s="2"/>
      <c r="HE990" s="2"/>
      <c r="HF990" s="2"/>
      <c r="HG990" s="2"/>
      <c r="HH990" s="2"/>
      <c r="HI990" s="2"/>
      <c r="HJ990" s="2"/>
      <c r="HK990" s="2"/>
      <c r="HL990" s="2"/>
      <c r="HM990" s="2"/>
      <c r="HN990" s="2"/>
      <c r="HO990" s="2"/>
      <c r="HP990" s="2"/>
      <c r="HQ990" s="2"/>
      <c r="HR990" s="2"/>
      <c r="HS990" s="2"/>
      <c r="HT990" s="2"/>
      <c r="HU990" s="2"/>
      <c r="HV990" s="2"/>
      <c r="HW990" s="2"/>
      <c r="HX990" s="2"/>
      <c r="HY990" s="2"/>
      <c r="HZ990" s="2"/>
      <c r="IA990" s="2"/>
      <c r="IB990" s="2"/>
      <c r="IC990" s="2"/>
      <c r="ID990" s="2"/>
      <c r="IE990" s="2"/>
      <c r="IF990" s="2"/>
      <c r="IG990" s="2"/>
      <c r="IH990" s="2"/>
      <c r="II990" s="2"/>
      <c r="IJ990" s="2"/>
      <c r="IK990" s="2"/>
      <c r="IL990" s="2"/>
      <c r="IM990" s="2"/>
      <c r="IN990" s="2"/>
      <c r="IO990" s="2"/>
      <c r="IP990" s="2"/>
      <c r="IQ990" s="2"/>
    </row>
    <row r="991" spans="1:251" s="16" customFormat="1" ht="18.75" customHeight="1">
      <c r="A991" s="8"/>
      <c r="B991" s="25"/>
      <c r="C991" s="96" t="s">
        <v>180</v>
      </c>
      <c r="D991" s="97"/>
      <c r="E991" s="97"/>
      <c r="F991" s="97"/>
      <c r="G991" s="97"/>
      <c r="H991" s="97"/>
      <c r="I991" s="97"/>
      <c r="J991" s="97"/>
      <c r="K991" s="97"/>
      <c r="L991" s="97"/>
      <c r="M991" s="97"/>
      <c r="N991" s="97"/>
      <c r="O991" s="97"/>
      <c r="P991" s="97"/>
      <c r="Q991" s="97"/>
      <c r="R991" s="97"/>
      <c r="S991" s="97"/>
      <c r="T991" s="97"/>
      <c r="U991" s="97"/>
      <c r="V991" s="97"/>
      <c r="W991" s="97"/>
      <c r="X991" s="97"/>
      <c r="Y991" s="97"/>
      <c r="Z991" s="98"/>
      <c r="AA991" s="99">
        <v>81000</v>
      </c>
      <c r="AB991" s="100"/>
      <c r="AC991" s="100"/>
      <c r="AD991" s="100"/>
      <c r="AE991" s="100"/>
      <c r="AF991" s="100"/>
      <c r="AG991" s="100"/>
      <c r="AH991" s="100"/>
      <c r="AI991" s="101"/>
      <c r="AJ991" s="99">
        <v>78000</v>
      </c>
      <c r="AK991" s="100"/>
      <c r="AL991" s="100"/>
      <c r="AM991" s="100"/>
      <c r="AN991" s="100"/>
      <c r="AO991" s="100"/>
      <c r="AP991" s="100"/>
      <c r="AQ991" s="100"/>
      <c r="AR991" s="101"/>
      <c r="AS991" s="102"/>
      <c r="AT991" s="103"/>
      <c r="AU991" s="103"/>
      <c r="AV991" s="103"/>
      <c r="AW991" s="103"/>
      <c r="AX991" s="104"/>
      <c r="AY991" s="2"/>
      <c r="AZ991" s="2"/>
      <c r="BA991" s="2"/>
      <c r="BB991" s="2"/>
      <c r="BC991" s="2"/>
      <c r="BD991" s="2"/>
      <c r="BE991" s="2"/>
      <c r="BF991" s="2"/>
      <c r="BG991" s="2"/>
      <c r="BH991" s="2"/>
      <c r="BI991" s="2"/>
      <c r="BJ991" s="2"/>
      <c r="BK991" s="2"/>
      <c r="BL991" s="2"/>
      <c r="BM991" s="2"/>
      <c r="BN991" s="2"/>
      <c r="BO991" s="2"/>
      <c r="BP991" s="2"/>
      <c r="BQ991" s="2"/>
      <c r="BR991" s="2"/>
      <c r="BS991" s="2"/>
      <c r="BT991" s="2"/>
      <c r="BU991" s="2"/>
      <c r="BV991" s="2"/>
      <c r="BW991" s="2"/>
      <c r="BX991" s="2"/>
      <c r="BY991" s="2"/>
      <c r="BZ991" s="2"/>
      <c r="CA991" s="2"/>
      <c r="CB991" s="2"/>
      <c r="CC991" s="2"/>
      <c r="CD991" s="2"/>
      <c r="CE991" s="2"/>
      <c r="CF991" s="2"/>
      <c r="CG991" s="2"/>
      <c r="CH991" s="2"/>
      <c r="CI991" s="2"/>
      <c r="CJ991" s="2"/>
      <c r="CK991" s="2"/>
      <c r="CL991" s="2"/>
      <c r="CM991" s="2"/>
      <c r="CN991" s="2"/>
      <c r="CO991" s="2"/>
      <c r="CP991" s="2"/>
      <c r="CQ991" s="2"/>
      <c r="CR991" s="2"/>
      <c r="CS991" s="2"/>
      <c r="CT991" s="2"/>
      <c r="CU991" s="2"/>
      <c r="CV991" s="2"/>
      <c r="CW991" s="2"/>
      <c r="CX991" s="2"/>
      <c r="CY991" s="2"/>
      <c r="CZ991" s="2"/>
      <c r="DA991" s="2"/>
      <c r="DB991" s="2"/>
      <c r="DC991" s="2"/>
      <c r="DD991" s="2"/>
      <c r="DE991" s="2"/>
      <c r="DF991" s="2"/>
      <c r="DG991" s="2"/>
      <c r="DH991" s="2"/>
      <c r="DI991" s="2"/>
      <c r="DJ991" s="2"/>
      <c r="DK991" s="2"/>
      <c r="DL991" s="2"/>
      <c r="DM991" s="2"/>
      <c r="DN991" s="2"/>
      <c r="DO991" s="2"/>
      <c r="DP991" s="2"/>
      <c r="DQ991" s="2"/>
      <c r="DR991" s="2"/>
      <c r="DS991" s="2"/>
      <c r="DT991" s="2"/>
      <c r="DU991" s="2"/>
      <c r="DV991" s="2"/>
      <c r="DW991" s="2"/>
      <c r="DX991" s="2"/>
      <c r="DY991" s="2"/>
      <c r="DZ991" s="2"/>
      <c r="EA991" s="2"/>
      <c r="EB991" s="2"/>
      <c r="EC991" s="2"/>
      <c r="ED991" s="2"/>
      <c r="EE991" s="2"/>
      <c r="EF991" s="2"/>
      <c r="EG991" s="2"/>
      <c r="EH991" s="2"/>
      <c r="EI991" s="2"/>
      <c r="EJ991" s="2"/>
      <c r="EK991" s="2"/>
      <c r="EL991" s="2"/>
      <c r="EM991" s="2"/>
      <c r="EN991" s="2"/>
      <c r="EO991" s="2"/>
      <c r="EP991" s="2"/>
      <c r="EQ991" s="2"/>
      <c r="ER991" s="2"/>
      <c r="ES991" s="2"/>
      <c r="ET991" s="2"/>
      <c r="EU991" s="2"/>
      <c r="EV991" s="2"/>
      <c r="EW991" s="2"/>
      <c r="EX991" s="2"/>
      <c r="EY991" s="2"/>
      <c r="EZ991" s="2"/>
      <c r="FA991" s="2"/>
      <c r="FB991" s="2"/>
      <c r="FC991" s="2"/>
      <c r="FD991" s="2"/>
      <c r="FE991" s="2"/>
      <c r="FF991" s="2"/>
      <c r="FG991" s="2"/>
      <c r="FH991" s="2"/>
      <c r="FI991" s="2"/>
      <c r="FJ991" s="2"/>
      <c r="FK991" s="2"/>
      <c r="FL991" s="2"/>
      <c r="FM991" s="2"/>
      <c r="FN991" s="2"/>
      <c r="FO991" s="2"/>
      <c r="FP991" s="2"/>
      <c r="FQ991" s="2"/>
      <c r="FR991" s="2"/>
      <c r="FS991" s="2"/>
      <c r="FT991" s="2"/>
      <c r="FU991" s="2"/>
      <c r="FV991" s="2"/>
      <c r="FW991" s="2"/>
      <c r="FX991" s="2"/>
      <c r="FY991" s="2"/>
      <c r="FZ991" s="2"/>
      <c r="GA991" s="2"/>
      <c r="GB991" s="2"/>
      <c r="GC991" s="2"/>
      <c r="GD991" s="2"/>
      <c r="GE991" s="2"/>
      <c r="GF991" s="2"/>
      <c r="GG991" s="2"/>
      <c r="GH991" s="2"/>
      <c r="GI991" s="2"/>
      <c r="GJ991" s="2"/>
      <c r="GK991" s="2"/>
      <c r="GL991" s="2"/>
      <c r="GM991" s="2"/>
      <c r="GN991" s="2"/>
      <c r="GO991" s="2"/>
      <c r="GP991" s="2"/>
      <c r="GQ991" s="2"/>
      <c r="GR991" s="2"/>
      <c r="GS991" s="2"/>
      <c r="GT991" s="2"/>
      <c r="GU991" s="2"/>
      <c r="GV991" s="2"/>
      <c r="GW991" s="2"/>
      <c r="GX991" s="2"/>
      <c r="GY991" s="2"/>
      <c r="GZ991" s="2"/>
      <c r="HA991" s="2"/>
      <c r="HB991" s="2"/>
      <c r="HC991" s="2"/>
      <c r="HD991" s="2"/>
      <c r="HE991" s="2"/>
      <c r="HF991" s="2"/>
      <c r="HG991" s="2"/>
      <c r="HH991" s="2"/>
      <c r="HI991" s="2"/>
      <c r="HJ991" s="2"/>
      <c r="HK991" s="2"/>
      <c r="HL991" s="2"/>
      <c r="HM991" s="2"/>
      <c r="HN991" s="2"/>
      <c r="HO991" s="2"/>
      <c r="HP991" s="2"/>
      <c r="HQ991" s="2"/>
      <c r="HR991" s="2"/>
      <c r="HS991" s="2"/>
      <c r="HT991" s="2"/>
      <c r="HU991" s="2"/>
      <c r="HV991" s="2"/>
      <c r="HW991" s="2"/>
      <c r="HX991" s="2"/>
      <c r="HY991" s="2"/>
      <c r="HZ991" s="2"/>
      <c r="IA991" s="2"/>
      <c r="IB991" s="2"/>
      <c r="IC991" s="2"/>
      <c r="ID991" s="2"/>
      <c r="IE991" s="2"/>
      <c r="IF991" s="2"/>
      <c r="IG991" s="2"/>
      <c r="IH991" s="2"/>
      <c r="II991" s="2"/>
      <c r="IJ991" s="2"/>
      <c r="IK991" s="2"/>
      <c r="IL991" s="2"/>
      <c r="IM991" s="2"/>
      <c r="IN991" s="2"/>
      <c r="IO991" s="2"/>
      <c r="IP991" s="2"/>
      <c r="IQ991" s="2"/>
    </row>
    <row r="992" spans="1:251" s="16" customFormat="1" ht="18.75" customHeight="1">
      <c r="A992" s="8"/>
      <c r="B992" s="25"/>
      <c r="C992" s="96" t="s">
        <v>189</v>
      </c>
      <c r="D992" s="97"/>
      <c r="E992" s="97"/>
      <c r="F992" s="97"/>
      <c r="G992" s="97"/>
      <c r="H992" s="97"/>
      <c r="I992" s="97"/>
      <c r="J992" s="97"/>
      <c r="K992" s="97"/>
      <c r="L992" s="97"/>
      <c r="M992" s="97"/>
      <c r="N992" s="97"/>
      <c r="O992" s="97"/>
      <c r="P992" s="97"/>
      <c r="Q992" s="97"/>
      <c r="R992" s="97"/>
      <c r="S992" s="97"/>
      <c r="T992" s="97"/>
      <c r="U992" s="97"/>
      <c r="V992" s="97"/>
      <c r="W992" s="97"/>
      <c r="X992" s="97"/>
      <c r="Y992" s="97"/>
      <c r="Z992" s="98"/>
      <c r="AA992" s="99">
        <v>26904</v>
      </c>
      <c r="AB992" s="100"/>
      <c r="AC992" s="100"/>
      <c r="AD992" s="100"/>
      <c r="AE992" s="100"/>
      <c r="AF992" s="100"/>
      <c r="AG992" s="100"/>
      <c r="AH992" s="100"/>
      <c r="AI992" s="101"/>
      <c r="AJ992" s="99">
        <v>28239</v>
      </c>
      <c r="AK992" s="100"/>
      <c r="AL992" s="100"/>
      <c r="AM992" s="100"/>
      <c r="AN992" s="100"/>
      <c r="AO992" s="100"/>
      <c r="AP992" s="100"/>
      <c r="AQ992" s="100"/>
      <c r="AR992" s="101"/>
      <c r="AS992" s="102"/>
      <c r="AT992" s="103"/>
      <c r="AU992" s="103"/>
      <c r="AV992" s="103"/>
      <c r="AW992" s="103"/>
      <c r="AX992" s="104"/>
      <c r="AY992" s="2"/>
      <c r="AZ992" s="2"/>
      <c r="BA992" s="2"/>
      <c r="BB992" s="2"/>
      <c r="BC992" s="2"/>
      <c r="BD992" s="2"/>
      <c r="BE992" s="2"/>
      <c r="BF992" s="2"/>
      <c r="BG992" s="2"/>
      <c r="BH992" s="2"/>
      <c r="BI992" s="2"/>
      <c r="BJ992" s="2"/>
      <c r="BK992" s="2"/>
      <c r="BL992" s="2"/>
      <c r="BM992" s="2"/>
      <c r="BN992" s="2"/>
      <c r="BO992" s="2"/>
      <c r="BP992" s="2"/>
      <c r="BQ992" s="2"/>
      <c r="BR992" s="2"/>
      <c r="BS992" s="2"/>
      <c r="BT992" s="2"/>
      <c r="BU992" s="2"/>
      <c r="BV992" s="2"/>
      <c r="BW992" s="2"/>
      <c r="BX992" s="2"/>
      <c r="BY992" s="2"/>
      <c r="BZ992" s="2"/>
      <c r="CA992" s="2"/>
      <c r="CB992" s="2"/>
      <c r="CC992" s="2"/>
      <c r="CD992" s="2"/>
      <c r="CE992" s="2"/>
      <c r="CF992" s="2"/>
      <c r="CG992" s="2"/>
      <c r="CH992" s="2"/>
      <c r="CI992" s="2"/>
      <c r="CJ992" s="2"/>
      <c r="CK992" s="2"/>
      <c r="CL992" s="2"/>
      <c r="CM992" s="2"/>
      <c r="CN992" s="2"/>
      <c r="CO992" s="2"/>
      <c r="CP992" s="2"/>
      <c r="CQ992" s="2"/>
      <c r="CR992" s="2"/>
      <c r="CS992" s="2"/>
      <c r="CT992" s="2"/>
      <c r="CU992" s="2"/>
      <c r="CV992" s="2"/>
      <c r="CW992" s="2"/>
      <c r="CX992" s="2"/>
      <c r="CY992" s="2"/>
      <c r="CZ992" s="2"/>
      <c r="DA992" s="2"/>
      <c r="DB992" s="2"/>
      <c r="DC992" s="2"/>
      <c r="DD992" s="2"/>
      <c r="DE992" s="2"/>
      <c r="DF992" s="2"/>
      <c r="DG992" s="2"/>
      <c r="DH992" s="2"/>
      <c r="DI992" s="2"/>
      <c r="DJ992" s="2"/>
      <c r="DK992" s="2"/>
      <c r="DL992" s="2"/>
      <c r="DM992" s="2"/>
      <c r="DN992" s="2"/>
      <c r="DO992" s="2"/>
      <c r="DP992" s="2"/>
      <c r="DQ992" s="2"/>
      <c r="DR992" s="2"/>
      <c r="DS992" s="2"/>
      <c r="DT992" s="2"/>
      <c r="DU992" s="2"/>
      <c r="DV992" s="2"/>
      <c r="DW992" s="2"/>
      <c r="DX992" s="2"/>
      <c r="DY992" s="2"/>
      <c r="DZ992" s="2"/>
      <c r="EA992" s="2"/>
      <c r="EB992" s="2"/>
      <c r="EC992" s="2"/>
      <c r="ED992" s="2"/>
      <c r="EE992" s="2"/>
      <c r="EF992" s="2"/>
      <c r="EG992" s="2"/>
      <c r="EH992" s="2"/>
      <c r="EI992" s="2"/>
      <c r="EJ992" s="2"/>
      <c r="EK992" s="2"/>
      <c r="EL992" s="2"/>
      <c r="EM992" s="2"/>
      <c r="EN992" s="2"/>
      <c r="EO992" s="2"/>
      <c r="EP992" s="2"/>
      <c r="EQ992" s="2"/>
      <c r="ER992" s="2"/>
      <c r="ES992" s="2"/>
      <c r="ET992" s="2"/>
      <c r="EU992" s="2"/>
      <c r="EV992" s="2"/>
      <c r="EW992" s="2"/>
      <c r="EX992" s="2"/>
      <c r="EY992" s="2"/>
      <c r="EZ992" s="2"/>
      <c r="FA992" s="2"/>
      <c r="FB992" s="2"/>
      <c r="FC992" s="2"/>
      <c r="FD992" s="2"/>
      <c r="FE992" s="2"/>
      <c r="FF992" s="2"/>
      <c r="FG992" s="2"/>
      <c r="FH992" s="2"/>
      <c r="FI992" s="2"/>
      <c r="FJ992" s="2"/>
      <c r="FK992" s="2"/>
      <c r="FL992" s="2"/>
      <c r="FM992" s="2"/>
      <c r="FN992" s="2"/>
      <c r="FO992" s="2"/>
      <c r="FP992" s="2"/>
      <c r="FQ992" s="2"/>
      <c r="FR992" s="2"/>
      <c r="FS992" s="2"/>
      <c r="FT992" s="2"/>
      <c r="FU992" s="2"/>
      <c r="FV992" s="2"/>
      <c r="FW992" s="2"/>
      <c r="FX992" s="2"/>
      <c r="FY992" s="2"/>
      <c r="FZ992" s="2"/>
      <c r="GA992" s="2"/>
      <c r="GB992" s="2"/>
      <c r="GC992" s="2"/>
      <c r="GD992" s="2"/>
      <c r="GE992" s="2"/>
      <c r="GF992" s="2"/>
      <c r="GG992" s="2"/>
      <c r="GH992" s="2"/>
      <c r="GI992" s="2"/>
      <c r="GJ992" s="2"/>
      <c r="GK992" s="2"/>
      <c r="GL992" s="2"/>
      <c r="GM992" s="2"/>
      <c r="GN992" s="2"/>
      <c r="GO992" s="2"/>
      <c r="GP992" s="2"/>
      <c r="GQ992" s="2"/>
      <c r="GR992" s="2"/>
      <c r="GS992" s="2"/>
      <c r="GT992" s="2"/>
      <c r="GU992" s="2"/>
      <c r="GV992" s="2"/>
      <c r="GW992" s="2"/>
      <c r="GX992" s="2"/>
      <c r="GY992" s="2"/>
      <c r="GZ992" s="2"/>
      <c r="HA992" s="2"/>
      <c r="HB992" s="2"/>
      <c r="HC992" s="2"/>
      <c r="HD992" s="2"/>
      <c r="HE992" s="2"/>
      <c r="HF992" s="2"/>
      <c r="HG992" s="2"/>
      <c r="HH992" s="2"/>
      <c r="HI992" s="2"/>
      <c r="HJ992" s="2"/>
      <c r="HK992" s="2"/>
      <c r="HL992" s="2"/>
      <c r="HM992" s="2"/>
      <c r="HN992" s="2"/>
      <c r="HO992" s="2"/>
      <c r="HP992" s="2"/>
      <c r="HQ992" s="2"/>
      <c r="HR992" s="2"/>
      <c r="HS992" s="2"/>
      <c r="HT992" s="2"/>
      <c r="HU992" s="2"/>
      <c r="HV992" s="2"/>
      <c r="HW992" s="2"/>
      <c r="HX992" s="2"/>
      <c r="HY992" s="2"/>
      <c r="HZ992" s="2"/>
      <c r="IA992" s="2"/>
      <c r="IB992" s="2"/>
      <c r="IC992" s="2"/>
      <c r="ID992" s="2"/>
      <c r="IE992" s="2"/>
      <c r="IF992" s="2"/>
      <c r="IG992" s="2"/>
      <c r="IH992" s="2"/>
      <c r="II992" s="2"/>
      <c r="IJ992" s="2"/>
      <c r="IK992" s="2"/>
      <c r="IL992" s="2"/>
      <c r="IM992" s="2"/>
      <c r="IN992" s="2"/>
      <c r="IO992" s="2"/>
      <c r="IP992" s="2"/>
      <c r="IQ992" s="2"/>
    </row>
    <row r="993" spans="1:251" s="16" customFormat="1" ht="18.75" customHeight="1">
      <c r="A993" s="8"/>
      <c r="B993" s="25"/>
      <c r="C993" s="96" t="s">
        <v>190</v>
      </c>
      <c r="D993" s="97"/>
      <c r="E993" s="97"/>
      <c r="F993" s="97"/>
      <c r="G993" s="97"/>
      <c r="H993" s="97"/>
      <c r="I993" s="97"/>
      <c r="J993" s="97"/>
      <c r="K993" s="97"/>
      <c r="L993" s="97"/>
      <c r="M993" s="97"/>
      <c r="N993" s="97"/>
      <c r="O993" s="97"/>
      <c r="P993" s="97"/>
      <c r="Q993" s="97"/>
      <c r="R993" s="97"/>
      <c r="S993" s="97"/>
      <c r="T993" s="97"/>
      <c r="U993" s="97"/>
      <c r="V993" s="97"/>
      <c r="W993" s="97"/>
      <c r="X993" s="97"/>
      <c r="Y993" s="97"/>
      <c r="Z993" s="98"/>
      <c r="AA993" s="99">
        <v>5800</v>
      </c>
      <c r="AB993" s="100"/>
      <c r="AC993" s="100"/>
      <c r="AD993" s="100"/>
      <c r="AE993" s="100"/>
      <c r="AF993" s="100"/>
      <c r="AG993" s="100"/>
      <c r="AH993" s="100"/>
      <c r="AI993" s="101"/>
      <c r="AJ993" s="99">
        <v>12900</v>
      </c>
      <c r="AK993" s="100"/>
      <c r="AL993" s="100"/>
      <c r="AM993" s="100"/>
      <c r="AN993" s="100"/>
      <c r="AO993" s="100"/>
      <c r="AP993" s="100"/>
      <c r="AQ993" s="100"/>
      <c r="AR993" s="101"/>
      <c r="AS993" s="102"/>
      <c r="AT993" s="103"/>
      <c r="AU993" s="103"/>
      <c r="AV993" s="103"/>
      <c r="AW993" s="103"/>
      <c r="AX993" s="104"/>
      <c r="AY993" s="2"/>
      <c r="AZ993" s="2"/>
      <c r="BA993" s="2"/>
      <c r="BB993" s="2"/>
      <c r="BC993" s="2"/>
      <c r="BD993" s="2"/>
      <c r="BE993" s="2"/>
      <c r="BF993" s="2"/>
      <c r="BG993" s="2"/>
      <c r="BH993" s="2"/>
      <c r="BI993" s="2"/>
      <c r="BJ993" s="2"/>
      <c r="BK993" s="2"/>
      <c r="BL993" s="2"/>
      <c r="BM993" s="2"/>
      <c r="BN993" s="2"/>
      <c r="BO993" s="2"/>
      <c r="BP993" s="2"/>
      <c r="BQ993" s="2"/>
      <c r="BR993" s="2"/>
      <c r="BS993" s="2"/>
      <c r="BT993" s="2"/>
      <c r="BU993" s="2"/>
      <c r="BV993" s="2"/>
      <c r="BW993" s="2"/>
      <c r="BX993" s="2"/>
      <c r="BY993" s="2"/>
      <c r="BZ993" s="2"/>
      <c r="CA993" s="2"/>
      <c r="CB993" s="2"/>
      <c r="CC993" s="2"/>
      <c r="CD993" s="2"/>
      <c r="CE993" s="2"/>
      <c r="CF993" s="2"/>
      <c r="CG993" s="2"/>
      <c r="CH993" s="2"/>
      <c r="CI993" s="2"/>
      <c r="CJ993" s="2"/>
      <c r="CK993" s="2"/>
      <c r="CL993" s="2"/>
      <c r="CM993" s="2"/>
      <c r="CN993" s="2"/>
      <c r="CO993" s="2"/>
      <c r="CP993" s="2"/>
      <c r="CQ993" s="2"/>
      <c r="CR993" s="2"/>
      <c r="CS993" s="2"/>
      <c r="CT993" s="2"/>
      <c r="CU993" s="2"/>
      <c r="CV993" s="2"/>
      <c r="CW993" s="2"/>
      <c r="CX993" s="2"/>
      <c r="CY993" s="2"/>
      <c r="CZ993" s="2"/>
      <c r="DA993" s="2"/>
      <c r="DB993" s="2"/>
      <c r="DC993" s="2"/>
      <c r="DD993" s="2"/>
      <c r="DE993" s="2"/>
      <c r="DF993" s="2"/>
      <c r="DG993" s="2"/>
      <c r="DH993" s="2"/>
      <c r="DI993" s="2"/>
      <c r="DJ993" s="2"/>
      <c r="DK993" s="2"/>
      <c r="DL993" s="2"/>
      <c r="DM993" s="2"/>
      <c r="DN993" s="2"/>
      <c r="DO993" s="2"/>
      <c r="DP993" s="2"/>
      <c r="DQ993" s="2"/>
      <c r="DR993" s="2"/>
      <c r="DS993" s="2"/>
      <c r="DT993" s="2"/>
      <c r="DU993" s="2"/>
      <c r="DV993" s="2"/>
      <c r="DW993" s="2"/>
      <c r="DX993" s="2"/>
      <c r="DY993" s="2"/>
      <c r="DZ993" s="2"/>
      <c r="EA993" s="2"/>
      <c r="EB993" s="2"/>
      <c r="EC993" s="2"/>
      <c r="ED993" s="2"/>
      <c r="EE993" s="2"/>
      <c r="EF993" s="2"/>
      <c r="EG993" s="2"/>
      <c r="EH993" s="2"/>
      <c r="EI993" s="2"/>
      <c r="EJ993" s="2"/>
      <c r="EK993" s="2"/>
      <c r="EL993" s="2"/>
      <c r="EM993" s="2"/>
      <c r="EN993" s="2"/>
      <c r="EO993" s="2"/>
      <c r="EP993" s="2"/>
      <c r="EQ993" s="2"/>
      <c r="ER993" s="2"/>
      <c r="ES993" s="2"/>
      <c r="ET993" s="2"/>
      <c r="EU993" s="2"/>
      <c r="EV993" s="2"/>
      <c r="EW993" s="2"/>
      <c r="EX993" s="2"/>
      <c r="EY993" s="2"/>
      <c r="EZ993" s="2"/>
      <c r="FA993" s="2"/>
      <c r="FB993" s="2"/>
      <c r="FC993" s="2"/>
      <c r="FD993" s="2"/>
      <c r="FE993" s="2"/>
      <c r="FF993" s="2"/>
      <c r="FG993" s="2"/>
      <c r="FH993" s="2"/>
      <c r="FI993" s="2"/>
      <c r="FJ993" s="2"/>
      <c r="FK993" s="2"/>
      <c r="FL993" s="2"/>
      <c r="FM993" s="2"/>
      <c r="FN993" s="2"/>
      <c r="FO993" s="2"/>
      <c r="FP993" s="2"/>
      <c r="FQ993" s="2"/>
      <c r="FR993" s="2"/>
      <c r="FS993" s="2"/>
      <c r="FT993" s="2"/>
      <c r="FU993" s="2"/>
      <c r="FV993" s="2"/>
      <c r="FW993" s="2"/>
      <c r="FX993" s="2"/>
      <c r="FY993" s="2"/>
      <c r="FZ993" s="2"/>
      <c r="GA993" s="2"/>
      <c r="GB993" s="2"/>
      <c r="GC993" s="2"/>
      <c r="GD993" s="2"/>
      <c r="GE993" s="2"/>
      <c r="GF993" s="2"/>
      <c r="GG993" s="2"/>
      <c r="GH993" s="2"/>
      <c r="GI993" s="2"/>
      <c r="GJ993" s="2"/>
      <c r="GK993" s="2"/>
      <c r="GL993" s="2"/>
      <c r="GM993" s="2"/>
      <c r="GN993" s="2"/>
      <c r="GO993" s="2"/>
      <c r="GP993" s="2"/>
      <c r="GQ993" s="2"/>
      <c r="GR993" s="2"/>
      <c r="GS993" s="2"/>
      <c r="GT993" s="2"/>
      <c r="GU993" s="2"/>
      <c r="GV993" s="2"/>
      <c r="GW993" s="2"/>
      <c r="GX993" s="2"/>
      <c r="GY993" s="2"/>
      <c r="GZ993" s="2"/>
      <c r="HA993" s="2"/>
      <c r="HB993" s="2"/>
      <c r="HC993" s="2"/>
      <c r="HD993" s="2"/>
      <c r="HE993" s="2"/>
      <c r="HF993" s="2"/>
      <c r="HG993" s="2"/>
      <c r="HH993" s="2"/>
      <c r="HI993" s="2"/>
      <c r="HJ993" s="2"/>
      <c r="HK993" s="2"/>
      <c r="HL993" s="2"/>
      <c r="HM993" s="2"/>
      <c r="HN993" s="2"/>
      <c r="HO993" s="2"/>
      <c r="HP993" s="2"/>
      <c r="HQ993" s="2"/>
      <c r="HR993" s="2"/>
      <c r="HS993" s="2"/>
      <c r="HT993" s="2"/>
      <c r="HU993" s="2"/>
      <c r="HV993" s="2"/>
      <c r="HW993" s="2"/>
      <c r="HX993" s="2"/>
      <c r="HY993" s="2"/>
      <c r="HZ993" s="2"/>
      <c r="IA993" s="2"/>
      <c r="IB993" s="2"/>
      <c r="IC993" s="2"/>
      <c r="ID993" s="2"/>
      <c r="IE993" s="2"/>
      <c r="IF993" s="2"/>
      <c r="IG993" s="2"/>
      <c r="IH993" s="2"/>
      <c r="II993" s="2"/>
      <c r="IJ993" s="2"/>
      <c r="IK993" s="2"/>
      <c r="IL993" s="2"/>
      <c r="IM993" s="2"/>
      <c r="IN993" s="2"/>
      <c r="IO993" s="2"/>
      <c r="IP993" s="2"/>
      <c r="IQ993" s="2"/>
    </row>
    <row r="994" spans="1:251" s="16" customFormat="1" ht="18.75" customHeight="1">
      <c r="A994" s="8"/>
      <c r="B994" s="25"/>
      <c r="C994" s="96" t="s">
        <v>191</v>
      </c>
      <c r="D994" s="97"/>
      <c r="E994" s="97"/>
      <c r="F994" s="97"/>
      <c r="G994" s="97"/>
      <c r="H994" s="97"/>
      <c r="I994" s="97"/>
      <c r="J994" s="97"/>
      <c r="K994" s="97"/>
      <c r="L994" s="97"/>
      <c r="M994" s="97"/>
      <c r="N994" s="97"/>
      <c r="O994" s="97"/>
      <c r="P994" s="97"/>
      <c r="Q994" s="97"/>
      <c r="R994" s="97"/>
      <c r="S994" s="97"/>
      <c r="T994" s="97"/>
      <c r="U994" s="97"/>
      <c r="V994" s="97"/>
      <c r="W994" s="97"/>
      <c r="X994" s="97"/>
      <c r="Y994" s="97"/>
      <c r="Z994" s="98"/>
      <c r="AA994" s="99">
        <v>3880</v>
      </c>
      <c r="AB994" s="100"/>
      <c r="AC994" s="100"/>
      <c r="AD994" s="100"/>
      <c r="AE994" s="100"/>
      <c r="AF994" s="100"/>
      <c r="AG994" s="100"/>
      <c r="AH994" s="100"/>
      <c r="AI994" s="101"/>
      <c r="AJ994" s="99">
        <v>670</v>
      </c>
      <c r="AK994" s="100"/>
      <c r="AL994" s="100"/>
      <c r="AM994" s="100"/>
      <c r="AN994" s="100"/>
      <c r="AO994" s="100"/>
      <c r="AP994" s="100"/>
      <c r="AQ994" s="100"/>
      <c r="AR994" s="101"/>
      <c r="AS994" s="102"/>
      <c r="AT994" s="103"/>
      <c r="AU994" s="103"/>
      <c r="AV994" s="103"/>
      <c r="AW994" s="103"/>
      <c r="AX994" s="104"/>
      <c r="AY994" s="2"/>
      <c r="AZ994" s="2"/>
      <c r="BA994" s="2"/>
      <c r="BB994" s="2"/>
      <c r="BC994" s="2"/>
      <c r="BD994" s="2"/>
      <c r="BE994" s="2"/>
      <c r="BF994" s="2"/>
      <c r="BG994" s="2"/>
      <c r="BH994" s="2"/>
      <c r="BI994" s="2"/>
      <c r="BJ994" s="2"/>
      <c r="BK994" s="2"/>
      <c r="BL994" s="2"/>
      <c r="BM994" s="2"/>
      <c r="BN994" s="2"/>
      <c r="BO994" s="2"/>
      <c r="BP994" s="2"/>
      <c r="BQ994" s="2"/>
      <c r="BR994" s="2"/>
      <c r="BS994" s="2"/>
      <c r="BT994" s="2"/>
      <c r="BU994" s="2"/>
      <c r="BV994" s="2"/>
      <c r="BW994" s="2"/>
      <c r="BX994" s="2"/>
      <c r="BY994" s="2"/>
      <c r="BZ994" s="2"/>
      <c r="CA994" s="2"/>
      <c r="CB994" s="2"/>
      <c r="CC994" s="2"/>
      <c r="CD994" s="2"/>
      <c r="CE994" s="2"/>
      <c r="CF994" s="2"/>
      <c r="CG994" s="2"/>
      <c r="CH994" s="2"/>
      <c r="CI994" s="2"/>
      <c r="CJ994" s="2"/>
      <c r="CK994" s="2"/>
      <c r="CL994" s="2"/>
      <c r="CM994" s="2"/>
      <c r="CN994" s="2"/>
      <c r="CO994" s="2"/>
      <c r="CP994" s="2"/>
      <c r="CQ994" s="2"/>
      <c r="CR994" s="2"/>
      <c r="CS994" s="2"/>
      <c r="CT994" s="2"/>
      <c r="CU994" s="2"/>
      <c r="CV994" s="2"/>
      <c r="CW994" s="2"/>
      <c r="CX994" s="2"/>
      <c r="CY994" s="2"/>
      <c r="CZ994" s="2"/>
      <c r="DA994" s="2"/>
      <c r="DB994" s="2"/>
      <c r="DC994" s="2"/>
      <c r="DD994" s="2"/>
      <c r="DE994" s="2"/>
      <c r="DF994" s="2"/>
      <c r="DG994" s="2"/>
      <c r="DH994" s="2"/>
      <c r="DI994" s="2"/>
      <c r="DJ994" s="2"/>
      <c r="DK994" s="2"/>
      <c r="DL994" s="2"/>
      <c r="DM994" s="2"/>
      <c r="DN994" s="2"/>
      <c r="DO994" s="2"/>
      <c r="DP994" s="2"/>
      <c r="DQ994" s="2"/>
      <c r="DR994" s="2"/>
      <c r="DS994" s="2"/>
      <c r="DT994" s="2"/>
      <c r="DU994" s="2"/>
      <c r="DV994" s="2"/>
      <c r="DW994" s="2"/>
      <c r="DX994" s="2"/>
      <c r="DY994" s="2"/>
      <c r="DZ994" s="2"/>
      <c r="EA994" s="2"/>
      <c r="EB994" s="2"/>
      <c r="EC994" s="2"/>
      <c r="ED994" s="2"/>
      <c r="EE994" s="2"/>
      <c r="EF994" s="2"/>
      <c r="EG994" s="2"/>
      <c r="EH994" s="2"/>
      <c r="EI994" s="2"/>
      <c r="EJ994" s="2"/>
      <c r="EK994" s="2"/>
      <c r="EL994" s="2"/>
      <c r="EM994" s="2"/>
      <c r="EN994" s="2"/>
      <c r="EO994" s="2"/>
      <c r="EP994" s="2"/>
      <c r="EQ994" s="2"/>
      <c r="ER994" s="2"/>
      <c r="ES994" s="2"/>
      <c r="ET994" s="2"/>
      <c r="EU994" s="2"/>
      <c r="EV994" s="2"/>
      <c r="EW994" s="2"/>
      <c r="EX994" s="2"/>
      <c r="EY994" s="2"/>
      <c r="EZ994" s="2"/>
      <c r="FA994" s="2"/>
      <c r="FB994" s="2"/>
      <c r="FC994" s="2"/>
      <c r="FD994" s="2"/>
      <c r="FE994" s="2"/>
      <c r="FF994" s="2"/>
      <c r="FG994" s="2"/>
      <c r="FH994" s="2"/>
      <c r="FI994" s="2"/>
      <c r="FJ994" s="2"/>
      <c r="FK994" s="2"/>
      <c r="FL994" s="2"/>
      <c r="FM994" s="2"/>
      <c r="FN994" s="2"/>
      <c r="FO994" s="2"/>
      <c r="FP994" s="2"/>
      <c r="FQ994" s="2"/>
      <c r="FR994" s="2"/>
      <c r="FS994" s="2"/>
      <c r="FT994" s="2"/>
      <c r="FU994" s="2"/>
      <c r="FV994" s="2"/>
      <c r="FW994" s="2"/>
      <c r="FX994" s="2"/>
      <c r="FY994" s="2"/>
      <c r="FZ994" s="2"/>
      <c r="GA994" s="2"/>
      <c r="GB994" s="2"/>
      <c r="GC994" s="2"/>
      <c r="GD994" s="2"/>
      <c r="GE994" s="2"/>
      <c r="GF994" s="2"/>
      <c r="GG994" s="2"/>
      <c r="GH994" s="2"/>
      <c r="GI994" s="2"/>
      <c r="GJ994" s="2"/>
      <c r="GK994" s="2"/>
      <c r="GL994" s="2"/>
      <c r="GM994" s="2"/>
      <c r="GN994" s="2"/>
      <c r="GO994" s="2"/>
      <c r="GP994" s="2"/>
      <c r="GQ994" s="2"/>
      <c r="GR994" s="2"/>
      <c r="GS994" s="2"/>
      <c r="GT994" s="2"/>
      <c r="GU994" s="2"/>
      <c r="GV994" s="2"/>
      <c r="GW994" s="2"/>
      <c r="GX994" s="2"/>
      <c r="GY994" s="2"/>
      <c r="GZ994" s="2"/>
      <c r="HA994" s="2"/>
      <c r="HB994" s="2"/>
      <c r="HC994" s="2"/>
      <c r="HD994" s="2"/>
      <c r="HE994" s="2"/>
      <c r="HF994" s="2"/>
      <c r="HG994" s="2"/>
      <c r="HH994" s="2"/>
      <c r="HI994" s="2"/>
      <c r="HJ994" s="2"/>
      <c r="HK994" s="2"/>
      <c r="HL994" s="2"/>
      <c r="HM994" s="2"/>
      <c r="HN994" s="2"/>
      <c r="HO994" s="2"/>
      <c r="HP994" s="2"/>
      <c r="HQ994" s="2"/>
      <c r="HR994" s="2"/>
      <c r="HS994" s="2"/>
      <c r="HT994" s="2"/>
      <c r="HU994" s="2"/>
      <c r="HV994" s="2"/>
      <c r="HW994" s="2"/>
      <c r="HX994" s="2"/>
      <c r="HY994" s="2"/>
      <c r="HZ994" s="2"/>
      <c r="IA994" s="2"/>
      <c r="IB994" s="2"/>
      <c r="IC994" s="2"/>
      <c r="ID994" s="2"/>
      <c r="IE994" s="2"/>
      <c r="IF994" s="2"/>
      <c r="IG994" s="2"/>
      <c r="IH994" s="2"/>
      <c r="II994" s="2"/>
      <c r="IJ994" s="2"/>
      <c r="IK994" s="2"/>
      <c r="IL994" s="2"/>
      <c r="IM994" s="2"/>
      <c r="IN994" s="2"/>
      <c r="IO994" s="2"/>
      <c r="IP994" s="2"/>
      <c r="IQ994" s="2"/>
    </row>
    <row r="995" spans="1:251" s="16" customFormat="1" ht="18.75" customHeight="1">
      <c r="A995" s="8"/>
      <c r="B995" s="25"/>
      <c r="C995" s="96" t="s">
        <v>192</v>
      </c>
      <c r="D995" s="97"/>
      <c r="E995" s="97"/>
      <c r="F995" s="97"/>
      <c r="G995" s="97"/>
      <c r="H995" s="97"/>
      <c r="I995" s="97"/>
      <c r="J995" s="97"/>
      <c r="K995" s="97"/>
      <c r="L995" s="97"/>
      <c r="M995" s="97"/>
      <c r="N995" s="97"/>
      <c r="O995" s="97"/>
      <c r="P995" s="97"/>
      <c r="Q995" s="97"/>
      <c r="R995" s="97"/>
      <c r="S995" s="97"/>
      <c r="T995" s="97"/>
      <c r="U995" s="97"/>
      <c r="V995" s="97"/>
      <c r="W995" s="97"/>
      <c r="X995" s="97"/>
      <c r="Y995" s="97"/>
      <c r="Z995" s="98"/>
      <c r="AA995" s="99">
        <v>636</v>
      </c>
      <c r="AB995" s="100"/>
      <c r="AC995" s="100"/>
      <c r="AD995" s="100"/>
      <c r="AE995" s="100"/>
      <c r="AF995" s="100"/>
      <c r="AG995" s="100"/>
      <c r="AH995" s="100"/>
      <c r="AI995" s="101"/>
      <c r="AJ995" s="99">
        <v>240</v>
      </c>
      <c r="AK995" s="100"/>
      <c r="AL995" s="100"/>
      <c r="AM995" s="100"/>
      <c r="AN995" s="100"/>
      <c r="AO995" s="100"/>
      <c r="AP995" s="100"/>
      <c r="AQ995" s="100"/>
      <c r="AR995" s="101"/>
      <c r="AS995" s="102"/>
      <c r="AT995" s="103"/>
      <c r="AU995" s="103"/>
      <c r="AV995" s="103"/>
      <c r="AW995" s="103"/>
      <c r="AX995" s="104"/>
      <c r="AY995" s="2"/>
      <c r="AZ995" s="2"/>
      <c r="BA995" s="2"/>
      <c r="BB995" s="2"/>
      <c r="BC995" s="2"/>
      <c r="BD995" s="2"/>
      <c r="BE995" s="2"/>
      <c r="BF995" s="2"/>
      <c r="BG995" s="2"/>
      <c r="BH995" s="2"/>
      <c r="BI995" s="2"/>
      <c r="BJ995" s="2"/>
      <c r="BK995" s="2"/>
      <c r="BL995" s="2"/>
      <c r="BM995" s="2"/>
      <c r="BN995" s="2"/>
      <c r="BO995" s="2"/>
      <c r="BP995" s="2"/>
      <c r="BQ995" s="2"/>
      <c r="BR995" s="2"/>
      <c r="BS995" s="2"/>
      <c r="BT995" s="2"/>
      <c r="BU995" s="2"/>
      <c r="BV995" s="2"/>
      <c r="BW995" s="2"/>
      <c r="BX995" s="2"/>
      <c r="BY995" s="2"/>
      <c r="BZ995" s="2"/>
      <c r="CA995" s="2"/>
      <c r="CB995" s="2"/>
      <c r="CC995" s="2"/>
      <c r="CD995" s="2"/>
      <c r="CE995" s="2"/>
      <c r="CF995" s="2"/>
      <c r="CG995" s="2"/>
      <c r="CH995" s="2"/>
      <c r="CI995" s="2"/>
      <c r="CJ995" s="2"/>
      <c r="CK995" s="2"/>
      <c r="CL995" s="2"/>
      <c r="CM995" s="2"/>
      <c r="CN995" s="2"/>
      <c r="CO995" s="2"/>
      <c r="CP995" s="2"/>
      <c r="CQ995" s="2"/>
      <c r="CR995" s="2"/>
      <c r="CS995" s="2"/>
      <c r="CT995" s="2"/>
      <c r="CU995" s="2"/>
      <c r="CV995" s="2"/>
      <c r="CW995" s="2"/>
      <c r="CX995" s="2"/>
      <c r="CY995" s="2"/>
      <c r="CZ995" s="2"/>
      <c r="DA995" s="2"/>
      <c r="DB995" s="2"/>
      <c r="DC995" s="2"/>
      <c r="DD995" s="2"/>
      <c r="DE995" s="2"/>
      <c r="DF995" s="2"/>
      <c r="DG995" s="2"/>
      <c r="DH995" s="2"/>
      <c r="DI995" s="2"/>
      <c r="DJ995" s="2"/>
      <c r="DK995" s="2"/>
      <c r="DL995" s="2"/>
      <c r="DM995" s="2"/>
      <c r="DN995" s="2"/>
      <c r="DO995" s="2"/>
      <c r="DP995" s="2"/>
      <c r="DQ995" s="2"/>
      <c r="DR995" s="2"/>
      <c r="DS995" s="2"/>
      <c r="DT995" s="2"/>
      <c r="DU995" s="2"/>
      <c r="DV995" s="2"/>
      <c r="DW995" s="2"/>
      <c r="DX995" s="2"/>
      <c r="DY995" s="2"/>
      <c r="DZ995" s="2"/>
      <c r="EA995" s="2"/>
      <c r="EB995" s="2"/>
      <c r="EC995" s="2"/>
      <c r="ED995" s="2"/>
      <c r="EE995" s="2"/>
      <c r="EF995" s="2"/>
      <c r="EG995" s="2"/>
      <c r="EH995" s="2"/>
      <c r="EI995" s="2"/>
      <c r="EJ995" s="2"/>
      <c r="EK995" s="2"/>
      <c r="EL995" s="2"/>
      <c r="EM995" s="2"/>
      <c r="EN995" s="2"/>
      <c r="EO995" s="2"/>
      <c r="EP995" s="2"/>
      <c r="EQ995" s="2"/>
      <c r="ER995" s="2"/>
      <c r="ES995" s="2"/>
      <c r="ET995" s="2"/>
      <c r="EU995" s="2"/>
      <c r="EV995" s="2"/>
      <c r="EW995" s="2"/>
      <c r="EX995" s="2"/>
      <c r="EY995" s="2"/>
      <c r="EZ995" s="2"/>
      <c r="FA995" s="2"/>
      <c r="FB995" s="2"/>
      <c r="FC995" s="2"/>
      <c r="FD995" s="2"/>
      <c r="FE995" s="2"/>
      <c r="FF995" s="2"/>
      <c r="FG995" s="2"/>
      <c r="FH995" s="2"/>
      <c r="FI995" s="2"/>
      <c r="FJ995" s="2"/>
      <c r="FK995" s="2"/>
      <c r="FL995" s="2"/>
      <c r="FM995" s="2"/>
      <c r="FN995" s="2"/>
      <c r="FO995" s="2"/>
      <c r="FP995" s="2"/>
      <c r="FQ995" s="2"/>
      <c r="FR995" s="2"/>
      <c r="FS995" s="2"/>
      <c r="FT995" s="2"/>
      <c r="FU995" s="2"/>
      <c r="FV995" s="2"/>
      <c r="FW995" s="2"/>
      <c r="FX995" s="2"/>
      <c r="FY995" s="2"/>
      <c r="FZ995" s="2"/>
      <c r="GA995" s="2"/>
      <c r="GB995" s="2"/>
      <c r="GC995" s="2"/>
      <c r="GD995" s="2"/>
      <c r="GE995" s="2"/>
      <c r="GF995" s="2"/>
      <c r="GG995" s="2"/>
      <c r="GH995" s="2"/>
      <c r="GI995" s="2"/>
      <c r="GJ995" s="2"/>
      <c r="GK995" s="2"/>
      <c r="GL995" s="2"/>
      <c r="GM995" s="2"/>
      <c r="GN995" s="2"/>
      <c r="GO995" s="2"/>
      <c r="GP995" s="2"/>
      <c r="GQ995" s="2"/>
      <c r="GR995" s="2"/>
      <c r="GS995" s="2"/>
      <c r="GT995" s="2"/>
      <c r="GU995" s="2"/>
      <c r="GV995" s="2"/>
      <c r="GW995" s="2"/>
      <c r="GX995" s="2"/>
      <c r="GY995" s="2"/>
      <c r="GZ995" s="2"/>
      <c r="HA995" s="2"/>
      <c r="HB995" s="2"/>
      <c r="HC995" s="2"/>
      <c r="HD995" s="2"/>
      <c r="HE995" s="2"/>
      <c r="HF995" s="2"/>
      <c r="HG995" s="2"/>
      <c r="HH995" s="2"/>
      <c r="HI995" s="2"/>
      <c r="HJ995" s="2"/>
      <c r="HK995" s="2"/>
      <c r="HL995" s="2"/>
      <c r="HM995" s="2"/>
      <c r="HN995" s="2"/>
      <c r="HO995" s="2"/>
      <c r="HP995" s="2"/>
      <c r="HQ995" s="2"/>
      <c r="HR995" s="2"/>
      <c r="HS995" s="2"/>
      <c r="HT995" s="2"/>
      <c r="HU995" s="2"/>
      <c r="HV995" s="2"/>
      <c r="HW995" s="2"/>
      <c r="HX995" s="2"/>
      <c r="HY995" s="2"/>
      <c r="HZ995" s="2"/>
      <c r="IA995" s="2"/>
      <c r="IB995" s="2"/>
      <c r="IC995" s="2"/>
      <c r="ID995" s="2"/>
      <c r="IE995" s="2"/>
      <c r="IF995" s="2"/>
      <c r="IG995" s="2"/>
      <c r="IH995" s="2"/>
      <c r="II995" s="2"/>
      <c r="IJ995" s="2"/>
      <c r="IK995" s="2"/>
      <c r="IL995" s="2"/>
      <c r="IM995" s="2"/>
      <c r="IN995" s="2"/>
      <c r="IO995" s="2"/>
      <c r="IP995" s="2"/>
      <c r="IQ995" s="2"/>
    </row>
    <row r="996" spans="1:251" s="16" customFormat="1" ht="18.75" customHeight="1" thickBot="1">
      <c r="A996" s="17"/>
      <c r="B996" s="125" t="s">
        <v>11</v>
      </c>
      <c r="C996" s="126"/>
      <c r="D996" s="126"/>
      <c r="E996" s="126"/>
      <c r="F996" s="126"/>
      <c r="G996" s="126"/>
      <c r="H996" s="126"/>
      <c r="I996" s="126"/>
      <c r="J996" s="126"/>
      <c r="K996" s="126"/>
      <c r="L996" s="126"/>
      <c r="M996" s="126"/>
      <c r="N996" s="126"/>
      <c r="O996" s="126"/>
      <c r="P996" s="126"/>
      <c r="Q996" s="126"/>
      <c r="R996" s="126"/>
      <c r="S996" s="126"/>
      <c r="T996" s="126"/>
      <c r="U996" s="126"/>
      <c r="V996" s="126"/>
      <c r="W996" s="126"/>
      <c r="X996" s="126"/>
      <c r="Y996" s="126"/>
      <c r="Z996" s="127"/>
      <c r="AA996" s="128">
        <f>SUM($AA$991:$AA$995)</f>
        <v>118220</v>
      </c>
      <c r="AB996" s="129"/>
      <c r="AC996" s="129"/>
      <c r="AD996" s="129"/>
      <c r="AE996" s="129"/>
      <c r="AF996" s="129"/>
      <c r="AG996" s="129"/>
      <c r="AH996" s="129"/>
      <c r="AI996" s="130"/>
      <c r="AJ996" s="128">
        <f>SUM($AJ$991:$AJ$995)</f>
        <v>120049</v>
      </c>
      <c r="AK996" s="129"/>
      <c r="AL996" s="129"/>
      <c r="AM996" s="129"/>
      <c r="AN996" s="129"/>
      <c r="AO996" s="129"/>
      <c r="AP996" s="129"/>
      <c r="AQ996" s="129"/>
      <c r="AR996" s="130"/>
      <c r="AS996" s="131"/>
      <c r="AT996" s="132"/>
      <c r="AU996" s="132"/>
      <c r="AV996" s="132"/>
      <c r="AW996" s="132"/>
      <c r="AX996" s="133"/>
      <c r="AY996" s="2"/>
      <c r="AZ996" s="2"/>
      <c r="BA996" s="2"/>
      <c r="BB996" s="2"/>
      <c r="BC996" s="2"/>
      <c r="BD996" s="2"/>
      <c r="BE996" s="2"/>
      <c r="BF996" s="2"/>
      <c r="BG996" s="2"/>
      <c r="BH996" s="2"/>
      <c r="BI996" s="2"/>
      <c r="BJ996" s="2"/>
      <c r="BK996" s="2"/>
      <c r="BL996" s="2"/>
      <c r="BM996" s="2"/>
      <c r="BN996" s="2"/>
      <c r="BO996" s="2"/>
      <c r="BP996" s="2"/>
      <c r="BQ996" s="2"/>
      <c r="BR996" s="2"/>
      <c r="BS996" s="2"/>
      <c r="BT996" s="2"/>
      <c r="BU996" s="2"/>
      <c r="BV996" s="2"/>
      <c r="BW996" s="2"/>
      <c r="BX996" s="2"/>
      <c r="BY996" s="2"/>
      <c r="BZ996" s="2"/>
      <c r="CA996" s="2"/>
      <c r="CB996" s="2"/>
      <c r="CC996" s="2"/>
      <c r="CD996" s="2"/>
      <c r="CE996" s="2"/>
      <c r="CF996" s="2"/>
      <c r="CG996" s="2"/>
      <c r="CH996" s="2"/>
      <c r="CI996" s="2"/>
      <c r="CJ996" s="2"/>
      <c r="CK996" s="2"/>
      <c r="CL996" s="2"/>
      <c r="CM996" s="2"/>
      <c r="CN996" s="2"/>
      <c r="CO996" s="2"/>
      <c r="CP996" s="2"/>
      <c r="CQ996" s="2"/>
      <c r="CR996" s="2"/>
      <c r="CS996" s="2"/>
      <c r="CT996" s="2"/>
      <c r="CU996" s="2"/>
      <c r="CV996" s="2"/>
      <c r="CW996" s="2"/>
      <c r="CX996" s="2"/>
      <c r="CY996" s="2"/>
      <c r="CZ996" s="2"/>
      <c r="DA996" s="2"/>
      <c r="DB996" s="2"/>
      <c r="DC996" s="2"/>
      <c r="DD996" s="2"/>
      <c r="DE996" s="2"/>
      <c r="DF996" s="2"/>
      <c r="DG996" s="2"/>
      <c r="DH996" s="2"/>
      <c r="DI996" s="2"/>
      <c r="DJ996" s="2"/>
      <c r="DK996" s="2"/>
      <c r="DL996" s="2"/>
      <c r="DM996" s="2"/>
      <c r="DN996" s="2"/>
      <c r="DO996" s="2"/>
      <c r="DP996" s="2"/>
      <c r="DQ996" s="2"/>
      <c r="DR996" s="2"/>
      <c r="DS996" s="2"/>
      <c r="DT996" s="2"/>
      <c r="DU996" s="2"/>
      <c r="DV996" s="2"/>
      <c r="DW996" s="2"/>
      <c r="DX996" s="2"/>
      <c r="DY996" s="2"/>
      <c r="DZ996" s="2"/>
      <c r="EA996" s="2"/>
      <c r="EB996" s="2"/>
      <c r="EC996" s="2"/>
      <c r="ED996" s="2"/>
      <c r="EE996" s="2"/>
      <c r="EF996" s="2"/>
      <c r="EG996" s="2"/>
      <c r="EH996" s="2"/>
      <c r="EI996" s="2"/>
      <c r="EJ996" s="2"/>
      <c r="EK996" s="2"/>
      <c r="EL996" s="2"/>
      <c r="EM996" s="2"/>
      <c r="EN996" s="2"/>
      <c r="EO996" s="2"/>
      <c r="EP996" s="2"/>
      <c r="EQ996" s="2"/>
      <c r="ER996" s="2"/>
      <c r="ES996" s="2"/>
      <c r="ET996" s="2"/>
      <c r="EU996" s="2"/>
      <c r="EV996" s="2"/>
      <c r="EW996" s="2"/>
      <c r="EX996" s="2"/>
      <c r="EY996" s="2"/>
      <c r="EZ996" s="2"/>
      <c r="FA996" s="2"/>
      <c r="FB996" s="2"/>
      <c r="FC996" s="2"/>
      <c r="FD996" s="2"/>
      <c r="FE996" s="2"/>
      <c r="FF996" s="2"/>
      <c r="FG996" s="2"/>
      <c r="FH996" s="2"/>
      <c r="FI996" s="2"/>
      <c r="FJ996" s="2"/>
      <c r="FK996" s="2"/>
      <c r="FL996" s="2"/>
      <c r="FM996" s="2"/>
      <c r="FN996" s="2"/>
      <c r="FO996" s="2"/>
      <c r="FP996" s="2"/>
      <c r="FQ996" s="2"/>
      <c r="FR996" s="2"/>
      <c r="FS996" s="2"/>
      <c r="FT996" s="2"/>
      <c r="FU996" s="2"/>
      <c r="FV996" s="2"/>
      <c r="FW996" s="2"/>
      <c r="FX996" s="2"/>
      <c r="FY996" s="2"/>
      <c r="FZ996" s="2"/>
      <c r="GA996" s="2"/>
      <c r="GB996" s="2"/>
      <c r="GC996" s="2"/>
      <c r="GD996" s="2"/>
      <c r="GE996" s="2"/>
      <c r="GF996" s="2"/>
      <c r="GG996" s="2"/>
      <c r="GH996" s="2"/>
      <c r="GI996" s="2"/>
      <c r="GJ996" s="2"/>
      <c r="GK996" s="2"/>
      <c r="GL996" s="2"/>
      <c r="GM996" s="2"/>
      <c r="GN996" s="2"/>
      <c r="GO996" s="2"/>
      <c r="GP996" s="2"/>
      <c r="GQ996" s="2"/>
      <c r="GR996" s="2"/>
      <c r="GS996" s="2"/>
      <c r="GT996" s="2"/>
      <c r="GU996" s="2"/>
      <c r="GV996" s="2"/>
      <c r="GW996" s="2"/>
      <c r="GX996" s="2"/>
      <c r="GY996" s="2"/>
      <c r="GZ996" s="2"/>
      <c r="HA996" s="2"/>
      <c r="HB996" s="2"/>
      <c r="HC996" s="2"/>
      <c r="HD996" s="2"/>
      <c r="HE996" s="2"/>
      <c r="HF996" s="2"/>
      <c r="HG996" s="2"/>
      <c r="HH996" s="2"/>
      <c r="HI996" s="2"/>
      <c r="HJ996" s="2"/>
      <c r="HK996" s="2"/>
      <c r="HL996" s="2"/>
      <c r="HM996" s="2"/>
      <c r="HN996" s="2"/>
      <c r="HO996" s="2"/>
      <c r="HP996" s="2"/>
      <c r="HQ996" s="2"/>
      <c r="HR996" s="2"/>
      <c r="HS996" s="2"/>
      <c r="HT996" s="2"/>
      <c r="HU996" s="2"/>
      <c r="HV996" s="2"/>
      <c r="HW996" s="2"/>
      <c r="HX996" s="2"/>
      <c r="HY996" s="2"/>
      <c r="HZ996" s="2"/>
      <c r="IA996" s="2"/>
      <c r="IB996" s="2"/>
      <c r="IC996" s="2"/>
      <c r="ID996" s="2"/>
      <c r="IE996" s="2"/>
      <c r="IF996" s="2"/>
      <c r="IG996" s="2"/>
      <c r="IH996" s="2"/>
      <c r="II996" s="2"/>
      <c r="IJ996" s="2"/>
      <c r="IK996" s="2"/>
      <c r="IL996" s="2"/>
      <c r="IM996" s="2"/>
      <c r="IN996" s="2"/>
      <c r="IO996" s="2"/>
      <c r="IP996" s="2"/>
      <c r="IQ996" s="2"/>
    </row>
    <row r="998" spans="1:251" ht="19.2">
      <c r="A998" s="1" t="s">
        <v>0</v>
      </c>
      <c r="AW998" s="3"/>
      <c r="AX998" s="4"/>
      <c r="AY998" s="3"/>
    </row>
    <row r="1000" spans="1:251" ht="18">
      <c r="B1000" s="105" t="s">
        <v>8</v>
      </c>
      <c r="C1000" s="106"/>
      <c r="D1000" s="106"/>
      <c r="E1000" s="106"/>
      <c r="F1000" s="106"/>
      <c r="G1000" s="106"/>
      <c r="H1000" s="106"/>
      <c r="I1000" s="106"/>
      <c r="J1000" s="106"/>
      <c r="K1000" s="106"/>
      <c r="L1000" s="106"/>
      <c r="M1000" s="106"/>
      <c r="N1000" s="106"/>
      <c r="O1000" s="106"/>
      <c r="P1000" s="106"/>
      <c r="Q1000" s="106"/>
      <c r="R1000" s="106"/>
      <c r="S1000" s="106"/>
      <c r="T1000" s="106"/>
      <c r="U1000" s="106"/>
      <c r="V1000" s="106"/>
      <c r="W1000" s="106"/>
      <c r="X1000" s="106"/>
      <c r="Y1000" s="106"/>
      <c r="Z1000" s="106"/>
      <c r="AA1000" s="106"/>
      <c r="AB1000" s="106"/>
      <c r="AC1000" s="106"/>
      <c r="AD1000" s="106"/>
      <c r="AE1000" s="106"/>
      <c r="AF1000" s="106"/>
      <c r="AG1000" s="106"/>
      <c r="AH1000" s="106"/>
      <c r="AI1000" s="106"/>
      <c r="AJ1000" s="106"/>
      <c r="AK1000" s="106"/>
      <c r="AL1000" s="106"/>
      <c r="AM1000" s="106"/>
      <c r="AN1000" s="106"/>
      <c r="AO1000" s="106"/>
      <c r="AP1000" s="106"/>
      <c r="AQ1000" s="106"/>
      <c r="AR1000" s="106"/>
      <c r="AS1000" s="106"/>
      <c r="AT1000" s="106"/>
      <c r="AU1000" s="106"/>
      <c r="AV1000" s="106"/>
      <c r="AW1000" s="106"/>
      <c r="AX1000" s="106"/>
    </row>
    <row r="1001" spans="1:251">
      <c r="Z1001" s="5"/>
      <c r="AD1001" s="5"/>
      <c r="AE1001" s="5"/>
      <c r="AF1001" s="5"/>
      <c r="AG1001" s="5"/>
      <c r="AH1001" s="5"/>
      <c r="AI1001" s="5"/>
      <c r="AO1001" s="5"/>
    </row>
    <row r="1002" spans="1:251" ht="13.8" thickBot="1">
      <c r="Z1002" s="5"/>
      <c r="AD1002" s="5"/>
      <c r="AE1002" s="5"/>
      <c r="AF1002" s="5"/>
      <c r="AG1002" s="5"/>
      <c r="AH1002" s="5"/>
      <c r="AI1002" s="5"/>
      <c r="AO1002" s="5"/>
      <c r="DI1002" s="6"/>
    </row>
    <row r="1003" spans="1:251" ht="24.75" customHeight="1" thickBot="1">
      <c r="B1003" s="107" t="s">
        <v>1</v>
      </c>
      <c r="C1003" s="108"/>
      <c r="D1003" s="108"/>
      <c r="E1003" s="108"/>
      <c r="F1003" s="108"/>
      <c r="G1003" s="108"/>
      <c r="H1003" s="109" t="s">
        <v>193</v>
      </c>
      <c r="I1003" s="110"/>
      <c r="J1003" s="110"/>
      <c r="K1003" s="110"/>
      <c r="L1003" s="110"/>
      <c r="M1003" s="110"/>
      <c r="N1003" s="110"/>
      <c r="O1003" s="110"/>
      <c r="P1003" s="110"/>
      <c r="Q1003" s="110"/>
      <c r="R1003" s="110"/>
      <c r="S1003" s="110"/>
      <c r="T1003" s="110"/>
      <c r="U1003" s="110"/>
      <c r="V1003" s="110"/>
      <c r="W1003" s="110"/>
      <c r="X1003" s="110"/>
      <c r="Y1003" s="110"/>
      <c r="Z1003" s="110"/>
      <c r="AA1003" s="110"/>
      <c r="AB1003" s="110"/>
      <c r="AC1003" s="110"/>
      <c r="AD1003" s="110"/>
      <c r="AE1003" s="110"/>
      <c r="AF1003" s="110"/>
      <c r="AG1003" s="110"/>
      <c r="AH1003" s="110"/>
      <c r="AI1003" s="110"/>
      <c r="AJ1003" s="110"/>
      <c r="AK1003" s="110"/>
      <c r="AL1003" s="110"/>
      <c r="AM1003" s="110"/>
      <c r="AN1003" s="110"/>
      <c r="AO1003" s="110"/>
      <c r="AP1003" s="110"/>
      <c r="AQ1003" s="110"/>
      <c r="AR1003" s="110"/>
      <c r="AS1003" s="110"/>
      <c r="AT1003" s="110"/>
      <c r="AU1003" s="110"/>
      <c r="AV1003" s="110"/>
      <c r="AW1003" s="110"/>
      <c r="AX1003" s="111"/>
      <c r="DI1003" s="6"/>
    </row>
    <row r="1004" spans="1:251" ht="14.4">
      <c r="B1004" s="7"/>
      <c r="C1004" s="7"/>
      <c r="D1004" s="7"/>
      <c r="E1004" s="7"/>
      <c r="F1004" s="7"/>
      <c r="G1004" s="7"/>
      <c r="H1004" s="8"/>
      <c r="I1004" s="8"/>
      <c r="J1004" s="8"/>
      <c r="K1004" s="8"/>
      <c r="L1004" s="9"/>
      <c r="M1004" s="9"/>
      <c r="N1004" s="9"/>
      <c r="O1004" s="9"/>
      <c r="P1004" s="8"/>
      <c r="Q1004" s="8"/>
      <c r="R1004" s="8"/>
      <c r="S1004" s="8"/>
      <c r="T1004" s="8"/>
      <c r="U1004" s="8"/>
      <c r="V1004" s="10"/>
      <c r="W1004" s="10"/>
      <c r="X1004" s="10"/>
      <c r="Y1004" s="10"/>
      <c r="Z1004" s="10"/>
      <c r="AA1004" s="10"/>
      <c r="AB1004" s="10"/>
      <c r="AC1004" s="10"/>
      <c r="AD1004" s="10"/>
      <c r="AE1004" s="10"/>
      <c r="AF1004" s="10"/>
      <c r="AG1004" s="10"/>
      <c r="AH1004" s="10"/>
      <c r="AI1004" s="10"/>
      <c r="AJ1004" s="10"/>
      <c r="AK1004" s="10"/>
      <c r="AL1004" s="10"/>
      <c r="AM1004" s="10"/>
      <c r="AN1004" s="10"/>
      <c r="AO1004" s="10"/>
      <c r="AP1004" s="10"/>
      <c r="AQ1004" s="10"/>
      <c r="AR1004" s="10"/>
      <c r="AS1004" s="10"/>
      <c r="AT1004" s="10"/>
      <c r="AU1004" s="10"/>
      <c r="AV1004" s="10"/>
      <c r="AW1004" s="10"/>
      <c r="AX1004" s="10"/>
      <c r="DI1004" s="6"/>
    </row>
    <row r="1005" spans="1:251" ht="15" thickBot="1">
      <c r="A1005" s="11"/>
      <c r="B1005" s="10" t="s">
        <v>2</v>
      </c>
      <c r="C1005" s="8"/>
      <c r="D1005" s="8"/>
      <c r="E1005" s="8"/>
      <c r="F1005" s="8"/>
      <c r="G1005" s="8"/>
      <c r="H1005" s="8"/>
      <c r="I1005" s="8"/>
      <c r="J1005" s="8"/>
      <c r="K1005" s="8"/>
      <c r="L1005" s="9"/>
      <c r="M1005" s="9"/>
      <c r="N1005" s="9"/>
      <c r="O1005" s="9"/>
      <c r="P1005" s="8"/>
      <c r="Q1005" s="8"/>
      <c r="R1005" s="8"/>
      <c r="S1005" s="8"/>
      <c r="T1005" s="8"/>
      <c r="U1005" s="8"/>
      <c r="V1005" s="10"/>
      <c r="W1005" s="10"/>
      <c r="X1005" s="10"/>
      <c r="Y1005" s="10"/>
      <c r="Z1005" s="10"/>
      <c r="AA1005" s="10"/>
      <c r="AB1005" s="10"/>
      <c r="AC1005" s="10"/>
      <c r="AD1005" s="10"/>
      <c r="AE1005" s="10"/>
      <c r="AF1005" s="10"/>
      <c r="AG1005" s="10"/>
      <c r="AH1005" s="10"/>
      <c r="AI1005" s="10"/>
      <c r="AJ1005" s="10"/>
      <c r="AK1005" s="10"/>
      <c r="AL1005" s="10"/>
      <c r="AM1005" s="10"/>
      <c r="AN1005" s="10"/>
      <c r="AO1005" s="10"/>
      <c r="AP1005" s="10"/>
      <c r="AQ1005" s="10"/>
      <c r="AR1005" s="10"/>
      <c r="AS1005" s="10"/>
      <c r="AT1005" s="10"/>
      <c r="AU1005" s="10"/>
      <c r="AV1005" s="10"/>
      <c r="AW1005" s="10"/>
      <c r="AX1005" s="10"/>
      <c r="DI1005" s="6"/>
    </row>
    <row r="1006" spans="1:251" ht="14.4">
      <c r="A1006" s="8"/>
      <c r="B1006" s="12"/>
      <c r="C1006" s="7"/>
      <c r="D1006" s="7"/>
      <c r="E1006" s="7"/>
      <c r="F1006" s="7"/>
      <c r="G1006" s="7"/>
      <c r="H1006" s="7"/>
      <c r="I1006" s="7"/>
      <c r="J1006" s="7"/>
      <c r="K1006" s="7"/>
      <c r="L1006" s="13"/>
      <c r="M1006" s="13"/>
      <c r="N1006" s="13"/>
      <c r="O1006" s="13"/>
      <c r="P1006" s="7"/>
      <c r="Q1006" s="7"/>
      <c r="R1006" s="7"/>
      <c r="S1006" s="7"/>
      <c r="T1006" s="7"/>
      <c r="U1006" s="7"/>
      <c r="V1006" s="14"/>
      <c r="W1006" s="14"/>
      <c r="X1006" s="14"/>
      <c r="Y1006" s="14"/>
      <c r="Z1006" s="14"/>
      <c r="AA1006" s="14"/>
      <c r="AB1006" s="14"/>
      <c r="AC1006" s="14"/>
      <c r="AD1006" s="14"/>
      <c r="AE1006" s="14"/>
      <c r="AF1006" s="14"/>
      <c r="AG1006" s="14"/>
      <c r="AH1006" s="14"/>
      <c r="AI1006" s="14"/>
      <c r="AJ1006" s="14"/>
      <c r="AK1006" s="14"/>
      <c r="AL1006" s="14"/>
      <c r="AM1006" s="14"/>
      <c r="AN1006" s="14"/>
      <c r="AO1006" s="14"/>
      <c r="AP1006" s="14"/>
      <c r="AQ1006" s="14"/>
      <c r="AR1006" s="14"/>
      <c r="AS1006" s="14"/>
      <c r="AT1006" s="14"/>
      <c r="AU1006" s="14"/>
      <c r="AV1006" s="14"/>
      <c r="AW1006" s="14"/>
      <c r="AX1006" s="15"/>
    </row>
    <row r="1007" spans="1:251" ht="12" customHeight="1">
      <c r="A1007" s="8"/>
      <c r="B1007" s="112" t="s">
        <v>194</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3"/>
      <c r="AL1007" s="113"/>
      <c r="AM1007" s="113"/>
      <c r="AN1007" s="113"/>
      <c r="AO1007" s="113"/>
      <c r="AP1007" s="113"/>
      <c r="AQ1007" s="113"/>
      <c r="AR1007" s="113"/>
      <c r="AS1007" s="113"/>
      <c r="AT1007" s="113"/>
      <c r="AU1007" s="113"/>
      <c r="AV1007" s="113"/>
      <c r="AW1007" s="113"/>
      <c r="AX1007" s="114"/>
    </row>
    <row r="1008" spans="1:251" ht="12" customHeight="1">
      <c r="A1008" s="8"/>
      <c r="B1008" s="112"/>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3"/>
      <c r="AL1008" s="113"/>
      <c r="AM1008" s="113"/>
      <c r="AN1008" s="113"/>
      <c r="AO1008" s="113"/>
      <c r="AP1008" s="113"/>
      <c r="AQ1008" s="113"/>
      <c r="AR1008" s="113"/>
      <c r="AS1008" s="113"/>
      <c r="AT1008" s="113"/>
      <c r="AU1008" s="113"/>
      <c r="AV1008" s="113"/>
      <c r="AW1008" s="113"/>
      <c r="AX1008" s="114"/>
      <c r="BC1008" s="16"/>
    </row>
    <row r="1009" spans="1:113" ht="12" customHeight="1">
      <c r="A1009" s="8"/>
      <c r="B1009" s="112"/>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3"/>
      <c r="AL1009" s="113"/>
      <c r="AM1009" s="113"/>
      <c r="AN1009" s="113"/>
      <c r="AO1009" s="113"/>
      <c r="AP1009" s="113"/>
      <c r="AQ1009" s="113"/>
      <c r="AR1009" s="113"/>
      <c r="AS1009" s="113"/>
      <c r="AT1009" s="113"/>
      <c r="AU1009" s="113"/>
      <c r="AV1009" s="113"/>
      <c r="AW1009" s="113"/>
      <c r="AX1009" s="114"/>
    </row>
    <row r="1010" spans="1:113" ht="12" customHeight="1">
      <c r="A1010" s="8"/>
      <c r="B1010" s="112"/>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3"/>
      <c r="AL1010" s="113"/>
      <c r="AM1010" s="113"/>
      <c r="AN1010" s="113"/>
      <c r="AO1010" s="113"/>
      <c r="AP1010" s="113"/>
      <c r="AQ1010" s="113"/>
      <c r="AR1010" s="113"/>
      <c r="AS1010" s="113"/>
      <c r="AT1010" s="113"/>
      <c r="AU1010" s="113"/>
      <c r="AV1010" s="113"/>
      <c r="AW1010" s="113"/>
      <c r="AX1010" s="114"/>
    </row>
    <row r="1011" spans="1:113" ht="12" customHeight="1">
      <c r="A1011" s="8"/>
      <c r="B1011" s="112"/>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3"/>
      <c r="AL1011" s="113"/>
      <c r="AM1011" s="113"/>
      <c r="AN1011" s="113"/>
      <c r="AO1011" s="113"/>
      <c r="AP1011" s="113"/>
      <c r="AQ1011" s="113"/>
      <c r="AR1011" s="113"/>
      <c r="AS1011" s="113"/>
      <c r="AT1011" s="113"/>
      <c r="AU1011" s="113"/>
      <c r="AV1011" s="113"/>
      <c r="AW1011" s="113"/>
      <c r="AX1011" s="114"/>
    </row>
    <row r="1012" spans="1:113" ht="15" thickBot="1">
      <c r="A1012" s="17"/>
      <c r="B1012" s="18"/>
      <c r="C1012" s="19"/>
      <c r="D1012" s="19"/>
      <c r="E1012" s="19"/>
      <c r="F1012" s="19"/>
      <c r="G1012" s="19"/>
      <c r="H1012" s="19"/>
      <c r="I1012" s="19"/>
      <c r="J1012" s="19"/>
      <c r="K1012" s="19"/>
      <c r="L1012" s="19"/>
      <c r="M1012" s="19"/>
      <c r="N1012" s="19"/>
      <c r="O1012" s="19"/>
      <c r="P1012" s="19"/>
      <c r="Q1012" s="19"/>
      <c r="R1012" s="19"/>
      <c r="S1012" s="19"/>
      <c r="T1012" s="19"/>
      <c r="U1012" s="19"/>
      <c r="V1012" s="19"/>
      <c r="W1012" s="19"/>
      <c r="X1012" s="19"/>
      <c r="Y1012" s="19"/>
      <c r="Z1012" s="19"/>
      <c r="AA1012" s="19"/>
      <c r="AB1012" s="19"/>
      <c r="AC1012" s="19"/>
      <c r="AD1012" s="19"/>
      <c r="AE1012" s="19"/>
      <c r="AF1012" s="19"/>
      <c r="AG1012" s="19"/>
      <c r="AH1012" s="19"/>
      <c r="AI1012" s="19"/>
      <c r="AJ1012" s="19"/>
      <c r="AK1012" s="19"/>
      <c r="AL1012" s="19"/>
      <c r="AM1012" s="19"/>
      <c r="AN1012" s="19"/>
      <c r="AO1012" s="19"/>
      <c r="AP1012" s="19"/>
      <c r="AQ1012" s="19"/>
      <c r="AR1012" s="19"/>
      <c r="AS1012" s="19"/>
      <c r="AT1012" s="19"/>
      <c r="AU1012" s="19"/>
      <c r="AV1012" s="19"/>
      <c r="AW1012" s="19"/>
      <c r="AX1012" s="20"/>
    </row>
    <row r="1013" spans="1:113">
      <c r="B1013" s="21"/>
    </row>
    <row r="1014" spans="1:113" ht="15" thickBot="1">
      <c r="A1014" s="11"/>
      <c r="B1014" s="10" t="s">
        <v>3</v>
      </c>
      <c r="C1014" s="8"/>
      <c r="D1014" s="8"/>
      <c r="E1014" s="8"/>
      <c r="F1014" s="8"/>
      <c r="G1014" s="8"/>
      <c r="H1014" s="8"/>
      <c r="I1014" s="8"/>
      <c r="J1014" s="8"/>
      <c r="K1014" s="8"/>
      <c r="L1014" s="9"/>
      <c r="M1014" s="9"/>
      <c r="N1014" s="9"/>
      <c r="O1014" s="9"/>
      <c r="P1014" s="8"/>
      <c r="Q1014" s="8"/>
      <c r="R1014" s="8"/>
      <c r="S1014" s="8"/>
      <c r="T1014" s="8"/>
      <c r="U1014" s="8"/>
      <c r="V1014" s="10"/>
      <c r="W1014" s="10"/>
      <c r="X1014" s="10"/>
      <c r="Y1014" s="10"/>
      <c r="Z1014" s="10"/>
      <c r="AA1014" s="10"/>
      <c r="AB1014" s="10"/>
      <c r="AC1014" s="10"/>
      <c r="AD1014" s="10"/>
      <c r="AE1014" s="10"/>
      <c r="AF1014" s="10"/>
      <c r="AG1014" s="10"/>
      <c r="AH1014" s="10"/>
      <c r="AI1014" s="10"/>
      <c r="AJ1014" s="10"/>
      <c r="AK1014" s="10"/>
      <c r="AL1014" s="10"/>
      <c r="AM1014" s="10"/>
      <c r="AN1014" s="10"/>
      <c r="AO1014" s="10"/>
      <c r="AP1014" s="10"/>
      <c r="AQ1014" s="10"/>
      <c r="AR1014" s="10"/>
      <c r="AS1014" s="10"/>
      <c r="AT1014" s="10"/>
      <c r="AU1014" s="10"/>
      <c r="AV1014" s="10"/>
      <c r="AW1014" s="10"/>
      <c r="AX1014" s="10"/>
      <c r="DI1014" s="6"/>
    </row>
    <row r="1015" spans="1:113" ht="14.4">
      <c r="A1015" s="8"/>
      <c r="B1015" s="12"/>
      <c r="C1015" s="7"/>
      <c r="D1015" s="7"/>
      <c r="E1015" s="7"/>
      <c r="F1015" s="7"/>
      <c r="G1015" s="7"/>
      <c r="H1015" s="7"/>
      <c r="I1015" s="7"/>
      <c r="J1015" s="7"/>
      <c r="K1015" s="7"/>
      <c r="L1015" s="13"/>
      <c r="M1015" s="13"/>
      <c r="N1015" s="13"/>
      <c r="O1015" s="13"/>
      <c r="P1015" s="7"/>
      <c r="Q1015" s="7"/>
      <c r="R1015" s="7"/>
      <c r="S1015" s="7"/>
      <c r="T1015" s="7"/>
      <c r="U1015" s="7"/>
      <c r="V1015" s="14"/>
      <c r="W1015" s="14"/>
      <c r="X1015" s="14"/>
      <c r="Y1015" s="14"/>
      <c r="Z1015" s="14"/>
      <c r="AA1015" s="14"/>
      <c r="AB1015" s="14"/>
      <c r="AC1015" s="14"/>
      <c r="AD1015" s="14"/>
      <c r="AE1015" s="14"/>
      <c r="AF1015" s="14"/>
      <c r="AG1015" s="14"/>
      <c r="AH1015" s="14"/>
      <c r="AI1015" s="14"/>
      <c r="AJ1015" s="14"/>
      <c r="AK1015" s="14"/>
      <c r="AL1015" s="14"/>
      <c r="AM1015" s="14"/>
      <c r="AN1015" s="14"/>
      <c r="AO1015" s="14"/>
      <c r="AP1015" s="14"/>
      <c r="AQ1015" s="14"/>
      <c r="AR1015" s="14"/>
      <c r="AS1015" s="14"/>
      <c r="AT1015" s="14"/>
      <c r="AU1015" s="14"/>
      <c r="AV1015" s="14"/>
      <c r="AW1015" s="14"/>
      <c r="AX1015" s="15"/>
    </row>
    <row r="1016" spans="1:113" ht="12" customHeight="1">
      <c r="A1016" s="8"/>
      <c r="B1016" s="112" t="s">
        <v>195</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3"/>
      <c r="AL1016" s="113"/>
      <c r="AM1016" s="113"/>
      <c r="AN1016" s="113"/>
      <c r="AO1016" s="113"/>
      <c r="AP1016" s="113"/>
      <c r="AQ1016" s="113"/>
      <c r="AR1016" s="113"/>
      <c r="AS1016" s="113"/>
      <c r="AT1016" s="113"/>
      <c r="AU1016" s="113"/>
      <c r="AV1016" s="113"/>
      <c r="AW1016" s="113"/>
      <c r="AX1016" s="114"/>
    </row>
    <row r="1017" spans="1:113" ht="12" customHeight="1">
      <c r="A1017" s="8"/>
      <c r="B1017" s="112"/>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3"/>
      <c r="AL1017" s="113"/>
      <c r="AM1017" s="113"/>
      <c r="AN1017" s="113"/>
      <c r="AO1017" s="113"/>
      <c r="AP1017" s="113"/>
      <c r="AQ1017" s="113"/>
      <c r="AR1017" s="113"/>
      <c r="AS1017" s="113"/>
      <c r="AT1017" s="113"/>
      <c r="AU1017" s="113"/>
      <c r="AV1017" s="113"/>
      <c r="AW1017" s="113"/>
      <c r="AX1017" s="114"/>
    </row>
    <row r="1018" spans="1:113" ht="12" customHeight="1">
      <c r="A1018" s="8"/>
      <c r="B1018" s="112"/>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3"/>
      <c r="AL1018" s="113"/>
      <c r="AM1018" s="113"/>
      <c r="AN1018" s="113"/>
      <c r="AO1018" s="113"/>
      <c r="AP1018" s="113"/>
      <c r="AQ1018" s="113"/>
      <c r="AR1018" s="113"/>
      <c r="AS1018" s="113"/>
      <c r="AT1018" s="113"/>
      <c r="AU1018" s="113"/>
      <c r="AV1018" s="113"/>
      <c r="AW1018" s="113"/>
      <c r="AX1018" s="114"/>
    </row>
    <row r="1019" spans="1:113" ht="12" customHeight="1">
      <c r="A1019" s="8"/>
      <c r="B1019" s="112"/>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3"/>
      <c r="AL1019" s="113"/>
      <c r="AM1019" s="113"/>
      <c r="AN1019" s="113"/>
      <c r="AO1019" s="113"/>
      <c r="AP1019" s="113"/>
      <c r="AQ1019" s="113"/>
      <c r="AR1019" s="113"/>
      <c r="AS1019" s="113"/>
      <c r="AT1019" s="113"/>
      <c r="AU1019" s="113"/>
      <c r="AV1019" s="113"/>
      <c r="AW1019" s="113"/>
      <c r="AX1019" s="114"/>
    </row>
    <row r="1020" spans="1:113" ht="12" customHeight="1">
      <c r="A1020" s="8"/>
      <c r="B1020" s="112"/>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3"/>
      <c r="AL1020" s="113"/>
      <c r="AM1020" s="113"/>
      <c r="AN1020" s="113"/>
      <c r="AO1020" s="113"/>
      <c r="AP1020" s="113"/>
      <c r="AQ1020" s="113"/>
      <c r="AR1020" s="113"/>
      <c r="AS1020" s="113"/>
      <c r="AT1020" s="113"/>
      <c r="AU1020" s="113"/>
      <c r="AV1020" s="113"/>
      <c r="AW1020" s="113"/>
      <c r="AX1020" s="114"/>
    </row>
    <row r="1021" spans="1:113" ht="12" customHeight="1">
      <c r="A1021" s="8"/>
      <c r="B1021" s="112"/>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3"/>
      <c r="AL1021" s="113"/>
      <c r="AM1021" s="113"/>
      <c r="AN1021" s="113"/>
      <c r="AO1021" s="113"/>
      <c r="AP1021" s="113"/>
      <c r="AQ1021" s="113"/>
      <c r="AR1021" s="113"/>
      <c r="AS1021" s="113"/>
      <c r="AT1021" s="113"/>
      <c r="AU1021" s="113"/>
      <c r="AV1021" s="113"/>
      <c r="AW1021" s="113"/>
      <c r="AX1021" s="114"/>
    </row>
    <row r="1022" spans="1:113" ht="12" customHeight="1">
      <c r="A1022" s="8"/>
      <c r="B1022" s="112"/>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3"/>
      <c r="AL1022" s="113"/>
      <c r="AM1022" s="113"/>
      <c r="AN1022" s="113"/>
      <c r="AO1022" s="113"/>
      <c r="AP1022" s="113"/>
      <c r="AQ1022" s="113"/>
      <c r="AR1022" s="113"/>
      <c r="AS1022" s="113"/>
      <c r="AT1022" s="113"/>
      <c r="AU1022" s="113"/>
      <c r="AV1022" s="113"/>
      <c r="AW1022" s="113"/>
      <c r="AX1022" s="114"/>
    </row>
    <row r="1023" spans="1:113" ht="12" customHeight="1">
      <c r="A1023" s="8"/>
      <c r="B1023" s="112"/>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3"/>
      <c r="AL1023" s="113"/>
      <c r="AM1023" s="113"/>
      <c r="AN1023" s="113"/>
      <c r="AO1023" s="113"/>
      <c r="AP1023" s="113"/>
      <c r="AQ1023" s="113"/>
      <c r="AR1023" s="113"/>
      <c r="AS1023" s="113"/>
      <c r="AT1023" s="113"/>
      <c r="AU1023" s="113"/>
      <c r="AV1023" s="113"/>
      <c r="AW1023" s="113"/>
      <c r="AX1023" s="114"/>
    </row>
    <row r="1024" spans="1:113" ht="12" customHeight="1">
      <c r="A1024" s="8"/>
      <c r="B1024" s="112"/>
      <c r="C1024" s="113"/>
      <c r="D1024" s="113"/>
      <c r="E1024" s="113"/>
      <c r="F1024" s="113"/>
      <c r="G1024" s="113"/>
      <c r="H1024" s="113"/>
      <c r="I1024" s="113"/>
      <c r="J1024" s="113"/>
      <c r="K1024" s="113"/>
      <c r="L1024" s="113"/>
      <c r="M1024" s="113"/>
      <c r="N1024" s="113"/>
      <c r="O1024" s="113"/>
      <c r="P1024" s="113"/>
      <c r="Q1024" s="113"/>
      <c r="R1024" s="113"/>
      <c r="S1024" s="113"/>
      <c r="T1024" s="113"/>
      <c r="U1024" s="113"/>
      <c r="V1024" s="113"/>
      <c r="W1024" s="113"/>
      <c r="X1024" s="113"/>
      <c r="Y1024" s="113"/>
      <c r="Z1024" s="113"/>
      <c r="AA1024" s="113"/>
      <c r="AB1024" s="113"/>
      <c r="AC1024" s="113"/>
      <c r="AD1024" s="113"/>
      <c r="AE1024" s="113"/>
      <c r="AF1024" s="113"/>
      <c r="AG1024" s="113"/>
      <c r="AH1024" s="113"/>
      <c r="AI1024" s="113"/>
      <c r="AJ1024" s="113"/>
      <c r="AK1024" s="113"/>
      <c r="AL1024" s="113"/>
      <c r="AM1024" s="113"/>
      <c r="AN1024" s="113"/>
      <c r="AO1024" s="113"/>
      <c r="AP1024" s="113"/>
      <c r="AQ1024" s="113"/>
      <c r="AR1024" s="113"/>
      <c r="AS1024" s="113"/>
      <c r="AT1024" s="113"/>
      <c r="AU1024" s="113"/>
      <c r="AV1024" s="113"/>
      <c r="AW1024" s="113"/>
      <c r="AX1024" s="114"/>
    </row>
    <row r="1025" spans="1:251" ht="12" customHeight="1">
      <c r="A1025" s="8"/>
      <c r="B1025" s="112"/>
      <c r="C1025" s="113"/>
      <c r="D1025" s="113"/>
      <c r="E1025" s="113"/>
      <c r="F1025" s="113"/>
      <c r="G1025" s="113"/>
      <c r="H1025" s="113"/>
      <c r="I1025" s="113"/>
      <c r="J1025" s="113"/>
      <c r="K1025" s="113"/>
      <c r="L1025" s="113"/>
      <c r="M1025" s="113"/>
      <c r="N1025" s="113"/>
      <c r="O1025" s="113"/>
      <c r="P1025" s="113"/>
      <c r="Q1025" s="113"/>
      <c r="R1025" s="113"/>
      <c r="S1025" s="113"/>
      <c r="T1025" s="113"/>
      <c r="U1025" s="113"/>
      <c r="V1025" s="113"/>
      <c r="W1025" s="113"/>
      <c r="X1025" s="113"/>
      <c r="Y1025" s="113"/>
      <c r="Z1025" s="113"/>
      <c r="AA1025" s="113"/>
      <c r="AB1025" s="113"/>
      <c r="AC1025" s="113"/>
      <c r="AD1025" s="113"/>
      <c r="AE1025" s="113"/>
      <c r="AF1025" s="113"/>
      <c r="AG1025" s="113"/>
      <c r="AH1025" s="113"/>
      <c r="AI1025" s="113"/>
      <c r="AJ1025" s="113"/>
      <c r="AK1025" s="113"/>
      <c r="AL1025" s="113"/>
      <c r="AM1025" s="113"/>
      <c r="AN1025" s="113"/>
      <c r="AO1025" s="113"/>
      <c r="AP1025" s="113"/>
      <c r="AQ1025" s="113"/>
      <c r="AR1025" s="113"/>
      <c r="AS1025" s="113"/>
      <c r="AT1025" s="113"/>
      <c r="AU1025" s="113"/>
      <c r="AV1025" s="113"/>
      <c r="AW1025" s="113"/>
      <c r="AX1025" s="114"/>
    </row>
    <row r="1026" spans="1:251" ht="12" customHeight="1">
      <c r="A1026" s="8"/>
      <c r="B1026" s="112"/>
      <c r="C1026" s="113"/>
      <c r="D1026" s="113"/>
      <c r="E1026" s="113"/>
      <c r="F1026" s="113"/>
      <c r="G1026" s="113"/>
      <c r="H1026" s="113"/>
      <c r="I1026" s="113"/>
      <c r="J1026" s="113"/>
      <c r="K1026" s="113"/>
      <c r="L1026" s="113"/>
      <c r="M1026" s="113"/>
      <c r="N1026" s="113"/>
      <c r="O1026" s="113"/>
      <c r="P1026" s="113"/>
      <c r="Q1026" s="113"/>
      <c r="R1026" s="113"/>
      <c r="S1026" s="113"/>
      <c r="T1026" s="113"/>
      <c r="U1026" s="113"/>
      <c r="V1026" s="113"/>
      <c r="W1026" s="113"/>
      <c r="X1026" s="113"/>
      <c r="Y1026" s="113"/>
      <c r="Z1026" s="113"/>
      <c r="AA1026" s="113"/>
      <c r="AB1026" s="113"/>
      <c r="AC1026" s="113"/>
      <c r="AD1026" s="113"/>
      <c r="AE1026" s="113"/>
      <c r="AF1026" s="113"/>
      <c r="AG1026" s="113"/>
      <c r="AH1026" s="113"/>
      <c r="AI1026" s="113"/>
      <c r="AJ1026" s="113"/>
      <c r="AK1026" s="113"/>
      <c r="AL1026" s="113"/>
      <c r="AM1026" s="113"/>
      <c r="AN1026" s="113"/>
      <c r="AO1026" s="113"/>
      <c r="AP1026" s="113"/>
      <c r="AQ1026" s="113"/>
      <c r="AR1026" s="113"/>
      <c r="AS1026" s="113"/>
      <c r="AT1026" s="113"/>
      <c r="AU1026" s="113"/>
      <c r="AV1026" s="113"/>
      <c r="AW1026" s="113"/>
      <c r="AX1026" s="114"/>
    </row>
    <row r="1027" spans="1:251" ht="12" customHeight="1">
      <c r="A1027" s="8"/>
      <c r="B1027" s="112"/>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3"/>
      <c r="AL1027" s="113"/>
      <c r="AM1027" s="113"/>
      <c r="AN1027" s="113"/>
      <c r="AO1027" s="113"/>
      <c r="AP1027" s="113"/>
      <c r="AQ1027" s="113"/>
      <c r="AR1027" s="113"/>
      <c r="AS1027" s="113"/>
      <c r="AT1027" s="113"/>
      <c r="AU1027" s="113"/>
      <c r="AV1027" s="113"/>
      <c r="AW1027" s="113"/>
      <c r="AX1027" s="114"/>
    </row>
    <row r="1028" spans="1:251" ht="12" customHeight="1">
      <c r="A1028" s="8"/>
      <c r="B1028" s="112"/>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3"/>
      <c r="AL1028" s="113"/>
      <c r="AM1028" s="113"/>
      <c r="AN1028" s="113"/>
      <c r="AO1028" s="113"/>
      <c r="AP1028" s="113"/>
      <c r="AQ1028" s="113"/>
      <c r="AR1028" s="113"/>
      <c r="AS1028" s="113"/>
      <c r="AT1028" s="113"/>
      <c r="AU1028" s="113"/>
      <c r="AV1028" s="113"/>
      <c r="AW1028" s="113"/>
      <c r="AX1028" s="114"/>
    </row>
    <row r="1029" spans="1:251" ht="12" customHeight="1">
      <c r="A1029" s="8"/>
      <c r="B1029" s="112"/>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3"/>
      <c r="AL1029" s="113"/>
      <c r="AM1029" s="113"/>
      <c r="AN1029" s="113"/>
      <c r="AO1029" s="113"/>
      <c r="AP1029" s="113"/>
      <c r="AQ1029" s="113"/>
      <c r="AR1029" s="113"/>
      <c r="AS1029" s="113"/>
      <c r="AT1029" s="113"/>
      <c r="AU1029" s="113"/>
      <c r="AV1029" s="113"/>
      <c r="AW1029" s="113"/>
      <c r="AX1029" s="114"/>
      <c r="BC1029" s="16"/>
    </row>
    <row r="1030" spans="1:251" ht="12" customHeight="1">
      <c r="A1030" s="8"/>
      <c r="B1030" s="112"/>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3"/>
      <c r="AL1030" s="113"/>
      <c r="AM1030" s="113"/>
      <c r="AN1030" s="113"/>
      <c r="AO1030" s="113"/>
      <c r="AP1030" s="113"/>
      <c r="AQ1030" s="113"/>
      <c r="AR1030" s="113"/>
      <c r="AS1030" s="113"/>
      <c r="AT1030" s="113"/>
      <c r="AU1030" s="113"/>
      <c r="AV1030" s="113"/>
      <c r="AW1030" s="113"/>
      <c r="AX1030" s="114"/>
    </row>
    <row r="1031" spans="1:251" ht="12" customHeight="1">
      <c r="A1031" s="8"/>
      <c r="B1031" s="112"/>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3"/>
      <c r="AL1031" s="113"/>
      <c r="AM1031" s="113"/>
      <c r="AN1031" s="113"/>
      <c r="AO1031" s="113"/>
      <c r="AP1031" s="113"/>
      <c r="AQ1031" s="113"/>
      <c r="AR1031" s="113"/>
      <c r="AS1031" s="113"/>
      <c r="AT1031" s="113"/>
      <c r="AU1031" s="113"/>
      <c r="AV1031" s="113"/>
      <c r="AW1031" s="113"/>
      <c r="AX1031" s="114"/>
    </row>
    <row r="1032" spans="1:251" ht="12" customHeight="1">
      <c r="A1032" s="8"/>
      <c r="B1032" s="112"/>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3"/>
      <c r="AL1032" s="113"/>
      <c r="AM1032" s="113"/>
      <c r="AN1032" s="113"/>
      <c r="AO1032" s="113"/>
      <c r="AP1032" s="113"/>
      <c r="AQ1032" s="113"/>
      <c r="AR1032" s="113"/>
      <c r="AS1032" s="113"/>
      <c r="AT1032" s="113"/>
      <c r="AU1032" s="113"/>
      <c r="AV1032" s="113"/>
      <c r="AW1032" s="113"/>
      <c r="AX1032" s="114"/>
    </row>
    <row r="1033" spans="1:251" ht="15" thickBot="1">
      <c r="A1033" s="17"/>
      <c r="B1033" s="18"/>
      <c r="C1033" s="19"/>
      <c r="D1033" s="19"/>
      <c r="E1033" s="19"/>
      <c r="F1033" s="19"/>
      <c r="G1033" s="19"/>
      <c r="H1033" s="19"/>
      <c r="I1033" s="19"/>
      <c r="J1033" s="19"/>
      <c r="K1033" s="19"/>
      <c r="L1033" s="19"/>
      <c r="M1033" s="19"/>
      <c r="N1033" s="19"/>
      <c r="O1033" s="19"/>
      <c r="P1033" s="19"/>
      <c r="Q1033" s="19"/>
      <c r="R1033" s="19"/>
      <c r="S1033" s="19"/>
      <c r="T1033" s="19"/>
      <c r="U1033" s="19"/>
      <c r="V1033" s="19"/>
      <c r="W1033" s="19"/>
      <c r="X1033" s="19"/>
      <c r="Y1033" s="19"/>
      <c r="Z1033" s="19"/>
      <c r="AA1033" s="19"/>
      <c r="AB1033" s="19"/>
      <c r="AC1033" s="19"/>
      <c r="AD1033" s="19"/>
      <c r="AE1033" s="19"/>
      <c r="AF1033" s="19"/>
      <c r="AG1033" s="19"/>
      <c r="AH1033" s="19"/>
      <c r="AI1033" s="19"/>
      <c r="AJ1033" s="19"/>
      <c r="AK1033" s="19"/>
      <c r="AL1033" s="19"/>
      <c r="AM1033" s="19"/>
      <c r="AN1033" s="19"/>
      <c r="AO1033" s="19"/>
      <c r="AP1033" s="19"/>
      <c r="AQ1033" s="19"/>
      <c r="AR1033" s="19"/>
      <c r="AS1033" s="19"/>
      <c r="AT1033" s="19"/>
      <c r="AU1033" s="19"/>
      <c r="AV1033" s="19"/>
      <c r="AW1033" s="19"/>
      <c r="AX1033" s="20"/>
    </row>
    <row r="1034" spans="1:251">
      <c r="B1034" s="21"/>
    </row>
    <row r="1035" spans="1:251" ht="14.4">
      <c r="B1035" s="10" t="s">
        <v>4</v>
      </c>
      <c r="C1035" s="8"/>
      <c r="D1035" s="8"/>
      <c r="E1035" s="8"/>
      <c r="F1035" s="8"/>
      <c r="G1035" s="8"/>
      <c r="H1035" s="8"/>
      <c r="I1035" s="8"/>
      <c r="J1035" s="8"/>
      <c r="K1035" s="8"/>
      <c r="L1035" s="9"/>
      <c r="M1035" s="9"/>
      <c r="N1035" s="9"/>
      <c r="O1035" s="9"/>
      <c r="P1035" s="8"/>
      <c r="Q1035" s="8"/>
      <c r="R1035" s="8"/>
      <c r="S1035" s="8"/>
      <c r="T1035" s="8"/>
      <c r="U1035" s="8"/>
      <c r="V1035" s="10"/>
      <c r="W1035" s="10"/>
      <c r="X1035" s="10"/>
      <c r="Y1035" s="10"/>
      <c r="Z1035" s="10"/>
      <c r="AA1035" s="10"/>
      <c r="AB1035" s="10"/>
      <c r="AC1035" s="10"/>
      <c r="AD1035" s="10"/>
      <c r="AE1035" s="10"/>
      <c r="AF1035" s="10"/>
      <c r="AG1035" s="10"/>
      <c r="AH1035" s="10"/>
      <c r="AI1035" s="10"/>
      <c r="AJ1035" s="10"/>
      <c r="AK1035" s="10"/>
      <c r="AL1035" s="10"/>
      <c r="AM1035" s="10"/>
      <c r="AN1035" s="10"/>
      <c r="AO1035" s="10"/>
      <c r="AP1035" s="10"/>
      <c r="AQ1035" s="10"/>
      <c r="AR1035" s="10"/>
      <c r="AS1035" s="10"/>
      <c r="AT1035" s="10"/>
      <c r="AU1035" s="10"/>
      <c r="AV1035" s="10"/>
      <c r="AW1035" s="10"/>
      <c r="AX1035" s="10"/>
    </row>
    <row r="1036" spans="1:251" ht="15" thickBot="1">
      <c r="B1036" s="8"/>
      <c r="C1036" s="8"/>
      <c r="D1036" s="8"/>
      <c r="E1036" s="8"/>
      <c r="F1036" s="8"/>
      <c r="G1036" s="8"/>
      <c r="H1036" s="8"/>
      <c r="I1036" s="8"/>
      <c r="J1036" s="8"/>
      <c r="K1036" s="8"/>
      <c r="L1036" s="9"/>
      <c r="M1036" s="9"/>
      <c r="N1036" s="9"/>
      <c r="O1036" s="9"/>
      <c r="P1036" s="8"/>
      <c r="Q1036" s="8"/>
      <c r="R1036" s="8"/>
      <c r="S1036" s="8"/>
      <c r="T1036" s="8"/>
      <c r="U1036" s="8"/>
      <c r="V1036" s="10"/>
      <c r="W1036" s="10"/>
      <c r="X1036" s="10"/>
      <c r="Y1036" s="10"/>
      <c r="Z1036" s="10"/>
      <c r="AA1036" s="10"/>
      <c r="AB1036" s="10"/>
      <c r="AC1036" s="10"/>
      <c r="AD1036" s="10"/>
      <c r="AE1036" s="10"/>
      <c r="AF1036" s="10"/>
      <c r="AG1036" s="10"/>
      <c r="AH1036" s="10"/>
      <c r="AI1036" s="10"/>
      <c r="AJ1036" s="10"/>
      <c r="AK1036" s="10"/>
      <c r="AL1036" s="10"/>
      <c r="AM1036" s="10"/>
      <c r="AN1036" s="10"/>
      <c r="AO1036" s="10"/>
      <c r="AP1036" s="10"/>
      <c r="AQ1036" s="10"/>
      <c r="AR1036" s="10"/>
      <c r="AS1036" s="10"/>
      <c r="AT1036" s="10"/>
      <c r="AU1036" s="10"/>
      <c r="AV1036" s="10"/>
      <c r="AW1036" s="10"/>
      <c r="AX1036" s="22" t="s">
        <v>5</v>
      </c>
    </row>
    <row r="1037" spans="1:251" s="16" customFormat="1" ht="13.5" customHeight="1">
      <c r="A1037" s="8"/>
      <c r="B1037" s="115" t="s">
        <v>6</v>
      </c>
      <c r="C1037" s="116"/>
      <c r="D1037" s="116"/>
      <c r="E1037" s="116"/>
      <c r="F1037" s="116"/>
      <c r="G1037" s="116"/>
      <c r="H1037" s="116"/>
      <c r="I1037" s="116"/>
      <c r="J1037" s="116"/>
      <c r="K1037" s="116"/>
      <c r="L1037" s="116"/>
      <c r="M1037" s="116"/>
      <c r="N1037" s="116"/>
      <c r="O1037" s="116"/>
      <c r="P1037" s="116"/>
      <c r="Q1037" s="116"/>
      <c r="R1037" s="116"/>
      <c r="S1037" s="116"/>
      <c r="T1037" s="116"/>
      <c r="U1037" s="116"/>
      <c r="V1037" s="116"/>
      <c r="W1037" s="116"/>
      <c r="X1037" s="116"/>
      <c r="Y1037" s="116"/>
      <c r="Z1037" s="117"/>
      <c r="AA1037" s="121" t="s">
        <v>9</v>
      </c>
      <c r="AB1037" s="116"/>
      <c r="AC1037" s="116"/>
      <c r="AD1037" s="116"/>
      <c r="AE1037" s="116"/>
      <c r="AF1037" s="116"/>
      <c r="AG1037" s="116"/>
      <c r="AH1037" s="116"/>
      <c r="AI1037" s="117"/>
      <c r="AJ1037" s="121" t="s">
        <v>10</v>
      </c>
      <c r="AK1037" s="116"/>
      <c r="AL1037" s="116"/>
      <c r="AM1037" s="116"/>
      <c r="AN1037" s="116"/>
      <c r="AO1037" s="116"/>
      <c r="AP1037" s="116"/>
      <c r="AQ1037" s="116"/>
      <c r="AR1037" s="117"/>
      <c r="AS1037" s="121" t="s">
        <v>7</v>
      </c>
      <c r="AT1037" s="116"/>
      <c r="AU1037" s="116"/>
      <c r="AV1037" s="116"/>
      <c r="AW1037" s="116"/>
      <c r="AX1037" s="123"/>
      <c r="AY1037" s="2"/>
      <c r="AZ1037" s="2"/>
      <c r="BA1037" s="2"/>
      <c r="BB1037" s="2"/>
      <c r="BC1037" s="2"/>
      <c r="BD1037" s="2"/>
      <c r="BE1037" s="2"/>
      <c r="BF1037" s="2"/>
      <c r="BG1037" s="2"/>
      <c r="BH1037" s="2"/>
      <c r="BI1037" s="2"/>
      <c r="BJ1037" s="2"/>
      <c r="BK1037" s="2"/>
      <c r="BL1037" s="2"/>
      <c r="BM1037" s="2"/>
      <c r="BN1037" s="2"/>
      <c r="BO1037" s="2"/>
      <c r="BP1037" s="2"/>
      <c r="BQ1037" s="2"/>
      <c r="BR1037" s="2"/>
      <c r="BS1037" s="2"/>
      <c r="BT1037" s="2"/>
      <c r="BU1037" s="2"/>
      <c r="BV1037" s="2"/>
      <c r="BW1037" s="2"/>
      <c r="BX1037" s="2"/>
      <c r="BY1037" s="2"/>
      <c r="BZ1037" s="2"/>
      <c r="CA1037" s="2"/>
      <c r="CB1037" s="2"/>
      <c r="CC1037" s="2"/>
      <c r="CD1037" s="2"/>
      <c r="CE1037" s="2"/>
      <c r="CF1037" s="2"/>
      <c r="CG1037" s="2"/>
      <c r="CH1037" s="2"/>
      <c r="CI1037" s="2"/>
      <c r="CJ1037" s="2"/>
      <c r="CK1037" s="2"/>
      <c r="CL1037" s="2"/>
      <c r="CM1037" s="2"/>
      <c r="CN1037" s="2"/>
      <c r="CO1037" s="2"/>
      <c r="CP1037" s="2"/>
      <c r="CQ1037" s="2"/>
      <c r="CR1037" s="2"/>
      <c r="CS1037" s="2"/>
      <c r="CT1037" s="2"/>
      <c r="CU1037" s="2"/>
      <c r="CV1037" s="2"/>
      <c r="CW1037" s="2"/>
      <c r="CX1037" s="2"/>
      <c r="CY1037" s="2"/>
      <c r="CZ1037" s="2"/>
      <c r="DA1037" s="2"/>
      <c r="DB1037" s="2"/>
      <c r="DC1037" s="2"/>
      <c r="DD1037" s="2"/>
      <c r="DE1037" s="2"/>
      <c r="DF1037" s="2"/>
      <c r="DG1037" s="2"/>
      <c r="DH1037" s="2"/>
      <c r="DI1037" s="2"/>
      <c r="DJ1037" s="2"/>
      <c r="DK1037" s="2"/>
      <c r="DL1037" s="2"/>
      <c r="DM1037" s="2"/>
      <c r="DN1037" s="2"/>
      <c r="DO1037" s="2"/>
      <c r="DP1037" s="2"/>
      <c r="DQ1037" s="2"/>
      <c r="DR1037" s="2"/>
      <c r="DS1037" s="2"/>
      <c r="DT1037" s="2"/>
      <c r="DU1037" s="2"/>
      <c r="DV1037" s="2"/>
      <c r="DW1037" s="2"/>
      <c r="DX1037" s="2"/>
      <c r="DY1037" s="2"/>
      <c r="DZ1037" s="2"/>
      <c r="EA1037" s="2"/>
      <c r="EB1037" s="2"/>
      <c r="EC1037" s="2"/>
      <c r="ED1037" s="2"/>
      <c r="EE1037" s="2"/>
      <c r="EF1037" s="2"/>
      <c r="EG1037" s="2"/>
      <c r="EH1037" s="2"/>
      <c r="EI1037" s="2"/>
      <c r="EJ1037" s="2"/>
      <c r="EK1037" s="2"/>
      <c r="EL1037" s="2"/>
      <c r="EM1037" s="2"/>
      <c r="EN1037" s="2"/>
      <c r="EO1037" s="2"/>
      <c r="EP1037" s="2"/>
      <c r="EQ1037" s="2"/>
      <c r="ER1037" s="2"/>
      <c r="ES1037" s="2"/>
      <c r="ET1037" s="2"/>
      <c r="EU1037" s="2"/>
      <c r="EV1037" s="2"/>
      <c r="EW1037" s="2"/>
      <c r="EX1037" s="2"/>
      <c r="EY1037" s="2"/>
      <c r="EZ1037" s="2"/>
      <c r="FA1037" s="2"/>
      <c r="FB1037" s="2"/>
      <c r="FC1037" s="2"/>
      <c r="FD1037" s="2"/>
      <c r="FE1037" s="2"/>
      <c r="FF1037" s="2"/>
      <c r="FG1037" s="2"/>
      <c r="FH1037" s="2"/>
      <c r="FI1037" s="2"/>
      <c r="FJ1037" s="2"/>
      <c r="FK1037" s="2"/>
      <c r="FL1037" s="2"/>
      <c r="FM1037" s="2"/>
      <c r="FN1037" s="2"/>
      <c r="FO1037" s="2"/>
      <c r="FP1037" s="2"/>
      <c r="FQ1037" s="2"/>
      <c r="FR1037" s="2"/>
      <c r="FS1037" s="2"/>
      <c r="FT1037" s="2"/>
      <c r="FU1037" s="2"/>
      <c r="FV1037" s="2"/>
      <c r="FW1037" s="2"/>
      <c r="FX1037" s="2"/>
      <c r="FY1037" s="2"/>
      <c r="FZ1037" s="2"/>
      <c r="GA1037" s="2"/>
      <c r="GB1037" s="2"/>
      <c r="GC1037" s="2"/>
      <c r="GD1037" s="2"/>
      <c r="GE1037" s="2"/>
      <c r="GF1037" s="2"/>
      <c r="GG1037" s="2"/>
      <c r="GH1037" s="2"/>
      <c r="GI1037" s="2"/>
      <c r="GJ1037" s="2"/>
      <c r="GK1037" s="2"/>
      <c r="GL1037" s="2"/>
      <c r="GM1037" s="2"/>
      <c r="GN1037" s="2"/>
      <c r="GO1037" s="2"/>
      <c r="GP1037" s="2"/>
      <c r="GQ1037" s="2"/>
      <c r="GR1037" s="2"/>
      <c r="GS1037" s="2"/>
      <c r="GT1037" s="2"/>
      <c r="GU1037" s="2"/>
      <c r="GV1037" s="2"/>
      <c r="GW1037" s="2"/>
      <c r="GX1037" s="2"/>
      <c r="GY1037" s="2"/>
      <c r="GZ1037" s="2"/>
      <c r="HA1037" s="2"/>
      <c r="HB1037" s="2"/>
      <c r="HC1037" s="2"/>
      <c r="HD1037" s="2"/>
      <c r="HE1037" s="2"/>
      <c r="HF1037" s="2"/>
      <c r="HG1037" s="2"/>
      <c r="HH1037" s="2"/>
      <c r="HI1037" s="2"/>
      <c r="HJ1037" s="2"/>
      <c r="HK1037" s="2"/>
      <c r="HL1037" s="2"/>
      <c r="HM1037" s="2"/>
      <c r="HN1037" s="2"/>
      <c r="HO1037" s="2"/>
      <c r="HP1037" s="2"/>
      <c r="HQ1037" s="2"/>
      <c r="HR1037" s="2"/>
      <c r="HS1037" s="2"/>
      <c r="HT1037" s="2"/>
      <c r="HU1037" s="2"/>
      <c r="HV1037" s="2"/>
      <c r="HW1037" s="2"/>
      <c r="HX1037" s="2"/>
      <c r="HY1037" s="2"/>
      <c r="HZ1037" s="2"/>
      <c r="IA1037" s="2"/>
      <c r="IB1037" s="2"/>
      <c r="IC1037" s="2"/>
      <c r="ID1037" s="2"/>
      <c r="IE1037" s="2"/>
      <c r="IF1037" s="2"/>
      <c r="IG1037" s="2"/>
      <c r="IH1037" s="2"/>
      <c r="II1037" s="2"/>
      <c r="IJ1037" s="2"/>
      <c r="IK1037" s="2"/>
      <c r="IL1037" s="2"/>
      <c r="IM1037" s="2"/>
      <c r="IN1037" s="2"/>
      <c r="IO1037" s="2"/>
      <c r="IP1037" s="2"/>
      <c r="IQ1037" s="2"/>
    </row>
    <row r="1038" spans="1:251" s="16" customFormat="1">
      <c r="A1038" s="8"/>
      <c r="B1038" s="118"/>
      <c r="C1038" s="119"/>
      <c r="D1038" s="119"/>
      <c r="E1038" s="119"/>
      <c r="F1038" s="119"/>
      <c r="G1038" s="119"/>
      <c r="H1038" s="119"/>
      <c r="I1038" s="119"/>
      <c r="J1038" s="119"/>
      <c r="K1038" s="119"/>
      <c r="L1038" s="119"/>
      <c r="M1038" s="119"/>
      <c r="N1038" s="119"/>
      <c r="O1038" s="119"/>
      <c r="P1038" s="119"/>
      <c r="Q1038" s="119"/>
      <c r="R1038" s="119"/>
      <c r="S1038" s="119"/>
      <c r="T1038" s="119"/>
      <c r="U1038" s="119"/>
      <c r="V1038" s="119"/>
      <c r="W1038" s="119"/>
      <c r="X1038" s="119"/>
      <c r="Y1038" s="119"/>
      <c r="Z1038" s="120"/>
      <c r="AA1038" s="122"/>
      <c r="AB1038" s="119"/>
      <c r="AC1038" s="119"/>
      <c r="AD1038" s="119"/>
      <c r="AE1038" s="119"/>
      <c r="AF1038" s="119"/>
      <c r="AG1038" s="119"/>
      <c r="AH1038" s="119"/>
      <c r="AI1038" s="120"/>
      <c r="AJ1038" s="122"/>
      <c r="AK1038" s="119"/>
      <c r="AL1038" s="119"/>
      <c r="AM1038" s="119"/>
      <c r="AN1038" s="119"/>
      <c r="AO1038" s="119"/>
      <c r="AP1038" s="119"/>
      <c r="AQ1038" s="119"/>
      <c r="AR1038" s="120"/>
      <c r="AS1038" s="122"/>
      <c r="AT1038" s="119"/>
      <c r="AU1038" s="119"/>
      <c r="AV1038" s="119"/>
      <c r="AW1038" s="119"/>
      <c r="AX1038" s="124"/>
      <c r="AY1038" s="2"/>
      <c r="AZ1038" s="2"/>
      <c r="BA1038" s="2"/>
      <c r="BB1038" s="23"/>
      <c r="BC1038" s="24"/>
      <c r="BE1038" s="2"/>
      <c r="BF1038" s="2"/>
      <c r="BG1038" s="2"/>
      <c r="BH1038" s="2"/>
      <c r="BI1038" s="2"/>
      <c r="BJ1038" s="2"/>
      <c r="BK1038" s="2"/>
      <c r="BL1038" s="2"/>
      <c r="BM1038" s="2"/>
      <c r="BN1038" s="2"/>
      <c r="BO1038" s="2"/>
      <c r="BP1038" s="2"/>
      <c r="BQ1038" s="2"/>
      <c r="BR1038" s="2"/>
      <c r="BS1038" s="2"/>
      <c r="BT1038" s="2"/>
      <c r="BU1038" s="2"/>
      <c r="BV1038" s="2"/>
      <c r="BW1038" s="2"/>
      <c r="BX1038" s="2"/>
      <c r="BY1038" s="2"/>
      <c r="BZ1038" s="2"/>
      <c r="CA1038" s="2"/>
      <c r="CB1038" s="2"/>
      <c r="CC1038" s="2"/>
      <c r="CD1038" s="2"/>
      <c r="CE1038" s="2"/>
      <c r="CF1038" s="2"/>
      <c r="CG1038" s="2"/>
      <c r="CH1038" s="2"/>
      <c r="CI1038" s="2"/>
      <c r="CJ1038" s="2"/>
      <c r="CK1038" s="2"/>
      <c r="CL1038" s="2"/>
      <c r="CM1038" s="2"/>
      <c r="CN1038" s="2"/>
      <c r="CO1038" s="2"/>
      <c r="CP1038" s="2"/>
      <c r="CQ1038" s="2"/>
      <c r="CR1038" s="2"/>
      <c r="CS1038" s="2"/>
      <c r="CT1038" s="2"/>
      <c r="CU1038" s="2"/>
      <c r="CV1038" s="2"/>
      <c r="CW1038" s="2"/>
      <c r="CX1038" s="2"/>
      <c r="CY1038" s="2"/>
      <c r="CZ1038" s="2"/>
      <c r="DA1038" s="2"/>
      <c r="DB1038" s="2"/>
      <c r="DC1038" s="2"/>
      <c r="DD1038" s="2"/>
      <c r="DE1038" s="2"/>
      <c r="DF1038" s="2"/>
      <c r="DG1038" s="2"/>
      <c r="DH1038" s="2"/>
      <c r="DI1038" s="2"/>
      <c r="DJ1038" s="2"/>
      <c r="DK1038" s="2"/>
      <c r="DL1038" s="2"/>
      <c r="DM1038" s="2"/>
      <c r="DN1038" s="2"/>
      <c r="DO1038" s="2"/>
      <c r="DP1038" s="2"/>
      <c r="DQ1038" s="2"/>
      <c r="DR1038" s="2"/>
      <c r="DS1038" s="2"/>
      <c r="DT1038" s="2"/>
      <c r="DU1038" s="2"/>
      <c r="DV1038" s="2"/>
      <c r="DW1038" s="2"/>
      <c r="DX1038" s="2"/>
      <c r="DY1038" s="2"/>
      <c r="DZ1038" s="2"/>
      <c r="EA1038" s="2"/>
      <c r="EB1038" s="2"/>
      <c r="EC1038" s="2"/>
      <c r="ED1038" s="2"/>
      <c r="EE1038" s="2"/>
      <c r="EF1038" s="2"/>
      <c r="EG1038" s="2"/>
      <c r="EH1038" s="2"/>
      <c r="EI1038" s="2"/>
      <c r="EJ1038" s="2"/>
      <c r="EK1038" s="2"/>
      <c r="EL1038" s="2"/>
      <c r="EM1038" s="2"/>
      <c r="EN1038" s="2"/>
      <c r="EO1038" s="2"/>
      <c r="EP1038" s="2"/>
      <c r="EQ1038" s="2"/>
      <c r="ER1038" s="2"/>
      <c r="ES1038" s="2"/>
      <c r="ET1038" s="2"/>
      <c r="EU1038" s="2"/>
      <c r="EV1038" s="2"/>
      <c r="EW1038" s="2"/>
      <c r="EX1038" s="2"/>
      <c r="EY1038" s="2"/>
      <c r="EZ1038" s="2"/>
      <c r="FA1038" s="2"/>
      <c r="FB1038" s="2"/>
      <c r="FC1038" s="2"/>
      <c r="FD1038" s="2"/>
      <c r="FE1038" s="2"/>
      <c r="FF1038" s="2"/>
      <c r="FG1038" s="2"/>
      <c r="FH1038" s="2"/>
      <c r="FI1038" s="2"/>
      <c r="FJ1038" s="2"/>
      <c r="FK1038" s="2"/>
      <c r="FL1038" s="2"/>
      <c r="FM1038" s="2"/>
      <c r="FN1038" s="2"/>
      <c r="FO1038" s="2"/>
      <c r="FP1038" s="2"/>
      <c r="FQ1038" s="2"/>
      <c r="FR1038" s="2"/>
      <c r="FS1038" s="2"/>
      <c r="FT1038" s="2"/>
      <c r="FU1038" s="2"/>
      <c r="FV1038" s="2"/>
      <c r="FW1038" s="2"/>
      <c r="FX1038" s="2"/>
      <c r="FY1038" s="2"/>
      <c r="FZ1038" s="2"/>
      <c r="GA1038" s="2"/>
      <c r="GB1038" s="2"/>
      <c r="GC1038" s="2"/>
      <c r="GD1038" s="2"/>
      <c r="GE1038" s="2"/>
      <c r="GF1038" s="2"/>
      <c r="GG1038" s="2"/>
      <c r="GH1038" s="2"/>
      <c r="GI1038" s="2"/>
      <c r="GJ1038" s="2"/>
      <c r="GK1038" s="2"/>
      <c r="GL1038" s="2"/>
      <c r="GM1038" s="2"/>
      <c r="GN1038" s="2"/>
      <c r="GO1038" s="2"/>
      <c r="GP1038" s="2"/>
      <c r="GQ1038" s="2"/>
      <c r="GR1038" s="2"/>
      <c r="GS1038" s="2"/>
      <c r="GT1038" s="2"/>
      <c r="GU1038" s="2"/>
      <c r="GV1038" s="2"/>
      <c r="GW1038" s="2"/>
      <c r="GX1038" s="2"/>
      <c r="GY1038" s="2"/>
      <c r="GZ1038" s="2"/>
      <c r="HA1038" s="2"/>
      <c r="HB1038" s="2"/>
      <c r="HC1038" s="2"/>
      <c r="HD1038" s="2"/>
      <c r="HE1038" s="2"/>
      <c r="HF1038" s="2"/>
      <c r="HG1038" s="2"/>
      <c r="HH1038" s="2"/>
      <c r="HI1038" s="2"/>
      <c r="HJ1038" s="2"/>
      <c r="HK1038" s="2"/>
      <c r="HL1038" s="2"/>
      <c r="HM1038" s="2"/>
      <c r="HN1038" s="2"/>
      <c r="HO1038" s="2"/>
      <c r="HP1038" s="2"/>
      <c r="HQ1038" s="2"/>
      <c r="HR1038" s="2"/>
      <c r="HS1038" s="2"/>
      <c r="HT1038" s="2"/>
      <c r="HU1038" s="2"/>
      <c r="HV1038" s="2"/>
      <c r="HW1038" s="2"/>
      <c r="HX1038" s="2"/>
      <c r="HY1038" s="2"/>
      <c r="HZ1038" s="2"/>
      <c r="IA1038" s="2"/>
      <c r="IB1038" s="2"/>
      <c r="IC1038" s="2"/>
      <c r="ID1038" s="2"/>
      <c r="IE1038" s="2"/>
      <c r="IF1038" s="2"/>
      <c r="IG1038" s="2"/>
      <c r="IH1038" s="2"/>
      <c r="II1038" s="2"/>
      <c r="IJ1038" s="2"/>
      <c r="IK1038" s="2"/>
      <c r="IL1038" s="2"/>
      <c r="IM1038" s="2"/>
      <c r="IN1038" s="2"/>
      <c r="IO1038" s="2"/>
      <c r="IP1038" s="2"/>
      <c r="IQ1038" s="2"/>
    </row>
    <row r="1039" spans="1:251" s="16" customFormat="1" ht="18.75" customHeight="1">
      <c r="A1039" s="8"/>
      <c r="B1039" s="25"/>
      <c r="C1039" s="96" t="s">
        <v>196</v>
      </c>
      <c r="D1039" s="97"/>
      <c r="E1039" s="97"/>
      <c r="F1039" s="97"/>
      <c r="G1039" s="97"/>
      <c r="H1039" s="97"/>
      <c r="I1039" s="97"/>
      <c r="J1039" s="97"/>
      <c r="K1039" s="97"/>
      <c r="L1039" s="97"/>
      <c r="M1039" s="97"/>
      <c r="N1039" s="97"/>
      <c r="O1039" s="97"/>
      <c r="P1039" s="97"/>
      <c r="Q1039" s="97"/>
      <c r="R1039" s="97"/>
      <c r="S1039" s="97"/>
      <c r="T1039" s="97"/>
      <c r="U1039" s="97"/>
      <c r="V1039" s="97"/>
      <c r="W1039" s="97"/>
      <c r="X1039" s="97"/>
      <c r="Y1039" s="97"/>
      <c r="Z1039" s="98"/>
      <c r="AA1039" s="99">
        <v>22362</v>
      </c>
      <c r="AB1039" s="100"/>
      <c r="AC1039" s="100"/>
      <c r="AD1039" s="100"/>
      <c r="AE1039" s="100"/>
      <c r="AF1039" s="100"/>
      <c r="AG1039" s="100"/>
      <c r="AH1039" s="100"/>
      <c r="AI1039" s="101"/>
      <c r="AJ1039" s="99">
        <v>34620</v>
      </c>
      <c r="AK1039" s="100"/>
      <c r="AL1039" s="100"/>
      <c r="AM1039" s="100"/>
      <c r="AN1039" s="100"/>
      <c r="AO1039" s="100"/>
      <c r="AP1039" s="100"/>
      <c r="AQ1039" s="100"/>
      <c r="AR1039" s="101"/>
      <c r="AS1039" s="102"/>
      <c r="AT1039" s="103"/>
      <c r="AU1039" s="103"/>
      <c r="AV1039" s="103"/>
      <c r="AW1039" s="103"/>
      <c r="AX1039" s="104"/>
      <c r="AY1039" s="2"/>
      <c r="AZ1039" s="2"/>
      <c r="BA1039" s="2"/>
      <c r="BB1039" s="2"/>
      <c r="BC1039" s="2"/>
      <c r="BD1039" s="2"/>
      <c r="BE1039" s="2"/>
      <c r="BF1039" s="2"/>
      <c r="BG1039" s="2"/>
      <c r="BH1039" s="2"/>
      <c r="BI1039" s="2"/>
      <c r="BJ1039" s="2"/>
      <c r="BK1039" s="2"/>
      <c r="BL1039" s="2"/>
      <c r="BM1039" s="2"/>
      <c r="BN1039" s="2"/>
      <c r="BO1039" s="2"/>
      <c r="BP1039" s="2"/>
      <c r="BQ1039" s="2"/>
      <c r="BR1039" s="2"/>
      <c r="BS1039" s="2"/>
      <c r="BT1039" s="2"/>
      <c r="BU1039" s="2"/>
      <c r="BV1039" s="2"/>
      <c r="BW1039" s="2"/>
      <c r="BX1039" s="2"/>
      <c r="BY1039" s="2"/>
      <c r="BZ1039" s="2"/>
      <c r="CA1039" s="2"/>
      <c r="CB1039" s="2"/>
      <c r="CC1039" s="2"/>
      <c r="CD1039" s="2"/>
      <c r="CE1039" s="2"/>
      <c r="CF1039" s="2"/>
      <c r="CG1039" s="2"/>
      <c r="CH1039" s="2"/>
      <c r="CI1039" s="2"/>
      <c r="CJ1039" s="2"/>
      <c r="CK1039" s="2"/>
      <c r="CL1039" s="2"/>
      <c r="CM1039" s="2"/>
      <c r="CN1039" s="2"/>
      <c r="CO1039" s="2"/>
      <c r="CP1039" s="2"/>
      <c r="CQ1039" s="2"/>
      <c r="CR1039" s="2"/>
      <c r="CS1039" s="2"/>
      <c r="CT1039" s="2"/>
      <c r="CU1039" s="2"/>
      <c r="CV1039" s="2"/>
      <c r="CW1039" s="2"/>
      <c r="CX1039" s="2"/>
      <c r="CY1039" s="2"/>
      <c r="CZ1039" s="2"/>
      <c r="DA1039" s="2"/>
      <c r="DB1039" s="2"/>
      <c r="DC1039" s="2"/>
      <c r="DD1039" s="2"/>
      <c r="DE1039" s="2"/>
      <c r="DF1039" s="2"/>
      <c r="DG1039" s="2"/>
      <c r="DH1039" s="2"/>
      <c r="DI1039" s="2"/>
      <c r="DJ1039" s="2"/>
      <c r="DK1039" s="2"/>
      <c r="DL1039" s="2"/>
      <c r="DM1039" s="2"/>
      <c r="DN1039" s="2"/>
      <c r="DO1039" s="2"/>
      <c r="DP1039" s="2"/>
      <c r="DQ1039" s="2"/>
      <c r="DR1039" s="2"/>
      <c r="DS1039" s="2"/>
      <c r="DT1039" s="2"/>
      <c r="DU1039" s="2"/>
      <c r="DV1039" s="2"/>
      <c r="DW1039" s="2"/>
      <c r="DX1039" s="2"/>
      <c r="DY1039" s="2"/>
      <c r="DZ1039" s="2"/>
      <c r="EA1039" s="2"/>
      <c r="EB1039" s="2"/>
      <c r="EC1039" s="2"/>
      <c r="ED1039" s="2"/>
      <c r="EE1039" s="2"/>
      <c r="EF1039" s="2"/>
      <c r="EG1039" s="2"/>
      <c r="EH1039" s="2"/>
      <c r="EI1039" s="2"/>
      <c r="EJ1039" s="2"/>
      <c r="EK1039" s="2"/>
      <c r="EL1039" s="2"/>
      <c r="EM1039" s="2"/>
      <c r="EN1039" s="2"/>
      <c r="EO1039" s="2"/>
      <c r="EP1039" s="2"/>
      <c r="EQ1039" s="2"/>
      <c r="ER1039" s="2"/>
      <c r="ES1039" s="2"/>
      <c r="ET1039" s="2"/>
      <c r="EU1039" s="2"/>
      <c r="EV1039" s="2"/>
      <c r="EW1039" s="2"/>
      <c r="EX1039" s="2"/>
      <c r="EY1039" s="2"/>
      <c r="EZ1039" s="2"/>
      <c r="FA1039" s="2"/>
      <c r="FB1039" s="2"/>
      <c r="FC1039" s="2"/>
      <c r="FD1039" s="2"/>
      <c r="FE1039" s="2"/>
      <c r="FF1039" s="2"/>
      <c r="FG1039" s="2"/>
      <c r="FH1039" s="2"/>
      <c r="FI1039" s="2"/>
      <c r="FJ1039" s="2"/>
      <c r="FK1039" s="2"/>
      <c r="FL1039" s="2"/>
      <c r="FM1039" s="2"/>
      <c r="FN1039" s="2"/>
      <c r="FO1039" s="2"/>
      <c r="FP1039" s="2"/>
      <c r="FQ1039" s="2"/>
      <c r="FR1039" s="2"/>
      <c r="FS1039" s="2"/>
      <c r="FT1039" s="2"/>
      <c r="FU1039" s="2"/>
      <c r="FV1039" s="2"/>
      <c r="FW1039" s="2"/>
      <c r="FX1039" s="2"/>
      <c r="FY1039" s="2"/>
      <c r="FZ1039" s="2"/>
      <c r="GA1039" s="2"/>
      <c r="GB1039" s="2"/>
      <c r="GC1039" s="2"/>
      <c r="GD1039" s="2"/>
      <c r="GE1039" s="2"/>
      <c r="GF1039" s="2"/>
      <c r="GG1039" s="2"/>
      <c r="GH1039" s="2"/>
      <c r="GI1039" s="2"/>
      <c r="GJ1039" s="2"/>
      <c r="GK1039" s="2"/>
      <c r="GL1039" s="2"/>
      <c r="GM1039" s="2"/>
      <c r="GN1039" s="2"/>
      <c r="GO1039" s="2"/>
      <c r="GP1039" s="2"/>
      <c r="GQ1039" s="2"/>
      <c r="GR1039" s="2"/>
      <c r="GS1039" s="2"/>
      <c r="GT1039" s="2"/>
      <c r="GU1039" s="2"/>
      <c r="GV1039" s="2"/>
      <c r="GW1039" s="2"/>
      <c r="GX1039" s="2"/>
      <c r="GY1039" s="2"/>
      <c r="GZ1039" s="2"/>
      <c r="HA1039" s="2"/>
      <c r="HB1039" s="2"/>
      <c r="HC1039" s="2"/>
      <c r="HD1039" s="2"/>
      <c r="HE1039" s="2"/>
      <c r="HF1039" s="2"/>
      <c r="HG1039" s="2"/>
      <c r="HH1039" s="2"/>
      <c r="HI1039" s="2"/>
      <c r="HJ1039" s="2"/>
      <c r="HK1039" s="2"/>
      <c r="HL1039" s="2"/>
      <c r="HM1039" s="2"/>
      <c r="HN1039" s="2"/>
      <c r="HO1039" s="2"/>
      <c r="HP1039" s="2"/>
      <c r="HQ1039" s="2"/>
      <c r="HR1039" s="2"/>
      <c r="HS1039" s="2"/>
      <c r="HT1039" s="2"/>
      <c r="HU1039" s="2"/>
      <c r="HV1039" s="2"/>
      <c r="HW1039" s="2"/>
      <c r="HX1039" s="2"/>
      <c r="HY1039" s="2"/>
      <c r="HZ1039" s="2"/>
      <c r="IA1039" s="2"/>
      <c r="IB1039" s="2"/>
      <c r="IC1039" s="2"/>
      <c r="ID1039" s="2"/>
      <c r="IE1039" s="2"/>
      <c r="IF1039" s="2"/>
      <c r="IG1039" s="2"/>
      <c r="IH1039" s="2"/>
      <c r="II1039" s="2"/>
      <c r="IJ1039" s="2"/>
      <c r="IK1039" s="2"/>
      <c r="IL1039" s="2"/>
      <c r="IM1039" s="2"/>
      <c r="IN1039" s="2"/>
      <c r="IO1039" s="2"/>
      <c r="IP1039" s="2"/>
      <c r="IQ1039" s="2"/>
    </row>
    <row r="1040" spans="1:251" s="16" customFormat="1" ht="18.75" customHeight="1">
      <c r="A1040" s="8"/>
      <c r="B1040" s="25"/>
      <c r="C1040" s="96" t="s">
        <v>197</v>
      </c>
      <c r="D1040" s="97"/>
      <c r="E1040" s="97"/>
      <c r="F1040" s="97"/>
      <c r="G1040" s="97"/>
      <c r="H1040" s="97"/>
      <c r="I1040" s="97"/>
      <c r="J1040" s="97"/>
      <c r="K1040" s="97"/>
      <c r="L1040" s="97"/>
      <c r="M1040" s="97"/>
      <c r="N1040" s="97"/>
      <c r="O1040" s="97"/>
      <c r="P1040" s="97"/>
      <c r="Q1040" s="97"/>
      <c r="R1040" s="97"/>
      <c r="S1040" s="97"/>
      <c r="T1040" s="97"/>
      <c r="U1040" s="97"/>
      <c r="V1040" s="97"/>
      <c r="W1040" s="97"/>
      <c r="X1040" s="97"/>
      <c r="Y1040" s="97"/>
      <c r="Z1040" s="98"/>
      <c r="AA1040" s="99">
        <v>5202</v>
      </c>
      <c r="AB1040" s="100"/>
      <c r="AC1040" s="100"/>
      <c r="AD1040" s="100"/>
      <c r="AE1040" s="100"/>
      <c r="AF1040" s="100"/>
      <c r="AG1040" s="100"/>
      <c r="AH1040" s="100"/>
      <c r="AI1040" s="101"/>
      <c r="AJ1040" s="99">
        <v>3224</v>
      </c>
      <c r="AK1040" s="100"/>
      <c r="AL1040" s="100"/>
      <c r="AM1040" s="100"/>
      <c r="AN1040" s="100"/>
      <c r="AO1040" s="100"/>
      <c r="AP1040" s="100"/>
      <c r="AQ1040" s="100"/>
      <c r="AR1040" s="101"/>
      <c r="AS1040" s="102"/>
      <c r="AT1040" s="103"/>
      <c r="AU1040" s="103"/>
      <c r="AV1040" s="103"/>
      <c r="AW1040" s="103"/>
      <c r="AX1040" s="104"/>
      <c r="AY1040" s="2"/>
      <c r="AZ1040" s="2"/>
      <c r="BA1040" s="2"/>
      <c r="BB1040" s="2"/>
      <c r="BC1040" s="2"/>
      <c r="BD1040" s="2"/>
      <c r="BE1040" s="2"/>
      <c r="BF1040" s="2"/>
      <c r="BG1040" s="2"/>
      <c r="BH1040" s="2"/>
      <c r="BI1040" s="2"/>
      <c r="BJ1040" s="2"/>
      <c r="BK1040" s="2"/>
      <c r="BL1040" s="2"/>
      <c r="BM1040" s="2"/>
      <c r="BN1040" s="2"/>
      <c r="BO1040" s="2"/>
      <c r="BP1040" s="2"/>
      <c r="BQ1040" s="2"/>
      <c r="BR1040" s="2"/>
      <c r="BS1040" s="2"/>
      <c r="BT1040" s="2"/>
      <c r="BU1040" s="2"/>
      <c r="BV1040" s="2"/>
      <c r="BW1040" s="2"/>
      <c r="BX1040" s="2"/>
      <c r="BY1040" s="2"/>
      <c r="BZ1040" s="2"/>
      <c r="CA1040" s="2"/>
      <c r="CB1040" s="2"/>
      <c r="CC1040" s="2"/>
      <c r="CD1040" s="2"/>
      <c r="CE1040" s="2"/>
      <c r="CF1040" s="2"/>
      <c r="CG1040" s="2"/>
      <c r="CH1040" s="2"/>
      <c r="CI1040" s="2"/>
      <c r="CJ1040" s="2"/>
      <c r="CK1040" s="2"/>
      <c r="CL1040" s="2"/>
      <c r="CM1040" s="2"/>
      <c r="CN1040" s="2"/>
      <c r="CO1040" s="2"/>
      <c r="CP1040" s="2"/>
      <c r="CQ1040" s="2"/>
      <c r="CR1040" s="2"/>
      <c r="CS1040" s="2"/>
      <c r="CT1040" s="2"/>
      <c r="CU1040" s="2"/>
      <c r="CV1040" s="2"/>
      <c r="CW1040" s="2"/>
      <c r="CX1040" s="2"/>
      <c r="CY1040" s="2"/>
      <c r="CZ1040" s="2"/>
      <c r="DA1040" s="2"/>
      <c r="DB1040" s="2"/>
      <c r="DC1040" s="2"/>
      <c r="DD1040" s="2"/>
      <c r="DE1040" s="2"/>
      <c r="DF1040" s="2"/>
      <c r="DG1040" s="2"/>
      <c r="DH1040" s="2"/>
      <c r="DI1040" s="2"/>
      <c r="DJ1040" s="2"/>
      <c r="DK1040" s="2"/>
      <c r="DL1040" s="2"/>
      <c r="DM1040" s="2"/>
      <c r="DN1040" s="2"/>
      <c r="DO1040" s="2"/>
      <c r="DP1040" s="2"/>
      <c r="DQ1040" s="2"/>
      <c r="DR1040" s="2"/>
      <c r="DS1040" s="2"/>
      <c r="DT1040" s="2"/>
      <c r="DU1040" s="2"/>
      <c r="DV1040" s="2"/>
      <c r="DW1040" s="2"/>
      <c r="DX1040" s="2"/>
      <c r="DY1040" s="2"/>
      <c r="DZ1040" s="2"/>
      <c r="EA1040" s="2"/>
      <c r="EB1040" s="2"/>
      <c r="EC1040" s="2"/>
      <c r="ED1040" s="2"/>
      <c r="EE1040" s="2"/>
      <c r="EF1040" s="2"/>
      <c r="EG1040" s="2"/>
      <c r="EH1040" s="2"/>
      <c r="EI1040" s="2"/>
      <c r="EJ1040" s="2"/>
      <c r="EK1040" s="2"/>
      <c r="EL1040" s="2"/>
      <c r="EM1040" s="2"/>
      <c r="EN1040" s="2"/>
      <c r="EO1040" s="2"/>
      <c r="EP1040" s="2"/>
      <c r="EQ1040" s="2"/>
      <c r="ER1040" s="2"/>
      <c r="ES1040" s="2"/>
      <c r="ET1040" s="2"/>
      <c r="EU1040" s="2"/>
      <c r="EV1040" s="2"/>
      <c r="EW1040" s="2"/>
      <c r="EX1040" s="2"/>
      <c r="EY1040" s="2"/>
      <c r="EZ1040" s="2"/>
      <c r="FA1040" s="2"/>
      <c r="FB1040" s="2"/>
      <c r="FC1040" s="2"/>
      <c r="FD1040" s="2"/>
      <c r="FE1040" s="2"/>
      <c r="FF1040" s="2"/>
      <c r="FG1040" s="2"/>
      <c r="FH1040" s="2"/>
      <c r="FI1040" s="2"/>
      <c r="FJ1040" s="2"/>
      <c r="FK1040" s="2"/>
      <c r="FL1040" s="2"/>
      <c r="FM1040" s="2"/>
      <c r="FN1040" s="2"/>
      <c r="FO1040" s="2"/>
      <c r="FP1040" s="2"/>
      <c r="FQ1040" s="2"/>
      <c r="FR1040" s="2"/>
      <c r="FS1040" s="2"/>
      <c r="FT1040" s="2"/>
      <c r="FU1040" s="2"/>
      <c r="FV1040" s="2"/>
      <c r="FW1040" s="2"/>
      <c r="FX1040" s="2"/>
      <c r="FY1040" s="2"/>
      <c r="FZ1040" s="2"/>
      <c r="GA1040" s="2"/>
      <c r="GB1040" s="2"/>
      <c r="GC1040" s="2"/>
      <c r="GD1040" s="2"/>
      <c r="GE1040" s="2"/>
      <c r="GF1040" s="2"/>
      <c r="GG1040" s="2"/>
      <c r="GH1040" s="2"/>
      <c r="GI1040" s="2"/>
      <c r="GJ1040" s="2"/>
      <c r="GK1040" s="2"/>
      <c r="GL1040" s="2"/>
      <c r="GM1040" s="2"/>
      <c r="GN1040" s="2"/>
      <c r="GO1040" s="2"/>
      <c r="GP1040" s="2"/>
      <c r="GQ1040" s="2"/>
      <c r="GR1040" s="2"/>
      <c r="GS1040" s="2"/>
      <c r="GT1040" s="2"/>
      <c r="GU1040" s="2"/>
      <c r="GV1040" s="2"/>
      <c r="GW1040" s="2"/>
      <c r="GX1040" s="2"/>
      <c r="GY1040" s="2"/>
      <c r="GZ1040" s="2"/>
      <c r="HA1040" s="2"/>
      <c r="HB1040" s="2"/>
      <c r="HC1040" s="2"/>
      <c r="HD1040" s="2"/>
      <c r="HE1040" s="2"/>
      <c r="HF1040" s="2"/>
      <c r="HG1040" s="2"/>
      <c r="HH1040" s="2"/>
      <c r="HI1040" s="2"/>
      <c r="HJ1040" s="2"/>
      <c r="HK1040" s="2"/>
      <c r="HL1040" s="2"/>
      <c r="HM1040" s="2"/>
      <c r="HN1040" s="2"/>
      <c r="HO1040" s="2"/>
      <c r="HP1040" s="2"/>
      <c r="HQ1040" s="2"/>
      <c r="HR1040" s="2"/>
      <c r="HS1040" s="2"/>
      <c r="HT1040" s="2"/>
      <c r="HU1040" s="2"/>
      <c r="HV1040" s="2"/>
      <c r="HW1040" s="2"/>
      <c r="HX1040" s="2"/>
      <c r="HY1040" s="2"/>
      <c r="HZ1040" s="2"/>
      <c r="IA1040" s="2"/>
      <c r="IB1040" s="2"/>
      <c r="IC1040" s="2"/>
      <c r="ID1040" s="2"/>
      <c r="IE1040" s="2"/>
      <c r="IF1040" s="2"/>
      <c r="IG1040" s="2"/>
      <c r="IH1040" s="2"/>
      <c r="II1040" s="2"/>
      <c r="IJ1040" s="2"/>
      <c r="IK1040" s="2"/>
      <c r="IL1040" s="2"/>
      <c r="IM1040" s="2"/>
      <c r="IN1040" s="2"/>
      <c r="IO1040" s="2"/>
      <c r="IP1040" s="2"/>
      <c r="IQ1040" s="2"/>
    </row>
    <row r="1041" spans="1:251" s="16" customFormat="1" ht="18.75" customHeight="1">
      <c r="A1041" s="8"/>
      <c r="B1041" s="25"/>
      <c r="C1041" s="96" t="s">
        <v>198</v>
      </c>
      <c r="D1041" s="97"/>
      <c r="E1041" s="97"/>
      <c r="F1041" s="97"/>
      <c r="G1041" s="97"/>
      <c r="H1041" s="97"/>
      <c r="I1041" s="97"/>
      <c r="J1041" s="97"/>
      <c r="K1041" s="97"/>
      <c r="L1041" s="97"/>
      <c r="M1041" s="97"/>
      <c r="N1041" s="97"/>
      <c r="O1041" s="97"/>
      <c r="P1041" s="97"/>
      <c r="Q1041" s="97"/>
      <c r="R1041" s="97"/>
      <c r="S1041" s="97"/>
      <c r="T1041" s="97"/>
      <c r="U1041" s="97"/>
      <c r="V1041" s="97"/>
      <c r="W1041" s="97"/>
      <c r="X1041" s="97"/>
      <c r="Y1041" s="97"/>
      <c r="Z1041" s="98"/>
      <c r="AA1041" s="99">
        <v>2222</v>
      </c>
      <c r="AB1041" s="100"/>
      <c r="AC1041" s="100"/>
      <c r="AD1041" s="100"/>
      <c r="AE1041" s="100"/>
      <c r="AF1041" s="100"/>
      <c r="AG1041" s="100"/>
      <c r="AH1041" s="100"/>
      <c r="AI1041" s="101"/>
      <c r="AJ1041" s="99">
        <v>2004</v>
      </c>
      <c r="AK1041" s="100"/>
      <c r="AL1041" s="100"/>
      <c r="AM1041" s="100"/>
      <c r="AN1041" s="100"/>
      <c r="AO1041" s="100"/>
      <c r="AP1041" s="100"/>
      <c r="AQ1041" s="100"/>
      <c r="AR1041" s="101"/>
      <c r="AS1041" s="102"/>
      <c r="AT1041" s="103"/>
      <c r="AU1041" s="103"/>
      <c r="AV1041" s="103"/>
      <c r="AW1041" s="103"/>
      <c r="AX1041" s="104"/>
      <c r="AY1041" s="2"/>
      <c r="AZ1041" s="2"/>
      <c r="BA1041" s="2"/>
      <c r="BB1041" s="2"/>
      <c r="BC1041" s="2"/>
      <c r="BD1041" s="2"/>
      <c r="BE1041" s="2"/>
      <c r="BF1041" s="2"/>
      <c r="BG1041" s="2"/>
      <c r="BH1041" s="2"/>
      <c r="BI1041" s="2"/>
      <c r="BJ1041" s="2"/>
      <c r="BK1041" s="2"/>
      <c r="BL1041" s="2"/>
      <c r="BM1041" s="2"/>
      <c r="BN1041" s="2"/>
      <c r="BO1041" s="2"/>
      <c r="BP1041" s="2"/>
      <c r="BQ1041" s="2"/>
      <c r="BR1041" s="2"/>
      <c r="BS1041" s="2"/>
      <c r="BT1041" s="2"/>
      <c r="BU1041" s="2"/>
      <c r="BV1041" s="2"/>
      <c r="BW1041" s="2"/>
      <c r="BX1041" s="2"/>
      <c r="BY1041" s="2"/>
      <c r="BZ1041" s="2"/>
      <c r="CA1041" s="2"/>
      <c r="CB1041" s="2"/>
      <c r="CC1041" s="2"/>
      <c r="CD1041" s="2"/>
      <c r="CE1041" s="2"/>
      <c r="CF1041" s="2"/>
      <c r="CG1041" s="2"/>
      <c r="CH1041" s="2"/>
      <c r="CI1041" s="2"/>
      <c r="CJ1041" s="2"/>
      <c r="CK1041" s="2"/>
      <c r="CL1041" s="2"/>
      <c r="CM1041" s="2"/>
      <c r="CN1041" s="2"/>
      <c r="CO1041" s="2"/>
      <c r="CP1041" s="2"/>
      <c r="CQ1041" s="2"/>
      <c r="CR1041" s="2"/>
      <c r="CS1041" s="2"/>
      <c r="CT1041" s="2"/>
      <c r="CU1041" s="2"/>
      <c r="CV1041" s="2"/>
      <c r="CW1041" s="2"/>
      <c r="CX1041" s="2"/>
      <c r="CY1041" s="2"/>
      <c r="CZ1041" s="2"/>
      <c r="DA1041" s="2"/>
      <c r="DB1041" s="2"/>
      <c r="DC1041" s="2"/>
      <c r="DD1041" s="2"/>
      <c r="DE1041" s="2"/>
      <c r="DF1041" s="2"/>
      <c r="DG1041" s="2"/>
      <c r="DH1041" s="2"/>
      <c r="DI1041" s="2"/>
      <c r="DJ1041" s="2"/>
      <c r="DK1041" s="2"/>
      <c r="DL1041" s="2"/>
      <c r="DM1041" s="2"/>
      <c r="DN1041" s="2"/>
      <c r="DO1041" s="2"/>
      <c r="DP1041" s="2"/>
      <c r="DQ1041" s="2"/>
      <c r="DR1041" s="2"/>
      <c r="DS1041" s="2"/>
      <c r="DT1041" s="2"/>
      <c r="DU1041" s="2"/>
      <c r="DV1041" s="2"/>
      <c r="DW1041" s="2"/>
      <c r="DX1041" s="2"/>
      <c r="DY1041" s="2"/>
      <c r="DZ1041" s="2"/>
      <c r="EA1041" s="2"/>
      <c r="EB1041" s="2"/>
      <c r="EC1041" s="2"/>
      <c r="ED1041" s="2"/>
      <c r="EE1041" s="2"/>
      <c r="EF1041" s="2"/>
      <c r="EG1041" s="2"/>
      <c r="EH1041" s="2"/>
      <c r="EI1041" s="2"/>
      <c r="EJ1041" s="2"/>
      <c r="EK1041" s="2"/>
      <c r="EL1041" s="2"/>
      <c r="EM1041" s="2"/>
      <c r="EN1041" s="2"/>
      <c r="EO1041" s="2"/>
      <c r="EP1041" s="2"/>
      <c r="EQ1041" s="2"/>
      <c r="ER1041" s="2"/>
      <c r="ES1041" s="2"/>
      <c r="ET1041" s="2"/>
      <c r="EU1041" s="2"/>
      <c r="EV1041" s="2"/>
      <c r="EW1041" s="2"/>
      <c r="EX1041" s="2"/>
      <c r="EY1041" s="2"/>
      <c r="EZ1041" s="2"/>
      <c r="FA1041" s="2"/>
      <c r="FB1041" s="2"/>
      <c r="FC1041" s="2"/>
      <c r="FD1041" s="2"/>
      <c r="FE1041" s="2"/>
      <c r="FF1041" s="2"/>
      <c r="FG1041" s="2"/>
      <c r="FH1041" s="2"/>
      <c r="FI1041" s="2"/>
      <c r="FJ1041" s="2"/>
      <c r="FK1041" s="2"/>
      <c r="FL1041" s="2"/>
      <c r="FM1041" s="2"/>
      <c r="FN1041" s="2"/>
      <c r="FO1041" s="2"/>
      <c r="FP1041" s="2"/>
      <c r="FQ1041" s="2"/>
      <c r="FR1041" s="2"/>
      <c r="FS1041" s="2"/>
      <c r="FT1041" s="2"/>
      <c r="FU1041" s="2"/>
      <c r="FV1041" s="2"/>
      <c r="FW1041" s="2"/>
      <c r="FX1041" s="2"/>
      <c r="FY1041" s="2"/>
      <c r="FZ1041" s="2"/>
      <c r="GA1041" s="2"/>
      <c r="GB1041" s="2"/>
      <c r="GC1041" s="2"/>
      <c r="GD1041" s="2"/>
      <c r="GE1041" s="2"/>
      <c r="GF1041" s="2"/>
      <c r="GG1041" s="2"/>
      <c r="GH1041" s="2"/>
      <c r="GI1041" s="2"/>
      <c r="GJ1041" s="2"/>
      <c r="GK1041" s="2"/>
      <c r="GL1041" s="2"/>
      <c r="GM1041" s="2"/>
      <c r="GN1041" s="2"/>
      <c r="GO1041" s="2"/>
      <c r="GP1041" s="2"/>
      <c r="GQ1041" s="2"/>
      <c r="GR1041" s="2"/>
      <c r="GS1041" s="2"/>
      <c r="GT1041" s="2"/>
      <c r="GU1041" s="2"/>
      <c r="GV1041" s="2"/>
      <c r="GW1041" s="2"/>
      <c r="GX1041" s="2"/>
      <c r="GY1041" s="2"/>
      <c r="GZ1041" s="2"/>
      <c r="HA1041" s="2"/>
      <c r="HB1041" s="2"/>
      <c r="HC1041" s="2"/>
      <c r="HD1041" s="2"/>
      <c r="HE1041" s="2"/>
      <c r="HF1041" s="2"/>
      <c r="HG1041" s="2"/>
      <c r="HH1041" s="2"/>
      <c r="HI1041" s="2"/>
      <c r="HJ1041" s="2"/>
      <c r="HK1041" s="2"/>
      <c r="HL1041" s="2"/>
      <c r="HM1041" s="2"/>
      <c r="HN1041" s="2"/>
      <c r="HO1041" s="2"/>
      <c r="HP1041" s="2"/>
      <c r="HQ1041" s="2"/>
      <c r="HR1041" s="2"/>
      <c r="HS1041" s="2"/>
      <c r="HT1041" s="2"/>
      <c r="HU1041" s="2"/>
      <c r="HV1041" s="2"/>
      <c r="HW1041" s="2"/>
      <c r="HX1041" s="2"/>
      <c r="HY1041" s="2"/>
      <c r="HZ1041" s="2"/>
      <c r="IA1041" s="2"/>
      <c r="IB1041" s="2"/>
      <c r="IC1041" s="2"/>
      <c r="ID1041" s="2"/>
      <c r="IE1041" s="2"/>
      <c r="IF1041" s="2"/>
      <c r="IG1041" s="2"/>
      <c r="IH1041" s="2"/>
      <c r="II1041" s="2"/>
      <c r="IJ1041" s="2"/>
      <c r="IK1041" s="2"/>
      <c r="IL1041" s="2"/>
      <c r="IM1041" s="2"/>
      <c r="IN1041" s="2"/>
      <c r="IO1041" s="2"/>
      <c r="IP1041" s="2"/>
      <c r="IQ1041" s="2"/>
    </row>
    <row r="1042" spans="1:251" s="16" customFormat="1" ht="18.75" customHeight="1">
      <c r="A1042" s="8"/>
      <c r="B1042" s="25"/>
      <c r="C1042" s="96" t="s">
        <v>199</v>
      </c>
      <c r="D1042" s="97"/>
      <c r="E1042" s="97"/>
      <c r="F1042" s="97"/>
      <c r="G1042" s="97"/>
      <c r="H1042" s="97"/>
      <c r="I1042" s="97"/>
      <c r="J1042" s="97"/>
      <c r="K1042" s="97"/>
      <c r="L1042" s="97"/>
      <c r="M1042" s="97"/>
      <c r="N1042" s="97"/>
      <c r="O1042" s="97"/>
      <c r="P1042" s="97"/>
      <c r="Q1042" s="97"/>
      <c r="R1042" s="97"/>
      <c r="S1042" s="97"/>
      <c r="T1042" s="97"/>
      <c r="U1042" s="97"/>
      <c r="V1042" s="97"/>
      <c r="W1042" s="97"/>
      <c r="X1042" s="97"/>
      <c r="Y1042" s="97"/>
      <c r="Z1042" s="98"/>
      <c r="AA1042" s="99">
        <v>1000</v>
      </c>
      <c r="AB1042" s="100"/>
      <c r="AC1042" s="100"/>
      <c r="AD1042" s="100"/>
      <c r="AE1042" s="100"/>
      <c r="AF1042" s="100"/>
      <c r="AG1042" s="100"/>
      <c r="AH1042" s="100"/>
      <c r="AI1042" s="101"/>
      <c r="AJ1042" s="99">
        <v>740</v>
      </c>
      <c r="AK1042" s="100"/>
      <c r="AL1042" s="100"/>
      <c r="AM1042" s="100"/>
      <c r="AN1042" s="100"/>
      <c r="AO1042" s="100"/>
      <c r="AP1042" s="100"/>
      <c r="AQ1042" s="100"/>
      <c r="AR1042" s="101"/>
      <c r="AS1042" s="102"/>
      <c r="AT1042" s="103"/>
      <c r="AU1042" s="103"/>
      <c r="AV1042" s="103"/>
      <c r="AW1042" s="103"/>
      <c r="AX1042" s="104"/>
      <c r="AY1042" s="2"/>
      <c r="AZ1042" s="2"/>
      <c r="BA1042" s="2"/>
      <c r="BB1042" s="2"/>
      <c r="BC1042" s="2"/>
      <c r="BD1042" s="2"/>
      <c r="BE1042" s="2"/>
      <c r="BF1042" s="2"/>
      <c r="BG1042" s="2"/>
      <c r="BH1042" s="2"/>
      <c r="BI1042" s="2"/>
      <c r="BJ1042" s="2"/>
      <c r="BK1042" s="2"/>
      <c r="BL1042" s="2"/>
      <c r="BM1042" s="2"/>
      <c r="BN1042" s="2"/>
      <c r="BO1042" s="2"/>
      <c r="BP1042" s="2"/>
      <c r="BQ1042" s="2"/>
      <c r="BR1042" s="2"/>
      <c r="BS1042" s="2"/>
      <c r="BT1042" s="2"/>
      <c r="BU1042" s="2"/>
      <c r="BV1042" s="2"/>
      <c r="BW1042" s="2"/>
      <c r="BX1042" s="2"/>
      <c r="BY1042" s="2"/>
      <c r="BZ1042" s="2"/>
      <c r="CA1042" s="2"/>
      <c r="CB1042" s="2"/>
      <c r="CC1042" s="2"/>
      <c r="CD1042" s="2"/>
      <c r="CE1042" s="2"/>
      <c r="CF1042" s="2"/>
      <c r="CG1042" s="2"/>
      <c r="CH1042" s="2"/>
      <c r="CI1042" s="2"/>
      <c r="CJ1042" s="2"/>
      <c r="CK1042" s="2"/>
      <c r="CL1042" s="2"/>
      <c r="CM1042" s="2"/>
      <c r="CN1042" s="2"/>
      <c r="CO1042" s="2"/>
      <c r="CP1042" s="2"/>
      <c r="CQ1042" s="2"/>
      <c r="CR1042" s="2"/>
      <c r="CS1042" s="2"/>
      <c r="CT1042" s="2"/>
      <c r="CU1042" s="2"/>
      <c r="CV1042" s="2"/>
      <c r="CW1042" s="2"/>
      <c r="CX1042" s="2"/>
      <c r="CY1042" s="2"/>
      <c r="CZ1042" s="2"/>
      <c r="DA1042" s="2"/>
      <c r="DB1042" s="2"/>
      <c r="DC1042" s="2"/>
      <c r="DD1042" s="2"/>
      <c r="DE1042" s="2"/>
      <c r="DF1042" s="2"/>
      <c r="DG1042" s="2"/>
      <c r="DH1042" s="2"/>
      <c r="DI1042" s="2"/>
      <c r="DJ1042" s="2"/>
      <c r="DK1042" s="2"/>
      <c r="DL1042" s="2"/>
      <c r="DM1042" s="2"/>
      <c r="DN1042" s="2"/>
      <c r="DO1042" s="2"/>
      <c r="DP1042" s="2"/>
      <c r="DQ1042" s="2"/>
      <c r="DR1042" s="2"/>
      <c r="DS1042" s="2"/>
      <c r="DT1042" s="2"/>
      <c r="DU1042" s="2"/>
      <c r="DV1042" s="2"/>
      <c r="DW1042" s="2"/>
      <c r="DX1042" s="2"/>
      <c r="DY1042" s="2"/>
      <c r="DZ1042" s="2"/>
      <c r="EA1042" s="2"/>
      <c r="EB1042" s="2"/>
      <c r="EC1042" s="2"/>
      <c r="ED1042" s="2"/>
      <c r="EE1042" s="2"/>
      <c r="EF1042" s="2"/>
      <c r="EG1042" s="2"/>
      <c r="EH1042" s="2"/>
      <c r="EI1042" s="2"/>
      <c r="EJ1042" s="2"/>
      <c r="EK1042" s="2"/>
      <c r="EL1042" s="2"/>
      <c r="EM1042" s="2"/>
      <c r="EN1042" s="2"/>
      <c r="EO1042" s="2"/>
      <c r="EP1042" s="2"/>
      <c r="EQ1042" s="2"/>
      <c r="ER1042" s="2"/>
      <c r="ES1042" s="2"/>
      <c r="ET1042" s="2"/>
      <c r="EU1042" s="2"/>
      <c r="EV1042" s="2"/>
      <c r="EW1042" s="2"/>
      <c r="EX1042" s="2"/>
      <c r="EY1042" s="2"/>
      <c r="EZ1042" s="2"/>
      <c r="FA1042" s="2"/>
      <c r="FB1042" s="2"/>
      <c r="FC1042" s="2"/>
      <c r="FD1042" s="2"/>
      <c r="FE1042" s="2"/>
      <c r="FF1042" s="2"/>
      <c r="FG1042" s="2"/>
      <c r="FH1042" s="2"/>
      <c r="FI1042" s="2"/>
      <c r="FJ1042" s="2"/>
      <c r="FK1042" s="2"/>
      <c r="FL1042" s="2"/>
      <c r="FM1042" s="2"/>
      <c r="FN1042" s="2"/>
      <c r="FO1042" s="2"/>
      <c r="FP1042" s="2"/>
      <c r="FQ1042" s="2"/>
      <c r="FR1042" s="2"/>
      <c r="FS1042" s="2"/>
      <c r="FT1042" s="2"/>
      <c r="FU1042" s="2"/>
      <c r="FV1042" s="2"/>
      <c r="FW1042" s="2"/>
      <c r="FX1042" s="2"/>
      <c r="FY1042" s="2"/>
      <c r="FZ1042" s="2"/>
      <c r="GA1042" s="2"/>
      <c r="GB1042" s="2"/>
      <c r="GC1042" s="2"/>
      <c r="GD1042" s="2"/>
      <c r="GE1042" s="2"/>
      <c r="GF1042" s="2"/>
      <c r="GG1042" s="2"/>
      <c r="GH1042" s="2"/>
      <c r="GI1042" s="2"/>
      <c r="GJ1042" s="2"/>
      <c r="GK1042" s="2"/>
      <c r="GL1042" s="2"/>
      <c r="GM1042" s="2"/>
      <c r="GN1042" s="2"/>
      <c r="GO1042" s="2"/>
      <c r="GP1042" s="2"/>
      <c r="GQ1042" s="2"/>
      <c r="GR1042" s="2"/>
      <c r="GS1042" s="2"/>
      <c r="GT1042" s="2"/>
      <c r="GU1042" s="2"/>
      <c r="GV1042" s="2"/>
      <c r="GW1042" s="2"/>
      <c r="GX1042" s="2"/>
      <c r="GY1042" s="2"/>
      <c r="GZ1042" s="2"/>
      <c r="HA1042" s="2"/>
      <c r="HB1042" s="2"/>
      <c r="HC1042" s="2"/>
      <c r="HD1042" s="2"/>
      <c r="HE1042" s="2"/>
      <c r="HF1042" s="2"/>
      <c r="HG1042" s="2"/>
      <c r="HH1042" s="2"/>
      <c r="HI1042" s="2"/>
      <c r="HJ1042" s="2"/>
      <c r="HK1042" s="2"/>
      <c r="HL1042" s="2"/>
      <c r="HM1042" s="2"/>
      <c r="HN1042" s="2"/>
      <c r="HO1042" s="2"/>
      <c r="HP1042" s="2"/>
      <c r="HQ1042" s="2"/>
      <c r="HR1042" s="2"/>
      <c r="HS1042" s="2"/>
      <c r="HT1042" s="2"/>
      <c r="HU1042" s="2"/>
      <c r="HV1042" s="2"/>
      <c r="HW1042" s="2"/>
      <c r="HX1042" s="2"/>
      <c r="HY1042" s="2"/>
      <c r="HZ1042" s="2"/>
      <c r="IA1042" s="2"/>
      <c r="IB1042" s="2"/>
      <c r="IC1042" s="2"/>
      <c r="ID1042" s="2"/>
      <c r="IE1042" s="2"/>
      <c r="IF1042" s="2"/>
      <c r="IG1042" s="2"/>
      <c r="IH1042" s="2"/>
      <c r="II1042" s="2"/>
      <c r="IJ1042" s="2"/>
      <c r="IK1042" s="2"/>
      <c r="IL1042" s="2"/>
      <c r="IM1042" s="2"/>
      <c r="IN1042" s="2"/>
      <c r="IO1042" s="2"/>
      <c r="IP1042" s="2"/>
      <c r="IQ1042" s="2"/>
    </row>
    <row r="1043" spans="1:251" s="16" customFormat="1" ht="18.75" customHeight="1">
      <c r="A1043" s="8"/>
      <c r="B1043" s="25"/>
      <c r="C1043" s="96" t="s">
        <v>17</v>
      </c>
      <c r="D1043" s="97"/>
      <c r="E1043" s="97"/>
      <c r="F1043" s="97"/>
      <c r="G1043" s="97"/>
      <c r="H1043" s="97"/>
      <c r="I1043" s="97"/>
      <c r="J1043" s="97"/>
      <c r="K1043" s="97"/>
      <c r="L1043" s="97"/>
      <c r="M1043" s="97"/>
      <c r="N1043" s="97"/>
      <c r="O1043" s="97"/>
      <c r="P1043" s="97"/>
      <c r="Q1043" s="97"/>
      <c r="R1043" s="97"/>
      <c r="S1043" s="97"/>
      <c r="T1043" s="97"/>
      <c r="U1043" s="97"/>
      <c r="V1043" s="97"/>
      <c r="W1043" s="97"/>
      <c r="X1043" s="97"/>
      <c r="Y1043" s="97"/>
      <c r="Z1043" s="98"/>
      <c r="AA1043" s="99">
        <v>35</v>
      </c>
      <c r="AB1043" s="100"/>
      <c r="AC1043" s="100"/>
      <c r="AD1043" s="100"/>
      <c r="AE1043" s="100"/>
      <c r="AF1043" s="100"/>
      <c r="AG1043" s="100"/>
      <c r="AH1043" s="100"/>
      <c r="AI1043" s="101"/>
      <c r="AJ1043" s="99">
        <v>34</v>
      </c>
      <c r="AK1043" s="100"/>
      <c r="AL1043" s="100"/>
      <c r="AM1043" s="100"/>
      <c r="AN1043" s="100"/>
      <c r="AO1043" s="100"/>
      <c r="AP1043" s="100"/>
      <c r="AQ1043" s="100"/>
      <c r="AR1043" s="101"/>
      <c r="AS1043" s="102"/>
      <c r="AT1043" s="103"/>
      <c r="AU1043" s="103"/>
      <c r="AV1043" s="103"/>
      <c r="AW1043" s="103"/>
      <c r="AX1043" s="104"/>
      <c r="AY1043" s="2"/>
      <c r="AZ1043" s="2"/>
      <c r="BA1043" s="2"/>
      <c r="BB1043" s="2"/>
      <c r="BC1043" s="2"/>
      <c r="BD1043" s="2"/>
      <c r="BE1043" s="2"/>
      <c r="BF1043" s="2"/>
      <c r="BG1043" s="2"/>
      <c r="BH1043" s="2"/>
      <c r="BI1043" s="2"/>
      <c r="BJ1043" s="2"/>
      <c r="BK1043" s="2"/>
      <c r="BL1043" s="2"/>
      <c r="BM1043" s="2"/>
      <c r="BN1043" s="2"/>
      <c r="BO1043" s="2"/>
      <c r="BP1043" s="2"/>
      <c r="BQ1043" s="2"/>
      <c r="BR1043" s="2"/>
      <c r="BS1043" s="2"/>
      <c r="BT1043" s="2"/>
      <c r="BU1043" s="2"/>
      <c r="BV1043" s="2"/>
      <c r="BW1043" s="2"/>
      <c r="BX1043" s="2"/>
      <c r="BY1043" s="2"/>
      <c r="BZ1043" s="2"/>
      <c r="CA1043" s="2"/>
      <c r="CB1043" s="2"/>
      <c r="CC1043" s="2"/>
      <c r="CD1043" s="2"/>
      <c r="CE1043" s="2"/>
      <c r="CF1043" s="2"/>
      <c r="CG1043" s="2"/>
      <c r="CH1043" s="2"/>
      <c r="CI1043" s="2"/>
      <c r="CJ1043" s="2"/>
      <c r="CK1043" s="2"/>
      <c r="CL1043" s="2"/>
      <c r="CM1043" s="2"/>
      <c r="CN1043" s="2"/>
      <c r="CO1043" s="2"/>
      <c r="CP1043" s="2"/>
      <c r="CQ1043" s="2"/>
      <c r="CR1043" s="2"/>
      <c r="CS1043" s="2"/>
      <c r="CT1043" s="2"/>
      <c r="CU1043" s="2"/>
      <c r="CV1043" s="2"/>
      <c r="CW1043" s="2"/>
      <c r="CX1043" s="2"/>
      <c r="CY1043" s="2"/>
      <c r="CZ1043" s="2"/>
      <c r="DA1043" s="2"/>
      <c r="DB1043" s="2"/>
      <c r="DC1043" s="2"/>
      <c r="DD1043" s="2"/>
      <c r="DE1043" s="2"/>
      <c r="DF1043" s="2"/>
      <c r="DG1043" s="2"/>
      <c r="DH1043" s="2"/>
      <c r="DI1043" s="2"/>
      <c r="DJ1043" s="2"/>
      <c r="DK1043" s="2"/>
      <c r="DL1043" s="2"/>
      <c r="DM1043" s="2"/>
      <c r="DN1043" s="2"/>
      <c r="DO1043" s="2"/>
      <c r="DP1043" s="2"/>
      <c r="DQ1043" s="2"/>
      <c r="DR1043" s="2"/>
      <c r="DS1043" s="2"/>
      <c r="DT1043" s="2"/>
      <c r="DU1043" s="2"/>
      <c r="DV1043" s="2"/>
      <c r="DW1043" s="2"/>
      <c r="DX1043" s="2"/>
      <c r="DY1043" s="2"/>
      <c r="DZ1043" s="2"/>
      <c r="EA1043" s="2"/>
      <c r="EB1043" s="2"/>
      <c r="EC1043" s="2"/>
      <c r="ED1043" s="2"/>
      <c r="EE1043" s="2"/>
      <c r="EF1043" s="2"/>
      <c r="EG1043" s="2"/>
      <c r="EH1043" s="2"/>
      <c r="EI1043" s="2"/>
      <c r="EJ1043" s="2"/>
      <c r="EK1043" s="2"/>
      <c r="EL1043" s="2"/>
      <c r="EM1043" s="2"/>
      <c r="EN1043" s="2"/>
      <c r="EO1043" s="2"/>
      <c r="EP1043" s="2"/>
      <c r="EQ1043" s="2"/>
      <c r="ER1043" s="2"/>
      <c r="ES1043" s="2"/>
      <c r="ET1043" s="2"/>
      <c r="EU1043" s="2"/>
      <c r="EV1043" s="2"/>
      <c r="EW1043" s="2"/>
      <c r="EX1043" s="2"/>
      <c r="EY1043" s="2"/>
      <c r="EZ1043" s="2"/>
      <c r="FA1043" s="2"/>
      <c r="FB1043" s="2"/>
      <c r="FC1043" s="2"/>
      <c r="FD1043" s="2"/>
      <c r="FE1043" s="2"/>
      <c r="FF1043" s="2"/>
      <c r="FG1043" s="2"/>
      <c r="FH1043" s="2"/>
      <c r="FI1043" s="2"/>
      <c r="FJ1043" s="2"/>
      <c r="FK1043" s="2"/>
      <c r="FL1043" s="2"/>
      <c r="FM1043" s="2"/>
      <c r="FN1043" s="2"/>
      <c r="FO1043" s="2"/>
      <c r="FP1043" s="2"/>
      <c r="FQ1043" s="2"/>
      <c r="FR1043" s="2"/>
      <c r="FS1043" s="2"/>
      <c r="FT1043" s="2"/>
      <c r="FU1043" s="2"/>
      <c r="FV1043" s="2"/>
      <c r="FW1043" s="2"/>
      <c r="FX1043" s="2"/>
      <c r="FY1043" s="2"/>
      <c r="FZ1043" s="2"/>
      <c r="GA1043" s="2"/>
      <c r="GB1043" s="2"/>
      <c r="GC1043" s="2"/>
      <c r="GD1043" s="2"/>
      <c r="GE1043" s="2"/>
      <c r="GF1043" s="2"/>
      <c r="GG1043" s="2"/>
      <c r="GH1043" s="2"/>
      <c r="GI1043" s="2"/>
      <c r="GJ1043" s="2"/>
      <c r="GK1043" s="2"/>
      <c r="GL1043" s="2"/>
      <c r="GM1043" s="2"/>
      <c r="GN1043" s="2"/>
      <c r="GO1043" s="2"/>
      <c r="GP1043" s="2"/>
      <c r="GQ1043" s="2"/>
      <c r="GR1043" s="2"/>
      <c r="GS1043" s="2"/>
      <c r="GT1043" s="2"/>
      <c r="GU1043" s="2"/>
      <c r="GV1043" s="2"/>
      <c r="GW1043" s="2"/>
      <c r="GX1043" s="2"/>
      <c r="GY1043" s="2"/>
      <c r="GZ1043" s="2"/>
      <c r="HA1043" s="2"/>
      <c r="HB1043" s="2"/>
      <c r="HC1043" s="2"/>
      <c r="HD1043" s="2"/>
      <c r="HE1043" s="2"/>
      <c r="HF1043" s="2"/>
      <c r="HG1043" s="2"/>
      <c r="HH1043" s="2"/>
      <c r="HI1043" s="2"/>
      <c r="HJ1043" s="2"/>
      <c r="HK1043" s="2"/>
      <c r="HL1043" s="2"/>
      <c r="HM1043" s="2"/>
      <c r="HN1043" s="2"/>
      <c r="HO1043" s="2"/>
      <c r="HP1043" s="2"/>
      <c r="HQ1043" s="2"/>
      <c r="HR1043" s="2"/>
      <c r="HS1043" s="2"/>
      <c r="HT1043" s="2"/>
      <c r="HU1043" s="2"/>
      <c r="HV1043" s="2"/>
      <c r="HW1043" s="2"/>
      <c r="HX1043" s="2"/>
      <c r="HY1043" s="2"/>
      <c r="HZ1043" s="2"/>
      <c r="IA1043" s="2"/>
      <c r="IB1043" s="2"/>
      <c r="IC1043" s="2"/>
      <c r="ID1043" s="2"/>
      <c r="IE1043" s="2"/>
      <c r="IF1043" s="2"/>
      <c r="IG1043" s="2"/>
      <c r="IH1043" s="2"/>
      <c r="II1043" s="2"/>
      <c r="IJ1043" s="2"/>
      <c r="IK1043" s="2"/>
      <c r="IL1043" s="2"/>
      <c r="IM1043" s="2"/>
      <c r="IN1043" s="2"/>
      <c r="IO1043" s="2"/>
      <c r="IP1043" s="2"/>
      <c r="IQ1043" s="2"/>
    </row>
    <row r="1044" spans="1:251" s="16" customFormat="1" ht="18.75" customHeight="1" thickBot="1">
      <c r="A1044" s="17"/>
      <c r="B1044" s="125" t="s">
        <v>11</v>
      </c>
      <c r="C1044" s="126"/>
      <c r="D1044" s="126"/>
      <c r="E1044" s="126"/>
      <c r="F1044" s="126"/>
      <c r="G1044" s="126"/>
      <c r="H1044" s="126"/>
      <c r="I1044" s="126"/>
      <c r="J1044" s="126"/>
      <c r="K1044" s="126"/>
      <c r="L1044" s="126"/>
      <c r="M1044" s="126"/>
      <c r="N1044" s="126"/>
      <c r="O1044" s="126"/>
      <c r="P1044" s="126"/>
      <c r="Q1044" s="126"/>
      <c r="R1044" s="126"/>
      <c r="S1044" s="126"/>
      <c r="T1044" s="126"/>
      <c r="U1044" s="126"/>
      <c r="V1044" s="126"/>
      <c r="W1044" s="126"/>
      <c r="X1044" s="126"/>
      <c r="Y1044" s="126"/>
      <c r="Z1044" s="127"/>
      <c r="AA1044" s="128">
        <f>SUM($AA$1039:$AA$1043)</f>
        <v>30821</v>
      </c>
      <c r="AB1044" s="129"/>
      <c r="AC1044" s="129"/>
      <c r="AD1044" s="129"/>
      <c r="AE1044" s="129"/>
      <c r="AF1044" s="129"/>
      <c r="AG1044" s="129"/>
      <c r="AH1044" s="129"/>
      <c r="AI1044" s="130"/>
      <c r="AJ1044" s="128">
        <f>SUM($AJ$1039:$AJ$1043)</f>
        <v>40622</v>
      </c>
      <c r="AK1044" s="129"/>
      <c r="AL1044" s="129"/>
      <c r="AM1044" s="129"/>
      <c r="AN1044" s="129"/>
      <c r="AO1044" s="129"/>
      <c r="AP1044" s="129"/>
      <c r="AQ1044" s="129"/>
      <c r="AR1044" s="130"/>
      <c r="AS1044" s="131"/>
      <c r="AT1044" s="132"/>
      <c r="AU1044" s="132"/>
      <c r="AV1044" s="132"/>
      <c r="AW1044" s="132"/>
      <c r="AX1044" s="133"/>
      <c r="AY1044" s="2"/>
      <c r="AZ1044" s="2"/>
      <c r="BA1044" s="2"/>
      <c r="BB1044" s="2"/>
      <c r="BC1044" s="2"/>
      <c r="BD1044" s="2"/>
      <c r="BE1044" s="2"/>
      <c r="BF1044" s="2"/>
      <c r="BG1044" s="2"/>
      <c r="BH1044" s="2"/>
      <c r="BI1044" s="2"/>
      <c r="BJ1044" s="2"/>
      <c r="BK1044" s="2"/>
      <c r="BL1044" s="2"/>
      <c r="BM1044" s="2"/>
      <c r="BN1044" s="2"/>
      <c r="BO1044" s="2"/>
      <c r="BP1044" s="2"/>
      <c r="BQ1044" s="2"/>
      <c r="BR1044" s="2"/>
      <c r="BS1044" s="2"/>
      <c r="BT1044" s="2"/>
      <c r="BU1044" s="2"/>
      <c r="BV1044" s="2"/>
      <c r="BW1044" s="2"/>
      <c r="BX1044" s="2"/>
      <c r="BY1044" s="2"/>
      <c r="BZ1044" s="2"/>
      <c r="CA1044" s="2"/>
      <c r="CB1044" s="2"/>
      <c r="CC1044" s="2"/>
      <c r="CD1044" s="2"/>
      <c r="CE1044" s="2"/>
      <c r="CF1044" s="2"/>
      <c r="CG1044" s="2"/>
      <c r="CH1044" s="2"/>
      <c r="CI1044" s="2"/>
      <c r="CJ1044" s="2"/>
      <c r="CK1044" s="2"/>
      <c r="CL1044" s="2"/>
      <c r="CM1044" s="2"/>
      <c r="CN1044" s="2"/>
      <c r="CO1044" s="2"/>
      <c r="CP1044" s="2"/>
      <c r="CQ1044" s="2"/>
      <c r="CR1044" s="2"/>
      <c r="CS1044" s="2"/>
      <c r="CT1044" s="2"/>
      <c r="CU1044" s="2"/>
      <c r="CV1044" s="2"/>
      <c r="CW1044" s="2"/>
      <c r="CX1044" s="2"/>
      <c r="CY1044" s="2"/>
      <c r="CZ1044" s="2"/>
      <c r="DA1044" s="2"/>
      <c r="DB1044" s="2"/>
      <c r="DC1044" s="2"/>
      <c r="DD1044" s="2"/>
      <c r="DE1044" s="2"/>
      <c r="DF1044" s="2"/>
      <c r="DG1044" s="2"/>
      <c r="DH1044" s="2"/>
      <c r="DI1044" s="2"/>
      <c r="DJ1044" s="2"/>
      <c r="DK1044" s="2"/>
      <c r="DL1044" s="2"/>
      <c r="DM1044" s="2"/>
      <c r="DN1044" s="2"/>
      <c r="DO1044" s="2"/>
      <c r="DP1044" s="2"/>
      <c r="DQ1044" s="2"/>
      <c r="DR1044" s="2"/>
      <c r="DS1044" s="2"/>
      <c r="DT1044" s="2"/>
      <c r="DU1044" s="2"/>
      <c r="DV1044" s="2"/>
      <c r="DW1044" s="2"/>
      <c r="DX1044" s="2"/>
      <c r="DY1044" s="2"/>
      <c r="DZ1044" s="2"/>
      <c r="EA1044" s="2"/>
      <c r="EB1044" s="2"/>
      <c r="EC1044" s="2"/>
      <c r="ED1044" s="2"/>
      <c r="EE1044" s="2"/>
      <c r="EF1044" s="2"/>
      <c r="EG1044" s="2"/>
      <c r="EH1044" s="2"/>
      <c r="EI1044" s="2"/>
      <c r="EJ1044" s="2"/>
      <c r="EK1044" s="2"/>
      <c r="EL1044" s="2"/>
      <c r="EM1044" s="2"/>
      <c r="EN1044" s="2"/>
      <c r="EO1044" s="2"/>
      <c r="EP1044" s="2"/>
      <c r="EQ1044" s="2"/>
      <c r="ER1044" s="2"/>
      <c r="ES1044" s="2"/>
      <c r="ET1044" s="2"/>
      <c r="EU1044" s="2"/>
      <c r="EV1044" s="2"/>
      <c r="EW1044" s="2"/>
      <c r="EX1044" s="2"/>
      <c r="EY1044" s="2"/>
      <c r="EZ1044" s="2"/>
      <c r="FA1044" s="2"/>
      <c r="FB1044" s="2"/>
      <c r="FC1044" s="2"/>
      <c r="FD1044" s="2"/>
      <c r="FE1044" s="2"/>
      <c r="FF1044" s="2"/>
      <c r="FG1044" s="2"/>
      <c r="FH1044" s="2"/>
      <c r="FI1044" s="2"/>
      <c r="FJ1044" s="2"/>
      <c r="FK1044" s="2"/>
      <c r="FL1044" s="2"/>
      <c r="FM1044" s="2"/>
      <c r="FN1044" s="2"/>
      <c r="FO1044" s="2"/>
      <c r="FP1044" s="2"/>
      <c r="FQ1044" s="2"/>
      <c r="FR1044" s="2"/>
      <c r="FS1044" s="2"/>
      <c r="FT1044" s="2"/>
      <c r="FU1044" s="2"/>
      <c r="FV1044" s="2"/>
      <c r="FW1044" s="2"/>
      <c r="FX1044" s="2"/>
      <c r="FY1044" s="2"/>
      <c r="FZ1044" s="2"/>
      <c r="GA1044" s="2"/>
      <c r="GB1044" s="2"/>
      <c r="GC1044" s="2"/>
      <c r="GD1044" s="2"/>
      <c r="GE1044" s="2"/>
      <c r="GF1044" s="2"/>
      <c r="GG1044" s="2"/>
      <c r="GH1044" s="2"/>
      <c r="GI1044" s="2"/>
      <c r="GJ1044" s="2"/>
      <c r="GK1044" s="2"/>
      <c r="GL1044" s="2"/>
      <c r="GM1044" s="2"/>
      <c r="GN1044" s="2"/>
      <c r="GO1044" s="2"/>
      <c r="GP1044" s="2"/>
      <c r="GQ1044" s="2"/>
      <c r="GR1044" s="2"/>
      <c r="GS1044" s="2"/>
      <c r="GT1044" s="2"/>
      <c r="GU1044" s="2"/>
      <c r="GV1044" s="2"/>
      <c r="GW1044" s="2"/>
      <c r="GX1044" s="2"/>
      <c r="GY1044" s="2"/>
      <c r="GZ1044" s="2"/>
      <c r="HA1044" s="2"/>
      <c r="HB1044" s="2"/>
      <c r="HC1044" s="2"/>
      <c r="HD1044" s="2"/>
      <c r="HE1044" s="2"/>
      <c r="HF1044" s="2"/>
      <c r="HG1044" s="2"/>
      <c r="HH1044" s="2"/>
      <c r="HI1044" s="2"/>
      <c r="HJ1044" s="2"/>
      <c r="HK1044" s="2"/>
      <c r="HL1044" s="2"/>
      <c r="HM1044" s="2"/>
      <c r="HN1044" s="2"/>
      <c r="HO1044" s="2"/>
      <c r="HP1044" s="2"/>
      <c r="HQ1044" s="2"/>
      <c r="HR1044" s="2"/>
      <c r="HS1044" s="2"/>
      <c r="HT1044" s="2"/>
      <c r="HU1044" s="2"/>
      <c r="HV1044" s="2"/>
      <c r="HW1044" s="2"/>
      <c r="HX1044" s="2"/>
      <c r="HY1044" s="2"/>
      <c r="HZ1044" s="2"/>
      <c r="IA1044" s="2"/>
      <c r="IB1044" s="2"/>
      <c r="IC1044" s="2"/>
      <c r="ID1044" s="2"/>
      <c r="IE1044" s="2"/>
      <c r="IF1044" s="2"/>
      <c r="IG1044" s="2"/>
      <c r="IH1044" s="2"/>
      <c r="II1044" s="2"/>
      <c r="IJ1044" s="2"/>
      <c r="IK1044" s="2"/>
      <c r="IL1044" s="2"/>
      <c r="IM1044" s="2"/>
      <c r="IN1044" s="2"/>
      <c r="IO1044" s="2"/>
      <c r="IP1044" s="2"/>
      <c r="IQ1044" s="2"/>
    </row>
    <row r="1046" spans="1:251" ht="19.2">
      <c r="A1046" s="1" t="s">
        <v>0</v>
      </c>
      <c r="AW1046" s="3"/>
      <c r="AX1046" s="4"/>
      <c r="AY1046" s="3"/>
    </row>
    <row r="1048" spans="1:251" ht="18">
      <c r="B1048" s="105" t="s">
        <v>8</v>
      </c>
      <c r="C1048" s="106"/>
      <c r="D1048" s="106"/>
      <c r="E1048" s="106"/>
      <c r="F1048" s="106"/>
      <c r="G1048" s="106"/>
      <c r="H1048" s="106"/>
      <c r="I1048" s="106"/>
      <c r="J1048" s="106"/>
      <c r="K1048" s="106"/>
      <c r="L1048" s="106"/>
      <c r="M1048" s="106"/>
      <c r="N1048" s="106"/>
      <c r="O1048" s="106"/>
      <c r="P1048" s="106"/>
      <c r="Q1048" s="106"/>
      <c r="R1048" s="106"/>
      <c r="S1048" s="106"/>
      <c r="T1048" s="106"/>
      <c r="U1048" s="106"/>
      <c r="V1048" s="106"/>
      <c r="W1048" s="106"/>
      <c r="X1048" s="106"/>
      <c r="Y1048" s="106"/>
      <c r="Z1048" s="106"/>
      <c r="AA1048" s="106"/>
      <c r="AB1048" s="106"/>
      <c r="AC1048" s="106"/>
      <c r="AD1048" s="106"/>
      <c r="AE1048" s="106"/>
      <c r="AF1048" s="106"/>
      <c r="AG1048" s="106"/>
      <c r="AH1048" s="106"/>
      <c r="AI1048" s="106"/>
      <c r="AJ1048" s="106"/>
      <c r="AK1048" s="106"/>
      <c r="AL1048" s="106"/>
      <c r="AM1048" s="106"/>
      <c r="AN1048" s="106"/>
      <c r="AO1048" s="106"/>
      <c r="AP1048" s="106"/>
      <c r="AQ1048" s="106"/>
      <c r="AR1048" s="106"/>
      <c r="AS1048" s="106"/>
      <c r="AT1048" s="106"/>
      <c r="AU1048" s="106"/>
      <c r="AV1048" s="106"/>
      <c r="AW1048" s="106"/>
      <c r="AX1048" s="106"/>
    </row>
    <row r="1049" spans="1:251">
      <c r="Z1049" s="5"/>
      <c r="AD1049" s="5"/>
      <c r="AE1049" s="5"/>
      <c r="AF1049" s="5"/>
      <c r="AG1049" s="5"/>
      <c r="AH1049" s="5"/>
      <c r="AI1049" s="5"/>
      <c r="AO1049" s="5"/>
    </row>
    <row r="1050" spans="1:251" ht="13.8" thickBot="1">
      <c r="Z1050" s="5"/>
      <c r="AD1050" s="5"/>
      <c r="AE1050" s="5"/>
      <c r="AF1050" s="5"/>
      <c r="AG1050" s="5"/>
      <c r="AH1050" s="5"/>
      <c r="AI1050" s="5"/>
      <c r="AO1050" s="5"/>
      <c r="DI1050" s="6"/>
    </row>
    <row r="1051" spans="1:251" ht="24.75" customHeight="1" thickBot="1">
      <c r="B1051" s="107" t="s">
        <v>1</v>
      </c>
      <c r="C1051" s="108"/>
      <c r="D1051" s="108"/>
      <c r="E1051" s="108"/>
      <c r="F1051" s="108"/>
      <c r="G1051" s="108"/>
      <c r="H1051" s="109" t="s">
        <v>200</v>
      </c>
      <c r="I1051" s="110"/>
      <c r="J1051" s="110"/>
      <c r="K1051" s="110"/>
      <c r="L1051" s="110"/>
      <c r="M1051" s="110"/>
      <c r="N1051" s="110"/>
      <c r="O1051" s="110"/>
      <c r="P1051" s="110"/>
      <c r="Q1051" s="110"/>
      <c r="R1051" s="110"/>
      <c r="S1051" s="110"/>
      <c r="T1051" s="110"/>
      <c r="U1051" s="110"/>
      <c r="V1051" s="110"/>
      <c r="W1051" s="110"/>
      <c r="X1051" s="110"/>
      <c r="Y1051" s="110"/>
      <c r="Z1051" s="110"/>
      <c r="AA1051" s="110"/>
      <c r="AB1051" s="110"/>
      <c r="AC1051" s="110"/>
      <c r="AD1051" s="110"/>
      <c r="AE1051" s="110"/>
      <c r="AF1051" s="110"/>
      <c r="AG1051" s="110"/>
      <c r="AH1051" s="110"/>
      <c r="AI1051" s="110"/>
      <c r="AJ1051" s="110"/>
      <c r="AK1051" s="110"/>
      <c r="AL1051" s="110"/>
      <c r="AM1051" s="110"/>
      <c r="AN1051" s="110"/>
      <c r="AO1051" s="110"/>
      <c r="AP1051" s="110"/>
      <c r="AQ1051" s="110"/>
      <c r="AR1051" s="110"/>
      <c r="AS1051" s="110"/>
      <c r="AT1051" s="110"/>
      <c r="AU1051" s="110"/>
      <c r="AV1051" s="110"/>
      <c r="AW1051" s="110"/>
      <c r="AX1051" s="111"/>
      <c r="DI1051" s="6"/>
    </row>
    <row r="1052" spans="1:251" ht="14.4">
      <c r="B1052" s="7"/>
      <c r="C1052" s="7"/>
      <c r="D1052" s="7"/>
      <c r="E1052" s="7"/>
      <c r="F1052" s="7"/>
      <c r="G1052" s="7"/>
      <c r="H1052" s="8"/>
      <c r="I1052" s="8"/>
      <c r="J1052" s="8"/>
      <c r="K1052" s="8"/>
      <c r="L1052" s="9"/>
      <c r="M1052" s="9"/>
      <c r="N1052" s="9"/>
      <c r="O1052" s="9"/>
      <c r="P1052" s="8"/>
      <c r="Q1052" s="8"/>
      <c r="R1052" s="8"/>
      <c r="S1052" s="8"/>
      <c r="T1052" s="8"/>
      <c r="U1052" s="8"/>
      <c r="V1052" s="10"/>
      <c r="W1052" s="10"/>
      <c r="X1052" s="10"/>
      <c r="Y1052" s="10"/>
      <c r="Z1052" s="10"/>
      <c r="AA1052" s="10"/>
      <c r="AB1052" s="10"/>
      <c r="AC1052" s="10"/>
      <c r="AD1052" s="10"/>
      <c r="AE1052" s="10"/>
      <c r="AF1052" s="10"/>
      <c r="AG1052" s="10"/>
      <c r="AH1052" s="10"/>
      <c r="AI1052" s="10"/>
      <c r="AJ1052" s="10"/>
      <c r="AK1052" s="10"/>
      <c r="AL1052" s="10"/>
      <c r="AM1052" s="10"/>
      <c r="AN1052" s="10"/>
      <c r="AO1052" s="10"/>
      <c r="AP1052" s="10"/>
      <c r="AQ1052" s="10"/>
      <c r="AR1052" s="10"/>
      <c r="AS1052" s="10"/>
      <c r="AT1052" s="10"/>
      <c r="AU1052" s="10"/>
      <c r="AV1052" s="10"/>
      <c r="AW1052" s="10"/>
      <c r="AX1052" s="10"/>
      <c r="DI1052" s="6"/>
    </row>
    <row r="1053" spans="1:251" ht="15" thickBot="1">
      <c r="A1053" s="11"/>
      <c r="B1053" s="10" t="s">
        <v>2</v>
      </c>
      <c r="C1053" s="8"/>
      <c r="D1053" s="8"/>
      <c r="E1053" s="8"/>
      <c r="F1053" s="8"/>
      <c r="G1053" s="8"/>
      <c r="H1053" s="8"/>
      <c r="I1053" s="8"/>
      <c r="J1053" s="8"/>
      <c r="K1053" s="8"/>
      <c r="L1053" s="9"/>
      <c r="M1053" s="9"/>
      <c r="N1053" s="9"/>
      <c r="O1053" s="9"/>
      <c r="P1053" s="8"/>
      <c r="Q1053" s="8"/>
      <c r="R1053" s="8"/>
      <c r="S1053" s="8"/>
      <c r="T1053" s="8"/>
      <c r="U1053" s="8"/>
      <c r="V1053" s="10"/>
      <c r="W1053" s="10"/>
      <c r="X1053" s="10"/>
      <c r="Y1053" s="10"/>
      <c r="Z1053" s="10"/>
      <c r="AA1053" s="10"/>
      <c r="AB1053" s="10"/>
      <c r="AC1053" s="10"/>
      <c r="AD1053" s="10"/>
      <c r="AE1053" s="10"/>
      <c r="AF1053" s="10"/>
      <c r="AG1053" s="10"/>
      <c r="AH1053" s="10"/>
      <c r="AI1053" s="10"/>
      <c r="AJ1053" s="10"/>
      <c r="AK1053" s="10"/>
      <c r="AL1053" s="10"/>
      <c r="AM1053" s="10"/>
      <c r="AN1053" s="10"/>
      <c r="AO1053" s="10"/>
      <c r="AP1053" s="10"/>
      <c r="AQ1053" s="10"/>
      <c r="AR1053" s="10"/>
      <c r="AS1053" s="10"/>
      <c r="AT1053" s="10"/>
      <c r="AU1053" s="10"/>
      <c r="AV1053" s="10"/>
      <c r="AW1053" s="10"/>
      <c r="AX1053" s="10"/>
      <c r="DI1053" s="6"/>
    </row>
    <row r="1054" spans="1:251" ht="14.4">
      <c r="A1054" s="8"/>
      <c r="B1054" s="12"/>
      <c r="C1054" s="7"/>
      <c r="D1054" s="7"/>
      <c r="E1054" s="7"/>
      <c r="F1054" s="7"/>
      <c r="G1054" s="7"/>
      <c r="H1054" s="7"/>
      <c r="I1054" s="7"/>
      <c r="J1054" s="7"/>
      <c r="K1054" s="7"/>
      <c r="L1054" s="13"/>
      <c r="M1054" s="13"/>
      <c r="N1054" s="13"/>
      <c r="O1054" s="13"/>
      <c r="P1054" s="7"/>
      <c r="Q1054" s="7"/>
      <c r="R1054" s="7"/>
      <c r="S1054" s="7"/>
      <c r="T1054" s="7"/>
      <c r="U1054" s="7"/>
      <c r="V1054" s="14"/>
      <c r="W1054" s="14"/>
      <c r="X1054" s="14"/>
      <c r="Y1054" s="14"/>
      <c r="Z1054" s="14"/>
      <c r="AA1054" s="14"/>
      <c r="AB1054" s="14"/>
      <c r="AC1054" s="14"/>
      <c r="AD1054" s="14"/>
      <c r="AE1054" s="14"/>
      <c r="AF1054" s="14"/>
      <c r="AG1054" s="14"/>
      <c r="AH1054" s="14"/>
      <c r="AI1054" s="14"/>
      <c r="AJ1054" s="14"/>
      <c r="AK1054" s="14"/>
      <c r="AL1054" s="14"/>
      <c r="AM1054" s="14"/>
      <c r="AN1054" s="14"/>
      <c r="AO1054" s="14"/>
      <c r="AP1054" s="14"/>
      <c r="AQ1054" s="14"/>
      <c r="AR1054" s="14"/>
      <c r="AS1054" s="14"/>
      <c r="AT1054" s="14"/>
      <c r="AU1054" s="14"/>
      <c r="AV1054" s="14"/>
      <c r="AW1054" s="14"/>
      <c r="AX1054" s="15"/>
    </row>
    <row r="1055" spans="1:251" ht="12" customHeight="1">
      <c r="A1055" s="8"/>
      <c r="B1055" s="112" t="s">
        <v>201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3"/>
      <c r="AL1055" s="113"/>
      <c r="AM1055" s="113"/>
      <c r="AN1055" s="113"/>
      <c r="AO1055" s="113"/>
      <c r="AP1055" s="113"/>
      <c r="AQ1055" s="113"/>
      <c r="AR1055" s="113"/>
      <c r="AS1055" s="113"/>
      <c r="AT1055" s="113"/>
      <c r="AU1055" s="113"/>
      <c r="AV1055" s="113"/>
      <c r="AW1055" s="113"/>
      <c r="AX1055" s="114"/>
    </row>
    <row r="1056" spans="1:251" ht="12" customHeight="1">
      <c r="A1056" s="8"/>
      <c r="B1056" s="112"/>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3"/>
      <c r="AL1056" s="113"/>
      <c r="AM1056" s="113"/>
      <c r="AN1056" s="113"/>
      <c r="AO1056" s="113"/>
      <c r="AP1056" s="113"/>
      <c r="AQ1056" s="113"/>
      <c r="AR1056" s="113"/>
      <c r="AS1056" s="113"/>
      <c r="AT1056" s="113"/>
      <c r="AU1056" s="113"/>
      <c r="AV1056" s="113"/>
      <c r="AW1056" s="113"/>
      <c r="AX1056" s="114"/>
      <c r="BC1056" s="16"/>
    </row>
    <row r="1057" spans="1:113" ht="12" customHeight="1">
      <c r="A1057" s="8"/>
      <c r="B1057" s="112"/>
      <c r="C1057" s="113"/>
      <c r="D1057" s="113"/>
      <c r="E1057" s="113"/>
      <c r="F1057" s="113"/>
      <c r="G1057" s="113"/>
      <c r="H1057" s="113"/>
      <c r="I1057" s="113"/>
      <c r="J1057" s="113"/>
      <c r="K1057" s="113"/>
      <c r="L1057" s="113"/>
      <c r="M1057" s="113"/>
      <c r="N1057" s="113"/>
      <c r="O1057" s="113"/>
      <c r="P1057" s="113"/>
      <c r="Q1057" s="113"/>
      <c r="R1057" s="113"/>
      <c r="S1057" s="113"/>
      <c r="T1057" s="113"/>
      <c r="U1057" s="113"/>
      <c r="V1057" s="113"/>
      <c r="W1057" s="113"/>
      <c r="X1057" s="113"/>
      <c r="Y1057" s="113"/>
      <c r="Z1057" s="113"/>
      <c r="AA1057" s="113"/>
      <c r="AB1057" s="113"/>
      <c r="AC1057" s="113"/>
      <c r="AD1057" s="113"/>
      <c r="AE1057" s="113"/>
      <c r="AF1057" s="113"/>
      <c r="AG1057" s="113"/>
      <c r="AH1057" s="113"/>
      <c r="AI1057" s="113"/>
      <c r="AJ1057" s="113"/>
      <c r="AK1057" s="113"/>
      <c r="AL1057" s="113"/>
      <c r="AM1057" s="113"/>
      <c r="AN1057" s="113"/>
      <c r="AO1057" s="113"/>
      <c r="AP1057" s="113"/>
      <c r="AQ1057" s="113"/>
      <c r="AR1057" s="113"/>
      <c r="AS1057" s="113"/>
      <c r="AT1057" s="113"/>
      <c r="AU1057" s="113"/>
      <c r="AV1057" s="113"/>
      <c r="AW1057" s="113"/>
      <c r="AX1057" s="114"/>
    </row>
    <row r="1058" spans="1:113" ht="12" customHeight="1">
      <c r="A1058" s="8"/>
      <c r="B1058" s="112"/>
      <c r="C1058" s="113"/>
      <c r="D1058" s="113"/>
      <c r="E1058" s="113"/>
      <c r="F1058" s="113"/>
      <c r="G1058" s="113"/>
      <c r="H1058" s="113"/>
      <c r="I1058" s="113"/>
      <c r="J1058" s="113"/>
      <c r="K1058" s="113"/>
      <c r="L1058" s="113"/>
      <c r="M1058" s="113"/>
      <c r="N1058" s="113"/>
      <c r="O1058" s="113"/>
      <c r="P1058" s="113"/>
      <c r="Q1058" s="113"/>
      <c r="R1058" s="113"/>
      <c r="S1058" s="113"/>
      <c r="T1058" s="113"/>
      <c r="U1058" s="113"/>
      <c r="V1058" s="113"/>
      <c r="W1058" s="113"/>
      <c r="X1058" s="113"/>
      <c r="Y1058" s="113"/>
      <c r="Z1058" s="113"/>
      <c r="AA1058" s="113"/>
      <c r="AB1058" s="113"/>
      <c r="AC1058" s="113"/>
      <c r="AD1058" s="113"/>
      <c r="AE1058" s="113"/>
      <c r="AF1058" s="113"/>
      <c r="AG1058" s="113"/>
      <c r="AH1058" s="113"/>
      <c r="AI1058" s="113"/>
      <c r="AJ1058" s="113"/>
      <c r="AK1058" s="113"/>
      <c r="AL1058" s="113"/>
      <c r="AM1058" s="113"/>
      <c r="AN1058" s="113"/>
      <c r="AO1058" s="113"/>
      <c r="AP1058" s="113"/>
      <c r="AQ1058" s="113"/>
      <c r="AR1058" s="113"/>
      <c r="AS1058" s="113"/>
      <c r="AT1058" s="113"/>
      <c r="AU1058" s="113"/>
      <c r="AV1058" s="113"/>
      <c r="AW1058" s="113"/>
      <c r="AX1058" s="114"/>
    </row>
    <row r="1059" spans="1:113" ht="12" customHeight="1">
      <c r="A1059" s="8"/>
      <c r="B1059" s="112"/>
      <c r="C1059" s="113"/>
      <c r="D1059" s="113"/>
      <c r="E1059" s="113"/>
      <c r="F1059" s="113"/>
      <c r="G1059" s="113"/>
      <c r="H1059" s="113"/>
      <c r="I1059" s="113"/>
      <c r="J1059" s="113"/>
      <c r="K1059" s="113"/>
      <c r="L1059" s="113"/>
      <c r="M1059" s="113"/>
      <c r="N1059" s="113"/>
      <c r="O1059" s="113"/>
      <c r="P1059" s="113"/>
      <c r="Q1059" s="113"/>
      <c r="R1059" s="113"/>
      <c r="S1059" s="113"/>
      <c r="T1059" s="113"/>
      <c r="U1059" s="113"/>
      <c r="V1059" s="113"/>
      <c r="W1059" s="113"/>
      <c r="X1059" s="113"/>
      <c r="Y1059" s="113"/>
      <c r="Z1059" s="113"/>
      <c r="AA1059" s="113"/>
      <c r="AB1059" s="113"/>
      <c r="AC1059" s="113"/>
      <c r="AD1059" s="113"/>
      <c r="AE1059" s="113"/>
      <c r="AF1059" s="113"/>
      <c r="AG1059" s="113"/>
      <c r="AH1059" s="113"/>
      <c r="AI1059" s="113"/>
      <c r="AJ1059" s="113"/>
      <c r="AK1059" s="113"/>
      <c r="AL1059" s="113"/>
      <c r="AM1059" s="113"/>
      <c r="AN1059" s="113"/>
      <c r="AO1059" s="113"/>
      <c r="AP1059" s="113"/>
      <c r="AQ1059" s="113"/>
      <c r="AR1059" s="113"/>
      <c r="AS1059" s="113"/>
      <c r="AT1059" s="113"/>
      <c r="AU1059" s="113"/>
      <c r="AV1059" s="113"/>
      <c r="AW1059" s="113"/>
      <c r="AX1059" s="114"/>
    </row>
    <row r="1060" spans="1:113" ht="15" thickBot="1">
      <c r="A1060" s="17"/>
      <c r="B1060" s="18"/>
      <c r="C1060" s="19"/>
      <c r="D1060" s="19"/>
      <c r="E1060" s="19"/>
      <c r="F1060" s="19"/>
      <c r="G1060" s="19"/>
      <c r="H1060" s="19"/>
      <c r="I1060" s="19"/>
      <c r="J1060" s="19"/>
      <c r="K1060" s="19"/>
      <c r="L1060" s="19"/>
      <c r="M1060" s="19"/>
      <c r="N1060" s="19"/>
      <c r="O1060" s="19"/>
      <c r="P1060" s="19"/>
      <c r="Q1060" s="19"/>
      <c r="R1060" s="19"/>
      <c r="S1060" s="19"/>
      <c r="T1060" s="19"/>
      <c r="U1060" s="19"/>
      <c r="V1060" s="19"/>
      <c r="W1060" s="19"/>
      <c r="X1060" s="19"/>
      <c r="Y1060" s="19"/>
      <c r="Z1060" s="19"/>
      <c r="AA1060" s="19"/>
      <c r="AB1060" s="19"/>
      <c r="AC1060" s="19"/>
      <c r="AD1060" s="19"/>
      <c r="AE1060" s="19"/>
      <c r="AF1060" s="19"/>
      <c r="AG1060" s="19"/>
      <c r="AH1060" s="19"/>
      <c r="AI1060" s="19"/>
      <c r="AJ1060" s="19"/>
      <c r="AK1060" s="19"/>
      <c r="AL1060" s="19"/>
      <c r="AM1060" s="19"/>
      <c r="AN1060" s="19"/>
      <c r="AO1060" s="19"/>
      <c r="AP1060" s="19"/>
      <c r="AQ1060" s="19"/>
      <c r="AR1060" s="19"/>
      <c r="AS1060" s="19"/>
      <c r="AT1060" s="19"/>
      <c r="AU1060" s="19"/>
      <c r="AV1060" s="19"/>
      <c r="AW1060" s="19"/>
      <c r="AX1060" s="20"/>
    </row>
    <row r="1061" spans="1:113">
      <c r="B1061" s="21"/>
    </row>
    <row r="1062" spans="1:113" ht="15" thickBot="1">
      <c r="A1062" s="11"/>
      <c r="B1062" s="10" t="s">
        <v>3</v>
      </c>
      <c r="C1062" s="8"/>
      <c r="D1062" s="8"/>
      <c r="E1062" s="8"/>
      <c r="F1062" s="8"/>
      <c r="G1062" s="8"/>
      <c r="H1062" s="8"/>
      <c r="I1062" s="8"/>
      <c r="J1062" s="8"/>
      <c r="K1062" s="8"/>
      <c r="L1062" s="9"/>
      <c r="M1062" s="9"/>
      <c r="N1062" s="9"/>
      <c r="O1062" s="9"/>
      <c r="P1062" s="8"/>
      <c r="Q1062" s="8"/>
      <c r="R1062" s="8"/>
      <c r="S1062" s="8"/>
      <c r="T1062" s="8"/>
      <c r="U1062" s="8"/>
      <c r="V1062" s="10"/>
      <c r="W1062" s="10"/>
      <c r="X1062" s="10"/>
      <c r="Y1062" s="10"/>
      <c r="Z1062" s="10"/>
      <c r="AA1062" s="10"/>
      <c r="AB1062" s="10"/>
      <c r="AC1062" s="10"/>
      <c r="AD1062" s="10"/>
      <c r="AE1062" s="10"/>
      <c r="AF1062" s="10"/>
      <c r="AG1062" s="10"/>
      <c r="AH1062" s="10"/>
      <c r="AI1062" s="10"/>
      <c r="AJ1062" s="10"/>
      <c r="AK1062" s="10"/>
      <c r="AL1062" s="10"/>
      <c r="AM1062" s="10"/>
      <c r="AN1062" s="10"/>
      <c r="AO1062" s="10"/>
      <c r="AP1062" s="10"/>
      <c r="AQ1062" s="10"/>
      <c r="AR1062" s="10"/>
      <c r="AS1062" s="10"/>
      <c r="AT1062" s="10"/>
      <c r="AU1062" s="10"/>
      <c r="AV1062" s="10"/>
      <c r="AW1062" s="10"/>
      <c r="AX1062" s="10"/>
      <c r="DI1062" s="6"/>
    </row>
    <row r="1063" spans="1:113" ht="14.4">
      <c r="A1063" s="8"/>
      <c r="B1063" s="12"/>
      <c r="C1063" s="7"/>
      <c r="D1063" s="7"/>
      <c r="E1063" s="7"/>
      <c r="F1063" s="7"/>
      <c r="G1063" s="7"/>
      <c r="H1063" s="7"/>
      <c r="I1063" s="7"/>
      <c r="J1063" s="7"/>
      <c r="K1063" s="7"/>
      <c r="L1063" s="13"/>
      <c r="M1063" s="13"/>
      <c r="N1063" s="13"/>
      <c r="O1063" s="13"/>
      <c r="P1063" s="7"/>
      <c r="Q1063" s="7"/>
      <c r="R1063" s="7"/>
      <c r="S1063" s="7"/>
      <c r="T1063" s="7"/>
      <c r="U1063" s="7"/>
      <c r="V1063" s="14"/>
      <c r="W1063" s="14"/>
      <c r="X1063" s="14"/>
      <c r="Y1063" s="14"/>
      <c r="Z1063" s="14"/>
      <c r="AA1063" s="14"/>
      <c r="AB1063" s="14"/>
      <c r="AC1063" s="14"/>
      <c r="AD1063" s="14"/>
      <c r="AE1063" s="14"/>
      <c r="AF1063" s="14"/>
      <c r="AG1063" s="14"/>
      <c r="AH1063" s="14"/>
      <c r="AI1063" s="14"/>
      <c r="AJ1063" s="14"/>
      <c r="AK1063" s="14"/>
      <c r="AL1063" s="14"/>
      <c r="AM1063" s="14"/>
      <c r="AN1063" s="14"/>
      <c r="AO1063" s="14"/>
      <c r="AP1063" s="14"/>
      <c r="AQ1063" s="14"/>
      <c r="AR1063" s="14"/>
      <c r="AS1063" s="14"/>
      <c r="AT1063" s="14"/>
      <c r="AU1063" s="14"/>
      <c r="AV1063" s="14"/>
      <c r="AW1063" s="14"/>
      <c r="AX1063" s="15"/>
    </row>
    <row r="1064" spans="1:113" ht="12" customHeight="1">
      <c r="A1064" s="8"/>
      <c r="B1064" s="112" t="s">
        <v>202</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3"/>
      <c r="AL1064" s="113"/>
      <c r="AM1064" s="113"/>
      <c r="AN1064" s="113"/>
      <c r="AO1064" s="113"/>
      <c r="AP1064" s="113"/>
      <c r="AQ1064" s="113"/>
      <c r="AR1064" s="113"/>
      <c r="AS1064" s="113"/>
      <c r="AT1064" s="113"/>
      <c r="AU1064" s="113"/>
      <c r="AV1064" s="113"/>
      <c r="AW1064" s="113"/>
      <c r="AX1064" s="114"/>
    </row>
    <row r="1065" spans="1:113" ht="12" customHeight="1">
      <c r="A1065" s="8"/>
      <c r="B1065" s="112"/>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3"/>
      <c r="AL1065" s="113"/>
      <c r="AM1065" s="113"/>
      <c r="AN1065" s="113"/>
      <c r="AO1065" s="113"/>
      <c r="AP1065" s="113"/>
      <c r="AQ1065" s="113"/>
      <c r="AR1065" s="113"/>
      <c r="AS1065" s="113"/>
      <c r="AT1065" s="113"/>
      <c r="AU1065" s="113"/>
      <c r="AV1065" s="113"/>
      <c r="AW1065" s="113"/>
      <c r="AX1065" s="114"/>
    </row>
    <row r="1066" spans="1:113" ht="12" customHeight="1">
      <c r="A1066" s="8"/>
      <c r="B1066" s="112"/>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3"/>
      <c r="AL1066" s="113"/>
      <c r="AM1066" s="113"/>
      <c r="AN1066" s="113"/>
      <c r="AO1066" s="113"/>
      <c r="AP1066" s="113"/>
      <c r="AQ1066" s="113"/>
      <c r="AR1066" s="113"/>
      <c r="AS1066" s="113"/>
      <c r="AT1066" s="113"/>
      <c r="AU1066" s="113"/>
      <c r="AV1066" s="113"/>
      <c r="AW1066" s="113"/>
      <c r="AX1066" s="114"/>
      <c r="BC1066" s="16"/>
    </row>
    <row r="1067" spans="1:113" ht="12" customHeight="1">
      <c r="A1067" s="8"/>
      <c r="B1067" s="112"/>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3"/>
      <c r="AL1067" s="113"/>
      <c r="AM1067" s="113"/>
      <c r="AN1067" s="113"/>
      <c r="AO1067" s="113"/>
      <c r="AP1067" s="113"/>
      <c r="AQ1067" s="113"/>
      <c r="AR1067" s="113"/>
      <c r="AS1067" s="113"/>
      <c r="AT1067" s="113"/>
      <c r="AU1067" s="113"/>
      <c r="AV1067" s="113"/>
      <c r="AW1067" s="113"/>
      <c r="AX1067" s="114"/>
    </row>
    <row r="1068" spans="1:113" ht="12" customHeight="1">
      <c r="A1068" s="8"/>
      <c r="B1068" s="112"/>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3"/>
      <c r="AL1068" s="113"/>
      <c r="AM1068" s="113"/>
      <c r="AN1068" s="113"/>
      <c r="AO1068" s="113"/>
      <c r="AP1068" s="113"/>
      <c r="AQ1068" s="113"/>
      <c r="AR1068" s="113"/>
      <c r="AS1068" s="113"/>
      <c r="AT1068" s="113"/>
      <c r="AU1068" s="113"/>
      <c r="AV1068" s="113"/>
      <c r="AW1068" s="113"/>
      <c r="AX1068" s="114"/>
    </row>
    <row r="1069" spans="1:113" ht="12" customHeight="1">
      <c r="A1069" s="8"/>
      <c r="B1069" s="112"/>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3"/>
      <c r="AL1069" s="113"/>
      <c r="AM1069" s="113"/>
      <c r="AN1069" s="113"/>
      <c r="AO1069" s="113"/>
      <c r="AP1069" s="113"/>
      <c r="AQ1069" s="113"/>
      <c r="AR1069" s="113"/>
      <c r="AS1069" s="113"/>
      <c r="AT1069" s="113"/>
      <c r="AU1069" s="113"/>
      <c r="AV1069" s="113"/>
      <c r="AW1069" s="113"/>
      <c r="AX1069" s="114"/>
    </row>
    <row r="1070" spans="1:113" ht="15" thickBot="1">
      <c r="A1070" s="17"/>
      <c r="B1070" s="18"/>
      <c r="C1070" s="19"/>
      <c r="D1070" s="19"/>
      <c r="E1070" s="19"/>
      <c r="F1070" s="19"/>
      <c r="G1070" s="19"/>
      <c r="H1070" s="19"/>
      <c r="I1070" s="19"/>
      <c r="J1070" s="19"/>
      <c r="K1070" s="19"/>
      <c r="L1070" s="19"/>
      <c r="M1070" s="19"/>
      <c r="N1070" s="19"/>
      <c r="O1070" s="19"/>
      <c r="P1070" s="19"/>
      <c r="Q1070" s="19"/>
      <c r="R1070" s="19"/>
      <c r="S1070" s="19"/>
      <c r="T1070" s="19"/>
      <c r="U1070" s="19"/>
      <c r="V1070" s="19"/>
      <c r="W1070" s="19"/>
      <c r="X1070" s="19"/>
      <c r="Y1070" s="19"/>
      <c r="Z1070" s="19"/>
      <c r="AA1070" s="19"/>
      <c r="AB1070" s="19"/>
      <c r="AC1070" s="19"/>
      <c r="AD1070" s="19"/>
      <c r="AE1070" s="19"/>
      <c r="AF1070" s="19"/>
      <c r="AG1070" s="19"/>
      <c r="AH1070" s="19"/>
      <c r="AI1070" s="19"/>
      <c r="AJ1070" s="19"/>
      <c r="AK1070" s="19"/>
      <c r="AL1070" s="19"/>
      <c r="AM1070" s="19"/>
      <c r="AN1070" s="19"/>
      <c r="AO1070" s="19"/>
      <c r="AP1070" s="19"/>
      <c r="AQ1070" s="19"/>
      <c r="AR1070" s="19"/>
      <c r="AS1070" s="19"/>
      <c r="AT1070" s="19"/>
      <c r="AU1070" s="19"/>
      <c r="AV1070" s="19"/>
      <c r="AW1070" s="19"/>
      <c r="AX1070" s="20"/>
    </row>
    <row r="1071" spans="1:113">
      <c r="B1071" s="21"/>
    </row>
    <row r="1072" spans="1:113" ht="14.4">
      <c r="B1072" s="10" t="s">
        <v>4</v>
      </c>
      <c r="C1072" s="8"/>
      <c r="D1072" s="8"/>
      <c r="E1072" s="8"/>
      <c r="F1072" s="8"/>
      <c r="G1072" s="8"/>
      <c r="H1072" s="8"/>
      <c r="I1072" s="8"/>
      <c r="J1072" s="8"/>
      <c r="K1072" s="8"/>
      <c r="L1072" s="9"/>
      <c r="M1072" s="9"/>
      <c r="N1072" s="9"/>
      <c r="O1072" s="9"/>
      <c r="P1072" s="8"/>
      <c r="Q1072" s="8"/>
      <c r="R1072" s="8"/>
      <c r="S1072" s="8"/>
      <c r="T1072" s="8"/>
      <c r="U1072" s="8"/>
      <c r="V1072" s="10"/>
      <c r="W1072" s="10"/>
      <c r="X1072" s="10"/>
      <c r="Y1072" s="10"/>
      <c r="Z1072" s="10"/>
      <c r="AA1072" s="10"/>
      <c r="AB1072" s="10"/>
      <c r="AC1072" s="10"/>
      <c r="AD1072" s="10"/>
      <c r="AE1072" s="10"/>
      <c r="AF1072" s="10"/>
      <c r="AG1072" s="10"/>
      <c r="AH1072" s="10"/>
      <c r="AI1072" s="10"/>
      <c r="AJ1072" s="10"/>
      <c r="AK1072" s="10"/>
      <c r="AL1072" s="10"/>
      <c r="AM1072" s="10"/>
      <c r="AN1072" s="10"/>
      <c r="AO1072" s="10"/>
      <c r="AP1072" s="10"/>
      <c r="AQ1072" s="10"/>
      <c r="AR1072" s="10"/>
      <c r="AS1072" s="10"/>
      <c r="AT1072" s="10"/>
      <c r="AU1072" s="10"/>
      <c r="AV1072" s="10"/>
      <c r="AW1072" s="10"/>
      <c r="AX1072" s="10"/>
    </row>
    <row r="1073" spans="1:251" ht="15" thickBot="1">
      <c r="B1073" s="8"/>
      <c r="C1073" s="8"/>
      <c r="D1073" s="8"/>
      <c r="E1073" s="8"/>
      <c r="F1073" s="8"/>
      <c r="G1073" s="8"/>
      <c r="H1073" s="8"/>
      <c r="I1073" s="8"/>
      <c r="J1073" s="8"/>
      <c r="K1073" s="8"/>
      <c r="L1073" s="9"/>
      <c r="M1073" s="9"/>
      <c r="N1073" s="9"/>
      <c r="O1073" s="9"/>
      <c r="P1073" s="8"/>
      <c r="Q1073" s="8"/>
      <c r="R1073" s="8"/>
      <c r="S1073" s="8"/>
      <c r="T1073" s="8"/>
      <c r="U1073" s="8"/>
      <c r="V1073" s="10"/>
      <c r="W1073" s="10"/>
      <c r="X1073" s="10"/>
      <c r="Y1073" s="10"/>
      <c r="Z1073" s="10"/>
      <c r="AA1073" s="10"/>
      <c r="AB1073" s="10"/>
      <c r="AC1073" s="10"/>
      <c r="AD1073" s="10"/>
      <c r="AE1073" s="10"/>
      <c r="AF1073" s="10"/>
      <c r="AG1073" s="10"/>
      <c r="AH1073" s="10"/>
      <c r="AI1073" s="10"/>
      <c r="AJ1073" s="10"/>
      <c r="AK1073" s="10"/>
      <c r="AL1073" s="10"/>
      <c r="AM1073" s="10"/>
      <c r="AN1073" s="10"/>
      <c r="AO1073" s="10"/>
      <c r="AP1073" s="10"/>
      <c r="AQ1073" s="10"/>
      <c r="AR1073" s="10"/>
      <c r="AS1073" s="10"/>
      <c r="AT1073" s="10"/>
      <c r="AU1073" s="10"/>
      <c r="AV1073" s="10"/>
      <c r="AW1073" s="10"/>
      <c r="AX1073" s="22" t="s">
        <v>5</v>
      </c>
    </row>
    <row r="1074" spans="1:251" s="16" customFormat="1" ht="13.5" customHeight="1">
      <c r="A1074" s="8"/>
      <c r="B1074" s="115" t="s">
        <v>6</v>
      </c>
      <c r="C1074" s="116"/>
      <c r="D1074" s="116"/>
      <c r="E1074" s="116"/>
      <c r="F1074" s="116"/>
      <c r="G1074" s="116"/>
      <c r="H1074" s="116"/>
      <c r="I1074" s="116"/>
      <c r="J1074" s="116"/>
      <c r="K1074" s="116"/>
      <c r="L1074" s="116"/>
      <c r="M1074" s="116"/>
      <c r="N1074" s="116"/>
      <c r="O1074" s="116"/>
      <c r="P1074" s="116"/>
      <c r="Q1074" s="116"/>
      <c r="R1074" s="116"/>
      <c r="S1074" s="116"/>
      <c r="T1074" s="116"/>
      <c r="U1074" s="116"/>
      <c r="V1074" s="116"/>
      <c r="W1074" s="116"/>
      <c r="X1074" s="116"/>
      <c r="Y1074" s="116"/>
      <c r="Z1074" s="117"/>
      <c r="AA1074" s="121" t="s">
        <v>9</v>
      </c>
      <c r="AB1074" s="116"/>
      <c r="AC1074" s="116"/>
      <c r="AD1074" s="116"/>
      <c r="AE1074" s="116"/>
      <c r="AF1074" s="116"/>
      <c r="AG1074" s="116"/>
      <c r="AH1074" s="116"/>
      <c r="AI1074" s="117"/>
      <c r="AJ1074" s="121" t="s">
        <v>10</v>
      </c>
      <c r="AK1074" s="116"/>
      <c r="AL1074" s="116"/>
      <c r="AM1074" s="116"/>
      <c r="AN1074" s="116"/>
      <c r="AO1074" s="116"/>
      <c r="AP1074" s="116"/>
      <c r="AQ1074" s="116"/>
      <c r="AR1074" s="117"/>
      <c r="AS1074" s="121" t="s">
        <v>7</v>
      </c>
      <c r="AT1074" s="116"/>
      <c r="AU1074" s="116"/>
      <c r="AV1074" s="116"/>
      <c r="AW1074" s="116"/>
      <c r="AX1074" s="123"/>
      <c r="AY1074" s="2"/>
      <c r="AZ1074" s="2"/>
      <c r="BA1074" s="2"/>
      <c r="BB1074" s="2"/>
      <c r="BC1074" s="2"/>
      <c r="BD1074" s="2"/>
      <c r="BE1074" s="2"/>
      <c r="BF1074" s="2"/>
      <c r="BG1074" s="2"/>
      <c r="BH1074" s="2"/>
      <c r="BI1074" s="2"/>
      <c r="BJ1074" s="2"/>
      <c r="BK1074" s="2"/>
      <c r="BL1074" s="2"/>
      <c r="BM1074" s="2"/>
      <c r="BN1074" s="2"/>
      <c r="BO1074" s="2"/>
      <c r="BP1074" s="2"/>
      <c r="BQ1074" s="2"/>
      <c r="BR1074" s="2"/>
      <c r="BS1074" s="2"/>
      <c r="BT1074" s="2"/>
      <c r="BU1074" s="2"/>
      <c r="BV1074" s="2"/>
      <c r="BW1074" s="2"/>
      <c r="BX1074" s="2"/>
      <c r="BY1074" s="2"/>
      <c r="BZ1074" s="2"/>
      <c r="CA1074" s="2"/>
      <c r="CB1074" s="2"/>
      <c r="CC1074" s="2"/>
      <c r="CD1074" s="2"/>
      <c r="CE1074" s="2"/>
      <c r="CF1074" s="2"/>
      <c r="CG1074" s="2"/>
      <c r="CH1074" s="2"/>
      <c r="CI1074" s="2"/>
      <c r="CJ1074" s="2"/>
      <c r="CK1074" s="2"/>
      <c r="CL1074" s="2"/>
      <c r="CM1074" s="2"/>
      <c r="CN1074" s="2"/>
      <c r="CO1074" s="2"/>
      <c r="CP1074" s="2"/>
      <c r="CQ1074" s="2"/>
      <c r="CR1074" s="2"/>
      <c r="CS1074" s="2"/>
      <c r="CT1074" s="2"/>
      <c r="CU1074" s="2"/>
      <c r="CV1074" s="2"/>
      <c r="CW1074" s="2"/>
      <c r="CX1074" s="2"/>
      <c r="CY1074" s="2"/>
      <c r="CZ1074" s="2"/>
      <c r="DA1074" s="2"/>
      <c r="DB1074" s="2"/>
      <c r="DC1074" s="2"/>
      <c r="DD1074" s="2"/>
      <c r="DE1074" s="2"/>
      <c r="DF1074" s="2"/>
      <c r="DG1074" s="2"/>
      <c r="DH1074" s="2"/>
      <c r="DI1074" s="2"/>
      <c r="DJ1074" s="2"/>
      <c r="DK1074" s="2"/>
      <c r="DL1074" s="2"/>
      <c r="DM1074" s="2"/>
      <c r="DN1074" s="2"/>
      <c r="DO1074" s="2"/>
      <c r="DP1074" s="2"/>
      <c r="DQ1074" s="2"/>
      <c r="DR1074" s="2"/>
      <c r="DS1074" s="2"/>
      <c r="DT1074" s="2"/>
      <c r="DU1074" s="2"/>
      <c r="DV1074" s="2"/>
      <c r="DW1074" s="2"/>
      <c r="DX1074" s="2"/>
      <c r="DY1074" s="2"/>
      <c r="DZ1074" s="2"/>
      <c r="EA1074" s="2"/>
      <c r="EB1074" s="2"/>
      <c r="EC1074" s="2"/>
      <c r="ED1074" s="2"/>
      <c r="EE1074" s="2"/>
      <c r="EF1074" s="2"/>
      <c r="EG1074" s="2"/>
      <c r="EH1074" s="2"/>
      <c r="EI1074" s="2"/>
      <c r="EJ1074" s="2"/>
      <c r="EK1074" s="2"/>
      <c r="EL1074" s="2"/>
      <c r="EM1074" s="2"/>
      <c r="EN1074" s="2"/>
      <c r="EO1074" s="2"/>
      <c r="EP1074" s="2"/>
      <c r="EQ1074" s="2"/>
      <c r="ER1074" s="2"/>
      <c r="ES1074" s="2"/>
      <c r="ET1074" s="2"/>
      <c r="EU1074" s="2"/>
      <c r="EV1074" s="2"/>
      <c r="EW1074" s="2"/>
      <c r="EX1074" s="2"/>
      <c r="EY1074" s="2"/>
      <c r="EZ1074" s="2"/>
      <c r="FA1074" s="2"/>
      <c r="FB1074" s="2"/>
      <c r="FC1074" s="2"/>
      <c r="FD1074" s="2"/>
      <c r="FE1074" s="2"/>
      <c r="FF1074" s="2"/>
      <c r="FG1074" s="2"/>
      <c r="FH1074" s="2"/>
      <c r="FI1074" s="2"/>
      <c r="FJ1074" s="2"/>
      <c r="FK1074" s="2"/>
      <c r="FL1074" s="2"/>
      <c r="FM1074" s="2"/>
      <c r="FN1074" s="2"/>
      <c r="FO1074" s="2"/>
      <c r="FP1074" s="2"/>
      <c r="FQ1074" s="2"/>
      <c r="FR1074" s="2"/>
      <c r="FS1074" s="2"/>
      <c r="FT1074" s="2"/>
      <c r="FU1074" s="2"/>
      <c r="FV1074" s="2"/>
      <c r="FW1074" s="2"/>
      <c r="FX1074" s="2"/>
      <c r="FY1074" s="2"/>
      <c r="FZ1074" s="2"/>
      <c r="GA1074" s="2"/>
      <c r="GB1074" s="2"/>
      <c r="GC1074" s="2"/>
      <c r="GD1074" s="2"/>
      <c r="GE1074" s="2"/>
      <c r="GF1074" s="2"/>
      <c r="GG1074" s="2"/>
      <c r="GH1074" s="2"/>
      <c r="GI1074" s="2"/>
      <c r="GJ1074" s="2"/>
      <c r="GK1074" s="2"/>
      <c r="GL1074" s="2"/>
      <c r="GM1074" s="2"/>
      <c r="GN1074" s="2"/>
      <c r="GO1074" s="2"/>
      <c r="GP1074" s="2"/>
      <c r="GQ1074" s="2"/>
      <c r="GR1074" s="2"/>
      <c r="GS1074" s="2"/>
      <c r="GT1074" s="2"/>
      <c r="GU1074" s="2"/>
      <c r="GV1074" s="2"/>
      <c r="GW1074" s="2"/>
      <c r="GX1074" s="2"/>
      <c r="GY1074" s="2"/>
      <c r="GZ1074" s="2"/>
      <c r="HA1074" s="2"/>
      <c r="HB1074" s="2"/>
      <c r="HC1074" s="2"/>
      <c r="HD1074" s="2"/>
      <c r="HE1074" s="2"/>
      <c r="HF1074" s="2"/>
      <c r="HG1074" s="2"/>
      <c r="HH1074" s="2"/>
      <c r="HI1074" s="2"/>
      <c r="HJ1074" s="2"/>
      <c r="HK1074" s="2"/>
      <c r="HL1074" s="2"/>
      <c r="HM1074" s="2"/>
      <c r="HN1074" s="2"/>
      <c r="HO1074" s="2"/>
      <c r="HP1074" s="2"/>
      <c r="HQ1074" s="2"/>
      <c r="HR1074" s="2"/>
      <c r="HS1074" s="2"/>
      <c r="HT1074" s="2"/>
      <c r="HU1074" s="2"/>
      <c r="HV1074" s="2"/>
      <c r="HW1074" s="2"/>
      <c r="HX1074" s="2"/>
      <c r="HY1074" s="2"/>
      <c r="HZ1074" s="2"/>
      <c r="IA1074" s="2"/>
      <c r="IB1074" s="2"/>
      <c r="IC1074" s="2"/>
      <c r="ID1074" s="2"/>
      <c r="IE1074" s="2"/>
      <c r="IF1074" s="2"/>
      <c r="IG1074" s="2"/>
      <c r="IH1074" s="2"/>
      <c r="II1074" s="2"/>
      <c r="IJ1074" s="2"/>
      <c r="IK1074" s="2"/>
      <c r="IL1074" s="2"/>
      <c r="IM1074" s="2"/>
      <c r="IN1074" s="2"/>
      <c r="IO1074" s="2"/>
      <c r="IP1074" s="2"/>
      <c r="IQ1074" s="2"/>
    </row>
    <row r="1075" spans="1:251" s="16" customFormat="1">
      <c r="A1075" s="8"/>
      <c r="B1075" s="118"/>
      <c r="C1075" s="119"/>
      <c r="D1075" s="119"/>
      <c r="E1075" s="119"/>
      <c r="F1075" s="119"/>
      <c r="G1075" s="119"/>
      <c r="H1075" s="119"/>
      <c r="I1075" s="119"/>
      <c r="J1075" s="119"/>
      <c r="K1075" s="119"/>
      <c r="L1075" s="119"/>
      <c r="M1075" s="119"/>
      <c r="N1075" s="119"/>
      <c r="O1075" s="119"/>
      <c r="P1075" s="119"/>
      <c r="Q1075" s="119"/>
      <c r="R1075" s="119"/>
      <c r="S1075" s="119"/>
      <c r="T1075" s="119"/>
      <c r="U1075" s="119"/>
      <c r="V1075" s="119"/>
      <c r="W1075" s="119"/>
      <c r="X1075" s="119"/>
      <c r="Y1075" s="119"/>
      <c r="Z1075" s="120"/>
      <c r="AA1075" s="122"/>
      <c r="AB1075" s="119"/>
      <c r="AC1075" s="119"/>
      <c r="AD1075" s="119"/>
      <c r="AE1075" s="119"/>
      <c r="AF1075" s="119"/>
      <c r="AG1075" s="119"/>
      <c r="AH1075" s="119"/>
      <c r="AI1075" s="120"/>
      <c r="AJ1075" s="122"/>
      <c r="AK1075" s="119"/>
      <c r="AL1075" s="119"/>
      <c r="AM1075" s="119"/>
      <c r="AN1075" s="119"/>
      <c r="AO1075" s="119"/>
      <c r="AP1075" s="119"/>
      <c r="AQ1075" s="119"/>
      <c r="AR1075" s="120"/>
      <c r="AS1075" s="122"/>
      <c r="AT1075" s="119"/>
      <c r="AU1075" s="119"/>
      <c r="AV1075" s="119"/>
      <c r="AW1075" s="119"/>
      <c r="AX1075" s="124"/>
      <c r="AY1075" s="2"/>
      <c r="AZ1075" s="2"/>
      <c r="BA1075" s="2"/>
      <c r="BB1075" s="23"/>
      <c r="BC1075" s="24"/>
      <c r="BE1075" s="2"/>
      <c r="BF1075" s="2"/>
      <c r="BG1075" s="2"/>
      <c r="BH1075" s="2"/>
      <c r="BI1075" s="2"/>
      <c r="BJ1075" s="2"/>
      <c r="BK1075" s="2"/>
      <c r="BL1075" s="2"/>
      <c r="BM1075" s="2"/>
      <c r="BN1075" s="2"/>
      <c r="BO1075" s="2"/>
      <c r="BP1075" s="2"/>
      <c r="BQ1075" s="2"/>
      <c r="BR1075" s="2"/>
      <c r="BS1075" s="2"/>
      <c r="BT1075" s="2"/>
      <c r="BU1075" s="2"/>
      <c r="BV1075" s="2"/>
      <c r="BW1075" s="2"/>
      <c r="BX1075" s="2"/>
      <c r="BY1075" s="2"/>
      <c r="BZ1075" s="2"/>
      <c r="CA1075" s="2"/>
      <c r="CB1075" s="2"/>
      <c r="CC1075" s="2"/>
      <c r="CD1075" s="2"/>
      <c r="CE1075" s="2"/>
      <c r="CF1075" s="2"/>
      <c r="CG1075" s="2"/>
      <c r="CH1075" s="2"/>
      <c r="CI1075" s="2"/>
      <c r="CJ1075" s="2"/>
      <c r="CK1075" s="2"/>
      <c r="CL1075" s="2"/>
      <c r="CM1075" s="2"/>
      <c r="CN1075" s="2"/>
      <c r="CO1075" s="2"/>
      <c r="CP1075" s="2"/>
      <c r="CQ1075" s="2"/>
      <c r="CR1075" s="2"/>
      <c r="CS1075" s="2"/>
      <c r="CT1075" s="2"/>
      <c r="CU1075" s="2"/>
      <c r="CV1075" s="2"/>
      <c r="CW1075" s="2"/>
      <c r="CX1075" s="2"/>
      <c r="CY1075" s="2"/>
      <c r="CZ1075" s="2"/>
      <c r="DA1075" s="2"/>
      <c r="DB1075" s="2"/>
      <c r="DC1075" s="2"/>
      <c r="DD1075" s="2"/>
      <c r="DE1075" s="2"/>
      <c r="DF1075" s="2"/>
      <c r="DG1075" s="2"/>
      <c r="DH1075" s="2"/>
      <c r="DI1075" s="2"/>
      <c r="DJ1075" s="2"/>
      <c r="DK1075" s="2"/>
      <c r="DL1075" s="2"/>
      <c r="DM1075" s="2"/>
      <c r="DN1075" s="2"/>
      <c r="DO1075" s="2"/>
      <c r="DP1075" s="2"/>
      <c r="DQ1075" s="2"/>
      <c r="DR1075" s="2"/>
      <c r="DS1075" s="2"/>
      <c r="DT1075" s="2"/>
      <c r="DU1075" s="2"/>
      <c r="DV1075" s="2"/>
      <c r="DW1075" s="2"/>
      <c r="DX1075" s="2"/>
      <c r="DY1075" s="2"/>
      <c r="DZ1075" s="2"/>
      <c r="EA1075" s="2"/>
      <c r="EB1075" s="2"/>
      <c r="EC1075" s="2"/>
      <c r="ED1075" s="2"/>
      <c r="EE1075" s="2"/>
      <c r="EF1075" s="2"/>
      <c r="EG1075" s="2"/>
      <c r="EH1075" s="2"/>
      <c r="EI1075" s="2"/>
      <c r="EJ1075" s="2"/>
      <c r="EK1075" s="2"/>
      <c r="EL1075" s="2"/>
      <c r="EM1075" s="2"/>
      <c r="EN1075" s="2"/>
      <c r="EO1075" s="2"/>
      <c r="EP1075" s="2"/>
      <c r="EQ1075" s="2"/>
      <c r="ER1075" s="2"/>
      <c r="ES1075" s="2"/>
      <c r="ET1075" s="2"/>
      <c r="EU1075" s="2"/>
      <c r="EV1075" s="2"/>
      <c r="EW1075" s="2"/>
      <c r="EX1075" s="2"/>
      <c r="EY1075" s="2"/>
      <c r="EZ1075" s="2"/>
      <c r="FA1075" s="2"/>
      <c r="FB1075" s="2"/>
      <c r="FC1075" s="2"/>
      <c r="FD1075" s="2"/>
      <c r="FE1075" s="2"/>
      <c r="FF1075" s="2"/>
      <c r="FG1075" s="2"/>
      <c r="FH1075" s="2"/>
      <c r="FI1075" s="2"/>
      <c r="FJ1075" s="2"/>
      <c r="FK1075" s="2"/>
      <c r="FL1075" s="2"/>
      <c r="FM1075" s="2"/>
      <c r="FN1075" s="2"/>
      <c r="FO1075" s="2"/>
      <c r="FP1075" s="2"/>
      <c r="FQ1075" s="2"/>
      <c r="FR1075" s="2"/>
      <c r="FS1075" s="2"/>
      <c r="FT1075" s="2"/>
      <c r="FU1075" s="2"/>
      <c r="FV1075" s="2"/>
      <c r="FW1075" s="2"/>
      <c r="FX1075" s="2"/>
      <c r="FY1075" s="2"/>
      <c r="FZ1075" s="2"/>
      <c r="GA1075" s="2"/>
      <c r="GB1075" s="2"/>
      <c r="GC1075" s="2"/>
      <c r="GD1075" s="2"/>
      <c r="GE1075" s="2"/>
      <c r="GF1075" s="2"/>
      <c r="GG1075" s="2"/>
      <c r="GH1075" s="2"/>
      <c r="GI1075" s="2"/>
      <c r="GJ1075" s="2"/>
      <c r="GK1075" s="2"/>
      <c r="GL1075" s="2"/>
      <c r="GM1075" s="2"/>
      <c r="GN1075" s="2"/>
      <c r="GO1075" s="2"/>
      <c r="GP1075" s="2"/>
      <c r="GQ1075" s="2"/>
      <c r="GR1075" s="2"/>
      <c r="GS1075" s="2"/>
      <c r="GT1075" s="2"/>
      <c r="GU1075" s="2"/>
      <c r="GV1075" s="2"/>
      <c r="GW1075" s="2"/>
      <c r="GX1075" s="2"/>
      <c r="GY1075" s="2"/>
      <c r="GZ1075" s="2"/>
      <c r="HA1075" s="2"/>
      <c r="HB1075" s="2"/>
      <c r="HC1075" s="2"/>
      <c r="HD1075" s="2"/>
      <c r="HE1075" s="2"/>
      <c r="HF1075" s="2"/>
      <c r="HG1075" s="2"/>
      <c r="HH1075" s="2"/>
      <c r="HI1075" s="2"/>
      <c r="HJ1075" s="2"/>
      <c r="HK1075" s="2"/>
      <c r="HL1075" s="2"/>
      <c r="HM1075" s="2"/>
      <c r="HN1075" s="2"/>
      <c r="HO1075" s="2"/>
      <c r="HP1075" s="2"/>
      <c r="HQ1075" s="2"/>
      <c r="HR1075" s="2"/>
      <c r="HS1075" s="2"/>
      <c r="HT1075" s="2"/>
      <c r="HU1075" s="2"/>
      <c r="HV1075" s="2"/>
      <c r="HW1075" s="2"/>
      <c r="HX1075" s="2"/>
      <c r="HY1075" s="2"/>
      <c r="HZ1075" s="2"/>
      <c r="IA1075" s="2"/>
      <c r="IB1075" s="2"/>
      <c r="IC1075" s="2"/>
      <c r="ID1075" s="2"/>
      <c r="IE1075" s="2"/>
      <c r="IF1075" s="2"/>
      <c r="IG1075" s="2"/>
      <c r="IH1075" s="2"/>
      <c r="II1075" s="2"/>
      <c r="IJ1075" s="2"/>
      <c r="IK1075" s="2"/>
      <c r="IL1075" s="2"/>
      <c r="IM1075" s="2"/>
      <c r="IN1075" s="2"/>
      <c r="IO1075" s="2"/>
      <c r="IP1075" s="2"/>
      <c r="IQ1075" s="2"/>
    </row>
    <row r="1076" spans="1:251" s="16" customFormat="1" ht="18.75" customHeight="1">
      <c r="A1076" s="8"/>
      <c r="B1076" s="25"/>
      <c r="C1076" s="96" t="s">
        <v>173</v>
      </c>
      <c r="D1076" s="97"/>
      <c r="E1076" s="97"/>
      <c r="F1076" s="97"/>
      <c r="G1076" s="97"/>
      <c r="H1076" s="97"/>
      <c r="I1076" s="97"/>
      <c r="J1076" s="97"/>
      <c r="K1076" s="97"/>
      <c r="L1076" s="97"/>
      <c r="M1076" s="97"/>
      <c r="N1076" s="97"/>
      <c r="O1076" s="97"/>
      <c r="P1076" s="97"/>
      <c r="Q1076" s="97"/>
      <c r="R1076" s="97"/>
      <c r="S1076" s="97"/>
      <c r="T1076" s="97"/>
      <c r="U1076" s="97"/>
      <c r="V1076" s="97"/>
      <c r="W1076" s="97"/>
      <c r="X1076" s="97"/>
      <c r="Y1076" s="97"/>
      <c r="Z1076" s="98"/>
      <c r="AA1076" s="99">
        <v>1150</v>
      </c>
      <c r="AB1076" s="100"/>
      <c r="AC1076" s="100"/>
      <c r="AD1076" s="100"/>
      <c r="AE1076" s="100"/>
      <c r="AF1076" s="100"/>
      <c r="AG1076" s="100"/>
      <c r="AH1076" s="100"/>
      <c r="AI1076" s="101"/>
      <c r="AJ1076" s="99">
        <v>22208</v>
      </c>
      <c r="AK1076" s="100"/>
      <c r="AL1076" s="100"/>
      <c r="AM1076" s="100"/>
      <c r="AN1076" s="100"/>
      <c r="AO1076" s="100"/>
      <c r="AP1076" s="100"/>
      <c r="AQ1076" s="100"/>
      <c r="AR1076" s="101"/>
      <c r="AS1076" s="102"/>
      <c r="AT1076" s="103"/>
      <c r="AU1076" s="103"/>
      <c r="AV1076" s="103"/>
      <c r="AW1076" s="103"/>
      <c r="AX1076" s="104"/>
      <c r="AY1076" s="2"/>
      <c r="AZ1076" s="2"/>
      <c r="BA1076" s="2"/>
      <c r="BB1076" s="2"/>
      <c r="BC1076" s="2"/>
      <c r="BD1076" s="2"/>
      <c r="BE1076" s="2"/>
      <c r="BF1076" s="2"/>
      <c r="BG1076" s="2"/>
      <c r="BH1076" s="2"/>
      <c r="BI1076" s="2"/>
      <c r="BJ1076" s="2"/>
      <c r="BK1076" s="2"/>
      <c r="BL1076" s="2"/>
      <c r="BM1076" s="2"/>
      <c r="BN1076" s="2"/>
      <c r="BO1076" s="2"/>
      <c r="BP1076" s="2"/>
      <c r="BQ1076" s="2"/>
      <c r="BR1076" s="2"/>
      <c r="BS1076" s="2"/>
      <c r="BT1076" s="2"/>
      <c r="BU1076" s="2"/>
      <c r="BV1076" s="2"/>
      <c r="BW1076" s="2"/>
      <c r="BX1076" s="2"/>
      <c r="BY1076" s="2"/>
      <c r="BZ1076" s="2"/>
      <c r="CA1076" s="2"/>
      <c r="CB1076" s="2"/>
      <c r="CC1076" s="2"/>
      <c r="CD1076" s="2"/>
      <c r="CE1076" s="2"/>
      <c r="CF1076" s="2"/>
      <c r="CG1076" s="2"/>
      <c r="CH1076" s="2"/>
      <c r="CI1076" s="2"/>
      <c r="CJ1076" s="2"/>
      <c r="CK1076" s="2"/>
      <c r="CL1076" s="2"/>
      <c r="CM1076" s="2"/>
      <c r="CN1076" s="2"/>
      <c r="CO1076" s="2"/>
      <c r="CP1076" s="2"/>
      <c r="CQ1076" s="2"/>
      <c r="CR1076" s="2"/>
      <c r="CS1076" s="2"/>
      <c r="CT1076" s="2"/>
      <c r="CU1076" s="2"/>
      <c r="CV1076" s="2"/>
      <c r="CW1076" s="2"/>
      <c r="CX1076" s="2"/>
      <c r="CY1076" s="2"/>
      <c r="CZ1076" s="2"/>
      <c r="DA1076" s="2"/>
      <c r="DB1076" s="2"/>
      <c r="DC1076" s="2"/>
      <c r="DD1076" s="2"/>
      <c r="DE1076" s="2"/>
      <c r="DF1076" s="2"/>
      <c r="DG1076" s="2"/>
      <c r="DH1076" s="2"/>
      <c r="DI1076" s="2"/>
      <c r="DJ1076" s="2"/>
      <c r="DK1076" s="2"/>
      <c r="DL1076" s="2"/>
      <c r="DM1076" s="2"/>
      <c r="DN1076" s="2"/>
      <c r="DO1076" s="2"/>
      <c r="DP1076" s="2"/>
      <c r="DQ1076" s="2"/>
      <c r="DR1076" s="2"/>
      <c r="DS1076" s="2"/>
      <c r="DT1076" s="2"/>
      <c r="DU1076" s="2"/>
      <c r="DV1076" s="2"/>
      <c r="DW1076" s="2"/>
      <c r="DX1076" s="2"/>
      <c r="DY1076" s="2"/>
      <c r="DZ1076" s="2"/>
      <c r="EA1076" s="2"/>
      <c r="EB1076" s="2"/>
      <c r="EC1076" s="2"/>
      <c r="ED1076" s="2"/>
      <c r="EE1076" s="2"/>
      <c r="EF1076" s="2"/>
      <c r="EG1076" s="2"/>
      <c r="EH1076" s="2"/>
      <c r="EI1076" s="2"/>
      <c r="EJ1076" s="2"/>
      <c r="EK1076" s="2"/>
      <c r="EL1076" s="2"/>
      <c r="EM1076" s="2"/>
      <c r="EN1076" s="2"/>
      <c r="EO1076" s="2"/>
      <c r="EP1076" s="2"/>
      <c r="EQ1076" s="2"/>
      <c r="ER1076" s="2"/>
      <c r="ES1076" s="2"/>
      <c r="ET1076" s="2"/>
      <c r="EU1076" s="2"/>
      <c r="EV1076" s="2"/>
      <c r="EW1076" s="2"/>
      <c r="EX1076" s="2"/>
      <c r="EY1076" s="2"/>
      <c r="EZ1076" s="2"/>
      <c r="FA1076" s="2"/>
      <c r="FB1076" s="2"/>
      <c r="FC1076" s="2"/>
      <c r="FD1076" s="2"/>
      <c r="FE1076" s="2"/>
      <c r="FF1076" s="2"/>
      <c r="FG1076" s="2"/>
      <c r="FH1076" s="2"/>
      <c r="FI1076" s="2"/>
      <c r="FJ1076" s="2"/>
      <c r="FK1076" s="2"/>
      <c r="FL1076" s="2"/>
      <c r="FM1076" s="2"/>
      <c r="FN1076" s="2"/>
      <c r="FO1076" s="2"/>
      <c r="FP1076" s="2"/>
      <c r="FQ1076" s="2"/>
      <c r="FR1076" s="2"/>
      <c r="FS1076" s="2"/>
      <c r="FT1076" s="2"/>
      <c r="FU1076" s="2"/>
      <c r="FV1076" s="2"/>
      <c r="FW1076" s="2"/>
      <c r="FX1076" s="2"/>
      <c r="FY1076" s="2"/>
      <c r="FZ1076" s="2"/>
      <c r="GA1076" s="2"/>
      <c r="GB1076" s="2"/>
      <c r="GC1076" s="2"/>
      <c r="GD1076" s="2"/>
      <c r="GE1076" s="2"/>
      <c r="GF1076" s="2"/>
      <c r="GG1076" s="2"/>
      <c r="GH1076" s="2"/>
      <c r="GI1076" s="2"/>
      <c r="GJ1076" s="2"/>
      <c r="GK1076" s="2"/>
      <c r="GL1076" s="2"/>
      <c r="GM1076" s="2"/>
      <c r="GN1076" s="2"/>
      <c r="GO1076" s="2"/>
      <c r="GP1076" s="2"/>
      <c r="GQ1076" s="2"/>
      <c r="GR1076" s="2"/>
      <c r="GS1076" s="2"/>
      <c r="GT1076" s="2"/>
      <c r="GU1076" s="2"/>
      <c r="GV1076" s="2"/>
      <c r="GW1076" s="2"/>
      <c r="GX1076" s="2"/>
      <c r="GY1076" s="2"/>
      <c r="GZ1076" s="2"/>
      <c r="HA1076" s="2"/>
      <c r="HB1076" s="2"/>
      <c r="HC1076" s="2"/>
      <c r="HD1076" s="2"/>
      <c r="HE1076" s="2"/>
      <c r="HF1076" s="2"/>
      <c r="HG1076" s="2"/>
      <c r="HH1076" s="2"/>
      <c r="HI1076" s="2"/>
      <c r="HJ1076" s="2"/>
      <c r="HK1076" s="2"/>
      <c r="HL1076" s="2"/>
      <c r="HM1076" s="2"/>
      <c r="HN1076" s="2"/>
      <c r="HO1076" s="2"/>
      <c r="HP1076" s="2"/>
      <c r="HQ1076" s="2"/>
      <c r="HR1076" s="2"/>
      <c r="HS1076" s="2"/>
      <c r="HT1076" s="2"/>
      <c r="HU1076" s="2"/>
      <c r="HV1076" s="2"/>
      <c r="HW1076" s="2"/>
      <c r="HX1076" s="2"/>
      <c r="HY1076" s="2"/>
      <c r="HZ1076" s="2"/>
      <c r="IA1076" s="2"/>
      <c r="IB1076" s="2"/>
      <c r="IC1076" s="2"/>
      <c r="ID1076" s="2"/>
      <c r="IE1076" s="2"/>
      <c r="IF1076" s="2"/>
      <c r="IG1076" s="2"/>
      <c r="IH1076" s="2"/>
      <c r="II1076" s="2"/>
      <c r="IJ1076" s="2"/>
      <c r="IK1076" s="2"/>
      <c r="IL1076" s="2"/>
      <c r="IM1076" s="2"/>
      <c r="IN1076" s="2"/>
      <c r="IO1076" s="2"/>
      <c r="IP1076" s="2"/>
      <c r="IQ1076" s="2"/>
    </row>
    <row r="1077" spans="1:251" s="16" customFormat="1" ht="18.75" customHeight="1">
      <c r="A1077" s="8"/>
      <c r="B1077" s="25"/>
      <c r="C1077" s="96" t="s">
        <v>203</v>
      </c>
      <c r="D1077" s="97"/>
      <c r="E1077" s="97"/>
      <c r="F1077" s="97"/>
      <c r="G1077" s="97"/>
      <c r="H1077" s="97"/>
      <c r="I1077" s="97"/>
      <c r="J1077" s="97"/>
      <c r="K1077" s="97"/>
      <c r="L1077" s="97"/>
      <c r="M1077" s="97"/>
      <c r="N1077" s="97"/>
      <c r="O1077" s="97"/>
      <c r="P1077" s="97"/>
      <c r="Q1077" s="97"/>
      <c r="R1077" s="97"/>
      <c r="S1077" s="97"/>
      <c r="T1077" s="97"/>
      <c r="U1077" s="97"/>
      <c r="V1077" s="97"/>
      <c r="W1077" s="97"/>
      <c r="X1077" s="97"/>
      <c r="Y1077" s="97"/>
      <c r="Z1077" s="98"/>
      <c r="AA1077" s="99">
        <v>3971</v>
      </c>
      <c r="AB1077" s="100"/>
      <c r="AC1077" s="100"/>
      <c r="AD1077" s="100"/>
      <c r="AE1077" s="100"/>
      <c r="AF1077" s="100"/>
      <c r="AG1077" s="100"/>
      <c r="AH1077" s="100"/>
      <c r="AI1077" s="101"/>
      <c r="AJ1077" s="99">
        <v>3563</v>
      </c>
      <c r="AK1077" s="100"/>
      <c r="AL1077" s="100"/>
      <c r="AM1077" s="100"/>
      <c r="AN1077" s="100"/>
      <c r="AO1077" s="100"/>
      <c r="AP1077" s="100"/>
      <c r="AQ1077" s="100"/>
      <c r="AR1077" s="101"/>
      <c r="AS1077" s="102"/>
      <c r="AT1077" s="103"/>
      <c r="AU1077" s="103"/>
      <c r="AV1077" s="103"/>
      <c r="AW1077" s="103"/>
      <c r="AX1077" s="104"/>
      <c r="AY1077" s="2"/>
      <c r="AZ1077" s="2"/>
      <c r="BA1077" s="2"/>
      <c r="BB1077" s="2"/>
      <c r="BC1077" s="2"/>
      <c r="BD1077" s="2"/>
      <c r="BE1077" s="2"/>
      <c r="BF1077" s="2"/>
      <c r="BG1077" s="2"/>
      <c r="BH1077" s="2"/>
      <c r="BI1077" s="2"/>
      <c r="BJ1077" s="2"/>
      <c r="BK1077" s="2"/>
      <c r="BL1077" s="2"/>
      <c r="BM1077" s="2"/>
      <c r="BN1077" s="2"/>
      <c r="BO1077" s="2"/>
      <c r="BP1077" s="2"/>
      <c r="BQ1077" s="2"/>
      <c r="BR1077" s="2"/>
      <c r="BS1077" s="2"/>
      <c r="BT1077" s="2"/>
      <c r="BU1077" s="2"/>
      <c r="BV1077" s="2"/>
      <c r="BW1077" s="2"/>
      <c r="BX1077" s="2"/>
      <c r="BY1077" s="2"/>
      <c r="BZ1077" s="2"/>
      <c r="CA1077" s="2"/>
      <c r="CB1077" s="2"/>
      <c r="CC1077" s="2"/>
      <c r="CD1077" s="2"/>
      <c r="CE1077" s="2"/>
      <c r="CF1077" s="2"/>
      <c r="CG1077" s="2"/>
      <c r="CH1077" s="2"/>
      <c r="CI1077" s="2"/>
      <c r="CJ1077" s="2"/>
      <c r="CK1077" s="2"/>
      <c r="CL1077" s="2"/>
      <c r="CM1077" s="2"/>
      <c r="CN1077" s="2"/>
      <c r="CO1077" s="2"/>
      <c r="CP1077" s="2"/>
      <c r="CQ1077" s="2"/>
      <c r="CR1077" s="2"/>
      <c r="CS1077" s="2"/>
      <c r="CT1077" s="2"/>
      <c r="CU1077" s="2"/>
      <c r="CV1077" s="2"/>
      <c r="CW1077" s="2"/>
      <c r="CX1077" s="2"/>
      <c r="CY1077" s="2"/>
      <c r="CZ1077" s="2"/>
      <c r="DA1077" s="2"/>
      <c r="DB1077" s="2"/>
      <c r="DC1077" s="2"/>
      <c r="DD1077" s="2"/>
      <c r="DE1077" s="2"/>
      <c r="DF1077" s="2"/>
      <c r="DG1077" s="2"/>
      <c r="DH1077" s="2"/>
      <c r="DI1077" s="2"/>
      <c r="DJ1077" s="2"/>
      <c r="DK1077" s="2"/>
      <c r="DL1077" s="2"/>
      <c r="DM1077" s="2"/>
      <c r="DN1077" s="2"/>
      <c r="DO1077" s="2"/>
      <c r="DP1077" s="2"/>
      <c r="DQ1077" s="2"/>
      <c r="DR1077" s="2"/>
      <c r="DS1077" s="2"/>
      <c r="DT1077" s="2"/>
      <c r="DU1077" s="2"/>
      <c r="DV1077" s="2"/>
      <c r="DW1077" s="2"/>
      <c r="DX1077" s="2"/>
      <c r="DY1077" s="2"/>
      <c r="DZ1077" s="2"/>
      <c r="EA1077" s="2"/>
      <c r="EB1077" s="2"/>
      <c r="EC1077" s="2"/>
      <c r="ED1077" s="2"/>
      <c r="EE1077" s="2"/>
      <c r="EF1077" s="2"/>
      <c r="EG1077" s="2"/>
      <c r="EH1077" s="2"/>
      <c r="EI1077" s="2"/>
      <c r="EJ1077" s="2"/>
      <c r="EK1077" s="2"/>
      <c r="EL1077" s="2"/>
      <c r="EM1077" s="2"/>
      <c r="EN1077" s="2"/>
      <c r="EO1077" s="2"/>
      <c r="EP1077" s="2"/>
      <c r="EQ1077" s="2"/>
      <c r="ER1077" s="2"/>
      <c r="ES1077" s="2"/>
      <c r="ET1077" s="2"/>
      <c r="EU1077" s="2"/>
      <c r="EV1077" s="2"/>
      <c r="EW1077" s="2"/>
      <c r="EX1077" s="2"/>
      <c r="EY1077" s="2"/>
      <c r="EZ1077" s="2"/>
      <c r="FA1077" s="2"/>
      <c r="FB1077" s="2"/>
      <c r="FC1077" s="2"/>
      <c r="FD1077" s="2"/>
      <c r="FE1077" s="2"/>
      <c r="FF1077" s="2"/>
      <c r="FG1077" s="2"/>
      <c r="FH1077" s="2"/>
      <c r="FI1077" s="2"/>
      <c r="FJ1077" s="2"/>
      <c r="FK1077" s="2"/>
      <c r="FL1077" s="2"/>
      <c r="FM1077" s="2"/>
      <c r="FN1077" s="2"/>
      <c r="FO1077" s="2"/>
      <c r="FP1077" s="2"/>
      <c r="FQ1077" s="2"/>
      <c r="FR1077" s="2"/>
      <c r="FS1077" s="2"/>
      <c r="FT1077" s="2"/>
      <c r="FU1077" s="2"/>
      <c r="FV1077" s="2"/>
      <c r="FW1077" s="2"/>
      <c r="FX1077" s="2"/>
      <c r="FY1077" s="2"/>
      <c r="FZ1077" s="2"/>
      <c r="GA1077" s="2"/>
      <c r="GB1077" s="2"/>
      <c r="GC1077" s="2"/>
      <c r="GD1077" s="2"/>
      <c r="GE1077" s="2"/>
      <c r="GF1077" s="2"/>
      <c r="GG1077" s="2"/>
      <c r="GH1077" s="2"/>
      <c r="GI1077" s="2"/>
      <c r="GJ1077" s="2"/>
      <c r="GK1077" s="2"/>
      <c r="GL1077" s="2"/>
      <c r="GM1077" s="2"/>
      <c r="GN1077" s="2"/>
      <c r="GO1077" s="2"/>
      <c r="GP1077" s="2"/>
      <c r="GQ1077" s="2"/>
      <c r="GR1077" s="2"/>
      <c r="GS1077" s="2"/>
      <c r="GT1077" s="2"/>
      <c r="GU1077" s="2"/>
      <c r="GV1077" s="2"/>
      <c r="GW1077" s="2"/>
      <c r="GX1077" s="2"/>
      <c r="GY1077" s="2"/>
      <c r="GZ1077" s="2"/>
      <c r="HA1077" s="2"/>
      <c r="HB1077" s="2"/>
      <c r="HC1077" s="2"/>
      <c r="HD1077" s="2"/>
      <c r="HE1077" s="2"/>
      <c r="HF1077" s="2"/>
      <c r="HG1077" s="2"/>
      <c r="HH1077" s="2"/>
      <c r="HI1077" s="2"/>
      <c r="HJ1077" s="2"/>
      <c r="HK1077" s="2"/>
      <c r="HL1077" s="2"/>
      <c r="HM1077" s="2"/>
      <c r="HN1077" s="2"/>
      <c r="HO1077" s="2"/>
      <c r="HP1077" s="2"/>
      <c r="HQ1077" s="2"/>
      <c r="HR1077" s="2"/>
      <c r="HS1077" s="2"/>
      <c r="HT1077" s="2"/>
      <c r="HU1077" s="2"/>
      <c r="HV1077" s="2"/>
      <c r="HW1077" s="2"/>
      <c r="HX1077" s="2"/>
      <c r="HY1077" s="2"/>
      <c r="HZ1077" s="2"/>
      <c r="IA1077" s="2"/>
      <c r="IB1077" s="2"/>
      <c r="IC1077" s="2"/>
      <c r="ID1077" s="2"/>
      <c r="IE1077" s="2"/>
      <c r="IF1077" s="2"/>
      <c r="IG1077" s="2"/>
      <c r="IH1077" s="2"/>
      <c r="II1077" s="2"/>
      <c r="IJ1077" s="2"/>
      <c r="IK1077" s="2"/>
      <c r="IL1077" s="2"/>
      <c r="IM1077" s="2"/>
      <c r="IN1077" s="2"/>
      <c r="IO1077" s="2"/>
      <c r="IP1077" s="2"/>
      <c r="IQ1077" s="2"/>
    </row>
    <row r="1078" spans="1:251" s="16" customFormat="1" ht="18.75" customHeight="1">
      <c r="A1078" s="8"/>
      <c r="B1078" s="25"/>
      <c r="C1078" s="96" t="s">
        <v>204</v>
      </c>
      <c r="D1078" s="97"/>
      <c r="E1078" s="97"/>
      <c r="F1078" s="97"/>
      <c r="G1078" s="97"/>
      <c r="H1078" s="97"/>
      <c r="I1078" s="97"/>
      <c r="J1078" s="97"/>
      <c r="K1078" s="97"/>
      <c r="L1078" s="97"/>
      <c r="M1078" s="97"/>
      <c r="N1078" s="97"/>
      <c r="O1078" s="97"/>
      <c r="P1078" s="97"/>
      <c r="Q1078" s="97"/>
      <c r="R1078" s="97"/>
      <c r="S1078" s="97"/>
      <c r="T1078" s="97"/>
      <c r="U1078" s="97"/>
      <c r="V1078" s="97"/>
      <c r="W1078" s="97"/>
      <c r="X1078" s="97"/>
      <c r="Y1078" s="97"/>
      <c r="Z1078" s="98"/>
      <c r="AA1078" s="99">
        <v>2389</v>
      </c>
      <c r="AB1078" s="100"/>
      <c r="AC1078" s="100"/>
      <c r="AD1078" s="100"/>
      <c r="AE1078" s="100"/>
      <c r="AF1078" s="100"/>
      <c r="AG1078" s="100"/>
      <c r="AH1078" s="100"/>
      <c r="AI1078" s="101"/>
      <c r="AJ1078" s="99">
        <v>2430</v>
      </c>
      <c r="AK1078" s="100"/>
      <c r="AL1078" s="100"/>
      <c r="AM1078" s="100"/>
      <c r="AN1078" s="100"/>
      <c r="AO1078" s="100"/>
      <c r="AP1078" s="100"/>
      <c r="AQ1078" s="100"/>
      <c r="AR1078" s="101"/>
      <c r="AS1078" s="102"/>
      <c r="AT1078" s="103"/>
      <c r="AU1078" s="103"/>
      <c r="AV1078" s="103"/>
      <c r="AW1078" s="103"/>
      <c r="AX1078" s="104"/>
      <c r="AY1078" s="2"/>
      <c r="AZ1078" s="2"/>
      <c r="BA1078" s="2"/>
      <c r="BB1078" s="2"/>
      <c r="BC1078" s="2"/>
      <c r="BD1078" s="2"/>
      <c r="BE1078" s="2"/>
      <c r="BF1078" s="2"/>
      <c r="BG1078" s="2"/>
      <c r="BH1078" s="2"/>
      <c r="BI1078" s="2"/>
      <c r="BJ1078" s="2"/>
      <c r="BK1078" s="2"/>
      <c r="BL1078" s="2"/>
      <c r="BM1078" s="2"/>
      <c r="BN1078" s="2"/>
      <c r="BO1078" s="2"/>
      <c r="BP1078" s="2"/>
      <c r="BQ1078" s="2"/>
      <c r="BR1078" s="2"/>
      <c r="BS1078" s="2"/>
      <c r="BT1078" s="2"/>
      <c r="BU1078" s="2"/>
      <c r="BV1078" s="2"/>
      <c r="BW1078" s="2"/>
      <c r="BX1078" s="2"/>
      <c r="BY1078" s="2"/>
      <c r="BZ1078" s="2"/>
      <c r="CA1078" s="2"/>
      <c r="CB1078" s="2"/>
      <c r="CC1078" s="2"/>
      <c r="CD1078" s="2"/>
      <c r="CE1078" s="2"/>
      <c r="CF1078" s="2"/>
      <c r="CG1078" s="2"/>
      <c r="CH1078" s="2"/>
      <c r="CI1078" s="2"/>
      <c r="CJ1078" s="2"/>
      <c r="CK1078" s="2"/>
      <c r="CL1078" s="2"/>
      <c r="CM1078" s="2"/>
      <c r="CN1078" s="2"/>
      <c r="CO1078" s="2"/>
      <c r="CP1078" s="2"/>
      <c r="CQ1078" s="2"/>
      <c r="CR1078" s="2"/>
      <c r="CS1078" s="2"/>
      <c r="CT1078" s="2"/>
      <c r="CU1078" s="2"/>
      <c r="CV1078" s="2"/>
      <c r="CW1078" s="2"/>
      <c r="CX1078" s="2"/>
      <c r="CY1078" s="2"/>
      <c r="CZ1078" s="2"/>
      <c r="DA1078" s="2"/>
      <c r="DB1078" s="2"/>
      <c r="DC1078" s="2"/>
      <c r="DD1078" s="2"/>
      <c r="DE1078" s="2"/>
      <c r="DF1078" s="2"/>
      <c r="DG1078" s="2"/>
      <c r="DH1078" s="2"/>
      <c r="DI1078" s="2"/>
      <c r="DJ1078" s="2"/>
      <c r="DK1078" s="2"/>
      <c r="DL1078" s="2"/>
      <c r="DM1078" s="2"/>
      <c r="DN1078" s="2"/>
      <c r="DO1078" s="2"/>
      <c r="DP1078" s="2"/>
      <c r="DQ1078" s="2"/>
      <c r="DR1078" s="2"/>
      <c r="DS1078" s="2"/>
      <c r="DT1078" s="2"/>
      <c r="DU1078" s="2"/>
      <c r="DV1078" s="2"/>
      <c r="DW1078" s="2"/>
      <c r="DX1078" s="2"/>
      <c r="DY1078" s="2"/>
      <c r="DZ1078" s="2"/>
      <c r="EA1078" s="2"/>
      <c r="EB1078" s="2"/>
      <c r="EC1078" s="2"/>
      <c r="ED1078" s="2"/>
      <c r="EE1078" s="2"/>
      <c r="EF1078" s="2"/>
      <c r="EG1078" s="2"/>
      <c r="EH1078" s="2"/>
      <c r="EI1078" s="2"/>
      <c r="EJ1078" s="2"/>
      <c r="EK1078" s="2"/>
      <c r="EL1078" s="2"/>
      <c r="EM1078" s="2"/>
      <c r="EN1078" s="2"/>
      <c r="EO1078" s="2"/>
      <c r="EP1078" s="2"/>
      <c r="EQ1078" s="2"/>
      <c r="ER1078" s="2"/>
      <c r="ES1078" s="2"/>
      <c r="ET1078" s="2"/>
      <c r="EU1078" s="2"/>
      <c r="EV1078" s="2"/>
      <c r="EW1078" s="2"/>
      <c r="EX1078" s="2"/>
      <c r="EY1078" s="2"/>
      <c r="EZ1078" s="2"/>
      <c r="FA1078" s="2"/>
      <c r="FB1078" s="2"/>
      <c r="FC1078" s="2"/>
      <c r="FD1078" s="2"/>
      <c r="FE1078" s="2"/>
      <c r="FF1078" s="2"/>
      <c r="FG1078" s="2"/>
      <c r="FH1078" s="2"/>
      <c r="FI1078" s="2"/>
      <c r="FJ1078" s="2"/>
      <c r="FK1078" s="2"/>
      <c r="FL1078" s="2"/>
      <c r="FM1078" s="2"/>
      <c r="FN1078" s="2"/>
      <c r="FO1078" s="2"/>
      <c r="FP1078" s="2"/>
      <c r="FQ1078" s="2"/>
      <c r="FR1078" s="2"/>
      <c r="FS1078" s="2"/>
      <c r="FT1078" s="2"/>
      <c r="FU1078" s="2"/>
      <c r="FV1078" s="2"/>
      <c r="FW1078" s="2"/>
      <c r="FX1078" s="2"/>
      <c r="FY1078" s="2"/>
      <c r="FZ1078" s="2"/>
      <c r="GA1078" s="2"/>
      <c r="GB1078" s="2"/>
      <c r="GC1078" s="2"/>
      <c r="GD1078" s="2"/>
      <c r="GE1078" s="2"/>
      <c r="GF1078" s="2"/>
      <c r="GG1078" s="2"/>
      <c r="GH1078" s="2"/>
      <c r="GI1078" s="2"/>
      <c r="GJ1078" s="2"/>
      <c r="GK1078" s="2"/>
      <c r="GL1078" s="2"/>
      <c r="GM1078" s="2"/>
      <c r="GN1078" s="2"/>
      <c r="GO1078" s="2"/>
      <c r="GP1078" s="2"/>
      <c r="GQ1078" s="2"/>
      <c r="GR1078" s="2"/>
      <c r="GS1078" s="2"/>
      <c r="GT1078" s="2"/>
      <c r="GU1078" s="2"/>
      <c r="GV1078" s="2"/>
      <c r="GW1078" s="2"/>
      <c r="GX1078" s="2"/>
      <c r="GY1078" s="2"/>
      <c r="GZ1078" s="2"/>
      <c r="HA1078" s="2"/>
      <c r="HB1078" s="2"/>
      <c r="HC1078" s="2"/>
      <c r="HD1078" s="2"/>
      <c r="HE1078" s="2"/>
      <c r="HF1078" s="2"/>
      <c r="HG1078" s="2"/>
      <c r="HH1078" s="2"/>
      <c r="HI1078" s="2"/>
      <c r="HJ1078" s="2"/>
      <c r="HK1078" s="2"/>
      <c r="HL1078" s="2"/>
      <c r="HM1078" s="2"/>
      <c r="HN1078" s="2"/>
      <c r="HO1078" s="2"/>
      <c r="HP1078" s="2"/>
      <c r="HQ1078" s="2"/>
      <c r="HR1078" s="2"/>
      <c r="HS1078" s="2"/>
      <c r="HT1078" s="2"/>
      <c r="HU1078" s="2"/>
      <c r="HV1078" s="2"/>
      <c r="HW1078" s="2"/>
      <c r="HX1078" s="2"/>
      <c r="HY1078" s="2"/>
      <c r="HZ1078" s="2"/>
      <c r="IA1078" s="2"/>
      <c r="IB1078" s="2"/>
      <c r="IC1078" s="2"/>
      <c r="ID1078" s="2"/>
      <c r="IE1078" s="2"/>
      <c r="IF1078" s="2"/>
      <c r="IG1078" s="2"/>
      <c r="IH1078" s="2"/>
      <c r="II1078" s="2"/>
      <c r="IJ1078" s="2"/>
      <c r="IK1078" s="2"/>
      <c r="IL1078" s="2"/>
      <c r="IM1078" s="2"/>
      <c r="IN1078" s="2"/>
      <c r="IO1078" s="2"/>
      <c r="IP1078" s="2"/>
      <c r="IQ1078" s="2"/>
    </row>
    <row r="1079" spans="1:251" s="16" customFormat="1" ht="18.75" customHeight="1" thickBot="1">
      <c r="A1079" s="17"/>
      <c r="B1079" s="125" t="s">
        <v>11</v>
      </c>
      <c r="C1079" s="126"/>
      <c r="D1079" s="126"/>
      <c r="E1079" s="126"/>
      <c r="F1079" s="126"/>
      <c r="G1079" s="126"/>
      <c r="H1079" s="126"/>
      <c r="I1079" s="126"/>
      <c r="J1079" s="126"/>
      <c r="K1079" s="126"/>
      <c r="L1079" s="126"/>
      <c r="M1079" s="126"/>
      <c r="N1079" s="126"/>
      <c r="O1079" s="126"/>
      <c r="P1079" s="126"/>
      <c r="Q1079" s="126"/>
      <c r="R1079" s="126"/>
      <c r="S1079" s="126"/>
      <c r="T1079" s="126"/>
      <c r="U1079" s="126"/>
      <c r="V1079" s="126"/>
      <c r="W1079" s="126"/>
      <c r="X1079" s="126"/>
      <c r="Y1079" s="126"/>
      <c r="Z1079" s="127"/>
      <c r="AA1079" s="128">
        <f>SUM($AA$1076:$AA$1078)</f>
        <v>7510</v>
      </c>
      <c r="AB1079" s="129"/>
      <c r="AC1079" s="129"/>
      <c r="AD1079" s="129"/>
      <c r="AE1079" s="129"/>
      <c r="AF1079" s="129"/>
      <c r="AG1079" s="129"/>
      <c r="AH1079" s="129"/>
      <c r="AI1079" s="130"/>
      <c r="AJ1079" s="128">
        <f>SUM($AJ$1076:$AJ$1078)</f>
        <v>28201</v>
      </c>
      <c r="AK1079" s="129"/>
      <c r="AL1079" s="129"/>
      <c r="AM1079" s="129"/>
      <c r="AN1079" s="129"/>
      <c r="AO1079" s="129"/>
      <c r="AP1079" s="129"/>
      <c r="AQ1079" s="129"/>
      <c r="AR1079" s="130"/>
      <c r="AS1079" s="131"/>
      <c r="AT1079" s="132"/>
      <c r="AU1079" s="132"/>
      <c r="AV1079" s="132"/>
      <c r="AW1079" s="132"/>
      <c r="AX1079" s="133"/>
      <c r="AY1079" s="2"/>
      <c r="AZ1079" s="2"/>
      <c r="BA1079" s="2"/>
      <c r="BB1079" s="2"/>
      <c r="BC1079" s="2"/>
      <c r="BD1079" s="2"/>
      <c r="BE1079" s="2"/>
      <c r="BF1079" s="2"/>
      <c r="BG1079" s="2"/>
      <c r="BH1079" s="2"/>
      <c r="BI1079" s="2"/>
      <c r="BJ1079" s="2"/>
      <c r="BK1079" s="2"/>
      <c r="BL1079" s="2"/>
      <c r="BM1079" s="2"/>
      <c r="BN1079" s="2"/>
      <c r="BO1079" s="2"/>
      <c r="BP1079" s="2"/>
      <c r="BQ1079" s="2"/>
      <c r="BR1079" s="2"/>
      <c r="BS1079" s="2"/>
      <c r="BT1079" s="2"/>
      <c r="BU1079" s="2"/>
      <c r="BV1079" s="2"/>
      <c r="BW1079" s="2"/>
      <c r="BX1079" s="2"/>
      <c r="BY1079" s="2"/>
      <c r="BZ1079" s="2"/>
      <c r="CA1079" s="2"/>
      <c r="CB1079" s="2"/>
      <c r="CC1079" s="2"/>
      <c r="CD1079" s="2"/>
      <c r="CE1079" s="2"/>
      <c r="CF1079" s="2"/>
      <c r="CG1079" s="2"/>
      <c r="CH1079" s="2"/>
      <c r="CI1079" s="2"/>
      <c r="CJ1079" s="2"/>
      <c r="CK1079" s="2"/>
      <c r="CL1079" s="2"/>
      <c r="CM1079" s="2"/>
      <c r="CN1079" s="2"/>
      <c r="CO1079" s="2"/>
      <c r="CP1079" s="2"/>
      <c r="CQ1079" s="2"/>
      <c r="CR1079" s="2"/>
      <c r="CS1079" s="2"/>
      <c r="CT1079" s="2"/>
      <c r="CU1079" s="2"/>
      <c r="CV1079" s="2"/>
      <c r="CW1079" s="2"/>
      <c r="CX1079" s="2"/>
      <c r="CY1079" s="2"/>
      <c r="CZ1079" s="2"/>
      <c r="DA1079" s="2"/>
      <c r="DB1079" s="2"/>
      <c r="DC1079" s="2"/>
      <c r="DD1079" s="2"/>
      <c r="DE1079" s="2"/>
      <c r="DF1079" s="2"/>
      <c r="DG1079" s="2"/>
      <c r="DH1079" s="2"/>
      <c r="DI1079" s="2"/>
      <c r="DJ1079" s="2"/>
      <c r="DK1079" s="2"/>
      <c r="DL1079" s="2"/>
      <c r="DM1079" s="2"/>
      <c r="DN1079" s="2"/>
      <c r="DO1079" s="2"/>
      <c r="DP1079" s="2"/>
      <c r="DQ1079" s="2"/>
      <c r="DR1079" s="2"/>
      <c r="DS1079" s="2"/>
      <c r="DT1079" s="2"/>
      <c r="DU1079" s="2"/>
      <c r="DV1079" s="2"/>
      <c r="DW1079" s="2"/>
      <c r="DX1079" s="2"/>
      <c r="DY1079" s="2"/>
      <c r="DZ1079" s="2"/>
      <c r="EA1079" s="2"/>
      <c r="EB1079" s="2"/>
      <c r="EC1079" s="2"/>
      <c r="ED1079" s="2"/>
      <c r="EE1079" s="2"/>
      <c r="EF1079" s="2"/>
      <c r="EG1079" s="2"/>
      <c r="EH1079" s="2"/>
      <c r="EI1079" s="2"/>
      <c r="EJ1079" s="2"/>
      <c r="EK1079" s="2"/>
      <c r="EL1079" s="2"/>
      <c r="EM1079" s="2"/>
      <c r="EN1079" s="2"/>
      <c r="EO1079" s="2"/>
      <c r="EP1079" s="2"/>
      <c r="EQ1079" s="2"/>
      <c r="ER1079" s="2"/>
      <c r="ES1079" s="2"/>
      <c r="ET1079" s="2"/>
      <c r="EU1079" s="2"/>
      <c r="EV1079" s="2"/>
      <c r="EW1079" s="2"/>
      <c r="EX1079" s="2"/>
      <c r="EY1079" s="2"/>
      <c r="EZ1079" s="2"/>
      <c r="FA1079" s="2"/>
      <c r="FB1079" s="2"/>
      <c r="FC1079" s="2"/>
      <c r="FD1079" s="2"/>
      <c r="FE1079" s="2"/>
      <c r="FF1079" s="2"/>
      <c r="FG1079" s="2"/>
      <c r="FH1079" s="2"/>
      <c r="FI1079" s="2"/>
      <c r="FJ1079" s="2"/>
      <c r="FK1079" s="2"/>
      <c r="FL1079" s="2"/>
      <c r="FM1079" s="2"/>
      <c r="FN1079" s="2"/>
      <c r="FO1079" s="2"/>
      <c r="FP1079" s="2"/>
      <c r="FQ1079" s="2"/>
      <c r="FR1079" s="2"/>
      <c r="FS1079" s="2"/>
      <c r="FT1079" s="2"/>
      <c r="FU1079" s="2"/>
      <c r="FV1079" s="2"/>
      <c r="FW1079" s="2"/>
      <c r="FX1079" s="2"/>
      <c r="FY1079" s="2"/>
      <c r="FZ1079" s="2"/>
      <c r="GA1079" s="2"/>
      <c r="GB1079" s="2"/>
      <c r="GC1079" s="2"/>
      <c r="GD1079" s="2"/>
      <c r="GE1079" s="2"/>
      <c r="GF1079" s="2"/>
      <c r="GG1079" s="2"/>
      <c r="GH1079" s="2"/>
      <c r="GI1079" s="2"/>
      <c r="GJ1079" s="2"/>
      <c r="GK1079" s="2"/>
      <c r="GL1079" s="2"/>
      <c r="GM1079" s="2"/>
      <c r="GN1079" s="2"/>
      <c r="GO1079" s="2"/>
      <c r="GP1079" s="2"/>
      <c r="GQ1079" s="2"/>
      <c r="GR1079" s="2"/>
      <c r="GS1079" s="2"/>
      <c r="GT1079" s="2"/>
      <c r="GU1079" s="2"/>
      <c r="GV1079" s="2"/>
      <c r="GW1079" s="2"/>
      <c r="GX1079" s="2"/>
      <c r="GY1079" s="2"/>
      <c r="GZ1079" s="2"/>
      <c r="HA1079" s="2"/>
      <c r="HB1079" s="2"/>
      <c r="HC1079" s="2"/>
      <c r="HD1079" s="2"/>
      <c r="HE1079" s="2"/>
      <c r="HF1079" s="2"/>
      <c r="HG1079" s="2"/>
      <c r="HH1079" s="2"/>
      <c r="HI1079" s="2"/>
      <c r="HJ1079" s="2"/>
      <c r="HK1079" s="2"/>
      <c r="HL1079" s="2"/>
      <c r="HM1079" s="2"/>
      <c r="HN1079" s="2"/>
      <c r="HO1079" s="2"/>
      <c r="HP1079" s="2"/>
      <c r="HQ1079" s="2"/>
      <c r="HR1079" s="2"/>
      <c r="HS1079" s="2"/>
      <c r="HT1079" s="2"/>
      <c r="HU1079" s="2"/>
      <c r="HV1079" s="2"/>
      <c r="HW1079" s="2"/>
      <c r="HX1079" s="2"/>
      <c r="HY1079" s="2"/>
      <c r="HZ1079" s="2"/>
      <c r="IA1079" s="2"/>
      <c r="IB1079" s="2"/>
      <c r="IC1079" s="2"/>
      <c r="ID1079" s="2"/>
      <c r="IE1079" s="2"/>
      <c r="IF1079" s="2"/>
      <c r="IG1079" s="2"/>
      <c r="IH1079" s="2"/>
      <c r="II1079" s="2"/>
      <c r="IJ1079" s="2"/>
      <c r="IK1079" s="2"/>
      <c r="IL1079" s="2"/>
      <c r="IM1079" s="2"/>
      <c r="IN1079" s="2"/>
      <c r="IO1079" s="2"/>
      <c r="IP1079" s="2"/>
      <c r="IQ1079" s="2"/>
    </row>
    <row r="1081" spans="1:251" ht="19.2">
      <c r="A1081" s="1" t="s">
        <v>0</v>
      </c>
      <c r="AW1081" s="3"/>
      <c r="AX1081" s="4"/>
      <c r="AY1081" s="3"/>
    </row>
    <row r="1083" spans="1:251" ht="18">
      <c r="B1083" s="105" t="s">
        <v>8</v>
      </c>
      <c r="C1083" s="106"/>
      <c r="D1083" s="106"/>
      <c r="E1083" s="106"/>
      <c r="F1083" s="106"/>
      <c r="G1083" s="106"/>
      <c r="H1083" s="106"/>
      <c r="I1083" s="106"/>
      <c r="J1083" s="106"/>
      <c r="K1083" s="106"/>
      <c r="L1083" s="106"/>
      <c r="M1083" s="106"/>
      <c r="N1083" s="106"/>
      <c r="O1083" s="106"/>
      <c r="P1083" s="106"/>
      <c r="Q1083" s="106"/>
      <c r="R1083" s="106"/>
      <c r="S1083" s="106"/>
      <c r="T1083" s="106"/>
      <c r="U1083" s="106"/>
      <c r="V1083" s="106"/>
      <c r="W1083" s="106"/>
      <c r="X1083" s="106"/>
      <c r="Y1083" s="106"/>
      <c r="Z1083" s="106"/>
      <c r="AA1083" s="106"/>
      <c r="AB1083" s="106"/>
      <c r="AC1083" s="106"/>
      <c r="AD1083" s="106"/>
      <c r="AE1083" s="106"/>
      <c r="AF1083" s="106"/>
      <c r="AG1083" s="106"/>
      <c r="AH1083" s="106"/>
      <c r="AI1083" s="106"/>
      <c r="AJ1083" s="106"/>
      <c r="AK1083" s="106"/>
      <c r="AL1083" s="106"/>
      <c r="AM1083" s="106"/>
      <c r="AN1083" s="106"/>
      <c r="AO1083" s="106"/>
      <c r="AP1083" s="106"/>
      <c r="AQ1083" s="106"/>
      <c r="AR1083" s="106"/>
      <c r="AS1083" s="106"/>
      <c r="AT1083" s="106"/>
      <c r="AU1083" s="106"/>
      <c r="AV1083" s="106"/>
      <c r="AW1083" s="106"/>
      <c r="AX1083" s="106"/>
    </row>
    <row r="1084" spans="1:251">
      <c r="Z1084" s="5"/>
      <c r="AD1084" s="5"/>
      <c r="AE1084" s="5"/>
      <c r="AF1084" s="5"/>
      <c r="AG1084" s="5"/>
      <c r="AH1084" s="5"/>
      <c r="AI1084" s="5"/>
      <c r="AO1084" s="5"/>
    </row>
    <row r="1085" spans="1:251" ht="13.8" thickBot="1">
      <c r="Z1085" s="5"/>
      <c r="AD1085" s="5"/>
      <c r="AE1085" s="5"/>
      <c r="AF1085" s="5"/>
      <c r="AG1085" s="5"/>
      <c r="AH1085" s="5"/>
      <c r="AI1085" s="5"/>
      <c r="AO1085" s="5"/>
      <c r="DI1085" s="6"/>
    </row>
    <row r="1086" spans="1:251" ht="24.75" customHeight="1" thickBot="1">
      <c r="B1086" s="107" t="s">
        <v>1</v>
      </c>
      <c r="C1086" s="108"/>
      <c r="D1086" s="108"/>
      <c r="E1086" s="108"/>
      <c r="F1086" s="108"/>
      <c r="G1086" s="108"/>
      <c r="H1086" s="109" t="s">
        <v>205</v>
      </c>
      <c r="I1086" s="110"/>
      <c r="J1086" s="110"/>
      <c r="K1086" s="110"/>
      <c r="L1086" s="110"/>
      <c r="M1086" s="110"/>
      <c r="N1086" s="110"/>
      <c r="O1086" s="110"/>
      <c r="P1086" s="110"/>
      <c r="Q1086" s="110"/>
      <c r="R1086" s="110"/>
      <c r="S1086" s="110"/>
      <c r="T1086" s="110"/>
      <c r="U1086" s="110"/>
      <c r="V1086" s="110"/>
      <c r="W1086" s="110"/>
      <c r="X1086" s="110"/>
      <c r="Y1086" s="110"/>
      <c r="Z1086" s="110"/>
      <c r="AA1086" s="110"/>
      <c r="AB1086" s="110"/>
      <c r="AC1086" s="110"/>
      <c r="AD1086" s="110"/>
      <c r="AE1086" s="110"/>
      <c r="AF1086" s="110"/>
      <c r="AG1086" s="110"/>
      <c r="AH1086" s="110"/>
      <c r="AI1086" s="110"/>
      <c r="AJ1086" s="110"/>
      <c r="AK1086" s="110"/>
      <c r="AL1086" s="110"/>
      <c r="AM1086" s="110"/>
      <c r="AN1086" s="110"/>
      <c r="AO1086" s="110"/>
      <c r="AP1086" s="110"/>
      <c r="AQ1086" s="110"/>
      <c r="AR1086" s="110"/>
      <c r="AS1086" s="110"/>
      <c r="AT1086" s="110"/>
      <c r="AU1086" s="110"/>
      <c r="AV1086" s="110"/>
      <c r="AW1086" s="110"/>
      <c r="AX1086" s="111"/>
      <c r="DI1086" s="6"/>
    </row>
    <row r="1087" spans="1:251" ht="14.4">
      <c r="B1087" s="7"/>
      <c r="C1087" s="7"/>
      <c r="D1087" s="7"/>
      <c r="E1087" s="7"/>
      <c r="F1087" s="7"/>
      <c r="G1087" s="7"/>
      <c r="H1087" s="8"/>
      <c r="I1087" s="8"/>
      <c r="J1087" s="8"/>
      <c r="K1087" s="8"/>
      <c r="L1087" s="9"/>
      <c r="M1087" s="9"/>
      <c r="N1087" s="9"/>
      <c r="O1087" s="9"/>
      <c r="P1087" s="8"/>
      <c r="Q1087" s="8"/>
      <c r="R1087" s="8"/>
      <c r="S1087" s="8"/>
      <c r="T1087" s="8"/>
      <c r="U1087" s="8"/>
      <c r="V1087" s="10"/>
      <c r="W1087" s="10"/>
      <c r="X1087" s="10"/>
      <c r="Y1087" s="10"/>
      <c r="Z1087" s="10"/>
      <c r="AA1087" s="10"/>
      <c r="AB1087" s="10"/>
      <c r="AC1087" s="10"/>
      <c r="AD1087" s="10"/>
      <c r="AE1087" s="10"/>
      <c r="AF1087" s="10"/>
      <c r="AG1087" s="10"/>
      <c r="AH1087" s="10"/>
      <c r="AI1087" s="10"/>
      <c r="AJ1087" s="10"/>
      <c r="AK1087" s="10"/>
      <c r="AL1087" s="10"/>
      <c r="AM1087" s="10"/>
      <c r="AN1087" s="10"/>
      <c r="AO1087" s="10"/>
      <c r="AP1087" s="10"/>
      <c r="AQ1087" s="10"/>
      <c r="AR1087" s="10"/>
      <c r="AS1087" s="10"/>
      <c r="AT1087" s="10"/>
      <c r="AU1087" s="10"/>
      <c r="AV1087" s="10"/>
      <c r="AW1087" s="10"/>
      <c r="AX1087" s="10"/>
      <c r="DI1087" s="6"/>
    </row>
    <row r="1088" spans="1:251" ht="15" thickBot="1">
      <c r="A1088" s="11"/>
      <c r="B1088" s="10" t="s">
        <v>2</v>
      </c>
      <c r="C1088" s="8"/>
      <c r="D1088" s="8"/>
      <c r="E1088" s="8"/>
      <c r="F1088" s="8"/>
      <c r="G1088" s="8"/>
      <c r="H1088" s="8"/>
      <c r="I1088" s="8"/>
      <c r="J1088" s="8"/>
      <c r="K1088" s="8"/>
      <c r="L1088" s="9"/>
      <c r="M1088" s="9"/>
      <c r="N1088" s="9"/>
      <c r="O1088" s="9"/>
      <c r="P1088" s="8"/>
      <c r="Q1088" s="8"/>
      <c r="R1088" s="8"/>
      <c r="S1088" s="8"/>
      <c r="T1088" s="8"/>
      <c r="U1088" s="8"/>
      <c r="V1088" s="10"/>
      <c r="W1088" s="10"/>
      <c r="X1088" s="10"/>
      <c r="Y1088" s="10"/>
      <c r="Z1088" s="10"/>
      <c r="AA1088" s="10"/>
      <c r="AB1088" s="10"/>
      <c r="AC1088" s="10"/>
      <c r="AD1088" s="10"/>
      <c r="AE1088" s="10"/>
      <c r="AF1088" s="10"/>
      <c r="AG1088" s="10"/>
      <c r="AH1088" s="10"/>
      <c r="AI1088" s="10"/>
      <c r="AJ1088" s="10"/>
      <c r="AK1088" s="10"/>
      <c r="AL1088" s="10"/>
      <c r="AM1088" s="10"/>
      <c r="AN1088" s="10"/>
      <c r="AO1088" s="10"/>
      <c r="AP1088" s="10"/>
      <c r="AQ1088" s="10"/>
      <c r="AR1088" s="10"/>
      <c r="AS1088" s="10"/>
      <c r="AT1088" s="10"/>
      <c r="AU1088" s="10"/>
      <c r="AV1088" s="10"/>
      <c r="AW1088" s="10"/>
      <c r="AX1088" s="10"/>
      <c r="DI1088" s="6"/>
    </row>
    <row r="1089" spans="1:113" ht="14.4">
      <c r="A1089" s="8"/>
      <c r="B1089" s="12"/>
      <c r="C1089" s="7"/>
      <c r="D1089" s="7"/>
      <c r="E1089" s="7"/>
      <c r="F1089" s="7"/>
      <c r="G1089" s="7"/>
      <c r="H1089" s="7"/>
      <c r="I1089" s="7"/>
      <c r="J1089" s="7"/>
      <c r="K1089" s="7"/>
      <c r="L1089" s="13"/>
      <c r="M1089" s="13"/>
      <c r="N1089" s="13"/>
      <c r="O1089" s="13"/>
      <c r="P1089" s="7"/>
      <c r="Q1089" s="7"/>
      <c r="R1089" s="7"/>
      <c r="S1089" s="7"/>
      <c r="T1089" s="7"/>
      <c r="U1089" s="7"/>
      <c r="V1089" s="14"/>
      <c r="W1089" s="14"/>
      <c r="X1089" s="14"/>
      <c r="Y1089" s="14"/>
      <c r="Z1089" s="14"/>
      <c r="AA1089" s="14"/>
      <c r="AB1089" s="14"/>
      <c r="AC1089" s="14"/>
      <c r="AD1089" s="14"/>
      <c r="AE1089" s="14"/>
      <c r="AF1089" s="14"/>
      <c r="AG1089" s="14"/>
      <c r="AH1089" s="14"/>
      <c r="AI1089" s="14"/>
      <c r="AJ1089" s="14"/>
      <c r="AK1089" s="14"/>
      <c r="AL1089" s="14"/>
      <c r="AM1089" s="14"/>
      <c r="AN1089" s="14"/>
      <c r="AO1089" s="14"/>
      <c r="AP1089" s="14"/>
      <c r="AQ1089" s="14"/>
      <c r="AR1089" s="14"/>
      <c r="AS1089" s="14"/>
      <c r="AT1089" s="14"/>
      <c r="AU1089" s="14"/>
      <c r="AV1089" s="14"/>
      <c r="AW1089" s="14"/>
      <c r="AX1089" s="15"/>
    </row>
    <row r="1090" spans="1:113" ht="12" customHeight="1">
      <c r="A1090" s="8"/>
      <c r="B1090" s="112" t="s">
        <v>206</v>
      </c>
      <c r="C1090" s="113"/>
      <c r="D1090" s="113"/>
      <c r="E1090" s="113"/>
      <c r="F1090" s="113"/>
      <c r="G1090" s="113"/>
      <c r="H1090" s="113"/>
      <c r="I1090" s="113"/>
      <c r="J1090" s="113"/>
      <c r="K1090" s="113"/>
      <c r="L1090" s="113"/>
      <c r="M1090" s="113"/>
      <c r="N1090" s="113"/>
      <c r="O1090" s="113"/>
      <c r="P1090" s="113"/>
      <c r="Q1090" s="113"/>
      <c r="R1090" s="113"/>
      <c r="S1090" s="113"/>
      <c r="T1090" s="113"/>
      <c r="U1090" s="113"/>
      <c r="V1090" s="113"/>
      <c r="W1090" s="113"/>
      <c r="X1090" s="113"/>
      <c r="Y1090" s="113"/>
      <c r="Z1090" s="113"/>
      <c r="AA1090" s="113"/>
      <c r="AB1090" s="113"/>
      <c r="AC1090" s="113"/>
      <c r="AD1090" s="113"/>
      <c r="AE1090" s="113"/>
      <c r="AF1090" s="113"/>
      <c r="AG1090" s="113"/>
      <c r="AH1090" s="113"/>
      <c r="AI1090" s="113"/>
      <c r="AJ1090" s="113"/>
      <c r="AK1090" s="113"/>
      <c r="AL1090" s="113"/>
      <c r="AM1090" s="113"/>
      <c r="AN1090" s="113"/>
      <c r="AO1090" s="113"/>
      <c r="AP1090" s="113"/>
      <c r="AQ1090" s="113"/>
      <c r="AR1090" s="113"/>
      <c r="AS1090" s="113"/>
      <c r="AT1090" s="113"/>
      <c r="AU1090" s="113"/>
      <c r="AV1090" s="113"/>
      <c r="AW1090" s="113"/>
      <c r="AX1090" s="114"/>
    </row>
    <row r="1091" spans="1:113" ht="12" customHeight="1">
      <c r="A1091" s="8"/>
      <c r="B1091" s="112"/>
      <c r="C1091" s="113"/>
      <c r="D1091" s="113"/>
      <c r="E1091" s="113"/>
      <c r="F1091" s="113"/>
      <c r="G1091" s="113"/>
      <c r="H1091" s="113"/>
      <c r="I1091" s="113"/>
      <c r="J1091" s="113"/>
      <c r="K1091" s="113"/>
      <c r="L1091" s="113"/>
      <c r="M1091" s="113"/>
      <c r="N1091" s="113"/>
      <c r="O1091" s="113"/>
      <c r="P1091" s="113"/>
      <c r="Q1091" s="113"/>
      <c r="R1091" s="113"/>
      <c r="S1091" s="113"/>
      <c r="T1091" s="113"/>
      <c r="U1091" s="113"/>
      <c r="V1091" s="113"/>
      <c r="W1091" s="113"/>
      <c r="X1091" s="113"/>
      <c r="Y1091" s="113"/>
      <c r="Z1091" s="113"/>
      <c r="AA1091" s="113"/>
      <c r="AB1091" s="113"/>
      <c r="AC1091" s="113"/>
      <c r="AD1091" s="113"/>
      <c r="AE1091" s="113"/>
      <c r="AF1091" s="113"/>
      <c r="AG1091" s="113"/>
      <c r="AH1091" s="113"/>
      <c r="AI1091" s="113"/>
      <c r="AJ1091" s="113"/>
      <c r="AK1091" s="113"/>
      <c r="AL1091" s="113"/>
      <c r="AM1091" s="113"/>
      <c r="AN1091" s="113"/>
      <c r="AO1091" s="113"/>
      <c r="AP1091" s="113"/>
      <c r="AQ1091" s="113"/>
      <c r="AR1091" s="113"/>
      <c r="AS1091" s="113"/>
      <c r="AT1091" s="113"/>
      <c r="AU1091" s="113"/>
      <c r="AV1091" s="113"/>
      <c r="AW1091" s="113"/>
      <c r="AX1091" s="114"/>
      <c r="BC1091" s="16"/>
    </row>
    <row r="1092" spans="1:113" ht="12" customHeight="1">
      <c r="A1092" s="8"/>
      <c r="B1092" s="112"/>
      <c r="C1092" s="113"/>
      <c r="D1092" s="113"/>
      <c r="E1092" s="113"/>
      <c r="F1092" s="113"/>
      <c r="G1092" s="113"/>
      <c r="H1092" s="113"/>
      <c r="I1092" s="113"/>
      <c r="J1092" s="113"/>
      <c r="K1092" s="113"/>
      <c r="L1092" s="113"/>
      <c r="M1092" s="113"/>
      <c r="N1092" s="113"/>
      <c r="O1092" s="113"/>
      <c r="P1092" s="113"/>
      <c r="Q1092" s="113"/>
      <c r="R1092" s="113"/>
      <c r="S1092" s="113"/>
      <c r="T1092" s="113"/>
      <c r="U1092" s="113"/>
      <c r="V1092" s="113"/>
      <c r="W1092" s="113"/>
      <c r="X1092" s="113"/>
      <c r="Y1092" s="113"/>
      <c r="Z1092" s="113"/>
      <c r="AA1092" s="113"/>
      <c r="AB1092" s="113"/>
      <c r="AC1092" s="113"/>
      <c r="AD1092" s="113"/>
      <c r="AE1092" s="113"/>
      <c r="AF1092" s="113"/>
      <c r="AG1092" s="113"/>
      <c r="AH1092" s="113"/>
      <c r="AI1092" s="113"/>
      <c r="AJ1092" s="113"/>
      <c r="AK1092" s="113"/>
      <c r="AL1092" s="113"/>
      <c r="AM1092" s="113"/>
      <c r="AN1092" s="113"/>
      <c r="AO1092" s="113"/>
      <c r="AP1092" s="113"/>
      <c r="AQ1092" s="113"/>
      <c r="AR1092" s="113"/>
      <c r="AS1092" s="113"/>
      <c r="AT1092" s="113"/>
      <c r="AU1092" s="113"/>
      <c r="AV1092" s="113"/>
      <c r="AW1092" s="113"/>
      <c r="AX1092" s="114"/>
    </row>
    <row r="1093" spans="1:113" ht="12" customHeight="1">
      <c r="A1093" s="8"/>
      <c r="B1093" s="112"/>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3"/>
      <c r="AL1093" s="113"/>
      <c r="AM1093" s="113"/>
      <c r="AN1093" s="113"/>
      <c r="AO1093" s="113"/>
      <c r="AP1093" s="113"/>
      <c r="AQ1093" s="113"/>
      <c r="AR1093" s="113"/>
      <c r="AS1093" s="113"/>
      <c r="AT1093" s="113"/>
      <c r="AU1093" s="113"/>
      <c r="AV1093" s="113"/>
      <c r="AW1093" s="113"/>
      <c r="AX1093" s="114"/>
    </row>
    <row r="1094" spans="1:113" ht="12" customHeight="1">
      <c r="A1094" s="8"/>
      <c r="B1094" s="112"/>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3"/>
      <c r="AL1094" s="113"/>
      <c r="AM1094" s="113"/>
      <c r="AN1094" s="113"/>
      <c r="AO1094" s="113"/>
      <c r="AP1094" s="113"/>
      <c r="AQ1094" s="113"/>
      <c r="AR1094" s="113"/>
      <c r="AS1094" s="113"/>
      <c r="AT1094" s="113"/>
      <c r="AU1094" s="113"/>
      <c r="AV1094" s="113"/>
      <c r="AW1094" s="113"/>
      <c r="AX1094" s="114"/>
    </row>
    <row r="1095" spans="1:113" ht="15" thickBot="1">
      <c r="A1095" s="17"/>
      <c r="B1095" s="18"/>
      <c r="C1095" s="19"/>
      <c r="D1095" s="19"/>
      <c r="E1095" s="19"/>
      <c r="F1095" s="19"/>
      <c r="G1095" s="19"/>
      <c r="H1095" s="19"/>
      <c r="I1095" s="19"/>
      <c r="J1095" s="19"/>
      <c r="K1095" s="19"/>
      <c r="L1095" s="19"/>
      <c r="M1095" s="19"/>
      <c r="N1095" s="19"/>
      <c r="O1095" s="19"/>
      <c r="P1095" s="19"/>
      <c r="Q1095" s="19"/>
      <c r="R1095" s="19"/>
      <c r="S1095" s="19"/>
      <c r="T1095" s="19"/>
      <c r="U1095" s="19"/>
      <c r="V1095" s="19"/>
      <c r="W1095" s="19"/>
      <c r="X1095" s="19"/>
      <c r="Y1095" s="19"/>
      <c r="Z1095" s="19"/>
      <c r="AA1095" s="19"/>
      <c r="AB1095" s="19"/>
      <c r="AC1095" s="19"/>
      <c r="AD1095" s="19"/>
      <c r="AE1095" s="19"/>
      <c r="AF1095" s="19"/>
      <c r="AG1095" s="19"/>
      <c r="AH1095" s="19"/>
      <c r="AI1095" s="19"/>
      <c r="AJ1095" s="19"/>
      <c r="AK1095" s="19"/>
      <c r="AL1095" s="19"/>
      <c r="AM1095" s="19"/>
      <c r="AN1095" s="19"/>
      <c r="AO1095" s="19"/>
      <c r="AP1095" s="19"/>
      <c r="AQ1095" s="19"/>
      <c r="AR1095" s="19"/>
      <c r="AS1095" s="19"/>
      <c r="AT1095" s="19"/>
      <c r="AU1095" s="19"/>
      <c r="AV1095" s="19"/>
      <c r="AW1095" s="19"/>
      <c r="AX1095" s="20"/>
    </row>
    <row r="1096" spans="1:113">
      <c r="B1096" s="21"/>
    </row>
    <row r="1097" spans="1:113" ht="15" thickBot="1">
      <c r="A1097" s="11"/>
      <c r="B1097" s="10" t="s">
        <v>3</v>
      </c>
      <c r="C1097" s="8"/>
      <c r="D1097" s="8"/>
      <c r="E1097" s="8"/>
      <c r="F1097" s="8"/>
      <c r="G1097" s="8"/>
      <c r="H1097" s="8"/>
      <c r="I1097" s="8"/>
      <c r="J1097" s="8"/>
      <c r="K1097" s="8"/>
      <c r="L1097" s="9"/>
      <c r="M1097" s="9"/>
      <c r="N1097" s="9"/>
      <c r="O1097" s="9"/>
      <c r="P1097" s="8"/>
      <c r="Q1097" s="8"/>
      <c r="R1097" s="8"/>
      <c r="S1097" s="8"/>
      <c r="T1097" s="8"/>
      <c r="U1097" s="8"/>
      <c r="V1097" s="10"/>
      <c r="W1097" s="10"/>
      <c r="X1097" s="10"/>
      <c r="Y1097" s="10"/>
      <c r="Z1097" s="10"/>
      <c r="AA1097" s="10"/>
      <c r="AB1097" s="10"/>
      <c r="AC1097" s="10"/>
      <c r="AD1097" s="10"/>
      <c r="AE1097" s="10"/>
      <c r="AF1097" s="10"/>
      <c r="AG1097" s="10"/>
      <c r="AH1097" s="10"/>
      <c r="AI1097" s="10"/>
      <c r="AJ1097" s="10"/>
      <c r="AK1097" s="10"/>
      <c r="AL1097" s="10"/>
      <c r="AM1097" s="10"/>
      <c r="AN1097" s="10"/>
      <c r="AO1097" s="10"/>
      <c r="AP1097" s="10"/>
      <c r="AQ1097" s="10"/>
      <c r="AR1097" s="10"/>
      <c r="AS1097" s="10"/>
      <c r="AT1097" s="10"/>
      <c r="AU1097" s="10"/>
      <c r="AV1097" s="10"/>
      <c r="AW1097" s="10"/>
      <c r="AX1097" s="10"/>
      <c r="DI1097" s="6"/>
    </row>
    <row r="1098" spans="1:113" ht="14.4">
      <c r="A1098" s="8"/>
      <c r="B1098" s="12"/>
      <c r="C1098" s="7"/>
      <c r="D1098" s="7"/>
      <c r="E1098" s="7"/>
      <c r="F1098" s="7"/>
      <c r="G1098" s="7"/>
      <c r="H1098" s="7"/>
      <c r="I1098" s="7"/>
      <c r="J1098" s="7"/>
      <c r="K1098" s="7"/>
      <c r="L1098" s="13"/>
      <c r="M1098" s="13"/>
      <c r="N1098" s="13"/>
      <c r="O1098" s="13"/>
      <c r="P1098" s="7"/>
      <c r="Q1098" s="7"/>
      <c r="R1098" s="7"/>
      <c r="S1098" s="7"/>
      <c r="T1098" s="7"/>
      <c r="U1098" s="7"/>
      <c r="V1098" s="14"/>
      <c r="W1098" s="14"/>
      <c r="X1098" s="14"/>
      <c r="Y1098" s="14"/>
      <c r="Z1098" s="14"/>
      <c r="AA1098" s="14"/>
      <c r="AB1098" s="14"/>
      <c r="AC1098" s="14"/>
      <c r="AD1098" s="14"/>
      <c r="AE1098" s="14"/>
      <c r="AF1098" s="14"/>
      <c r="AG1098" s="14"/>
      <c r="AH1098" s="14"/>
      <c r="AI1098" s="14"/>
      <c r="AJ1098" s="14"/>
      <c r="AK1098" s="14"/>
      <c r="AL1098" s="14"/>
      <c r="AM1098" s="14"/>
      <c r="AN1098" s="14"/>
      <c r="AO1098" s="14"/>
      <c r="AP1098" s="14"/>
      <c r="AQ1098" s="14"/>
      <c r="AR1098" s="14"/>
      <c r="AS1098" s="14"/>
      <c r="AT1098" s="14"/>
      <c r="AU1098" s="14"/>
      <c r="AV1098" s="14"/>
      <c r="AW1098" s="14"/>
      <c r="AX1098" s="15"/>
    </row>
    <row r="1099" spans="1:113" ht="12" customHeight="1">
      <c r="A1099" s="8"/>
      <c r="B1099" s="112" t="s">
        <v>207</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3"/>
      <c r="AL1099" s="113"/>
      <c r="AM1099" s="113"/>
      <c r="AN1099" s="113"/>
      <c r="AO1099" s="113"/>
      <c r="AP1099" s="113"/>
      <c r="AQ1099" s="113"/>
      <c r="AR1099" s="113"/>
      <c r="AS1099" s="113"/>
      <c r="AT1099" s="113"/>
      <c r="AU1099" s="113"/>
      <c r="AV1099" s="113"/>
      <c r="AW1099" s="113"/>
      <c r="AX1099" s="114"/>
    </row>
    <row r="1100" spans="1:113" ht="12" customHeight="1">
      <c r="A1100" s="8"/>
      <c r="B1100" s="112"/>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3"/>
      <c r="AL1100" s="113"/>
      <c r="AM1100" s="113"/>
      <c r="AN1100" s="113"/>
      <c r="AO1100" s="113"/>
      <c r="AP1100" s="113"/>
      <c r="AQ1100" s="113"/>
      <c r="AR1100" s="113"/>
      <c r="AS1100" s="113"/>
      <c r="AT1100" s="113"/>
      <c r="AU1100" s="113"/>
      <c r="AV1100" s="113"/>
      <c r="AW1100" s="113"/>
      <c r="AX1100" s="114"/>
    </row>
    <row r="1101" spans="1:113" ht="12" customHeight="1">
      <c r="A1101" s="8"/>
      <c r="B1101" s="112"/>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3"/>
      <c r="AL1101" s="113"/>
      <c r="AM1101" s="113"/>
      <c r="AN1101" s="113"/>
      <c r="AO1101" s="113"/>
      <c r="AP1101" s="113"/>
      <c r="AQ1101" s="113"/>
      <c r="AR1101" s="113"/>
      <c r="AS1101" s="113"/>
      <c r="AT1101" s="113"/>
      <c r="AU1101" s="113"/>
      <c r="AV1101" s="113"/>
      <c r="AW1101" s="113"/>
      <c r="AX1101" s="114"/>
      <c r="BC1101" s="16"/>
    </row>
    <row r="1102" spans="1:113" ht="12" customHeight="1">
      <c r="A1102" s="8"/>
      <c r="B1102" s="112"/>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3"/>
      <c r="AL1102" s="113"/>
      <c r="AM1102" s="113"/>
      <c r="AN1102" s="113"/>
      <c r="AO1102" s="113"/>
      <c r="AP1102" s="113"/>
      <c r="AQ1102" s="113"/>
      <c r="AR1102" s="113"/>
      <c r="AS1102" s="113"/>
      <c r="AT1102" s="113"/>
      <c r="AU1102" s="113"/>
      <c r="AV1102" s="113"/>
      <c r="AW1102" s="113"/>
      <c r="AX1102" s="114"/>
    </row>
    <row r="1103" spans="1:113" ht="12" customHeight="1">
      <c r="A1103" s="8"/>
      <c r="B1103" s="112"/>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3"/>
      <c r="AL1103" s="113"/>
      <c r="AM1103" s="113"/>
      <c r="AN1103" s="113"/>
      <c r="AO1103" s="113"/>
      <c r="AP1103" s="113"/>
      <c r="AQ1103" s="113"/>
      <c r="AR1103" s="113"/>
      <c r="AS1103" s="113"/>
      <c r="AT1103" s="113"/>
      <c r="AU1103" s="113"/>
      <c r="AV1103" s="113"/>
      <c r="AW1103" s="113"/>
      <c r="AX1103" s="114"/>
    </row>
    <row r="1104" spans="1:113" ht="12" customHeight="1">
      <c r="A1104" s="8"/>
      <c r="B1104" s="112"/>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3"/>
      <c r="AL1104" s="113"/>
      <c r="AM1104" s="113"/>
      <c r="AN1104" s="113"/>
      <c r="AO1104" s="113"/>
      <c r="AP1104" s="113"/>
      <c r="AQ1104" s="113"/>
      <c r="AR1104" s="113"/>
      <c r="AS1104" s="113"/>
      <c r="AT1104" s="113"/>
      <c r="AU1104" s="113"/>
      <c r="AV1104" s="113"/>
      <c r="AW1104" s="113"/>
      <c r="AX1104" s="114"/>
    </row>
    <row r="1105" spans="1:251" ht="15" thickBot="1">
      <c r="A1105" s="17"/>
      <c r="B1105" s="18"/>
      <c r="C1105" s="19"/>
      <c r="D1105" s="19"/>
      <c r="E1105" s="19"/>
      <c r="F1105" s="19"/>
      <c r="G1105" s="19"/>
      <c r="H1105" s="19"/>
      <c r="I1105" s="19"/>
      <c r="J1105" s="19"/>
      <c r="K1105" s="19"/>
      <c r="L1105" s="19"/>
      <c r="M1105" s="19"/>
      <c r="N1105" s="19"/>
      <c r="O1105" s="19"/>
      <c r="P1105" s="19"/>
      <c r="Q1105" s="19"/>
      <c r="R1105" s="19"/>
      <c r="S1105" s="19"/>
      <c r="T1105" s="19"/>
      <c r="U1105" s="19"/>
      <c r="V1105" s="19"/>
      <c r="W1105" s="19"/>
      <c r="X1105" s="19"/>
      <c r="Y1105" s="19"/>
      <c r="Z1105" s="19"/>
      <c r="AA1105" s="19"/>
      <c r="AB1105" s="19"/>
      <c r="AC1105" s="19"/>
      <c r="AD1105" s="19"/>
      <c r="AE1105" s="19"/>
      <c r="AF1105" s="19"/>
      <c r="AG1105" s="19"/>
      <c r="AH1105" s="19"/>
      <c r="AI1105" s="19"/>
      <c r="AJ1105" s="19"/>
      <c r="AK1105" s="19"/>
      <c r="AL1105" s="19"/>
      <c r="AM1105" s="19"/>
      <c r="AN1105" s="19"/>
      <c r="AO1105" s="19"/>
      <c r="AP1105" s="19"/>
      <c r="AQ1105" s="19"/>
      <c r="AR1105" s="19"/>
      <c r="AS1105" s="19"/>
      <c r="AT1105" s="19"/>
      <c r="AU1105" s="19"/>
      <c r="AV1105" s="19"/>
      <c r="AW1105" s="19"/>
      <c r="AX1105" s="20"/>
    </row>
    <row r="1106" spans="1:251">
      <c r="B1106" s="21"/>
    </row>
    <row r="1107" spans="1:251" ht="14.4">
      <c r="B1107" s="10" t="s">
        <v>4</v>
      </c>
      <c r="C1107" s="8"/>
      <c r="D1107" s="8"/>
      <c r="E1107" s="8"/>
      <c r="F1107" s="8"/>
      <c r="G1107" s="8"/>
      <c r="H1107" s="8"/>
      <c r="I1107" s="8"/>
      <c r="J1107" s="8"/>
      <c r="K1107" s="8"/>
      <c r="L1107" s="9"/>
      <c r="M1107" s="9"/>
      <c r="N1107" s="9"/>
      <c r="O1107" s="9"/>
      <c r="P1107" s="8"/>
      <c r="Q1107" s="8"/>
      <c r="R1107" s="8"/>
      <c r="S1107" s="8"/>
      <c r="T1107" s="8"/>
      <c r="U1107" s="8"/>
      <c r="V1107" s="10"/>
      <c r="W1107" s="10"/>
      <c r="X1107" s="10"/>
      <c r="Y1107" s="10"/>
      <c r="Z1107" s="10"/>
      <c r="AA1107" s="10"/>
      <c r="AB1107" s="10"/>
      <c r="AC1107" s="10"/>
      <c r="AD1107" s="10"/>
      <c r="AE1107" s="10"/>
      <c r="AF1107" s="10"/>
      <c r="AG1107" s="10"/>
      <c r="AH1107" s="10"/>
      <c r="AI1107" s="10"/>
      <c r="AJ1107" s="10"/>
      <c r="AK1107" s="10"/>
      <c r="AL1107" s="10"/>
      <c r="AM1107" s="10"/>
      <c r="AN1107" s="10"/>
      <c r="AO1107" s="10"/>
      <c r="AP1107" s="10"/>
      <c r="AQ1107" s="10"/>
      <c r="AR1107" s="10"/>
      <c r="AS1107" s="10"/>
      <c r="AT1107" s="10"/>
      <c r="AU1107" s="10"/>
      <c r="AV1107" s="10"/>
      <c r="AW1107" s="10"/>
      <c r="AX1107" s="10"/>
    </row>
    <row r="1108" spans="1:251" ht="15" thickBot="1">
      <c r="B1108" s="8"/>
      <c r="C1108" s="8"/>
      <c r="D1108" s="8"/>
      <c r="E1108" s="8"/>
      <c r="F1108" s="8"/>
      <c r="G1108" s="8"/>
      <c r="H1108" s="8"/>
      <c r="I1108" s="8"/>
      <c r="J1108" s="8"/>
      <c r="K1108" s="8"/>
      <c r="L1108" s="9"/>
      <c r="M1108" s="9"/>
      <c r="N1108" s="9"/>
      <c r="O1108" s="9"/>
      <c r="P1108" s="8"/>
      <c r="Q1108" s="8"/>
      <c r="R1108" s="8"/>
      <c r="S1108" s="8"/>
      <c r="T1108" s="8"/>
      <c r="U1108" s="8"/>
      <c r="V1108" s="10"/>
      <c r="W1108" s="10"/>
      <c r="X1108" s="10"/>
      <c r="Y1108" s="10"/>
      <c r="Z1108" s="10"/>
      <c r="AA1108" s="10"/>
      <c r="AB1108" s="10"/>
      <c r="AC1108" s="10"/>
      <c r="AD1108" s="10"/>
      <c r="AE1108" s="10"/>
      <c r="AF1108" s="10"/>
      <c r="AG1108" s="10"/>
      <c r="AH1108" s="10"/>
      <c r="AI1108" s="10"/>
      <c r="AJ1108" s="10"/>
      <c r="AK1108" s="10"/>
      <c r="AL1108" s="10"/>
      <c r="AM1108" s="10"/>
      <c r="AN1108" s="10"/>
      <c r="AO1108" s="10"/>
      <c r="AP1108" s="10"/>
      <c r="AQ1108" s="10"/>
      <c r="AR1108" s="10"/>
      <c r="AS1108" s="10"/>
      <c r="AT1108" s="10"/>
      <c r="AU1108" s="10"/>
      <c r="AV1108" s="10"/>
      <c r="AW1108" s="10"/>
      <c r="AX1108" s="22" t="s">
        <v>5</v>
      </c>
    </row>
    <row r="1109" spans="1:251" s="16" customFormat="1" ht="13.5" customHeight="1">
      <c r="A1109" s="8"/>
      <c r="B1109" s="115" t="s">
        <v>6</v>
      </c>
      <c r="C1109" s="116"/>
      <c r="D1109" s="116"/>
      <c r="E1109" s="116"/>
      <c r="F1109" s="116"/>
      <c r="G1109" s="116"/>
      <c r="H1109" s="116"/>
      <c r="I1109" s="116"/>
      <c r="J1109" s="116"/>
      <c r="K1109" s="116"/>
      <c r="L1109" s="116"/>
      <c r="M1109" s="116"/>
      <c r="N1109" s="116"/>
      <c r="O1109" s="116"/>
      <c r="P1109" s="116"/>
      <c r="Q1109" s="116"/>
      <c r="R1109" s="116"/>
      <c r="S1109" s="116"/>
      <c r="T1109" s="116"/>
      <c r="U1109" s="116"/>
      <c r="V1109" s="116"/>
      <c r="W1109" s="116"/>
      <c r="X1109" s="116"/>
      <c r="Y1109" s="116"/>
      <c r="Z1109" s="117"/>
      <c r="AA1109" s="121" t="s">
        <v>9</v>
      </c>
      <c r="AB1109" s="116"/>
      <c r="AC1109" s="116"/>
      <c r="AD1109" s="116"/>
      <c r="AE1109" s="116"/>
      <c r="AF1109" s="116"/>
      <c r="AG1109" s="116"/>
      <c r="AH1109" s="116"/>
      <c r="AI1109" s="117"/>
      <c r="AJ1109" s="121" t="s">
        <v>10</v>
      </c>
      <c r="AK1109" s="116"/>
      <c r="AL1109" s="116"/>
      <c r="AM1109" s="116"/>
      <c r="AN1109" s="116"/>
      <c r="AO1109" s="116"/>
      <c r="AP1109" s="116"/>
      <c r="AQ1109" s="116"/>
      <c r="AR1109" s="117"/>
      <c r="AS1109" s="121" t="s">
        <v>7</v>
      </c>
      <c r="AT1109" s="116"/>
      <c r="AU1109" s="116"/>
      <c r="AV1109" s="116"/>
      <c r="AW1109" s="116"/>
      <c r="AX1109" s="123"/>
      <c r="AY1109" s="2"/>
      <c r="AZ1109" s="2"/>
      <c r="BA1109" s="2"/>
      <c r="BB1109" s="2"/>
      <c r="BC1109" s="2"/>
      <c r="BD1109" s="2"/>
      <c r="BE1109" s="2"/>
      <c r="BF1109" s="2"/>
      <c r="BG1109" s="2"/>
      <c r="BH1109" s="2"/>
      <c r="BI1109" s="2"/>
      <c r="BJ1109" s="2"/>
      <c r="BK1109" s="2"/>
      <c r="BL1109" s="2"/>
      <c r="BM1109" s="2"/>
      <c r="BN1109" s="2"/>
      <c r="BO1109" s="2"/>
      <c r="BP1109" s="2"/>
      <c r="BQ1109" s="2"/>
      <c r="BR1109" s="2"/>
      <c r="BS1109" s="2"/>
      <c r="BT1109" s="2"/>
      <c r="BU1109" s="2"/>
      <c r="BV1109" s="2"/>
      <c r="BW1109" s="2"/>
      <c r="BX1109" s="2"/>
      <c r="BY1109" s="2"/>
      <c r="BZ1109" s="2"/>
      <c r="CA1109" s="2"/>
      <c r="CB1109" s="2"/>
      <c r="CC1109" s="2"/>
      <c r="CD1109" s="2"/>
      <c r="CE1109" s="2"/>
      <c r="CF1109" s="2"/>
      <c r="CG1109" s="2"/>
      <c r="CH1109" s="2"/>
      <c r="CI1109" s="2"/>
      <c r="CJ1109" s="2"/>
      <c r="CK1109" s="2"/>
      <c r="CL1109" s="2"/>
      <c r="CM1109" s="2"/>
      <c r="CN1109" s="2"/>
      <c r="CO1109" s="2"/>
      <c r="CP1109" s="2"/>
      <c r="CQ1109" s="2"/>
      <c r="CR1109" s="2"/>
      <c r="CS1109" s="2"/>
      <c r="CT1109" s="2"/>
      <c r="CU1109" s="2"/>
      <c r="CV1109" s="2"/>
      <c r="CW1109" s="2"/>
      <c r="CX1109" s="2"/>
      <c r="CY1109" s="2"/>
      <c r="CZ1109" s="2"/>
      <c r="DA1109" s="2"/>
      <c r="DB1109" s="2"/>
      <c r="DC1109" s="2"/>
      <c r="DD1109" s="2"/>
      <c r="DE1109" s="2"/>
      <c r="DF1109" s="2"/>
      <c r="DG1109" s="2"/>
      <c r="DH1109" s="2"/>
      <c r="DI1109" s="2"/>
      <c r="DJ1109" s="2"/>
      <c r="DK1109" s="2"/>
      <c r="DL1109" s="2"/>
      <c r="DM1109" s="2"/>
      <c r="DN1109" s="2"/>
      <c r="DO1109" s="2"/>
      <c r="DP1109" s="2"/>
      <c r="DQ1109" s="2"/>
      <c r="DR1109" s="2"/>
      <c r="DS1109" s="2"/>
      <c r="DT1109" s="2"/>
      <c r="DU1109" s="2"/>
      <c r="DV1109" s="2"/>
      <c r="DW1109" s="2"/>
      <c r="DX1109" s="2"/>
      <c r="DY1109" s="2"/>
      <c r="DZ1109" s="2"/>
      <c r="EA1109" s="2"/>
      <c r="EB1109" s="2"/>
      <c r="EC1109" s="2"/>
      <c r="ED1109" s="2"/>
      <c r="EE1109" s="2"/>
      <c r="EF1109" s="2"/>
      <c r="EG1109" s="2"/>
      <c r="EH1109" s="2"/>
      <c r="EI1109" s="2"/>
      <c r="EJ1109" s="2"/>
      <c r="EK1109" s="2"/>
      <c r="EL1109" s="2"/>
      <c r="EM1109" s="2"/>
      <c r="EN1109" s="2"/>
      <c r="EO1109" s="2"/>
      <c r="EP1109" s="2"/>
      <c r="EQ1109" s="2"/>
      <c r="ER1109" s="2"/>
      <c r="ES1109" s="2"/>
      <c r="ET1109" s="2"/>
      <c r="EU1109" s="2"/>
      <c r="EV1109" s="2"/>
      <c r="EW1109" s="2"/>
      <c r="EX1109" s="2"/>
      <c r="EY1109" s="2"/>
      <c r="EZ1109" s="2"/>
      <c r="FA1109" s="2"/>
      <c r="FB1109" s="2"/>
      <c r="FC1109" s="2"/>
      <c r="FD1109" s="2"/>
      <c r="FE1109" s="2"/>
      <c r="FF1109" s="2"/>
      <c r="FG1109" s="2"/>
      <c r="FH1109" s="2"/>
      <c r="FI1109" s="2"/>
      <c r="FJ1109" s="2"/>
      <c r="FK1109" s="2"/>
      <c r="FL1109" s="2"/>
      <c r="FM1109" s="2"/>
      <c r="FN1109" s="2"/>
      <c r="FO1109" s="2"/>
      <c r="FP1109" s="2"/>
      <c r="FQ1109" s="2"/>
      <c r="FR1109" s="2"/>
      <c r="FS1109" s="2"/>
      <c r="FT1109" s="2"/>
      <c r="FU1109" s="2"/>
      <c r="FV1109" s="2"/>
      <c r="FW1109" s="2"/>
      <c r="FX1109" s="2"/>
      <c r="FY1109" s="2"/>
      <c r="FZ1109" s="2"/>
      <c r="GA1109" s="2"/>
      <c r="GB1109" s="2"/>
      <c r="GC1109" s="2"/>
      <c r="GD1109" s="2"/>
      <c r="GE1109" s="2"/>
      <c r="GF1109" s="2"/>
      <c r="GG1109" s="2"/>
      <c r="GH1109" s="2"/>
      <c r="GI1109" s="2"/>
      <c r="GJ1109" s="2"/>
      <c r="GK1109" s="2"/>
      <c r="GL1109" s="2"/>
      <c r="GM1109" s="2"/>
      <c r="GN1109" s="2"/>
      <c r="GO1109" s="2"/>
      <c r="GP1109" s="2"/>
      <c r="GQ1109" s="2"/>
      <c r="GR1109" s="2"/>
      <c r="GS1109" s="2"/>
      <c r="GT1109" s="2"/>
      <c r="GU1109" s="2"/>
      <c r="GV1109" s="2"/>
      <c r="GW1109" s="2"/>
      <c r="GX1109" s="2"/>
      <c r="GY1109" s="2"/>
      <c r="GZ1109" s="2"/>
      <c r="HA1109" s="2"/>
      <c r="HB1109" s="2"/>
      <c r="HC1109" s="2"/>
      <c r="HD1109" s="2"/>
      <c r="HE1109" s="2"/>
      <c r="HF1109" s="2"/>
      <c r="HG1109" s="2"/>
      <c r="HH1109" s="2"/>
      <c r="HI1109" s="2"/>
      <c r="HJ1109" s="2"/>
      <c r="HK1109" s="2"/>
      <c r="HL1109" s="2"/>
      <c r="HM1109" s="2"/>
      <c r="HN1109" s="2"/>
      <c r="HO1109" s="2"/>
      <c r="HP1109" s="2"/>
      <c r="HQ1109" s="2"/>
      <c r="HR1109" s="2"/>
      <c r="HS1109" s="2"/>
      <c r="HT1109" s="2"/>
      <c r="HU1109" s="2"/>
      <c r="HV1109" s="2"/>
      <c r="HW1109" s="2"/>
      <c r="HX1109" s="2"/>
      <c r="HY1109" s="2"/>
      <c r="HZ1109" s="2"/>
      <c r="IA1109" s="2"/>
      <c r="IB1109" s="2"/>
      <c r="IC1109" s="2"/>
      <c r="ID1109" s="2"/>
      <c r="IE1109" s="2"/>
      <c r="IF1109" s="2"/>
      <c r="IG1109" s="2"/>
      <c r="IH1109" s="2"/>
      <c r="II1109" s="2"/>
      <c r="IJ1109" s="2"/>
      <c r="IK1109" s="2"/>
      <c r="IL1109" s="2"/>
      <c r="IM1109" s="2"/>
      <c r="IN1109" s="2"/>
      <c r="IO1109" s="2"/>
      <c r="IP1109" s="2"/>
      <c r="IQ1109" s="2"/>
    </row>
    <row r="1110" spans="1:251" s="16" customFormat="1">
      <c r="A1110" s="8"/>
      <c r="B1110" s="118"/>
      <c r="C1110" s="119"/>
      <c r="D1110" s="119"/>
      <c r="E1110" s="119"/>
      <c r="F1110" s="119"/>
      <c r="G1110" s="119"/>
      <c r="H1110" s="119"/>
      <c r="I1110" s="119"/>
      <c r="J1110" s="119"/>
      <c r="K1110" s="119"/>
      <c r="L1110" s="119"/>
      <c r="M1110" s="119"/>
      <c r="N1110" s="119"/>
      <c r="O1110" s="119"/>
      <c r="P1110" s="119"/>
      <c r="Q1110" s="119"/>
      <c r="R1110" s="119"/>
      <c r="S1110" s="119"/>
      <c r="T1110" s="119"/>
      <c r="U1110" s="119"/>
      <c r="V1110" s="119"/>
      <c r="W1110" s="119"/>
      <c r="X1110" s="119"/>
      <c r="Y1110" s="119"/>
      <c r="Z1110" s="120"/>
      <c r="AA1110" s="122"/>
      <c r="AB1110" s="119"/>
      <c r="AC1110" s="119"/>
      <c r="AD1110" s="119"/>
      <c r="AE1110" s="119"/>
      <c r="AF1110" s="119"/>
      <c r="AG1110" s="119"/>
      <c r="AH1110" s="119"/>
      <c r="AI1110" s="120"/>
      <c r="AJ1110" s="122"/>
      <c r="AK1110" s="119"/>
      <c r="AL1110" s="119"/>
      <c r="AM1110" s="119"/>
      <c r="AN1110" s="119"/>
      <c r="AO1110" s="119"/>
      <c r="AP1110" s="119"/>
      <c r="AQ1110" s="119"/>
      <c r="AR1110" s="120"/>
      <c r="AS1110" s="122"/>
      <c r="AT1110" s="119"/>
      <c r="AU1110" s="119"/>
      <c r="AV1110" s="119"/>
      <c r="AW1110" s="119"/>
      <c r="AX1110" s="124"/>
      <c r="AY1110" s="2"/>
      <c r="AZ1110" s="2"/>
      <c r="BA1110" s="2"/>
      <c r="BB1110" s="23"/>
      <c r="BC1110" s="24"/>
      <c r="BE1110" s="2"/>
      <c r="BF1110" s="2"/>
      <c r="BG1110" s="2"/>
      <c r="BH1110" s="2"/>
      <c r="BI1110" s="2"/>
      <c r="BJ1110" s="2"/>
      <c r="BK1110" s="2"/>
      <c r="BL1110" s="2"/>
      <c r="BM1110" s="2"/>
      <c r="BN1110" s="2"/>
      <c r="BO1110" s="2"/>
      <c r="BP1110" s="2"/>
      <c r="BQ1110" s="2"/>
      <c r="BR1110" s="2"/>
      <c r="BS1110" s="2"/>
      <c r="BT1110" s="2"/>
      <c r="BU1110" s="2"/>
      <c r="BV1110" s="2"/>
      <c r="BW1110" s="2"/>
      <c r="BX1110" s="2"/>
      <c r="BY1110" s="2"/>
      <c r="BZ1110" s="2"/>
      <c r="CA1110" s="2"/>
      <c r="CB1110" s="2"/>
      <c r="CC1110" s="2"/>
      <c r="CD1110" s="2"/>
      <c r="CE1110" s="2"/>
      <c r="CF1110" s="2"/>
      <c r="CG1110" s="2"/>
      <c r="CH1110" s="2"/>
      <c r="CI1110" s="2"/>
      <c r="CJ1110" s="2"/>
      <c r="CK1110" s="2"/>
      <c r="CL1110" s="2"/>
      <c r="CM1110" s="2"/>
      <c r="CN1110" s="2"/>
      <c r="CO1110" s="2"/>
      <c r="CP1110" s="2"/>
      <c r="CQ1110" s="2"/>
      <c r="CR1110" s="2"/>
      <c r="CS1110" s="2"/>
      <c r="CT1110" s="2"/>
      <c r="CU1110" s="2"/>
      <c r="CV1110" s="2"/>
      <c r="CW1110" s="2"/>
      <c r="CX1110" s="2"/>
      <c r="CY1110" s="2"/>
      <c r="CZ1110" s="2"/>
      <c r="DA1110" s="2"/>
      <c r="DB1110" s="2"/>
      <c r="DC1110" s="2"/>
      <c r="DD1110" s="2"/>
      <c r="DE1110" s="2"/>
      <c r="DF1110" s="2"/>
      <c r="DG1110" s="2"/>
      <c r="DH1110" s="2"/>
      <c r="DI1110" s="2"/>
      <c r="DJ1110" s="2"/>
      <c r="DK1110" s="2"/>
      <c r="DL1110" s="2"/>
      <c r="DM1110" s="2"/>
      <c r="DN1110" s="2"/>
      <c r="DO1110" s="2"/>
      <c r="DP1110" s="2"/>
      <c r="DQ1110" s="2"/>
      <c r="DR1110" s="2"/>
      <c r="DS1110" s="2"/>
      <c r="DT1110" s="2"/>
      <c r="DU1110" s="2"/>
      <c r="DV1110" s="2"/>
      <c r="DW1110" s="2"/>
      <c r="DX1110" s="2"/>
      <c r="DY1110" s="2"/>
      <c r="DZ1110" s="2"/>
      <c r="EA1110" s="2"/>
      <c r="EB1110" s="2"/>
      <c r="EC1110" s="2"/>
      <c r="ED1110" s="2"/>
      <c r="EE1110" s="2"/>
      <c r="EF1110" s="2"/>
      <c r="EG1110" s="2"/>
      <c r="EH1110" s="2"/>
      <c r="EI1110" s="2"/>
      <c r="EJ1110" s="2"/>
      <c r="EK1110" s="2"/>
      <c r="EL1110" s="2"/>
      <c r="EM1110" s="2"/>
      <c r="EN1110" s="2"/>
      <c r="EO1110" s="2"/>
      <c r="EP1110" s="2"/>
      <c r="EQ1110" s="2"/>
      <c r="ER1110" s="2"/>
      <c r="ES1110" s="2"/>
      <c r="ET1110" s="2"/>
      <c r="EU1110" s="2"/>
      <c r="EV1110" s="2"/>
      <c r="EW1110" s="2"/>
      <c r="EX1110" s="2"/>
      <c r="EY1110" s="2"/>
      <c r="EZ1110" s="2"/>
      <c r="FA1110" s="2"/>
      <c r="FB1110" s="2"/>
      <c r="FC1110" s="2"/>
      <c r="FD1110" s="2"/>
      <c r="FE1110" s="2"/>
      <c r="FF1110" s="2"/>
      <c r="FG1110" s="2"/>
      <c r="FH1110" s="2"/>
      <c r="FI1110" s="2"/>
      <c r="FJ1110" s="2"/>
      <c r="FK1110" s="2"/>
      <c r="FL1110" s="2"/>
      <c r="FM1110" s="2"/>
      <c r="FN1110" s="2"/>
      <c r="FO1110" s="2"/>
      <c r="FP1110" s="2"/>
      <c r="FQ1110" s="2"/>
      <c r="FR1110" s="2"/>
      <c r="FS1110" s="2"/>
      <c r="FT1110" s="2"/>
      <c r="FU1110" s="2"/>
      <c r="FV1110" s="2"/>
      <c r="FW1110" s="2"/>
      <c r="FX1110" s="2"/>
      <c r="FY1110" s="2"/>
      <c r="FZ1110" s="2"/>
      <c r="GA1110" s="2"/>
      <c r="GB1110" s="2"/>
      <c r="GC1110" s="2"/>
      <c r="GD1110" s="2"/>
      <c r="GE1110" s="2"/>
      <c r="GF1110" s="2"/>
      <c r="GG1110" s="2"/>
      <c r="GH1110" s="2"/>
      <c r="GI1110" s="2"/>
      <c r="GJ1110" s="2"/>
      <c r="GK1110" s="2"/>
      <c r="GL1110" s="2"/>
      <c r="GM1110" s="2"/>
      <c r="GN1110" s="2"/>
      <c r="GO1110" s="2"/>
      <c r="GP1110" s="2"/>
      <c r="GQ1110" s="2"/>
      <c r="GR1110" s="2"/>
      <c r="GS1110" s="2"/>
      <c r="GT1110" s="2"/>
      <c r="GU1110" s="2"/>
      <c r="GV1110" s="2"/>
      <c r="GW1110" s="2"/>
      <c r="GX1110" s="2"/>
      <c r="GY1110" s="2"/>
      <c r="GZ1110" s="2"/>
      <c r="HA1110" s="2"/>
      <c r="HB1110" s="2"/>
      <c r="HC1110" s="2"/>
      <c r="HD1110" s="2"/>
      <c r="HE1110" s="2"/>
      <c r="HF1110" s="2"/>
      <c r="HG1110" s="2"/>
      <c r="HH1110" s="2"/>
      <c r="HI1110" s="2"/>
      <c r="HJ1110" s="2"/>
      <c r="HK1110" s="2"/>
      <c r="HL1110" s="2"/>
      <c r="HM1110" s="2"/>
      <c r="HN1110" s="2"/>
      <c r="HO1110" s="2"/>
      <c r="HP1110" s="2"/>
      <c r="HQ1110" s="2"/>
      <c r="HR1110" s="2"/>
      <c r="HS1110" s="2"/>
      <c r="HT1110" s="2"/>
      <c r="HU1110" s="2"/>
      <c r="HV1110" s="2"/>
      <c r="HW1110" s="2"/>
      <c r="HX1110" s="2"/>
      <c r="HY1110" s="2"/>
      <c r="HZ1110" s="2"/>
      <c r="IA1110" s="2"/>
      <c r="IB1110" s="2"/>
      <c r="IC1110" s="2"/>
      <c r="ID1110" s="2"/>
      <c r="IE1110" s="2"/>
      <c r="IF1110" s="2"/>
      <c r="IG1110" s="2"/>
      <c r="IH1110" s="2"/>
      <c r="II1110" s="2"/>
      <c r="IJ1110" s="2"/>
      <c r="IK1110" s="2"/>
      <c r="IL1110" s="2"/>
      <c r="IM1110" s="2"/>
      <c r="IN1110" s="2"/>
      <c r="IO1110" s="2"/>
      <c r="IP1110" s="2"/>
      <c r="IQ1110" s="2"/>
    </row>
    <row r="1111" spans="1:251" s="16" customFormat="1" ht="18.75" customHeight="1">
      <c r="A1111" s="8"/>
      <c r="B1111" s="25"/>
      <c r="C1111" s="96" t="s">
        <v>208</v>
      </c>
      <c r="D1111" s="97"/>
      <c r="E1111" s="97"/>
      <c r="F1111" s="97"/>
      <c r="G1111" s="97"/>
      <c r="H1111" s="97"/>
      <c r="I1111" s="97"/>
      <c r="J1111" s="97"/>
      <c r="K1111" s="97"/>
      <c r="L1111" s="97"/>
      <c r="M1111" s="97"/>
      <c r="N1111" s="97"/>
      <c r="O1111" s="97"/>
      <c r="P1111" s="97"/>
      <c r="Q1111" s="97"/>
      <c r="R1111" s="97"/>
      <c r="S1111" s="97"/>
      <c r="T1111" s="97"/>
      <c r="U1111" s="97"/>
      <c r="V1111" s="97"/>
      <c r="W1111" s="97"/>
      <c r="X1111" s="97"/>
      <c r="Y1111" s="97"/>
      <c r="Z1111" s="98"/>
      <c r="AA1111" s="99">
        <v>57303</v>
      </c>
      <c r="AB1111" s="100"/>
      <c r="AC1111" s="100"/>
      <c r="AD1111" s="100"/>
      <c r="AE1111" s="100"/>
      <c r="AF1111" s="100"/>
      <c r="AG1111" s="100"/>
      <c r="AH1111" s="100"/>
      <c r="AI1111" s="101"/>
      <c r="AJ1111" s="99">
        <v>55894</v>
      </c>
      <c r="AK1111" s="100"/>
      <c r="AL1111" s="100"/>
      <c r="AM1111" s="100"/>
      <c r="AN1111" s="100"/>
      <c r="AO1111" s="100"/>
      <c r="AP1111" s="100"/>
      <c r="AQ1111" s="100"/>
      <c r="AR1111" s="101"/>
      <c r="AS1111" s="102"/>
      <c r="AT1111" s="103"/>
      <c r="AU1111" s="103"/>
      <c r="AV1111" s="103"/>
      <c r="AW1111" s="103"/>
      <c r="AX1111" s="104"/>
      <c r="AY1111" s="2"/>
      <c r="AZ1111" s="2"/>
      <c r="BA1111" s="2"/>
      <c r="BB1111" s="2"/>
      <c r="BC1111" s="2"/>
      <c r="BD1111" s="2"/>
      <c r="BE1111" s="2"/>
      <c r="BF1111" s="2"/>
      <c r="BG1111" s="2"/>
      <c r="BH1111" s="2"/>
      <c r="BI1111" s="2"/>
      <c r="BJ1111" s="2"/>
      <c r="BK1111" s="2"/>
      <c r="BL1111" s="2"/>
      <c r="BM1111" s="2"/>
      <c r="BN1111" s="2"/>
      <c r="BO1111" s="2"/>
      <c r="BP1111" s="2"/>
      <c r="BQ1111" s="2"/>
      <c r="BR1111" s="2"/>
      <c r="BS1111" s="2"/>
      <c r="BT1111" s="2"/>
      <c r="BU1111" s="2"/>
      <c r="BV1111" s="2"/>
      <c r="BW1111" s="2"/>
      <c r="BX1111" s="2"/>
      <c r="BY1111" s="2"/>
      <c r="BZ1111" s="2"/>
      <c r="CA1111" s="2"/>
      <c r="CB1111" s="2"/>
      <c r="CC1111" s="2"/>
      <c r="CD1111" s="2"/>
      <c r="CE1111" s="2"/>
      <c r="CF1111" s="2"/>
      <c r="CG1111" s="2"/>
      <c r="CH1111" s="2"/>
      <c r="CI1111" s="2"/>
      <c r="CJ1111" s="2"/>
      <c r="CK1111" s="2"/>
      <c r="CL1111" s="2"/>
      <c r="CM1111" s="2"/>
      <c r="CN1111" s="2"/>
      <c r="CO1111" s="2"/>
      <c r="CP1111" s="2"/>
      <c r="CQ1111" s="2"/>
      <c r="CR1111" s="2"/>
      <c r="CS1111" s="2"/>
      <c r="CT1111" s="2"/>
      <c r="CU1111" s="2"/>
      <c r="CV1111" s="2"/>
      <c r="CW1111" s="2"/>
      <c r="CX1111" s="2"/>
      <c r="CY1111" s="2"/>
      <c r="CZ1111" s="2"/>
      <c r="DA1111" s="2"/>
      <c r="DB1111" s="2"/>
      <c r="DC1111" s="2"/>
      <c r="DD1111" s="2"/>
      <c r="DE1111" s="2"/>
      <c r="DF1111" s="2"/>
      <c r="DG1111" s="2"/>
      <c r="DH1111" s="2"/>
      <c r="DI1111" s="2"/>
      <c r="DJ1111" s="2"/>
      <c r="DK1111" s="2"/>
      <c r="DL1111" s="2"/>
      <c r="DM1111" s="2"/>
      <c r="DN1111" s="2"/>
      <c r="DO1111" s="2"/>
      <c r="DP1111" s="2"/>
      <c r="DQ1111" s="2"/>
      <c r="DR1111" s="2"/>
      <c r="DS1111" s="2"/>
      <c r="DT1111" s="2"/>
      <c r="DU1111" s="2"/>
      <c r="DV1111" s="2"/>
      <c r="DW1111" s="2"/>
      <c r="DX1111" s="2"/>
      <c r="DY1111" s="2"/>
      <c r="DZ1111" s="2"/>
      <c r="EA1111" s="2"/>
      <c r="EB1111" s="2"/>
      <c r="EC1111" s="2"/>
      <c r="ED1111" s="2"/>
      <c r="EE1111" s="2"/>
      <c r="EF1111" s="2"/>
      <c r="EG1111" s="2"/>
      <c r="EH1111" s="2"/>
      <c r="EI1111" s="2"/>
      <c r="EJ1111" s="2"/>
      <c r="EK1111" s="2"/>
      <c r="EL1111" s="2"/>
      <c r="EM1111" s="2"/>
      <c r="EN1111" s="2"/>
      <c r="EO1111" s="2"/>
      <c r="EP1111" s="2"/>
      <c r="EQ1111" s="2"/>
      <c r="ER1111" s="2"/>
      <c r="ES1111" s="2"/>
      <c r="ET1111" s="2"/>
      <c r="EU1111" s="2"/>
      <c r="EV1111" s="2"/>
      <c r="EW1111" s="2"/>
      <c r="EX1111" s="2"/>
      <c r="EY1111" s="2"/>
      <c r="EZ1111" s="2"/>
      <c r="FA1111" s="2"/>
      <c r="FB1111" s="2"/>
      <c r="FC1111" s="2"/>
      <c r="FD1111" s="2"/>
      <c r="FE1111" s="2"/>
      <c r="FF1111" s="2"/>
      <c r="FG1111" s="2"/>
      <c r="FH1111" s="2"/>
      <c r="FI1111" s="2"/>
      <c r="FJ1111" s="2"/>
      <c r="FK1111" s="2"/>
      <c r="FL1111" s="2"/>
      <c r="FM1111" s="2"/>
      <c r="FN1111" s="2"/>
      <c r="FO1111" s="2"/>
      <c r="FP1111" s="2"/>
      <c r="FQ1111" s="2"/>
      <c r="FR1111" s="2"/>
      <c r="FS1111" s="2"/>
      <c r="FT1111" s="2"/>
      <c r="FU1111" s="2"/>
      <c r="FV1111" s="2"/>
      <c r="FW1111" s="2"/>
      <c r="FX1111" s="2"/>
      <c r="FY1111" s="2"/>
      <c r="FZ1111" s="2"/>
      <c r="GA1111" s="2"/>
      <c r="GB1111" s="2"/>
      <c r="GC1111" s="2"/>
      <c r="GD1111" s="2"/>
      <c r="GE1111" s="2"/>
      <c r="GF1111" s="2"/>
      <c r="GG1111" s="2"/>
      <c r="GH1111" s="2"/>
      <c r="GI1111" s="2"/>
      <c r="GJ1111" s="2"/>
      <c r="GK1111" s="2"/>
      <c r="GL1111" s="2"/>
      <c r="GM1111" s="2"/>
      <c r="GN1111" s="2"/>
      <c r="GO1111" s="2"/>
      <c r="GP1111" s="2"/>
      <c r="GQ1111" s="2"/>
      <c r="GR1111" s="2"/>
      <c r="GS1111" s="2"/>
      <c r="GT1111" s="2"/>
      <c r="GU1111" s="2"/>
      <c r="GV1111" s="2"/>
      <c r="GW1111" s="2"/>
      <c r="GX1111" s="2"/>
      <c r="GY1111" s="2"/>
      <c r="GZ1111" s="2"/>
      <c r="HA1111" s="2"/>
      <c r="HB1111" s="2"/>
      <c r="HC1111" s="2"/>
      <c r="HD1111" s="2"/>
      <c r="HE1111" s="2"/>
      <c r="HF1111" s="2"/>
      <c r="HG1111" s="2"/>
      <c r="HH1111" s="2"/>
      <c r="HI1111" s="2"/>
      <c r="HJ1111" s="2"/>
      <c r="HK1111" s="2"/>
      <c r="HL1111" s="2"/>
      <c r="HM1111" s="2"/>
      <c r="HN1111" s="2"/>
      <c r="HO1111" s="2"/>
      <c r="HP1111" s="2"/>
      <c r="HQ1111" s="2"/>
      <c r="HR1111" s="2"/>
      <c r="HS1111" s="2"/>
      <c r="HT1111" s="2"/>
      <c r="HU1111" s="2"/>
      <c r="HV1111" s="2"/>
      <c r="HW1111" s="2"/>
      <c r="HX1111" s="2"/>
      <c r="HY1111" s="2"/>
      <c r="HZ1111" s="2"/>
      <c r="IA1111" s="2"/>
      <c r="IB1111" s="2"/>
      <c r="IC1111" s="2"/>
      <c r="ID1111" s="2"/>
      <c r="IE1111" s="2"/>
      <c r="IF1111" s="2"/>
      <c r="IG1111" s="2"/>
      <c r="IH1111" s="2"/>
      <c r="II1111" s="2"/>
      <c r="IJ1111" s="2"/>
      <c r="IK1111" s="2"/>
      <c r="IL1111" s="2"/>
      <c r="IM1111" s="2"/>
      <c r="IN1111" s="2"/>
      <c r="IO1111" s="2"/>
      <c r="IP1111" s="2"/>
      <c r="IQ1111" s="2"/>
    </row>
    <row r="1112" spans="1:251" s="16" customFormat="1" ht="18.75" customHeight="1">
      <c r="A1112" s="8"/>
      <c r="B1112" s="25"/>
      <c r="C1112" s="96" t="s">
        <v>209</v>
      </c>
      <c r="D1112" s="97"/>
      <c r="E1112" s="97"/>
      <c r="F1112" s="97"/>
      <c r="G1112" s="97"/>
      <c r="H1112" s="97"/>
      <c r="I1112" s="97"/>
      <c r="J1112" s="97"/>
      <c r="K1112" s="97"/>
      <c r="L1112" s="97"/>
      <c r="M1112" s="97"/>
      <c r="N1112" s="97"/>
      <c r="O1112" s="97"/>
      <c r="P1112" s="97"/>
      <c r="Q1112" s="97"/>
      <c r="R1112" s="97"/>
      <c r="S1112" s="97"/>
      <c r="T1112" s="97"/>
      <c r="U1112" s="97"/>
      <c r="V1112" s="97"/>
      <c r="W1112" s="97"/>
      <c r="X1112" s="97"/>
      <c r="Y1112" s="97"/>
      <c r="Z1112" s="98"/>
      <c r="AA1112" s="99">
        <v>22807</v>
      </c>
      <c r="AB1112" s="100"/>
      <c r="AC1112" s="100"/>
      <c r="AD1112" s="100"/>
      <c r="AE1112" s="100"/>
      <c r="AF1112" s="100"/>
      <c r="AG1112" s="100"/>
      <c r="AH1112" s="100"/>
      <c r="AI1112" s="101"/>
      <c r="AJ1112" s="99">
        <v>19580</v>
      </c>
      <c r="AK1112" s="100"/>
      <c r="AL1112" s="100"/>
      <c r="AM1112" s="100"/>
      <c r="AN1112" s="100"/>
      <c r="AO1112" s="100"/>
      <c r="AP1112" s="100"/>
      <c r="AQ1112" s="100"/>
      <c r="AR1112" s="101"/>
      <c r="AS1112" s="102"/>
      <c r="AT1112" s="103"/>
      <c r="AU1112" s="103"/>
      <c r="AV1112" s="103"/>
      <c r="AW1112" s="103"/>
      <c r="AX1112" s="104"/>
      <c r="AY1112" s="2"/>
      <c r="AZ1112" s="2"/>
      <c r="BA1112" s="2"/>
      <c r="BB1112" s="2"/>
      <c r="BC1112" s="2"/>
      <c r="BD1112" s="2"/>
      <c r="BE1112" s="2"/>
      <c r="BF1112" s="2"/>
      <c r="BG1112" s="2"/>
      <c r="BH1112" s="2"/>
      <c r="BI1112" s="2"/>
      <c r="BJ1112" s="2"/>
      <c r="BK1112" s="2"/>
      <c r="BL1112" s="2"/>
      <c r="BM1112" s="2"/>
      <c r="BN1112" s="2"/>
      <c r="BO1112" s="2"/>
      <c r="BP1112" s="2"/>
      <c r="BQ1112" s="2"/>
      <c r="BR1112" s="2"/>
      <c r="BS1112" s="2"/>
      <c r="BT1112" s="2"/>
      <c r="BU1112" s="2"/>
      <c r="BV1112" s="2"/>
      <c r="BW1112" s="2"/>
      <c r="BX1112" s="2"/>
      <c r="BY1112" s="2"/>
      <c r="BZ1112" s="2"/>
      <c r="CA1112" s="2"/>
      <c r="CB1112" s="2"/>
      <c r="CC1112" s="2"/>
      <c r="CD1112" s="2"/>
      <c r="CE1112" s="2"/>
      <c r="CF1112" s="2"/>
      <c r="CG1112" s="2"/>
      <c r="CH1112" s="2"/>
      <c r="CI1112" s="2"/>
      <c r="CJ1112" s="2"/>
      <c r="CK1112" s="2"/>
      <c r="CL1112" s="2"/>
      <c r="CM1112" s="2"/>
      <c r="CN1112" s="2"/>
      <c r="CO1112" s="2"/>
      <c r="CP1112" s="2"/>
      <c r="CQ1112" s="2"/>
      <c r="CR1112" s="2"/>
      <c r="CS1112" s="2"/>
      <c r="CT1112" s="2"/>
      <c r="CU1112" s="2"/>
      <c r="CV1112" s="2"/>
      <c r="CW1112" s="2"/>
      <c r="CX1112" s="2"/>
      <c r="CY1112" s="2"/>
      <c r="CZ1112" s="2"/>
      <c r="DA1112" s="2"/>
      <c r="DB1112" s="2"/>
      <c r="DC1112" s="2"/>
      <c r="DD1112" s="2"/>
      <c r="DE1112" s="2"/>
      <c r="DF1112" s="2"/>
      <c r="DG1112" s="2"/>
      <c r="DH1112" s="2"/>
      <c r="DI1112" s="2"/>
      <c r="DJ1112" s="2"/>
      <c r="DK1112" s="2"/>
      <c r="DL1112" s="2"/>
      <c r="DM1112" s="2"/>
      <c r="DN1112" s="2"/>
      <c r="DO1112" s="2"/>
      <c r="DP1112" s="2"/>
      <c r="DQ1112" s="2"/>
      <c r="DR1112" s="2"/>
      <c r="DS1112" s="2"/>
      <c r="DT1112" s="2"/>
      <c r="DU1112" s="2"/>
      <c r="DV1112" s="2"/>
      <c r="DW1112" s="2"/>
      <c r="DX1112" s="2"/>
      <c r="DY1112" s="2"/>
      <c r="DZ1112" s="2"/>
      <c r="EA1112" s="2"/>
      <c r="EB1112" s="2"/>
      <c r="EC1112" s="2"/>
      <c r="ED1112" s="2"/>
      <c r="EE1112" s="2"/>
      <c r="EF1112" s="2"/>
      <c r="EG1112" s="2"/>
      <c r="EH1112" s="2"/>
      <c r="EI1112" s="2"/>
      <c r="EJ1112" s="2"/>
      <c r="EK1112" s="2"/>
      <c r="EL1112" s="2"/>
      <c r="EM1112" s="2"/>
      <c r="EN1112" s="2"/>
      <c r="EO1112" s="2"/>
      <c r="EP1112" s="2"/>
      <c r="EQ1112" s="2"/>
      <c r="ER1112" s="2"/>
      <c r="ES1112" s="2"/>
      <c r="ET1112" s="2"/>
      <c r="EU1112" s="2"/>
      <c r="EV1112" s="2"/>
      <c r="EW1112" s="2"/>
      <c r="EX1112" s="2"/>
      <c r="EY1112" s="2"/>
      <c r="EZ1112" s="2"/>
      <c r="FA1112" s="2"/>
      <c r="FB1112" s="2"/>
      <c r="FC1112" s="2"/>
      <c r="FD1112" s="2"/>
      <c r="FE1112" s="2"/>
      <c r="FF1112" s="2"/>
      <c r="FG1112" s="2"/>
      <c r="FH1112" s="2"/>
      <c r="FI1112" s="2"/>
      <c r="FJ1112" s="2"/>
      <c r="FK1112" s="2"/>
      <c r="FL1112" s="2"/>
      <c r="FM1112" s="2"/>
      <c r="FN1112" s="2"/>
      <c r="FO1112" s="2"/>
      <c r="FP1112" s="2"/>
      <c r="FQ1112" s="2"/>
      <c r="FR1112" s="2"/>
      <c r="FS1112" s="2"/>
      <c r="FT1112" s="2"/>
      <c r="FU1112" s="2"/>
      <c r="FV1112" s="2"/>
      <c r="FW1112" s="2"/>
      <c r="FX1112" s="2"/>
      <c r="FY1112" s="2"/>
      <c r="FZ1112" s="2"/>
      <c r="GA1112" s="2"/>
      <c r="GB1112" s="2"/>
      <c r="GC1112" s="2"/>
      <c r="GD1112" s="2"/>
      <c r="GE1112" s="2"/>
      <c r="GF1112" s="2"/>
      <c r="GG1112" s="2"/>
      <c r="GH1112" s="2"/>
      <c r="GI1112" s="2"/>
      <c r="GJ1112" s="2"/>
      <c r="GK1112" s="2"/>
      <c r="GL1112" s="2"/>
      <c r="GM1112" s="2"/>
      <c r="GN1112" s="2"/>
      <c r="GO1112" s="2"/>
      <c r="GP1112" s="2"/>
      <c r="GQ1112" s="2"/>
      <c r="GR1112" s="2"/>
      <c r="GS1112" s="2"/>
      <c r="GT1112" s="2"/>
      <c r="GU1112" s="2"/>
      <c r="GV1112" s="2"/>
      <c r="GW1112" s="2"/>
      <c r="GX1112" s="2"/>
      <c r="GY1112" s="2"/>
      <c r="GZ1112" s="2"/>
      <c r="HA1112" s="2"/>
      <c r="HB1112" s="2"/>
      <c r="HC1112" s="2"/>
      <c r="HD1112" s="2"/>
      <c r="HE1112" s="2"/>
      <c r="HF1112" s="2"/>
      <c r="HG1112" s="2"/>
      <c r="HH1112" s="2"/>
      <c r="HI1112" s="2"/>
      <c r="HJ1112" s="2"/>
      <c r="HK1112" s="2"/>
      <c r="HL1112" s="2"/>
      <c r="HM1112" s="2"/>
      <c r="HN1112" s="2"/>
      <c r="HO1112" s="2"/>
      <c r="HP1112" s="2"/>
      <c r="HQ1112" s="2"/>
      <c r="HR1112" s="2"/>
      <c r="HS1112" s="2"/>
      <c r="HT1112" s="2"/>
      <c r="HU1112" s="2"/>
      <c r="HV1112" s="2"/>
      <c r="HW1112" s="2"/>
      <c r="HX1112" s="2"/>
      <c r="HY1112" s="2"/>
      <c r="HZ1112" s="2"/>
      <c r="IA1112" s="2"/>
      <c r="IB1112" s="2"/>
      <c r="IC1112" s="2"/>
      <c r="ID1112" s="2"/>
      <c r="IE1112" s="2"/>
      <c r="IF1112" s="2"/>
      <c r="IG1112" s="2"/>
      <c r="IH1112" s="2"/>
      <c r="II1112" s="2"/>
      <c r="IJ1112" s="2"/>
      <c r="IK1112" s="2"/>
      <c r="IL1112" s="2"/>
      <c r="IM1112" s="2"/>
      <c r="IN1112" s="2"/>
      <c r="IO1112" s="2"/>
      <c r="IP1112" s="2"/>
      <c r="IQ1112" s="2"/>
    </row>
    <row r="1113" spans="1:251" s="16" customFormat="1" ht="18.75" customHeight="1">
      <c r="A1113" s="8"/>
      <c r="B1113" s="25"/>
      <c r="C1113" s="96" t="s">
        <v>210</v>
      </c>
      <c r="D1113" s="97"/>
      <c r="E1113" s="97"/>
      <c r="F1113" s="97"/>
      <c r="G1113" s="97"/>
      <c r="H1113" s="97"/>
      <c r="I1113" s="97"/>
      <c r="J1113" s="97"/>
      <c r="K1113" s="97"/>
      <c r="L1113" s="97"/>
      <c r="M1113" s="97"/>
      <c r="N1113" s="97"/>
      <c r="O1113" s="97"/>
      <c r="P1113" s="97"/>
      <c r="Q1113" s="97"/>
      <c r="R1113" s="97"/>
      <c r="S1113" s="97"/>
      <c r="T1113" s="97"/>
      <c r="U1113" s="97"/>
      <c r="V1113" s="97"/>
      <c r="W1113" s="97"/>
      <c r="X1113" s="97"/>
      <c r="Y1113" s="97"/>
      <c r="Z1113" s="98"/>
      <c r="AA1113" s="99">
        <v>7254</v>
      </c>
      <c r="AB1113" s="100"/>
      <c r="AC1113" s="100"/>
      <c r="AD1113" s="100"/>
      <c r="AE1113" s="100"/>
      <c r="AF1113" s="100"/>
      <c r="AG1113" s="100"/>
      <c r="AH1113" s="100"/>
      <c r="AI1113" s="101"/>
      <c r="AJ1113" s="99">
        <v>6183</v>
      </c>
      <c r="AK1113" s="100"/>
      <c r="AL1113" s="100"/>
      <c r="AM1113" s="100"/>
      <c r="AN1113" s="100"/>
      <c r="AO1113" s="100"/>
      <c r="AP1113" s="100"/>
      <c r="AQ1113" s="100"/>
      <c r="AR1113" s="101"/>
      <c r="AS1113" s="102"/>
      <c r="AT1113" s="103"/>
      <c r="AU1113" s="103"/>
      <c r="AV1113" s="103"/>
      <c r="AW1113" s="103"/>
      <c r="AX1113" s="104"/>
      <c r="AY1113" s="2"/>
      <c r="AZ1113" s="2"/>
      <c r="BA1113" s="2"/>
      <c r="BB1113" s="2"/>
      <c r="BC1113" s="2"/>
      <c r="BD1113" s="2"/>
      <c r="BE1113" s="2"/>
      <c r="BF1113" s="2"/>
      <c r="BG1113" s="2"/>
      <c r="BH1113" s="2"/>
      <c r="BI1113" s="2"/>
      <c r="BJ1113" s="2"/>
      <c r="BK1113" s="2"/>
      <c r="BL1113" s="2"/>
      <c r="BM1113" s="2"/>
      <c r="BN1113" s="2"/>
      <c r="BO1113" s="2"/>
      <c r="BP1113" s="2"/>
      <c r="BQ1113" s="2"/>
      <c r="BR1113" s="2"/>
      <c r="BS1113" s="2"/>
      <c r="BT1113" s="2"/>
      <c r="BU1113" s="2"/>
      <c r="BV1113" s="2"/>
      <c r="BW1113" s="2"/>
      <c r="BX1113" s="2"/>
      <c r="BY1113" s="2"/>
      <c r="BZ1113" s="2"/>
      <c r="CA1113" s="2"/>
      <c r="CB1113" s="2"/>
      <c r="CC1113" s="2"/>
      <c r="CD1113" s="2"/>
      <c r="CE1113" s="2"/>
      <c r="CF1113" s="2"/>
      <c r="CG1113" s="2"/>
      <c r="CH1113" s="2"/>
      <c r="CI1113" s="2"/>
      <c r="CJ1113" s="2"/>
      <c r="CK1113" s="2"/>
      <c r="CL1113" s="2"/>
      <c r="CM1113" s="2"/>
      <c r="CN1113" s="2"/>
      <c r="CO1113" s="2"/>
      <c r="CP1113" s="2"/>
      <c r="CQ1113" s="2"/>
      <c r="CR1113" s="2"/>
      <c r="CS1113" s="2"/>
      <c r="CT1113" s="2"/>
      <c r="CU1113" s="2"/>
      <c r="CV1113" s="2"/>
      <c r="CW1113" s="2"/>
      <c r="CX1113" s="2"/>
      <c r="CY1113" s="2"/>
      <c r="CZ1113" s="2"/>
      <c r="DA1113" s="2"/>
      <c r="DB1113" s="2"/>
      <c r="DC1113" s="2"/>
      <c r="DD1113" s="2"/>
      <c r="DE1113" s="2"/>
      <c r="DF1113" s="2"/>
      <c r="DG1113" s="2"/>
      <c r="DH1113" s="2"/>
      <c r="DI1113" s="2"/>
      <c r="DJ1113" s="2"/>
      <c r="DK1113" s="2"/>
      <c r="DL1113" s="2"/>
      <c r="DM1113" s="2"/>
      <c r="DN1113" s="2"/>
      <c r="DO1113" s="2"/>
      <c r="DP1113" s="2"/>
      <c r="DQ1113" s="2"/>
      <c r="DR1113" s="2"/>
      <c r="DS1113" s="2"/>
      <c r="DT1113" s="2"/>
      <c r="DU1113" s="2"/>
      <c r="DV1113" s="2"/>
      <c r="DW1113" s="2"/>
      <c r="DX1113" s="2"/>
      <c r="DY1113" s="2"/>
      <c r="DZ1113" s="2"/>
      <c r="EA1113" s="2"/>
      <c r="EB1113" s="2"/>
      <c r="EC1113" s="2"/>
      <c r="ED1113" s="2"/>
      <c r="EE1113" s="2"/>
      <c r="EF1113" s="2"/>
      <c r="EG1113" s="2"/>
      <c r="EH1113" s="2"/>
      <c r="EI1113" s="2"/>
      <c r="EJ1113" s="2"/>
      <c r="EK1113" s="2"/>
      <c r="EL1113" s="2"/>
      <c r="EM1113" s="2"/>
      <c r="EN1113" s="2"/>
      <c r="EO1113" s="2"/>
      <c r="EP1113" s="2"/>
      <c r="EQ1113" s="2"/>
      <c r="ER1113" s="2"/>
      <c r="ES1113" s="2"/>
      <c r="ET1113" s="2"/>
      <c r="EU1113" s="2"/>
      <c r="EV1113" s="2"/>
      <c r="EW1113" s="2"/>
      <c r="EX1113" s="2"/>
      <c r="EY1113" s="2"/>
      <c r="EZ1113" s="2"/>
      <c r="FA1113" s="2"/>
      <c r="FB1113" s="2"/>
      <c r="FC1113" s="2"/>
      <c r="FD1113" s="2"/>
      <c r="FE1113" s="2"/>
      <c r="FF1113" s="2"/>
      <c r="FG1113" s="2"/>
      <c r="FH1113" s="2"/>
      <c r="FI1113" s="2"/>
      <c r="FJ1113" s="2"/>
      <c r="FK1113" s="2"/>
      <c r="FL1113" s="2"/>
      <c r="FM1113" s="2"/>
      <c r="FN1113" s="2"/>
      <c r="FO1113" s="2"/>
      <c r="FP1113" s="2"/>
      <c r="FQ1113" s="2"/>
      <c r="FR1113" s="2"/>
      <c r="FS1113" s="2"/>
      <c r="FT1113" s="2"/>
      <c r="FU1113" s="2"/>
      <c r="FV1113" s="2"/>
      <c r="FW1113" s="2"/>
      <c r="FX1113" s="2"/>
      <c r="FY1113" s="2"/>
      <c r="FZ1113" s="2"/>
      <c r="GA1113" s="2"/>
      <c r="GB1113" s="2"/>
      <c r="GC1113" s="2"/>
      <c r="GD1113" s="2"/>
      <c r="GE1113" s="2"/>
      <c r="GF1113" s="2"/>
      <c r="GG1113" s="2"/>
      <c r="GH1113" s="2"/>
      <c r="GI1113" s="2"/>
      <c r="GJ1113" s="2"/>
      <c r="GK1113" s="2"/>
      <c r="GL1113" s="2"/>
      <c r="GM1113" s="2"/>
      <c r="GN1113" s="2"/>
      <c r="GO1113" s="2"/>
      <c r="GP1113" s="2"/>
      <c r="GQ1113" s="2"/>
      <c r="GR1113" s="2"/>
      <c r="GS1113" s="2"/>
      <c r="GT1113" s="2"/>
      <c r="GU1113" s="2"/>
      <c r="GV1113" s="2"/>
      <c r="GW1113" s="2"/>
      <c r="GX1113" s="2"/>
      <c r="GY1113" s="2"/>
      <c r="GZ1113" s="2"/>
      <c r="HA1113" s="2"/>
      <c r="HB1113" s="2"/>
      <c r="HC1113" s="2"/>
      <c r="HD1113" s="2"/>
      <c r="HE1113" s="2"/>
      <c r="HF1113" s="2"/>
      <c r="HG1113" s="2"/>
      <c r="HH1113" s="2"/>
      <c r="HI1113" s="2"/>
      <c r="HJ1113" s="2"/>
      <c r="HK1113" s="2"/>
      <c r="HL1113" s="2"/>
      <c r="HM1113" s="2"/>
      <c r="HN1113" s="2"/>
      <c r="HO1113" s="2"/>
      <c r="HP1113" s="2"/>
      <c r="HQ1113" s="2"/>
      <c r="HR1113" s="2"/>
      <c r="HS1113" s="2"/>
      <c r="HT1113" s="2"/>
      <c r="HU1113" s="2"/>
      <c r="HV1113" s="2"/>
      <c r="HW1113" s="2"/>
      <c r="HX1113" s="2"/>
      <c r="HY1113" s="2"/>
      <c r="HZ1113" s="2"/>
      <c r="IA1113" s="2"/>
      <c r="IB1113" s="2"/>
      <c r="IC1113" s="2"/>
      <c r="ID1113" s="2"/>
      <c r="IE1113" s="2"/>
      <c r="IF1113" s="2"/>
      <c r="IG1113" s="2"/>
      <c r="IH1113" s="2"/>
      <c r="II1113" s="2"/>
      <c r="IJ1113" s="2"/>
      <c r="IK1113" s="2"/>
      <c r="IL1113" s="2"/>
      <c r="IM1113" s="2"/>
      <c r="IN1113" s="2"/>
      <c r="IO1113" s="2"/>
      <c r="IP1113" s="2"/>
      <c r="IQ1113" s="2"/>
    </row>
    <row r="1114" spans="1:251" s="16" customFormat="1" ht="18.75" customHeight="1">
      <c r="A1114" s="8"/>
      <c r="B1114" s="25"/>
      <c r="C1114" s="96" t="s">
        <v>211</v>
      </c>
      <c r="D1114" s="97"/>
      <c r="E1114" s="97"/>
      <c r="F1114" s="97"/>
      <c r="G1114" s="97"/>
      <c r="H1114" s="97"/>
      <c r="I1114" s="97"/>
      <c r="J1114" s="97"/>
      <c r="K1114" s="97"/>
      <c r="L1114" s="97"/>
      <c r="M1114" s="97"/>
      <c r="N1114" s="97"/>
      <c r="O1114" s="97"/>
      <c r="P1114" s="97"/>
      <c r="Q1114" s="97"/>
      <c r="R1114" s="97"/>
      <c r="S1114" s="97"/>
      <c r="T1114" s="97"/>
      <c r="U1114" s="97"/>
      <c r="V1114" s="97"/>
      <c r="W1114" s="97"/>
      <c r="X1114" s="97"/>
      <c r="Y1114" s="97"/>
      <c r="Z1114" s="98"/>
      <c r="AA1114" s="99">
        <v>8367</v>
      </c>
      <c r="AB1114" s="100"/>
      <c r="AC1114" s="100"/>
      <c r="AD1114" s="100"/>
      <c r="AE1114" s="100"/>
      <c r="AF1114" s="100"/>
      <c r="AG1114" s="100"/>
      <c r="AH1114" s="100"/>
      <c r="AI1114" s="101"/>
      <c r="AJ1114" s="99">
        <v>5807</v>
      </c>
      <c r="AK1114" s="100"/>
      <c r="AL1114" s="100"/>
      <c r="AM1114" s="100"/>
      <c r="AN1114" s="100"/>
      <c r="AO1114" s="100"/>
      <c r="AP1114" s="100"/>
      <c r="AQ1114" s="100"/>
      <c r="AR1114" s="101"/>
      <c r="AS1114" s="102"/>
      <c r="AT1114" s="103"/>
      <c r="AU1114" s="103"/>
      <c r="AV1114" s="103"/>
      <c r="AW1114" s="103"/>
      <c r="AX1114" s="104"/>
      <c r="AY1114" s="2"/>
      <c r="AZ1114" s="2"/>
      <c r="BA1114" s="2"/>
      <c r="BB1114" s="2"/>
      <c r="BC1114" s="2"/>
      <c r="BD1114" s="2"/>
      <c r="BE1114" s="2"/>
      <c r="BF1114" s="2"/>
      <c r="BG1114" s="2"/>
      <c r="BH1114" s="2"/>
      <c r="BI1114" s="2"/>
      <c r="BJ1114" s="2"/>
      <c r="BK1114" s="2"/>
      <c r="BL1114" s="2"/>
      <c r="BM1114" s="2"/>
      <c r="BN1114" s="2"/>
      <c r="BO1114" s="2"/>
      <c r="BP1114" s="2"/>
      <c r="BQ1114" s="2"/>
      <c r="BR1114" s="2"/>
      <c r="BS1114" s="2"/>
      <c r="BT1114" s="2"/>
      <c r="BU1114" s="2"/>
      <c r="BV1114" s="2"/>
      <c r="BW1114" s="2"/>
      <c r="BX1114" s="2"/>
      <c r="BY1114" s="2"/>
      <c r="BZ1114" s="2"/>
      <c r="CA1114" s="2"/>
      <c r="CB1114" s="2"/>
      <c r="CC1114" s="2"/>
      <c r="CD1114" s="2"/>
      <c r="CE1114" s="2"/>
      <c r="CF1114" s="2"/>
      <c r="CG1114" s="2"/>
      <c r="CH1114" s="2"/>
      <c r="CI1114" s="2"/>
      <c r="CJ1114" s="2"/>
      <c r="CK1114" s="2"/>
      <c r="CL1114" s="2"/>
      <c r="CM1114" s="2"/>
      <c r="CN1114" s="2"/>
      <c r="CO1114" s="2"/>
      <c r="CP1114" s="2"/>
      <c r="CQ1114" s="2"/>
      <c r="CR1114" s="2"/>
      <c r="CS1114" s="2"/>
      <c r="CT1114" s="2"/>
      <c r="CU1114" s="2"/>
      <c r="CV1114" s="2"/>
      <c r="CW1114" s="2"/>
      <c r="CX1114" s="2"/>
      <c r="CY1114" s="2"/>
      <c r="CZ1114" s="2"/>
      <c r="DA1114" s="2"/>
      <c r="DB1114" s="2"/>
      <c r="DC1114" s="2"/>
      <c r="DD1114" s="2"/>
      <c r="DE1114" s="2"/>
      <c r="DF1114" s="2"/>
      <c r="DG1114" s="2"/>
      <c r="DH1114" s="2"/>
      <c r="DI1114" s="2"/>
      <c r="DJ1114" s="2"/>
      <c r="DK1114" s="2"/>
      <c r="DL1114" s="2"/>
      <c r="DM1114" s="2"/>
      <c r="DN1114" s="2"/>
      <c r="DO1114" s="2"/>
      <c r="DP1114" s="2"/>
      <c r="DQ1114" s="2"/>
      <c r="DR1114" s="2"/>
      <c r="DS1114" s="2"/>
      <c r="DT1114" s="2"/>
      <c r="DU1114" s="2"/>
      <c r="DV1114" s="2"/>
      <c r="DW1114" s="2"/>
      <c r="DX1114" s="2"/>
      <c r="DY1114" s="2"/>
      <c r="DZ1114" s="2"/>
      <c r="EA1114" s="2"/>
      <c r="EB1114" s="2"/>
      <c r="EC1114" s="2"/>
      <c r="ED1114" s="2"/>
      <c r="EE1114" s="2"/>
      <c r="EF1114" s="2"/>
      <c r="EG1114" s="2"/>
      <c r="EH1114" s="2"/>
      <c r="EI1114" s="2"/>
      <c r="EJ1114" s="2"/>
      <c r="EK1114" s="2"/>
      <c r="EL1114" s="2"/>
      <c r="EM1114" s="2"/>
      <c r="EN1114" s="2"/>
      <c r="EO1114" s="2"/>
      <c r="EP1114" s="2"/>
      <c r="EQ1114" s="2"/>
      <c r="ER1114" s="2"/>
      <c r="ES1114" s="2"/>
      <c r="ET1114" s="2"/>
      <c r="EU1114" s="2"/>
      <c r="EV1114" s="2"/>
      <c r="EW1114" s="2"/>
      <c r="EX1114" s="2"/>
      <c r="EY1114" s="2"/>
      <c r="EZ1114" s="2"/>
      <c r="FA1114" s="2"/>
      <c r="FB1114" s="2"/>
      <c r="FC1114" s="2"/>
      <c r="FD1114" s="2"/>
      <c r="FE1114" s="2"/>
      <c r="FF1114" s="2"/>
      <c r="FG1114" s="2"/>
      <c r="FH1114" s="2"/>
      <c r="FI1114" s="2"/>
      <c r="FJ1114" s="2"/>
      <c r="FK1114" s="2"/>
      <c r="FL1114" s="2"/>
      <c r="FM1114" s="2"/>
      <c r="FN1114" s="2"/>
      <c r="FO1114" s="2"/>
      <c r="FP1114" s="2"/>
      <c r="FQ1114" s="2"/>
      <c r="FR1114" s="2"/>
      <c r="FS1114" s="2"/>
      <c r="FT1114" s="2"/>
      <c r="FU1114" s="2"/>
      <c r="FV1114" s="2"/>
      <c r="FW1114" s="2"/>
      <c r="FX1114" s="2"/>
      <c r="FY1114" s="2"/>
      <c r="FZ1114" s="2"/>
      <c r="GA1114" s="2"/>
      <c r="GB1114" s="2"/>
      <c r="GC1114" s="2"/>
      <c r="GD1114" s="2"/>
      <c r="GE1114" s="2"/>
      <c r="GF1114" s="2"/>
      <c r="GG1114" s="2"/>
      <c r="GH1114" s="2"/>
      <c r="GI1114" s="2"/>
      <c r="GJ1114" s="2"/>
      <c r="GK1114" s="2"/>
      <c r="GL1114" s="2"/>
      <c r="GM1114" s="2"/>
      <c r="GN1114" s="2"/>
      <c r="GO1114" s="2"/>
      <c r="GP1114" s="2"/>
      <c r="GQ1114" s="2"/>
      <c r="GR1114" s="2"/>
      <c r="GS1114" s="2"/>
      <c r="GT1114" s="2"/>
      <c r="GU1114" s="2"/>
      <c r="GV1114" s="2"/>
      <c r="GW1114" s="2"/>
      <c r="GX1114" s="2"/>
      <c r="GY1114" s="2"/>
      <c r="GZ1114" s="2"/>
      <c r="HA1114" s="2"/>
      <c r="HB1114" s="2"/>
      <c r="HC1114" s="2"/>
      <c r="HD1114" s="2"/>
      <c r="HE1114" s="2"/>
      <c r="HF1114" s="2"/>
      <c r="HG1114" s="2"/>
      <c r="HH1114" s="2"/>
      <c r="HI1114" s="2"/>
      <c r="HJ1114" s="2"/>
      <c r="HK1114" s="2"/>
      <c r="HL1114" s="2"/>
      <c r="HM1114" s="2"/>
      <c r="HN1114" s="2"/>
      <c r="HO1114" s="2"/>
      <c r="HP1114" s="2"/>
      <c r="HQ1114" s="2"/>
      <c r="HR1114" s="2"/>
      <c r="HS1114" s="2"/>
      <c r="HT1114" s="2"/>
      <c r="HU1114" s="2"/>
      <c r="HV1114" s="2"/>
      <c r="HW1114" s="2"/>
      <c r="HX1114" s="2"/>
      <c r="HY1114" s="2"/>
      <c r="HZ1114" s="2"/>
      <c r="IA1114" s="2"/>
      <c r="IB1114" s="2"/>
      <c r="IC1114" s="2"/>
      <c r="ID1114" s="2"/>
      <c r="IE1114" s="2"/>
      <c r="IF1114" s="2"/>
      <c r="IG1114" s="2"/>
      <c r="IH1114" s="2"/>
      <c r="II1114" s="2"/>
      <c r="IJ1114" s="2"/>
      <c r="IK1114" s="2"/>
      <c r="IL1114" s="2"/>
      <c r="IM1114" s="2"/>
      <c r="IN1114" s="2"/>
      <c r="IO1114" s="2"/>
      <c r="IP1114" s="2"/>
      <c r="IQ1114" s="2"/>
    </row>
    <row r="1115" spans="1:251" s="16" customFormat="1" ht="18.75" customHeight="1">
      <c r="A1115" s="8"/>
      <c r="B1115" s="25"/>
      <c r="C1115" s="96" t="s">
        <v>212</v>
      </c>
      <c r="D1115" s="97"/>
      <c r="E1115" s="97"/>
      <c r="F1115" s="97"/>
      <c r="G1115" s="97"/>
      <c r="H1115" s="97"/>
      <c r="I1115" s="97"/>
      <c r="J1115" s="97"/>
      <c r="K1115" s="97"/>
      <c r="L1115" s="97"/>
      <c r="M1115" s="97"/>
      <c r="N1115" s="97"/>
      <c r="O1115" s="97"/>
      <c r="P1115" s="97"/>
      <c r="Q1115" s="97"/>
      <c r="R1115" s="97"/>
      <c r="S1115" s="97"/>
      <c r="T1115" s="97"/>
      <c r="U1115" s="97"/>
      <c r="V1115" s="97"/>
      <c r="W1115" s="97"/>
      <c r="X1115" s="97"/>
      <c r="Y1115" s="97"/>
      <c r="Z1115" s="98"/>
      <c r="AA1115" s="99">
        <v>856</v>
      </c>
      <c r="AB1115" s="100"/>
      <c r="AC1115" s="100"/>
      <c r="AD1115" s="100"/>
      <c r="AE1115" s="100"/>
      <c r="AF1115" s="100"/>
      <c r="AG1115" s="100"/>
      <c r="AH1115" s="100"/>
      <c r="AI1115" s="101"/>
      <c r="AJ1115" s="99">
        <v>558</v>
      </c>
      <c r="AK1115" s="100"/>
      <c r="AL1115" s="100"/>
      <c r="AM1115" s="100"/>
      <c r="AN1115" s="100"/>
      <c r="AO1115" s="100"/>
      <c r="AP1115" s="100"/>
      <c r="AQ1115" s="100"/>
      <c r="AR1115" s="101"/>
      <c r="AS1115" s="102"/>
      <c r="AT1115" s="103"/>
      <c r="AU1115" s="103"/>
      <c r="AV1115" s="103"/>
      <c r="AW1115" s="103"/>
      <c r="AX1115" s="104"/>
      <c r="AY1115" s="2"/>
      <c r="AZ1115" s="2"/>
      <c r="BA1115" s="2"/>
      <c r="BB1115" s="2"/>
      <c r="BC1115" s="2"/>
      <c r="BD1115" s="2"/>
      <c r="BE1115" s="2"/>
      <c r="BF1115" s="2"/>
      <c r="BG1115" s="2"/>
      <c r="BH1115" s="2"/>
      <c r="BI1115" s="2"/>
      <c r="BJ1115" s="2"/>
      <c r="BK1115" s="2"/>
      <c r="BL1115" s="2"/>
      <c r="BM1115" s="2"/>
      <c r="BN1115" s="2"/>
      <c r="BO1115" s="2"/>
      <c r="BP1115" s="2"/>
      <c r="BQ1115" s="2"/>
      <c r="BR1115" s="2"/>
      <c r="BS1115" s="2"/>
      <c r="BT1115" s="2"/>
      <c r="BU1115" s="2"/>
      <c r="BV1115" s="2"/>
      <c r="BW1115" s="2"/>
      <c r="BX1115" s="2"/>
      <c r="BY1115" s="2"/>
      <c r="BZ1115" s="2"/>
      <c r="CA1115" s="2"/>
      <c r="CB1115" s="2"/>
      <c r="CC1115" s="2"/>
      <c r="CD1115" s="2"/>
      <c r="CE1115" s="2"/>
      <c r="CF1115" s="2"/>
      <c r="CG1115" s="2"/>
      <c r="CH1115" s="2"/>
      <c r="CI1115" s="2"/>
      <c r="CJ1115" s="2"/>
      <c r="CK1115" s="2"/>
      <c r="CL1115" s="2"/>
      <c r="CM1115" s="2"/>
      <c r="CN1115" s="2"/>
      <c r="CO1115" s="2"/>
      <c r="CP1115" s="2"/>
      <c r="CQ1115" s="2"/>
      <c r="CR1115" s="2"/>
      <c r="CS1115" s="2"/>
      <c r="CT1115" s="2"/>
      <c r="CU1115" s="2"/>
      <c r="CV1115" s="2"/>
      <c r="CW1115" s="2"/>
      <c r="CX1115" s="2"/>
      <c r="CY1115" s="2"/>
      <c r="CZ1115" s="2"/>
      <c r="DA1115" s="2"/>
      <c r="DB1115" s="2"/>
      <c r="DC1115" s="2"/>
      <c r="DD1115" s="2"/>
      <c r="DE1115" s="2"/>
      <c r="DF1115" s="2"/>
      <c r="DG1115" s="2"/>
      <c r="DH1115" s="2"/>
      <c r="DI1115" s="2"/>
      <c r="DJ1115" s="2"/>
      <c r="DK1115" s="2"/>
      <c r="DL1115" s="2"/>
      <c r="DM1115" s="2"/>
      <c r="DN1115" s="2"/>
      <c r="DO1115" s="2"/>
      <c r="DP1115" s="2"/>
      <c r="DQ1115" s="2"/>
      <c r="DR1115" s="2"/>
      <c r="DS1115" s="2"/>
      <c r="DT1115" s="2"/>
      <c r="DU1115" s="2"/>
      <c r="DV1115" s="2"/>
      <c r="DW1115" s="2"/>
      <c r="DX1115" s="2"/>
      <c r="DY1115" s="2"/>
      <c r="DZ1115" s="2"/>
      <c r="EA1115" s="2"/>
      <c r="EB1115" s="2"/>
      <c r="EC1115" s="2"/>
      <c r="ED1115" s="2"/>
      <c r="EE1115" s="2"/>
      <c r="EF1115" s="2"/>
      <c r="EG1115" s="2"/>
      <c r="EH1115" s="2"/>
      <c r="EI1115" s="2"/>
      <c r="EJ1115" s="2"/>
      <c r="EK1115" s="2"/>
      <c r="EL1115" s="2"/>
      <c r="EM1115" s="2"/>
      <c r="EN1115" s="2"/>
      <c r="EO1115" s="2"/>
      <c r="EP1115" s="2"/>
      <c r="EQ1115" s="2"/>
      <c r="ER1115" s="2"/>
      <c r="ES1115" s="2"/>
      <c r="ET1115" s="2"/>
      <c r="EU1115" s="2"/>
      <c r="EV1115" s="2"/>
      <c r="EW1115" s="2"/>
      <c r="EX1115" s="2"/>
      <c r="EY1115" s="2"/>
      <c r="EZ1115" s="2"/>
      <c r="FA1115" s="2"/>
      <c r="FB1115" s="2"/>
      <c r="FC1115" s="2"/>
      <c r="FD1115" s="2"/>
      <c r="FE1115" s="2"/>
      <c r="FF1115" s="2"/>
      <c r="FG1115" s="2"/>
      <c r="FH1115" s="2"/>
      <c r="FI1115" s="2"/>
      <c r="FJ1115" s="2"/>
      <c r="FK1115" s="2"/>
      <c r="FL1115" s="2"/>
      <c r="FM1115" s="2"/>
      <c r="FN1115" s="2"/>
      <c r="FO1115" s="2"/>
      <c r="FP1115" s="2"/>
      <c r="FQ1115" s="2"/>
      <c r="FR1115" s="2"/>
      <c r="FS1115" s="2"/>
      <c r="FT1115" s="2"/>
      <c r="FU1115" s="2"/>
      <c r="FV1115" s="2"/>
      <c r="FW1115" s="2"/>
      <c r="FX1115" s="2"/>
      <c r="FY1115" s="2"/>
      <c r="FZ1115" s="2"/>
      <c r="GA1115" s="2"/>
      <c r="GB1115" s="2"/>
      <c r="GC1115" s="2"/>
      <c r="GD1115" s="2"/>
      <c r="GE1115" s="2"/>
      <c r="GF1115" s="2"/>
      <c r="GG1115" s="2"/>
      <c r="GH1115" s="2"/>
      <c r="GI1115" s="2"/>
      <c r="GJ1115" s="2"/>
      <c r="GK1115" s="2"/>
      <c r="GL1115" s="2"/>
      <c r="GM1115" s="2"/>
      <c r="GN1115" s="2"/>
      <c r="GO1115" s="2"/>
      <c r="GP1115" s="2"/>
      <c r="GQ1115" s="2"/>
      <c r="GR1115" s="2"/>
      <c r="GS1115" s="2"/>
      <c r="GT1115" s="2"/>
      <c r="GU1115" s="2"/>
      <c r="GV1115" s="2"/>
      <c r="GW1115" s="2"/>
      <c r="GX1115" s="2"/>
      <c r="GY1115" s="2"/>
      <c r="GZ1115" s="2"/>
      <c r="HA1115" s="2"/>
      <c r="HB1115" s="2"/>
      <c r="HC1115" s="2"/>
      <c r="HD1115" s="2"/>
      <c r="HE1115" s="2"/>
      <c r="HF1115" s="2"/>
      <c r="HG1115" s="2"/>
      <c r="HH1115" s="2"/>
      <c r="HI1115" s="2"/>
      <c r="HJ1115" s="2"/>
      <c r="HK1115" s="2"/>
      <c r="HL1115" s="2"/>
      <c r="HM1115" s="2"/>
      <c r="HN1115" s="2"/>
      <c r="HO1115" s="2"/>
      <c r="HP1115" s="2"/>
      <c r="HQ1115" s="2"/>
      <c r="HR1115" s="2"/>
      <c r="HS1115" s="2"/>
      <c r="HT1115" s="2"/>
      <c r="HU1115" s="2"/>
      <c r="HV1115" s="2"/>
      <c r="HW1115" s="2"/>
      <c r="HX1115" s="2"/>
      <c r="HY1115" s="2"/>
      <c r="HZ1115" s="2"/>
      <c r="IA1115" s="2"/>
      <c r="IB1115" s="2"/>
      <c r="IC1115" s="2"/>
      <c r="ID1115" s="2"/>
      <c r="IE1115" s="2"/>
      <c r="IF1115" s="2"/>
      <c r="IG1115" s="2"/>
      <c r="IH1115" s="2"/>
      <c r="II1115" s="2"/>
      <c r="IJ1115" s="2"/>
      <c r="IK1115" s="2"/>
      <c r="IL1115" s="2"/>
      <c r="IM1115" s="2"/>
      <c r="IN1115" s="2"/>
      <c r="IO1115" s="2"/>
      <c r="IP1115" s="2"/>
      <c r="IQ1115" s="2"/>
    </row>
    <row r="1116" spans="1:251" s="16" customFormat="1" ht="18.75" customHeight="1" thickBot="1">
      <c r="A1116" s="17"/>
      <c r="B1116" s="125" t="s">
        <v>11</v>
      </c>
      <c r="C1116" s="126"/>
      <c r="D1116" s="126"/>
      <c r="E1116" s="126"/>
      <c r="F1116" s="126"/>
      <c r="G1116" s="126"/>
      <c r="H1116" s="126"/>
      <c r="I1116" s="126"/>
      <c r="J1116" s="126"/>
      <c r="K1116" s="126"/>
      <c r="L1116" s="126"/>
      <c r="M1116" s="126"/>
      <c r="N1116" s="126"/>
      <c r="O1116" s="126"/>
      <c r="P1116" s="126"/>
      <c r="Q1116" s="126"/>
      <c r="R1116" s="126"/>
      <c r="S1116" s="126"/>
      <c r="T1116" s="126"/>
      <c r="U1116" s="126"/>
      <c r="V1116" s="126"/>
      <c r="W1116" s="126"/>
      <c r="X1116" s="126"/>
      <c r="Y1116" s="126"/>
      <c r="Z1116" s="127"/>
      <c r="AA1116" s="128">
        <f>SUM($AA$1111:$AA$1115)</f>
        <v>96587</v>
      </c>
      <c r="AB1116" s="129"/>
      <c r="AC1116" s="129"/>
      <c r="AD1116" s="129"/>
      <c r="AE1116" s="129"/>
      <c r="AF1116" s="129"/>
      <c r="AG1116" s="129"/>
      <c r="AH1116" s="129"/>
      <c r="AI1116" s="130"/>
      <c r="AJ1116" s="128">
        <f>SUM($AJ$1111:$AJ$1115)</f>
        <v>88022</v>
      </c>
      <c r="AK1116" s="129"/>
      <c r="AL1116" s="129"/>
      <c r="AM1116" s="129"/>
      <c r="AN1116" s="129"/>
      <c r="AO1116" s="129"/>
      <c r="AP1116" s="129"/>
      <c r="AQ1116" s="129"/>
      <c r="AR1116" s="130"/>
      <c r="AS1116" s="131"/>
      <c r="AT1116" s="132"/>
      <c r="AU1116" s="132"/>
      <c r="AV1116" s="132"/>
      <c r="AW1116" s="132"/>
      <c r="AX1116" s="133"/>
      <c r="AY1116" s="2"/>
      <c r="AZ1116" s="2"/>
      <c r="BA1116" s="2"/>
      <c r="BB1116" s="2"/>
      <c r="BC1116" s="2"/>
      <c r="BD1116" s="2"/>
      <c r="BE1116" s="2"/>
      <c r="BF1116" s="2"/>
      <c r="BG1116" s="2"/>
      <c r="BH1116" s="2"/>
      <c r="BI1116" s="2"/>
      <c r="BJ1116" s="2"/>
      <c r="BK1116" s="2"/>
      <c r="BL1116" s="2"/>
      <c r="BM1116" s="2"/>
      <c r="BN1116" s="2"/>
      <c r="BO1116" s="2"/>
      <c r="BP1116" s="2"/>
      <c r="BQ1116" s="2"/>
      <c r="BR1116" s="2"/>
      <c r="BS1116" s="2"/>
      <c r="BT1116" s="2"/>
      <c r="BU1116" s="2"/>
      <c r="BV1116" s="2"/>
      <c r="BW1116" s="2"/>
      <c r="BX1116" s="2"/>
      <c r="BY1116" s="2"/>
      <c r="BZ1116" s="2"/>
      <c r="CA1116" s="2"/>
      <c r="CB1116" s="2"/>
      <c r="CC1116" s="2"/>
      <c r="CD1116" s="2"/>
      <c r="CE1116" s="2"/>
      <c r="CF1116" s="2"/>
      <c r="CG1116" s="2"/>
      <c r="CH1116" s="2"/>
      <c r="CI1116" s="2"/>
      <c r="CJ1116" s="2"/>
      <c r="CK1116" s="2"/>
      <c r="CL1116" s="2"/>
      <c r="CM1116" s="2"/>
      <c r="CN1116" s="2"/>
      <c r="CO1116" s="2"/>
      <c r="CP1116" s="2"/>
      <c r="CQ1116" s="2"/>
      <c r="CR1116" s="2"/>
      <c r="CS1116" s="2"/>
      <c r="CT1116" s="2"/>
      <c r="CU1116" s="2"/>
      <c r="CV1116" s="2"/>
      <c r="CW1116" s="2"/>
      <c r="CX1116" s="2"/>
      <c r="CY1116" s="2"/>
      <c r="CZ1116" s="2"/>
      <c r="DA1116" s="2"/>
      <c r="DB1116" s="2"/>
      <c r="DC1116" s="2"/>
      <c r="DD1116" s="2"/>
      <c r="DE1116" s="2"/>
      <c r="DF1116" s="2"/>
      <c r="DG1116" s="2"/>
      <c r="DH1116" s="2"/>
      <c r="DI1116" s="2"/>
      <c r="DJ1116" s="2"/>
      <c r="DK1116" s="2"/>
      <c r="DL1116" s="2"/>
      <c r="DM1116" s="2"/>
      <c r="DN1116" s="2"/>
      <c r="DO1116" s="2"/>
      <c r="DP1116" s="2"/>
      <c r="DQ1116" s="2"/>
      <c r="DR1116" s="2"/>
      <c r="DS1116" s="2"/>
      <c r="DT1116" s="2"/>
      <c r="DU1116" s="2"/>
      <c r="DV1116" s="2"/>
      <c r="DW1116" s="2"/>
      <c r="DX1116" s="2"/>
      <c r="DY1116" s="2"/>
      <c r="DZ1116" s="2"/>
      <c r="EA1116" s="2"/>
      <c r="EB1116" s="2"/>
      <c r="EC1116" s="2"/>
      <c r="ED1116" s="2"/>
      <c r="EE1116" s="2"/>
      <c r="EF1116" s="2"/>
      <c r="EG1116" s="2"/>
      <c r="EH1116" s="2"/>
      <c r="EI1116" s="2"/>
      <c r="EJ1116" s="2"/>
      <c r="EK1116" s="2"/>
      <c r="EL1116" s="2"/>
      <c r="EM1116" s="2"/>
      <c r="EN1116" s="2"/>
      <c r="EO1116" s="2"/>
      <c r="EP1116" s="2"/>
      <c r="EQ1116" s="2"/>
      <c r="ER1116" s="2"/>
      <c r="ES1116" s="2"/>
      <c r="ET1116" s="2"/>
      <c r="EU1116" s="2"/>
      <c r="EV1116" s="2"/>
      <c r="EW1116" s="2"/>
      <c r="EX1116" s="2"/>
      <c r="EY1116" s="2"/>
      <c r="EZ1116" s="2"/>
      <c r="FA1116" s="2"/>
      <c r="FB1116" s="2"/>
      <c r="FC1116" s="2"/>
      <c r="FD1116" s="2"/>
      <c r="FE1116" s="2"/>
      <c r="FF1116" s="2"/>
      <c r="FG1116" s="2"/>
      <c r="FH1116" s="2"/>
      <c r="FI1116" s="2"/>
      <c r="FJ1116" s="2"/>
      <c r="FK1116" s="2"/>
      <c r="FL1116" s="2"/>
      <c r="FM1116" s="2"/>
      <c r="FN1116" s="2"/>
      <c r="FO1116" s="2"/>
      <c r="FP1116" s="2"/>
      <c r="FQ1116" s="2"/>
      <c r="FR1116" s="2"/>
      <c r="FS1116" s="2"/>
      <c r="FT1116" s="2"/>
      <c r="FU1116" s="2"/>
      <c r="FV1116" s="2"/>
      <c r="FW1116" s="2"/>
      <c r="FX1116" s="2"/>
      <c r="FY1116" s="2"/>
      <c r="FZ1116" s="2"/>
      <c r="GA1116" s="2"/>
      <c r="GB1116" s="2"/>
      <c r="GC1116" s="2"/>
      <c r="GD1116" s="2"/>
      <c r="GE1116" s="2"/>
      <c r="GF1116" s="2"/>
      <c r="GG1116" s="2"/>
      <c r="GH1116" s="2"/>
      <c r="GI1116" s="2"/>
      <c r="GJ1116" s="2"/>
      <c r="GK1116" s="2"/>
      <c r="GL1116" s="2"/>
      <c r="GM1116" s="2"/>
      <c r="GN1116" s="2"/>
      <c r="GO1116" s="2"/>
      <c r="GP1116" s="2"/>
      <c r="GQ1116" s="2"/>
      <c r="GR1116" s="2"/>
      <c r="GS1116" s="2"/>
      <c r="GT1116" s="2"/>
      <c r="GU1116" s="2"/>
      <c r="GV1116" s="2"/>
      <c r="GW1116" s="2"/>
      <c r="GX1116" s="2"/>
      <c r="GY1116" s="2"/>
      <c r="GZ1116" s="2"/>
      <c r="HA1116" s="2"/>
      <c r="HB1116" s="2"/>
      <c r="HC1116" s="2"/>
      <c r="HD1116" s="2"/>
      <c r="HE1116" s="2"/>
      <c r="HF1116" s="2"/>
      <c r="HG1116" s="2"/>
      <c r="HH1116" s="2"/>
      <c r="HI1116" s="2"/>
      <c r="HJ1116" s="2"/>
      <c r="HK1116" s="2"/>
      <c r="HL1116" s="2"/>
      <c r="HM1116" s="2"/>
      <c r="HN1116" s="2"/>
      <c r="HO1116" s="2"/>
      <c r="HP1116" s="2"/>
      <c r="HQ1116" s="2"/>
      <c r="HR1116" s="2"/>
      <c r="HS1116" s="2"/>
      <c r="HT1116" s="2"/>
      <c r="HU1116" s="2"/>
      <c r="HV1116" s="2"/>
      <c r="HW1116" s="2"/>
      <c r="HX1116" s="2"/>
      <c r="HY1116" s="2"/>
      <c r="HZ1116" s="2"/>
      <c r="IA1116" s="2"/>
      <c r="IB1116" s="2"/>
      <c r="IC1116" s="2"/>
      <c r="ID1116" s="2"/>
      <c r="IE1116" s="2"/>
      <c r="IF1116" s="2"/>
      <c r="IG1116" s="2"/>
      <c r="IH1116" s="2"/>
      <c r="II1116" s="2"/>
      <c r="IJ1116" s="2"/>
      <c r="IK1116" s="2"/>
      <c r="IL1116" s="2"/>
      <c r="IM1116" s="2"/>
      <c r="IN1116" s="2"/>
      <c r="IO1116" s="2"/>
      <c r="IP1116" s="2"/>
      <c r="IQ1116" s="2"/>
    </row>
    <row r="1118" spans="1:251" ht="19.2">
      <c r="A1118" s="1" t="s">
        <v>0</v>
      </c>
      <c r="AW1118" s="3"/>
      <c r="AX1118" s="4"/>
      <c r="AY1118" s="3"/>
    </row>
    <row r="1120" spans="1:251" ht="18">
      <c r="B1120" s="105" t="s">
        <v>8</v>
      </c>
      <c r="C1120" s="106"/>
      <c r="D1120" s="106"/>
      <c r="E1120" s="106"/>
      <c r="F1120" s="106"/>
      <c r="G1120" s="106"/>
      <c r="H1120" s="106"/>
      <c r="I1120" s="106"/>
      <c r="J1120" s="106"/>
      <c r="K1120" s="106"/>
      <c r="L1120" s="106"/>
      <c r="M1120" s="106"/>
      <c r="N1120" s="106"/>
      <c r="O1120" s="106"/>
      <c r="P1120" s="106"/>
      <c r="Q1120" s="106"/>
      <c r="R1120" s="106"/>
      <c r="S1120" s="106"/>
      <c r="T1120" s="106"/>
      <c r="U1120" s="106"/>
      <c r="V1120" s="106"/>
      <c r="W1120" s="106"/>
      <c r="X1120" s="106"/>
      <c r="Y1120" s="106"/>
      <c r="Z1120" s="106"/>
      <c r="AA1120" s="106"/>
      <c r="AB1120" s="106"/>
      <c r="AC1120" s="106"/>
      <c r="AD1120" s="106"/>
      <c r="AE1120" s="106"/>
      <c r="AF1120" s="106"/>
      <c r="AG1120" s="106"/>
      <c r="AH1120" s="106"/>
      <c r="AI1120" s="106"/>
      <c r="AJ1120" s="106"/>
      <c r="AK1120" s="106"/>
      <c r="AL1120" s="106"/>
      <c r="AM1120" s="106"/>
      <c r="AN1120" s="106"/>
      <c r="AO1120" s="106"/>
      <c r="AP1120" s="106"/>
      <c r="AQ1120" s="106"/>
      <c r="AR1120" s="106"/>
      <c r="AS1120" s="106"/>
      <c r="AT1120" s="106"/>
      <c r="AU1120" s="106"/>
      <c r="AV1120" s="106"/>
      <c r="AW1120" s="106"/>
      <c r="AX1120" s="106"/>
    </row>
    <row r="1121" spans="1:113">
      <c r="Z1121" s="5"/>
      <c r="AD1121" s="5"/>
      <c r="AE1121" s="5"/>
      <c r="AF1121" s="5"/>
      <c r="AG1121" s="5"/>
      <c r="AH1121" s="5"/>
      <c r="AI1121" s="5"/>
      <c r="AO1121" s="5"/>
    </row>
    <row r="1122" spans="1:113" ht="13.8" thickBot="1">
      <c r="Z1122" s="5"/>
      <c r="AD1122" s="5"/>
      <c r="AE1122" s="5"/>
      <c r="AF1122" s="5"/>
      <c r="AG1122" s="5"/>
      <c r="AH1122" s="5"/>
      <c r="AI1122" s="5"/>
      <c r="AO1122" s="5"/>
      <c r="DI1122" s="6"/>
    </row>
    <row r="1123" spans="1:113" ht="24.75" customHeight="1" thickBot="1">
      <c r="B1123" s="107" t="s">
        <v>1</v>
      </c>
      <c r="C1123" s="108"/>
      <c r="D1123" s="108"/>
      <c r="E1123" s="108"/>
      <c r="F1123" s="108"/>
      <c r="G1123" s="108"/>
      <c r="H1123" s="109" t="s">
        <v>213</v>
      </c>
      <c r="I1123" s="110"/>
      <c r="J1123" s="110"/>
      <c r="K1123" s="110"/>
      <c r="L1123" s="110"/>
      <c r="M1123" s="110"/>
      <c r="N1123" s="110"/>
      <c r="O1123" s="110"/>
      <c r="P1123" s="110"/>
      <c r="Q1123" s="110"/>
      <c r="R1123" s="110"/>
      <c r="S1123" s="110"/>
      <c r="T1123" s="110"/>
      <c r="U1123" s="110"/>
      <c r="V1123" s="110"/>
      <c r="W1123" s="110"/>
      <c r="X1123" s="110"/>
      <c r="Y1123" s="110"/>
      <c r="Z1123" s="110"/>
      <c r="AA1123" s="110"/>
      <c r="AB1123" s="110"/>
      <c r="AC1123" s="110"/>
      <c r="AD1123" s="110"/>
      <c r="AE1123" s="110"/>
      <c r="AF1123" s="110"/>
      <c r="AG1123" s="110"/>
      <c r="AH1123" s="110"/>
      <c r="AI1123" s="110"/>
      <c r="AJ1123" s="110"/>
      <c r="AK1123" s="110"/>
      <c r="AL1123" s="110"/>
      <c r="AM1123" s="110"/>
      <c r="AN1123" s="110"/>
      <c r="AO1123" s="110"/>
      <c r="AP1123" s="110"/>
      <c r="AQ1123" s="110"/>
      <c r="AR1123" s="110"/>
      <c r="AS1123" s="110"/>
      <c r="AT1123" s="110"/>
      <c r="AU1123" s="110"/>
      <c r="AV1123" s="110"/>
      <c r="AW1123" s="110"/>
      <c r="AX1123" s="111"/>
      <c r="DI1123" s="6"/>
    </row>
    <row r="1124" spans="1:113" ht="14.4">
      <c r="B1124" s="7"/>
      <c r="C1124" s="7"/>
      <c r="D1124" s="7"/>
      <c r="E1124" s="7"/>
      <c r="F1124" s="7"/>
      <c r="G1124" s="7"/>
      <c r="H1124" s="8"/>
      <c r="I1124" s="8"/>
      <c r="J1124" s="8"/>
      <c r="K1124" s="8"/>
      <c r="L1124" s="9"/>
      <c r="M1124" s="9"/>
      <c r="N1124" s="9"/>
      <c r="O1124" s="9"/>
      <c r="P1124" s="8"/>
      <c r="Q1124" s="8"/>
      <c r="R1124" s="8"/>
      <c r="S1124" s="8"/>
      <c r="T1124" s="8"/>
      <c r="U1124" s="8"/>
      <c r="V1124" s="10"/>
      <c r="W1124" s="10"/>
      <c r="X1124" s="10"/>
      <c r="Y1124" s="10"/>
      <c r="Z1124" s="10"/>
      <c r="AA1124" s="10"/>
      <c r="AB1124" s="10"/>
      <c r="AC1124" s="10"/>
      <c r="AD1124" s="10"/>
      <c r="AE1124" s="10"/>
      <c r="AF1124" s="10"/>
      <c r="AG1124" s="10"/>
      <c r="AH1124" s="10"/>
      <c r="AI1124" s="10"/>
      <c r="AJ1124" s="10"/>
      <c r="AK1124" s="10"/>
      <c r="AL1124" s="10"/>
      <c r="AM1124" s="10"/>
      <c r="AN1124" s="10"/>
      <c r="AO1124" s="10"/>
      <c r="AP1124" s="10"/>
      <c r="AQ1124" s="10"/>
      <c r="AR1124" s="10"/>
      <c r="AS1124" s="10"/>
      <c r="AT1124" s="10"/>
      <c r="AU1124" s="10"/>
      <c r="AV1124" s="10"/>
      <c r="AW1124" s="10"/>
      <c r="AX1124" s="10"/>
      <c r="DI1124" s="6"/>
    </row>
    <row r="1125" spans="1:113" ht="15" thickBot="1">
      <c r="A1125" s="11"/>
      <c r="B1125" s="10" t="s">
        <v>2</v>
      </c>
      <c r="C1125" s="8"/>
      <c r="D1125" s="8"/>
      <c r="E1125" s="8"/>
      <c r="F1125" s="8"/>
      <c r="G1125" s="8"/>
      <c r="H1125" s="8"/>
      <c r="I1125" s="8"/>
      <c r="J1125" s="8"/>
      <c r="K1125" s="8"/>
      <c r="L1125" s="9"/>
      <c r="M1125" s="9"/>
      <c r="N1125" s="9"/>
      <c r="O1125" s="9"/>
      <c r="P1125" s="8"/>
      <c r="Q1125" s="8"/>
      <c r="R1125" s="8"/>
      <c r="S1125" s="8"/>
      <c r="T1125" s="8"/>
      <c r="U1125" s="8"/>
      <c r="V1125" s="10"/>
      <c r="W1125" s="10"/>
      <c r="X1125" s="10"/>
      <c r="Y1125" s="10"/>
      <c r="Z1125" s="10"/>
      <c r="AA1125" s="10"/>
      <c r="AB1125" s="10"/>
      <c r="AC1125" s="10"/>
      <c r="AD1125" s="10"/>
      <c r="AE1125" s="10"/>
      <c r="AF1125" s="10"/>
      <c r="AG1125" s="10"/>
      <c r="AH1125" s="10"/>
      <c r="AI1125" s="10"/>
      <c r="AJ1125" s="10"/>
      <c r="AK1125" s="10"/>
      <c r="AL1125" s="10"/>
      <c r="AM1125" s="10"/>
      <c r="AN1125" s="10"/>
      <c r="AO1125" s="10"/>
      <c r="AP1125" s="10"/>
      <c r="AQ1125" s="10"/>
      <c r="AR1125" s="10"/>
      <c r="AS1125" s="10"/>
      <c r="AT1125" s="10"/>
      <c r="AU1125" s="10"/>
      <c r="AV1125" s="10"/>
      <c r="AW1125" s="10"/>
      <c r="AX1125" s="10"/>
      <c r="DI1125" s="6"/>
    </row>
    <row r="1126" spans="1:113" ht="14.4">
      <c r="A1126" s="8"/>
      <c r="B1126" s="12"/>
      <c r="C1126" s="7"/>
      <c r="D1126" s="7"/>
      <c r="E1126" s="7"/>
      <c r="F1126" s="7"/>
      <c r="G1126" s="7"/>
      <c r="H1126" s="7"/>
      <c r="I1126" s="7"/>
      <c r="J1126" s="7"/>
      <c r="K1126" s="7"/>
      <c r="L1126" s="13"/>
      <c r="M1126" s="13"/>
      <c r="N1126" s="13"/>
      <c r="O1126" s="13"/>
      <c r="P1126" s="7"/>
      <c r="Q1126" s="7"/>
      <c r="R1126" s="7"/>
      <c r="S1126" s="7"/>
      <c r="T1126" s="7"/>
      <c r="U1126" s="7"/>
      <c r="V1126" s="14"/>
      <c r="W1126" s="14"/>
      <c r="X1126" s="14"/>
      <c r="Y1126" s="14"/>
      <c r="Z1126" s="14"/>
      <c r="AA1126" s="14"/>
      <c r="AB1126" s="14"/>
      <c r="AC1126" s="14"/>
      <c r="AD1126" s="14"/>
      <c r="AE1126" s="14"/>
      <c r="AF1126" s="14"/>
      <c r="AG1126" s="14"/>
      <c r="AH1126" s="14"/>
      <c r="AI1126" s="14"/>
      <c r="AJ1126" s="14"/>
      <c r="AK1126" s="14"/>
      <c r="AL1126" s="14"/>
      <c r="AM1126" s="14"/>
      <c r="AN1126" s="14"/>
      <c r="AO1126" s="14"/>
      <c r="AP1126" s="14"/>
      <c r="AQ1126" s="14"/>
      <c r="AR1126" s="14"/>
      <c r="AS1126" s="14"/>
      <c r="AT1126" s="14"/>
      <c r="AU1126" s="14"/>
      <c r="AV1126" s="14"/>
      <c r="AW1126" s="14"/>
      <c r="AX1126" s="15"/>
    </row>
    <row r="1127" spans="1:113" ht="12" customHeight="1">
      <c r="A1127" s="8"/>
      <c r="B1127" s="112" t="s">
        <v>214</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3"/>
      <c r="AL1127" s="113"/>
      <c r="AM1127" s="113"/>
      <c r="AN1127" s="113"/>
      <c r="AO1127" s="113"/>
      <c r="AP1127" s="113"/>
      <c r="AQ1127" s="113"/>
      <c r="AR1127" s="113"/>
      <c r="AS1127" s="113"/>
      <c r="AT1127" s="113"/>
      <c r="AU1127" s="113"/>
      <c r="AV1127" s="113"/>
      <c r="AW1127" s="113"/>
      <c r="AX1127" s="114"/>
    </row>
    <row r="1128" spans="1:113" ht="12" customHeight="1">
      <c r="A1128" s="8"/>
      <c r="B1128" s="112"/>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3"/>
      <c r="AL1128" s="113"/>
      <c r="AM1128" s="113"/>
      <c r="AN1128" s="113"/>
      <c r="AO1128" s="113"/>
      <c r="AP1128" s="113"/>
      <c r="AQ1128" s="113"/>
      <c r="AR1128" s="113"/>
      <c r="AS1128" s="113"/>
      <c r="AT1128" s="113"/>
      <c r="AU1128" s="113"/>
      <c r="AV1128" s="113"/>
      <c r="AW1128" s="113"/>
      <c r="AX1128" s="114"/>
      <c r="BC1128" s="16"/>
    </row>
    <row r="1129" spans="1:113" ht="12" customHeight="1">
      <c r="A1129" s="8"/>
      <c r="B1129" s="112"/>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3"/>
      <c r="AL1129" s="113"/>
      <c r="AM1129" s="113"/>
      <c r="AN1129" s="113"/>
      <c r="AO1129" s="113"/>
      <c r="AP1129" s="113"/>
      <c r="AQ1129" s="113"/>
      <c r="AR1129" s="113"/>
      <c r="AS1129" s="113"/>
      <c r="AT1129" s="113"/>
      <c r="AU1129" s="113"/>
      <c r="AV1129" s="113"/>
      <c r="AW1129" s="113"/>
      <c r="AX1129" s="114"/>
    </row>
    <row r="1130" spans="1:113" ht="12" customHeight="1">
      <c r="A1130" s="8"/>
      <c r="B1130" s="112"/>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3"/>
      <c r="AL1130" s="113"/>
      <c r="AM1130" s="113"/>
      <c r="AN1130" s="113"/>
      <c r="AO1130" s="113"/>
      <c r="AP1130" s="113"/>
      <c r="AQ1130" s="113"/>
      <c r="AR1130" s="113"/>
      <c r="AS1130" s="113"/>
      <c r="AT1130" s="113"/>
      <c r="AU1130" s="113"/>
      <c r="AV1130" s="113"/>
      <c r="AW1130" s="113"/>
      <c r="AX1130" s="114"/>
    </row>
    <row r="1131" spans="1:113" ht="12" customHeight="1">
      <c r="A1131" s="8"/>
      <c r="B1131" s="112"/>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3"/>
      <c r="AL1131" s="113"/>
      <c r="AM1131" s="113"/>
      <c r="AN1131" s="113"/>
      <c r="AO1131" s="113"/>
      <c r="AP1131" s="113"/>
      <c r="AQ1131" s="113"/>
      <c r="AR1131" s="113"/>
      <c r="AS1131" s="113"/>
      <c r="AT1131" s="113"/>
      <c r="AU1131" s="113"/>
      <c r="AV1131" s="113"/>
      <c r="AW1131" s="113"/>
      <c r="AX1131" s="114"/>
    </row>
    <row r="1132" spans="1:113" ht="15" thickBot="1">
      <c r="A1132" s="17"/>
      <c r="B1132" s="18"/>
      <c r="C1132" s="19"/>
      <c r="D1132" s="19"/>
      <c r="E1132" s="19"/>
      <c r="F1132" s="19"/>
      <c r="G1132" s="19"/>
      <c r="H1132" s="19"/>
      <c r="I1132" s="19"/>
      <c r="J1132" s="19"/>
      <c r="K1132" s="19"/>
      <c r="L1132" s="19"/>
      <c r="M1132" s="19"/>
      <c r="N1132" s="19"/>
      <c r="O1132" s="19"/>
      <c r="P1132" s="19"/>
      <c r="Q1132" s="19"/>
      <c r="R1132" s="19"/>
      <c r="S1132" s="19"/>
      <c r="T1132" s="19"/>
      <c r="U1132" s="19"/>
      <c r="V1132" s="19"/>
      <c r="W1132" s="19"/>
      <c r="X1132" s="19"/>
      <c r="Y1132" s="19"/>
      <c r="Z1132" s="19"/>
      <c r="AA1132" s="19"/>
      <c r="AB1132" s="19"/>
      <c r="AC1132" s="19"/>
      <c r="AD1132" s="19"/>
      <c r="AE1132" s="19"/>
      <c r="AF1132" s="19"/>
      <c r="AG1132" s="19"/>
      <c r="AH1132" s="19"/>
      <c r="AI1132" s="19"/>
      <c r="AJ1132" s="19"/>
      <c r="AK1132" s="19"/>
      <c r="AL1132" s="19"/>
      <c r="AM1132" s="19"/>
      <c r="AN1132" s="19"/>
      <c r="AO1132" s="19"/>
      <c r="AP1132" s="19"/>
      <c r="AQ1132" s="19"/>
      <c r="AR1132" s="19"/>
      <c r="AS1132" s="19"/>
      <c r="AT1132" s="19"/>
      <c r="AU1132" s="19"/>
      <c r="AV1132" s="19"/>
      <c r="AW1132" s="19"/>
      <c r="AX1132" s="20"/>
    </row>
    <row r="1133" spans="1:113">
      <c r="B1133" s="21"/>
    </row>
    <row r="1134" spans="1:113" ht="15" thickBot="1">
      <c r="A1134" s="11"/>
      <c r="B1134" s="10" t="s">
        <v>3</v>
      </c>
      <c r="C1134" s="8"/>
      <c r="D1134" s="8"/>
      <c r="E1134" s="8"/>
      <c r="F1134" s="8"/>
      <c r="G1134" s="8"/>
      <c r="H1134" s="8"/>
      <c r="I1134" s="8"/>
      <c r="J1134" s="8"/>
      <c r="K1134" s="8"/>
      <c r="L1134" s="9"/>
      <c r="M1134" s="9"/>
      <c r="N1134" s="9"/>
      <c r="O1134" s="9"/>
      <c r="P1134" s="8"/>
      <c r="Q1134" s="8"/>
      <c r="R1134" s="8"/>
      <c r="S1134" s="8"/>
      <c r="T1134" s="8"/>
      <c r="U1134" s="8"/>
      <c r="V1134" s="10"/>
      <c r="W1134" s="10"/>
      <c r="X1134" s="10"/>
      <c r="Y1134" s="10"/>
      <c r="Z1134" s="10"/>
      <c r="AA1134" s="10"/>
      <c r="AB1134" s="10"/>
      <c r="AC1134" s="10"/>
      <c r="AD1134" s="10"/>
      <c r="AE1134" s="10"/>
      <c r="AF1134" s="10"/>
      <c r="AG1134" s="10"/>
      <c r="AH1134" s="10"/>
      <c r="AI1134" s="10"/>
      <c r="AJ1134" s="10"/>
      <c r="AK1134" s="10"/>
      <c r="AL1134" s="10"/>
      <c r="AM1134" s="10"/>
      <c r="AN1134" s="10"/>
      <c r="AO1134" s="10"/>
      <c r="AP1134" s="10"/>
      <c r="AQ1134" s="10"/>
      <c r="AR1134" s="10"/>
      <c r="AS1134" s="10"/>
      <c r="AT1134" s="10"/>
      <c r="AU1134" s="10"/>
      <c r="AV1134" s="10"/>
      <c r="AW1134" s="10"/>
      <c r="AX1134" s="10"/>
      <c r="DI1134" s="6"/>
    </row>
    <row r="1135" spans="1:113" ht="14.4">
      <c r="A1135" s="8"/>
      <c r="B1135" s="12"/>
      <c r="C1135" s="7"/>
      <c r="D1135" s="7"/>
      <c r="E1135" s="7"/>
      <c r="F1135" s="7"/>
      <c r="G1135" s="7"/>
      <c r="H1135" s="7"/>
      <c r="I1135" s="7"/>
      <c r="J1135" s="7"/>
      <c r="K1135" s="7"/>
      <c r="L1135" s="13"/>
      <c r="M1135" s="13"/>
      <c r="N1135" s="13"/>
      <c r="O1135" s="13"/>
      <c r="P1135" s="7"/>
      <c r="Q1135" s="7"/>
      <c r="R1135" s="7"/>
      <c r="S1135" s="7"/>
      <c r="T1135" s="7"/>
      <c r="U1135" s="7"/>
      <c r="V1135" s="14"/>
      <c r="W1135" s="14"/>
      <c r="X1135" s="14"/>
      <c r="Y1135" s="14"/>
      <c r="Z1135" s="14"/>
      <c r="AA1135" s="14"/>
      <c r="AB1135" s="14"/>
      <c r="AC1135" s="14"/>
      <c r="AD1135" s="14"/>
      <c r="AE1135" s="14"/>
      <c r="AF1135" s="14"/>
      <c r="AG1135" s="14"/>
      <c r="AH1135" s="14"/>
      <c r="AI1135" s="14"/>
      <c r="AJ1135" s="14"/>
      <c r="AK1135" s="14"/>
      <c r="AL1135" s="14"/>
      <c r="AM1135" s="14"/>
      <c r="AN1135" s="14"/>
      <c r="AO1135" s="14"/>
      <c r="AP1135" s="14"/>
      <c r="AQ1135" s="14"/>
      <c r="AR1135" s="14"/>
      <c r="AS1135" s="14"/>
      <c r="AT1135" s="14"/>
      <c r="AU1135" s="14"/>
      <c r="AV1135" s="14"/>
      <c r="AW1135" s="14"/>
      <c r="AX1135" s="15"/>
    </row>
    <row r="1136" spans="1:113" ht="12" customHeight="1">
      <c r="A1136" s="8"/>
      <c r="B1136" s="112" t="s">
        <v>215</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3"/>
      <c r="AL1136" s="113"/>
      <c r="AM1136" s="113"/>
      <c r="AN1136" s="113"/>
      <c r="AO1136" s="113"/>
      <c r="AP1136" s="113"/>
      <c r="AQ1136" s="113"/>
      <c r="AR1136" s="113"/>
      <c r="AS1136" s="113"/>
      <c r="AT1136" s="113"/>
      <c r="AU1136" s="113"/>
      <c r="AV1136" s="113"/>
      <c r="AW1136" s="113"/>
      <c r="AX1136" s="114"/>
    </row>
    <row r="1137" spans="1:55" ht="12" customHeight="1">
      <c r="A1137" s="8"/>
      <c r="B1137" s="112"/>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3"/>
      <c r="AL1137" s="113"/>
      <c r="AM1137" s="113"/>
      <c r="AN1137" s="113"/>
      <c r="AO1137" s="113"/>
      <c r="AP1137" s="113"/>
      <c r="AQ1137" s="113"/>
      <c r="AR1137" s="113"/>
      <c r="AS1137" s="113"/>
      <c r="AT1137" s="113"/>
      <c r="AU1137" s="113"/>
      <c r="AV1137" s="113"/>
      <c r="AW1137" s="113"/>
      <c r="AX1137" s="114"/>
    </row>
    <row r="1138" spans="1:55" ht="12" customHeight="1">
      <c r="A1138" s="8"/>
      <c r="B1138" s="112"/>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3"/>
      <c r="AL1138" s="113"/>
      <c r="AM1138" s="113"/>
      <c r="AN1138" s="113"/>
      <c r="AO1138" s="113"/>
      <c r="AP1138" s="113"/>
      <c r="AQ1138" s="113"/>
      <c r="AR1138" s="113"/>
      <c r="AS1138" s="113"/>
      <c r="AT1138" s="113"/>
      <c r="AU1138" s="113"/>
      <c r="AV1138" s="113"/>
      <c r="AW1138" s="113"/>
      <c r="AX1138" s="114"/>
    </row>
    <row r="1139" spans="1:55" ht="12" customHeight="1">
      <c r="A1139" s="8"/>
      <c r="B1139" s="112"/>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3"/>
      <c r="AL1139" s="113"/>
      <c r="AM1139" s="113"/>
      <c r="AN1139" s="113"/>
      <c r="AO1139" s="113"/>
      <c r="AP1139" s="113"/>
      <c r="AQ1139" s="113"/>
      <c r="AR1139" s="113"/>
      <c r="AS1139" s="113"/>
      <c r="AT1139" s="113"/>
      <c r="AU1139" s="113"/>
      <c r="AV1139" s="113"/>
      <c r="AW1139" s="113"/>
      <c r="AX1139" s="114"/>
    </row>
    <row r="1140" spans="1:55" ht="12" customHeight="1">
      <c r="A1140" s="8"/>
      <c r="B1140" s="112"/>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3"/>
      <c r="AL1140" s="113"/>
      <c r="AM1140" s="113"/>
      <c r="AN1140" s="113"/>
      <c r="AO1140" s="113"/>
      <c r="AP1140" s="113"/>
      <c r="AQ1140" s="113"/>
      <c r="AR1140" s="113"/>
      <c r="AS1140" s="113"/>
      <c r="AT1140" s="113"/>
      <c r="AU1140" s="113"/>
      <c r="AV1140" s="113"/>
      <c r="AW1140" s="113"/>
      <c r="AX1140" s="114"/>
    </row>
    <row r="1141" spans="1:55" ht="12" customHeight="1">
      <c r="A1141" s="8"/>
      <c r="B1141" s="112"/>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3"/>
      <c r="AL1141" s="113"/>
      <c r="AM1141" s="113"/>
      <c r="AN1141" s="113"/>
      <c r="AO1141" s="113"/>
      <c r="AP1141" s="113"/>
      <c r="AQ1141" s="113"/>
      <c r="AR1141" s="113"/>
      <c r="AS1141" s="113"/>
      <c r="AT1141" s="113"/>
      <c r="AU1141" s="113"/>
      <c r="AV1141" s="113"/>
      <c r="AW1141" s="113"/>
      <c r="AX1141" s="114"/>
    </row>
    <row r="1142" spans="1:55" ht="12" customHeight="1">
      <c r="A1142" s="8"/>
      <c r="B1142" s="112"/>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3"/>
      <c r="AL1142" s="113"/>
      <c r="AM1142" s="113"/>
      <c r="AN1142" s="113"/>
      <c r="AO1142" s="113"/>
      <c r="AP1142" s="113"/>
      <c r="AQ1142" s="113"/>
      <c r="AR1142" s="113"/>
      <c r="AS1142" s="113"/>
      <c r="AT1142" s="113"/>
      <c r="AU1142" s="113"/>
      <c r="AV1142" s="113"/>
      <c r="AW1142" s="113"/>
      <c r="AX1142" s="114"/>
    </row>
    <row r="1143" spans="1:55" ht="12" customHeight="1">
      <c r="A1143" s="8"/>
      <c r="B1143" s="112"/>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3"/>
      <c r="AL1143" s="113"/>
      <c r="AM1143" s="113"/>
      <c r="AN1143" s="113"/>
      <c r="AO1143" s="113"/>
      <c r="AP1143" s="113"/>
      <c r="AQ1143" s="113"/>
      <c r="AR1143" s="113"/>
      <c r="AS1143" s="113"/>
      <c r="AT1143" s="113"/>
      <c r="AU1143" s="113"/>
      <c r="AV1143" s="113"/>
      <c r="AW1143" s="113"/>
      <c r="AX1143" s="114"/>
    </row>
    <row r="1144" spans="1:55" ht="12" customHeight="1">
      <c r="A1144" s="8"/>
      <c r="B1144" s="112"/>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3"/>
      <c r="AL1144" s="113"/>
      <c r="AM1144" s="113"/>
      <c r="AN1144" s="113"/>
      <c r="AO1144" s="113"/>
      <c r="AP1144" s="113"/>
      <c r="AQ1144" s="113"/>
      <c r="AR1144" s="113"/>
      <c r="AS1144" s="113"/>
      <c r="AT1144" s="113"/>
      <c r="AU1144" s="113"/>
      <c r="AV1144" s="113"/>
      <c r="AW1144" s="113"/>
      <c r="AX1144" s="114"/>
    </row>
    <row r="1145" spans="1:55" ht="12" customHeight="1">
      <c r="A1145" s="8"/>
      <c r="B1145" s="112"/>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3"/>
      <c r="AL1145" s="113"/>
      <c r="AM1145" s="113"/>
      <c r="AN1145" s="113"/>
      <c r="AO1145" s="113"/>
      <c r="AP1145" s="113"/>
      <c r="AQ1145" s="113"/>
      <c r="AR1145" s="113"/>
      <c r="AS1145" s="113"/>
      <c r="AT1145" s="113"/>
      <c r="AU1145" s="113"/>
      <c r="AV1145" s="113"/>
      <c r="AW1145" s="113"/>
      <c r="AX1145" s="114"/>
    </row>
    <row r="1146" spans="1:55" ht="12" customHeight="1">
      <c r="A1146" s="8"/>
      <c r="B1146" s="112"/>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3"/>
      <c r="AL1146" s="113"/>
      <c r="AM1146" s="113"/>
      <c r="AN1146" s="113"/>
      <c r="AO1146" s="113"/>
      <c r="AP1146" s="113"/>
      <c r="AQ1146" s="113"/>
      <c r="AR1146" s="113"/>
      <c r="AS1146" s="113"/>
      <c r="AT1146" s="113"/>
      <c r="AU1146" s="113"/>
      <c r="AV1146" s="113"/>
      <c r="AW1146" s="113"/>
      <c r="AX1146" s="114"/>
    </row>
    <row r="1147" spans="1:55" ht="12" customHeight="1">
      <c r="A1147" s="8"/>
      <c r="B1147" s="112"/>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3"/>
      <c r="AL1147" s="113"/>
      <c r="AM1147" s="113"/>
      <c r="AN1147" s="113"/>
      <c r="AO1147" s="113"/>
      <c r="AP1147" s="113"/>
      <c r="AQ1147" s="113"/>
      <c r="AR1147" s="113"/>
      <c r="AS1147" s="113"/>
      <c r="AT1147" s="113"/>
      <c r="AU1147" s="113"/>
      <c r="AV1147" s="113"/>
      <c r="AW1147" s="113"/>
      <c r="AX1147" s="114"/>
    </row>
    <row r="1148" spans="1:55" ht="12" customHeight="1">
      <c r="A1148" s="8"/>
      <c r="B1148" s="112"/>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3"/>
      <c r="AL1148" s="113"/>
      <c r="AM1148" s="113"/>
      <c r="AN1148" s="113"/>
      <c r="AO1148" s="113"/>
      <c r="AP1148" s="113"/>
      <c r="AQ1148" s="113"/>
      <c r="AR1148" s="113"/>
      <c r="AS1148" s="113"/>
      <c r="AT1148" s="113"/>
      <c r="AU1148" s="113"/>
      <c r="AV1148" s="113"/>
      <c r="AW1148" s="113"/>
      <c r="AX1148" s="114"/>
    </row>
    <row r="1149" spans="1:55" ht="12" customHeight="1">
      <c r="A1149" s="8"/>
      <c r="B1149" s="112"/>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3"/>
      <c r="AL1149" s="113"/>
      <c r="AM1149" s="113"/>
      <c r="AN1149" s="113"/>
      <c r="AO1149" s="113"/>
      <c r="AP1149" s="113"/>
      <c r="AQ1149" s="113"/>
      <c r="AR1149" s="113"/>
      <c r="AS1149" s="113"/>
      <c r="AT1149" s="113"/>
      <c r="AU1149" s="113"/>
      <c r="AV1149" s="113"/>
      <c r="AW1149" s="113"/>
      <c r="AX1149" s="114"/>
    </row>
    <row r="1150" spans="1:55" ht="12" customHeight="1">
      <c r="A1150" s="8"/>
      <c r="B1150" s="112"/>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3"/>
      <c r="AL1150" s="113"/>
      <c r="AM1150" s="113"/>
      <c r="AN1150" s="113"/>
      <c r="AO1150" s="113"/>
      <c r="AP1150" s="113"/>
      <c r="AQ1150" s="113"/>
      <c r="AR1150" s="113"/>
      <c r="AS1150" s="113"/>
      <c r="AT1150" s="113"/>
      <c r="AU1150" s="113"/>
      <c r="AV1150" s="113"/>
      <c r="AW1150" s="113"/>
      <c r="AX1150" s="114"/>
    </row>
    <row r="1151" spans="1:55" ht="12" customHeight="1">
      <c r="A1151" s="8"/>
      <c r="B1151" s="112"/>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3"/>
      <c r="AL1151" s="113"/>
      <c r="AM1151" s="113"/>
      <c r="AN1151" s="113"/>
      <c r="AO1151" s="113"/>
      <c r="AP1151" s="113"/>
      <c r="AQ1151" s="113"/>
      <c r="AR1151" s="113"/>
      <c r="AS1151" s="113"/>
      <c r="AT1151" s="113"/>
      <c r="AU1151" s="113"/>
      <c r="AV1151" s="113"/>
      <c r="AW1151" s="113"/>
      <c r="AX1151" s="114"/>
    </row>
    <row r="1152" spans="1:55" ht="12" customHeight="1">
      <c r="A1152" s="8"/>
      <c r="B1152" s="112"/>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3"/>
      <c r="AL1152" s="113"/>
      <c r="AM1152" s="113"/>
      <c r="AN1152" s="113"/>
      <c r="AO1152" s="113"/>
      <c r="AP1152" s="113"/>
      <c r="AQ1152" s="113"/>
      <c r="AR1152" s="113"/>
      <c r="AS1152" s="113"/>
      <c r="AT1152" s="113"/>
      <c r="AU1152" s="113"/>
      <c r="AV1152" s="113"/>
      <c r="AW1152" s="113"/>
      <c r="AX1152" s="114"/>
      <c r="BC1152" s="16"/>
    </row>
    <row r="1153" spans="1:251" ht="12" customHeight="1">
      <c r="A1153" s="8"/>
      <c r="B1153" s="112"/>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3"/>
      <c r="AL1153" s="113"/>
      <c r="AM1153" s="113"/>
      <c r="AN1153" s="113"/>
      <c r="AO1153" s="113"/>
      <c r="AP1153" s="113"/>
      <c r="AQ1153" s="113"/>
      <c r="AR1153" s="113"/>
      <c r="AS1153" s="113"/>
      <c r="AT1153" s="113"/>
      <c r="AU1153" s="113"/>
      <c r="AV1153" s="113"/>
      <c r="AW1153" s="113"/>
      <c r="AX1153" s="114"/>
    </row>
    <row r="1154" spans="1:251" ht="12" customHeight="1">
      <c r="A1154" s="8"/>
      <c r="B1154" s="112"/>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3"/>
      <c r="AL1154" s="113"/>
      <c r="AM1154" s="113"/>
      <c r="AN1154" s="113"/>
      <c r="AO1154" s="113"/>
      <c r="AP1154" s="113"/>
      <c r="AQ1154" s="113"/>
      <c r="AR1154" s="113"/>
      <c r="AS1154" s="113"/>
      <c r="AT1154" s="113"/>
      <c r="AU1154" s="113"/>
      <c r="AV1154" s="113"/>
      <c r="AW1154" s="113"/>
      <c r="AX1154" s="114"/>
    </row>
    <row r="1155" spans="1:251" ht="12" customHeight="1">
      <c r="A1155" s="8"/>
      <c r="B1155" s="112"/>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3"/>
      <c r="AL1155" s="113"/>
      <c r="AM1155" s="113"/>
      <c r="AN1155" s="113"/>
      <c r="AO1155" s="113"/>
      <c r="AP1155" s="113"/>
      <c r="AQ1155" s="113"/>
      <c r="AR1155" s="113"/>
      <c r="AS1155" s="113"/>
      <c r="AT1155" s="113"/>
      <c r="AU1155" s="113"/>
      <c r="AV1155" s="113"/>
      <c r="AW1155" s="113"/>
      <c r="AX1155" s="114"/>
    </row>
    <row r="1156" spans="1:251" ht="15" thickBot="1">
      <c r="A1156" s="17"/>
      <c r="B1156" s="18"/>
      <c r="C1156" s="19"/>
      <c r="D1156" s="19"/>
      <c r="E1156" s="19"/>
      <c r="F1156" s="19"/>
      <c r="G1156" s="19"/>
      <c r="H1156" s="19"/>
      <c r="I1156" s="19"/>
      <c r="J1156" s="19"/>
      <c r="K1156" s="19"/>
      <c r="L1156" s="19"/>
      <c r="M1156" s="19"/>
      <c r="N1156" s="19"/>
      <c r="O1156" s="19"/>
      <c r="P1156" s="19"/>
      <c r="Q1156" s="19"/>
      <c r="R1156" s="19"/>
      <c r="S1156" s="19"/>
      <c r="T1156" s="19"/>
      <c r="U1156" s="19"/>
      <c r="V1156" s="19"/>
      <c r="W1156" s="19"/>
      <c r="X1156" s="19"/>
      <c r="Y1156" s="19"/>
      <c r="Z1156" s="19"/>
      <c r="AA1156" s="19"/>
      <c r="AB1156" s="19"/>
      <c r="AC1156" s="19"/>
      <c r="AD1156" s="19"/>
      <c r="AE1156" s="19"/>
      <c r="AF1156" s="19"/>
      <c r="AG1156" s="19"/>
      <c r="AH1156" s="19"/>
      <c r="AI1156" s="19"/>
      <c r="AJ1156" s="19"/>
      <c r="AK1156" s="19"/>
      <c r="AL1156" s="19"/>
      <c r="AM1156" s="19"/>
      <c r="AN1156" s="19"/>
      <c r="AO1156" s="19"/>
      <c r="AP1156" s="19"/>
      <c r="AQ1156" s="19"/>
      <c r="AR1156" s="19"/>
      <c r="AS1156" s="19"/>
      <c r="AT1156" s="19"/>
      <c r="AU1156" s="19"/>
      <c r="AV1156" s="19"/>
      <c r="AW1156" s="19"/>
      <c r="AX1156" s="20"/>
    </row>
    <row r="1157" spans="1:251">
      <c r="B1157" s="21"/>
    </row>
    <row r="1158" spans="1:251" ht="14.4">
      <c r="B1158" s="10" t="s">
        <v>4</v>
      </c>
      <c r="C1158" s="8"/>
      <c r="D1158" s="8"/>
      <c r="E1158" s="8"/>
      <c r="F1158" s="8"/>
      <c r="G1158" s="8"/>
      <c r="H1158" s="8"/>
      <c r="I1158" s="8"/>
      <c r="J1158" s="8"/>
      <c r="K1158" s="8"/>
      <c r="L1158" s="9"/>
      <c r="M1158" s="9"/>
      <c r="N1158" s="9"/>
      <c r="O1158" s="9"/>
      <c r="P1158" s="8"/>
      <c r="Q1158" s="8"/>
      <c r="R1158" s="8"/>
      <c r="S1158" s="8"/>
      <c r="T1158" s="8"/>
      <c r="U1158" s="8"/>
      <c r="V1158" s="10"/>
      <c r="W1158" s="10"/>
      <c r="X1158" s="10"/>
      <c r="Y1158" s="10"/>
      <c r="Z1158" s="10"/>
      <c r="AA1158" s="10"/>
      <c r="AB1158" s="10"/>
      <c r="AC1158" s="10"/>
      <c r="AD1158" s="10"/>
      <c r="AE1158" s="10"/>
      <c r="AF1158" s="10"/>
      <c r="AG1158" s="10"/>
      <c r="AH1158" s="10"/>
      <c r="AI1158" s="10"/>
      <c r="AJ1158" s="10"/>
      <c r="AK1158" s="10"/>
      <c r="AL1158" s="10"/>
      <c r="AM1158" s="10"/>
      <c r="AN1158" s="10"/>
      <c r="AO1158" s="10"/>
      <c r="AP1158" s="10"/>
      <c r="AQ1158" s="10"/>
      <c r="AR1158" s="10"/>
      <c r="AS1158" s="10"/>
      <c r="AT1158" s="10"/>
      <c r="AU1158" s="10"/>
      <c r="AV1158" s="10"/>
      <c r="AW1158" s="10"/>
      <c r="AX1158" s="10"/>
    </row>
    <row r="1159" spans="1:251" ht="15" thickBot="1">
      <c r="B1159" s="8"/>
      <c r="C1159" s="8"/>
      <c r="D1159" s="8"/>
      <c r="E1159" s="8"/>
      <c r="F1159" s="8"/>
      <c r="G1159" s="8"/>
      <c r="H1159" s="8"/>
      <c r="I1159" s="8"/>
      <c r="J1159" s="8"/>
      <c r="K1159" s="8"/>
      <c r="L1159" s="9"/>
      <c r="M1159" s="9"/>
      <c r="N1159" s="9"/>
      <c r="O1159" s="9"/>
      <c r="P1159" s="8"/>
      <c r="Q1159" s="8"/>
      <c r="R1159" s="8"/>
      <c r="S1159" s="8"/>
      <c r="T1159" s="8"/>
      <c r="U1159" s="8"/>
      <c r="V1159" s="10"/>
      <c r="W1159" s="10"/>
      <c r="X1159" s="10"/>
      <c r="Y1159" s="10"/>
      <c r="Z1159" s="10"/>
      <c r="AA1159" s="10"/>
      <c r="AB1159" s="10"/>
      <c r="AC1159" s="10"/>
      <c r="AD1159" s="10"/>
      <c r="AE1159" s="10"/>
      <c r="AF1159" s="10"/>
      <c r="AG1159" s="10"/>
      <c r="AH1159" s="10"/>
      <c r="AI1159" s="10"/>
      <c r="AJ1159" s="10"/>
      <c r="AK1159" s="10"/>
      <c r="AL1159" s="10"/>
      <c r="AM1159" s="10"/>
      <c r="AN1159" s="10"/>
      <c r="AO1159" s="10"/>
      <c r="AP1159" s="10"/>
      <c r="AQ1159" s="10"/>
      <c r="AR1159" s="10"/>
      <c r="AS1159" s="10"/>
      <c r="AT1159" s="10"/>
      <c r="AU1159" s="10"/>
      <c r="AV1159" s="10"/>
      <c r="AW1159" s="10"/>
      <c r="AX1159" s="22" t="s">
        <v>5</v>
      </c>
    </row>
    <row r="1160" spans="1:251" s="16" customFormat="1" ht="13.5" customHeight="1">
      <c r="A1160" s="8"/>
      <c r="B1160" s="115" t="s">
        <v>6</v>
      </c>
      <c r="C1160" s="116"/>
      <c r="D1160" s="116"/>
      <c r="E1160" s="116"/>
      <c r="F1160" s="116"/>
      <c r="G1160" s="116"/>
      <c r="H1160" s="116"/>
      <c r="I1160" s="116"/>
      <c r="J1160" s="116"/>
      <c r="K1160" s="116"/>
      <c r="L1160" s="116"/>
      <c r="M1160" s="116"/>
      <c r="N1160" s="116"/>
      <c r="O1160" s="116"/>
      <c r="P1160" s="116"/>
      <c r="Q1160" s="116"/>
      <c r="R1160" s="116"/>
      <c r="S1160" s="116"/>
      <c r="T1160" s="116"/>
      <c r="U1160" s="116"/>
      <c r="V1160" s="116"/>
      <c r="W1160" s="116"/>
      <c r="X1160" s="116"/>
      <c r="Y1160" s="116"/>
      <c r="Z1160" s="117"/>
      <c r="AA1160" s="121" t="s">
        <v>9</v>
      </c>
      <c r="AB1160" s="116"/>
      <c r="AC1160" s="116"/>
      <c r="AD1160" s="116"/>
      <c r="AE1160" s="116"/>
      <c r="AF1160" s="116"/>
      <c r="AG1160" s="116"/>
      <c r="AH1160" s="116"/>
      <c r="AI1160" s="117"/>
      <c r="AJ1160" s="121" t="s">
        <v>10</v>
      </c>
      <c r="AK1160" s="116"/>
      <c r="AL1160" s="116"/>
      <c r="AM1160" s="116"/>
      <c r="AN1160" s="116"/>
      <c r="AO1160" s="116"/>
      <c r="AP1160" s="116"/>
      <c r="AQ1160" s="116"/>
      <c r="AR1160" s="117"/>
      <c r="AS1160" s="121" t="s">
        <v>7</v>
      </c>
      <c r="AT1160" s="116"/>
      <c r="AU1160" s="116"/>
      <c r="AV1160" s="116"/>
      <c r="AW1160" s="116"/>
      <c r="AX1160" s="123"/>
      <c r="AY1160" s="2"/>
      <c r="AZ1160" s="2"/>
      <c r="BA1160" s="2"/>
      <c r="BB1160" s="2"/>
      <c r="BC1160" s="2"/>
      <c r="BD1160" s="2"/>
      <c r="BE1160" s="2"/>
      <c r="BF1160" s="2"/>
      <c r="BG1160" s="2"/>
      <c r="BH1160" s="2"/>
      <c r="BI1160" s="2"/>
      <c r="BJ1160" s="2"/>
      <c r="BK1160" s="2"/>
      <c r="BL1160" s="2"/>
      <c r="BM1160" s="2"/>
      <c r="BN1160" s="2"/>
      <c r="BO1160" s="2"/>
      <c r="BP1160" s="2"/>
      <c r="BQ1160" s="2"/>
      <c r="BR1160" s="2"/>
      <c r="BS1160" s="2"/>
      <c r="BT1160" s="2"/>
      <c r="BU1160" s="2"/>
      <c r="BV1160" s="2"/>
      <c r="BW1160" s="2"/>
      <c r="BX1160" s="2"/>
      <c r="BY1160" s="2"/>
      <c r="BZ1160" s="2"/>
      <c r="CA1160" s="2"/>
      <c r="CB1160" s="2"/>
      <c r="CC1160" s="2"/>
      <c r="CD1160" s="2"/>
      <c r="CE1160" s="2"/>
      <c r="CF1160" s="2"/>
      <c r="CG1160" s="2"/>
      <c r="CH1160" s="2"/>
      <c r="CI1160" s="2"/>
      <c r="CJ1160" s="2"/>
      <c r="CK1160" s="2"/>
      <c r="CL1160" s="2"/>
      <c r="CM1160" s="2"/>
      <c r="CN1160" s="2"/>
      <c r="CO1160" s="2"/>
      <c r="CP1160" s="2"/>
      <c r="CQ1160" s="2"/>
      <c r="CR1160" s="2"/>
      <c r="CS1160" s="2"/>
      <c r="CT1160" s="2"/>
      <c r="CU1160" s="2"/>
      <c r="CV1160" s="2"/>
      <c r="CW1160" s="2"/>
      <c r="CX1160" s="2"/>
      <c r="CY1160" s="2"/>
      <c r="CZ1160" s="2"/>
      <c r="DA1160" s="2"/>
      <c r="DB1160" s="2"/>
      <c r="DC1160" s="2"/>
      <c r="DD1160" s="2"/>
      <c r="DE1160" s="2"/>
      <c r="DF1160" s="2"/>
      <c r="DG1160" s="2"/>
      <c r="DH1160" s="2"/>
      <c r="DI1160" s="2"/>
      <c r="DJ1160" s="2"/>
      <c r="DK1160" s="2"/>
      <c r="DL1160" s="2"/>
      <c r="DM1160" s="2"/>
      <c r="DN1160" s="2"/>
      <c r="DO1160" s="2"/>
      <c r="DP1160" s="2"/>
      <c r="DQ1160" s="2"/>
      <c r="DR1160" s="2"/>
      <c r="DS1160" s="2"/>
      <c r="DT1160" s="2"/>
      <c r="DU1160" s="2"/>
      <c r="DV1160" s="2"/>
      <c r="DW1160" s="2"/>
      <c r="DX1160" s="2"/>
      <c r="DY1160" s="2"/>
      <c r="DZ1160" s="2"/>
      <c r="EA1160" s="2"/>
      <c r="EB1160" s="2"/>
      <c r="EC1160" s="2"/>
      <c r="ED1160" s="2"/>
      <c r="EE1160" s="2"/>
      <c r="EF1160" s="2"/>
      <c r="EG1160" s="2"/>
      <c r="EH1160" s="2"/>
      <c r="EI1160" s="2"/>
      <c r="EJ1160" s="2"/>
      <c r="EK1160" s="2"/>
      <c r="EL1160" s="2"/>
      <c r="EM1160" s="2"/>
      <c r="EN1160" s="2"/>
      <c r="EO1160" s="2"/>
      <c r="EP1160" s="2"/>
      <c r="EQ1160" s="2"/>
      <c r="ER1160" s="2"/>
      <c r="ES1160" s="2"/>
      <c r="ET1160" s="2"/>
      <c r="EU1160" s="2"/>
      <c r="EV1160" s="2"/>
      <c r="EW1160" s="2"/>
      <c r="EX1160" s="2"/>
      <c r="EY1160" s="2"/>
      <c r="EZ1160" s="2"/>
      <c r="FA1160" s="2"/>
      <c r="FB1160" s="2"/>
      <c r="FC1160" s="2"/>
      <c r="FD1160" s="2"/>
      <c r="FE1160" s="2"/>
      <c r="FF1160" s="2"/>
      <c r="FG1160" s="2"/>
      <c r="FH1160" s="2"/>
      <c r="FI1160" s="2"/>
      <c r="FJ1160" s="2"/>
      <c r="FK1160" s="2"/>
      <c r="FL1160" s="2"/>
      <c r="FM1160" s="2"/>
      <c r="FN1160" s="2"/>
      <c r="FO1160" s="2"/>
      <c r="FP1160" s="2"/>
      <c r="FQ1160" s="2"/>
      <c r="FR1160" s="2"/>
      <c r="FS1160" s="2"/>
      <c r="FT1160" s="2"/>
      <c r="FU1160" s="2"/>
      <c r="FV1160" s="2"/>
      <c r="FW1160" s="2"/>
      <c r="FX1160" s="2"/>
      <c r="FY1160" s="2"/>
      <c r="FZ1160" s="2"/>
      <c r="GA1160" s="2"/>
      <c r="GB1160" s="2"/>
      <c r="GC1160" s="2"/>
      <c r="GD1160" s="2"/>
      <c r="GE1160" s="2"/>
      <c r="GF1160" s="2"/>
      <c r="GG1160" s="2"/>
      <c r="GH1160" s="2"/>
      <c r="GI1160" s="2"/>
      <c r="GJ1160" s="2"/>
      <c r="GK1160" s="2"/>
      <c r="GL1160" s="2"/>
      <c r="GM1160" s="2"/>
      <c r="GN1160" s="2"/>
      <c r="GO1160" s="2"/>
      <c r="GP1160" s="2"/>
      <c r="GQ1160" s="2"/>
      <c r="GR1160" s="2"/>
      <c r="GS1160" s="2"/>
      <c r="GT1160" s="2"/>
      <c r="GU1160" s="2"/>
      <c r="GV1160" s="2"/>
      <c r="GW1160" s="2"/>
      <c r="GX1160" s="2"/>
      <c r="GY1160" s="2"/>
      <c r="GZ1160" s="2"/>
      <c r="HA1160" s="2"/>
      <c r="HB1160" s="2"/>
      <c r="HC1160" s="2"/>
      <c r="HD1160" s="2"/>
      <c r="HE1160" s="2"/>
      <c r="HF1160" s="2"/>
      <c r="HG1160" s="2"/>
      <c r="HH1160" s="2"/>
      <c r="HI1160" s="2"/>
      <c r="HJ1160" s="2"/>
      <c r="HK1160" s="2"/>
      <c r="HL1160" s="2"/>
      <c r="HM1160" s="2"/>
      <c r="HN1160" s="2"/>
      <c r="HO1160" s="2"/>
      <c r="HP1160" s="2"/>
      <c r="HQ1160" s="2"/>
      <c r="HR1160" s="2"/>
      <c r="HS1160" s="2"/>
      <c r="HT1160" s="2"/>
      <c r="HU1160" s="2"/>
      <c r="HV1160" s="2"/>
      <c r="HW1160" s="2"/>
      <c r="HX1160" s="2"/>
      <c r="HY1160" s="2"/>
      <c r="HZ1160" s="2"/>
      <c r="IA1160" s="2"/>
      <c r="IB1160" s="2"/>
      <c r="IC1160" s="2"/>
      <c r="ID1160" s="2"/>
      <c r="IE1160" s="2"/>
      <c r="IF1160" s="2"/>
      <c r="IG1160" s="2"/>
      <c r="IH1160" s="2"/>
      <c r="II1160" s="2"/>
      <c r="IJ1160" s="2"/>
      <c r="IK1160" s="2"/>
      <c r="IL1160" s="2"/>
      <c r="IM1160" s="2"/>
      <c r="IN1160" s="2"/>
      <c r="IO1160" s="2"/>
      <c r="IP1160" s="2"/>
      <c r="IQ1160" s="2"/>
    </row>
    <row r="1161" spans="1:251" s="16" customFormat="1">
      <c r="A1161" s="8"/>
      <c r="B1161" s="118"/>
      <c r="C1161" s="119"/>
      <c r="D1161" s="119"/>
      <c r="E1161" s="119"/>
      <c r="F1161" s="119"/>
      <c r="G1161" s="119"/>
      <c r="H1161" s="119"/>
      <c r="I1161" s="119"/>
      <c r="J1161" s="119"/>
      <c r="K1161" s="119"/>
      <c r="L1161" s="119"/>
      <c r="M1161" s="119"/>
      <c r="N1161" s="119"/>
      <c r="O1161" s="119"/>
      <c r="P1161" s="119"/>
      <c r="Q1161" s="119"/>
      <c r="R1161" s="119"/>
      <c r="S1161" s="119"/>
      <c r="T1161" s="119"/>
      <c r="U1161" s="119"/>
      <c r="V1161" s="119"/>
      <c r="W1161" s="119"/>
      <c r="X1161" s="119"/>
      <c r="Y1161" s="119"/>
      <c r="Z1161" s="120"/>
      <c r="AA1161" s="122"/>
      <c r="AB1161" s="119"/>
      <c r="AC1161" s="119"/>
      <c r="AD1161" s="119"/>
      <c r="AE1161" s="119"/>
      <c r="AF1161" s="119"/>
      <c r="AG1161" s="119"/>
      <c r="AH1161" s="119"/>
      <c r="AI1161" s="120"/>
      <c r="AJ1161" s="122"/>
      <c r="AK1161" s="119"/>
      <c r="AL1161" s="119"/>
      <c r="AM1161" s="119"/>
      <c r="AN1161" s="119"/>
      <c r="AO1161" s="119"/>
      <c r="AP1161" s="119"/>
      <c r="AQ1161" s="119"/>
      <c r="AR1161" s="120"/>
      <c r="AS1161" s="122"/>
      <c r="AT1161" s="119"/>
      <c r="AU1161" s="119"/>
      <c r="AV1161" s="119"/>
      <c r="AW1161" s="119"/>
      <c r="AX1161" s="124"/>
      <c r="AY1161" s="2"/>
      <c r="AZ1161" s="2"/>
      <c r="BA1161" s="2"/>
      <c r="BB1161" s="23"/>
      <c r="BC1161" s="24"/>
      <c r="BE1161" s="2"/>
      <c r="BF1161" s="2"/>
      <c r="BG1161" s="2"/>
      <c r="BH1161" s="2"/>
      <c r="BI1161" s="2"/>
      <c r="BJ1161" s="2"/>
      <c r="BK1161" s="2"/>
      <c r="BL1161" s="2"/>
      <c r="BM1161" s="2"/>
      <c r="BN1161" s="2"/>
      <c r="BO1161" s="2"/>
      <c r="BP1161" s="2"/>
      <c r="BQ1161" s="2"/>
      <c r="BR1161" s="2"/>
      <c r="BS1161" s="2"/>
      <c r="BT1161" s="2"/>
      <c r="BU1161" s="2"/>
      <c r="BV1161" s="2"/>
      <c r="BW1161" s="2"/>
      <c r="BX1161" s="2"/>
      <c r="BY1161" s="2"/>
      <c r="BZ1161" s="2"/>
      <c r="CA1161" s="2"/>
      <c r="CB1161" s="2"/>
      <c r="CC1161" s="2"/>
      <c r="CD1161" s="2"/>
      <c r="CE1161" s="2"/>
      <c r="CF1161" s="2"/>
      <c r="CG1161" s="2"/>
      <c r="CH1161" s="2"/>
      <c r="CI1161" s="2"/>
      <c r="CJ1161" s="2"/>
      <c r="CK1161" s="2"/>
      <c r="CL1161" s="2"/>
      <c r="CM1161" s="2"/>
      <c r="CN1161" s="2"/>
      <c r="CO1161" s="2"/>
      <c r="CP1161" s="2"/>
      <c r="CQ1161" s="2"/>
      <c r="CR1161" s="2"/>
      <c r="CS1161" s="2"/>
      <c r="CT1161" s="2"/>
      <c r="CU1161" s="2"/>
      <c r="CV1161" s="2"/>
      <c r="CW1161" s="2"/>
      <c r="CX1161" s="2"/>
      <c r="CY1161" s="2"/>
      <c r="CZ1161" s="2"/>
      <c r="DA1161" s="2"/>
      <c r="DB1161" s="2"/>
      <c r="DC1161" s="2"/>
      <c r="DD1161" s="2"/>
      <c r="DE1161" s="2"/>
      <c r="DF1161" s="2"/>
      <c r="DG1161" s="2"/>
      <c r="DH1161" s="2"/>
      <c r="DI1161" s="2"/>
      <c r="DJ1161" s="2"/>
      <c r="DK1161" s="2"/>
      <c r="DL1161" s="2"/>
      <c r="DM1161" s="2"/>
      <c r="DN1161" s="2"/>
      <c r="DO1161" s="2"/>
      <c r="DP1161" s="2"/>
      <c r="DQ1161" s="2"/>
      <c r="DR1161" s="2"/>
      <c r="DS1161" s="2"/>
      <c r="DT1161" s="2"/>
      <c r="DU1161" s="2"/>
      <c r="DV1161" s="2"/>
      <c r="DW1161" s="2"/>
      <c r="DX1161" s="2"/>
      <c r="DY1161" s="2"/>
      <c r="DZ1161" s="2"/>
      <c r="EA1161" s="2"/>
      <c r="EB1161" s="2"/>
      <c r="EC1161" s="2"/>
      <c r="ED1161" s="2"/>
      <c r="EE1161" s="2"/>
      <c r="EF1161" s="2"/>
      <c r="EG1161" s="2"/>
      <c r="EH1161" s="2"/>
      <c r="EI1161" s="2"/>
      <c r="EJ1161" s="2"/>
      <c r="EK1161" s="2"/>
      <c r="EL1161" s="2"/>
      <c r="EM1161" s="2"/>
      <c r="EN1161" s="2"/>
      <c r="EO1161" s="2"/>
      <c r="EP1161" s="2"/>
      <c r="EQ1161" s="2"/>
      <c r="ER1161" s="2"/>
      <c r="ES1161" s="2"/>
      <c r="ET1161" s="2"/>
      <c r="EU1161" s="2"/>
      <c r="EV1161" s="2"/>
      <c r="EW1161" s="2"/>
      <c r="EX1161" s="2"/>
      <c r="EY1161" s="2"/>
      <c r="EZ1161" s="2"/>
      <c r="FA1161" s="2"/>
      <c r="FB1161" s="2"/>
      <c r="FC1161" s="2"/>
      <c r="FD1161" s="2"/>
      <c r="FE1161" s="2"/>
      <c r="FF1161" s="2"/>
      <c r="FG1161" s="2"/>
      <c r="FH1161" s="2"/>
      <c r="FI1161" s="2"/>
      <c r="FJ1161" s="2"/>
      <c r="FK1161" s="2"/>
      <c r="FL1161" s="2"/>
      <c r="FM1161" s="2"/>
      <c r="FN1161" s="2"/>
      <c r="FO1161" s="2"/>
      <c r="FP1161" s="2"/>
      <c r="FQ1161" s="2"/>
      <c r="FR1161" s="2"/>
      <c r="FS1161" s="2"/>
      <c r="FT1161" s="2"/>
      <c r="FU1161" s="2"/>
      <c r="FV1161" s="2"/>
      <c r="FW1161" s="2"/>
      <c r="FX1161" s="2"/>
      <c r="FY1161" s="2"/>
      <c r="FZ1161" s="2"/>
      <c r="GA1161" s="2"/>
      <c r="GB1161" s="2"/>
      <c r="GC1161" s="2"/>
      <c r="GD1161" s="2"/>
      <c r="GE1161" s="2"/>
      <c r="GF1161" s="2"/>
      <c r="GG1161" s="2"/>
      <c r="GH1161" s="2"/>
      <c r="GI1161" s="2"/>
      <c r="GJ1161" s="2"/>
      <c r="GK1161" s="2"/>
      <c r="GL1161" s="2"/>
      <c r="GM1161" s="2"/>
      <c r="GN1161" s="2"/>
      <c r="GO1161" s="2"/>
      <c r="GP1161" s="2"/>
      <c r="GQ1161" s="2"/>
      <c r="GR1161" s="2"/>
      <c r="GS1161" s="2"/>
      <c r="GT1161" s="2"/>
      <c r="GU1161" s="2"/>
      <c r="GV1161" s="2"/>
      <c r="GW1161" s="2"/>
      <c r="GX1161" s="2"/>
      <c r="GY1161" s="2"/>
      <c r="GZ1161" s="2"/>
      <c r="HA1161" s="2"/>
      <c r="HB1161" s="2"/>
      <c r="HC1161" s="2"/>
      <c r="HD1161" s="2"/>
      <c r="HE1161" s="2"/>
      <c r="HF1161" s="2"/>
      <c r="HG1161" s="2"/>
      <c r="HH1161" s="2"/>
      <c r="HI1161" s="2"/>
      <c r="HJ1161" s="2"/>
      <c r="HK1161" s="2"/>
      <c r="HL1161" s="2"/>
      <c r="HM1161" s="2"/>
      <c r="HN1161" s="2"/>
      <c r="HO1161" s="2"/>
      <c r="HP1161" s="2"/>
      <c r="HQ1161" s="2"/>
      <c r="HR1161" s="2"/>
      <c r="HS1161" s="2"/>
      <c r="HT1161" s="2"/>
      <c r="HU1161" s="2"/>
      <c r="HV1161" s="2"/>
      <c r="HW1161" s="2"/>
      <c r="HX1161" s="2"/>
      <c r="HY1161" s="2"/>
      <c r="HZ1161" s="2"/>
      <c r="IA1161" s="2"/>
      <c r="IB1161" s="2"/>
      <c r="IC1161" s="2"/>
      <c r="ID1161" s="2"/>
      <c r="IE1161" s="2"/>
      <c r="IF1161" s="2"/>
      <c r="IG1161" s="2"/>
      <c r="IH1161" s="2"/>
      <c r="II1161" s="2"/>
      <c r="IJ1161" s="2"/>
      <c r="IK1161" s="2"/>
      <c r="IL1161" s="2"/>
      <c r="IM1161" s="2"/>
      <c r="IN1161" s="2"/>
      <c r="IO1161" s="2"/>
      <c r="IP1161" s="2"/>
      <c r="IQ1161" s="2"/>
    </row>
    <row r="1162" spans="1:251" s="16" customFormat="1" ht="18.75" customHeight="1">
      <c r="A1162" s="8"/>
      <c r="B1162" s="25"/>
      <c r="C1162" s="96" t="s">
        <v>216</v>
      </c>
      <c r="D1162" s="97"/>
      <c r="E1162" s="97"/>
      <c r="F1162" s="97"/>
      <c r="G1162" s="97"/>
      <c r="H1162" s="97"/>
      <c r="I1162" s="97"/>
      <c r="J1162" s="97"/>
      <c r="K1162" s="97"/>
      <c r="L1162" s="97"/>
      <c r="M1162" s="97"/>
      <c r="N1162" s="97"/>
      <c r="O1162" s="97"/>
      <c r="P1162" s="97"/>
      <c r="Q1162" s="97"/>
      <c r="R1162" s="97"/>
      <c r="S1162" s="97"/>
      <c r="T1162" s="97"/>
      <c r="U1162" s="97"/>
      <c r="V1162" s="97"/>
      <c r="W1162" s="97"/>
      <c r="X1162" s="97"/>
      <c r="Y1162" s="97"/>
      <c r="Z1162" s="98"/>
      <c r="AA1162" s="99">
        <v>80000</v>
      </c>
      <c r="AB1162" s="100"/>
      <c r="AC1162" s="100"/>
      <c r="AD1162" s="100"/>
      <c r="AE1162" s="100"/>
      <c r="AF1162" s="100"/>
      <c r="AG1162" s="100"/>
      <c r="AH1162" s="100"/>
      <c r="AI1162" s="101"/>
      <c r="AJ1162" s="99">
        <v>76000</v>
      </c>
      <c r="AK1162" s="100"/>
      <c r="AL1162" s="100"/>
      <c r="AM1162" s="100"/>
      <c r="AN1162" s="100"/>
      <c r="AO1162" s="100"/>
      <c r="AP1162" s="100"/>
      <c r="AQ1162" s="100"/>
      <c r="AR1162" s="101"/>
      <c r="AS1162" s="102"/>
      <c r="AT1162" s="103"/>
      <c r="AU1162" s="103"/>
      <c r="AV1162" s="103"/>
      <c r="AW1162" s="103"/>
      <c r="AX1162" s="104"/>
      <c r="AY1162" s="2"/>
      <c r="AZ1162" s="2"/>
      <c r="BA1162" s="2"/>
      <c r="BB1162" s="2"/>
      <c r="BC1162" s="2"/>
      <c r="BD1162" s="2"/>
      <c r="BE1162" s="2"/>
      <c r="BF1162" s="2"/>
      <c r="BG1162" s="2"/>
      <c r="BH1162" s="2"/>
      <c r="BI1162" s="2"/>
      <c r="BJ1162" s="2"/>
      <c r="BK1162" s="2"/>
      <c r="BL1162" s="2"/>
      <c r="BM1162" s="2"/>
      <c r="BN1162" s="2"/>
      <c r="BO1162" s="2"/>
      <c r="BP1162" s="2"/>
      <c r="BQ1162" s="2"/>
      <c r="BR1162" s="2"/>
      <c r="BS1162" s="2"/>
      <c r="BT1162" s="2"/>
      <c r="BU1162" s="2"/>
      <c r="BV1162" s="2"/>
      <c r="BW1162" s="2"/>
      <c r="BX1162" s="2"/>
      <c r="BY1162" s="2"/>
      <c r="BZ1162" s="2"/>
      <c r="CA1162" s="2"/>
      <c r="CB1162" s="2"/>
      <c r="CC1162" s="2"/>
      <c r="CD1162" s="2"/>
      <c r="CE1162" s="2"/>
      <c r="CF1162" s="2"/>
      <c r="CG1162" s="2"/>
      <c r="CH1162" s="2"/>
      <c r="CI1162" s="2"/>
      <c r="CJ1162" s="2"/>
      <c r="CK1162" s="2"/>
      <c r="CL1162" s="2"/>
      <c r="CM1162" s="2"/>
      <c r="CN1162" s="2"/>
      <c r="CO1162" s="2"/>
      <c r="CP1162" s="2"/>
      <c r="CQ1162" s="2"/>
      <c r="CR1162" s="2"/>
      <c r="CS1162" s="2"/>
      <c r="CT1162" s="2"/>
      <c r="CU1162" s="2"/>
      <c r="CV1162" s="2"/>
      <c r="CW1162" s="2"/>
      <c r="CX1162" s="2"/>
      <c r="CY1162" s="2"/>
      <c r="CZ1162" s="2"/>
      <c r="DA1162" s="2"/>
      <c r="DB1162" s="2"/>
      <c r="DC1162" s="2"/>
      <c r="DD1162" s="2"/>
      <c r="DE1162" s="2"/>
      <c r="DF1162" s="2"/>
      <c r="DG1162" s="2"/>
      <c r="DH1162" s="2"/>
      <c r="DI1162" s="2"/>
      <c r="DJ1162" s="2"/>
      <c r="DK1162" s="2"/>
      <c r="DL1162" s="2"/>
      <c r="DM1162" s="2"/>
      <c r="DN1162" s="2"/>
      <c r="DO1162" s="2"/>
      <c r="DP1162" s="2"/>
      <c r="DQ1162" s="2"/>
      <c r="DR1162" s="2"/>
      <c r="DS1162" s="2"/>
      <c r="DT1162" s="2"/>
      <c r="DU1162" s="2"/>
      <c r="DV1162" s="2"/>
      <c r="DW1162" s="2"/>
      <c r="DX1162" s="2"/>
      <c r="DY1162" s="2"/>
      <c r="DZ1162" s="2"/>
      <c r="EA1162" s="2"/>
      <c r="EB1162" s="2"/>
      <c r="EC1162" s="2"/>
      <c r="ED1162" s="2"/>
      <c r="EE1162" s="2"/>
      <c r="EF1162" s="2"/>
      <c r="EG1162" s="2"/>
      <c r="EH1162" s="2"/>
      <c r="EI1162" s="2"/>
      <c r="EJ1162" s="2"/>
      <c r="EK1162" s="2"/>
      <c r="EL1162" s="2"/>
      <c r="EM1162" s="2"/>
      <c r="EN1162" s="2"/>
      <c r="EO1162" s="2"/>
      <c r="EP1162" s="2"/>
      <c r="EQ1162" s="2"/>
      <c r="ER1162" s="2"/>
      <c r="ES1162" s="2"/>
      <c r="ET1162" s="2"/>
      <c r="EU1162" s="2"/>
      <c r="EV1162" s="2"/>
      <c r="EW1162" s="2"/>
      <c r="EX1162" s="2"/>
      <c r="EY1162" s="2"/>
      <c r="EZ1162" s="2"/>
      <c r="FA1162" s="2"/>
      <c r="FB1162" s="2"/>
      <c r="FC1162" s="2"/>
      <c r="FD1162" s="2"/>
      <c r="FE1162" s="2"/>
      <c r="FF1162" s="2"/>
      <c r="FG1162" s="2"/>
      <c r="FH1162" s="2"/>
      <c r="FI1162" s="2"/>
      <c r="FJ1162" s="2"/>
      <c r="FK1162" s="2"/>
      <c r="FL1162" s="2"/>
      <c r="FM1162" s="2"/>
      <c r="FN1162" s="2"/>
      <c r="FO1162" s="2"/>
      <c r="FP1162" s="2"/>
      <c r="FQ1162" s="2"/>
      <c r="FR1162" s="2"/>
      <c r="FS1162" s="2"/>
      <c r="FT1162" s="2"/>
      <c r="FU1162" s="2"/>
      <c r="FV1162" s="2"/>
      <c r="FW1162" s="2"/>
      <c r="FX1162" s="2"/>
      <c r="FY1162" s="2"/>
      <c r="FZ1162" s="2"/>
      <c r="GA1162" s="2"/>
      <c r="GB1162" s="2"/>
      <c r="GC1162" s="2"/>
      <c r="GD1162" s="2"/>
      <c r="GE1162" s="2"/>
      <c r="GF1162" s="2"/>
      <c r="GG1162" s="2"/>
      <c r="GH1162" s="2"/>
      <c r="GI1162" s="2"/>
      <c r="GJ1162" s="2"/>
      <c r="GK1162" s="2"/>
      <c r="GL1162" s="2"/>
      <c r="GM1162" s="2"/>
      <c r="GN1162" s="2"/>
      <c r="GO1162" s="2"/>
      <c r="GP1162" s="2"/>
      <c r="GQ1162" s="2"/>
      <c r="GR1162" s="2"/>
      <c r="GS1162" s="2"/>
      <c r="GT1162" s="2"/>
      <c r="GU1162" s="2"/>
      <c r="GV1162" s="2"/>
      <c r="GW1162" s="2"/>
      <c r="GX1162" s="2"/>
      <c r="GY1162" s="2"/>
      <c r="GZ1162" s="2"/>
      <c r="HA1162" s="2"/>
      <c r="HB1162" s="2"/>
      <c r="HC1162" s="2"/>
      <c r="HD1162" s="2"/>
      <c r="HE1162" s="2"/>
      <c r="HF1162" s="2"/>
      <c r="HG1162" s="2"/>
      <c r="HH1162" s="2"/>
      <c r="HI1162" s="2"/>
      <c r="HJ1162" s="2"/>
      <c r="HK1162" s="2"/>
      <c r="HL1162" s="2"/>
      <c r="HM1162" s="2"/>
      <c r="HN1162" s="2"/>
      <c r="HO1162" s="2"/>
      <c r="HP1162" s="2"/>
      <c r="HQ1162" s="2"/>
      <c r="HR1162" s="2"/>
      <c r="HS1162" s="2"/>
      <c r="HT1162" s="2"/>
      <c r="HU1162" s="2"/>
      <c r="HV1162" s="2"/>
      <c r="HW1162" s="2"/>
      <c r="HX1162" s="2"/>
      <c r="HY1162" s="2"/>
      <c r="HZ1162" s="2"/>
      <c r="IA1162" s="2"/>
      <c r="IB1162" s="2"/>
      <c r="IC1162" s="2"/>
      <c r="ID1162" s="2"/>
      <c r="IE1162" s="2"/>
      <c r="IF1162" s="2"/>
      <c r="IG1162" s="2"/>
      <c r="IH1162" s="2"/>
      <c r="II1162" s="2"/>
      <c r="IJ1162" s="2"/>
      <c r="IK1162" s="2"/>
      <c r="IL1162" s="2"/>
      <c r="IM1162" s="2"/>
      <c r="IN1162" s="2"/>
      <c r="IO1162" s="2"/>
      <c r="IP1162" s="2"/>
      <c r="IQ1162" s="2"/>
    </row>
    <row r="1163" spans="1:251" s="16" customFormat="1" ht="18.75" customHeight="1">
      <c r="A1163" s="8"/>
      <c r="B1163" s="25"/>
      <c r="C1163" s="96" t="s">
        <v>217</v>
      </c>
      <c r="D1163" s="97"/>
      <c r="E1163" s="97"/>
      <c r="F1163" s="97"/>
      <c r="G1163" s="97"/>
      <c r="H1163" s="97"/>
      <c r="I1163" s="97"/>
      <c r="J1163" s="97"/>
      <c r="K1163" s="97"/>
      <c r="L1163" s="97"/>
      <c r="M1163" s="97"/>
      <c r="N1163" s="97"/>
      <c r="O1163" s="97"/>
      <c r="P1163" s="97"/>
      <c r="Q1163" s="97"/>
      <c r="R1163" s="97"/>
      <c r="S1163" s="97"/>
      <c r="T1163" s="97"/>
      <c r="U1163" s="97"/>
      <c r="V1163" s="97"/>
      <c r="W1163" s="97"/>
      <c r="X1163" s="97"/>
      <c r="Y1163" s="97"/>
      <c r="Z1163" s="98"/>
      <c r="AA1163" s="99">
        <v>56000</v>
      </c>
      <c r="AB1163" s="100"/>
      <c r="AC1163" s="100"/>
      <c r="AD1163" s="100"/>
      <c r="AE1163" s="100"/>
      <c r="AF1163" s="100"/>
      <c r="AG1163" s="100"/>
      <c r="AH1163" s="100"/>
      <c r="AI1163" s="101"/>
      <c r="AJ1163" s="99">
        <v>54400</v>
      </c>
      <c r="AK1163" s="100"/>
      <c r="AL1163" s="100"/>
      <c r="AM1163" s="100"/>
      <c r="AN1163" s="100"/>
      <c r="AO1163" s="100"/>
      <c r="AP1163" s="100"/>
      <c r="AQ1163" s="100"/>
      <c r="AR1163" s="101"/>
      <c r="AS1163" s="102"/>
      <c r="AT1163" s="103"/>
      <c r="AU1163" s="103"/>
      <c r="AV1163" s="103"/>
      <c r="AW1163" s="103"/>
      <c r="AX1163" s="104"/>
      <c r="AY1163" s="2"/>
      <c r="AZ1163" s="2"/>
      <c r="BA1163" s="2"/>
      <c r="BB1163" s="2"/>
      <c r="BC1163" s="2"/>
      <c r="BD1163" s="2"/>
      <c r="BE1163" s="2"/>
      <c r="BF1163" s="2"/>
      <c r="BG1163" s="2"/>
      <c r="BH1163" s="2"/>
      <c r="BI1163" s="2"/>
      <c r="BJ1163" s="2"/>
      <c r="BK1163" s="2"/>
      <c r="BL1163" s="2"/>
      <c r="BM1163" s="2"/>
      <c r="BN1163" s="2"/>
      <c r="BO1163" s="2"/>
      <c r="BP1163" s="2"/>
      <c r="BQ1163" s="2"/>
      <c r="BR1163" s="2"/>
      <c r="BS1163" s="2"/>
      <c r="BT1163" s="2"/>
      <c r="BU1163" s="2"/>
      <c r="BV1163" s="2"/>
      <c r="BW1163" s="2"/>
      <c r="BX1163" s="2"/>
      <c r="BY1163" s="2"/>
      <c r="BZ1163" s="2"/>
      <c r="CA1163" s="2"/>
      <c r="CB1163" s="2"/>
      <c r="CC1163" s="2"/>
      <c r="CD1163" s="2"/>
      <c r="CE1163" s="2"/>
      <c r="CF1163" s="2"/>
      <c r="CG1163" s="2"/>
      <c r="CH1163" s="2"/>
      <c r="CI1163" s="2"/>
      <c r="CJ1163" s="2"/>
      <c r="CK1163" s="2"/>
      <c r="CL1163" s="2"/>
      <c r="CM1163" s="2"/>
      <c r="CN1163" s="2"/>
      <c r="CO1163" s="2"/>
      <c r="CP1163" s="2"/>
      <c r="CQ1163" s="2"/>
      <c r="CR1163" s="2"/>
      <c r="CS1163" s="2"/>
      <c r="CT1163" s="2"/>
      <c r="CU1163" s="2"/>
      <c r="CV1163" s="2"/>
      <c r="CW1163" s="2"/>
      <c r="CX1163" s="2"/>
      <c r="CY1163" s="2"/>
      <c r="CZ1163" s="2"/>
      <c r="DA1163" s="2"/>
      <c r="DB1163" s="2"/>
      <c r="DC1163" s="2"/>
      <c r="DD1163" s="2"/>
      <c r="DE1163" s="2"/>
      <c r="DF1163" s="2"/>
      <c r="DG1163" s="2"/>
      <c r="DH1163" s="2"/>
      <c r="DI1163" s="2"/>
      <c r="DJ1163" s="2"/>
      <c r="DK1163" s="2"/>
      <c r="DL1163" s="2"/>
      <c r="DM1163" s="2"/>
      <c r="DN1163" s="2"/>
      <c r="DO1163" s="2"/>
      <c r="DP1163" s="2"/>
      <c r="DQ1163" s="2"/>
      <c r="DR1163" s="2"/>
      <c r="DS1163" s="2"/>
      <c r="DT1163" s="2"/>
      <c r="DU1163" s="2"/>
      <c r="DV1163" s="2"/>
      <c r="DW1163" s="2"/>
      <c r="DX1163" s="2"/>
      <c r="DY1163" s="2"/>
      <c r="DZ1163" s="2"/>
      <c r="EA1163" s="2"/>
      <c r="EB1163" s="2"/>
      <c r="EC1163" s="2"/>
      <c r="ED1163" s="2"/>
      <c r="EE1163" s="2"/>
      <c r="EF1163" s="2"/>
      <c r="EG1163" s="2"/>
      <c r="EH1163" s="2"/>
      <c r="EI1163" s="2"/>
      <c r="EJ1163" s="2"/>
      <c r="EK1163" s="2"/>
      <c r="EL1163" s="2"/>
      <c r="EM1163" s="2"/>
      <c r="EN1163" s="2"/>
      <c r="EO1163" s="2"/>
      <c r="EP1163" s="2"/>
      <c r="EQ1163" s="2"/>
      <c r="ER1163" s="2"/>
      <c r="ES1163" s="2"/>
      <c r="ET1163" s="2"/>
      <c r="EU1163" s="2"/>
      <c r="EV1163" s="2"/>
      <c r="EW1163" s="2"/>
      <c r="EX1163" s="2"/>
      <c r="EY1163" s="2"/>
      <c r="EZ1163" s="2"/>
      <c r="FA1163" s="2"/>
      <c r="FB1163" s="2"/>
      <c r="FC1163" s="2"/>
      <c r="FD1163" s="2"/>
      <c r="FE1163" s="2"/>
      <c r="FF1163" s="2"/>
      <c r="FG1163" s="2"/>
      <c r="FH1163" s="2"/>
      <c r="FI1163" s="2"/>
      <c r="FJ1163" s="2"/>
      <c r="FK1163" s="2"/>
      <c r="FL1163" s="2"/>
      <c r="FM1163" s="2"/>
      <c r="FN1163" s="2"/>
      <c r="FO1163" s="2"/>
      <c r="FP1163" s="2"/>
      <c r="FQ1163" s="2"/>
      <c r="FR1163" s="2"/>
      <c r="FS1163" s="2"/>
      <c r="FT1163" s="2"/>
      <c r="FU1163" s="2"/>
      <c r="FV1163" s="2"/>
      <c r="FW1163" s="2"/>
      <c r="FX1163" s="2"/>
      <c r="FY1163" s="2"/>
      <c r="FZ1163" s="2"/>
      <c r="GA1163" s="2"/>
      <c r="GB1163" s="2"/>
      <c r="GC1163" s="2"/>
      <c r="GD1163" s="2"/>
      <c r="GE1163" s="2"/>
      <c r="GF1163" s="2"/>
      <c r="GG1163" s="2"/>
      <c r="GH1163" s="2"/>
      <c r="GI1163" s="2"/>
      <c r="GJ1163" s="2"/>
      <c r="GK1163" s="2"/>
      <c r="GL1163" s="2"/>
      <c r="GM1163" s="2"/>
      <c r="GN1163" s="2"/>
      <c r="GO1163" s="2"/>
      <c r="GP1163" s="2"/>
      <c r="GQ1163" s="2"/>
      <c r="GR1163" s="2"/>
      <c r="GS1163" s="2"/>
      <c r="GT1163" s="2"/>
      <c r="GU1163" s="2"/>
      <c r="GV1163" s="2"/>
      <c r="GW1163" s="2"/>
      <c r="GX1163" s="2"/>
      <c r="GY1163" s="2"/>
      <c r="GZ1163" s="2"/>
      <c r="HA1163" s="2"/>
      <c r="HB1163" s="2"/>
      <c r="HC1163" s="2"/>
      <c r="HD1163" s="2"/>
      <c r="HE1163" s="2"/>
      <c r="HF1163" s="2"/>
      <c r="HG1163" s="2"/>
      <c r="HH1163" s="2"/>
      <c r="HI1163" s="2"/>
      <c r="HJ1163" s="2"/>
      <c r="HK1163" s="2"/>
      <c r="HL1163" s="2"/>
      <c r="HM1163" s="2"/>
      <c r="HN1163" s="2"/>
      <c r="HO1163" s="2"/>
      <c r="HP1163" s="2"/>
      <c r="HQ1163" s="2"/>
      <c r="HR1163" s="2"/>
      <c r="HS1163" s="2"/>
      <c r="HT1163" s="2"/>
      <c r="HU1163" s="2"/>
      <c r="HV1163" s="2"/>
      <c r="HW1163" s="2"/>
      <c r="HX1163" s="2"/>
      <c r="HY1163" s="2"/>
      <c r="HZ1163" s="2"/>
      <c r="IA1163" s="2"/>
      <c r="IB1163" s="2"/>
      <c r="IC1163" s="2"/>
      <c r="ID1163" s="2"/>
      <c r="IE1163" s="2"/>
      <c r="IF1163" s="2"/>
      <c r="IG1163" s="2"/>
      <c r="IH1163" s="2"/>
      <c r="II1163" s="2"/>
      <c r="IJ1163" s="2"/>
      <c r="IK1163" s="2"/>
      <c r="IL1163" s="2"/>
      <c r="IM1163" s="2"/>
      <c r="IN1163" s="2"/>
      <c r="IO1163" s="2"/>
      <c r="IP1163" s="2"/>
      <c r="IQ1163" s="2"/>
    </row>
    <row r="1164" spans="1:251" s="16" customFormat="1" ht="18.75" customHeight="1">
      <c r="A1164" s="8"/>
      <c r="B1164" s="25"/>
      <c r="C1164" s="96" t="s">
        <v>189</v>
      </c>
      <c r="D1164" s="97"/>
      <c r="E1164" s="97"/>
      <c r="F1164" s="97"/>
      <c r="G1164" s="97"/>
      <c r="H1164" s="97"/>
      <c r="I1164" s="97"/>
      <c r="J1164" s="97"/>
      <c r="K1164" s="97"/>
      <c r="L1164" s="97"/>
      <c r="M1164" s="97"/>
      <c r="N1164" s="97"/>
      <c r="O1164" s="97"/>
      <c r="P1164" s="97"/>
      <c r="Q1164" s="97"/>
      <c r="R1164" s="97"/>
      <c r="S1164" s="97"/>
      <c r="T1164" s="97"/>
      <c r="U1164" s="97"/>
      <c r="V1164" s="97"/>
      <c r="W1164" s="97"/>
      <c r="X1164" s="97"/>
      <c r="Y1164" s="97"/>
      <c r="Z1164" s="98"/>
      <c r="AA1164" s="99">
        <v>30489</v>
      </c>
      <c r="AB1164" s="100"/>
      <c r="AC1164" s="100"/>
      <c r="AD1164" s="100"/>
      <c r="AE1164" s="100"/>
      <c r="AF1164" s="100"/>
      <c r="AG1164" s="100"/>
      <c r="AH1164" s="100"/>
      <c r="AI1164" s="101"/>
      <c r="AJ1164" s="99">
        <v>37092</v>
      </c>
      <c r="AK1164" s="100"/>
      <c r="AL1164" s="100"/>
      <c r="AM1164" s="100"/>
      <c r="AN1164" s="100"/>
      <c r="AO1164" s="100"/>
      <c r="AP1164" s="100"/>
      <c r="AQ1164" s="100"/>
      <c r="AR1164" s="101"/>
      <c r="AS1164" s="102"/>
      <c r="AT1164" s="103"/>
      <c r="AU1164" s="103"/>
      <c r="AV1164" s="103"/>
      <c r="AW1164" s="103"/>
      <c r="AX1164" s="104"/>
      <c r="AY1164" s="2"/>
      <c r="AZ1164" s="2"/>
      <c r="BA1164" s="2"/>
      <c r="BB1164" s="2"/>
      <c r="BC1164" s="2"/>
      <c r="BD1164" s="2"/>
      <c r="BE1164" s="2"/>
      <c r="BF1164" s="2"/>
      <c r="BG1164" s="2"/>
      <c r="BH1164" s="2"/>
      <c r="BI1164" s="2"/>
      <c r="BJ1164" s="2"/>
      <c r="BK1164" s="2"/>
      <c r="BL1164" s="2"/>
      <c r="BM1164" s="2"/>
      <c r="BN1164" s="2"/>
      <c r="BO1164" s="2"/>
      <c r="BP1164" s="2"/>
      <c r="BQ1164" s="2"/>
      <c r="BR1164" s="2"/>
      <c r="BS1164" s="2"/>
      <c r="BT1164" s="2"/>
      <c r="BU1164" s="2"/>
      <c r="BV1164" s="2"/>
      <c r="BW1164" s="2"/>
      <c r="BX1164" s="2"/>
      <c r="BY1164" s="2"/>
      <c r="BZ1164" s="2"/>
      <c r="CA1164" s="2"/>
      <c r="CB1164" s="2"/>
      <c r="CC1164" s="2"/>
      <c r="CD1164" s="2"/>
      <c r="CE1164" s="2"/>
      <c r="CF1164" s="2"/>
      <c r="CG1164" s="2"/>
      <c r="CH1164" s="2"/>
      <c r="CI1164" s="2"/>
      <c r="CJ1164" s="2"/>
      <c r="CK1164" s="2"/>
      <c r="CL1164" s="2"/>
      <c r="CM1164" s="2"/>
      <c r="CN1164" s="2"/>
      <c r="CO1164" s="2"/>
      <c r="CP1164" s="2"/>
      <c r="CQ1164" s="2"/>
      <c r="CR1164" s="2"/>
      <c r="CS1164" s="2"/>
      <c r="CT1164" s="2"/>
      <c r="CU1164" s="2"/>
      <c r="CV1164" s="2"/>
      <c r="CW1164" s="2"/>
      <c r="CX1164" s="2"/>
      <c r="CY1164" s="2"/>
      <c r="CZ1164" s="2"/>
      <c r="DA1164" s="2"/>
      <c r="DB1164" s="2"/>
      <c r="DC1164" s="2"/>
      <c r="DD1164" s="2"/>
      <c r="DE1164" s="2"/>
      <c r="DF1164" s="2"/>
      <c r="DG1164" s="2"/>
      <c r="DH1164" s="2"/>
      <c r="DI1164" s="2"/>
      <c r="DJ1164" s="2"/>
      <c r="DK1164" s="2"/>
      <c r="DL1164" s="2"/>
      <c r="DM1164" s="2"/>
      <c r="DN1164" s="2"/>
      <c r="DO1164" s="2"/>
      <c r="DP1164" s="2"/>
      <c r="DQ1164" s="2"/>
      <c r="DR1164" s="2"/>
      <c r="DS1164" s="2"/>
      <c r="DT1164" s="2"/>
      <c r="DU1164" s="2"/>
      <c r="DV1164" s="2"/>
      <c r="DW1164" s="2"/>
      <c r="DX1164" s="2"/>
      <c r="DY1164" s="2"/>
      <c r="DZ1164" s="2"/>
      <c r="EA1164" s="2"/>
      <c r="EB1164" s="2"/>
      <c r="EC1164" s="2"/>
      <c r="ED1164" s="2"/>
      <c r="EE1164" s="2"/>
      <c r="EF1164" s="2"/>
      <c r="EG1164" s="2"/>
      <c r="EH1164" s="2"/>
      <c r="EI1164" s="2"/>
      <c r="EJ1164" s="2"/>
      <c r="EK1164" s="2"/>
      <c r="EL1164" s="2"/>
      <c r="EM1164" s="2"/>
      <c r="EN1164" s="2"/>
      <c r="EO1164" s="2"/>
      <c r="EP1164" s="2"/>
      <c r="EQ1164" s="2"/>
      <c r="ER1164" s="2"/>
      <c r="ES1164" s="2"/>
      <c r="ET1164" s="2"/>
      <c r="EU1164" s="2"/>
      <c r="EV1164" s="2"/>
      <c r="EW1164" s="2"/>
      <c r="EX1164" s="2"/>
      <c r="EY1164" s="2"/>
      <c r="EZ1164" s="2"/>
      <c r="FA1164" s="2"/>
      <c r="FB1164" s="2"/>
      <c r="FC1164" s="2"/>
      <c r="FD1164" s="2"/>
      <c r="FE1164" s="2"/>
      <c r="FF1164" s="2"/>
      <c r="FG1164" s="2"/>
      <c r="FH1164" s="2"/>
      <c r="FI1164" s="2"/>
      <c r="FJ1164" s="2"/>
      <c r="FK1164" s="2"/>
      <c r="FL1164" s="2"/>
      <c r="FM1164" s="2"/>
      <c r="FN1164" s="2"/>
      <c r="FO1164" s="2"/>
      <c r="FP1164" s="2"/>
      <c r="FQ1164" s="2"/>
      <c r="FR1164" s="2"/>
      <c r="FS1164" s="2"/>
      <c r="FT1164" s="2"/>
      <c r="FU1164" s="2"/>
      <c r="FV1164" s="2"/>
      <c r="FW1164" s="2"/>
      <c r="FX1164" s="2"/>
      <c r="FY1164" s="2"/>
      <c r="FZ1164" s="2"/>
      <c r="GA1164" s="2"/>
      <c r="GB1164" s="2"/>
      <c r="GC1164" s="2"/>
      <c r="GD1164" s="2"/>
      <c r="GE1164" s="2"/>
      <c r="GF1164" s="2"/>
      <c r="GG1164" s="2"/>
      <c r="GH1164" s="2"/>
      <c r="GI1164" s="2"/>
      <c r="GJ1164" s="2"/>
      <c r="GK1164" s="2"/>
      <c r="GL1164" s="2"/>
      <c r="GM1164" s="2"/>
      <c r="GN1164" s="2"/>
      <c r="GO1164" s="2"/>
      <c r="GP1164" s="2"/>
      <c r="GQ1164" s="2"/>
      <c r="GR1164" s="2"/>
      <c r="GS1164" s="2"/>
      <c r="GT1164" s="2"/>
      <c r="GU1164" s="2"/>
      <c r="GV1164" s="2"/>
      <c r="GW1164" s="2"/>
      <c r="GX1164" s="2"/>
      <c r="GY1164" s="2"/>
      <c r="GZ1164" s="2"/>
      <c r="HA1164" s="2"/>
      <c r="HB1164" s="2"/>
      <c r="HC1164" s="2"/>
      <c r="HD1164" s="2"/>
      <c r="HE1164" s="2"/>
      <c r="HF1164" s="2"/>
      <c r="HG1164" s="2"/>
      <c r="HH1164" s="2"/>
      <c r="HI1164" s="2"/>
      <c r="HJ1164" s="2"/>
      <c r="HK1164" s="2"/>
      <c r="HL1164" s="2"/>
      <c r="HM1164" s="2"/>
      <c r="HN1164" s="2"/>
      <c r="HO1164" s="2"/>
      <c r="HP1164" s="2"/>
      <c r="HQ1164" s="2"/>
      <c r="HR1164" s="2"/>
      <c r="HS1164" s="2"/>
      <c r="HT1164" s="2"/>
      <c r="HU1164" s="2"/>
      <c r="HV1164" s="2"/>
      <c r="HW1164" s="2"/>
      <c r="HX1164" s="2"/>
      <c r="HY1164" s="2"/>
      <c r="HZ1164" s="2"/>
      <c r="IA1164" s="2"/>
      <c r="IB1164" s="2"/>
      <c r="IC1164" s="2"/>
      <c r="ID1164" s="2"/>
      <c r="IE1164" s="2"/>
      <c r="IF1164" s="2"/>
      <c r="IG1164" s="2"/>
      <c r="IH1164" s="2"/>
      <c r="II1164" s="2"/>
      <c r="IJ1164" s="2"/>
      <c r="IK1164" s="2"/>
      <c r="IL1164" s="2"/>
      <c r="IM1164" s="2"/>
      <c r="IN1164" s="2"/>
      <c r="IO1164" s="2"/>
      <c r="IP1164" s="2"/>
      <c r="IQ1164" s="2"/>
    </row>
    <row r="1165" spans="1:251" s="16" customFormat="1" ht="18.75" customHeight="1">
      <c r="A1165" s="8"/>
      <c r="B1165" s="25"/>
      <c r="C1165" s="96" t="s">
        <v>218</v>
      </c>
      <c r="D1165" s="97"/>
      <c r="E1165" s="97"/>
      <c r="F1165" s="97"/>
      <c r="G1165" s="97"/>
      <c r="H1165" s="97"/>
      <c r="I1165" s="97"/>
      <c r="J1165" s="97"/>
      <c r="K1165" s="97"/>
      <c r="L1165" s="97"/>
      <c r="M1165" s="97"/>
      <c r="N1165" s="97"/>
      <c r="O1165" s="97"/>
      <c r="P1165" s="97"/>
      <c r="Q1165" s="97"/>
      <c r="R1165" s="97"/>
      <c r="S1165" s="97"/>
      <c r="T1165" s="97"/>
      <c r="U1165" s="97"/>
      <c r="V1165" s="97"/>
      <c r="W1165" s="97"/>
      <c r="X1165" s="97"/>
      <c r="Y1165" s="97"/>
      <c r="Z1165" s="98"/>
      <c r="AA1165" s="99">
        <v>22200</v>
      </c>
      <c r="AB1165" s="100"/>
      <c r="AC1165" s="100"/>
      <c r="AD1165" s="100"/>
      <c r="AE1165" s="100"/>
      <c r="AF1165" s="100"/>
      <c r="AG1165" s="100"/>
      <c r="AH1165" s="100"/>
      <c r="AI1165" s="101"/>
      <c r="AJ1165" s="99">
        <v>24825</v>
      </c>
      <c r="AK1165" s="100"/>
      <c r="AL1165" s="100"/>
      <c r="AM1165" s="100"/>
      <c r="AN1165" s="100"/>
      <c r="AO1165" s="100"/>
      <c r="AP1165" s="100"/>
      <c r="AQ1165" s="100"/>
      <c r="AR1165" s="101"/>
      <c r="AS1165" s="102"/>
      <c r="AT1165" s="103"/>
      <c r="AU1165" s="103"/>
      <c r="AV1165" s="103"/>
      <c r="AW1165" s="103"/>
      <c r="AX1165" s="104"/>
      <c r="AY1165" s="2"/>
      <c r="AZ1165" s="2"/>
      <c r="BA1165" s="2"/>
      <c r="BB1165" s="2"/>
      <c r="BC1165" s="2"/>
      <c r="BD1165" s="2"/>
      <c r="BE1165" s="2"/>
      <c r="BF1165" s="2"/>
      <c r="BG1165" s="2"/>
      <c r="BH1165" s="2"/>
      <c r="BI1165" s="2"/>
      <c r="BJ1165" s="2"/>
      <c r="BK1165" s="2"/>
      <c r="BL1165" s="2"/>
      <c r="BM1165" s="2"/>
      <c r="BN1165" s="2"/>
      <c r="BO1165" s="2"/>
      <c r="BP1165" s="2"/>
      <c r="BQ1165" s="2"/>
      <c r="BR1165" s="2"/>
      <c r="BS1165" s="2"/>
      <c r="BT1165" s="2"/>
      <c r="BU1165" s="2"/>
      <c r="BV1165" s="2"/>
      <c r="BW1165" s="2"/>
      <c r="BX1165" s="2"/>
      <c r="BY1165" s="2"/>
      <c r="BZ1165" s="2"/>
      <c r="CA1165" s="2"/>
      <c r="CB1165" s="2"/>
      <c r="CC1165" s="2"/>
      <c r="CD1165" s="2"/>
      <c r="CE1165" s="2"/>
      <c r="CF1165" s="2"/>
      <c r="CG1165" s="2"/>
      <c r="CH1165" s="2"/>
      <c r="CI1165" s="2"/>
      <c r="CJ1165" s="2"/>
      <c r="CK1165" s="2"/>
      <c r="CL1165" s="2"/>
      <c r="CM1165" s="2"/>
      <c r="CN1165" s="2"/>
      <c r="CO1165" s="2"/>
      <c r="CP1165" s="2"/>
      <c r="CQ1165" s="2"/>
      <c r="CR1165" s="2"/>
      <c r="CS1165" s="2"/>
      <c r="CT1165" s="2"/>
      <c r="CU1165" s="2"/>
      <c r="CV1165" s="2"/>
      <c r="CW1165" s="2"/>
      <c r="CX1165" s="2"/>
      <c r="CY1165" s="2"/>
      <c r="CZ1165" s="2"/>
      <c r="DA1165" s="2"/>
      <c r="DB1165" s="2"/>
      <c r="DC1165" s="2"/>
      <c r="DD1165" s="2"/>
      <c r="DE1165" s="2"/>
      <c r="DF1165" s="2"/>
      <c r="DG1165" s="2"/>
      <c r="DH1165" s="2"/>
      <c r="DI1165" s="2"/>
      <c r="DJ1165" s="2"/>
      <c r="DK1165" s="2"/>
      <c r="DL1165" s="2"/>
      <c r="DM1165" s="2"/>
      <c r="DN1165" s="2"/>
      <c r="DO1165" s="2"/>
      <c r="DP1165" s="2"/>
      <c r="DQ1165" s="2"/>
      <c r="DR1165" s="2"/>
      <c r="DS1165" s="2"/>
      <c r="DT1165" s="2"/>
      <c r="DU1165" s="2"/>
      <c r="DV1165" s="2"/>
      <c r="DW1165" s="2"/>
      <c r="DX1165" s="2"/>
      <c r="DY1165" s="2"/>
      <c r="DZ1165" s="2"/>
      <c r="EA1165" s="2"/>
      <c r="EB1165" s="2"/>
      <c r="EC1165" s="2"/>
      <c r="ED1165" s="2"/>
      <c r="EE1165" s="2"/>
      <c r="EF1165" s="2"/>
      <c r="EG1165" s="2"/>
      <c r="EH1165" s="2"/>
      <c r="EI1165" s="2"/>
      <c r="EJ1165" s="2"/>
      <c r="EK1165" s="2"/>
      <c r="EL1165" s="2"/>
      <c r="EM1165" s="2"/>
      <c r="EN1165" s="2"/>
      <c r="EO1165" s="2"/>
      <c r="EP1165" s="2"/>
      <c r="EQ1165" s="2"/>
      <c r="ER1165" s="2"/>
      <c r="ES1165" s="2"/>
      <c r="ET1165" s="2"/>
      <c r="EU1165" s="2"/>
      <c r="EV1165" s="2"/>
      <c r="EW1165" s="2"/>
      <c r="EX1165" s="2"/>
      <c r="EY1165" s="2"/>
      <c r="EZ1165" s="2"/>
      <c r="FA1165" s="2"/>
      <c r="FB1165" s="2"/>
      <c r="FC1165" s="2"/>
      <c r="FD1165" s="2"/>
      <c r="FE1165" s="2"/>
      <c r="FF1165" s="2"/>
      <c r="FG1165" s="2"/>
      <c r="FH1165" s="2"/>
      <c r="FI1165" s="2"/>
      <c r="FJ1165" s="2"/>
      <c r="FK1165" s="2"/>
      <c r="FL1165" s="2"/>
      <c r="FM1165" s="2"/>
      <c r="FN1165" s="2"/>
      <c r="FO1165" s="2"/>
      <c r="FP1165" s="2"/>
      <c r="FQ1165" s="2"/>
      <c r="FR1165" s="2"/>
      <c r="FS1165" s="2"/>
      <c r="FT1165" s="2"/>
      <c r="FU1165" s="2"/>
      <c r="FV1165" s="2"/>
      <c r="FW1165" s="2"/>
      <c r="FX1165" s="2"/>
      <c r="FY1165" s="2"/>
      <c r="FZ1165" s="2"/>
      <c r="GA1165" s="2"/>
      <c r="GB1165" s="2"/>
      <c r="GC1165" s="2"/>
      <c r="GD1165" s="2"/>
      <c r="GE1165" s="2"/>
      <c r="GF1165" s="2"/>
      <c r="GG1165" s="2"/>
      <c r="GH1165" s="2"/>
      <c r="GI1165" s="2"/>
      <c r="GJ1165" s="2"/>
      <c r="GK1165" s="2"/>
      <c r="GL1165" s="2"/>
      <c r="GM1165" s="2"/>
      <c r="GN1165" s="2"/>
      <c r="GO1165" s="2"/>
      <c r="GP1165" s="2"/>
      <c r="GQ1165" s="2"/>
      <c r="GR1165" s="2"/>
      <c r="GS1165" s="2"/>
      <c r="GT1165" s="2"/>
      <c r="GU1165" s="2"/>
      <c r="GV1165" s="2"/>
      <c r="GW1165" s="2"/>
      <c r="GX1165" s="2"/>
      <c r="GY1165" s="2"/>
      <c r="GZ1165" s="2"/>
      <c r="HA1165" s="2"/>
      <c r="HB1165" s="2"/>
      <c r="HC1165" s="2"/>
      <c r="HD1165" s="2"/>
      <c r="HE1165" s="2"/>
      <c r="HF1165" s="2"/>
      <c r="HG1165" s="2"/>
      <c r="HH1165" s="2"/>
      <c r="HI1165" s="2"/>
      <c r="HJ1165" s="2"/>
      <c r="HK1165" s="2"/>
      <c r="HL1165" s="2"/>
      <c r="HM1165" s="2"/>
      <c r="HN1165" s="2"/>
      <c r="HO1165" s="2"/>
      <c r="HP1165" s="2"/>
      <c r="HQ1165" s="2"/>
      <c r="HR1165" s="2"/>
      <c r="HS1165" s="2"/>
      <c r="HT1165" s="2"/>
      <c r="HU1165" s="2"/>
      <c r="HV1165" s="2"/>
      <c r="HW1165" s="2"/>
      <c r="HX1165" s="2"/>
      <c r="HY1165" s="2"/>
      <c r="HZ1165" s="2"/>
      <c r="IA1165" s="2"/>
      <c r="IB1165" s="2"/>
      <c r="IC1165" s="2"/>
      <c r="ID1165" s="2"/>
      <c r="IE1165" s="2"/>
      <c r="IF1165" s="2"/>
      <c r="IG1165" s="2"/>
      <c r="IH1165" s="2"/>
      <c r="II1165" s="2"/>
      <c r="IJ1165" s="2"/>
      <c r="IK1165" s="2"/>
      <c r="IL1165" s="2"/>
      <c r="IM1165" s="2"/>
      <c r="IN1165" s="2"/>
      <c r="IO1165" s="2"/>
      <c r="IP1165" s="2"/>
      <c r="IQ1165" s="2"/>
    </row>
    <row r="1166" spans="1:251" s="16" customFormat="1" ht="18.75" customHeight="1">
      <c r="A1166" s="8"/>
      <c r="B1166" s="25"/>
      <c r="C1166" s="96" t="s">
        <v>219</v>
      </c>
      <c r="D1166" s="97"/>
      <c r="E1166" s="97"/>
      <c r="F1166" s="97"/>
      <c r="G1166" s="97"/>
      <c r="H1166" s="97"/>
      <c r="I1166" s="97"/>
      <c r="J1166" s="97"/>
      <c r="K1166" s="97"/>
      <c r="L1166" s="97"/>
      <c r="M1166" s="97"/>
      <c r="N1166" s="97"/>
      <c r="O1166" s="97"/>
      <c r="P1166" s="97"/>
      <c r="Q1166" s="97"/>
      <c r="R1166" s="97"/>
      <c r="S1166" s="97"/>
      <c r="T1166" s="97"/>
      <c r="U1166" s="97"/>
      <c r="V1166" s="97"/>
      <c r="W1166" s="97"/>
      <c r="X1166" s="97"/>
      <c r="Y1166" s="97"/>
      <c r="Z1166" s="98"/>
      <c r="AA1166" s="99">
        <v>1860</v>
      </c>
      <c r="AB1166" s="100"/>
      <c r="AC1166" s="100"/>
      <c r="AD1166" s="100"/>
      <c r="AE1166" s="100"/>
      <c r="AF1166" s="100"/>
      <c r="AG1166" s="100"/>
      <c r="AH1166" s="100"/>
      <c r="AI1166" s="101"/>
      <c r="AJ1166" s="99">
        <v>1860</v>
      </c>
      <c r="AK1166" s="100"/>
      <c r="AL1166" s="100"/>
      <c r="AM1166" s="100"/>
      <c r="AN1166" s="100"/>
      <c r="AO1166" s="100"/>
      <c r="AP1166" s="100"/>
      <c r="AQ1166" s="100"/>
      <c r="AR1166" s="101"/>
      <c r="AS1166" s="102"/>
      <c r="AT1166" s="103"/>
      <c r="AU1166" s="103"/>
      <c r="AV1166" s="103"/>
      <c r="AW1166" s="103"/>
      <c r="AX1166" s="104"/>
      <c r="AY1166" s="2"/>
      <c r="AZ1166" s="2"/>
      <c r="BA1166" s="2"/>
      <c r="BB1166" s="2"/>
      <c r="BC1166" s="2"/>
      <c r="BD1166" s="2"/>
      <c r="BE1166" s="2"/>
      <c r="BF1166" s="2"/>
      <c r="BG1166" s="2"/>
      <c r="BH1166" s="2"/>
      <c r="BI1166" s="2"/>
      <c r="BJ1166" s="2"/>
      <c r="BK1166" s="2"/>
      <c r="BL1166" s="2"/>
      <c r="BM1166" s="2"/>
      <c r="BN1166" s="2"/>
      <c r="BO1166" s="2"/>
      <c r="BP1166" s="2"/>
      <c r="BQ1166" s="2"/>
      <c r="BR1166" s="2"/>
      <c r="BS1166" s="2"/>
      <c r="BT1166" s="2"/>
      <c r="BU1166" s="2"/>
      <c r="BV1166" s="2"/>
      <c r="BW1166" s="2"/>
      <c r="BX1166" s="2"/>
      <c r="BY1166" s="2"/>
      <c r="BZ1166" s="2"/>
      <c r="CA1166" s="2"/>
      <c r="CB1166" s="2"/>
      <c r="CC1166" s="2"/>
      <c r="CD1166" s="2"/>
      <c r="CE1166" s="2"/>
      <c r="CF1166" s="2"/>
      <c r="CG1166" s="2"/>
      <c r="CH1166" s="2"/>
      <c r="CI1166" s="2"/>
      <c r="CJ1166" s="2"/>
      <c r="CK1166" s="2"/>
      <c r="CL1166" s="2"/>
      <c r="CM1166" s="2"/>
      <c r="CN1166" s="2"/>
      <c r="CO1166" s="2"/>
      <c r="CP1166" s="2"/>
      <c r="CQ1166" s="2"/>
      <c r="CR1166" s="2"/>
      <c r="CS1166" s="2"/>
      <c r="CT1166" s="2"/>
      <c r="CU1166" s="2"/>
      <c r="CV1166" s="2"/>
      <c r="CW1166" s="2"/>
      <c r="CX1166" s="2"/>
      <c r="CY1166" s="2"/>
      <c r="CZ1166" s="2"/>
      <c r="DA1166" s="2"/>
      <c r="DB1166" s="2"/>
      <c r="DC1166" s="2"/>
      <c r="DD1166" s="2"/>
      <c r="DE1166" s="2"/>
      <c r="DF1166" s="2"/>
      <c r="DG1166" s="2"/>
      <c r="DH1166" s="2"/>
      <c r="DI1166" s="2"/>
      <c r="DJ1166" s="2"/>
      <c r="DK1166" s="2"/>
      <c r="DL1166" s="2"/>
      <c r="DM1166" s="2"/>
      <c r="DN1166" s="2"/>
      <c r="DO1166" s="2"/>
      <c r="DP1166" s="2"/>
      <c r="DQ1166" s="2"/>
      <c r="DR1166" s="2"/>
      <c r="DS1166" s="2"/>
      <c r="DT1166" s="2"/>
      <c r="DU1166" s="2"/>
      <c r="DV1166" s="2"/>
      <c r="DW1166" s="2"/>
      <c r="DX1166" s="2"/>
      <c r="DY1166" s="2"/>
      <c r="DZ1166" s="2"/>
      <c r="EA1166" s="2"/>
      <c r="EB1166" s="2"/>
      <c r="EC1166" s="2"/>
      <c r="ED1166" s="2"/>
      <c r="EE1166" s="2"/>
      <c r="EF1166" s="2"/>
      <c r="EG1166" s="2"/>
      <c r="EH1166" s="2"/>
      <c r="EI1166" s="2"/>
      <c r="EJ1166" s="2"/>
      <c r="EK1166" s="2"/>
      <c r="EL1166" s="2"/>
      <c r="EM1166" s="2"/>
      <c r="EN1166" s="2"/>
      <c r="EO1166" s="2"/>
      <c r="EP1166" s="2"/>
      <c r="EQ1166" s="2"/>
      <c r="ER1166" s="2"/>
      <c r="ES1166" s="2"/>
      <c r="ET1166" s="2"/>
      <c r="EU1166" s="2"/>
      <c r="EV1166" s="2"/>
      <c r="EW1166" s="2"/>
      <c r="EX1166" s="2"/>
      <c r="EY1166" s="2"/>
      <c r="EZ1166" s="2"/>
      <c r="FA1166" s="2"/>
      <c r="FB1166" s="2"/>
      <c r="FC1166" s="2"/>
      <c r="FD1166" s="2"/>
      <c r="FE1166" s="2"/>
      <c r="FF1166" s="2"/>
      <c r="FG1166" s="2"/>
      <c r="FH1166" s="2"/>
      <c r="FI1166" s="2"/>
      <c r="FJ1166" s="2"/>
      <c r="FK1166" s="2"/>
      <c r="FL1166" s="2"/>
      <c r="FM1166" s="2"/>
      <c r="FN1166" s="2"/>
      <c r="FO1166" s="2"/>
      <c r="FP1166" s="2"/>
      <c r="FQ1166" s="2"/>
      <c r="FR1166" s="2"/>
      <c r="FS1166" s="2"/>
      <c r="FT1166" s="2"/>
      <c r="FU1166" s="2"/>
      <c r="FV1166" s="2"/>
      <c r="FW1166" s="2"/>
      <c r="FX1166" s="2"/>
      <c r="FY1166" s="2"/>
      <c r="FZ1166" s="2"/>
      <c r="GA1166" s="2"/>
      <c r="GB1166" s="2"/>
      <c r="GC1166" s="2"/>
      <c r="GD1166" s="2"/>
      <c r="GE1166" s="2"/>
      <c r="GF1166" s="2"/>
      <c r="GG1166" s="2"/>
      <c r="GH1166" s="2"/>
      <c r="GI1166" s="2"/>
      <c r="GJ1166" s="2"/>
      <c r="GK1166" s="2"/>
      <c r="GL1166" s="2"/>
      <c r="GM1166" s="2"/>
      <c r="GN1166" s="2"/>
      <c r="GO1166" s="2"/>
      <c r="GP1166" s="2"/>
      <c r="GQ1166" s="2"/>
      <c r="GR1166" s="2"/>
      <c r="GS1166" s="2"/>
      <c r="GT1166" s="2"/>
      <c r="GU1166" s="2"/>
      <c r="GV1166" s="2"/>
      <c r="GW1166" s="2"/>
      <c r="GX1166" s="2"/>
      <c r="GY1166" s="2"/>
      <c r="GZ1166" s="2"/>
      <c r="HA1166" s="2"/>
      <c r="HB1166" s="2"/>
      <c r="HC1166" s="2"/>
      <c r="HD1166" s="2"/>
      <c r="HE1166" s="2"/>
      <c r="HF1166" s="2"/>
      <c r="HG1166" s="2"/>
      <c r="HH1166" s="2"/>
      <c r="HI1166" s="2"/>
      <c r="HJ1166" s="2"/>
      <c r="HK1166" s="2"/>
      <c r="HL1166" s="2"/>
      <c r="HM1166" s="2"/>
      <c r="HN1166" s="2"/>
      <c r="HO1166" s="2"/>
      <c r="HP1166" s="2"/>
      <c r="HQ1166" s="2"/>
      <c r="HR1166" s="2"/>
      <c r="HS1166" s="2"/>
      <c r="HT1166" s="2"/>
      <c r="HU1166" s="2"/>
      <c r="HV1166" s="2"/>
      <c r="HW1166" s="2"/>
      <c r="HX1166" s="2"/>
      <c r="HY1166" s="2"/>
      <c r="HZ1166" s="2"/>
      <c r="IA1166" s="2"/>
      <c r="IB1166" s="2"/>
      <c r="IC1166" s="2"/>
      <c r="ID1166" s="2"/>
      <c r="IE1166" s="2"/>
      <c r="IF1166" s="2"/>
      <c r="IG1166" s="2"/>
      <c r="IH1166" s="2"/>
      <c r="II1166" s="2"/>
      <c r="IJ1166" s="2"/>
      <c r="IK1166" s="2"/>
      <c r="IL1166" s="2"/>
      <c r="IM1166" s="2"/>
      <c r="IN1166" s="2"/>
      <c r="IO1166" s="2"/>
      <c r="IP1166" s="2"/>
      <c r="IQ1166" s="2"/>
    </row>
    <row r="1167" spans="1:251" s="16" customFormat="1" ht="18.75" customHeight="1">
      <c r="A1167" s="8"/>
      <c r="B1167" s="25"/>
      <c r="C1167" s="96" t="s">
        <v>220</v>
      </c>
      <c r="D1167" s="97"/>
      <c r="E1167" s="97"/>
      <c r="F1167" s="97"/>
      <c r="G1167" s="97"/>
      <c r="H1167" s="97"/>
      <c r="I1167" s="97"/>
      <c r="J1167" s="97"/>
      <c r="K1167" s="97"/>
      <c r="L1167" s="97"/>
      <c r="M1167" s="97"/>
      <c r="N1167" s="97"/>
      <c r="O1167" s="97"/>
      <c r="P1167" s="97"/>
      <c r="Q1167" s="97"/>
      <c r="R1167" s="97"/>
      <c r="S1167" s="97"/>
      <c r="T1167" s="97"/>
      <c r="U1167" s="97"/>
      <c r="V1167" s="97"/>
      <c r="W1167" s="97"/>
      <c r="X1167" s="97"/>
      <c r="Y1167" s="97"/>
      <c r="Z1167" s="98"/>
      <c r="AA1167" s="99">
        <v>4000</v>
      </c>
      <c r="AB1167" s="100"/>
      <c r="AC1167" s="100"/>
      <c r="AD1167" s="100"/>
      <c r="AE1167" s="100"/>
      <c r="AF1167" s="100"/>
      <c r="AG1167" s="100"/>
      <c r="AH1167" s="100"/>
      <c r="AI1167" s="101"/>
      <c r="AJ1167" s="99">
        <v>0</v>
      </c>
      <c r="AK1167" s="100"/>
      <c r="AL1167" s="100"/>
      <c r="AM1167" s="100"/>
      <c r="AN1167" s="100"/>
      <c r="AO1167" s="100"/>
      <c r="AP1167" s="100"/>
      <c r="AQ1167" s="100"/>
      <c r="AR1167" s="101"/>
      <c r="AS1167" s="102"/>
      <c r="AT1167" s="103"/>
      <c r="AU1167" s="103"/>
      <c r="AV1167" s="103"/>
      <c r="AW1167" s="103"/>
      <c r="AX1167" s="104"/>
      <c r="AY1167" s="2"/>
      <c r="AZ1167" s="2"/>
      <c r="BA1167" s="2"/>
      <c r="BB1167" s="2"/>
      <c r="BC1167" s="2"/>
      <c r="BD1167" s="2"/>
      <c r="BE1167" s="2"/>
      <c r="BF1167" s="2"/>
      <c r="BG1167" s="2"/>
      <c r="BH1167" s="2"/>
      <c r="BI1167" s="2"/>
      <c r="BJ1167" s="2"/>
      <c r="BK1167" s="2"/>
      <c r="BL1167" s="2"/>
      <c r="BM1167" s="2"/>
      <c r="BN1167" s="2"/>
      <c r="BO1167" s="2"/>
      <c r="BP1167" s="2"/>
      <c r="BQ1167" s="2"/>
      <c r="BR1167" s="2"/>
      <c r="BS1167" s="2"/>
      <c r="BT1167" s="2"/>
      <c r="BU1167" s="2"/>
      <c r="BV1167" s="2"/>
      <c r="BW1167" s="2"/>
      <c r="BX1167" s="2"/>
      <c r="BY1167" s="2"/>
      <c r="BZ1167" s="2"/>
      <c r="CA1167" s="2"/>
      <c r="CB1167" s="2"/>
      <c r="CC1167" s="2"/>
      <c r="CD1167" s="2"/>
      <c r="CE1167" s="2"/>
      <c r="CF1167" s="2"/>
      <c r="CG1167" s="2"/>
      <c r="CH1167" s="2"/>
      <c r="CI1167" s="2"/>
      <c r="CJ1167" s="2"/>
      <c r="CK1167" s="2"/>
      <c r="CL1167" s="2"/>
      <c r="CM1167" s="2"/>
      <c r="CN1167" s="2"/>
      <c r="CO1167" s="2"/>
      <c r="CP1167" s="2"/>
      <c r="CQ1167" s="2"/>
      <c r="CR1167" s="2"/>
      <c r="CS1167" s="2"/>
      <c r="CT1167" s="2"/>
      <c r="CU1167" s="2"/>
      <c r="CV1167" s="2"/>
      <c r="CW1167" s="2"/>
      <c r="CX1167" s="2"/>
      <c r="CY1167" s="2"/>
      <c r="CZ1167" s="2"/>
      <c r="DA1167" s="2"/>
      <c r="DB1167" s="2"/>
      <c r="DC1167" s="2"/>
      <c r="DD1167" s="2"/>
      <c r="DE1167" s="2"/>
      <c r="DF1167" s="2"/>
      <c r="DG1167" s="2"/>
      <c r="DH1167" s="2"/>
      <c r="DI1167" s="2"/>
      <c r="DJ1167" s="2"/>
      <c r="DK1167" s="2"/>
      <c r="DL1167" s="2"/>
      <c r="DM1167" s="2"/>
      <c r="DN1167" s="2"/>
      <c r="DO1167" s="2"/>
      <c r="DP1167" s="2"/>
      <c r="DQ1167" s="2"/>
      <c r="DR1167" s="2"/>
      <c r="DS1167" s="2"/>
      <c r="DT1167" s="2"/>
      <c r="DU1167" s="2"/>
      <c r="DV1167" s="2"/>
      <c r="DW1167" s="2"/>
      <c r="DX1167" s="2"/>
      <c r="DY1167" s="2"/>
      <c r="DZ1167" s="2"/>
      <c r="EA1167" s="2"/>
      <c r="EB1167" s="2"/>
      <c r="EC1167" s="2"/>
      <c r="ED1167" s="2"/>
      <c r="EE1167" s="2"/>
      <c r="EF1167" s="2"/>
      <c r="EG1167" s="2"/>
      <c r="EH1167" s="2"/>
      <c r="EI1167" s="2"/>
      <c r="EJ1167" s="2"/>
      <c r="EK1167" s="2"/>
      <c r="EL1167" s="2"/>
      <c r="EM1167" s="2"/>
      <c r="EN1167" s="2"/>
      <c r="EO1167" s="2"/>
      <c r="EP1167" s="2"/>
      <c r="EQ1167" s="2"/>
      <c r="ER1167" s="2"/>
      <c r="ES1167" s="2"/>
      <c r="ET1167" s="2"/>
      <c r="EU1167" s="2"/>
      <c r="EV1167" s="2"/>
      <c r="EW1167" s="2"/>
      <c r="EX1167" s="2"/>
      <c r="EY1167" s="2"/>
      <c r="EZ1167" s="2"/>
      <c r="FA1167" s="2"/>
      <c r="FB1167" s="2"/>
      <c r="FC1167" s="2"/>
      <c r="FD1167" s="2"/>
      <c r="FE1167" s="2"/>
      <c r="FF1167" s="2"/>
      <c r="FG1167" s="2"/>
      <c r="FH1167" s="2"/>
      <c r="FI1167" s="2"/>
      <c r="FJ1167" s="2"/>
      <c r="FK1167" s="2"/>
      <c r="FL1167" s="2"/>
      <c r="FM1167" s="2"/>
      <c r="FN1167" s="2"/>
      <c r="FO1167" s="2"/>
      <c r="FP1167" s="2"/>
      <c r="FQ1167" s="2"/>
      <c r="FR1167" s="2"/>
      <c r="FS1167" s="2"/>
      <c r="FT1167" s="2"/>
      <c r="FU1167" s="2"/>
      <c r="FV1167" s="2"/>
      <c r="FW1167" s="2"/>
      <c r="FX1167" s="2"/>
      <c r="FY1167" s="2"/>
      <c r="FZ1167" s="2"/>
      <c r="GA1167" s="2"/>
      <c r="GB1167" s="2"/>
      <c r="GC1167" s="2"/>
      <c r="GD1167" s="2"/>
      <c r="GE1167" s="2"/>
      <c r="GF1167" s="2"/>
      <c r="GG1167" s="2"/>
      <c r="GH1167" s="2"/>
      <c r="GI1167" s="2"/>
      <c r="GJ1167" s="2"/>
      <c r="GK1167" s="2"/>
      <c r="GL1167" s="2"/>
      <c r="GM1167" s="2"/>
      <c r="GN1167" s="2"/>
      <c r="GO1167" s="2"/>
      <c r="GP1167" s="2"/>
      <c r="GQ1167" s="2"/>
      <c r="GR1167" s="2"/>
      <c r="GS1167" s="2"/>
      <c r="GT1167" s="2"/>
      <c r="GU1167" s="2"/>
      <c r="GV1167" s="2"/>
      <c r="GW1167" s="2"/>
      <c r="GX1167" s="2"/>
      <c r="GY1167" s="2"/>
      <c r="GZ1167" s="2"/>
      <c r="HA1167" s="2"/>
      <c r="HB1167" s="2"/>
      <c r="HC1167" s="2"/>
      <c r="HD1167" s="2"/>
      <c r="HE1167" s="2"/>
      <c r="HF1167" s="2"/>
      <c r="HG1167" s="2"/>
      <c r="HH1167" s="2"/>
      <c r="HI1167" s="2"/>
      <c r="HJ1167" s="2"/>
      <c r="HK1167" s="2"/>
      <c r="HL1167" s="2"/>
      <c r="HM1167" s="2"/>
      <c r="HN1167" s="2"/>
      <c r="HO1167" s="2"/>
      <c r="HP1167" s="2"/>
      <c r="HQ1167" s="2"/>
      <c r="HR1167" s="2"/>
      <c r="HS1167" s="2"/>
      <c r="HT1167" s="2"/>
      <c r="HU1167" s="2"/>
      <c r="HV1167" s="2"/>
      <c r="HW1167" s="2"/>
      <c r="HX1167" s="2"/>
      <c r="HY1167" s="2"/>
      <c r="HZ1167" s="2"/>
      <c r="IA1167" s="2"/>
      <c r="IB1167" s="2"/>
      <c r="IC1167" s="2"/>
      <c r="ID1167" s="2"/>
      <c r="IE1167" s="2"/>
      <c r="IF1167" s="2"/>
      <c r="IG1167" s="2"/>
      <c r="IH1167" s="2"/>
      <c r="II1167" s="2"/>
      <c r="IJ1167" s="2"/>
      <c r="IK1167" s="2"/>
      <c r="IL1167" s="2"/>
      <c r="IM1167" s="2"/>
      <c r="IN1167" s="2"/>
      <c r="IO1167" s="2"/>
      <c r="IP1167" s="2"/>
      <c r="IQ1167" s="2"/>
    </row>
    <row r="1168" spans="1:251" s="16" customFormat="1" ht="18.75" customHeight="1" thickBot="1">
      <c r="A1168" s="17"/>
      <c r="B1168" s="125" t="s">
        <v>11</v>
      </c>
      <c r="C1168" s="126"/>
      <c r="D1168" s="126"/>
      <c r="E1168" s="126"/>
      <c r="F1168" s="126"/>
      <c r="G1168" s="126"/>
      <c r="H1168" s="126"/>
      <c r="I1168" s="126"/>
      <c r="J1168" s="126"/>
      <c r="K1168" s="126"/>
      <c r="L1168" s="126"/>
      <c r="M1168" s="126"/>
      <c r="N1168" s="126"/>
      <c r="O1168" s="126"/>
      <c r="P1168" s="126"/>
      <c r="Q1168" s="126"/>
      <c r="R1168" s="126"/>
      <c r="S1168" s="126"/>
      <c r="T1168" s="126"/>
      <c r="U1168" s="126"/>
      <c r="V1168" s="126"/>
      <c r="W1168" s="126"/>
      <c r="X1168" s="126"/>
      <c r="Y1168" s="126"/>
      <c r="Z1168" s="127"/>
      <c r="AA1168" s="128">
        <f>SUM($AA$1162:$AA$1167)</f>
        <v>194549</v>
      </c>
      <c r="AB1168" s="129"/>
      <c r="AC1168" s="129"/>
      <c r="AD1168" s="129"/>
      <c r="AE1168" s="129"/>
      <c r="AF1168" s="129"/>
      <c r="AG1168" s="129"/>
      <c r="AH1168" s="129"/>
      <c r="AI1168" s="130"/>
      <c r="AJ1168" s="128">
        <f>SUM($AJ$1162:$AJ$1167)</f>
        <v>194177</v>
      </c>
      <c r="AK1168" s="129"/>
      <c r="AL1168" s="129"/>
      <c r="AM1168" s="129"/>
      <c r="AN1168" s="129"/>
      <c r="AO1168" s="129"/>
      <c r="AP1168" s="129"/>
      <c r="AQ1168" s="129"/>
      <c r="AR1168" s="130"/>
      <c r="AS1168" s="131"/>
      <c r="AT1168" s="132"/>
      <c r="AU1168" s="132"/>
      <c r="AV1168" s="132"/>
      <c r="AW1168" s="132"/>
      <c r="AX1168" s="133"/>
      <c r="AY1168" s="2"/>
      <c r="AZ1168" s="2"/>
      <c r="BA1168" s="2"/>
      <c r="BB1168" s="2"/>
      <c r="BC1168" s="2"/>
      <c r="BD1168" s="2"/>
      <c r="BE1168" s="2"/>
      <c r="BF1168" s="2"/>
      <c r="BG1168" s="2"/>
      <c r="BH1168" s="2"/>
      <c r="BI1168" s="2"/>
      <c r="BJ1168" s="2"/>
      <c r="BK1168" s="2"/>
      <c r="BL1168" s="2"/>
      <c r="BM1168" s="2"/>
      <c r="BN1168" s="2"/>
      <c r="BO1168" s="2"/>
      <c r="BP1168" s="2"/>
      <c r="BQ1168" s="2"/>
      <c r="BR1168" s="2"/>
      <c r="BS1168" s="2"/>
      <c r="BT1168" s="2"/>
      <c r="BU1168" s="2"/>
      <c r="BV1168" s="2"/>
      <c r="BW1168" s="2"/>
      <c r="BX1168" s="2"/>
      <c r="BY1168" s="2"/>
      <c r="BZ1168" s="2"/>
      <c r="CA1168" s="2"/>
      <c r="CB1168" s="2"/>
      <c r="CC1168" s="2"/>
      <c r="CD1168" s="2"/>
      <c r="CE1168" s="2"/>
      <c r="CF1168" s="2"/>
      <c r="CG1168" s="2"/>
      <c r="CH1168" s="2"/>
      <c r="CI1168" s="2"/>
      <c r="CJ1168" s="2"/>
      <c r="CK1168" s="2"/>
      <c r="CL1168" s="2"/>
      <c r="CM1168" s="2"/>
      <c r="CN1168" s="2"/>
      <c r="CO1168" s="2"/>
      <c r="CP1168" s="2"/>
      <c r="CQ1168" s="2"/>
      <c r="CR1168" s="2"/>
      <c r="CS1168" s="2"/>
      <c r="CT1168" s="2"/>
      <c r="CU1168" s="2"/>
      <c r="CV1168" s="2"/>
      <c r="CW1168" s="2"/>
      <c r="CX1168" s="2"/>
      <c r="CY1168" s="2"/>
      <c r="CZ1168" s="2"/>
      <c r="DA1168" s="2"/>
      <c r="DB1168" s="2"/>
      <c r="DC1168" s="2"/>
      <c r="DD1168" s="2"/>
      <c r="DE1168" s="2"/>
      <c r="DF1168" s="2"/>
      <c r="DG1168" s="2"/>
      <c r="DH1168" s="2"/>
      <c r="DI1168" s="2"/>
      <c r="DJ1168" s="2"/>
      <c r="DK1168" s="2"/>
      <c r="DL1168" s="2"/>
      <c r="DM1168" s="2"/>
      <c r="DN1168" s="2"/>
      <c r="DO1168" s="2"/>
      <c r="DP1168" s="2"/>
      <c r="DQ1168" s="2"/>
      <c r="DR1168" s="2"/>
      <c r="DS1168" s="2"/>
      <c r="DT1168" s="2"/>
      <c r="DU1168" s="2"/>
      <c r="DV1168" s="2"/>
      <c r="DW1168" s="2"/>
      <c r="DX1168" s="2"/>
      <c r="DY1168" s="2"/>
      <c r="DZ1168" s="2"/>
      <c r="EA1168" s="2"/>
      <c r="EB1168" s="2"/>
      <c r="EC1168" s="2"/>
      <c r="ED1168" s="2"/>
      <c r="EE1168" s="2"/>
      <c r="EF1168" s="2"/>
      <c r="EG1168" s="2"/>
      <c r="EH1168" s="2"/>
      <c r="EI1168" s="2"/>
      <c r="EJ1168" s="2"/>
      <c r="EK1168" s="2"/>
      <c r="EL1168" s="2"/>
      <c r="EM1168" s="2"/>
      <c r="EN1168" s="2"/>
      <c r="EO1168" s="2"/>
      <c r="EP1168" s="2"/>
      <c r="EQ1168" s="2"/>
      <c r="ER1168" s="2"/>
      <c r="ES1168" s="2"/>
      <c r="ET1168" s="2"/>
      <c r="EU1168" s="2"/>
      <c r="EV1168" s="2"/>
      <c r="EW1168" s="2"/>
      <c r="EX1168" s="2"/>
      <c r="EY1168" s="2"/>
      <c r="EZ1168" s="2"/>
      <c r="FA1168" s="2"/>
      <c r="FB1168" s="2"/>
      <c r="FC1168" s="2"/>
      <c r="FD1168" s="2"/>
      <c r="FE1168" s="2"/>
      <c r="FF1168" s="2"/>
      <c r="FG1168" s="2"/>
      <c r="FH1168" s="2"/>
      <c r="FI1168" s="2"/>
      <c r="FJ1168" s="2"/>
      <c r="FK1168" s="2"/>
      <c r="FL1168" s="2"/>
      <c r="FM1168" s="2"/>
      <c r="FN1168" s="2"/>
      <c r="FO1168" s="2"/>
      <c r="FP1168" s="2"/>
      <c r="FQ1168" s="2"/>
      <c r="FR1168" s="2"/>
      <c r="FS1168" s="2"/>
      <c r="FT1168" s="2"/>
      <c r="FU1168" s="2"/>
      <c r="FV1168" s="2"/>
      <c r="FW1168" s="2"/>
      <c r="FX1168" s="2"/>
      <c r="FY1168" s="2"/>
      <c r="FZ1168" s="2"/>
      <c r="GA1168" s="2"/>
      <c r="GB1168" s="2"/>
      <c r="GC1168" s="2"/>
      <c r="GD1168" s="2"/>
      <c r="GE1168" s="2"/>
      <c r="GF1168" s="2"/>
      <c r="GG1168" s="2"/>
      <c r="GH1168" s="2"/>
      <c r="GI1168" s="2"/>
      <c r="GJ1168" s="2"/>
      <c r="GK1168" s="2"/>
      <c r="GL1168" s="2"/>
      <c r="GM1168" s="2"/>
      <c r="GN1168" s="2"/>
      <c r="GO1168" s="2"/>
      <c r="GP1168" s="2"/>
      <c r="GQ1168" s="2"/>
      <c r="GR1168" s="2"/>
      <c r="GS1168" s="2"/>
      <c r="GT1168" s="2"/>
      <c r="GU1168" s="2"/>
      <c r="GV1168" s="2"/>
      <c r="GW1168" s="2"/>
      <c r="GX1168" s="2"/>
      <c r="GY1168" s="2"/>
      <c r="GZ1168" s="2"/>
      <c r="HA1168" s="2"/>
      <c r="HB1168" s="2"/>
      <c r="HC1168" s="2"/>
      <c r="HD1168" s="2"/>
      <c r="HE1168" s="2"/>
      <c r="HF1168" s="2"/>
      <c r="HG1168" s="2"/>
      <c r="HH1168" s="2"/>
      <c r="HI1168" s="2"/>
      <c r="HJ1168" s="2"/>
      <c r="HK1168" s="2"/>
      <c r="HL1168" s="2"/>
      <c r="HM1168" s="2"/>
      <c r="HN1168" s="2"/>
      <c r="HO1168" s="2"/>
      <c r="HP1168" s="2"/>
      <c r="HQ1168" s="2"/>
      <c r="HR1168" s="2"/>
      <c r="HS1168" s="2"/>
      <c r="HT1168" s="2"/>
      <c r="HU1168" s="2"/>
      <c r="HV1168" s="2"/>
      <c r="HW1168" s="2"/>
      <c r="HX1168" s="2"/>
      <c r="HY1168" s="2"/>
      <c r="HZ1168" s="2"/>
      <c r="IA1168" s="2"/>
      <c r="IB1168" s="2"/>
      <c r="IC1168" s="2"/>
      <c r="ID1168" s="2"/>
      <c r="IE1168" s="2"/>
      <c r="IF1168" s="2"/>
      <c r="IG1168" s="2"/>
      <c r="IH1168" s="2"/>
      <c r="II1168" s="2"/>
      <c r="IJ1168" s="2"/>
      <c r="IK1168" s="2"/>
      <c r="IL1168" s="2"/>
      <c r="IM1168" s="2"/>
      <c r="IN1168" s="2"/>
      <c r="IO1168" s="2"/>
      <c r="IP1168" s="2"/>
      <c r="IQ1168" s="2"/>
    </row>
    <row r="1170" spans="1:113" ht="19.2">
      <c r="A1170" s="1" t="s">
        <v>0</v>
      </c>
      <c r="AW1170" s="3"/>
      <c r="AX1170" s="4"/>
      <c r="AY1170" s="3"/>
    </row>
    <row r="1172" spans="1:113" ht="18">
      <c r="B1172" s="105" t="s">
        <v>8</v>
      </c>
      <c r="C1172" s="106"/>
      <c r="D1172" s="106"/>
      <c r="E1172" s="106"/>
      <c r="F1172" s="106"/>
      <c r="G1172" s="106"/>
      <c r="H1172" s="106"/>
      <c r="I1172" s="106"/>
      <c r="J1172" s="106"/>
      <c r="K1172" s="106"/>
      <c r="L1172" s="106"/>
      <c r="M1172" s="106"/>
      <c r="N1172" s="106"/>
      <c r="O1172" s="106"/>
      <c r="P1172" s="106"/>
      <c r="Q1172" s="106"/>
      <c r="R1172" s="106"/>
      <c r="S1172" s="106"/>
      <c r="T1172" s="106"/>
      <c r="U1172" s="106"/>
      <c r="V1172" s="106"/>
      <c r="W1172" s="106"/>
      <c r="X1172" s="106"/>
      <c r="Y1172" s="106"/>
      <c r="Z1172" s="106"/>
      <c r="AA1172" s="106"/>
      <c r="AB1172" s="106"/>
      <c r="AC1172" s="106"/>
      <c r="AD1172" s="106"/>
      <c r="AE1172" s="106"/>
      <c r="AF1172" s="106"/>
      <c r="AG1172" s="106"/>
      <c r="AH1172" s="106"/>
      <c r="AI1172" s="106"/>
      <c r="AJ1172" s="106"/>
      <c r="AK1172" s="106"/>
      <c r="AL1172" s="106"/>
      <c r="AM1172" s="106"/>
      <c r="AN1172" s="106"/>
      <c r="AO1172" s="106"/>
      <c r="AP1172" s="106"/>
      <c r="AQ1172" s="106"/>
      <c r="AR1172" s="106"/>
      <c r="AS1172" s="106"/>
      <c r="AT1172" s="106"/>
      <c r="AU1172" s="106"/>
      <c r="AV1172" s="106"/>
      <c r="AW1172" s="106"/>
      <c r="AX1172" s="106"/>
    </row>
    <row r="1173" spans="1:113">
      <c r="Z1173" s="5"/>
      <c r="AD1173" s="5"/>
      <c r="AE1173" s="5"/>
      <c r="AF1173" s="5"/>
      <c r="AG1173" s="5"/>
      <c r="AH1173" s="5"/>
      <c r="AI1173" s="5"/>
      <c r="AO1173" s="5"/>
    </row>
    <row r="1174" spans="1:113" ht="13.8" thickBot="1">
      <c r="Z1174" s="5"/>
      <c r="AD1174" s="5"/>
      <c r="AE1174" s="5"/>
      <c r="AF1174" s="5"/>
      <c r="AG1174" s="5"/>
      <c r="AH1174" s="5"/>
      <c r="AI1174" s="5"/>
      <c r="AO1174" s="5"/>
      <c r="DI1174" s="6"/>
    </row>
    <row r="1175" spans="1:113" ht="24.75" customHeight="1" thickBot="1">
      <c r="B1175" s="107" t="s">
        <v>1</v>
      </c>
      <c r="C1175" s="108"/>
      <c r="D1175" s="108"/>
      <c r="E1175" s="108"/>
      <c r="F1175" s="108"/>
      <c r="G1175" s="108"/>
      <c r="H1175" s="109" t="s">
        <v>221</v>
      </c>
      <c r="I1175" s="110"/>
      <c r="J1175" s="110"/>
      <c r="K1175" s="110"/>
      <c r="L1175" s="110"/>
      <c r="M1175" s="110"/>
      <c r="N1175" s="110"/>
      <c r="O1175" s="110"/>
      <c r="P1175" s="110"/>
      <c r="Q1175" s="110"/>
      <c r="R1175" s="110"/>
      <c r="S1175" s="110"/>
      <c r="T1175" s="110"/>
      <c r="U1175" s="110"/>
      <c r="V1175" s="110"/>
      <c r="W1175" s="110"/>
      <c r="X1175" s="110"/>
      <c r="Y1175" s="110"/>
      <c r="Z1175" s="110"/>
      <c r="AA1175" s="110"/>
      <c r="AB1175" s="110"/>
      <c r="AC1175" s="110"/>
      <c r="AD1175" s="110"/>
      <c r="AE1175" s="110"/>
      <c r="AF1175" s="110"/>
      <c r="AG1175" s="110"/>
      <c r="AH1175" s="110"/>
      <c r="AI1175" s="110"/>
      <c r="AJ1175" s="110"/>
      <c r="AK1175" s="110"/>
      <c r="AL1175" s="110"/>
      <c r="AM1175" s="110"/>
      <c r="AN1175" s="110"/>
      <c r="AO1175" s="110"/>
      <c r="AP1175" s="110"/>
      <c r="AQ1175" s="110"/>
      <c r="AR1175" s="110"/>
      <c r="AS1175" s="110"/>
      <c r="AT1175" s="110"/>
      <c r="AU1175" s="110"/>
      <c r="AV1175" s="110"/>
      <c r="AW1175" s="110"/>
      <c r="AX1175" s="111"/>
      <c r="DI1175" s="6"/>
    </row>
    <row r="1176" spans="1:113" ht="14.4">
      <c r="B1176" s="7"/>
      <c r="C1176" s="7"/>
      <c r="D1176" s="7"/>
      <c r="E1176" s="7"/>
      <c r="F1176" s="7"/>
      <c r="G1176" s="7"/>
      <c r="H1176" s="8"/>
      <c r="I1176" s="8"/>
      <c r="J1176" s="8"/>
      <c r="K1176" s="8"/>
      <c r="L1176" s="9"/>
      <c r="M1176" s="9"/>
      <c r="N1176" s="9"/>
      <c r="O1176" s="9"/>
      <c r="P1176" s="8"/>
      <c r="Q1176" s="8"/>
      <c r="R1176" s="8"/>
      <c r="S1176" s="8"/>
      <c r="T1176" s="8"/>
      <c r="U1176" s="8"/>
      <c r="V1176" s="10"/>
      <c r="W1176" s="10"/>
      <c r="X1176" s="10"/>
      <c r="Y1176" s="10"/>
      <c r="Z1176" s="10"/>
      <c r="AA1176" s="10"/>
      <c r="AB1176" s="10"/>
      <c r="AC1176" s="10"/>
      <c r="AD1176" s="10"/>
      <c r="AE1176" s="10"/>
      <c r="AF1176" s="10"/>
      <c r="AG1176" s="10"/>
      <c r="AH1176" s="10"/>
      <c r="AI1176" s="10"/>
      <c r="AJ1176" s="10"/>
      <c r="AK1176" s="10"/>
      <c r="AL1176" s="10"/>
      <c r="AM1176" s="10"/>
      <c r="AN1176" s="10"/>
      <c r="AO1176" s="10"/>
      <c r="AP1176" s="10"/>
      <c r="AQ1176" s="10"/>
      <c r="AR1176" s="10"/>
      <c r="AS1176" s="10"/>
      <c r="AT1176" s="10"/>
      <c r="AU1176" s="10"/>
      <c r="AV1176" s="10"/>
      <c r="AW1176" s="10"/>
      <c r="AX1176" s="10"/>
      <c r="DI1176" s="6"/>
    </row>
    <row r="1177" spans="1:113" ht="15" thickBot="1">
      <c r="A1177" s="11"/>
      <c r="B1177" s="10" t="s">
        <v>2</v>
      </c>
      <c r="C1177" s="8"/>
      <c r="D1177" s="8"/>
      <c r="E1177" s="8"/>
      <c r="F1177" s="8"/>
      <c r="G1177" s="8"/>
      <c r="H1177" s="8"/>
      <c r="I1177" s="8"/>
      <c r="J1177" s="8"/>
      <c r="K1177" s="8"/>
      <c r="L1177" s="9"/>
      <c r="M1177" s="9"/>
      <c r="N1177" s="9"/>
      <c r="O1177" s="9"/>
      <c r="P1177" s="8"/>
      <c r="Q1177" s="8"/>
      <c r="R1177" s="8"/>
      <c r="S1177" s="8"/>
      <c r="T1177" s="8"/>
      <c r="U1177" s="8"/>
      <c r="V1177" s="10"/>
      <c r="W1177" s="10"/>
      <c r="X1177" s="10"/>
      <c r="Y1177" s="10"/>
      <c r="Z1177" s="10"/>
      <c r="AA1177" s="10"/>
      <c r="AB1177" s="10"/>
      <c r="AC1177" s="10"/>
      <c r="AD1177" s="10"/>
      <c r="AE1177" s="10"/>
      <c r="AF1177" s="10"/>
      <c r="AG1177" s="10"/>
      <c r="AH1177" s="10"/>
      <c r="AI1177" s="10"/>
      <c r="AJ1177" s="10"/>
      <c r="AK1177" s="10"/>
      <c r="AL1177" s="10"/>
      <c r="AM1177" s="10"/>
      <c r="AN1177" s="10"/>
      <c r="AO1177" s="10"/>
      <c r="AP1177" s="10"/>
      <c r="AQ1177" s="10"/>
      <c r="AR1177" s="10"/>
      <c r="AS1177" s="10"/>
      <c r="AT1177" s="10"/>
      <c r="AU1177" s="10"/>
      <c r="AV1177" s="10"/>
      <c r="AW1177" s="10"/>
      <c r="AX1177" s="10"/>
      <c r="DI1177" s="6"/>
    </row>
    <row r="1178" spans="1:113" ht="14.4">
      <c r="A1178" s="8"/>
      <c r="B1178" s="12"/>
      <c r="C1178" s="7"/>
      <c r="D1178" s="7"/>
      <c r="E1178" s="7"/>
      <c r="F1178" s="7"/>
      <c r="G1178" s="7"/>
      <c r="H1178" s="7"/>
      <c r="I1178" s="7"/>
      <c r="J1178" s="7"/>
      <c r="K1178" s="7"/>
      <c r="L1178" s="13"/>
      <c r="M1178" s="13"/>
      <c r="N1178" s="13"/>
      <c r="O1178" s="13"/>
      <c r="P1178" s="7"/>
      <c r="Q1178" s="7"/>
      <c r="R1178" s="7"/>
      <c r="S1178" s="7"/>
      <c r="T1178" s="7"/>
      <c r="U1178" s="7"/>
      <c r="V1178" s="14"/>
      <c r="W1178" s="14"/>
      <c r="X1178" s="14"/>
      <c r="Y1178" s="14"/>
      <c r="Z1178" s="14"/>
      <c r="AA1178" s="14"/>
      <c r="AB1178" s="14"/>
      <c r="AC1178" s="14"/>
      <c r="AD1178" s="14"/>
      <c r="AE1178" s="14"/>
      <c r="AF1178" s="14"/>
      <c r="AG1178" s="14"/>
      <c r="AH1178" s="14"/>
      <c r="AI1178" s="14"/>
      <c r="AJ1178" s="14"/>
      <c r="AK1178" s="14"/>
      <c r="AL1178" s="14"/>
      <c r="AM1178" s="14"/>
      <c r="AN1178" s="14"/>
      <c r="AO1178" s="14"/>
      <c r="AP1178" s="14"/>
      <c r="AQ1178" s="14"/>
      <c r="AR1178" s="14"/>
      <c r="AS1178" s="14"/>
      <c r="AT1178" s="14"/>
      <c r="AU1178" s="14"/>
      <c r="AV1178" s="14"/>
      <c r="AW1178" s="14"/>
      <c r="AX1178" s="15"/>
    </row>
    <row r="1179" spans="1:113" ht="12" customHeight="1">
      <c r="A1179" s="8"/>
      <c r="B1179" s="112" t="s">
        <v>222</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3"/>
      <c r="AL1179" s="113"/>
      <c r="AM1179" s="113"/>
      <c r="AN1179" s="113"/>
      <c r="AO1179" s="113"/>
      <c r="AP1179" s="113"/>
      <c r="AQ1179" s="113"/>
      <c r="AR1179" s="113"/>
      <c r="AS1179" s="113"/>
      <c r="AT1179" s="113"/>
      <c r="AU1179" s="113"/>
      <c r="AV1179" s="113"/>
      <c r="AW1179" s="113"/>
      <c r="AX1179" s="114"/>
    </row>
    <row r="1180" spans="1:113" ht="12" customHeight="1">
      <c r="A1180" s="8"/>
      <c r="B1180" s="112"/>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3"/>
      <c r="AL1180" s="113"/>
      <c r="AM1180" s="113"/>
      <c r="AN1180" s="113"/>
      <c r="AO1180" s="113"/>
      <c r="AP1180" s="113"/>
      <c r="AQ1180" s="113"/>
      <c r="AR1180" s="113"/>
      <c r="AS1180" s="113"/>
      <c r="AT1180" s="113"/>
      <c r="AU1180" s="113"/>
      <c r="AV1180" s="113"/>
      <c r="AW1180" s="113"/>
      <c r="AX1180" s="114"/>
      <c r="BC1180" s="16"/>
    </row>
    <row r="1181" spans="1:113" ht="12" customHeight="1">
      <c r="A1181" s="8"/>
      <c r="B1181" s="112"/>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3"/>
      <c r="AL1181" s="113"/>
      <c r="AM1181" s="113"/>
      <c r="AN1181" s="113"/>
      <c r="AO1181" s="113"/>
      <c r="AP1181" s="113"/>
      <c r="AQ1181" s="113"/>
      <c r="AR1181" s="113"/>
      <c r="AS1181" s="113"/>
      <c r="AT1181" s="113"/>
      <c r="AU1181" s="113"/>
      <c r="AV1181" s="113"/>
      <c r="AW1181" s="113"/>
      <c r="AX1181" s="114"/>
    </row>
    <row r="1182" spans="1:113" ht="12" customHeight="1">
      <c r="A1182" s="8"/>
      <c r="B1182" s="112"/>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3"/>
      <c r="AL1182" s="113"/>
      <c r="AM1182" s="113"/>
      <c r="AN1182" s="113"/>
      <c r="AO1182" s="113"/>
      <c r="AP1182" s="113"/>
      <c r="AQ1182" s="113"/>
      <c r="AR1182" s="113"/>
      <c r="AS1182" s="113"/>
      <c r="AT1182" s="113"/>
      <c r="AU1182" s="113"/>
      <c r="AV1182" s="113"/>
      <c r="AW1182" s="113"/>
      <c r="AX1182" s="114"/>
    </row>
    <row r="1183" spans="1:113" ht="12" customHeight="1">
      <c r="A1183" s="8"/>
      <c r="B1183" s="112"/>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3"/>
      <c r="AL1183" s="113"/>
      <c r="AM1183" s="113"/>
      <c r="AN1183" s="113"/>
      <c r="AO1183" s="113"/>
      <c r="AP1183" s="113"/>
      <c r="AQ1183" s="113"/>
      <c r="AR1183" s="113"/>
      <c r="AS1183" s="113"/>
      <c r="AT1183" s="113"/>
      <c r="AU1183" s="113"/>
      <c r="AV1183" s="113"/>
      <c r="AW1183" s="113"/>
      <c r="AX1183" s="114"/>
    </row>
    <row r="1184" spans="1:113" ht="15" thickBot="1">
      <c r="A1184" s="17"/>
      <c r="B1184" s="18"/>
      <c r="C1184" s="19"/>
      <c r="D1184" s="19"/>
      <c r="E1184" s="19"/>
      <c r="F1184" s="19"/>
      <c r="G1184" s="19"/>
      <c r="H1184" s="19"/>
      <c r="I1184" s="19"/>
      <c r="J1184" s="19"/>
      <c r="K1184" s="19"/>
      <c r="L1184" s="19"/>
      <c r="M1184" s="19"/>
      <c r="N1184" s="19"/>
      <c r="O1184" s="19"/>
      <c r="P1184" s="19"/>
      <c r="Q1184" s="19"/>
      <c r="R1184" s="19"/>
      <c r="S1184" s="19"/>
      <c r="T1184" s="19"/>
      <c r="U1184" s="19"/>
      <c r="V1184" s="19"/>
      <c r="W1184" s="19"/>
      <c r="X1184" s="19"/>
      <c r="Y1184" s="19"/>
      <c r="Z1184" s="19"/>
      <c r="AA1184" s="19"/>
      <c r="AB1184" s="19"/>
      <c r="AC1184" s="19"/>
      <c r="AD1184" s="19"/>
      <c r="AE1184" s="19"/>
      <c r="AF1184" s="19"/>
      <c r="AG1184" s="19"/>
      <c r="AH1184" s="19"/>
      <c r="AI1184" s="19"/>
      <c r="AJ1184" s="19"/>
      <c r="AK1184" s="19"/>
      <c r="AL1184" s="19"/>
      <c r="AM1184" s="19"/>
      <c r="AN1184" s="19"/>
      <c r="AO1184" s="19"/>
      <c r="AP1184" s="19"/>
      <c r="AQ1184" s="19"/>
      <c r="AR1184" s="19"/>
      <c r="AS1184" s="19"/>
      <c r="AT1184" s="19"/>
      <c r="AU1184" s="19"/>
      <c r="AV1184" s="19"/>
      <c r="AW1184" s="19"/>
      <c r="AX1184" s="20"/>
    </row>
    <row r="1185" spans="1:113">
      <c r="B1185" s="21"/>
    </row>
    <row r="1186" spans="1:113" ht="15" thickBot="1">
      <c r="A1186" s="11"/>
      <c r="B1186" s="10" t="s">
        <v>3</v>
      </c>
      <c r="C1186" s="8"/>
      <c r="D1186" s="8"/>
      <c r="E1186" s="8"/>
      <c r="F1186" s="8"/>
      <c r="G1186" s="8"/>
      <c r="H1186" s="8"/>
      <c r="I1186" s="8"/>
      <c r="J1186" s="8"/>
      <c r="K1186" s="8"/>
      <c r="L1186" s="9"/>
      <c r="M1186" s="9"/>
      <c r="N1186" s="9"/>
      <c r="O1186" s="9"/>
      <c r="P1186" s="8"/>
      <c r="Q1186" s="8"/>
      <c r="R1186" s="8"/>
      <c r="S1186" s="8"/>
      <c r="T1186" s="8"/>
      <c r="U1186" s="8"/>
      <c r="V1186" s="10"/>
      <c r="W1186" s="10"/>
      <c r="X1186" s="10"/>
      <c r="Y1186" s="10"/>
      <c r="Z1186" s="10"/>
      <c r="AA1186" s="10"/>
      <c r="AB1186" s="10"/>
      <c r="AC1186" s="10"/>
      <c r="AD1186" s="10"/>
      <c r="AE1186" s="10"/>
      <c r="AF1186" s="10"/>
      <c r="AG1186" s="10"/>
      <c r="AH1186" s="10"/>
      <c r="AI1186" s="10"/>
      <c r="AJ1186" s="10"/>
      <c r="AK1186" s="10"/>
      <c r="AL1186" s="10"/>
      <c r="AM1186" s="10"/>
      <c r="AN1186" s="10"/>
      <c r="AO1186" s="10"/>
      <c r="AP1186" s="10"/>
      <c r="AQ1186" s="10"/>
      <c r="AR1186" s="10"/>
      <c r="AS1186" s="10"/>
      <c r="AT1186" s="10"/>
      <c r="AU1186" s="10"/>
      <c r="AV1186" s="10"/>
      <c r="AW1186" s="10"/>
      <c r="AX1186" s="10"/>
      <c r="DI1186" s="6"/>
    </row>
    <row r="1187" spans="1:113" ht="14.4">
      <c r="A1187" s="8"/>
      <c r="B1187" s="12"/>
      <c r="C1187" s="7"/>
      <c r="D1187" s="7"/>
      <c r="E1187" s="7"/>
      <c r="F1187" s="7"/>
      <c r="G1187" s="7"/>
      <c r="H1187" s="7"/>
      <c r="I1187" s="7"/>
      <c r="J1187" s="7"/>
      <c r="K1187" s="7"/>
      <c r="L1187" s="13"/>
      <c r="M1187" s="13"/>
      <c r="N1187" s="13"/>
      <c r="O1187" s="13"/>
      <c r="P1187" s="7"/>
      <c r="Q1187" s="7"/>
      <c r="R1187" s="7"/>
      <c r="S1187" s="7"/>
      <c r="T1187" s="7"/>
      <c r="U1187" s="7"/>
      <c r="V1187" s="14"/>
      <c r="W1187" s="14"/>
      <c r="X1187" s="14"/>
      <c r="Y1187" s="14"/>
      <c r="Z1187" s="14"/>
      <c r="AA1187" s="14"/>
      <c r="AB1187" s="14"/>
      <c r="AC1187" s="14"/>
      <c r="AD1187" s="14"/>
      <c r="AE1187" s="14"/>
      <c r="AF1187" s="14"/>
      <c r="AG1187" s="14"/>
      <c r="AH1187" s="14"/>
      <c r="AI1187" s="14"/>
      <c r="AJ1187" s="14"/>
      <c r="AK1187" s="14"/>
      <c r="AL1187" s="14"/>
      <c r="AM1187" s="14"/>
      <c r="AN1187" s="14"/>
      <c r="AO1187" s="14"/>
      <c r="AP1187" s="14"/>
      <c r="AQ1187" s="14"/>
      <c r="AR1187" s="14"/>
      <c r="AS1187" s="14"/>
      <c r="AT1187" s="14"/>
      <c r="AU1187" s="14"/>
      <c r="AV1187" s="14"/>
      <c r="AW1187" s="14"/>
      <c r="AX1187" s="15"/>
    </row>
    <row r="1188" spans="1:113" ht="12" customHeight="1">
      <c r="A1188" s="8"/>
      <c r="B1188" s="112" t="s">
        <v>223</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3"/>
      <c r="AL1188" s="113"/>
      <c r="AM1188" s="113"/>
      <c r="AN1188" s="113"/>
      <c r="AO1188" s="113"/>
      <c r="AP1188" s="113"/>
      <c r="AQ1188" s="113"/>
      <c r="AR1188" s="113"/>
      <c r="AS1188" s="113"/>
      <c r="AT1188" s="113"/>
      <c r="AU1188" s="113"/>
      <c r="AV1188" s="113"/>
      <c r="AW1188" s="113"/>
      <c r="AX1188" s="114"/>
    </row>
    <row r="1189" spans="1:113" ht="12" customHeight="1">
      <c r="A1189" s="8"/>
      <c r="B1189" s="112"/>
      <c r="C1189" s="113"/>
      <c r="D1189" s="113"/>
      <c r="E1189" s="113"/>
      <c r="F1189" s="113"/>
      <c r="G1189" s="113"/>
      <c r="H1189" s="113"/>
      <c r="I1189" s="113"/>
      <c r="J1189" s="113"/>
      <c r="K1189" s="113"/>
      <c r="L1189" s="113"/>
      <c r="M1189" s="113"/>
      <c r="N1189" s="113"/>
      <c r="O1189" s="113"/>
      <c r="P1189" s="113"/>
      <c r="Q1189" s="113"/>
      <c r="R1189" s="113"/>
      <c r="S1189" s="113"/>
      <c r="T1189" s="113"/>
      <c r="U1189" s="113"/>
      <c r="V1189" s="113"/>
      <c r="W1189" s="113"/>
      <c r="X1189" s="113"/>
      <c r="Y1189" s="113"/>
      <c r="Z1189" s="113"/>
      <c r="AA1189" s="113"/>
      <c r="AB1189" s="113"/>
      <c r="AC1189" s="113"/>
      <c r="AD1189" s="113"/>
      <c r="AE1189" s="113"/>
      <c r="AF1189" s="113"/>
      <c r="AG1189" s="113"/>
      <c r="AH1189" s="113"/>
      <c r="AI1189" s="113"/>
      <c r="AJ1189" s="113"/>
      <c r="AK1189" s="113"/>
      <c r="AL1189" s="113"/>
      <c r="AM1189" s="113"/>
      <c r="AN1189" s="113"/>
      <c r="AO1189" s="113"/>
      <c r="AP1189" s="113"/>
      <c r="AQ1189" s="113"/>
      <c r="AR1189" s="113"/>
      <c r="AS1189" s="113"/>
      <c r="AT1189" s="113"/>
      <c r="AU1189" s="113"/>
      <c r="AV1189" s="113"/>
      <c r="AW1189" s="113"/>
      <c r="AX1189" s="114"/>
    </row>
    <row r="1190" spans="1:113" ht="12" customHeight="1">
      <c r="A1190" s="8"/>
      <c r="B1190" s="112"/>
      <c r="C1190" s="113"/>
      <c r="D1190" s="113"/>
      <c r="E1190" s="113"/>
      <c r="F1190" s="113"/>
      <c r="G1190" s="113"/>
      <c r="H1190" s="113"/>
      <c r="I1190" s="113"/>
      <c r="J1190" s="113"/>
      <c r="K1190" s="113"/>
      <c r="L1190" s="113"/>
      <c r="M1190" s="113"/>
      <c r="N1190" s="113"/>
      <c r="O1190" s="113"/>
      <c r="P1190" s="113"/>
      <c r="Q1190" s="113"/>
      <c r="R1190" s="113"/>
      <c r="S1190" s="113"/>
      <c r="T1190" s="113"/>
      <c r="U1190" s="113"/>
      <c r="V1190" s="113"/>
      <c r="W1190" s="113"/>
      <c r="X1190" s="113"/>
      <c r="Y1190" s="113"/>
      <c r="Z1190" s="113"/>
      <c r="AA1190" s="113"/>
      <c r="AB1190" s="113"/>
      <c r="AC1190" s="113"/>
      <c r="AD1190" s="113"/>
      <c r="AE1190" s="113"/>
      <c r="AF1190" s="113"/>
      <c r="AG1190" s="113"/>
      <c r="AH1190" s="113"/>
      <c r="AI1190" s="113"/>
      <c r="AJ1190" s="113"/>
      <c r="AK1190" s="113"/>
      <c r="AL1190" s="113"/>
      <c r="AM1190" s="113"/>
      <c r="AN1190" s="113"/>
      <c r="AO1190" s="113"/>
      <c r="AP1190" s="113"/>
      <c r="AQ1190" s="113"/>
      <c r="AR1190" s="113"/>
      <c r="AS1190" s="113"/>
      <c r="AT1190" s="113"/>
      <c r="AU1190" s="113"/>
      <c r="AV1190" s="113"/>
      <c r="AW1190" s="113"/>
      <c r="AX1190" s="114"/>
    </row>
    <row r="1191" spans="1:113" ht="12" customHeight="1">
      <c r="A1191" s="8"/>
      <c r="B1191" s="112"/>
      <c r="C1191" s="113"/>
      <c r="D1191" s="113"/>
      <c r="E1191" s="113"/>
      <c r="F1191" s="113"/>
      <c r="G1191" s="113"/>
      <c r="H1191" s="113"/>
      <c r="I1191" s="113"/>
      <c r="J1191" s="113"/>
      <c r="K1191" s="113"/>
      <c r="L1191" s="113"/>
      <c r="M1191" s="113"/>
      <c r="N1191" s="113"/>
      <c r="O1191" s="113"/>
      <c r="P1191" s="113"/>
      <c r="Q1191" s="113"/>
      <c r="R1191" s="113"/>
      <c r="S1191" s="113"/>
      <c r="T1191" s="113"/>
      <c r="U1191" s="113"/>
      <c r="V1191" s="113"/>
      <c r="W1191" s="113"/>
      <c r="X1191" s="113"/>
      <c r="Y1191" s="113"/>
      <c r="Z1191" s="113"/>
      <c r="AA1191" s="113"/>
      <c r="AB1191" s="113"/>
      <c r="AC1191" s="113"/>
      <c r="AD1191" s="113"/>
      <c r="AE1191" s="113"/>
      <c r="AF1191" s="113"/>
      <c r="AG1191" s="113"/>
      <c r="AH1191" s="113"/>
      <c r="AI1191" s="113"/>
      <c r="AJ1191" s="113"/>
      <c r="AK1191" s="113"/>
      <c r="AL1191" s="113"/>
      <c r="AM1191" s="113"/>
      <c r="AN1191" s="113"/>
      <c r="AO1191" s="113"/>
      <c r="AP1191" s="113"/>
      <c r="AQ1191" s="113"/>
      <c r="AR1191" s="113"/>
      <c r="AS1191" s="113"/>
      <c r="AT1191" s="113"/>
      <c r="AU1191" s="113"/>
      <c r="AV1191" s="113"/>
      <c r="AW1191" s="113"/>
      <c r="AX1191" s="114"/>
    </row>
    <row r="1192" spans="1:113" ht="12" customHeight="1">
      <c r="A1192" s="8"/>
      <c r="B1192" s="112"/>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3"/>
      <c r="AL1192" s="113"/>
      <c r="AM1192" s="113"/>
      <c r="AN1192" s="113"/>
      <c r="AO1192" s="113"/>
      <c r="AP1192" s="113"/>
      <c r="AQ1192" s="113"/>
      <c r="AR1192" s="113"/>
      <c r="AS1192" s="113"/>
      <c r="AT1192" s="113"/>
      <c r="AU1192" s="113"/>
      <c r="AV1192" s="113"/>
      <c r="AW1192" s="113"/>
      <c r="AX1192" s="114"/>
    </row>
    <row r="1193" spans="1:113" ht="12" customHeight="1">
      <c r="A1193" s="8"/>
      <c r="B1193" s="112"/>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3"/>
      <c r="AL1193" s="113"/>
      <c r="AM1193" s="113"/>
      <c r="AN1193" s="113"/>
      <c r="AO1193" s="113"/>
      <c r="AP1193" s="113"/>
      <c r="AQ1193" s="113"/>
      <c r="AR1193" s="113"/>
      <c r="AS1193" s="113"/>
      <c r="AT1193" s="113"/>
      <c r="AU1193" s="113"/>
      <c r="AV1193" s="113"/>
      <c r="AW1193" s="113"/>
      <c r="AX1193" s="114"/>
    </row>
    <row r="1194" spans="1:113" ht="12" customHeight="1">
      <c r="A1194" s="8"/>
      <c r="B1194" s="112"/>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3"/>
      <c r="AL1194" s="113"/>
      <c r="AM1194" s="113"/>
      <c r="AN1194" s="113"/>
      <c r="AO1194" s="113"/>
      <c r="AP1194" s="113"/>
      <c r="AQ1194" s="113"/>
      <c r="AR1194" s="113"/>
      <c r="AS1194" s="113"/>
      <c r="AT1194" s="113"/>
      <c r="AU1194" s="113"/>
      <c r="AV1194" s="113"/>
      <c r="AW1194" s="113"/>
      <c r="AX1194" s="114"/>
    </row>
    <row r="1195" spans="1:113" ht="12" customHeight="1">
      <c r="A1195" s="8"/>
      <c r="B1195" s="112"/>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3"/>
      <c r="AL1195" s="113"/>
      <c r="AM1195" s="113"/>
      <c r="AN1195" s="113"/>
      <c r="AO1195" s="113"/>
      <c r="AP1195" s="113"/>
      <c r="AQ1195" s="113"/>
      <c r="AR1195" s="113"/>
      <c r="AS1195" s="113"/>
      <c r="AT1195" s="113"/>
      <c r="AU1195" s="113"/>
      <c r="AV1195" s="113"/>
      <c r="AW1195" s="113"/>
      <c r="AX1195" s="114"/>
    </row>
    <row r="1196" spans="1:113" ht="12" customHeight="1">
      <c r="A1196" s="8"/>
      <c r="B1196" s="112"/>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3"/>
      <c r="AL1196" s="113"/>
      <c r="AM1196" s="113"/>
      <c r="AN1196" s="113"/>
      <c r="AO1196" s="113"/>
      <c r="AP1196" s="113"/>
      <c r="AQ1196" s="113"/>
      <c r="AR1196" s="113"/>
      <c r="AS1196" s="113"/>
      <c r="AT1196" s="113"/>
      <c r="AU1196" s="113"/>
      <c r="AV1196" s="113"/>
      <c r="AW1196" s="113"/>
      <c r="AX1196" s="114"/>
    </row>
    <row r="1197" spans="1:113" ht="12" customHeight="1">
      <c r="A1197" s="8"/>
      <c r="B1197" s="112"/>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3"/>
      <c r="AL1197" s="113"/>
      <c r="AM1197" s="113"/>
      <c r="AN1197" s="113"/>
      <c r="AO1197" s="113"/>
      <c r="AP1197" s="113"/>
      <c r="AQ1197" s="113"/>
      <c r="AR1197" s="113"/>
      <c r="AS1197" s="113"/>
      <c r="AT1197" s="113"/>
      <c r="AU1197" s="113"/>
      <c r="AV1197" s="113"/>
      <c r="AW1197" s="113"/>
      <c r="AX1197" s="114"/>
    </row>
    <row r="1198" spans="1:113" ht="12" customHeight="1">
      <c r="A1198" s="8"/>
      <c r="B1198" s="112"/>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3"/>
      <c r="AL1198" s="113"/>
      <c r="AM1198" s="113"/>
      <c r="AN1198" s="113"/>
      <c r="AO1198" s="113"/>
      <c r="AP1198" s="113"/>
      <c r="AQ1198" s="113"/>
      <c r="AR1198" s="113"/>
      <c r="AS1198" s="113"/>
      <c r="AT1198" s="113"/>
      <c r="AU1198" s="113"/>
      <c r="AV1198" s="113"/>
      <c r="AW1198" s="113"/>
      <c r="AX1198" s="114"/>
      <c r="BC1198" s="16"/>
    </row>
    <row r="1199" spans="1:113" ht="12" customHeight="1">
      <c r="A1199" s="8"/>
      <c r="B1199" s="112"/>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3"/>
      <c r="AL1199" s="113"/>
      <c r="AM1199" s="113"/>
      <c r="AN1199" s="113"/>
      <c r="AO1199" s="113"/>
      <c r="AP1199" s="113"/>
      <c r="AQ1199" s="113"/>
      <c r="AR1199" s="113"/>
      <c r="AS1199" s="113"/>
      <c r="AT1199" s="113"/>
      <c r="AU1199" s="113"/>
      <c r="AV1199" s="113"/>
      <c r="AW1199" s="113"/>
      <c r="AX1199" s="114"/>
    </row>
    <row r="1200" spans="1:113" ht="12" customHeight="1">
      <c r="A1200" s="8"/>
      <c r="B1200" s="112"/>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3"/>
      <c r="AL1200" s="113"/>
      <c r="AM1200" s="113"/>
      <c r="AN1200" s="113"/>
      <c r="AO1200" s="113"/>
      <c r="AP1200" s="113"/>
      <c r="AQ1200" s="113"/>
      <c r="AR1200" s="113"/>
      <c r="AS1200" s="113"/>
      <c r="AT1200" s="113"/>
      <c r="AU1200" s="113"/>
      <c r="AV1200" s="113"/>
      <c r="AW1200" s="113"/>
      <c r="AX1200" s="114"/>
    </row>
    <row r="1201" spans="1:251" ht="12" customHeight="1">
      <c r="A1201" s="8"/>
      <c r="B1201" s="112"/>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3"/>
      <c r="AL1201" s="113"/>
      <c r="AM1201" s="113"/>
      <c r="AN1201" s="113"/>
      <c r="AO1201" s="113"/>
      <c r="AP1201" s="113"/>
      <c r="AQ1201" s="113"/>
      <c r="AR1201" s="113"/>
      <c r="AS1201" s="113"/>
      <c r="AT1201" s="113"/>
      <c r="AU1201" s="113"/>
      <c r="AV1201" s="113"/>
      <c r="AW1201" s="113"/>
      <c r="AX1201" s="114"/>
    </row>
    <row r="1202" spans="1:251" ht="15" thickBot="1">
      <c r="A1202" s="17"/>
      <c r="B1202" s="18"/>
      <c r="C1202" s="19"/>
      <c r="D1202" s="19"/>
      <c r="E1202" s="19"/>
      <c r="F1202" s="19"/>
      <c r="G1202" s="19"/>
      <c r="H1202" s="19"/>
      <c r="I1202" s="19"/>
      <c r="J1202" s="19"/>
      <c r="K1202" s="19"/>
      <c r="L1202" s="19"/>
      <c r="M1202" s="19"/>
      <c r="N1202" s="19"/>
      <c r="O1202" s="19"/>
      <c r="P1202" s="19"/>
      <c r="Q1202" s="19"/>
      <c r="R1202" s="19"/>
      <c r="S1202" s="19"/>
      <c r="T1202" s="19"/>
      <c r="U1202" s="19"/>
      <c r="V1202" s="19"/>
      <c r="W1202" s="19"/>
      <c r="X1202" s="19"/>
      <c r="Y1202" s="19"/>
      <c r="Z1202" s="19"/>
      <c r="AA1202" s="19"/>
      <c r="AB1202" s="19"/>
      <c r="AC1202" s="19"/>
      <c r="AD1202" s="19"/>
      <c r="AE1202" s="19"/>
      <c r="AF1202" s="19"/>
      <c r="AG1202" s="19"/>
      <c r="AH1202" s="19"/>
      <c r="AI1202" s="19"/>
      <c r="AJ1202" s="19"/>
      <c r="AK1202" s="19"/>
      <c r="AL1202" s="19"/>
      <c r="AM1202" s="19"/>
      <c r="AN1202" s="19"/>
      <c r="AO1202" s="19"/>
      <c r="AP1202" s="19"/>
      <c r="AQ1202" s="19"/>
      <c r="AR1202" s="19"/>
      <c r="AS1202" s="19"/>
      <c r="AT1202" s="19"/>
      <c r="AU1202" s="19"/>
      <c r="AV1202" s="19"/>
      <c r="AW1202" s="19"/>
      <c r="AX1202" s="20"/>
    </row>
    <row r="1203" spans="1:251">
      <c r="B1203" s="21"/>
    </row>
    <row r="1204" spans="1:251" ht="14.4">
      <c r="B1204" s="10" t="s">
        <v>4</v>
      </c>
      <c r="C1204" s="8"/>
      <c r="D1204" s="8"/>
      <c r="E1204" s="8"/>
      <c r="F1204" s="8"/>
      <c r="G1204" s="8"/>
      <c r="H1204" s="8"/>
      <c r="I1204" s="8"/>
      <c r="J1204" s="8"/>
      <c r="K1204" s="8"/>
      <c r="L1204" s="9"/>
      <c r="M1204" s="9"/>
      <c r="N1204" s="9"/>
      <c r="O1204" s="9"/>
      <c r="P1204" s="8"/>
      <c r="Q1204" s="8"/>
      <c r="R1204" s="8"/>
      <c r="S1204" s="8"/>
      <c r="T1204" s="8"/>
      <c r="U1204" s="8"/>
      <c r="V1204" s="10"/>
      <c r="W1204" s="10"/>
      <c r="X1204" s="10"/>
      <c r="Y1204" s="10"/>
      <c r="Z1204" s="10"/>
      <c r="AA1204" s="10"/>
      <c r="AB1204" s="10"/>
      <c r="AC1204" s="10"/>
      <c r="AD1204" s="10"/>
      <c r="AE1204" s="10"/>
      <c r="AF1204" s="10"/>
      <c r="AG1204" s="10"/>
      <c r="AH1204" s="10"/>
      <c r="AI1204" s="10"/>
      <c r="AJ1204" s="10"/>
      <c r="AK1204" s="10"/>
      <c r="AL1204" s="10"/>
      <c r="AM1204" s="10"/>
      <c r="AN1204" s="10"/>
      <c r="AO1204" s="10"/>
      <c r="AP1204" s="10"/>
      <c r="AQ1204" s="10"/>
      <c r="AR1204" s="10"/>
      <c r="AS1204" s="10"/>
      <c r="AT1204" s="10"/>
      <c r="AU1204" s="10"/>
      <c r="AV1204" s="10"/>
      <c r="AW1204" s="10"/>
      <c r="AX1204" s="10"/>
    </row>
    <row r="1205" spans="1:251" ht="15" thickBot="1">
      <c r="B1205" s="8"/>
      <c r="C1205" s="8"/>
      <c r="D1205" s="8"/>
      <c r="E1205" s="8"/>
      <c r="F1205" s="8"/>
      <c r="G1205" s="8"/>
      <c r="H1205" s="8"/>
      <c r="I1205" s="8"/>
      <c r="J1205" s="8"/>
      <c r="K1205" s="8"/>
      <c r="L1205" s="9"/>
      <c r="M1205" s="9"/>
      <c r="N1205" s="9"/>
      <c r="O1205" s="9"/>
      <c r="P1205" s="8"/>
      <c r="Q1205" s="8"/>
      <c r="R1205" s="8"/>
      <c r="S1205" s="8"/>
      <c r="T1205" s="8"/>
      <c r="U1205" s="8"/>
      <c r="V1205" s="10"/>
      <c r="W1205" s="10"/>
      <c r="X1205" s="10"/>
      <c r="Y1205" s="10"/>
      <c r="Z1205" s="10"/>
      <c r="AA1205" s="10"/>
      <c r="AB1205" s="10"/>
      <c r="AC1205" s="10"/>
      <c r="AD1205" s="10"/>
      <c r="AE1205" s="10"/>
      <c r="AF1205" s="10"/>
      <c r="AG1205" s="10"/>
      <c r="AH1205" s="10"/>
      <c r="AI1205" s="10"/>
      <c r="AJ1205" s="10"/>
      <c r="AK1205" s="10"/>
      <c r="AL1205" s="10"/>
      <c r="AM1205" s="10"/>
      <c r="AN1205" s="10"/>
      <c r="AO1205" s="10"/>
      <c r="AP1205" s="10"/>
      <c r="AQ1205" s="10"/>
      <c r="AR1205" s="10"/>
      <c r="AS1205" s="10"/>
      <c r="AT1205" s="10"/>
      <c r="AU1205" s="10"/>
      <c r="AV1205" s="10"/>
      <c r="AW1205" s="10"/>
      <c r="AX1205" s="22" t="s">
        <v>5</v>
      </c>
    </row>
    <row r="1206" spans="1:251" s="16" customFormat="1" ht="13.5" customHeight="1">
      <c r="A1206" s="8"/>
      <c r="B1206" s="115" t="s">
        <v>6</v>
      </c>
      <c r="C1206" s="116"/>
      <c r="D1206" s="116"/>
      <c r="E1206" s="116"/>
      <c r="F1206" s="116"/>
      <c r="G1206" s="116"/>
      <c r="H1206" s="116"/>
      <c r="I1206" s="116"/>
      <c r="J1206" s="116"/>
      <c r="K1206" s="116"/>
      <c r="L1206" s="116"/>
      <c r="M1206" s="116"/>
      <c r="N1206" s="116"/>
      <c r="O1206" s="116"/>
      <c r="P1206" s="116"/>
      <c r="Q1206" s="116"/>
      <c r="R1206" s="116"/>
      <c r="S1206" s="116"/>
      <c r="T1206" s="116"/>
      <c r="U1206" s="116"/>
      <c r="V1206" s="116"/>
      <c r="W1206" s="116"/>
      <c r="X1206" s="116"/>
      <c r="Y1206" s="116"/>
      <c r="Z1206" s="117"/>
      <c r="AA1206" s="121" t="s">
        <v>9</v>
      </c>
      <c r="AB1206" s="116"/>
      <c r="AC1206" s="116"/>
      <c r="AD1206" s="116"/>
      <c r="AE1206" s="116"/>
      <c r="AF1206" s="116"/>
      <c r="AG1206" s="116"/>
      <c r="AH1206" s="116"/>
      <c r="AI1206" s="117"/>
      <c r="AJ1206" s="121" t="s">
        <v>10</v>
      </c>
      <c r="AK1206" s="116"/>
      <c r="AL1206" s="116"/>
      <c r="AM1206" s="116"/>
      <c r="AN1206" s="116"/>
      <c r="AO1206" s="116"/>
      <c r="AP1206" s="116"/>
      <c r="AQ1206" s="116"/>
      <c r="AR1206" s="117"/>
      <c r="AS1206" s="121" t="s">
        <v>7</v>
      </c>
      <c r="AT1206" s="116"/>
      <c r="AU1206" s="116"/>
      <c r="AV1206" s="116"/>
      <c r="AW1206" s="116"/>
      <c r="AX1206" s="123"/>
      <c r="AY1206" s="2"/>
      <c r="AZ1206" s="2"/>
      <c r="BA1206" s="2"/>
      <c r="BB1206" s="2"/>
      <c r="BC1206" s="2"/>
      <c r="BD1206" s="2"/>
      <c r="BE1206" s="2"/>
      <c r="BF1206" s="2"/>
      <c r="BG1206" s="2"/>
      <c r="BH1206" s="2"/>
      <c r="BI1206" s="2"/>
      <c r="BJ1206" s="2"/>
      <c r="BK1206" s="2"/>
      <c r="BL1206" s="2"/>
      <c r="BM1206" s="2"/>
      <c r="BN1206" s="2"/>
      <c r="BO1206" s="2"/>
      <c r="BP1206" s="2"/>
      <c r="BQ1206" s="2"/>
      <c r="BR1206" s="2"/>
      <c r="BS1206" s="2"/>
      <c r="BT1206" s="2"/>
      <c r="BU1206" s="2"/>
      <c r="BV1206" s="2"/>
      <c r="BW1206" s="2"/>
      <c r="BX1206" s="2"/>
      <c r="BY1206" s="2"/>
      <c r="BZ1206" s="2"/>
      <c r="CA1206" s="2"/>
      <c r="CB1206" s="2"/>
      <c r="CC1206" s="2"/>
      <c r="CD1206" s="2"/>
      <c r="CE1206" s="2"/>
      <c r="CF1206" s="2"/>
      <c r="CG1206" s="2"/>
      <c r="CH1206" s="2"/>
      <c r="CI1206" s="2"/>
      <c r="CJ1206" s="2"/>
      <c r="CK1206" s="2"/>
      <c r="CL1206" s="2"/>
      <c r="CM1206" s="2"/>
      <c r="CN1206" s="2"/>
      <c r="CO1206" s="2"/>
      <c r="CP1206" s="2"/>
      <c r="CQ1206" s="2"/>
      <c r="CR1206" s="2"/>
      <c r="CS1206" s="2"/>
      <c r="CT1206" s="2"/>
      <c r="CU1206" s="2"/>
      <c r="CV1206" s="2"/>
      <c r="CW1206" s="2"/>
      <c r="CX1206" s="2"/>
      <c r="CY1206" s="2"/>
      <c r="CZ1206" s="2"/>
      <c r="DA1206" s="2"/>
      <c r="DB1206" s="2"/>
      <c r="DC1206" s="2"/>
      <c r="DD1206" s="2"/>
      <c r="DE1206" s="2"/>
      <c r="DF1206" s="2"/>
      <c r="DG1206" s="2"/>
      <c r="DH1206" s="2"/>
      <c r="DI1206" s="2"/>
      <c r="DJ1206" s="2"/>
      <c r="DK1206" s="2"/>
      <c r="DL1206" s="2"/>
      <c r="DM1206" s="2"/>
      <c r="DN1206" s="2"/>
      <c r="DO1206" s="2"/>
      <c r="DP1206" s="2"/>
      <c r="DQ1206" s="2"/>
      <c r="DR1206" s="2"/>
      <c r="DS1206" s="2"/>
      <c r="DT1206" s="2"/>
      <c r="DU1206" s="2"/>
      <c r="DV1206" s="2"/>
      <c r="DW1206" s="2"/>
      <c r="DX1206" s="2"/>
      <c r="DY1206" s="2"/>
      <c r="DZ1206" s="2"/>
      <c r="EA1206" s="2"/>
      <c r="EB1206" s="2"/>
      <c r="EC1206" s="2"/>
      <c r="ED1206" s="2"/>
      <c r="EE1206" s="2"/>
      <c r="EF1206" s="2"/>
      <c r="EG1206" s="2"/>
      <c r="EH1206" s="2"/>
      <c r="EI1206" s="2"/>
      <c r="EJ1206" s="2"/>
      <c r="EK1206" s="2"/>
      <c r="EL1206" s="2"/>
      <c r="EM1206" s="2"/>
      <c r="EN1206" s="2"/>
      <c r="EO1206" s="2"/>
      <c r="EP1206" s="2"/>
      <c r="EQ1206" s="2"/>
      <c r="ER1206" s="2"/>
      <c r="ES1206" s="2"/>
      <c r="ET1206" s="2"/>
      <c r="EU1206" s="2"/>
      <c r="EV1206" s="2"/>
      <c r="EW1206" s="2"/>
      <c r="EX1206" s="2"/>
      <c r="EY1206" s="2"/>
      <c r="EZ1206" s="2"/>
      <c r="FA1206" s="2"/>
      <c r="FB1206" s="2"/>
      <c r="FC1206" s="2"/>
      <c r="FD1206" s="2"/>
      <c r="FE1206" s="2"/>
      <c r="FF1206" s="2"/>
      <c r="FG1206" s="2"/>
      <c r="FH1206" s="2"/>
      <c r="FI1206" s="2"/>
      <c r="FJ1206" s="2"/>
      <c r="FK1206" s="2"/>
      <c r="FL1206" s="2"/>
      <c r="FM1206" s="2"/>
      <c r="FN1206" s="2"/>
      <c r="FO1206" s="2"/>
      <c r="FP1206" s="2"/>
      <c r="FQ1206" s="2"/>
      <c r="FR1206" s="2"/>
      <c r="FS1206" s="2"/>
      <c r="FT1206" s="2"/>
      <c r="FU1206" s="2"/>
      <c r="FV1206" s="2"/>
      <c r="FW1206" s="2"/>
      <c r="FX1206" s="2"/>
      <c r="FY1206" s="2"/>
      <c r="FZ1206" s="2"/>
      <c r="GA1206" s="2"/>
      <c r="GB1206" s="2"/>
      <c r="GC1206" s="2"/>
      <c r="GD1206" s="2"/>
      <c r="GE1206" s="2"/>
      <c r="GF1206" s="2"/>
      <c r="GG1206" s="2"/>
      <c r="GH1206" s="2"/>
      <c r="GI1206" s="2"/>
      <c r="GJ1206" s="2"/>
      <c r="GK1206" s="2"/>
      <c r="GL1206" s="2"/>
      <c r="GM1206" s="2"/>
      <c r="GN1206" s="2"/>
      <c r="GO1206" s="2"/>
      <c r="GP1206" s="2"/>
      <c r="GQ1206" s="2"/>
      <c r="GR1206" s="2"/>
      <c r="GS1206" s="2"/>
      <c r="GT1206" s="2"/>
      <c r="GU1206" s="2"/>
      <c r="GV1206" s="2"/>
      <c r="GW1206" s="2"/>
      <c r="GX1206" s="2"/>
      <c r="GY1206" s="2"/>
      <c r="GZ1206" s="2"/>
      <c r="HA1206" s="2"/>
      <c r="HB1206" s="2"/>
      <c r="HC1206" s="2"/>
      <c r="HD1206" s="2"/>
      <c r="HE1206" s="2"/>
      <c r="HF1206" s="2"/>
      <c r="HG1206" s="2"/>
      <c r="HH1206" s="2"/>
      <c r="HI1206" s="2"/>
      <c r="HJ1206" s="2"/>
      <c r="HK1206" s="2"/>
      <c r="HL1206" s="2"/>
      <c r="HM1206" s="2"/>
      <c r="HN1206" s="2"/>
      <c r="HO1206" s="2"/>
      <c r="HP1206" s="2"/>
      <c r="HQ1206" s="2"/>
      <c r="HR1206" s="2"/>
      <c r="HS1206" s="2"/>
      <c r="HT1206" s="2"/>
      <c r="HU1206" s="2"/>
      <c r="HV1206" s="2"/>
      <c r="HW1206" s="2"/>
      <c r="HX1206" s="2"/>
      <c r="HY1206" s="2"/>
      <c r="HZ1206" s="2"/>
      <c r="IA1206" s="2"/>
      <c r="IB1206" s="2"/>
      <c r="IC1206" s="2"/>
      <c r="ID1206" s="2"/>
      <c r="IE1206" s="2"/>
      <c r="IF1206" s="2"/>
      <c r="IG1206" s="2"/>
      <c r="IH1206" s="2"/>
      <c r="II1206" s="2"/>
      <c r="IJ1206" s="2"/>
      <c r="IK1206" s="2"/>
      <c r="IL1206" s="2"/>
      <c r="IM1206" s="2"/>
      <c r="IN1206" s="2"/>
      <c r="IO1206" s="2"/>
      <c r="IP1206" s="2"/>
      <c r="IQ1206" s="2"/>
    </row>
    <row r="1207" spans="1:251" s="16" customFormat="1">
      <c r="A1207" s="8"/>
      <c r="B1207" s="118"/>
      <c r="C1207" s="119"/>
      <c r="D1207" s="119"/>
      <c r="E1207" s="119"/>
      <c r="F1207" s="119"/>
      <c r="G1207" s="119"/>
      <c r="H1207" s="119"/>
      <c r="I1207" s="119"/>
      <c r="J1207" s="119"/>
      <c r="K1207" s="119"/>
      <c r="L1207" s="119"/>
      <c r="M1207" s="119"/>
      <c r="N1207" s="119"/>
      <c r="O1207" s="119"/>
      <c r="P1207" s="119"/>
      <c r="Q1207" s="119"/>
      <c r="R1207" s="119"/>
      <c r="S1207" s="119"/>
      <c r="T1207" s="119"/>
      <c r="U1207" s="119"/>
      <c r="V1207" s="119"/>
      <c r="W1207" s="119"/>
      <c r="X1207" s="119"/>
      <c r="Y1207" s="119"/>
      <c r="Z1207" s="120"/>
      <c r="AA1207" s="122"/>
      <c r="AB1207" s="119"/>
      <c r="AC1207" s="119"/>
      <c r="AD1207" s="119"/>
      <c r="AE1207" s="119"/>
      <c r="AF1207" s="119"/>
      <c r="AG1207" s="119"/>
      <c r="AH1207" s="119"/>
      <c r="AI1207" s="120"/>
      <c r="AJ1207" s="122"/>
      <c r="AK1207" s="119"/>
      <c r="AL1207" s="119"/>
      <c r="AM1207" s="119"/>
      <c r="AN1207" s="119"/>
      <c r="AO1207" s="119"/>
      <c r="AP1207" s="119"/>
      <c r="AQ1207" s="119"/>
      <c r="AR1207" s="120"/>
      <c r="AS1207" s="122"/>
      <c r="AT1207" s="119"/>
      <c r="AU1207" s="119"/>
      <c r="AV1207" s="119"/>
      <c r="AW1207" s="119"/>
      <c r="AX1207" s="124"/>
      <c r="AY1207" s="2"/>
      <c r="AZ1207" s="2"/>
      <c r="BA1207" s="2"/>
      <c r="BB1207" s="23"/>
      <c r="BC1207" s="24"/>
      <c r="BE1207" s="2"/>
      <c r="BF1207" s="2"/>
      <c r="BG1207" s="2"/>
      <c r="BH1207" s="2"/>
      <c r="BI1207" s="2"/>
      <c r="BJ1207" s="2"/>
      <c r="BK1207" s="2"/>
      <c r="BL1207" s="2"/>
      <c r="BM1207" s="2"/>
      <c r="BN1207" s="2"/>
      <c r="BO1207" s="2"/>
      <c r="BP1207" s="2"/>
      <c r="BQ1207" s="2"/>
      <c r="BR1207" s="2"/>
      <c r="BS1207" s="2"/>
      <c r="BT1207" s="2"/>
      <c r="BU1207" s="2"/>
      <c r="BV1207" s="2"/>
      <c r="BW1207" s="2"/>
      <c r="BX1207" s="2"/>
      <c r="BY1207" s="2"/>
      <c r="BZ1207" s="2"/>
      <c r="CA1207" s="2"/>
      <c r="CB1207" s="2"/>
      <c r="CC1207" s="2"/>
      <c r="CD1207" s="2"/>
      <c r="CE1207" s="2"/>
      <c r="CF1207" s="2"/>
      <c r="CG1207" s="2"/>
      <c r="CH1207" s="2"/>
      <c r="CI1207" s="2"/>
      <c r="CJ1207" s="2"/>
      <c r="CK1207" s="2"/>
      <c r="CL1207" s="2"/>
      <c r="CM1207" s="2"/>
      <c r="CN1207" s="2"/>
      <c r="CO1207" s="2"/>
      <c r="CP1207" s="2"/>
      <c r="CQ1207" s="2"/>
      <c r="CR1207" s="2"/>
      <c r="CS1207" s="2"/>
      <c r="CT1207" s="2"/>
      <c r="CU1207" s="2"/>
      <c r="CV1207" s="2"/>
      <c r="CW1207" s="2"/>
      <c r="CX1207" s="2"/>
      <c r="CY1207" s="2"/>
      <c r="CZ1207" s="2"/>
      <c r="DA1207" s="2"/>
      <c r="DB1207" s="2"/>
      <c r="DC1207" s="2"/>
      <c r="DD1207" s="2"/>
      <c r="DE1207" s="2"/>
      <c r="DF1207" s="2"/>
      <c r="DG1207" s="2"/>
      <c r="DH1207" s="2"/>
      <c r="DI1207" s="2"/>
      <c r="DJ1207" s="2"/>
      <c r="DK1207" s="2"/>
      <c r="DL1207" s="2"/>
      <c r="DM1207" s="2"/>
      <c r="DN1207" s="2"/>
      <c r="DO1207" s="2"/>
      <c r="DP1207" s="2"/>
      <c r="DQ1207" s="2"/>
      <c r="DR1207" s="2"/>
      <c r="DS1207" s="2"/>
      <c r="DT1207" s="2"/>
      <c r="DU1207" s="2"/>
      <c r="DV1207" s="2"/>
      <c r="DW1207" s="2"/>
      <c r="DX1207" s="2"/>
      <c r="DY1207" s="2"/>
      <c r="DZ1207" s="2"/>
      <c r="EA1207" s="2"/>
      <c r="EB1207" s="2"/>
      <c r="EC1207" s="2"/>
      <c r="ED1207" s="2"/>
      <c r="EE1207" s="2"/>
      <c r="EF1207" s="2"/>
      <c r="EG1207" s="2"/>
      <c r="EH1207" s="2"/>
      <c r="EI1207" s="2"/>
      <c r="EJ1207" s="2"/>
      <c r="EK1207" s="2"/>
      <c r="EL1207" s="2"/>
      <c r="EM1207" s="2"/>
      <c r="EN1207" s="2"/>
      <c r="EO1207" s="2"/>
      <c r="EP1207" s="2"/>
      <c r="EQ1207" s="2"/>
      <c r="ER1207" s="2"/>
      <c r="ES1207" s="2"/>
      <c r="ET1207" s="2"/>
      <c r="EU1207" s="2"/>
      <c r="EV1207" s="2"/>
      <c r="EW1207" s="2"/>
      <c r="EX1207" s="2"/>
      <c r="EY1207" s="2"/>
      <c r="EZ1207" s="2"/>
      <c r="FA1207" s="2"/>
      <c r="FB1207" s="2"/>
      <c r="FC1207" s="2"/>
      <c r="FD1207" s="2"/>
      <c r="FE1207" s="2"/>
      <c r="FF1207" s="2"/>
      <c r="FG1207" s="2"/>
      <c r="FH1207" s="2"/>
      <c r="FI1207" s="2"/>
      <c r="FJ1207" s="2"/>
      <c r="FK1207" s="2"/>
      <c r="FL1207" s="2"/>
      <c r="FM1207" s="2"/>
      <c r="FN1207" s="2"/>
      <c r="FO1207" s="2"/>
      <c r="FP1207" s="2"/>
      <c r="FQ1207" s="2"/>
      <c r="FR1207" s="2"/>
      <c r="FS1207" s="2"/>
      <c r="FT1207" s="2"/>
      <c r="FU1207" s="2"/>
      <c r="FV1207" s="2"/>
      <c r="FW1207" s="2"/>
      <c r="FX1207" s="2"/>
      <c r="FY1207" s="2"/>
      <c r="FZ1207" s="2"/>
      <c r="GA1207" s="2"/>
      <c r="GB1207" s="2"/>
      <c r="GC1207" s="2"/>
      <c r="GD1207" s="2"/>
      <c r="GE1207" s="2"/>
      <c r="GF1207" s="2"/>
      <c r="GG1207" s="2"/>
      <c r="GH1207" s="2"/>
      <c r="GI1207" s="2"/>
      <c r="GJ1207" s="2"/>
      <c r="GK1207" s="2"/>
      <c r="GL1207" s="2"/>
      <c r="GM1207" s="2"/>
      <c r="GN1207" s="2"/>
      <c r="GO1207" s="2"/>
      <c r="GP1207" s="2"/>
      <c r="GQ1207" s="2"/>
      <c r="GR1207" s="2"/>
      <c r="GS1207" s="2"/>
      <c r="GT1207" s="2"/>
      <c r="GU1207" s="2"/>
      <c r="GV1207" s="2"/>
      <c r="GW1207" s="2"/>
      <c r="GX1207" s="2"/>
      <c r="GY1207" s="2"/>
      <c r="GZ1207" s="2"/>
      <c r="HA1207" s="2"/>
      <c r="HB1207" s="2"/>
      <c r="HC1207" s="2"/>
      <c r="HD1207" s="2"/>
      <c r="HE1207" s="2"/>
      <c r="HF1207" s="2"/>
      <c r="HG1207" s="2"/>
      <c r="HH1207" s="2"/>
      <c r="HI1207" s="2"/>
      <c r="HJ1207" s="2"/>
      <c r="HK1207" s="2"/>
      <c r="HL1207" s="2"/>
      <c r="HM1207" s="2"/>
      <c r="HN1207" s="2"/>
      <c r="HO1207" s="2"/>
      <c r="HP1207" s="2"/>
      <c r="HQ1207" s="2"/>
      <c r="HR1207" s="2"/>
      <c r="HS1207" s="2"/>
      <c r="HT1207" s="2"/>
      <c r="HU1207" s="2"/>
      <c r="HV1207" s="2"/>
      <c r="HW1207" s="2"/>
      <c r="HX1207" s="2"/>
      <c r="HY1207" s="2"/>
      <c r="HZ1207" s="2"/>
      <c r="IA1207" s="2"/>
      <c r="IB1207" s="2"/>
      <c r="IC1207" s="2"/>
      <c r="ID1207" s="2"/>
      <c r="IE1207" s="2"/>
      <c r="IF1207" s="2"/>
      <c r="IG1207" s="2"/>
      <c r="IH1207" s="2"/>
      <c r="II1207" s="2"/>
      <c r="IJ1207" s="2"/>
      <c r="IK1207" s="2"/>
      <c r="IL1207" s="2"/>
      <c r="IM1207" s="2"/>
      <c r="IN1207" s="2"/>
      <c r="IO1207" s="2"/>
      <c r="IP1207" s="2"/>
      <c r="IQ1207" s="2"/>
    </row>
    <row r="1208" spans="1:251" s="16" customFormat="1" ht="18.75" customHeight="1">
      <c r="A1208" s="8"/>
      <c r="B1208" s="25"/>
      <c r="C1208" s="96" t="s">
        <v>224</v>
      </c>
      <c r="D1208" s="97"/>
      <c r="E1208" s="97"/>
      <c r="F1208" s="97"/>
      <c r="G1208" s="97"/>
      <c r="H1208" s="97"/>
      <c r="I1208" s="97"/>
      <c r="J1208" s="97"/>
      <c r="K1208" s="97"/>
      <c r="L1208" s="97"/>
      <c r="M1208" s="97"/>
      <c r="N1208" s="97"/>
      <c r="O1208" s="97"/>
      <c r="P1208" s="97"/>
      <c r="Q1208" s="97"/>
      <c r="R1208" s="97"/>
      <c r="S1208" s="97"/>
      <c r="T1208" s="97"/>
      <c r="U1208" s="97"/>
      <c r="V1208" s="97"/>
      <c r="W1208" s="97"/>
      <c r="X1208" s="97"/>
      <c r="Y1208" s="97"/>
      <c r="Z1208" s="98"/>
      <c r="AA1208" s="99">
        <v>15000</v>
      </c>
      <c r="AB1208" s="100"/>
      <c r="AC1208" s="100"/>
      <c r="AD1208" s="100"/>
      <c r="AE1208" s="100"/>
      <c r="AF1208" s="100"/>
      <c r="AG1208" s="100"/>
      <c r="AH1208" s="100"/>
      <c r="AI1208" s="101"/>
      <c r="AJ1208" s="99">
        <v>24000</v>
      </c>
      <c r="AK1208" s="100"/>
      <c r="AL1208" s="100"/>
      <c r="AM1208" s="100"/>
      <c r="AN1208" s="100"/>
      <c r="AO1208" s="100"/>
      <c r="AP1208" s="100"/>
      <c r="AQ1208" s="100"/>
      <c r="AR1208" s="101"/>
      <c r="AS1208" s="102"/>
      <c r="AT1208" s="103"/>
      <c r="AU1208" s="103"/>
      <c r="AV1208" s="103"/>
      <c r="AW1208" s="103"/>
      <c r="AX1208" s="104"/>
      <c r="AY1208" s="2"/>
      <c r="AZ1208" s="2"/>
      <c r="BA1208" s="2"/>
      <c r="BB1208" s="2"/>
      <c r="BC1208" s="2"/>
      <c r="BD1208" s="2"/>
      <c r="BE1208" s="2"/>
      <c r="BF1208" s="2"/>
      <c r="BG1208" s="2"/>
      <c r="BH1208" s="2"/>
      <c r="BI1208" s="2"/>
      <c r="BJ1208" s="2"/>
      <c r="BK1208" s="2"/>
      <c r="BL1208" s="2"/>
      <c r="BM1208" s="2"/>
      <c r="BN1208" s="2"/>
      <c r="BO1208" s="2"/>
      <c r="BP1208" s="2"/>
      <c r="BQ1208" s="2"/>
      <c r="BR1208" s="2"/>
      <c r="BS1208" s="2"/>
      <c r="BT1208" s="2"/>
      <c r="BU1208" s="2"/>
      <c r="BV1208" s="2"/>
      <c r="BW1208" s="2"/>
      <c r="BX1208" s="2"/>
      <c r="BY1208" s="2"/>
      <c r="BZ1208" s="2"/>
      <c r="CA1208" s="2"/>
      <c r="CB1208" s="2"/>
      <c r="CC1208" s="2"/>
      <c r="CD1208" s="2"/>
      <c r="CE1208" s="2"/>
      <c r="CF1208" s="2"/>
      <c r="CG1208" s="2"/>
      <c r="CH1208" s="2"/>
      <c r="CI1208" s="2"/>
      <c r="CJ1208" s="2"/>
      <c r="CK1208" s="2"/>
      <c r="CL1208" s="2"/>
      <c r="CM1208" s="2"/>
      <c r="CN1208" s="2"/>
      <c r="CO1208" s="2"/>
      <c r="CP1208" s="2"/>
      <c r="CQ1208" s="2"/>
      <c r="CR1208" s="2"/>
      <c r="CS1208" s="2"/>
      <c r="CT1208" s="2"/>
      <c r="CU1208" s="2"/>
      <c r="CV1208" s="2"/>
      <c r="CW1208" s="2"/>
      <c r="CX1208" s="2"/>
      <c r="CY1208" s="2"/>
      <c r="CZ1208" s="2"/>
      <c r="DA1208" s="2"/>
      <c r="DB1208" s="2"/>
      <c r="DC1208" s="2"/>
      <c r="DD1208" s="2"/>
      <c r="DE1208" s="2"/>
      <c r="DF1208" s="2"/>
      <c r="DG1208" s="2"/>
      <c r="DH1208" s="2"/>
      <c r="DI1208" s="2"/>
      <c r="DJ1208" s="2"/>
      <c r="DK1208" s="2"/>
      <c r="DL1208" s="2"/>
      <c r="DM1208" s="2"/>
      <c r="DN1208" s="2"/>
      <c r="DO1208" s="2"/>
      <c r="DP1208" s="2"/>
      <c r="DQ1208" s="2"/>
      <c r="DR1208" s="2"/>
      <c r="DS1208" s="2"/>
      <c r="DT1208" s="2"/>
      <c r="DU1208" s="2"/>
      <c r="DV1208" s="2"/>
      <c r="DW1208" s="2"/>
      <c r="DX1208" s="2"/>
      <c r="DY1208" s="2"/>
      <c r="DZ1208" s="2"/>
      <c r="EA1208" s="2"/>
      <c r="EB1208" s="2"/>
      <c r="EC1208" s="2"/>
      <c r="ED1208" s="2"/>
      <c r="EE1208" s="2"/>
      <c r="EF1208" s="2"/>
      <c r="EG1208" s="2"/>
      <c r="EH1208" s="2"/>
      <c r="EI1208" s="2"/>
      <c r="EJ1208" s="2"/>
      <c r="EK1208" s="2"/>
      <c r="EL1208" s="2"/>
      <c r="EM1208" s="2"/>
      <c r="EN1208" s="2"/>
      <c r="EO1208" s="2"/>
      <c r="EP1208" s="2"/>
      <c r="EQ1208" s="2"/>
      <c r="ER1208" s="2"/>
      <c r="ES1208" s="2"/>
      <c r="ET1208" s="2"/>
      <c r="EU1208" s="2"/>
      <c r="EV1208" s="2"/>
      <c r="EW1208" s="2"/>
      <c r="EX1208" s="2"/>
      <c r="EY1208" s="2"/>
      <c r="EZ1208" s="2"/>
      <c r="FA1208" s="2"/>
      <c r="FB1208" s="2"/>
      <c r="FC1208" s="2"/>
      <c r="FD1208" s="2"/>
      <c r="FE1208" s="2"/>
      <c r="FF1208" s="2"/>
      <c r="FG1208" s="2"/>
      <c r="FH1208" s="2"/>
      <c r="FI1208" s="2"/>
      <c r="FJ1208" s="2"/>
      <c r="FK1208" s="2"/>
      <c r="FL1208" s="2"/>
      <c r="FM1208" s="2"/>
      <c r="FN1208" s="2"/>
      <c r="FO1208" s="2"/>
      <c r="FP1208" s="2"/>
      <c r="FQ1208" s="2"/>
      <c r="FR1208" s="2"/>
      <c r="FS1208" s="2"/>
      <c r="FT1208" s="2"/>
      <c r="FU1208" s="2"/>
      <c r="FV1208" s="2"/>
      <c r="FW1208" s="2"/>
      <c r="FX1208" s="2"/>
      <c r="FY1208" s="2"/>
      <c r="FZ1208" s="2"/>
      <c r="GA1208" s="2"/>
      <c r="GB1208" s="2"/>
      <c r="GC1208" s="2"/>
      <c r="GD1208" s="2"/>
      <c r="GE1208" s="2"/>
      <c r="GF1208" s="2"/>
      <c r="GG1208" s="2"/>
      <c r="GH1208" s="2"/>
      <c r="GI1208" s="2"/>
      <c r="GJ1208" s="2"/>
      <c r="GK1208" s="2"/>
      <c r="GL1208" s="2"/>
      <c r="GM1208" s="2"/>
      <c r="GN1208" s="2"/>
      <c r="GO1208" s="2"/>
      <c r="GP1208" s="2"/>
      <c r="GQ1208" s="2"/>
      <c r="GR1208" s="2"/>
      <c r="GS1208" s="2"/>
      <c r="GT1208" s="2"/>
      <c r="GU1208" s="2"/>
      <c r="GV1208" s="2"/>
      <c r="GW1208" s="2"/>
      <c r="GX1208" s="2"/>
      <c r="GY1208" s="2"/>
      <c r="GZ1208" s="2"/>
      <c r="HA1208" s="2"/>
      <c r="HB1208" s="2"/>
      <c r="HC1208" s="2"/>
      <c r="HD1208" s="2"/>
      <c r="HE1208" s="2"/>
      <c r="HF1208" s="2"/>
      <c r="HG1208" s="2"/>
      <c r="HH1208" s="2"/>
      <c r="HI1208" s="2"/>
      <c r="HJ1208" s="2"/>
      <c r="HK1208" s="2"/>
      <c r="HL1208" s="2"/>
      <c r="HM1208" s="2"/>
      <c r="HN1208" s="2"/>
      <c r="HO1208" s="2"/>
      <c r="HP1208" s="2"/>
      <c r="HQ1208" s="2"/>
      <c r="HR1208" s="2"/>
      <c r="HS1208" s="2"/>
      <c r="HT1208" s="2"/>
      <c r="HU1208" s="2"/>
      <c r="HV1208" s="2"/>
      <c r="HW1208" s="2"/>
      <c r="HX1208" s="2"/>
      <c r="HY1208" s="2"/>
      <c r="HZ1208" s="2"/>
      <c r="IA1208" s="2"/>
      <c r="IB1208" s="2"/>
      <c r="IC1208" s="2"/>
      <c r="ID1208" s="2"/>
      <c r="IE1208" s="2"/>
      <c r="IF1208" s="2"/>
      <c r="IG1208" s="2"/>
      <c r="IH1208" s="2"/>
      <c r="II1208" s="2"/>
      <c r="IJ1208" s="2"/>
      <c r="IK1208" s="2"/>
      <c r="IL1208" s="2"/>
      <c r="IM1208" s="2"/>
      <c r="IN1208" s="2"/>
      <c r="IO1208" s="2"/>
      <c r="IP1208" s="2"/>
      <c r="IQ1208" s="2"/>
    </row>
    <row r="1209" spans="1:251" s="16" customFormat="1" ht="18.75" customHeight="1">
      <c r="A1209" s="8"/>
      <c r="B1209" s="25"/>
      <c r="C1209" s="96" t="s">
        <v>225</v>
      </c>
      <c r="D1209" s="97"/>
      <c r="E1209" s="97"/>
      <c r="F1209" s="97"/>
      <c r="G1209" s="97"/>
      <c r="H1209" s="97"/>
      <c r="I1209" s="97"/>
      <c r="J1209" s="97"/>
      <c r="K1209" s="97"/>
      <c r="L1209" s="97"/>
      <c r="M1209" s="97"/>
      <c r="N1209" s="97"/>
      <c r="O1209" s="97"/>
      <c r="P1209" s="97"/>
      <c r="Q1209" s="97"/>
      <c r="R1209" s="97"/>
      <c r="S1209" s="97"/>
      <c r="T1209" s="97"/>
      <c r="U1209" s="97"/>
      <c r="V1209" s="97"/>
      <c r="W1209" s="97"/>
      <c r="X1209" s="97"/>
      <c r="Y1209" s="97"/>
      <c r="Z1209" s="98"/>
      <c r="AA1209" s="99">
        <v>12000</v>
      </c>
      <c r="AB1209" s="100"/>
      <c r="AC1209" s="100"/>
      <c r="AD1209" s="100"/>
      <c r="AE1209" s="100"/>
      <c r="AF1209" s="100"/>
      <c r="AG1209" s="100"/>
      <c r="AH1209" s="100"/>
      <c r="AI1209" s="101"/>
      <c r="AJ1209" s="99">
        <v>20000</v>
      </c>
      <c r="AK1209" s="100"/>
      <c r="AL1209" s="100"/>
      <c r="AM1209" s="100"/>
      <c r="AN1209" s="100"/>
      <c r="AO1209" s="100"/>
      <c r="AP1209" s="100"/>
      <c r="AQ1209" s="100"/>
      <c r="AR1209" s="101"/>
      <c r="AS1209" s="102"/>
      <c r="AT1209" s="103"/>
      <c r="AU1209" s="103"/>
      <c r="AV1209" s="103"/>
      <c r="AW1209" s="103"/>
      <c r="AX1209" s="104"/>
      <c r="AY1209" s="2"/>
      <c r="AZ1209" s="2"/>
      <c r="BA1209" s="2"/>
      <c r="BB1209" s="2"/>
      <c r="BC1209" s="2"/>
      <c r="BD1209" s="2"/>
      <c r="BE1209" s="2"/>
      <c r="BF1209" s="2"/>
      <c r="BG1209" s="2"/>
      <c r="BH1209" s="2"/>
      <c r="BI1209" s="2"/>
      <c r="BJ1209" s="2"/>
      <c r="BK1209" s="2"/>
      <c r="BL1209" s="2"/>
      <c r="BM1209" s="2"/>
      <c r="BN1209" s="2"/>
      <c r="BO1209" s="2"/>
      <c r="BP1209" s="2"/>
      <c r="BQ1209" s="2"/>
      <c r="BR1209" s="2"/>
      <c r="BS1209" s="2"/>
      <c r="BT1209" s="2"/>
      <c r="BU1209" s="2"/>
      <c r="BV1209" s="2"/>
      <c r="BW1209" s="2"/>
      <c r="BX1209" s="2"/>
      <c r="BY1209" s="2"/>
      <c r="BZ1209" s="2"/>
      <c r="CA1209" s="2"/>
      <c r="CB1209" s="2"/>
      <c r="CC1209" s="2"/>
      <c r="CD1209" s="2"/>
      <c r="CE1209" s="2"/>
      <c r="CF1209" s="2"/>
      <c r="CG1209" s="2"/>
      <c r="CH1209" s="2"/>
      <c r="CI1209" s="2"/>
      <c r="CJ1209" s="2"/>
      <c r="CK1209" s="2"/>
      <c r="CL1209" s="2"/>
      <c r="CM1209" s="2"/>
      <c r="CN1209" s="2"/>
      <c r="CO1209" s="2"/>
      <c r="CP1209" s="2"/>
      <c r="CQ1209" s="2"/>
      <c r="CR1209" s="2"/>
      <c r="CS1209" s="2"/>
      <c r="CT1209" s="2"/>
      <c r="CU1209" s="2"/>
      <c r="CV1209" s="2"/>
      <c r="CW1209" s="2"/>
      <c r="CX1209" s="2"/>
      <c r="CY1209" s="2"/>
      <c r="CZ1209" s="2"/>
      <c r="DA1209" s="2"/>
      <c r="DB1209" s="2"/>
      <c r="DC1209" s="2"/>
      <c r="DD1209" s="2"/>
      <c r="DE1209" s="2"/>
      <c r="DF1209" s="2"/>
      <c r="DG1209" s="2"/>
      <c r="DH1209" s="2"/>
      <c r="DI1209" s="2"/>
      <c r="DJ1209" s="2"/>
      <c r="DK1209" s="2"/>
      <c r="DL1209" s="2"/>
      <c r="DM1209" s="2"/>
      <c r="DN1209" s="2"/>
      <c r="DO1209" s="2"/>
      <c r="DP1209" s="2"/>
      <c r="DQ1209" s="2"/>
      <c r="DR1209" s="2"/>
      <c r="DS1209" s="2"/>
      <c r="DT1209" s="2"/>
      <c r="DU1209" s="2"/>
      <c r="DV1209" s="2"/>
      <c r="DW1209" s="2"/>
      <c r="DX1209" s="2"/>
      <c r="DY1209" s="2"/>
      <c r="DZ1209" s="2"/>
      <c r="EA1209" s="2"/>
      <c r="EB1209" s="2"/>
      <c r="EC1209" s="2"/>
      <c r="ED1209" s="2"/>
      <c r="EE1209" s="2"/>
      <c r="EF1209" s="2"/>
      <c r="EG1209" s="2"/>
      <c r="EH1209" s="2"/>
      <c r="EI1209" s="2"/>
      <c r="EJ1209" s="2"/>
      <c r="EK1209" s="2"/>
      <c r="EL1209" s="2"/>
      <c r="EM1209" s="2"/>
      <c r="EN1209" s="2"/>
      <c r="EO1209" s="2"/>
      <c r="EP1209" s="2"/>
      <c r="EQ1209" s="2"/>
      <c r="ER1209" s="2"/>
      <c r="ES1209" s="2"/>
      <c r="ET1209" s="2"/>
      <c r="EU1209" s="2"/>
      <c r="EV1209" s="2"/>
      <c r="EW1209" s="2"/>
      <c r="EX1209" s="2"/>
      <c r="EY1209" s="2"/>
      <c r="EZ1209" s="2"/>
      <c r="FA1209" s="2"/>
      <c r="FB1209" s="2"/>
      <c r="FC1209" s="2"/>
      <c r="FD1209" s="2"/>
      <c r="FE1209" s="2"/>
      <c r="FF1209" s="2"/>
      <c r="FG1209" s="2"/>
      <c r="FH1209" s="2"/>
      <c r="FI1209" s="2"/>
      <c r="FJ1209" s="2"/>
      <c r="FK1209" s="2"/>
      <c r="FL1209" s="2"/>
      <c r="FM1209" s="2"/>
      <c r="FN1209" s="2"/>
      <c r="FO1209" s="2"/>
      <c r="FP1209" s="2"/>
      <c r="FQ1209" s="2"/>
      <c r="FR1209" s="2"/>
      <c r="FS1209" s="2"/>
      <c r="FT1209" s="2"/>
      <c r="FU1209" s="2"/>
      <c r="FV1209" s="2"/>
      <c r="FW1209" s="2"/>
      <c r="FX1209" s="2"/>
      <c r="FY1209" s="2"/>
      <c r="FZ1209" s="2"/>
      <c r="GA1209" s="2"/>
      <c r="GB1209" s="2"/>
      <c r="GC1209" s="2"/>
      <c r="GD1209" s="2"/>
      <c r="GE1209" s="2"/>
      <c r="GF1209" s="2"/>
      <c r="GG1209" s="2"/>
      <c r="GH1209" s="2"/>
      <c r="GI1209" s="2"/>
      <c r="GJ1209" s="2"/>
      <c r="GK1209" s="2"/>
      <c r="GL1209" s="2"/>
      <c r="GM1209" s="2"/>
      <c r="GN1209" s="2"/>
      <c r="GO1209" s="2"/>
      <c r="GP1209" s="2"/>
      <c r="GQ1209" s="2"/>
      <c r="GR1209" s="2"/>
      <c r="GS1209" s="2"/>
      <c r="GT1209" s="2"/>
      <c r="GU1209" s="2"/>
      <c r="GV1209" s="2"/>
      <c r="GW1209" s="2"/>
      <c r="GX1209" s="2"/>
      <c r="GY1209" s="2"/>
      <c r="GZ1209" s="2"/>
      <c r="HA1209" s="2"/>
      <c r="HB1209" s="2"/>
      <c r="HC1209" s="2"/>
      <c r="HD1209" s="2"/>
      <c r="HE1209" s="2"/>
      <c r="HF1209" s="2"/>
      <c r="HG1209" s="2"/>
      <c r="HH1209" s="2"/>
      <c r="HI1209" s="2"/>
      <c r="HJ1209" s="2"/>
      <c r="HK1209" s="2"/>
      <c r="HL1209" s="2"/>
      <c r="HM1209" s="2"/>
      <c r="HN1209" s="2"/>
      <c r="HO1209" s="2"/>
      <c r="HP1209" s="2"/>
      <c r="HQ1209" s="2"/>
      <c r="HR1209" s="2"/>
      <c r="HS1209" s="2"/>
      <c r="HT1209" s="2"/>
      <c r="HU1209" s="2"/>
      <c r="HV1209" s="2"/>
      <c r="HW1209" s="2"/>
      <c r="HX1209" s="2"/>
      <c r="HY1209" s="2"/>
      <c r="HZ1209" s="2"/>
      <c r="IA1209" s="2"/>
      <c r="IB1209" s="2"/>
      <c r="IC1209" s="2"/>
      <c r="ID1209" s="2"/>
      <c r="IE1209" s="2"/>
      <c r="IF1209" s="2"/>
      <c r="IG1209" s="2"/>
      <c r="IH1209" s="2"/>
      <c r="II1209" s="2"/>
      <c r="IJ1209" s="2"/>
      <c r="IK1209" s="2"/>
      <c r="IL1209" s="2"/>
      <c r="IM1209" s="2"/>
      <c r="IN1209" s="2"/>
      <c r="IO1209" s="2"/>
      <c r="IP1209" s="2"/>
      <c r="IQ1209" s="2"/>
    </row>
    <row r="1210" spans="1:251" s="16" customFormat="1" ht="18.75" customHeight="1">
      <c r="A1210" s="8"/>
      <c r="B1210" s="25"/>
      <c r="C1210" s="96" t="s">
        <v>226</v>
      </c>
      <c r="D1210" s="97"/>
      <c r="E1210" s="97"/>
      <c r="F1210" s="97"/>
      <c r="G1210" s="97"/>
      <c r="H1210" s="97"/>
      <c r="I1210" s="97"/>
      <c r="J1210" s="97"/>
      <c r="K1210" s="97"/>
      <c r="L1210" s="97"/>
      <c r="M1210" s="97"/>
      <c r="N1210" s="97"/>
      <c r="O1210" s="97"/>
      <c r="P1210" s="97"/>
      <c r="Q1210" s="97"/>
      <c r="R1210" s="97"/>
      <c r="S1210" s="97"/>
      <c r="T1210" s="97"/>
      <c r="U1210" s="97"/>
      <c r="V1210" s="97"/>
      <c r="W1210" s="97"/>
      <c r="X1210" s="97"/>
      <c r="Y1210" s="97"/>
      <c r="Z1210" s="98"/>
      <c r="AA1210" s="99">
        <v>27700</v>
      </c>
      <c r="AB1210" s="100"/>
      <c r="AC1210" s="100"/>
      <c r="AD1210" s="100"/>
      <c r="AE1210" s="100"/>
      <c r="AF1210" s="100"/>
      <c r="AG1210" s="100"/>
      <c r="AH1210" s="100"/>
      <c r="AI1210" s="101"/>
      <c r="AJ1210" s="99">
        <v>7000</v>
      </c>
      <c r="AK1210" s="100"/>
      <c r="AL1210" s="100"/>
      <c r="AM1210" s="100"/>
      <c r="AN1210" s="100"/>
      <c r="AO1210" s="100"/>
      <c r="AP1210" s="100"/>
      <c r="AQ1210" s="100"/>
      <c r="AR1210" s="101"/>
      <c r="AS1210" s="102"/>
      <c r="AT1210" s="103"/>
      <c r="AU1210" s="103"/>
      <c r="AV1210" s="103"/>
      <c r="AW1210" s="103"/>
      <c r="AX1210" s="104"/>
      <c r="AY1210" s="2"/>
      <c r="AZ1210" s="2"/>
      <c r="BA1210" s="2"/>
      <c r="BB1210" s="2"/>
      <c r="BC1210" s="2"/>
      <c r="BD1210" s="2"/>
      <c r="BE1210" s="2"/>
      <c r="BF1210" s="2"/>
      <c r="BG1210" s="2"/>
      <c r="BH1210" s="2"/>
      <c r="BI1210" s="2"/>
      <c r="BJ1210" s="2"/>
      <c r="BK1210" s="2"/>
      <c r="BL1210" s="2"/>
      <c r="BM1210" s="2"/>
      <c r="BN1210" s="2"/>
      <c r="BO1210" s="2"/>
      <c r="BP1210" s="2"/>
      <c r="BQ1210" s="2"/>
      <c r="BR1210" s="2"/>
      <c r="BS1210" s="2"/>
      <c r="BT1210" s="2"/>
      <c r="BU1210" s="2"/>
      <c r="BV1210" s="2"/>
      <c r="BW1210" s="2"/>
      <c r="BX1210" s="2"/>
      <c r="BY1210" s="2"/>
      <c r="BZ1210" s="2"/>
      <c r="CA1210" s="2"/>
      <c r="CB1210" s="2"/>
      <c r="CC1210" s="2"/>
      <c r="CD1210" s="2"/>
      <c r="CE1210" s="2"/>
      <c r="CF1210" s="2"/>
      <c r="CG1210" s="2"/>
      <c r="CH1210" s="2"/>
      <c r="CI1210" s="2"/>
      <c r="CJ1210" s="2"/>
      <c r="CK1210" s="2"/>
      <c r="CL1210" s="2"/>
      <c r="CM1210" s="2"/>
      <c r="CN1210" s="2"/>
      <c r="CO1210" s="2"/>
      <c r="CP1210" s="2"/>
      <c r="CQ1210" s="2"/>
      <c r="CR1210" s="2"/>
      <c r="CS1210" s="2"/>
      <c r="CT1210" s="2"/>
      <c r="CU1210" s="2"/>
      <c r="CV1210" s="2"/>
      <c r="CW1210" s="2"/>
      <c r="CX1210" s="2"/>
      <c r="CY1210" s="2"/>
      <c r="CZ1210" s="2"/>
      <c r="DA1210" s="2"/>
      <c r="DB1210" s="2"/>
      <c r="DC1210" s="2"/>
      <c r="DD1210" s="2"/>
      <c r="DE1210" s="2"/>
      <c r="DF1210" s="2"/>
      <c r="DG1210" s="2"/>
      <c r="DH1210" s="2"/>
      <c r="DI1210" s="2"/>
      <c r="DJ1210" s="2"/>
      <c r="DK1210" s="2"/>
      <c r="DL1210" s="2"/>
      <c r="DM1210" s="2"/>
      <c r="DN1210" s="2"/>
      <c r="DO1210" s="2"/>
      <c r="DP1210" s="2"/>
      <c r="DQ1210" s="2"/>
      <c r="DR1210" s="2"/>
      <c r="DS1210" s="2"/>
      <c r="DT1210" s="2"/>
      <c r="DU1210" s="2"/>
      <c r="DV1210" s="2"/>
      <c r="DW1210" s="2"/>
      <c r="DX1210" s="2"/>
      <c r="DY1210" s="2"/>
      <c r="DZ1210" s="2"/>
      <c r="EA1210" s="2"/>
      <c r="EB1210" s="2"/>
      <c r="EC1210" s="2"/>
      <c r="ED1210" s="2"/>
      <c r="EE1210" s="2"/>
      <c r="EF1210" s="2"/>
      <c r="EG1210" s="2"/>
      <c r="EH1210" s="2"/>
      <c r="EI1210" s="2"/>
      <c r="EJ1210" s="2"/>
      <c r="EK1210" s="2"/>
      <c r="EL1210" s="2"/>
      <c r="EM1210" s="2"/>
      <c r="EN1210" s="2"/>
      <c r="EO1210" s="2"/>
      <c r="EP1210" s="2"/>
      <c r="EQ1210" s="2"/>
      <c r="ER1210" s="2"/>
      <c r="ES1210" s="2"/>
      <c r="ET1210" s="2"/>
      <c r="EU1210" s="2"/>
      <c r="EV1210" s="2"/>
      <c r="EW1210" s="2"/>
      <c r="EX1210" s="2"/>
      <c r="EY1210" s="2"/>
      <c r="EZ1210" s="2"/>
      <c r="FA1210" s="2"/>
      <c r="FB1210" s="2"/>
      <c r="FC1210" s="2"/>
      <c r="FD1210" s="2"/>
      <c r="FE1210" s="2"/>
      <c r="FF1210" s="2"/>
      <c r="FG1210" s="2"/>
      <c r="FH1210" s="2"/>
      <c r="FI1210" s="2"/>
      <c r="FJ1210" s="2"/>
      <c r="FK1210" s="2"/>
      <c r="FL1210" s="2"/>
      <c r="FM1210" s="2"/>
      <c r="FN1210" s="2"/>
      <c r="FO1210" s="2"/>
      <c r="FP1210" s="2"/>
      <c r="FQ1210" s="2"/>
      <c r="FR1210" s="2"/>
      <c r="FS1210" s="2"/>
      <c r="FT1210" s="2"/>
      <c r="FU1210" s="2"/>
      <c r="FV1210" s="2"/>
      <c r="FW1210" s="2"/>
      <c r="FX1210" s="2"/>
      <c r="FY1210" s="2"/>
      <c r="FZ1210" s="2"/>
      <c r="GA1210" s="2"/>
      <c r="GB1210" s="2"/>
      <c r="GC1210" s="2"/>
      <c r="GD1210" s="2"/>
      <c r="GE1210" s="2"/>
      <c r="GF1210" s="2"/>
      <c r="GG1210" s="2"/>
      <c r="GH1210" s="2"/>
      <c r="GI1210" s="2"/>
      <c r="GJ1210" s="2"/>
      <c r="GK1210" s="2"/>
      <c r="GL1210" s="2"/>
      <c r="GM1210" s="2"/>
      <c r="GN1210" s="2"/>
      <c r="GO1210" s="2"/>
      <c r="GP1210" s="2"/>
      <c r="GQ1210" s="2"/>
      <c r="GR1210" s="2"/>
      <c r="GS1210" s="2"/>
      <c r="GT1210" s="2"/>
      <c r="GU1210" s="2"/>
      <c r="GV1210" s="2"/>
      <c r="GW1210" s="2"/>
      <c r="GX1210" s="2"/>
      <c r="GY1210" s="2"/>
      <c r="GZ1210" s="2"/>
      <c r="HA1210" s="2"/>
      <c r="HB1210" s="2"/>
      <c r="HC1210" s="2"/>
      <c r="HD1210" s="2"/>
      <c r="HE1210" s="2"/>
      <c r="HF1210" s="2"/>
      <c r="HG1210" s="2"/>
      <c r="HH1210" s="2"/>
      <c r="HI1210" s="2"/>
      <c r="HJ1210" s="2"/>
      <c r="HK1210" s="2"/>
      <c r="HL1210" s="2"/>
      <c r="HM1210" s="2"/>
      <c r="HN1210" s="2"/>
      <c r="HO1210" s="2"/>
      <c r="HP1210" s="2"/>
      <c r="HQ1210" s="2"/>
      <c r="HR1210" s="2"/>
      <c r="HS1210" s="2"/>
      <c r="HT1210" s="2"/>
      <c r="HU1210" s="2"/>
      <c r="HV1210" s="2"/>
      <c r="HW1210" s="2"/>
      <c r="HX1210" s="2"/>
      <c r="HY1210" s="2"/>
      <c r="HZ1210" s="2"/>
      <c r="IA1210" s="2"/>
      <c r="IB1210" s="2"/>
      <c r="IC1210" s="2"/>
      <c r="ID1210" s="2"/>
      <c r="IE1210" s="2"/>
      <c r="IF1210" s="2"/>
      <c r="IG1210" s="2"/>
      <c r="IH1210" s="2"/>
      <c r="II1210" s="2"/>
      <c r="IJ1210" s="2"/>
      <c r="IK1210" s="2"/>
      <c r="IL1210" s="2"/>
      <c r="IM1210" s="2"/>
      <c r="IN1210" s="2"/>
      <c r="IO1210" s="2"/>
      <c r="IP1210" s="2"/>
      <c r="IQ1210" s="2"/>
    </row>
    <row r="1211" spans="1:251" s="16" customFormat="1" ht="18.75" customHeight="1">
      <c r="A1211" s="8"/>
      <c r="B1211" s="25"/>
      <c r="C1211" s="96" t="s">
        <v>189</v>
      </c>
      <c r="D1211" s="97"/>
      <c r="E1211" s="97"/>
      <c r="F1211" s="97"/>
      <c r="G1211" s="97"/>
      <c r="H1211" s="97"/>
      <c r="I1211" s="97"/>
      <c r="J1211" s="97"/>
      <c r="K1211" s="97"/>
      <c r="L1211" s="97"/>
      <c r="M1211" s="97"/>
      <c r="N1211" s="97"/>
      <c r="O1211" s="97"/>
      <c r="P1211" s="97"/>
      <c r="Q1211" s="97"/>
      <c r="R1211" s="97"/>
      <c r="S1211" s="97"/>
      <c r="T1211" s="97"/>
      <c r="U1211" s="97"/>
      <c r="V1211" s="97"/>
      <c r="W1211" s="97"/>
      <c r="X1211" s="97"/>
      <c r="Y1211" s="97"/>
      <c r="Z1211" s="98"/>
      <c r="AA1211" s="99">
        <v>3140</v>
      </c>
      <c r="AB1211" s="100"/>
      <c r="AC1211" s="100"/>
      <c r="AD1211" s="100"/>
      <c r="AE1211" s="100"/>
      <c r="AF1211" s="100"/>
      <c r="AG1211" s="100"/>
      <c r="AH1211" s="100"/>
      <c r="AI1211" s="101"/>
      <c r="AJ1211" s="99">
        <v>3172</v>
      </c>
      <c r="AK1211" s="100"/>
      <c r="AL1211" s="100"/>
      <c r="AM1211" s="100"/>
      <c r="AN1211" s="100"/>
      <c r="AO1211" s="100"/>
      <c r="AP1211" s="100"/>
      <c r="AQ1211" s="100"/>
      <c r="AR1211" s="101"/>
      <c r="AS1211" s="102"/>
      <c r="AT1211" s="103"/>
      <c r="AU1211" s="103"/>
      <c r="AV1211" s="103"/>
      <c r="AW1211" s="103"/>
      <c r="AX1211" s="104"/>
      <c r="AY1211" s="2"/>
      <c r="AZ1211" s="2"/>
      <c r="BA1211" s="2"/>
      <c r="BB1211" s="2"/>
      <c r="BC1211" s="2"/>
      <c r="BD1211" s="2"/>
      <c r="BE1211" s="2"/>
      <c r="BF1211" s="2"/>
      <c r="BG1211" s="2"/>
      <c r="BH1211" s="2"/>
      <c r="BI1211" s="2"/>
      <c r="BJ1211" s="2"/>
      <c r="BK1211" s="2"/>
      <c r="BL1211" s="2"/>
      <c r="BM1211" s="2"/>
      <c r="BN1211" s="2"/>
      <c r="BO1211" s="2"/>
      <c r="BP1211" s="2"/>
      <c r="BQ1211" s="2"/>
      <c r="BR1211" s="2"/>
      <c r="BS1211" s="2"/>
      <c r="BT1211" s="2"/>
      <c r="BU1211" s="2"/>
      <c r="BV1211" s="2"/>
      <c r="BW1211" s="2"/>
      <c r="BX1211" s="2"/>
      <c r="BY1211" s="2"/>
      <c r="BZ1211" s="2"/>
      <c r="CA1211" s="2"/>
      <c r="CB1211" s="2"/>
      <c r="CC1211" s="2"/>
      <c r="CD1211" s="2"/>
      <c r="CE1211" s="2"/>
      <c r="CF1211" s="2"/>
      <c r="CG1211" s="2"/>
      <c r="CH1211" s="2"/>
      <c r="CI1211" s="2"/>
      <c r="CJ1211" s="2"/>
      <c r="CK1211" s="2"/>
      <c r="CL1211" s="2"/>
      <c r="CM1211" s="2"/>
      <c r="CN1211" s="2"/>
      <c r="CO1211" s="2"/>
      <c r="CP1211" s="2"/>
      <c r="CQ1211" s="2"/>
      <c r="CR1211" s="2"/>
      <c r="CS1211" s="2"/>
      <c r="CT1211" s="2"/>
      <c r="CU1211" s="2"/>
      <c r="CV1211" s="2"/>
      <c r="CW1211" s="2"/>
      <c r="CX1211" s="2"/>
      <c r="CY1211" s="2"/>
      <c r="CZ1211" s="2"/>
      <c r="DA1211" s="2"/>
      <c r="DB1211" s="2"/>
      <c r="DC1211" s="2"/>
      <c r="DD1211" s="2"/>
      <c r="DE1211" s="2"/>
      <c r="DF1211" s="2"/>
      <c r="DG1211" s="2"/>
      <c r="DH1211" s="2"/>
      <c r="DI1211" s="2"/>
      <c r="DJ1211" s="2"/>
      <c r="DK1211" s="2"/>
      <c r="DL1211" s="2"/>
      <c r="DM1211" s="2"/>
      <c r="DN1211" s="2"/>
      <c r="DO1211" s="2"/>
      <c r="DP1211" s="2"/>
      <c r="DQ1211" s="2"/>
      <c r="DR1211" s="2"/>
      <c r="DS1211" s="2"/>
      <c r="DT1211" s="2"/>
      <c r="DU1211" s="2"/>
      <c r="DV1211" s="2"/>
      <c r="DW1211" s="2"/>
      <c r="DX1211" s="2"/>
      <c r="DY1211" s="2"/>
      <c r="DZ1211" s="2"/>
      <c r="EA1211" s="2"/>
      <c r="EB1211" s="2"/>
      <c r="EC1211" s="2"/>
      <c r="ED1211" s="2"/>
      <c r="EE1211" s="2"/>
      <c r="EF1211" s="2"/>
      <c r="EG1211" s="2"/>
      <c r="EH1211" s="2"/>
      <c r="EI1211" s="2"/>
      <c r="EJ1211" s="2"/>
      <c r="EK1211" s="2"/>
      <c r="EL1211" s="2"/>
      <c r="EM1211" s="2"/>
      <c r="EN1211" s="2"/>
      <c r="EO1211" s="2"/>
      <c r="EP1211" s="2"/>
      <c r="EQ1211" s="2"/>
      <c r="ER1211" s="2"/>
      <c r="ES1211" s="2"/>
      <c r="ET1211" s="2"/>
      <c r="EU1211" s="2"/>
      <c r="EV1211" s="2"/>
      <c r="EW1211" s="2"/>
      <c r="EX1211" s="2"/>
      <c r="EY1211" s="2"/>
      <c r="EZ1211" s="2"/>
      <c r="FA1211" s="2"/>
      <c r="FB1211" s="2"/>
      <c r="FC1211" s="2"/>
      <c r="FD1211" s="2"/>
      <c r="FE1211" s="2"/>
      <c r="FF1211" s="2"/>
      <c r="FG1211" s="2"/>
      <c r="FH1211" s="2"/>
      <c r="FI1211" s="2"/>
      <c r="FJ1211" s="2"/>
      <c r="FK1211" s="2"/>
      <c r="FL1211" s="2"/>
      <c r="FM1211" s="2"/>
      <c r="FN1211" s="2"/>
      <c r="FO1211" s="2"/>
      <c r="FP1211" s="2"/>
      <c r="FQ1211" s="2"/>
      <c r="FR1211" s="2"/>
      <c r="FS1211" s="2"/>
      <c r="FT1211" s="2"/>
      <c r="FU1211" s="2"/>
      <c r="FV1211" s="2"/>
      <c r="FW1211" s="2"/>
      <c r="FX1211" s="2"/>
      <c r="FY1211" s="2"/>
      <c r="FZ1211" s="2"/>
      <c r="GA1211" s="2"/>
      <c r="GB1211" s="2"/>
      <c r="GC1211" s="2"/>
      <c r="GD1211" s="2"/>
      <c r="GE1211" s="2"/>
      <c r="GF1211" s="2"/>
      <c r="GG1211" s="2"/>
      <c r="GH1211" s="2"/>
      <c r="GI1211" s="2"/>
      <c r="GJ1211" s="2"/>
      <c r="GK1211" s="2"/>
      <c r="GL1211" s="2"/>
      <c r="GM1211" s="2"/>
      <c r="GN1211" s="2"/>
      <c r="GO1211" s="2"/>
      <c r="GP1211" s="2"/>
      <c r="GQ1211" s="2"/>
      <c r="GR1211" s="2"/>
      <c r="GS1211" s="2"/>
      <c r="GT1211" s="2"/>
      <c r="GU1211" s="2"/>
      <c r="GV1211" s="2"/>
      <c r="GW1211" s="2"/>
      <c r="GX1211" s="2"/>
      <c r="GY1211" s="2"/>
      <c r="GZ1211" s="2"/>
      <c r="HA1211" s="2"/>
      <c r="HB1211" s="2"/>
      <c r="HC1211" s="2"/>
      <c r="HD1211" s="2"/>
      <c r="HE1211" s="2"/>
      <c r="HF1211" s="2"/>
      <c r="HG1211" s="2"/>
      <c r="HH1211" s="2"/>
      <c r="HI1211" s="2"/>
      <c r="HJ1211" s="2"/>
      <c r="HK1211" s="2"/>
      <c r="HL1211" s="2"/>
      <c r="HM1211" s="2"/>
      <c r="HN1211" s="2"/>
      <c r="HO1211" s="2"/>
      <c r="HP1211" s="2"/>
      <c r="HQ1211" s="2"/>
      <c r="HR1211" s="2"/>
      <c r="HS1211" s="2"/>
      <c r="HT1211" s="2"/>
      <c r="HU1211" s="2"/>
      <c r="HV1211" s="2"/>
      <c r="HW1211" s="2"/>
      <c r="HX1211" s="2"/>
      <c r="HY1211" s="2"/>
      <c r="HZ1211" s="2"/>
      <c r="IA1211" s="2"/>
      <c r="IB1211" s="2"/>
      <c r="IC1211" s="2"/>
      <c r="ID1211" s="2"/>
      <c r="IE1211" s="2"/>
      <c r="IF1211" s="2"/>
      <c r="IG1211" s="2"/>
      <c r="IH1211" s="2"/>
      <c r="II1211" s="2"/>
      <c r="IJ1211" s="2"/>
      <c r="IK1211" s="2"/>
      <c r="IL1211" s="2"/>
      <c r="IM1211" s="2"/>
      <c r="IN1211" s="2"/>
      <c r="IO1211" s="2"/>
      <c r="IP1211" s="2"/>
      <c r="IQ1211" s="2"/>
    </row>
    <row r="1212" spans="1:251" s="16" customFormat="1" ht="18.75" customHeight="1" thickBot="1">
      <c r="A1212" s="17"/>
      <c r="B1212" s="125" t="s">
        <v>11</v>
      </c>
      <c r="C1212" s="126"/>
      <c r="D1212" s="126"/>
      <c r="E1212" s="126"/>
      <c r="F1212" s="126"/>
      <c r="G1212" s="126"/>
      <c r="H1212" s="126"/>
      <c r="I1212" s="126"/>
      <c r="J1212" s="126"/>
      <c r="K1212" s="126"/>
      <c r="L1212" s="126"/>
      <c r="M1212" s="126"/>
      <c r="N1212" s="126"/>
      <c r="O1212" s="126"/>
      <c r="P1212" s="126"/>
      <c r="Q1212" s="126"/>
      <c r="R1212" s="126"/>
      <c r="S1212" s="126"/>
      <c r="T1212" s="126"/>
      <c r="U1212" s="126"/>
      <c r="V1212" s="126"/>
      <c r="W1212" s="126"/>
      <c r="X1212" s="126"/>
      <c r="Y1212" s="126"/>
      <c r="Z1212" s="127"/>
      <c r="AA1212" s="128">
        <f>SUM($AA$1208:$AA$1211)</f>
        <v>57840</v>
      </c>
      <c r="AB1212" s="129"/>
      <c r="AC1212" s="129"/>
      <c r="AD1212" s="129"/>
      <c r="AE1212" s="129"/>
      <c r="AF1212" s="129"/>
      <c r="AG1212" s="129"/>
      <c r="AH1212" s="129"/>
      <c r="AI1212" s="130"/>
      <c r="AJ1212" s="128">
        <f>SUM($AJ$1208:$AJ$1211)</f>
        <v>54172</v>
      </c>
      <c r="AK1212" s="129"/>
      <c r="AL1212" s="129"/>
      <c r="AM1212" s="129"/>
      <c r="AN1212" s="129"/>
      <c r="AO1212" s="129"/>
      <c r="AP1212" s="129"/>
      <c r="AQ1212" s="129"/>
      <c r="AR1212" s="130"/>
      <c r="AS1212" s="131"/>
      <c r="AT1212" s="132"/>
      <c r="AU1212" s="132"/>
      <c r="AV1212" s="132"/>
      <c r="AW1212" s="132"/>
      <c r="AX1212" s="133"/>
      <c r="AY1212" s="2"/>
      <c r="AZ1212" s="2"/>
      <c r="BA1212" s="2"/>
      <c r="BB1212" s="2"/>
      <c r="BC1212" s="2"/>
      <c r="BD1212" s="2"/>
      <c r="BE1212" s="2"/>
      <c r="BF1212" s="2"/>
      <c r="BG1212" s="2"/>
      <c r="BH1212" s="2"/>
      <c r="BI1212" s="2"/>
      <c r="BJ1212" s="2"/>
      <c r="BK1212" s="2"/>
      <c r="BL1212" s="2"/>
      <c r="BM1212" s="2"/>
      <c r="BN1212" s="2"/>
      <c r="BO1212" s="2"/>
      <c r="BP1212" s="2"/>
      <c r="BQ1212" s="2"/>
      <c r="BR1212" s="2"/>
      <c r="BS1212" s="2"/>
      <c r="BT1212" s="2"/>
      <c r="BU1212" s="2"/>
      <c r="BV1212" s="2"/>
      <c r="BW1212" s="2"/>
      <c r="BX1212" s="2"/>
      <c r="BY1212" s="2"/>
      <c r="BZ1212" s="2"/>
      <c r="CA1212" s="2"/>
      <c r="CB1212" s="2"/>
      <c r="CC1212" s="2"/>
      <c r="CD1212" s="2"/>
      <c r="CE1212" s="2"/>
      <c r="CF1212" s="2"/>
      <c r="CG1212" s="2"/>
      <c r="CH1212" s="2"/>
      <c r="CI1212" s="2"/>
      <c r="CJ1212" s="2"/>
      <c r="CK1212" s="2"/>
      <c r="CL1212" s="2"/>
      <c r="CM1212" s="2"/>
      <c r="CN1212" s="2"/>
      <c r="CO1212" s="2"/>
      <c r="CP1212" s="2"/>
      <c r="CQ1212" s="2"/>
      <c r="CR1212" s="2"/>
      <c r="CS1212" s="2"/>
      <c r="CT1212" s="2"/>
      <c r="CU1212" s="2"/>
      <c r="CV1212" s="2"/>
      <c r="CW1212" s="2"/>
      <c r="CX1212" s="2"/>
      <c r="CY1212" s="2"/>
      <c r="CZ1212" s="2"/>
      <c r="DA1212" s="2"/>
      <c r="DB1212" s="2"/>
      <c r="DC1212" s="2"/>
      <c r="DD1212" s="2"/>
      <c r="DE1212" s="2"/>
      <c r="DF1212" s="2"/>
      <c r="DG1212" s="2"/>
      <c r="DH1212" s="2"/>
      <c r="DI1212" s="2"/>
      <c r="DJ1212" s="2"/>
      <c r="DK1212" s="2"/>
      <c r="DL1212" s="2"/>
      <c r="DM1212" s="2"/>
      <c r="DN1212" s="2"/>
      <c r="DO1212" s="2"/>
      <c r="DP1212" s="2"/>
      <c r="DQ1212" s="2"/>
      <c r="DR1212" s="2"/>
      <c r="DS1212" s="2"/>
      <c r="DT1212" s="2"/>
      <c r="DU1212" s="2"/>
      <c r="DV1212" s="2"/>
      <c r="DW1212" s="2"/>
      <c r="DX1212" s="2"/>
      <c r="DY1212" s="2"/>
      <c r="DZ1212" s="2"/>
      <c r="EA1212" s="2"/>
      <c r="EB1212" s="2"/>
      <c r="EC1212" s="2"/>
      <c r="ED1212" s="2"/>
      <c r="EE1212" s="2"/>
      <c r="EF1212" s="2"/>
      <c r="EG1212" s="2"/>
      <c r="EH1212" s="2"/>
      <c r="EI1212" s="2"/>
      <c r="EJ1212" s="2"/>
      <c r="EK1212" s="2"/>
      <c r="EL1212" s="2"/>
      <c r="EM1212" s="2"/>
      <c r="EN1212" s="2"/>
      <c r="EO1212" s="2"/>
      <c r="EP1212" s="2"/>
      <c r="EQ1212" s="2"/>
      <c r="ER1212" s="2"/>
      <c r="ES1212" s="2"/>
      <c r="ET1212" s="2"/>
      <c r="EU1212" s="2"/>
      <c r="EV1212" s="2"/>
      <c r="EW1212" s="2"/>
      <c r="EX1212" s="2"/>
      <c r="EY1212" s="2"/>
      <c r="EZ1212" s="2"/>
      <c r="FA1212" s="2"/>
      <c r="FB1212" s="2"/>
      <c r="FC1212" s="2"/>
      <c r="FD1212" s="2"/>
      <c r="FE1212" s="2"/>
      <c r="FF1212" s="2"/>
      <c r="FG1212" s="2"/>
      <c r="FH1212" s="2"/>
      <c r="FI1212" s="2"/>
      <c r="FJ1212" s="2"/>
      <c r="FK1212" s="2"/>
      <c r="FL1212" s="2"/>
      <c r="FM1212" s="2"/>
      <c r="FN1212" s="2"/>
      <c r="FO1212" s="2"/>
      <c r="FP1212" s="2"/>
      <c r="FQ1212" s="2"/>
      <c r="FR1212" s="2"/>
      <c r="FS1212" s="2"/>
      <c r="FT1212" s="2"/>
      <c r="FU1212" s="2"/>
      <c r="FV1212" s="2"/>
      <c r="FW1212" s="2"/>
      <c r="FX1212" s="2"/>
      <c r="FY1212" s="2"/>
      <c r="FZ1212" s="2"/>
      <c r="GA1212" s="2"/>
      <c r="GB1212" s="2"/>
      <c r="GC1212" s="2"/>
      <c r="GD1212" s="2"/>
      <c r="GE1212" s="2"/>
      <c r="GF1212" s="2"/>
      <c r="GG1212" s="2"/>
      <c r="GH1212" s="2"/>
      <c r="GI1212" s="2"/>
      <c r="GJ1212" s="2"/>
      <c r="GK1212" s="2"/>
      <c r="GL1212" s="2"/>
      <c r="GM1212" s="2"/>
      <c r="GN1212" s="2"/>
      <c r="GO1212" s="2"/>
      <c r="GP1212" s="2"/>
      <c r="GQ1212" s="2"/>
      <c r="GR1212" s="2"/>
      <c r="GS1212" s="2"/>
      <c r="GT1212" s="2"/>
      <c r="GU1212" s="2"/>
      <c r="GV1212" s="2"/>
      <c r="GW1212" s="2"/>
      <c r="GX1212" s="2"/>
      <c r="GY1212" s="2"/>
      <c r="GZ1212" s="2"/>
      <c r="HA1212" s="2"/>
      <c r="HB1212" s="2"/>
      <c r="HC1212" s="2"/>
      <c r="HD1212" s="2"/>
      <c r="HE1212" s="2"/>
      <c r="HF1212" s="2"/>
      <c r="HG1212" s="2"/>
      <c r="HH1212" s="2"/>
      <c r="HI1212" s="2"/>
      <c r="HJ1212" s="2"/>
      <c r="HK1212" s="2"/>
      <c r="HL1212" s="2"/>
      <c r="HM1212" s="2"/>
      <c r="HN1212" s="2"/>
      <c r="HO1212" s="2"/>
      <c r="HP1212" s="2"/>
      <c r="HQ1212" s="2"/>
      <c r="HR1212" s="2"/>
      <c r="HS1212" s="2"/>
      <c r="HT1212" s="2"/>
      <c r="HU1212" s="2"/>
      <c r="HV1212" s="2"/>
      <c r="HW1212" s="2"/>
      <c r="HX1212" s="2"/>
      <c r="HY1212" s="2"/>
      <c r="HZ1212" s="2"/>
      <c r="IA1212" s="2"/>
      <c r="IB1212" s="2"/>
      <c r="IC1212" s="2"/>
      <c r="ID1212" s="2"/>
      <c r="IE1212" s="2"/>
      <c r="IF1212" s="2"/>
      <c r="IG1212" s="2"/>
      <c r="IH1212" s="2"/>
      <c r="II1212" s="2"/>
      <c r="IJ1212" s="2"/>
      <c r="IK1212" s="2"/>
      <c r="IL1212" s="2"/>
      <c r="IM1212" s="2"/>
      <c r="IN1212" s="2"/>
      <c r="IO1212" s="2"/>
      <c r="IP1212" s="2"/>
      <c r="IQ1212" s="2"/>
    </row>
    <row r="1214" spans="1:251" ht="19.2">
      <c r="A1214" s="1" t="s">
        <v>0</v>
      </c>
      <c r="AW1214" s="3"/>
      <c r="AX1214" s="4"/>
      <c r="AY1214" s="3"/>
    </row>
    <row r="1216" spans="1:251" ht="18">
      <c r="B1216" s="105" t="s">
        <v>8</v>
      </c>
      <c r="C1216" s="106"/>
      <c r="D1216" s="106"/>
      <c r="E1216" s="106"/>
      <c r="F1216" s="106"/>
      <c r="G1216" s="106"/>
      <c r="H1216" s="106"/>
      <c r="I1216" s="106"/>
      <c r="J1216" s="106"/>
      <c r="K1216" s="106"/>
      <c r="L1216" s="106"/>
      <c r="M1216" s="106"/>
      <c r="N1216" s="106"/>
      <c r="O1216" s="106"/>
      <c r="P1216" s="106"/>
      <c r="Q1216" s="106"/>
      <c r="R1216" s="106"/>
      <c r="S1216" s="106"/>
      <c r="T1216" s="106"/>
      <c r="U1216" s="106"/>
      <c r="V1216" s="106"/>
      <c r="W1216" s="106"/>
      <c r="X1216" s="106"/>
      <c r="Y1216" s="106"/>
      <c r="Z1216" s="106"/>
      <c r="AA1216" s="106"/>
      <c r="AB1216" s="106"/>
      <c r="AC1216" s="106"/>
      <c r="AD1216" s="106"/>
      <c r="AE1216" s="106"/>
      <c r="AF1216" s="106"/>
      <c r="AG1216" s="106"/>
      <c r="AH1216" s="106"/>
      <c r="AI1216" s="106"/>
      <c r="AJ1216" s="106"/>
      <c r="AK1216" s="106"/>
      <c r="AL1216" s="106"/>
      <c r="AM1216" s="106"/>
      <c r="AN1216" s="106"/>
      <c r="AO1216" s="106"/>
      <c r="AP1216" s="106"/>
      <c r="AQ1216" s="106"/>
      <c r="AR1216" s="106"/>
      <c r="AS1216" s="106"/>
      <c r="AT1216" s="106"/>
      <c r="AU1216" s="106"/>
      <c r="AV1216" s="106"/>
      <c r="AW1216" s="106"/>
      <c r="AX1216" s="106"/>
    </row>
    <row r="1217" spans="1:113">
      <c r="Z1217" s="5"/>
      <c r="AD1217" s="5"/>
      <c r="AE1217" s="5"/>
      <c r="AF1217" s="5"/>
      <c r="AG1217" s="5"/>
      <c r="AH1217" s="5"/>
      <c r="AI1217" s="5"/>
      <c r="AO1217" s="5"/>
    </row>
    <row r="1218" spans="1:113" ht="13.8" thickBot="1">
      <c r="Z1218" s="5"/>
      <c r="AD1218" s="5"/>
      <c r="AE1218" s="5"/>
      <c r="AF1218" s="5"/>
      <c r="AG1218" s="5"/>
      <c r="AH1218" s="5"/>
      <c r="AI1218" s="5"/>
      <c r="AO1218" s="5"/>
      <c r="DI1218" s="6"/>
    </row>
    <row r="1219" spans="1:113" ht="24.75" customHeight="1" thickBot="1">
      <c r="B1219" s="107" t="s">
        <v>1</v>
      </c>
      <c r="C1219" s="108"/>
      <c r="D1219" s="108"/>
      <c r="E1219" s="108"/>
      <c r="F1219" s="108"/>
      <c r="G1219" s="108"/>
      <c r="H1219" s="109" t="s">
        <v>227</v>
      </c>
      <c r="I1219" s="110"/>
      <c r="J1219" s="110"/>
      <c r="K1219" s="110"/>
      <c r="L1219" s="110"/>
      <c r="M1219" s="110"/>
      <c r="N1219" s="110"/>
      <c r="O1219" s="110"/>
      <c r="P1219" s="110"/>
      <c r="Q1219" s="110"/>
      <c r="R1219" s="110"/>
      <c r="S1219" s="110"/>
      <c r="T1219" s="110"/>
      <c r="U1219" s="110"/>
      <c r="V1219" s="110"/>
      <c r="W1219" s="110"/>
      <c r="X1219" s="110"/>
      <c r="Y1219" s="110"/>
      <c r="Z1219" s="110"/>
      <c r="AA1219" s="110"/>
      <c r="AB1219" s="110"/>
      <c r="AC1219" s="110"/>
      <c r="AD1219" s="110"/>
      <c r="AE1219" s="110"/>
      <c r="AF1219" s="110"/>
      <c r="AG1219" s="110"/>
      <c r="AH1219" s="110"/>
      <c r="AI1219" s="110"/>
      <c r="AJ1219" s="110"/>
      <c r="AK1219" s="110"/>
      <c r="AL1219" s="110"/>
      <c r="AM1219" s="110"/>
      <c r="AN1219" s="110"/>
      <c r="AO1219" s="110"/>
      <c r="AP1219" s="110"/>
      <c r="AQ1219" s="110"/>
      <c r="AR1219" s="110"/>
      <c r="AS1219" s="110"/>
      <c r="AT1219" s="110"/>
      <c r="AU1219" s="110"/>
      <c r="AV1219" s="110"/>
      <c r="AW1219" s="110"/>
      <c r="AX1219" s="111"/>
      <c r="DI1219" s="6"/>
    </row>
    <row r="1220" spans="1:113" ht="14.4">
      <c r="B1220" s="7"/>
      <c r="C1220" s="7"/>
      <c r="D1220" s="7"/>
      <c r="E1220" s="7"/>
      <c r="F1220" s="7"/>
      <c r="G1220" s="7"/>
      <c r="H1220" s="8"/>
      <c r="I1220" s="8"/>
      <c r="J1220" s="8"/>
      <c r="K1220" s="8"/>
      <c r="L1220" s="9"/>
      <c r="M1220" s="9"/>
      <c r="N1220" s="9"/>
      <c r="O1220" s="9"/>
      <c r="P1220" s="8"/>
      <c r="Q1220" s="8"/>
      <c r="R1220" s="8"/>
      <c r="S1220" s="8"/>
      <c r="T1220" s="8"/>
      <c r="U1220" s="8"/>
      <c r="V1220" s="10"/>
      <c r="W1220" s="10"/>
      <c r="X1220" s="10"/>
      <c r="Y1220" s="10"/>
      <c r="Z1220" s="10"/>
      <c r="AA1220" s="10"/>
      <c r="AB1220" s="10"/>
      <c r="AC1220" s="10"/>
      <c r="AD1220" s="10"/>
      <c r="AE1220" s="10"/>
      <c r="AF1220" s="10"/>
      <c r="AG1220" s="10"/>
      <c r="AH1220" s="10"/>
      <c r="AI1220" s="10"/>
      <c r="AJ1220" s="10"/>
      <c r="AK1220" s="10"/>
      <c r="AL1220" s="10"/>
      <c r="AM1220" s="10"/>
      <c r="AN1220" s="10"/>
      <c r="AO1220" s="10"/>
      <c r="AP1220" s="10"/>
      <c r="AQ1220" s="10"/>
      <c r="AR1220" s="10"/>
      <c r="AS1220" s="10"/>
      <c r="AT1220" s="10"/>
      <c r="AU1220" s="10"/>
      <c r="AV1220" s="10"/>
      <c r="AW1220" s="10"/>
      <c r="AX1220" s="10"/>
      <c r="DI1220" s="6"/>
    </row>
    <row r="1221" spans="1:113" ht="15" thickBot="1">
      <c r="A1221" s="11"/>
      <c r="B1221" s="10" t="s">
        <v>2</v>
      </c>
      <c r="C1221" s="8"/>
      <c r="D1221" s="8"/>
      <c r="E1221" s="8"/>
      <c r="F1221" s="8"/>
      <c r="G1221" s="8"/>
      <c r="H1221" s="8"/>
      <c r="I1221" s="8"/>
      <c r="J1221" s="8"/>
      <c r="K1221" s="8"/>
      <c r="L1221" s="9"/>
      <c r="M1221" s="9"/>
      <c r="N1221" s="9"/>
      <c r="O1221" s="9"/>
      <c r="P1221" s="8"/>
      <c r="Q1221" s="8"/>
      <c r="R1221" s="8"/>
      <c r="S1221" s="8"/>
      <c r="T1221" s="8"/>
      <c r="U1221" s="8"/>
      <c r="V1221" s="10"/>
      <c r="W1221" s="10"/>
      <c r="X1221" s="10"/>
      <c r="Y1221" s="10"/>
      <c r="Z1221" s="10"/>
      <c r="AA1221" s="10"/>
      <c r="AB1221" s="10"/>
      <c r="AC1221" s="10"/>
      <c r="AD1221" s="10"/>
      <c r="AE1221" s="10"/>
      <c r="AF1221" s="10"/>
      <c r="AG1221" s="10"/>
      <c r="AH1221" s="10"/>
      <c r="AI1221" s="10"/>
      <c r="AJ1221" s="10"/>
      <c r="AK1221" s="10"/>
      <c r="AL1221" s="10"/>
      <c r="AM1221" s="10"/>
      <c r="AN1221" s="10"/>
      <c r="AO1221" s="10"/>
      <c r="AP1221" s="10"/>
      <c r="AQ1221" s="10"/>
      <c r="AR1221" s="10"/>
      <c r="AS1221" s="10"/>
      <c r="AT1221" s="10"/>
      <c r="AU1221" s="10"/>
      <c r="AV1221" s="10"/>
      <c r="AW1221" s="10"/>
      <c r="AX1221" s="10"/>
      <c r="DI1221" s="6"/>
    </row>
    <row r="1222" spans="1:113" ht="14.4">
      <c r="A1222" s="8"/>
      <c r="B1222" s="12"/>
      <c r="C1222" s="7"/>
      <c r="D1222" s="7"/>
      <c r="E1222" s="7"/>
      <c r="F1222" s="7"/>
      <c r="G1222" s="7"/>
      <c r="H1222" s="7"/>
      <c r="I1222" s="7"/>
      <c r="J1222" s="7"/>
      <c r="K1222" s="7"/>
      <c r="L1222" s="13"/>
      <c r="M1222" s="13"/>
      <c r="N1222" s="13"/>
      <c r="O1222" s="13"/>
      <c r="P1222" s="7"/>
      <c r="Q1222" s="7"/>
      <c r="R1222" s="7"/>
      <c r="S1222" s="7"/>
      <c r="T1222" s="7"/>
      <c r="U1222" s="7"/>
      <c r="V1222" s="14"/>
      <c r="W1222" s="14"/>
      <c r="X1222" s="14"/>
      <c r="Y1222" s="14"/>
      <c r="Z1222" s="14"/>
      <c r="AA1222" s="14"/>
      <c r="AB1222" s="14"/>
      <c r="AC1222" s="14"/>
      <c r="AD1222" s="14"/>
      <c r="AE1222" s="14"/>
      <c r="AF1222" s="14"/>
      <c r="AG1222" s="14"/>
      <c r="AH1222" s="14"/>
      <c r="AI1222" s="14"/>
      <c r="AJ1222" s="14"/>
      <c r="AK1222" s="14"/>
      <c r="AL1222" s="14"/>
      <c r="AM1222" s="14"/>
      <c r="AN1222" s="14"/>
      <c r="AO1222" s="14"/>
      <c r="AP1222" s="14"/>
      <c r="AQ1222" s="14"/>
      <c r="AR1222" s="14"/>
      <c r="AS1222" s="14"/>
      <c r="AT1222" s="14"/>
      <c r="AU1222" s="14"/>
      <c r="AV1222" s="14"/>
      <c r="AW1222" s="14"/>
      <c r="AX1222" s="15"/>
    </row>
    <row r="1223" spans="1:113" ht="12" customHeight="1">
      <c r="A1223" s="8"/>
      <c r="B1223" s="112" t="s">
        <v>228</v>
      </c>
      <c r="C1223" s="113"/>
      <c r="D1223" s="113"/>
      <c r="E1223" s="113"/>
      <c r="F1223" s="113"/>
      <c r="G1223" s="113"/>
      <c r="H1223" s="113"/>
      <c r="I1223" s="113"/>
      <c r="J1223" s="113"/>
      <c r="K1223" s="113"/>
      <c r="L1223" s="113"/>
      <c r="M1223" s="113"/>
      <c r="N1223" s="113"/>
      <c r="O1223" s="113"/>
      <c r="P1223" s="113"/>
      <c r="Q1223" s="113"/>
      <c r="R1223" s="113"/>
      <c r="S1223" s="113"/>
      <c r="T1223" s="113"/>
      <c r="U1223" s="113"/>
      <c r="V1223" s="113"/>
      <c r="W1223" s="113"/>
      <c r="X1223" s="113"/>
      <c r="Y1223" s="113"/>
      <c r="Z1223" s="113"/>
      <c r="AA1223" s="113"/>
      <c r="AB1223" s="113"/>
      <c r="AC1223" s="113"/>
      <c r="AD1223" s="113"/>
      <c r="AE1223" s="113"/>
      <c r="AF1223" s="113"/>
      <c r="AG1223" s="113"/>
      <c r="AH1223" s="113"/>
      <c r="AI1223" s="113"/>
      <c r="AJ1223" s="113"/>
      <c r="AK1223" s="113"/>
      <c r="AL1223" s="113"/>
      <c r="AM1223" s="113"/>
      <c r="AN1223" s="113"/>
      <c r="AO1223" s="113"/>
      <c r="AP1223" s="113"/>
      <c r="AQ1223" s="113"/>
      <c r="AR1223" s="113"/>
      <c r="AS1223" s="113"/>
      <c r="AT1223" s="113"/>
      <c r="AU1223" s="113"/>
      <c r="AV1223" s="113"/>
      <c r="AW1223" s="113"/>
      <c r="AX1223" s="114"/>
    </row>
    <row r="1224" spans="1:113" ht="12" customHeight="1">
      <c r="A1224" s="8"/>
      <c r="B1224" s="112"/>
      <c r="C1224" s="113"/>
      <c r="D1224" s="113"/>
      <c r="E1224" s="113"/>
      <c r="F1224" s="113"/>
      <c r="G1224" s="113"/>
      <c r="H1224" s="113"/>
      <c r="I1224" s="113"/>
      <c r="J1224" s="113"/>
      <c r="K1224" s="113"/>
      <c r="L1224" s="113"/>
      <c r="M1224" s="113"/>
      <c r="N1224" s="113"/>
      <c r="O1224" s="113"/>
      <c r="P1224" s="113"/>
      <c r="Q1224" s="113"/>
      <c r="R1224" s="113"/>
      <c r="S1224" s="113"/>
      <c r="T1224" s="113"/>
      <c r="U1224" s="113"/>
      <c r="V1224" s="113"/>
      <c r="W1224" s="113"/>
      <c r="X1224" s="113"/>
      <c r="Y1224" s="113"/>
      <c r="Z1224" s="113"/>
      <c r="AA1224" s="113"/>
      <c r="AB1224" s="113"/>
      <c r="AC1224" s="113"/>
      <c r="AD1224" s="113"/>
      <c r="AE1224" s="113"/>
      <c r="AF1224" s="113"/>
      <c r="AG1224" s="113"/>
      <c r="AH1224" s="113"/>
      <c r="AI1224" s="113"/>
      <c r="AJ1224" s="113"/>
      <c r="AK1224" s="113"/>
      <c r="AL1224" s="113"/>
      <c r="AM1224" s="113"/>
      <c r="AN1224" s="113"/>
      <c r="AO1224" s="113"/>
      <c r="AP1224" s="113"/>
      <c r="AQ1224" s="113"/>
      <c r="AR1224" s="113"/>
      <c r="AS1224" s="113"/>
      <c r="AT1224" s="113"/>
      <c r="AU1224" s="113"/>
      <c r="AV1224" s="113"/>
      <c r="AW1224" s="113"/>
      <c r="AX1224" s="114"/>
      <c r="BC1224" s="16"/>
    </row>
    <row r="1225" spans="1:113" ht="12" customHeight="1">
      <c r="A1225" s="8"/>
      <c r="B1225" s="112"/>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3"/>
      <c r="AL1225" s="113"/>
      <c r="AM1225" s="113"/>
      <c r="AN1225" s="113"/>
      <c r="AO1225" s="113"/>
      <c r="AP1225" s="113"/>
      <c r="AQ1225" s="113"/>
      <c r="AR1225" s="113"/>
      <c r="AS1225" s="113"/>
      <c r="AT1225" s="113"/>
      <c r="AU1225" s="113"/>
      <c r="AV1225" s="113"/>
      <c r="AW1225" s="113"/>
      <c r="AX1225" s="114"/>
    </row>
    <row r="1226" spans="1:113" ht="12" customHeight="1">
      <c r="A1226" s="8"/>
      <c r="B1226" s="112"/>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3"/>
      <c r="AL1226" s="113"/>
      <c r="AM1226" s="113"/>
      <c r="AN1226" s="113"/>
      <c r="AO1226" s="113"/>
      <c r="AP1226" s="113"/>
      <c r="AQ1226" s="113"/>
      <c r="AR1226" s="113"/>
      <c r="AS1226" s="113"/>
      <c r="AT1226" s="113"/>
      <c r="AU1226" s="113"/>
      <c r="AV1226" s="113"/>
      <c r="AW1226" s="113"/>
      <c r="AX1226" s="114"/>
    </row>
    <row r="1227" spans="1:113" ht="12" customHeight="1">
      <c r="A1227" s="8"/>
      <c r="B1227" s="112"/>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3"/>
      <c r="AL1227" s="113"/>
      <c r="AM1227" s="113"/>
      <c r="AN1227" s="113"/>
      <c r="AO1227" s="113"/>
      <c r="AP1227" s="113"/>
      <c r="AQ1227" s="113"/>
      <c r="AR1227" s="113"/>
      <c r="AS1227" s="113"/>
      <c r="AT1227" s="113"/>
      <c r="AU1227" s="113"/>
      <c r="AV1227" s="113"/>
      <c r="AW1227" s="113"/>
      <c r="AX1227" s="114"/>
    </row>
    <row r="1228" spans="1:113" ht="15" thickBot="1">
      <c r="A1228" s="17"/>
      <c r="B1228" s="18"/>
      <c r="C1228" s="19"/>
      <c r="D1228" s="19"/>
      <c r="E1228" s="19"/>
      <c r="F1228" s="19"/>
      <c r="G1228" s="19"/>
      <c r="H1228" s="19"/>
      <c r="I1228" s="19"/>
      <c r="J1228" s="19"/>
      <c r="K1228" s="19"/>
      <c r="L1228" s="19"/>
      <c r="M1228" s="19"/>
      <c r="N1228" s="19"/>
      <c r="O1228" s="19"/>
      <c r="P1228" s="19"/>
      <c r="Q1228" s="19"/>
      <c r="R1228" s="19"/>
      <c r="S1228" s="19"/>
      <c r="T1228" s="19"/>
      <c r="U1228" s="19"/>
      <c r="V1228" s="19"/>
      <c r="W1228" s="19"/>
      <c r="X1228" s="19"/>
      <c r="Y1228" s="19"/>
      <c r="Z1228" s="19"/>
      <c r="AA1228" s="19"/>
      <c r="AB1228" s="19"/>
      <c r="AC1228" s="19"/>
      <c r="AD1228" s="19"/>
      <c r="AE1228" s="19"/>
      <c r="AF1228" s="19"/>
      <c r="AG1228" s="19"/>
      <c r="AH1228" s="19"/>
      <c r="AI1228" s="19"/>
      <c r="AJ1228" s="19"/>
      <c r="AK1228" s="19"/>
      <c r="AL1228" s="19"/>
      <c r="AM1228" s="19"/>
      <c r="AN1228" s="19"/>
      <c r="AO1228" s="19"/>
      <c r="AP1228" s="19"/>
      <c r="AQ1228" s="19"/>
      <c r="AR1228" s="19"/>
      <c r="AS1228" s="19"/>
      <c r="AT1228" s="19"/>
      <c r="AU1228" s="19"/>
      <c r="AV1228" s="19"/>
      <c r="AW1228" s="19"/>
      <c r="AX1228" s="20"/>
    </row>
    <row r="1229" spans="1:113">
      <c r="B1229" s="21"/>
    </row>
    <row r="1230" spans="1:113" ht="15" thickBot="1">
      <c r="A1230" s="11"/>
      <c r="B1230" s="10" t="s">
        <v>3</v>
      </c>
      <c r="C1230" s="8"/>
      <c r="D1230" s="8"/>
      <c r="E1230" s="8"/>
      <c r="F1230" s="8"/>
      <c r="G1230" s="8"/>
      <c r="H1230" s="8"/>
      <c r="I1230" s="8"/>
      <c r="J1230" s="8"/>
      <c r="K1230" s="8"/>
      <c r="L1230" s="9"/>
      <c r="M1230" s="9"/>
      <c r="N1230" s="9"/>
      <c r="O1230" s="9"/>
      <c r="P1230" s="8"/>
      <c r="Q1230" s="8"/>
      <c r="R1230" s="8"/>
      <c r="S1230" s="8"/>
      <c r="T1230" s="8"/>
      <c r="U1230" s="8"/>
      <c r="V1230" s="10"/>
      <c r="W1230" s="10"/>
      <c r="X1230" s="10"/>
      <c r="Y1230" s="10"/>
      <c r="Z1230" s="10"/>
      <c r="AA1230" s="10"/>
      <c r="AB1230" s="10"/>
      <c r="AC1230" s="10"/>
      <c r="AD1230" s="10"/>
      <c r="AE1230" s="10"/>
      <c r="AF1230" s="10"/>
      <c r="AG1230" s="10"/>
      <c r="AH1230" s="10"/>
      <c r="AI1230" s="10"/>
      <c r="AJ1230" s="10"/>
      <c r="AK1230" s="10"/>
      <c r="AL1230" s="10"/>
      <c r="AM1230" s="10"/>
      <c r="AN1230" s="10"/>
      <c r="AO1230" s="10"/>
      <c r="AP1230" s="10"/>
      <c r="AQ1230" s="10"/>
      <c r="AR1230" s="10"/>
      <c r="AS1230" s="10"/>
      <c r="AT1230" s="10"/>
      <c r="AU1230" s="10"/>
      <c r="AV1230" s="10"/>
      <c r="AW1230" s="10"/>
      <c r="AX1230" s="10"/>
      <c r="DI1230" s="6"/>
    </row>
    <row r="1231" spans="1:113" ht="14.4">
      <c r="A1231" s="8"/>
      <c r="B1231" s="12"/>
      <c r="C1231" s="7"/>
      <c r="D1231" s="7"/>
      <c r="E1231" s="7"/>
      <c r="F1231" s="7"/>
      <c r="G1231" s="7"/>
      <c r="H1231" s="7"/>
      <c r="I1231" s="7"/>
      <c r="J1231" s="7"/>
      <c r="K1231" s="7"/>
      <c r="L1231" s="13"/>
      <c r="M1231" s="13"/>
      <c r="N1231" s="13"/>
      <c r="O1231" s="13"/>
      <c r="P1231" s="7"/>
      <c r="Q1231" s="7"/>
      <c r="R1231" s="7"/>
      <c r="S1231" s="7"/>
      <c r="T1231" s="7"/>
      <c r="U1231" s="7"/>
      <c r="V1231" s="14"/>
      <c r="W1231" s="14"/>
      <c r="X1231" s="14"/>
      <c r="Y1231" s="14"/>
      <c r="Z1231" s="14"/>
      <c r="AA1231" s="14"/>
      <c r="AB1231" s="14"/>
      <c r="AC1231" s="14"/>
      <c r="AD1231" s="14"/>
      <c r="AE1231" s="14"/>
      <c r="AF1231" s="14"/>
      <c r="AG1231" s="14"/>
      <c r="AH1231" s="14"/>
      <c r="AI1231" s="14"/>
      <c r="AJ1231" s="14"/>
      <c r="AK1231" s="14"/>
      <c r="AL1231" s="14"/>
      <c r="AM1231" s="14"/>
      <c r="AN1231" s="14"/>
      <c r="AO1231" s="14"/>
      <c r="AP1231" s="14"/>
      <c r="AQ1231" s="14"/>
      <c r="AR1231" s="14"/>
      <c r="AS1231" s="14"/>
      <c r="AT1231" s="14"/>
      <c r="AU1231" s="14"/>
      <c r="AV1231" s="14"/>
      <c r="AW1231" s="14"/>
      <c r="AX1231" s="15"/>
    </row>
    <row r="1232" spans="1:113" ht="12" customHeight="1">
      <c r="A1232" s="8"/>
      <c r="B1232" s="112" t="s">
        <v>229</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3"/>
      <c r="AL1232" s="113"/>
      <c r="AM1232" s="113"/>
      <c r="AN1232" s="113"/>
      <c r="AO1232" s="113"/>
      <c r="AP1232" s="113"/>
      <c r="AQ1232" s="113"/>
      <c r="AR1232" s="113"/>
      <c r="AS1232" s="113"/>
      <c r="AT1232" s="113"/>
      <c r="AU1232" s="113"/>
      <c r="AV1232" s="113"/>
      <c r="AW1232" s="113"/>
      <c r="AX1232" s="114"/>
    </row>
    <row r="1233" spans="1:251" ht="12" customHeight="1">
      <c r="A1233" s="8"/>
      <c r="B1233" s="112"/>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3"/>
      <c r="AL1233" s="113"/>
      <c r="AM1233" s="113"/>
      <c r="AN1233" s="113"/>
      <c r="AO1233" s="113"/>
      <c r="AP1233" s="113"/>
      <c r="AQ1233" s="113"/>
      <c r="AR1233" s="113"/>
      <c r="AS1233" s="113"/>
      <c r="AT1233" s="113"/>
      <c r="AU1233" s="113"/>
      <c r="AV1233" s="113"/>
      <c r="AW1233" s="113"/>
      <c r="AX1233" s="114"/>
    </row>
    <row r="1234" spans="1:251" ht="12" customHeight="1">
      <c r="A1234" s="8"/>
      <c r="B1234" s="112"/>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3"/>
      <c r="AL1234" s="113"/>
      <c r="AM1234" s="113"/>
      <c r="AN1234" s="113"/>
      <c r="AO1234" s="113"/>
      <c r="AP1234" s="113"/>
      <c r="AQ1234" s="113"/>
      <c r="AR1234" s="113"/>
      <c r="AS1234" s="113"/>
      <c r="AT1234" s="113"/>
      <c r="AU1234" s="113"/>
      <c r="AV1234" s="113"/>
      <c r="AW1234" s="113"/>
      <c r="AX1234" s="114"/>
    </row>
    <row r="1235" spans="1:251" ht="12" customHeight="1">
      <c r="A1235" s="8"/>
      <c r="B1235" s="112"/>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3"/>
      <c r="AL1235" s="113"/>
      <c r="AM1235" s="113"/>
      <c r="AN1235" s="113"/>
      <c r="AO1235" s="113"/>
      <c r="AP1235" s="113"/>
      <c r="AQ1235" s="113"/>
      <c r="AR1235" s="113"/>
      <c r="AS1235" s="113"/>
      <c r="AT1235" s="113"/>
      <c r="AU1235" s="113"/>
      <c r="AV1235" s="113"/>
      <c r="AW1235" s="113"/>
      <c r="AX1235" s="114"/>
    </row>
    <row r="1236" spans="1:251" ht="12" customHeight="1">
      <c r="A1236" s="8"/>
      <c r="B1236" s="112"/>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3"/>
      <c r="AL1236" s="113"/>
      <c r="AM1236" s="113"/>
      <c r="AN1236" s="113"/>
      <c r="AO1236" s="113"/>
      <c r="AP1236" s="113"/>
      <c r="AQ1236" s="113"/>
      <c r="AR1236" s="113"/>
      <c r="AS1236" s="113"/>
      <c r="AT1236" s="113"/>
      <c r="AU1236" s="113"/>
      <c r="AV1236" s="113"/>
      <c r="AW1236" s="113"/>
      <c r="AX1236" s="114"/>
    </row>
    <row r="1237" spans="1:251" ht="12" customHeight="1">
      <c r="A1237" s="8"/>
      <c r="B1237" s="112"/>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3"/>
      <c r="AL1237" s="113"/>
      <c r="AM1237" s="113"/>
      <c r="AN1237" s="113"/>
      <c r="AO1237" s="113"/>
      <c r="AP1237" s="113"/>
      <c r="AQ1237" s="113"/>
      <c r="AR1237" s="113"/>
      <c r="AS1237" s="113"/>
      <c r="AT1237" s="113"/>
      <c r="AU1237" s="113"/>
      <c r="AV1237" s="113"/>
      <c r="AW1237" s="113"/>
      <c r="AX1237" s="114"/>
    </row>
    <row r="1238" spans="1:251" ht="12" customHeight="1">
      <c r="A1238" s="8"/>
      <c r="B1238" s="112"/>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3"/>
      <c r="AL1238" s="113"/>
      <c r="AM1238" s="113"/>
      <c r="AN1238" s="113"/>
      <c r="AO1238" s="113"/>
      <c r="AP1238" s="113"/>
      <c r="AQ1238" s="113"/>
      <c r="AR1238" s="113"/>
      <c r="AS1238" s="113"/>
      <c r="AT1238" s="113"/>
      <c r="AU1238" s="113"/>
      <c r="AV1238" s="113"/>
      <c r="AW1238" s="113"/>
      <c r="AX1238" s="114"/>
    </row>
    <row r="1239" spans="1:251" ht="12" customHeight="1">
      <c r="A1239" s="8"/>
      <c r="B1239" s="112"/>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3"/>
      <c r="AL1239" s="113"/>
      <c r="AM1239" s="113"/>
      <c r="AN1239" s="113"/>
      <c r="AO1239" s="113"/>
      <c r="AP1239" s="113"/>
      <c r="AQ1239" s="113"/>
      <c r="AR1239" s="113"/>
      <c r="AS1239" s="113"/>
      <c r="AT1239" s="113"/>
      <c r="AU1239" s="113"/>
      <c r="AV1239" s="113"/>
      <c r="AW1239" s="113"/>
      <c r="AX1239" s="114"/>
    </row>
    <row r="1240" spans="1:251" ht="12" customHeight="1">
      <c r="A1240" s="8"/>
      <c r="B1240" s="112"/>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3"/>
      <c r="AL1240" s="113"/>
      <c r="AM1240" s="113"/>
      <c r="AN1240" s="113"/>
      <c r="AO1240" s="113"/>
      <c r="AP1240" s="113"/>
      <c r="AQ1240" s="113"/>
      <c r="AR1240" s="113"/>
      <c r="AS1240" s="113"/>
      <c r="AT1240" s="113"/>
      <c r="AU1240" s="113"/>
      <c r="AV1240" s="113"/>
      <c r="AW1240" s="113"/>
      <c r="AX1240" s="114"/>
      <c r="BC1240" s="16"/>
    </row>
    <row r="1241" spans="1:251" ht="12" customHeight="1">
      <c r="A1241" s="8"/>
      <c r="B1241" s="112"/>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3"/>
      <c r="AL1241" s="113"/>
      <c r="AM1241" s="113"/>
      <c r="AN1241" s="113"/>
      <c r="AO1241" s="113"/>
      <c r="AP1241" s="113"/>
      <c r="AQ1241" s="113"/>
      <c r="AR1241" s="113"/>
      <c r="AS1241" s="113"/>
      <c r="AT1241" s="113"/>
      <c r="AU1241" s="113"/>
      <c r="AV1241" s="113"/>
      <c r="AW1241" s="113"/>
      <c r="AX1241" s="114"/>
    </row>
    <row r="1242" spans="1:251" ht="12" customHeight="1">
      <c r="A1242" s="8"/>
      <c r="B1242" s="112"/>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3"/>
      <c r="AL1242" s="113"/>
      <c r="AM1242" s="113"/>
      <c r="AN1242" s="113"/>
      <c r="AO1242" s="113"/>
      <c r="AP1242" s="113"/>
      <c r="AQ1242" s="113"/>
      <c r="AR1242" s="113"/>
      <c r="AS1242" s="113"/>
      <c r="AT1242" s="113"/>
      <c r="AU1242" s="113"/>
      <c r="AV1242" s="113"/>
      <c r="AW1242" s="113"/>
      <c r="AX1242" s="114"/>
    </row>
    <row r="1243" spans="1:251" ht="12" customHeight="1">
      <c r="A1243" s="8"/>
      <c r="B1243" s="112"/>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3"/>
      <c r="AL1243" s="113"/>
      <c r="AM1243" s="113"/>
      <c r="AN1243" s="113"/>
      <c r="AO1243" s="113"/>
      <c r="AP1243" s="113"/>
      <c r="AQ1243" s="113"/>
      <c r="AR1243" s="113"/>
      <c r="AS1243" s="113"/>
      <c r="AT1243" s="113"/>
      <c r="AU1243" s="113"/>
      <c r="AV1243" s="113"/>
      <c r="AW1243" s="113"/>
      <c r="AX1243" s="114"/>
    </row>
    <row r="1244" spans="1:251" ht="15" thickBot="1">
      <c r="A1244" s="17"/>
      <c r="B1244" s="18"/>
      <c r="C1244" s="19"/>
      <c r="D1244" s="19"/>
      <c r="E1244" s="19"/>
      <c r="F1244" s="19"/>
      <c r="G1244" s="19"/>
      <c r="H1244" s="19"/>
      <c r="I1244" s="19"/>
      <c r="J1244" s="19"/>
      <c r="K1244" s="19"/>
      <c r="L1244" s="19"/>
      <c r="M1244" s="19"/>
      <c r="N1244" s="19"/>
      <c r="O1244" s="19"/>
      <c r="P1244" s="19"/>
      <c r="Q1244" s="19"/>
      <c r="R1244" s="19"/>
      <c r="S1244" s="19"/>
      <c r="T1244" s="19"/>
      <c r="U1244" s="19"/>
      <c r="V1244" s="19"/>
      <c r="W1244" s="19"/>
      <c r="X1244" s="19"/>
      <c r="Y1244" s="19"/>
      <c r="Z1244" s="19"/>
      <c r="AA1244" s="19"/>
      <c r="AB1244" s="19"/>
      <c r="AC1244" s="19"/>
      <c r="AD1244" s="19"/>
      <c r="AE1244" s="19"/>
      <c r="AF1244" s="19"/>
      <c r="AG1244" s="19"/>
      <c r="AH1244" s="19"/>
      <c r="AI1244" s="19"/>
      <c r="AJ1244" s="19"/>
      <c r="AK1244" s="19"/>
      <c r="AL1244" s="19"/>
      <c r="AM1244" s="19"/>
      <c r="AN1244" s="19"/>
      <c r="AO1244" s="19"/>
      <c r="AP1244" s="19"/>
      <c r="AQ1244" s="19"/>
      <c r="AR1244" s="19"/>
      <c r="AS1244" s="19"/>
      <c r="AT1244" s="19"/>
      <c r="AU1244" s="19"/>
      <c r="AV1244" s="19"/>
      <c r="AW1244" s="19"/>
      <c r="AX1244" s="20"/>
    </row>
    <row r="1245" spans="1:251">
      <c r="B1245" s="21"/>
    </row>
    <row r="1246" spans="1:251" ht="14.4">
      <c r="B1246" s="10" t="s">
        <v>4</v>
      </c>
      <c r="C1246" s="8"/>
      <c r="D1246" s="8"/>
      <c r="E1246" s="8"/>
      <c r="F1246" s="8"/>
      <c r="G1246" s="8"/>
      <c r="H1246" s="8"/>
      <c r="I1246" s="8"/>
      <c r="J1246" s="8"/>
      <c r="K1246" s="8"/>
      <c r="L1246" s="9"/>
      <c r="M1246" s="9"/>
      <c r="N1246" s="9"/>
      <c r="O1246" s="9"/>
      <c r="P1246" s="8"/>
      <c r="Q1246" s="8"/>
      <c r="R1246" s="8"/>
      <c r="S1246" s="8"/>
      <c r="T1246" s="8"/>
      <c r="U1246" s="8"/>
      <c r="V1246" s="10"/>
      <c r="W1246" s="10"/>
      <c r="X1246" s="10"/>
      <c r="Y1246" s="10"/>
      <c r="Z1246" s="10"/>
      <c r="AA1246" s="10"/>
      <c r="AB1246" s="10"/>
      <c r="AC1246" s="10"/>
      <c r="AD1246" s="10"/>
      <c r="AE1246" s="10"/>
      <c r="AF1246" s="10"/>
      <c r="AG1246" s="10"/>
      <c r="AH1246" s="10"/>
      <c r="AI1246" s="10"/>
      <c r="AJ1246" s="10"/>
      <c r="AK1246" s="10"/>
      <c r="AL1246" s="10"/>
      <c r="AM1246" s="10"/>
      <c r="AN1246" s="10"/>
      <c r="AO1246" s="10"/>
      <c r="AP1246" s="10"/>
      <c r="AQ1246" s="10"/>
      <c r="AR1246" s="10"/>
      <c r="AS1246" s="10"/>
      <c r="AT1246" s="10"/>
      <c r="AU1246" s="10"/>
      <c r="AV1246" s="10"/>
      <c r="AW1246" s="10"/>
      <c r="AX1246" s="10"/>
    </row>
    <row r="1247" spans="1:251" ht="15" thickBot="1">
      <c r="B1247" s="8"/>
      <c r="C1247" s="8"/>
      <c r="D1247" s="8"/>
      <c r="E1247" s="8"/>
      <c r="F1247" s="8"/>
      <c r="G1247" s="8"/>
      <c r="H1247" s="8"/>
      <c r="I1247" s="8"/>
      <c r="J1247" s="8"/>
      <c r="K1247" s="8"/>
      <c r="L1247" s="9"/>
      <c r="M1247" s="9"/>
      <c r="N1247" s="9"/>
      <c r="O1247" s="9"/>
      <c r="P1247" s="8"/>
      <c r="Q1247" s="8"/>
      <c r="R1247" s="8"/>
      <c r="S1247" s="8"/>
      <c r="T1247" s="8"/>
      <c r="U1247" s="8"/>
      <c r="V1247" s="10"/>
      <c r="W1247" s="10"/>
      <c r="X1247" s="10"/>
      <c r="Y1247" s="10"/>
      <c r="Z1247" s="10"/>
      <c r="AA1247" s="10"/>
      <c r="AB1247" s="10"/>
      <c r="AC1247" s="10"/>
      <c r="AD1247" s="10"/>
      <c r="AE1247" s="10"/>
      <c r="AF1247" s="10"/>
      <c r="AG1247" s="10"/>
      <c r="AH1247" s="10"/>
      <c r="AI1247" s="10"/>
      <c r="AJ1247" s="10"/>
      <c r="AK1247" s="10"/>
      <c r="AL1247" s="10"/>
      <c r="AM1247" s="10"/>
      <c r="AN1247" s="10"/>
      <c r="AO1247" s="10"/>
      <c r="AP1247" s="10"/>
      <c r="AQ1247" s="10"/>
      <c r="AR1247" s="10"/>
      <c r="AS1247" s="10"/>
      <c r="AT1247" s="10"/>
      <c r="AU1247" s="10"/>
      <c r="AV1247" s="10"/>
      <c r="AW1247" s="10"/>
      <c r="AX1247" s="22" t="s">
        <v>5</v>
      </c>
    </row>
    <row r="1248" spans="1:251" s="16" customFormat="1" ht="13.5" customHeight="1">
      <c r="A1248" s="8"/>
      <c r="B1248" s="115" t="s">
        <v>6</v>
      </c>
      <c r="C1248" s="116"/>
      <c r="D1248" s="116"/>
      <c r="E1248" s="116"/>
      <c r="F1248" s="116"/>
      <c r="G1248" s="116"/>
      <c r="H1248" s="116"/>
      <c r="I1248" s="116"/>
      <c r="J1248" s="116"/>
      <c r="K1248" s="116"/>
      <c r="L1248" s="116"/>
      <c r="M1248" s="116"/>
      <c r="N1248" s="116"/>
      <c r="O1248" s="116"/>
      <c r="P1248" s="116"/>
      <c r="Q1248" s="116"/>
      <c r="R1248" s="116"/>
      <c r="S1248" s="116"/>
      <c r="T1248" s="116"/>
      <c r="U1248" s="116"/>
      <c r="V1248" s="116"/>
      <c r="W1248" s="116"/>
      <c r="X1248" s="116"/>
      <c r="Y1248" s="116"/>
      <c r="Z1248" s="117"/>
      <c r="AA1248" s="121" t="s">
        <v>9</v>
      </c>
      <c r="AB1248" s="116"/>
      <c r="AC1248" s="116"/>
      <c r="AD1248" s="116"/>
      <c r="AE1248" s="116"/>
      <c r="AF1248" s="116"/>
      <c r="AG1248" s="116"/>
      <c r="AH1248" s="116"/>
      <c r="AI1248" s="117"/>
      <c r="AJ1248" s="121" t="s">
        <v>10</v>
      </c>
      <c r="AK1248" s="116"/>
      <c r="AL1248" s="116"/>
      <c r="AM1248" s="116"/>
      <c r="AN1248" s="116"/>
      <c r="AO1248" s="116"/>
      <c r="AP1248" s="116"/>
      <c r="AQ1248" s="116"/>
      <c r="AR1248" s="117"/>
      <c r="AS1248" s="121" t="s">
        <v>7</v>
      </c>
      <c r="AT1248" s="116"/>
      <c r="AU1248" s="116"/>
      <c r="AV1248" s="116"/>
      <c r="AW1248" s="116"/>
      <c r="AX1248" s="123"/>
      <c r="AY1248" s="2"/>
      <c r="AZ1248" s="2"/>
      <c r="BA1248" s="2"/>
      <c r="BB1248" s="2"/>
      <c r="BC1248" s="2"/>
      <c r="BD1248" s="2"/>
      <c r="BE1248" s="2"/>
      <c r="BF1248" s="2"/>
      <c r="BG1248" s="2"/>
      <c r="BH1248" s="2"/>
      <c r="BI1248" s="2"/>
      <c r="BJ1248" s="2"/>
      <c r="BK1248" s="2"/>
      <c r="BL1248" s="2"/>
      <c r="BM1248" s="2"/>
      <c r="BN1248" s="2"/>
      <c r="BO1248" s="2"/>
      <c r="BP1248" s="2"/>
      <c r="BQ1248" s="2"/>
      <c r="BR1248" s="2"/>
      <c r="BS1248" s="2"/>
      <c r="BT1248" s="2"/>
      <c r="BU1248" s="2"/>
      <c r="BV1248" s="2"/>
      <c r="BW1248" s="2"/>
      <c r="BX1248" s="2"/>
      <c r="BY1248" s="2"/>
      <c r="BZ1248" s="2"/>
      <c r="CA1248" s="2"/>
      <c r="CB1248" s="2"/>
      <c r="CC1248" s="2"/>
      <c r="CD1248" s="2"/>
      <c r="CE1248" s="2"/>
      <c r="CF1248" s="2"/>
      <c r="CG1248" s="2"/>
      <c r="CH1248" s="2"/>
      <c r="CI1248" s="2"/>
      <c r="CJ1248" s="2"/>
      <c r="CK1248" s="2"/>
      <c r="CL1248" s="2"/>
      <c r="CM1248" s="2"/>
      <c r="CN1248" s="2"/>
      <c r="CO1248" s="2"/>
      <c r="CP1248" s="2"/>
      <c r="CQ1248" s="2"/>
      <c r="CR1248" s="2"/>
      <c r="CS1248" s="2"/>
      <c r="CT1248" s="2"/>
      <c r="CU1248" s="2"/>
      <c r="CV1248" s="2"/>
      <c r="CW1248" s="2"/>
      <c r="CX1248" s="2"/>
      <c r="CY1248" s="2"/>
      <c r="CZ1248" s="2"/>
      <c r="DA1248" s="2"/>
      <c r="DB1248" s="2"/>
      <c r="DC1248" s="2"/>
      <c r="DD1248" s="2"/>
      <c r="DE1248" s="2"/>
      <c r="DF1248" s="2"/>
      <c r="DG1248" s="2"/>
      <c r="DH1248" s="2"/>
      <c r="DI1248" s="2"/>
      <c r="DJ1248" s="2"/>
      <c r="DK1248" s="2"/>
      <c r="DL1248" s="2"/>
      <c r="DM1248" s="2"/>
      <c r="DN1248" s="2"/>
      <c r="DO1248" s="2"/>
      <c r="DP1248" s="2"/>
      <c r="DQ1248" s="2"/>
      <c r="DR1248" s="2"/>
      <c r="DS1248" s="2"/>
      <c r="DT1248" s="2"/>
      <c r="DU1248" s="2"/>
      <c r="DV1248" s="2"/>
      <c r="DW1248" s="2"/>
      <c r="DX1248" s="2"/>
      <c r="DY1248" s="2"/>
      <c r="DZ1248" s="2"/>
      <c r="EA1248" s="2"/>
      <c r="EB1248" s="2"/>
      <c r="EC1248" s="2"/>
      <c r="ED1248" s="2"/>
      <c r="EE1248" s="2"/>
      <c r="EF1248" s="2"/>
      <c r="EG1248" s="2"/>
      <c r="EH1248" s="2"/>
      <c r="EI1248" s="2"/>
      <c r="EJ1248" s="2"/>
      <c r="EK1248" s="2"/>
      <c r="EL1248" s="2"/>
      <c r="EM1248" s="2"/>
      <c r="EN1248" s="2"/>
      <c r="EO1248" s="2"/>
      <c r="EP1248" s="2"/>
      <c r="EQ1248" s="2"/>
      <c r="ER1248" s="2"/>
      <c r="ES1248" s="2"/>
      <c r="ET1248" s="2"/>
      <c r="EU1248" s="2"/>
      <c r="EV1248" s="2"/>
      <c r="EW1248" s="2"/>
      <c r="EX1248" s="2"/>
      <c r="EY1248" s="2"/>
      <c r="EZ1248" s="2"/>
      <c r="FA1248" s="2"/>
      <c r="FB1248" s="2"/>
      <c r="FC1248" s="2"/>
      <c r="FD1248" s="2"/>
      <c r="FE1248" s="2"/>
      <c r="FF1248" s="2"/>
      <c r="FG1248" s="2"/>
      <c r="FH1248" s="2"/>
      <c r="FI1248" s="2"/>
      <c r="FJ1248" s="2"/>
      <c r="FK1248" s="2"/>
      <c r="FL1248" s="2"/>
      <c r="FM1248" s="2"/>
      <c r="FN1248" s="2"/>
      <c r="FO1248" s="2"/>
      <c r="FP1248" s="2"/>
      <c r="FQ1248" s="2"/>
      <c r="FR1248" s="2"/>
      <c r="FS1248" s="2"/>
      <c r="FT1248" s="2"/>
      <c r="FU1248" s="2"/>
      <c r="FV1248" s="2"/>
      <c r="FW1248" s="2"/>
      <c r="FX1248" s="2"/>
      <c r="FY1248" s="2"/>
      <c r="FZ1248" s="2"/>
      <c r="GA1248" s="2"/>
      <c r="GB1248" s="2"/>
      <c r="GC1248" s="2"/>
      <c r="GD1248" s="2"/>
      <c r="GE1248" s="2"/>
      <c r="GF1248" s="2"/>
      <c r="GG1248" s="2"/>
      <c r="GH1248" s="2"/>
      <c r="GI1248" s="2"/>
      <c r="GJ1248" s="2"/>
      <c r="GK1248" s="2"/>
      <c r="GL1248" s="2"/>
      <c r="GM1248" s="2"/>
      <c r="GN1248" s="2"/>
      <c r="GO1248" s="2"/>
      <c r="GP1248" s="2"/>
      <c r="GQ1248" s="2"/>
      <c r="GR1248" s="2"/>
      <c r="GS1248" s="2"/>
      <c r="GT1248" s="2"/>
      <c r="GU1248" s="2"/>
      <c r="GV1248" s="2"/>
      <c r="GW1248" s="2"/>
      <c r="GX1248" s="2"/>
      <c r="GY1248" s="2"/>
      <c r="GZ1248" s="2"/>
      <c r="HA1248" s="2"/>
      <c r="HB1248" s="2"/>
      <c r="HC1248" s="2"/>
      <c r="HD1248" s="2"/>
      <c r="HE1248" s="2"/>
      <c r="HF1248" s="2"/>
      <c r="HG1248" s="2"/>
      <c r="HH1248" s="2"/>
      <c r="HI1248" s="2"/>
      <c r="HJ1248" s="2"/>
      <c r="HK1248" s="2"/>
      <c r="HL1248" s="2"/>
      <c r="HM1248" s="2"/>
      <c r="HN1248" s="2"/>
      <c r="HO1248" s="2"/>
      <c r="HP1248" s="2"/>
      <c r="HQ1248" s="2"/>
      <c r="HR1248" s="2"/>
      <c r="HS1248" s="2"/>
      <c r="HT1248" s="2"/>
      <c r="HU1248" s="2"/>
      <c r="HV1248" s="2"/>
      <c r="HW1248" s="2"/>
      <c r="HX1248" s="2"/>
      <c r="HY1248" s="2"/>
      <c r="HZ1248" s="2"/>
      <c r="IA1248" s="2"/>
      <c r="IB1248" s="2"/>
      <c r="IC1248" s="2"/>
      <c r="ID1248" s="2"/>
      <c r="IE1248" s="2"/>
      <c r="IF1248" s="2"/>
      <c r="IG1248" s="2"/>
      <c r="IH1248" s="2"/>
      <c r="II1248" s="2"/>
      <c r="IJ1248" s="2"/>
      <c r="IK1248" s="2"/>
      <c r="IL1248" s="2"/>
      <c r="IM1248" s="2"/>
      <c r="IN1248" s="2"/>
      <c r="IO1248" s="2"/>
      <c r="IP1248" s="2"/>
      <c r="IQ1248" s="2"/>
    </row>
    <row r="1249" spans="1:251" s="16" customFormat="1">
      <c r="A1249" s="8"/>
      <c r="B1249" s="118"/>
      <c r="C1249" s="119"/>
      <c r="D1249" s="119"/>
      <c r="E1249" s="119"/>
      <c r="F1249" s="119"/>
      <c r="G1249" s="119"/>
      <c r="H1249" s="119"/>
      <c r="I1249" s="119"/>
      <c r="J1249" s="119"/>
      <c r="K1249" s="119"/>
      <c r="L1249" s="119"/>
      <c r="M1249" s="119"/>
      <c r="N1249" s="119"/>
      <c r="O1249" s="119"/>
      <c r="P1249" s="119"/>
      <c r="Q1249" s="119"/>
      <c r="R1249" s="119"/>
      <c r="S1249" s="119"/>
      <c r="T1249" s="119"/>
      <c r="U1249" s="119"/>
      <c r="V1249" s="119"/>
      <c r="W1249" s="119"/>
      <c r="X1249" s="119"/>
      <c r="Y1249" s="119"/>
      <c r="Z1249" s="120"/>
      <c r="AA1249" s="122"/>
      <c r="AB1249" s="119"/>
      <c r="AC1249" s="119"/>
      <c r="AD1249" s="119"/>
      <c r="AE1249" s="119"/>
      <c r="AF1249" s="119"/>
      <c r="AG1249" s="119"/>
      <c r="AH1249" s="119"/>
      <c r="AI1249" s="120"/>
      <c r="AJ1249" s="122"/>
      <c r="AK1249" s="119"/>
      <c r="AL1249" s="119"/>
      <c r="AM1249" s="119"/>
      <c r="AN1249" s="119"/>
      <c r="AO1249" s="119"/>
      <c r="AP1249" s="119"/>
      <c r="AQ1249" s="119"/>
      <c r="AR1249" s="120"/>
      <c r="AS1249" s="122"/>
      <c r="AT1249" s="119"/>
      <c r="AU1249" s="119"/>
      <c r="AV1249" s="119"/>
      <c r="AW1249" s="119"/>
      <c r="AX1249" s="124"/>
      <c r="AY1249" s="2"/>
      <c r="AZ1249" s="2"/>
      <c r="BA1249" s="2"/>
      <c r="BB1249" s="23"/>
      <c r="BC1249" s="24"/>
      <c r="BE1249" s="2"/>
      <c r="BF1249" s="2"/>
      <c r="BG1249" s="2"/>
      <c r="BH1249" s="2"/>
      <c r="BI1249" s="2"/>
      <c r="BJ1249" s="2"/>
      <c r="BK1249" s="2"/>
      <c r="BL1249" s="2"/>
      <c r="BM1249" s="2"/>
      <c r="BN1249" s="2"/>
      <c r="BO1249" s="2"/>
      <c r="BP1249" s="2"/>
      <c r="BQ1249" s="2"/>
      <c r="BR1249" s="2"/>
      <c r="BS1249" s="2"/>
      <c r="BT1249" s="2"/>
      <c r="BU1249" s="2"/>
      <c r="BV1249" s="2"/>
      <c r="BW1249" s="2"/>
      <c r="BX1249" s="2"/>
      <c r="BY1249" s="2"/>
      <c r="BZ1249" s="2"/>
      <c r="CA1249" s="2"/>
      <c r="CB1249" s="2"/>
      <c r="CC1249" s="2"/>
      <c r="CD1249" s="2"/>
      <c r="CE1249" s="2"/>
      <c r="CF1249" s="2"/>
      <c r="CG1249" s="2"/>
      <c r="CH1249" s="2"/>
      <c r="CI1249" s="2"/>
      <c r="CJ1249" s="2"/>
      <c r="CK1249" s="2"/>
      <c r="CL1249" s="2"/>
      <c r="CM1249" s="2"/>
      <c r="CN1249" s="2"/>
      <c r="CO1249" s="2"/>
      <c r="CP1249" s="2"/>
      <c r="CQ1249" s="2"/>
      <c r="CR1249" s="2"/>
      <c r="CS1249" s="2"/>
      <c r="CT1249" s="2"/>
      <c r="CU1249" s="2"/>
      <c r="CV1249" s="2"/>
      <c r="CW1249" s="2"/>
      <c r="CX1249" s="2"/>
      <c r="CY1249" s="2"/>
      <c r="CZ1249" s="2"/>
      <c r="DA1249" s="2"/>
      <c r="DB1249" s="2"/>
      <c r="DC1249" s="2"/>
      <c r="DD1249" s="2"/>
      <c r="DE1249" s="2"/>
      <c r="DF1249" s="2"/>
      <c r="DG1249" s="2"/>
      <c r="DH1249" s="2"/>
      <c r="DI1249" s="2"/>
      <c r="DJ1249" s="2"/>
      <c r="DK1249" s="2"/>
      <c r="DL1249" s="2"/>
      <c r="DM1249" s="2"/>
      <c r="DN1249" s="2"/>
      <c r="DO1249" s="2"/>
      <c r="DP1249" s="2"/>
      <c r="DQ1249" s="2"/>
      <c r="DR1249" s="2"/>
      <c r="DS1249" s="2"/>
      <c r="DT1249" s="2"/>
      <c r="DU1249" s="2"/>
      <c r="DV1249" s="2"/>
      <c r="DW1249" s="2"/>
      <c r="DX1249" s="2"/>
      <c r="DY1249" s="2"/>
      <c r="DZ1249" s="2"/>
      <c r="EA1249" s="2"/>
      <c r="EB1249" s="2"/>
      <c r="EC1249" s="2"/>
      <c r="ED1249" s="2"/>
      <c r="EE1249" s="2"/>
      <c r="EF1249" s="2"/>
      <c r="EG1249" s="2"/>
      <c r="EH1249" s="2"/>
      <c r="EI1249" s="2"/>
      <c r="EJ1249" s="2"/>
      <c r="EK1249" s="2"/>
      <c r="EL1249" s="2"/>
      <c r="EM1249" s="2"/>
      <c r="EN1249" s="2"/>
      <c r="EO1249" s="2"/>
      <c r="EP1249" s="2"/>
      <c r="EQ1249" s="2"/>
      <c r="ER1249" s="2"/>
      <c r="ES1249" s="2"/>
      <c r="ET1249" s="2"/>
      <c r="EU1249" s="2"/>
      <c r="EV1249" s="2"/>
      <c r="EW1249" s="2"/>
      <c r="EX1249" s="2"/>
      <c r="EY1249" s="2"/>
      <c r="EZ1249" s="2"/>
      <c r="FA1249" s="2"/>
      <c r="FB1249" s="2"/>
      <c r="FC1249" s="2"/>
      <c r="FD1249" s="2"/>
      <c r="FE1249" s="2"/>
      <c r="FF1249" s="2"/>
      <c r="FG1249" s="2"/>
      <c r="FH1249" s="2"/>
      <c r="FI1249" s="2"/>
      <c r="FJ1249" s="2"/>
      <c r="FK1249" s="2"/>
      <c r="FL1249" s="2"/>
      <c r="FM1249" s="2"/>
      <c r="FN1249" s="2"/>
      <c r="FO1249" s="2"/>
      <c r="FP1249" s="2"/>
      <c r="FQ1249" s="2"/>
      <c r="FR1249" s="2"/>
      <c r="FS1249" s="2"/>
      <c r="FT1249" s="2"/>
      <c r="FU1249" s="2"/>
      <c r="FV1249" s="2"/>
      <c r="FW1249" s="2"/>
      <c r="FX1249" s="2"/>
      <c r="FY1249" s="2"/>
      <c r="FZ1249" s="2"/>
      <c r="GA1249" s="2"/>
      <c r="GB1249" s="2"/>
      <c r="GC1249" s="2"/>
      <c r="GD1249" s="2"/>
      <c r="GE1249" s="2"/>
      <c r="GF1249" s="2"/>
      <c r="GG1249" s="2"/>
      <c r="GH1249" s="2"/>
      <c r="GI1249" s="2"/>
      <c r="GJ1249" s="2"/>
      <c r="GK1249" s="2"/>
      <c r="GL1249" s="2"/>
      <c r="GM1249" s="2"/>
      <c r="GN1249" s="2"/>
      <c r="GO1249" s="2"/>
      <c r="GP1249" s="2"/>
      <c r="GQ1249" s="2"/>
      <c r="GR1249" s="2"/>
      <c r="GS1249" s="2"/>
      <c r="GT1249" s="2"/>
      <c r="GU1249" s="2"/>
      <c r="GV1249" s="2"/>
      <c r="GW1249" s="2"/>
      <c r="GX1249" s="2"/>
      <c r="GY1249" s="2"/>
      <c r="GZ1249" s="2"/>
      <c r="HA1249" s="2"/>
      <c r="HB1249" s="2"/>
      <c r="HC1249" s="2"/>
      <c r="HD1249" s="2"/>
      <c r="HE1249" s="2"/>
      <c r="HF1249" s="2"/>
      <c r="HG1249" s="2"/>
      <c r="HH1249" s="2"/>
      <c r="HI1249" s="2"/>
      <c r="HJ1249" s="2"/>
      <c r="HK1249" s="2"/>
      <c r="HL1249" s="2"/>
      <c r="HM1249" s="2"/>
      <c r="HN1249" s="2"/>
      <c r="HO1249" s="2"/>
      <c r="HP1249" s="2"/>
      <c r="HQ1249" s="2"/>
      <c r="HR1249" s="2"/>
      <c r="HS1249" s="2"/>
      <c r="HT1249" s="2"/>
      <c r="HU1249" s="2"/>
      <c r="HV1249" s="2"/>
      <c r="HW1249" s="2"/>
      <c r="HX1249" s="2"/>
      <c r="HY1249" s="2"/>
      <c r="HZ1249" s="2"/>
      <c r="IA1249" s="2"/>
      <c r="IB1249" s="2"/>
      <c r="IC1249" s="2"/>
      <c r="ID1249" s="2"/>
      <c r="IE1249" s="2"/>
      <c r="IF1249" s="2"/>
      <c r="IG1249" s="2"/>
      <c r="IH1249" s="2"/>
      <c r="II1249" s="2"/>
      <c r="IJ1249" s="2"/>
      <c r="IK1249" s="2"/>
      <c r="IL1249" s="2"/>
      <c r="IM1249" s="2"/>
      <c r="IN1249" s="2"/>
      <c r="IO1249" s="2"/>
      <c r="IP1249" s="2"/>
      <c r="IQ1249" s="2"/>
    </row>
    <row r="1250" spans="1:251" s="16" customFormat="1" ht="18.75" customHeight="1">
      <c r="A1250" s="8"/>
      <c r="B1250" s="25"/>
      <c r="C1250" s="96" t="s">
        <v>230</v>
      </c>
      <c r="D1250" s="97"/>
      <c r="E1250" s="97"/>
      <c r="F1250" s="97"/>
      <c r="G1250" s="97"/>
      <c r="H1250" s="97"/>
      <c r="I1250" s="97"/>
      <c r="J1250" s="97"/>
      <c r="K1250" s="97"/>
      <c r="L1250" s="97"/>
      <c r="M1250" s="97"/>
      <c r="N1250" s="97"/>
      <c r="O1250" s="97"/>
      <c r="P1250" s="97"/>
      <c r="Q1250" s="97"/>
      <c r="R1250" s="97"/>
      <c r="S1250" s="97"/>
      <c r="T1250" s="97"/>
      <c r="U1250" s="97"/>
      <c r="V1250" s="97"/>
      <c r="W1250" s="97"/>
      <c r="X1250" s="97"/>
      <c r="Y1250" s="97"/>
      <c r="Z1250" s="98"/>
      <c r="AA1250" s="99">
        <v>495</v>
      </c>
      <c r="AB1250" s="100"/>
      <c r="AC1250" s="100"/>
      <c r="AD1250" s="100"/>
      <c r="AE1250" s="100"/>
      <c r="AF1250" s="100"/>
      <c r="AG1250" s="100"/>
      <c r="AH1250" s="100"/>
      <c r="AI1250" s="101"/>
      <c r="AJ1250" s="99">
        <v>495</v>
      </c>
      <c r="AK1250" s="100"/>
      <c r="AL1250" s="100"/>
      <c r="AM1250" s="100"/>
      <c r="AN1250" s="100"/>
      <c r="AO1250" s="100"/>
      <c r="AP1250" s="100"/>
      <c r="AQ1250" s="100"/>
      <c r="AR1250" s="101"/>
      <c r="AS1250" s="102"/>
      <c r="AT1250" s="103"/>
      <c r="AU1250" s="103"/>
      <c r="AV1250" s="103"/>
      <c r="AW1250" s="103"/>
      <c r="AX1250" s="104"/>
      <c r="AY1250" s="2"/>
      <c r="AZ1250" s="2"/>
      <c r="BA1250" s="2"/>
      <c r="BB1250" s="2"/>
      <c r="BC1250" s="2"/>
      <c r="BD1250" s="2"/>
      <c r="BE1250" s="2"/>
      <c r="BF1250" s="2"/>
      <c r="BG1250" s="2"/>
      <c r="BH1250" s="2"/>
      <c r="BI1250" s="2"/>
      <c r="BJ1250" s="2"/>
      <c r="BK1250" s="2"/>
      <c r="BL1250" s="2"/>
      <c r="BM1250" s="2"/>
      <c r="BN1250" s="2"/>
      <c r="BO1250" s="2"/>
      <c r="BP1250" s="2"/>
      <c r="BQ1250" s="2"/>
      <c r="BR1250" s="2"/>
      <c r="BS1250" s="2"/>
      <c r="BT1250" s="2"/>
      <c r="BU1250" s="2"/>
      <c r="BV1250" s="2"/>
      <c r="BW1250" s="2"/>
      <c r="BX1250" s="2"/>
      <c r="BY1250" s="2"/>
      <c r="BZ1250" s="2"/>
      <c r="CA1250" s="2"/>
      <c r="CB1250" s="2"/>
      <c r="CC1250" s="2"/>
      <c r="CD1250" s="2"/>
      <c r="CE1250" s="2"/>
      <c r="CF1250" s="2"/>
      <c r="CG1250" s="2"/>
      <c r="CH1250" s="2"/>
      <c r="CI1250" s="2"/>
      <c r="CJ1250" s="2"/>
      <c r="CK1250" s="2"/>
      <c r="CL1250" s="2"/>
      <c r="CM1250" s="2"/>
      <c r="CN1250" s="2"/>
      <c r="CO1250" s="2"/>
      <c r="CP1250" s="2"/>
      <c r="CQ1250" s="2"/>
      <c r="CR1250" s="2"/>
      <c r="CS1250" s="2"/>
      <c r="CT1250" s="2"/>
      <c r="CU1250" s="2"/>
      <c r="CV1250" s="2"/>
      <c r="CW1250" s="2"/>
      <c r="CX1250" s="2"/>
      <c r="CY1250" s="2"/>
      <c r="CZ1250" s="2"/>
      <c r="DA1250" s="2"/>
      <c r="DB1250" s="2"/>
      <c r="DC1250" s="2"/>
      <c r="DD1250" s="2"/>
      <c r="DE1250" s="2"/>
      <c r="DF1250" s="2"/>
      <c r="DG1250" s="2"/>
      <c r="DH1250" s="2"/>
      <c r="DI1250" s="2"/>
      <c r="DJ1250" s="2"/>
      <c r="DK1250" s="2"/>
      <c r="DL1250" s="2"/>
      <c r="DM1250" s="2"/>
      <c r="DN1250" s="2"/>
      <c r="DO1250" s="2"/>
      <c r="DP1250" s="2"/>
      <c r="DQ1250" s="2"/>
      <c r="DR1250" s="2"/>
      <c r="DS1250" s="2"/>
      <c r="DT1250" s="2"/>
      <c r="DU1250" s="2"/>
      <c r="DV1250" s="2"/>
      <c r="DW1250" s="2"/>
      <c r="DX1250" s="2"/>
      <c r="DY1250" s="2"/>
      <c r="DZ1250" s="2"/>
      <c r="EA1250" s="2"/>
      <c r="EB1250" s="2"/>
      <c r="EC1250" s="2"/>
      <c r="ED1250" s="2"/>
      <c r="EE1250" s="2"/>
      <c r="EF1250" s="2"/>
      <c r="EG1250" s="2"/>
      <c r="EH1250" s="2"/>
      <c r="EI1250" s="2"/>
      <c r="EJ1250" s="2"/>
      <c r="EK1250" s="2"/>
      <c r="EL1250" s="2"/>
      <c r="EM1250" s="2"/>
      <c r="EN1250" s="2"/>
      <c r="EO1250" s="2"/>
      <c r="EP1250" s="2"/>
      <c r="EQ1250" s="2"/>
      <c r="ER1250" s="2"/>
      <c r="ES1250" s="2"/>
      <c r="ET1250" s="2"/>
      <c r="EU1250" s="2"/>
      <c r="EV1250" s="2"/>
      <c r="EW1250" s="2"/>
      <c r="EX1250" s="2"/>
      <c r="EY1250" s="2"/>
      <c r="EZ1250" s="2"/>
      <c r="FA1250" s="2"/>
      <c r="FB1250" s="2"/>
      <c r="FC1250" s="2"/>
      <c r="FD1250" s="2"/>
      <c r="FE1250" s="2"/>
      <c r="FF1250" s="2"/>
      <c r="FG1250" s="2"/>
      <c r="FH1250" s="2"/>
      <c r="FI1250" s="2"/>
      <c r="FJ1250" s="2"/>
      <c r="FK1250" s="2"/>
      <c r="FL1250" s="2"/>
      <c r="FM1250" s="2"/>
      <c r="FN1250" s="2"/>
      <c r="FO1250" s="2"/>
      <c r="FP1250" s="2"/>
      <c r="FQ1250" s="2"/>
      <c r="FR1250" s="2"/>
      <c r="FS1250" s="2"/>
      <c r="FT1250" s="2"/>
      <c r="FU1250" s="2"/>
      <c r="FV1250" s="2"/>
      <c r="FW1250" s="2"/>
      <c r="FX1250" s="2"/>
      <c r="FY1250" s="2"/>
      <c r="FZ1250" s="2"/>
      <c r="GA1250" s="2"/>
      <c r="GB1250" s="2"/>
      <c r="GC1250" s="2"/>
      <c r="GD1250" s="2"/>
      <c r="GE1250" s="2"/>
      <c r="GF1250" s="2"/>
      <c r="GG1250" s="2"/>
      <c r="GH1250" s="2"/>
      <c r="GI1250" s="2"/>
      <c r="GJ1250" s="2"/>
      <c r="GK1250" s="2"/>
      <c r="GL1250" s="2"/>
      <c r="GM1250" s="2"/>
      <c r="GN1250" s="2"/>
      <c r="GO1250" s="2"/>
      <c r="GP1250" s="2"/>
      <c r="GQ1250" s="2"/>
      <c r="GR1250" s="2"/>
      <c r="GS1250" s="2"/>
      <c r="GT1250" s="2"/>
      <c r="GU1250" s="2"/>
      <c r="GV1250" s="2"/>
      <c r="GW1250" s="2"/>
      <c r="GX1250" s="2"/>
      <c r="GY1250" s="2"/>
      <c r="GZ1250" s="2"/>
      <c r="HA1250" s="2"/>
      <c r="HB1250" s="2"/>
      <c r="HC1250" s="2"/>
      <c r="HD1250" s="2"/>
      <c r="HE1250" s="2"/>
      <c r="HF1250" s="2"/>
      <c r="HG1250" s="2"/>
      <c r="HH1250" s="2"/>
      <c r="HI1250" s="2"/>
      <c r="HJ1250" s="2"/>
      <c r="HK1250" s="2"/>
      <c r="HL1250" s="2"/>
      <c r="HM1250" s="2"/>
      <c r="HN1250" s="2"/>
      <c r="HO1250" s="2"/>
      <c r="HP1250" s="2"/>
      <c r="HQ1250" s="2"/>
      <c r="HR1250" s="2"/>
      <c r="HS1250" s="2"/>
      <c r="HT1250" s="2"/>
      <c r="HU1250" s="2"/>
      <c r="HV1250" s="2"/>
      <c r="HW1250" s="2"/>
      <c r="HX1250" s="2"/>
      <c r="HY1250" s="2"/>
      <c r="HZ1250" s="2"/>
      <c r="IA1250" s="2"/>
      <c r="IB1250" s="2"/>
      <c r="IC1250" s="2"/>
      <c r="ID1250" s="2"/>
      <c r="IE1250" s="2"/>
      <c r="IF1250" s="2"/>
      <c r="IG1250" s="2"/>
      <c r="IH1250" s="2"/>
      <c r="II1250" s="2"/>
      <c r="IJ1250" s="2"/>
      <c r="IK1250" s="2"/>
      <c r="IL1250" s="2"/>
      <c r="IM1250" s="2"/>
      <c r="IN1250" s="2"/>
      <c r="IO1250" s="2"/>
      <c r="IP1250" s="2"/>
      <c r="IQ1250" s="2"/>
    </row>
    <row r="1251" spans="1:251" s="16" customFormat="1" ht="18.75" customHeight="1">
      <c r="A1251" s="8"/>
      <c r="B1251" s="25"/>
      <c r="C1251" s="96" t="s">
        <v>231</v>
      </c>
      <c r="D1251" s="97"/>
      <c r="E1251" s="97"/>
      <c r="F1251" s="97"/>
      <c r="G1251" s="97"/>
      <c r="H1251" s="97"/>
      <c r="I1251" s="97"/>
      <c r="J1251" s="97"/>
      <c r="K1251" s="97"/>
      <c r="L1251" s="97"/>
      <c r="M1251" s="97"/>
      <c r="N1251" s="97"/>
      <c r="O1251" s="97"/>
      <c r="P1251" s="97"/>
      <c r="Q1251" s="97"/>
      <c r="R1251" s="97"/>
      <c r="S1251" s="97"/>
      <c r="T1251" s="97"/>
      <c r="U1251" s="97"/>
      <c r="V1251" s="97"/>
      <c r="W1251" s="97"/>
      <c r="X1251" s="97"/>
      <c r="Y1251" s="97"/>
      <c r="Z1251" s="98"/>
      <c r="AA1251" s="99">
        <v>415</v>
      </c>
      <c r="AB1251" s="100"/>
      <c r="AC1251" s="100"/>
      <c r="AD1251" s="100"/>
      <c r="AE1251" s="100"/>
      <c r="AF1251" s="100"/>
      <c r="AG1251" s="100"/>
      <c r="AH1251" s="100"/>
      <c r="AI1251" s="101"/>
      <c r="AJ1251" s="99">
        <v>408</v>
      </c>
      <c r="AK1251" s="100"/>
      <c r="AL1251" s="100"/>
      <c r="AM1251" s="100"/>
      <c r="AN1251" s="100"/>
      <c r="AO1251" s="100"/>
      <c r="AP1251" s="100"/>
      <c r="AQ1251" s="100"/>
      <c r="AR1251" s="101"/>
      <c r="AS1251" s="102"/>
      <c r="AT1251" s="103"/>
      <c r="AU1251" s="103"/>
      <c r="AV1251" s="103"/>
      <c r="AW1251" s="103"/>
      <c r="AX1251" s="104"/>
      <c r="AY1251" s="2"/>
      <c r="AZ1251" s="2"/>
      <c r="BA1251" s="2"/>
      <c r="BB1251" s="2"/>
      <c r="BC1251" s="2"/>
      <c r="BD1251" s="2"/>
      <c r="BE1251" s="2"/>
      <c r="BF1251" s="2"/>
      <c r="BG1251" s="2"/>
      <c r="BH1251" s="2"/>
      <c r="BI1251" s="2"/>
      <c r="BJ1251" s="2"/>
      <c r="BK1251" s="2"/>
      <c r="BL1251" s="2"/>
      <c r="BM1251" s="2"/>
      <c r="BN1251" s="2"/>
      <c r="BO1251" s="2"/>
      <c r="BP1251" s="2"/>
      <c r="BQ1251" s="2"/>
      <c r="BR1251" s="2"/>
      <c r="BS1251" s="2"/>
      <c r="BT1251" s="2"/>
      <c r="BU1251" s="2"/>
      <c r="BV1251" s="2"/>
      <c r="BW1251" s="2"/>
      <c r="BX1251" s="2"/>
      <c r="BY1251" s="2"/>
      <c r="BZ1251" s="2"/>
      <c r="CA1251" s="2"/>
      <c r="CB1251" s="2"/>
      <c r="CC1251" s="2"/>
      <c r="CD1251" s="2"/>
      <c r="CE1251" s="2"/>
      <c r="CF1251" s="2"/>
      <c r="CG1251" s="2"/>
      <c r="CH1251" s="2"/>
      <c r="CI1251" s="2"/>
      <c r="CJ1251" s="2"/>
      <c r="CK1251" s="2"/>
      <c r="CL1251" s="2"/>
      <c r="CM1251" s="2"/>
      <c r="CN1251" s="2"/>
      <c r="CO1251" s="2"/>
      <c r="CP1251" s="2"/>
      <c r="CQ1251" s="2"/>
      <c r="CR1251" s="2"/>
      <c r="CS1251" s="2"/>
      <c r="CT1251" s="2"/>
      <c r="CU1251" s="2"/>
      <c r="CV1251" s="2"/>
      <c r="CW1251" s="2"/>
      <c r="CX1251" s="2"/>
      <c r="CY1251" s="2"/>
      <c r="CZ1251" s="2"/>
      <c r="DA1251" s="2"/>
      <c r="DB1251" s="2"/>
      <c r="DC1251" s="2"/>
      <c r="DD1251" s="2"/>
      <c r="DE1251" s="2"/>
      <c r="DF1251" s="2"/>
      <c r="DG1251" s="2"/>
      <c r="DH1251" s="2"/>
      <c r="DI1251" s="2"/>
      <c r="DJ1251" s="2"/>
      <c r="DK1251" s="2"/>
      <c r="DL1251" s="2"/>
      <c r="DM1251" s="2"/>
      <c r="DN1251" s="2"/>
      <c r="DO1251" s="2"/>
      <c r="DP1251" s="2"/>
      <c r="DQ1251" s="2"/>
      <c r="DR1251" s="2"/>
      <c r="DS1251" s="2"/>
      <c r="DT1251" s="2"/>
      <c r="DU1251" s="2"/>
      <c r="DV1251" s="2"/>
      <c r="DW1251" s="2"/>
      <c r="DX1251" s="2"/>
      <c r="DY1251" s="2"/>
      <c r="DZ1251" s="2"/>
      <c r="EA1251" s="2"/>
      <c r="EB1251" s="2"/>
      <c r="EC1251" s="2"/>
      <c r="ED1251" s="2"/>
      <c r="EE1251" s="2"/>
      <c r="EF1251" s="2"/>
      <c r="EG1251" s="2"/>
      <c r="EH1251" s="2"/>
      <c r="EI1251" s="2"/>
      <c r="EJ1251" s="2"/>
      <c r="EK1251" s="2"/>
      <c r="EL1251" s="2"/>
      <c r="EM1251" s="2"/>
      <c r="EN1251" s="2"/>
      <c r="EO1251" s="2"/>
      <c r="EP1251" s="2"/>
      <c r="EQ1251" s="2"/>
      <c r="ER1251" s="2"/>
      <c r="ES1251" s="2"/>
      <c r="ET1251" s="2"/>
      <c r="EU1251" s="2"/>
      <c r="EV1251" s="2"/>
      <c r="EW1251" s="2"/>
      <c r="EX1251" s="2"/>
      <c r="EY1251" s="2"/>
      <c r="EZ1251" s="2"/>
      <c r="FA1251" s="2"/>
      <c r="FB1251" s="2"/>
      <c r="FC1251" s="2"/>
      <c r="FD1251" s="2"/>
      <c r="FE1251" s="2"/>
      <c r="FF1251" s="2"/>
      <c r="FG1251" s="2"/>
      <c r="FH1251" s="2"/>
      <c r="FI1251" s="2"/>
      <c r="FJ1251" s="2"/>
      <c r="FK1251" s="2"/>
      <c r="FL1251" s="2"/>
      <c r="FM1251" s="2"/>
      <c r="FN1251" s="2"/>
      <c r="FO1251" s="2"/>
      <c r="FP1251" s="2"/>
      <c r="FQ1251" s="2"/>
      <c r="FR1251" s="2"/>
      <c r="FS1251" s="2"/>
      <c r="FT1251" s="2"/>
      <c r="FU1251" s="2"/>
      <c r="FV1251" s="2"/>
      <c r="FW1251" s="2"/>
      <c r="FX1251" s="2"/>
      <c r="FY1251" s="2"/>
      <c r="FZ1251" s="2"/>
      <c r="GA1251" s="2"/>
      <c r="GB1251" s="2"/>
      <c r="GC1251" s="2"/>
      <c r="GD1251" s="2"/>
      <c r="GE1251" s="2"/>
      <c r="GF1251" s="2"/>
      <c r="GG1251" s="2"/>
      <c r="GH1251" s="2"/>
      <c r="GI1251" s="2"/>
      <c r="GJ1251" s="2"/>
      <c r="GK1251" s="2"/>
      <c r="GL1251" s="2"/>
      <c r="GM1251" s="2"/>
      <c r="GN1251" s="2"/>
      <c r="GO1251" s="2"/>
      <c r="GP1251" s="2"/>
      <c r="GQ1251" s="2"/>
      <c r="GR1251" s="2"/>
      <c r="GS1251" s="2"/>
      <c r="GT1251" s="2"/>
      <c r="GU1251" s="2"/>
      <c r="GV1251" s="2"/>
      <c r="GW1251" s="2"/>
      <c r="GX1251" s="2"/>
      <c r="GY1251" s="2"/>
      <c r="GZ1251" s="2"/>
      <c r="HA1251" s="2"/>
      <c r="HB1251" s="2"/>
      <c r="HC1251" s="2"/>
      <c r="HD1251" s="2"/>
      <c r="HE1251" s="2"/>
      <c r="HF1251" s="2"/>
      <c r="HG1251" s="2"/>
      <c r="HH1251" s="2"/>
      <c r="HI1251" s="2"/>
      <c r="HJ1251" s="2"/>
      <c r="HK1251" s="2"/>
      <c r="HL1251" s="2"/>
      <c r="HM1251" s="2"/>
      <c r="HN1251" s="2"/>
      <c r="HO1251" s="2"/>
      <c r="HP1251" s="2"/>
      <c r="HQ1251" s="2"/>
      <c r="HR1251" s="2"/>
      <c r="HS1251" s="2"/>
      <c r="HT1251" s="2"/>
      <c r="HU1251" s="2"/>
      <c r="HV1251" s="2"/>
      <c r="HW1251" s="2"/>
      <c r="HX1251" s="2"/>
      <c r="HY1251" s="2"/>
      <c r="HZ1251" s="2"/>
      <c r="IA1251" s="2"/>
      <c r="IB1251" s="2"/>
      <c r="IC1251" s="2"/>
      <c r="ID1251" s="2"/>
      <c r="IE1251" s="2"/>
      <c r="IF1251" s="2"/>
      <c r="IG1251" s="2"/>
      <c r="IH1251" s="2"/>
      <c r="II1251" s="2"/>
      <c r="IJ1251" s="2"/>
      <c r="IK1251" s="2"/>
      <c r="IL1251" s="2"/>
      <c r="IM1251" s="2"/>
      <c r="IN1251" s="2"/>
      <c r="IO1251" s="2"/>
      <c r="IP1251" s="2"/>
      <c r="IQ1251" s="2"/>
    </row>
    <row r="1252" spans="1:251" s="16" customFormat="1" ht="18.75" customHeight="1">
      <c r="A1252" s="8"/>
      <c r="B1252" s="25"/>
      <c r="C1252" s="96" t="s">
        <v>232</v>
      </c>
      <c r="D1252" s="97"/>
      <c r="E1252" s="97"/>
      <c r="F1252" s="97"/>
      <c r="G1252" s="97"/>
      <c r="H1252" s="97"/>
      <c r="I1252" s="97"/>
      <c r="J1252" s="97"/>
      <c r="K1252" s="97"/>
      <c r="L1252" s="97"/>
      <c r="M1252" s="97"/>
      <c r="N1252" s="97"/>
      <c r="O1252" s="97"/>
      <c r="P1252" s="97"/>
      <c r="Q1252" s="97"/>
      <c r="R1252" s="97"/>
      <c r="S1252" s="97"/>
      <c r="T1252" s="97"/>
      <c r="U1252" s="97"/>
      <c r="V1252" s="97"/>
      <c r="W1252" s="97"/>
      <c r="X1252" s="97"/>
      <c r="Y1252" s="97"/>
      <c r="Z1252" s="98"/>
      <c r="AA1252" s="99">
        <v>137</v>
      </c>
      <c r="AB1252" s="100"/>
      <c r="AC1252" s="100"/>
      <c r="AD1252" s="100"/>
      <c r="AE1252" s="100"/>
      <c r="AF1252" s="100"/>
      <c r="AG1252" s="100"/>
      <c r="AH1252" s="100"/>
      <c r="AI1252" s="101"/>
      <c r="AJ1252" s="99">
        <v>137</v>
      </c>
      <c r="AK1252" s="100"/>
      <c r="AL1252" s="100"/>
      <c r="AM1252" s="100"/>
      <c r="AN1252" s="100"/>
      <c r="AO1252" s="100"/>
      <c r="AP1252" s="100"/>
      <c r="AQ1252" s="100"/>
      <c r="AR1252" s="101"/>
      <c r="AS1252" s="102" t="s">
        <v>233</v>
      </c>
      <c r="AT1252" s="103"/>
      <c r="AU1252" s="103"/>
      <c r="AV1252" s="103"/>
      <c r="AW1252" s="103"/>
      <c r="AX1252" s="104"/>
      <c r="AY1252" s="2"/>
      <c r="AZ1252" s="2"/>
      <c r="BA1252" s="2"/>
      <c r="BB1252" s="2"/>
      <c r="BC1252" s="2"/>
      <c r="BD1252" s="2"/>
      <c r="BE1252" s="2"/>
      <c r="BF1252" s="2"/>
      <c r="BG1252" s="2"/>
      <c r="BH1252" s="2"/>
      <c r="BI1252" s="2"/>
      <c r="BJ1252" s="2"/>
      <c r="BK1252" s="2"/>
      <c r="BL1252" s="2"/>
      <c r="BM1252" s="2"/>
      <c r="BN1252" s="2"/>
      <c r="BO1252" s="2"/>
      <c r="BP1252" s="2"/>
      <c r="BQ1252" s="2"/>
      <c r="BR1252" s="2"/>
      <c r="BS1252" s="2"/>
      <c r="BT1252" s="2"/>
      <c r="BU1252" s="2"/>
      <c r="BV1252" s="2"/>
      <c r="BW1252" s="2"/>
      <c r="BX1252" s="2"/>
      <c r="BY1252" s="2"/>
      <c r="BZ1252" s="2"/>
      <c r="CA1252" s="2"/>
      <c r="CB1252" s="2"/>
      <c r="CC1252" s="2"/>
      <c r="CD1252" s="2"/>
      <c r="CE1252" s="2"/>
      <c r="CF1252" s="2"/>
      <c r="CG1252" s="2"/>
      <c r="CH1252" s="2"/>
      <c r="CI1252" s="2"/>
      <c r="CJ1252" s="2"/>
      <c r="CK1252" s="2"/>
      <c r="CL1252" s="2"/>
      <c r="CM1252" s="2"/>
      <c r="CN1252" s="2"/>
      <c r="CO1252" s="2"/>
      <c r="CP1252" s="2"/>
      <c r="CQ1252" s="2"/>
      <c r="CR1252" s="2"/>
      <c r="CS1252" s="2"/>
      <c r="CT1252" s="2"/>
      <c r="CU1252" s="2"/>
      <c r="CV1252" s="2"/>
      <c r="CW1252" s="2"/>
      <c r="CX1252" s="2"/>
      <c r="CY1252" s="2"/>
      <c r="CZ1252" s="2"/>
      <c r="DA1252" s="2"/>
      <c r="DB1252" s="2"/>
      <c r="DC1252" s="2"/>
      <c r="DD1252" s="2"/>
      <c r="DE1252" s="2"/>
      <c r="DF1252" s="2"/>
      <c r="DG1252" s="2"/>
      <c r="DH1252" s="2"/>
      <c r="DI1252" s="2"/>
      <c r="DJ1252" s="2"/>
      <c r="DK1252" s="2"/>
      <c r="DL1252" s="2"/>
      <c r="DM1252" s="2"/>
      <c r="DN1252" s="2"/>
      <c r="DO1252" s="2"/>
      <c r="DP1252" s="2"/>
      <c r="DQ1252" s="2"/>
      <c r="DR1252" s="2"/>
      <c r="DS1252" s="2"/>
      <c r="DT1252" s="2"/>
      <c r="DU1252" s="2"/>
      <c r="DV1252" s="2"/>
      <c r="DW1252" s="2"/>
      <c r="DX1252" s="2"/>
      <c r="DY1252" s="2"/>
      <c r="DZ1252" s="2"/>
      <c r="EA1252" s="2"/>
      <c r="EB1252" s="2"/>
      <c r="EC1252" s="2"/>
      <c r="ED1252" s="2"/>
      <c r="EE1252" s="2"/>
      <c r="EF1252" s="2"/>
      <c r="EG1252" s="2"/>
      <c r="EH1252" s="2"/>
      <c r="EI1252" s="2"/>
      <c r="EJ1252" s="2"/>
      <c r="EK1252" s="2"/>
      <c r="EL1252" s="2"/>
      <c r="EM1252" s="2"/>
      <c r="EN1252" s="2"/>
      <c r="EO1252" s="2"/>
      <c r="EP1252" s="2"/>
      <c r="EQ1252" s="2"/>
      <c r="ER1252" s="2"/>
      <c r="ES1252" s="2"/>
      <c r="ET1252" s="2"/>
      <c r="EU1252" s="2"/>
      <c r="EV1252" s="2"/>
      <c r="EW1252" s="2"/>
      <c r="EX1252" s="2"/>
      <c r="EY1252" s="2"/>
      <c r="EZ1252" s="2"/>
      <c r="FA1252" s="2"/>
      <c r="FB1252" s="2"/>
      <c r="FC1252" s="2"/>
      <c r="FD1252" s="2"/>
      <c r="FE1252" s="2"/>
      <c r="FF1252" s="2"/>
      <c r="FG1252" s="2"/>
      <c r="FH1252" s="2"/>
      <c r="FI1252" s="2"/>
      <c r="FJ1252" s="2"/>
      <c r="FK1252" s="2"/>
      <c r="FL1252" s="2"/>
      <c r="FM1252" s="2"/>
      <c r="FN1252" s="2"/>
      <c r="FO1252" s="2"/>
      <c r="FP1252" s="2"/>
      <c r="FQ1252" s="2"/>
      <c r="FR1252" s="2"/>
      <c r="FS1252" s="2"/>
      <c r="FT1252" s="2"/>
      <c r="FU1252" s="2"/>
      <c r="FV1252" s="2"/>
      <c r="FW1252" s="2"/>
      <c r="FX1252" s="2"/>
      <c r="FY1252" s="2"/>
      <c r="FZ1252" s="2"/>
      <c r="GA1252" s="2"/>
      <c r="GB1252" s="2"/>
      <c r="GC1252" s="2"/>
      <c r="GD1252" s="2"/>
      <c r="GE1252" s="2"/>
      <c r="GF1252" s="2"/>
      <c r="GG1252" s="2"/>
      <c r="GH1252" s="2"/>
      <c r="GI1252" s="2"/>
      <c r="GJ1252" s="2"/>
      <c r="GK1252" s="2"/>
      <c r="GL1252" s="2"/>
      <c r="GM1252" s="2"/>
      <c r="GN1252" s="2"/>
      <c r="GO1252" s="2"/>
      <c r="GP1252" s="2"/>
      <c r="GQ1252" s="2"/>
      <c r="GR1252" s="2"/>
      <c r="GS1252" s="2"/>
      <c r="GT1252" s="2"/>
      <c r="GU1252" s="2"/>
      <c r="GV1252" s="2"/>
      <c r="GW1252" s="2"/>
      <c r="GX1252" s="2"/>
      <c r="GY1252" s="2"/>
      <c r="GZ1252" s="2"/>
      <c r="HA1252" s="2"/>
      <c r="HB1252" s="2"/>
      <c r="HC1252" s="2"/>
      <c r="HD1252" s="2"/>
      <c r="HE1252" s="2"/>
      <c r="HF1252" s="2"/>
      <c r="HG1252" s="2"/>
      <c r="HH1252" s="2"/>
      <c r="HI1252" s="2"/>
      <c r="HJ1252" s="2"/>
      <c r="HK1252" s="2"/>
      <c r="HL1252" s="2"/>
      <c r="HM1252" s="2"/>
      <c r="HN1252" s="2"/>
      <c r="HO1252" s="2"/>
      <c r="HP1252" s="2"/>
      <c r="HQ1252" s="2"/>
      <c r="HR1252" s="2"/>
      <c r="HS1252" s="2"/>
      <c r="HT1252" s="2"/>
      <c r="HU1252" s="2"/>
      <c r="HV1252" s="2"/>
      <c r="HW1252" s="2"/>
      <c r="HX1252" s="2"/>
      <c r="HY1252" s="2"/>
      <c r="HZ1252" s="2"/>
      <c r="IA1252" s="2"/>
      <c r="IB1252" s="2"/>
      <c r="IC1252" s="2"/>
      <c r="ID1252" s="2"/>
      <c r="IE1252" s="2"/>
      <c r="IF1252" s="2"/>
      <c r="IG1252" s="2"/>
      <c r="IH1252" s="2"/>
      <c r="II1252" s="2"/>
      <c r="IJ1252" s="2"/>
      <c r="IK1252" s="2"/>
      <c r="IL1252" s="2"/>
      <c r="IM1252" s="2"/>
      <c r="IN1252" s="2"/>
      <c r="IO1252" s="2"/>
      <c r="IP1252" s="2"/>
      <c r="IQ1252" s="2"/>
    </row>
    <row r="1253" spans="1:251" s="16" customFormat="1" ht="18.75" customHeight="1" thickBot="1">
      <c r="A1253" s="17"/>
      <c r="B1253" s="125" t="s">
        <v>11</v>
      </c>
      <c r="C1253" s="126"/>
      <c r="D1253" s="126"/>
      <c r="E1253" s="126"/>
      <c r="F1253" s="126"/>
      <c r="G1253" s="126"/>
      <c r="H1253" s="126"/>
      <c r="I1253" s="126"/>
      <c r="J1253" s="126"/>
      <c r="K1253" s="126"/>
      <c r="L1253" s="126"/>
      <c r="M1253" s="126"/>
      <c r="N1253" s="126"/>
      <c r="O1253" s="126"/>
      <c r="P1253" s="126"/>
      <c r="Q1253" s="126"/>
      <c r="R1253" s="126"/>
      <c r="S1253" s="126"/>
      <c r="T1253" s="126"/>
      <c r="U1253" s="126"/>
      <c r="V1253" s="126"/>
      <c r="W1253" s="126"/>
      <c r="X1253" s="126"/>
      <c r="Y1253" s="126"/>
      <c r="Z1253" s="127"/>
      <c r="AA1253" s="128">
        <f>SUM($AA$1250:$AA$1252)</f>
        <v>1047</v>
      </c>
      <c r="AB1253" s="129"/>
      <c r="AC1253" s="129"/>
      <c r="AD1253" s="129"/>
      <c r="AE1253" s="129"/>
      <c r="AF1253" s="129"/>
      <c r="AG1253" s="129"/>
      <c r="AH1253" s="129"/>
      <c r="AI1253" s="130"/>
      <c r="AJ1253" s="128">
        <f>SUM($AJ$1250:$AJ$1252)</f>
        <v>1040</v>
      </c>
      <c r="AK1253" s="129"/>
      <c r="AL1253" s="129"/>
      <c r="AM1253" s="129"/>
      <c r="AN1253" s="129"/>
      <c r="AO1253" s="129"/>
      <c r="AP1253" s="129"/>
      <c r="AQ1253" s="129"/>
      <c r="AR1253" s="130"/>
      <c r="AS1253" s="131"/>
      <c r="AT1253" s="132"/>
      <c r="AU1253" s="132"/>
      <c r="AV1253" s="132"/>
      <c r="AW1253" s="132"/>
      <c r="AX1253" s="133"/>
      <c r="AY1253" s="2"/>
      <c r="AZ1253" s="2"/>
      <c r="BA1253" s="2"/>
      <c r="BB1253" s="2"/>
      <c r="BC1253" s="2"/>
      <c r="BD1253" s="2"/>
      <c r="BE1253" s="2"/>
      <c r="BF1253" s="2"/>
      <c r="BG1253" s="2"/>
      <c r="BH1253" s="2"/>
      <c r="BI1253" s="2"/>
      <c r="BJ1253" s="2"/>
      <c r="BK1253" s="2"/>
      <c r="BL1253" s="2"/>
      <c r="BM1253" s="2"/>
      <c r="BN1253" s="2"/>
      <c r="BO1253" s="2"/>
      <c r="BP1253" s="2"/>
      <c r="BQ1253" s="2"/>
      <c r="BR1253" s="2"/>
      <c r="BS1253" s="2"/>
      <c r="BT1253" s="2"/>
      <c r="BU1253" s="2"/>
      <c r="BV1253" s="2"/>
      <c r="BW1253" s="2"/>
      <c r="BX1253" s="2"/>
      <c r="BY1253" s="2"/>
      <c r="BZ1253" s="2"/>
      <c r="CA1253" s="2"/>
      <c r="CB1253" s="2"/>
      <c r="CC1253" s="2"/>
      <c r="CD1253" s="2"/>
      <c r="CE1253" s="2"/>
      <c r="CF1253" s="2"/>
      <c r="CG1253" s="2"/>
      <c r="CH1253" s="2"/>
      <c r="CI1253" s="2"/>
      <c r="CJ1253" s="2"/>
      <c r="CK1253" s="2"/>
      <c r="CL1253" s="2"/>
      <c r="CM1253" s="2"/>
      <c r="CN1253" s="2"/>
      <c r="CO1253" s="2"/>
      <c r="CP1253" s="2"/>
      <c r="CQ1253" s="2"/>
      <c r="CR1253" s="2"/>
      <c r="CS1253" s="2"/>
      <c r="CT1253" s="2"/>
      <c r="CU1253" s="2"/>
      <c r="CV1253" s="2"/>
      <c r="CW1253" s="2"/>
      <c r="CX1253" s="2"/>
      <c r="CY1253" s="2"/>
      <c r="CZ1253" s="2"/>
      <c r="DA1253" s="2"/>
      <c r="DB1253" s="2"/>
      <c r="DC1253" s="2"/>
      <c r="DD1253" s="2"/>
      <c r="DE1253" s="2"/>
      <c r="DF1253" s="2"/>
      <c r="DG1253" s="2"/>
      <c r="DH1253" s="2"/>
      <c r="DI1253" s="2"/>
      <c r="DJ1253" s="2"/>
      <c r="DK1253" s="2"/>
      <c r="DL1253" s="2"/>
      <c r="DM1253" s="2"/>
      <c r="DN1253" s="2"/>
      <c r="DO1253" s="2"/>
      <c r="DP1253" s="2"/>
      <c r="DQ1253" s="2"/>
      <c r="DR1253" s="2"/>
      <c r="DS1253" s="2"/>
      <c r="DT1253" s="2"/>
      <c r="DU1253" s="2"/>
      <c r="DV1253" s="2"/>
      <c r="DW1253" s="2"/>
      <c r="DX1253" s="2"/>
      <c r="DY1253" s="2"/>
      <c r="DZ1253" s="2"/>
      <c r="EA1253" s="2"/>
      <c r="EB1253" s="2"/>
      <c r="EC1253" s="2"/>
      <c r="ED1253" s="2"/>
      <c r="EE1253" s="2"/>
      <c r="EF1253" s="2"/>
      <c r="EG1253" s="2"/>
      <c r="EH1253" s="2"/>
      <c r="EI1253" s="2"/>
      <c r="EJ1253" s="2"/>
      <c r="EK1253" s="2"/>
      <c r="EL1253" s="2"/>
      <c r="EM1253" s="2"/>
      <c r="EN1253" s="2"/>
      <c r="EO1253" s="2"/>
      <c r="EP1253" s="2"/>
      <c r="EQ1253" s="2"/>
      <c r="ER1253" s="2"/>
      <c r="ES1253" s="2"/>
      <c r="ET1253" s="2"/>
      <c r="EU1253" s="2"/>
      <c r="EV1253" s="2"/>
      <c r="EW1253" s="2"/>
      <c r="EX1253" s="2"/>
      <c r="EY1253" s="2"/>
      <c r="EZ1253" s="2"/>
      <c r="FA1253" s="2"/>
      <c r="FB1253" s="2"/>
      <c r="FC1253" s="2"/>
      <c r="FD1253" s="2"/>
      <c r="FE1253" s="2"/>
      <c r="FF1253" s="2"/>
      <c r="FG1253" s="2"/>
      <c r="FH1253" s="2"/>
      <c r="FI1253" s="2"/>
      <c r="FJ1253" s="2"/>
      <c r="FK1253" s="2"/>
      <c r="FL1253" s="2"/>
      <c r="FM1253" s="2"/>
      <c r="FN1253" s="2"/>
      <c r="FO1253" s="2"/>
      <c r="FP1253" s="2"/>
      <c r="FQ1253" s="2"/>
      <c r="FR1253" s="2"/>
      <c r="FS1253" s="2"/>
      <c r="FT1253" s="2"/>
      <c r="FU1253" s="2"/>
      <c r="FV1253" s="2"/>
      <c r="FW1253" s="2"/>
      <c r="FX1253" s="2"/>
      <c r="FY1253" s="2"/>
      <c r="FZ1253" s="2"/>
      <c r="GA1253" s="2"/>
      <c r="GB1253" s="2"/>
      <c r="GC1253" s="2"/>
      <c r="GD1253" s="2"/>
      <c r="GE1253" s="2"/>
      <c r="GF1253" s="2"/>
      <c r="GG1253" s="2"/>
      <c r="GH1253" s="2"/>
      <c r="GI1253" s="2"/>
      <c r="GJ1253" s="2"/>
      <c r="GK1253" s="2"/>
      <c r="GL1253" s="2"/>
      <c r="GM1253" s="2"/>
      <c r="GN1253" s="2"/>
      <c r="GO1253" s="2"/>
      <c r="GP1253" s="2"/>
      <c r="GQ1253" s="2"/>
      <c r="GR1253" s="2"/>
      <c r="GS1253" s="2"/>
      <c r="GT1253" s="2"/>
      <c r="GU1253" s="2"/>
      <c r="GV1253" s="2"/>
      <c r="GW1253" s="2"/>
      <c r="GX1253" s="2"/>
      <c r="GY1253" s="2"/>
      <c r="GZ1253" s="2"/>
      <c r="HA1253" s="2"/>
      <c r="HB1253" s="2"/>
      <c r="HC1253" s="2"/>
      <c r="HD1253" s="2"/>
      <c r="HE1253" s="2"/>
      <c r="HF1253" s="2"/>
      <c r="HG1253" s="2"/>
      <c r="HH1253" s="2"/>
      <c r="HI1253" s="2"/>
      <c r="HJ1253" s="2"/>
      <c r="HK1253" s="2"/>
      <c r="HL1253" s="2"/>
      <c r="HM1253" s="2"/>
      <c r="HN1253" s="2"/>
      <c r="HO1253" s="2"/>
      <c r="HP1253" s="2"/>
      <c r="HQ1253" s="2"/>
      <c r="HR1253" s="2"/>
      <c r="HS1253" s="2"/>
      <c r="HT1253" s="2"/>
      <c r="HU1253" s="2"/>
      <c r="HV1253" s="2"/>
      <c r="HW1253" s="2"/>
      <c r="HX1253" s="2"/>
      <c r="HY1253" s="2"/>
      <c r="HZ1253" s="2"/>
      <c r="IA1253" s="2"/>
      <c r="IB1253" s="2"/>
      <c r="IC1253" s="2"/>
      <c r="ID1253" s="2"/>
      <c r="IE1253" s="2"/>
      <c r="IF1253" s="2"/>
      <c r="IG1253" s="2"/>
      <c r="IH1253" s="2"/>
      <c r="II1253" s="2"/>
      <c r="IJ1253" s="2"/>
      <c r="IK1253" s="2"/>
      <c r="IL1253" s="2"/>
      <c r="IM1253" s="2"/>
      <c r="IN1253" s="2"/>
      <c r="IO1253" s="2"/>
      <c r="IP1253" s="2"/>
      <c r="IQ1253" s="2"/>
    </row>
    <row r="1255" spans="1:251" ht="19.2">
      <c r="A1255" s="1" t="s">
        <v>0</v>
      </c>
      <c r="AW1255" s="3"/>
      <c r="AX1255" s="4"/>
      <c r="AY1255" s="3"/>
    </row>
    <row r="1257" spans="1:251" ht="18">
      <c r="B1257" s="105" t="s">
        <v>8</v>
      </c>
      <c r="C1257" s="106"/>
      <c r="D1257" s="106"/>
      <c r="E1257" s="106"/>
      <c r="F1257" s="106"/>
      <c r="G1257" s="106"/>
      <c r="H1257" s="106"/>
      <c r="I1257" s="106"/>
      <c r="J1257" s="106"/>
      <c r="K1257" s="106"/>
      <c r="L1257" s="106"/>
      <c r="M1257" s="106"/>
      <c r="N1257" s="106"/>
      <c r="O1257" s="106"/>
      <c r="P1257" s="106"/>
      <c r="Q1257" s="106"/>
      <c r="R1257" s="106"/>
      <c r="S1257" s="106"/>
      <c r="T1257" s="106"/>
      <c r="U1257" s="106"/>
      <c r="V1257" s="106"/>
      <c r="W1257" s="106"/>
      <c r="X1257" s="106"/>
      <c r="Y1257" s="106"/>
      <c r="Z1257" s="106"/>
      <c r="AA1257" s="106"/>
      <c r="AB1257" s="106"/>
      <c r="AC1257" s="106"/>
      <c r="AD1257" s="106"/>
      <c r="AE1257" s="106"/>
      <c r="AF1257" s="106"/>
      <c r="AG1257" s="106"/>
      <c r="AH1257" s="106"/>
      <c r="AI1257" s="106"/>
      <c r="AJ1257" s="106"/>
      <c r="AK1257" s="106"/>
      <c r="AL1257" s="106"/>
      <c r="AM1257" s="106"/>
      <c r="AN1257" s="106"/>
      <c r="AO1257" s="106"/>
      <c r="AP1257" s="106"/>
      <c r="AQ1257" s="106"/>
      <c r="AR1257" s="106"/>
      <c r="AS1257" s="106"/>
      <c r="AT1257" s="106"/>
      <c r="AU1257" s="106"/>
      <c r="AV1257" s="106"/>
      <c r="AW1257" s="106"/>
      <c r="AX1257" s="106"/>
    </row>
    <row r="1258" spans="1:251">
      <c r="Z1258" s="5"/>
      <c r="AD1258" s="5"/>
      <c r="AE1258" s="5"/>
      <c r="AF1258" s="5"/>
      <c r="AG1258" s="5"/>
      <c r="AH1258" s="5"/>
      <c r="AI1258" s="5"/>
      <c r="AO1258" s="5"/>
    </row>
    <row r="1259" spans="1:251" ht="13.8" thickBot="1">
      <c r="Z1259" s="5"/>
      <c r="AD1259" s="5"/>
      <c r="AE1259" s="5"/>
      <c r="AF1259" s="5"/>
      <c r="AG1259" s="5"/>
      <c r="AH1259" s="5"/>
      <c r="AI1259" s="5"/>
      <c r="AO1259" s="5"/>
      <c r="DI1259" s="6"/>
    </row>
    <row r="1260" spans="1:251" ht="24.75" customHeight="1" thickBot="1">
      <c r="B1260" s="107" t="s">
        <v>1</v>
      </c>
      <c r="C1260" s="108"/>
      <c r="D1260" s="108"/>
      <c r="E1260" s="108"/>
      <c r="F1260" s="108"/>
      <c r="G1260" s="108"/>
      <c r="H1260" s="109" t="s">
        <v>234</v>
      </c>
      <c r="I1260" s="110"/>
      <c r="J1260" s="110"/>
      <c r="K1260" s="110"/>
      <c r="L1260" s="110"/>
      <c r="M1260" s="110"/>
      <c r="N1260" s="110"/>
      <c r="O1260" s="110"/>
      <c r="P1260" s="110"/>
      <c r="Q1260" s="110"/>
      <c r="R1260" s="110"/>
      <c r="S1260" s="110"/>
      <c r="T1260" s="110"/>
      <c r="U1260" s="110"/>
      <c r="V1260" s="110"/>
      <c r="W1260" s="110"/>
      <c r="X1260" s="110"/>
      <c r="Y1260" s="110"/>
      <c r="Z1260" s="110"/>
      <c r="AA1260" s="110"/>
      <c r="AB1260" s="110"/>
      <c r="AC1260" s="110"/>
      <c r="AD1260" s="110"/>
      <c r="AE1260" s="110"/>
      <c r="AF1260" s="110"/>
      <c r="AG1260" s="110"/>
      <c r="AH1260" s="110"/>
      <c r="AI1260" s="110"/>
      <c r="AJ1260" s="110"/>
      <c r="AK1260" s="110"/>
      <c r="AL1260" s="110"/>
      <c r="AM1260" s="110"/>
      <c r="AN1260" s="110"/>
      <c r="AO1260" s="110"/>
      <c r="AP1260" s="110"/>
      <c r="AQ1260" s="110"/>
      <c r="AR1260" s="110"/>
      <c r="AS1260" s="110"/>
      <c r="AT1260" s="110"/>
      <c r="AU1260" s="110"/>
      <c r="AV1260" s="110"/>
      <c r="AW1260" s="110"/>
      <c r="AX1260" s="111"/>
      <c r="DI1260" s="6"/>
    </row>
    <row r="1261" spans="1:251" ht="14.4">
      <c r="B1261" s="7"/>
      <c r="C1261" s="7"/>
      <c r="D1261" s="7"/>
      <c r="E1261" s="7"/>
      <c r="F1261" s="7"/>
      <c r="G1261" s="7"/>
      <c r="H1261" s="8"/>
      <c r="I1261" s="8"/>
      <c r="J1261" s="8"/>
      <c r="K1261" s="8"/>
      <c r="L1261" s="9"/>
      <c r="M1261" s="9"/>
      <c r="N1261" s="9"/>
      <c r="O1261" s="9"/>
      <c r="P1261" s="8"/>
      <c r="Q1261" s="8"/>
      <c r="R1261" s="8"/>
      <c r="S1261" s="8"/>
      <c r="T1261" s="8"/>
      <c r="U1261" s="8"/>
      <c r="V1261" s="10"/>
      <c r="W1261" s="10"/>
      <c r="X1261" s="10"/>
      <c r="Y1261" s="10"/>
      <c r="Z1261" s="10"/>
      <c r="AA1261" s="10"/>
      <c r="AB1261" s="10"/>
      <c r="AC1261" s="10"/>
      <c r="AD1261" s="10"/>
      <c r="AE1261" s="10"/>
      <c r="AF1261" s="10"/>
      <c r="AG1261" s="10"/>
      <c r="AH1261" s="10"/>
      <c r="AI1261" s="10"/>
      <c r="AJ1261" s="10"/>
      <c r="AK1261" s="10"/>
      <c r="AL1261" s="10"/>
      <c r="AM1261" s="10"/>
      <c r="AN1261" s="10"/>
      <c r="AO1261" s="10"/>
      <c r="AP1261" s="10"/>
      <c r="AQ1261" s="10"/>
      <c r="AR1261" s="10"/>
      <c r="AS1261" s="10"/>
      <c r="AT1261" s="10"/>
      <c r="AU1261" s="10"/>
      <c r="AV1261" s="10"/>
      <c r="AW1261" s="10"/>
      <c r="AX1261" s="10"/>
      <c r="DI1261" s="6"/>
    </row>
    <row r="1262" spans="1:251" ht="15" thickBot="1">
      <c r="A1262" s="11"/>
      <c r="B1262" s="10" t="s">
        <v>2</v>
      </c>
      <c r="C1262" s="8"/>
      <c r="D1262" s="8"/>
      <c r="E1262" s="8"/>
      <c r="F1262" s="8"/>
      <c r="G1262" s="8"/>
      <c r="H1262" s="8"/>
      <c r="I1262" s="8"/>
      <c r="J1262" s="8"/>
      <c r="K1262" s="8"/>
      <c r="L1262" s="9"/>
      <c r="M1262" s="9"/>
      <c r="N1262" s="9"/>
      <c r="O1262" s="9"/>
      <c r="P1262" s="8"/>
      <c r="Q1262" s="8"/>
      <c r="R1262" s="8"/>
      <c r="S1262" s="8"/>
      <c r="T1262" s="8"/>
      <c r="U1262" s="8"/>
      <c r="V1262" s="10"/>
      <c r="W1262" s="10"/>
      <c r="X1262" s="10"/>
      <c r="Y1262" s="10"/>
      <c r="Z1262" s="10"/>
      <c r="AA1262" s="10"/>
      <c r="AB1262" s="10"/>
      <c r="AC1262" s="10"/>
      <c r="AD1262" s="10"/>
      <c r="AE1262" s="10"/>
      <c r="AF1262" s="10"/>
      <c r="AG1262" s="10"/>
      <c r="AH1262" s="10"/>
      <c r="AI1262" s="10"/>
      <c r="AJ1262" s="10"/>
      <c r="AK1262" s="10"/>
      <c r="AL1262" s="10"/>
      <c r="AM1262" s="10"/>
      <c r="AN1262" s="10"/>
      <c r="AO1262" s="10"/>
      <c r="AP1262" s="10"/>
      <c r="AQ1262" s="10"/>
      <c r="AR1262" s="10"/>
      <c r="AS1262" s="10"/>
      <c r="AT1262" s="10"/>
      <c r="AU1262" s="10"/>
      <c r="AV1262" s="10"/>
      <c r="AW1262" s="10"/>
      <c r="AX1262" s="10"/>
      <c r="DI1262" s="6"/>
    </row>
    <row r="1263" spans="1:251" ht="14.4">
      <c r="A1263" s="8"/>
      <c r="B1263" s="12"/>
      <c r="C1263" s="7"/>
      <c r="D1263" s="7"/>
      <c r="E1263" s="7"/>
      <c r="F1263" s="7"/>
      <c r="G1263" s="7"/>
      <c r="H1263" s="7"/>
      <c r="I1263" s="7"/>
      <c r="J1263" s="7"/>
      <c r="K1263" s="7"/>
      <c r="L1263" s="13"/>
      <c r="M1263" s="13"/>
      <c r="N1263" s="13"/>
      <c r="O1263" s="13"/>
      <c r="P1263" s="7"/>
      <c r="Q1263" s="7"/>
      <c r="R1263" s="7"/>
      <c r="S1263" s="7"/>
      <c r="T1263" s="7"/>
      <c r="U1263" s="7"/>
      <c r="V1263" s="14"/>
      <c r="W1263" s="14"/>
      <c r="X1263" s="14"/>
      <c r="Y1263" s="14"/>
      <c r="Z1263" s="14"/>
      <c r="AA1263" s="14"/>
      <c r="AB1263" s="14"/>
      <c r="AC1263" s="14"/>
      <c r="AD1263" s="14"/>
      <c r="AE1263" s="14"/>
      <c r="AF1263" s="14"/>
      <c r="AG1263" s="14"/>
      <c r="AH1263" s="14"/>
      <c r="AI1263" s="14"/>
      <c r="AJ1263" s="14"/>
      <c r="AK1263" s="14"/>
      <c r="AL1263" s="14"/>
      <c r="AM1263" s="14"/>
      <c r="AN1263" s="14"/>
      <c r="AO1263" s="14"/>
      <c r="AP1263" s="14"/>
      <c r="AQ1263" s="14"/>
      <c r="AR1263" s="14"/>
      <c r="AS1263" s="14"/>
      <c r="AT1263" s="14"/>
      <c r="AU1263" s="14"/>
      <c r="AV1263" s="14"/>
      <c r="AW1263" s="14"/>
      <c r="AX1263" s="15"/>
    </row>
    <row r="1264" spans="1:251" ht="12" customHeight="1">
      <c r="A1264" s="8"/>
      <c r="B1264" s="112" t="s">
        <v>235</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3"/>
      <c r="AL1264" s="113"/>
      <c r="AM1264" s="113"/>
      <c r="AN1264" s="113"/>
      <c r="AO1264" s="113"/>
      <c r="AP1264" s="113"/>
      <c r="AQ1264" s="113"/>
      <c r="AR1264" s="113"/>
      <c r="AS1264" s="113"/>
      <c r="AT1264" s="113"/>
      <c r="AU1264" s="113"/>
      <c r="AV1264" s="113"/>
      <c r="AW1264" s="113"/>
      <c r="AX1264" s="114"/>
    </row>
    <row r="1265" spans="1:113" ht="12" customHeight="1">
      <c r="A1265" s="8"/>
      <c r="B1265" s="112"/>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3"/>
      <c r="AL1265" s="113"/>
      <c r="AM1265" s="113"/>
      <c r="AN1265" s="113"/>
      <c r="AO1265" s="113"/>
      <c r="AP1265" s="113"/>
      <c r="AQ1265" s="113"/>
      <c r="AR1265" s="113"/>
      <c r="AS1265" s="113"/>
      <c r="AT1265" s="113"/>
      <c r="AU1265" s="113"/>
      <c r="AV1265" s="113"/>
      <c r="AW1265" s="113"/>
      <c r="AX1265" s="114"/>
      <c r="BC1265" s="16"/>
    </row>
    <row r="1266" spans="1:113" ht="12" customHeight="1">
      <c r="A1266" s="8"/>
      <c r="B1266" s="112"/>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3"/>
      <c r="AL1266" s="113"/>
      <c r="AM1266" s="113"/>
      <c r="AN1266" s="113"/>
      <c r="AO1266" s="113"/>
      <c r="AP1266" s="113"/>
      <c r="AQ1266" s="113"/>
      <c r="AR1266" s="113"/>
      <c r="AS1266" s="113"/>
      <c r="AT1266" s="113"/>
      <c r="AU1266" s="113"/>
      <c r="AV1266" s="113"/>
      <c r="AW1266" s="113"/>
      <c r="AX1266" s="114"/>
    </row>
    <row r="1267" spans="1:113" ht="12" customHeight="1">
      <c r="A1267" s="8"/>
      <c r="B1267" s="112"/>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3"/>
      <c r="AL1267" s="113"/>
      <c r="AM1267" s="113"/>
      <c r="AN1267" s="113"/>
      <c r="AO1267" s="113"/>
      <c r="AP1267" s="113"/>
      <c r="AQ1267" s="113"/>
      <c r="AR1267" s="113"/>
      <c r="AS1267" s="113"/>
      <c r="AT1267" s="113"/>
      <c r="AU1267" s="113"/>
      <c r="AV1267" s="113"/>
      <c r="AW1267" s="113"/>
      <c r="AX1267" s="114"/>
    </row>
    <row r="1268" spans="1:113" ht="12" customHeight="1">
      <c r="A1268" s="8"/>
      <c r="B1268" s="112"/>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3"/>
      <c r="AL1268" s="113"/>
      <c r="AM1268" s="113"/>
      <c r="AN1268" s="113"/>
      <c r="AO1268" s="113"/>
      <c r="AP1268" s="113"/>
      <c r="AQ1268" s="113"/>
      <c r="AR1268" s="113"/>
      <c r="AS1268" s="113"/>
      <c r="AT1268" s="113"/>
      <c r="AU1268" s="113"/>
      <c r="AV1268" s="113"/>
      <c r="AW1268" s="113"/>
      <c r="AX1268" s="114"/>
    </row>
    <row r="1269" spans="1:113" ht="15" thickBot="1">
      <c r="A1269" s="17"/>
      <c r="B1269" s="18"/>
      <c r="C1269" s="19"/>
      <c r="D1269" s="19"/>
      <c r="E1269" s="19"/>
      <c r="F1269" s="19"/>
      <c r="G1269" s="19"/>
      <c r="H1269" s="19"/>
      <c r="I1269" s="19"/>
      <c r="J1269" s="19"/>
      <c r="K1269" s="19"/>
      <c r="L1269" s="19"/>
      <c r="M1269" s="19"/>
      <c r="N1269" s="19"/>
      <c r="O1269" s="19"/>
      <c r="P1269" s="19"/>
      <c r="Q1269" s="19"/>
      <c r="R1269" s="19"/>
      <c r="S1269" s="19"/>
      <c r="T1269" s="19"/>
      <c r="U1269" s="19"/>
      <c r="V1269" s="19"/>
      <c r="W1269" s="19"/>
      <c r="X1269" s="19"/>
      <c r="Y1269" s="19"/>
      <c r="Z1269" s="19"/>
      <c r="AA1269" s="19"/>
      <c r="AB1269" s="19"/>
      <c r="AC1269" s="19"/>
      <c r="AD1269" s="19"/>
      <c r="AE1269" s="19"/>
      <c r="AF1269" s="19"/>
      <c r="AG1269" s="19"/>
      <c r="AH1269" s="19"/>
      <c r="AI1269" s="19"/>
      <c r="AJ1269" s="19"/>
      <c r="AK1269" s="19"/>
      <c r="AL1269" s="19"/>
      <c r="AM1269" s="19"/>
      <c r="AN1269" s="19"/>
      <c r="AO1269" s="19"/>
      <c r="AP1269" s="19"/>
      <c r="AQ1269" s="19"/>
      <c r="AR1269" s="19"/>
      <c r="AS1269" s="19"/>
      <c r="AT1269" s="19"/>
      <c r="AU1269" s="19"/>
      <c r="AV1269" s="19"/>
      <c r="AW1269" s="19"/>
      <c r="AX1269" s="20"/>
    </row>
    <row r="1270" spans="1:113">
      <c r="B1270" s="21"/>
    </row>
    <row r="1271" spans="1:113" ht="15" thickBot="1">
      <c r="A1271" s="11"/>
      <c r="B1271" s="10" t="s">
        <v>3</v>
      </c>
      <c r="C1271" s="8"/>
      <c r="D1271" s="8"/>
      <c r="E1271" s="8"/>
      <c r="F1271" s="8"/>
      <c r="G1271" s="8"/>
      <c r="H1271" s="8"/>
      <c r="I1271" s="8"/>
      <c r="J1271" s="8"/>
      <c r="K1271" s="8"/>
      <c r="L1271" s="9"/>
      <c r="M1271" s="9"/>
      <c r="N1271" s="9"/>
      <c r="O1271" s="9"/>
      <c r="P1271" s="8"/>
      <c r="Q1271" s="8"/>
      <c r="R1271" s="8"/>
      <c r="S1271" s="8"/>
      <c r="T1271" s="8"/>
      <c r="U1271" s="8"/>
      <c r="V1271" s="10"/>
      <c r="W1271" s="10"/>
      <c r="X1271" s="10"/>
      <c r="Y1271" s="10"/>
      <c r="Z1271" s="10"/>
      <c r="AA1271" s="10"/>
      <c r="AB1271" s="10"/>
      <c r="AC1271" s="10"/>
      <c r="AD1271" s="10"/>
      <c r="AE1271" s="10"/>
      <c r="AF1271" s="10"/>
      <c r="AG1271" s="10"/>
      <c r="AH1271" s="10"/>
      <c r="AI1271" s="10"/>
      <c r="AJ1271" s="10"/>
      <c r="AK1271" s="10"/>
      <c r="AL1271" s="10"/>
      <c r="AM1271" s="10"/>
      <c r="AN1271" s="10"/>
      <c r="AO1271" s="10"/>
      <c r="AP1271" s="10"/>
      <c r="AQ1271" s="10"/>
      <c r="AR1271" s="10"/>
      <c r="AS1271" s="10"/>
      <c r="AT1271" s="10"/>
      <c r="AU1271" s="10"/>
      <c r="AV1271" s="10"/>
      <c r="AW1271" s="10"/>
      <c r="AX1271" s="10"/>
      <c r="DI1271" s="6"/>
    </row>
    <row r="1272" spans="1:113" ht="14.4">
      <c r="A1272" s="8"/>
      <c r="B1272" s="12"/>
      <c r="C1272" s="7"/>
      <c r="D1272" s="7"/>
      <c r="E1272" s="7"/>
      <c r="F1272" s="7"/>
      <c r="G1272" s="7"/>
      <c r="H1272" s="7"/>
      <c r="I1272" s="7"/>
      <c r="J1272" s="7"/>
      <c r="K1272" s="7"/>
      <c r="L1272" s="13"/>
      <c r="M1272" s="13"/>
      <c r="N1272" s="13"/>
      <c r="O1272" s="13"/>
      <c r="P1272" s="7"/>
      <c r="Q1272" s="7"/>
      <c r="R1272" s="7"/>
      <c r="S1272" s="7"/>
      <c r="T1272" s="7"/>
      <c r="U1272" s="7"/>
      <c r="V1272" s="14"/>
      <c r="W1272" s="14"/>
      <c r="X1272" s="14"/>
      <c r="Y1272" s="14"/>
      <c r="Z1272" s="14"/>
      <c r="AA1272" s="14"/>
      <c r="AB1272" s="14"/>
      <c r="AC1272" s="14"/>
      <c r="AD1272" s="14"/>
      <c r="AE1272" s="14"/>
      <c r="AF1272" s="14"/>
      <c r="AG1272" s="14"/>
      <c r="AH1272" s="14"/>
      <c r="AI1272" s="14"/>
      <c r="AJ1272" s="14"/>
      <c r="AK1272" s="14"/>
      <c r="AL1272" s="14"/>
      <c r="AM1272" s="14"/>
      <c r="AN1272" s="14"/>
      <c r="AO1272" s="14"/>
      <c r="AP1272" s="14"/>
      <c r="AQ1272" s="14"/>
      <c r="AR1272" s="14"/>
      <c r="AS1272" s="14"/>
      <c r="AT1272" s="14"/>
      <c r="AU1272" s="14"/>
      <c r="AV1272" s="14"/>
      <c r="AW1272" s="14"/>
      <c r="AX1272" s="15"/>
    </row>
    <row r="1273" spans="1:113" ht="12" customHeight="1">
      <c r="A1273" s="8"/>
      <c r="B1273" s="112" t="s">
        <v>236</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3"/>
      <c r="AL1273" s="113"/>
      <c r="AM1273" s="113"/>
      <c r="AN1273" s="113"/>
      <c r="AO1273" s="113"/>
      <c r="AP1273" s="113"/>
      <c r="AQ1273" s="113"/>
      <c r="AR1273" s="113"/>
      <c r="AS1273" s="113"/>
      <c r="AT1273" s="113"/>
      <c r="AU1273" s="113"/>
      <c r="AV1273" s="113"/>
      <c r="AW1273" s="113"/>
      <c r="AX1273" s="114"/>
    </row>
    <row r="1274" spans="1:113" ht="12" customHeight="1">
      <c r="A1274" s="8"/>
      <c r="B1274" s="112"/>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3"/>
      <c r="AL1274" s="113"/>
      <c r="AM1274" s="113"/>
      <c r="AN1274" s="113"/>
      <c r="AO1274" s="113"/>
      <c r="AP1274" s="113"/>
      <c r="AQ1274" s="113"/>
      <c r="AR1274" s="113"/>
      <c r="AS1274" s="113"/>
      <c r="AT1274" s="113"/>
      <c r="AU1274" s="113"/>
      <c r="AV1274" s="113"/>
      <c r="AW1274" s="113"/>
      <c r="AX1274" s="114"/>
    </row>
    <row r="1275" spans="1:113" ht="12" customHeight="1">
      <c r="A1275" s="8"/>
      <c r="B1275" s="112"/>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3"/>
      <c r="AL1275" s="113"/>
      <c r="AM1275" s="113"/>
      <c r="AN1275" s="113"/>
      <c r="AO1275" s="113"/>
      <c r="AP1275" s="113"/>
      <c r="AQ1275" s="113"/>
      <c r="AR1275" s="113"/>
      <c r="AS1275" s="113"/>
      <c r="AT1275" s="113"/>
      <c r="AU1275" s="113"/>
      <c r="AV1275" s="113"/>
      <c r="AW1275" s="113"/>
      <c r="AX1275" s="114"/>
    </row>
    <row r="1276" spans="1:113" ht="12" customHeight="1">
      <c r="A1276" s="8"/>
      <c r="B1276" s="112"/>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3"/>
      <c r="AL1276" s="113"/>
      <c r="AM1276" s="113"/>
      <c r="AN1276" s="113"/>
      <c r="AO1276" s="113"/>
      <c r="AP1276" s="113"/>
      <c r="AQ1276" s="113"/>
      <c r="AR1276" s="113"/>
      <c r="AS1276" s="113"/>
      <c r="AT1276" s="113"/>
      <c r="AU1276" s="113"/>
      <c r="AV1276" s="113"/>
      <c r="AW1276" s="113"/>
      <c r="AX1276" s="114"/>
    </row>
    <row r="1277" spans="1:113" ht="12" customHeight="1">
      <c r="A1277" s="8"/>
      <c r="B1277" s="112"/>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3"/>
      <c r="AL1277" s="113"/>
      <c r="AM1277" s="113"/>
      <c r="AN1277" s="113"/>
      <c r="AO1277" s="113"/>
      <c r="AP1277" s="113"/>
      <c r="AQ1277" s="113"/>
      <c r="AR1277" s="113"/>
      <c r="AS1277" s="113"/>
      <c r="AT1277" s="113"/>
      <c r="AU1277" s="113"/>
      <c r="AV1277" s="113"/>
      <c r="AW1277" s="113"/>
      <c r="AX1277" s="114"/>
    </row>
    <row r="1278" spans="1:113" ht="12" customHeight="1">
      <c r="A1278" s="8"/>
      <c r="B1278" s="112"/>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3"/>
      <c r="AL1278" s="113"/>
      <c r="AM1278" s="113"/>
      <c r="AN1278" s="113"/>
      <c r="AO1278" s="113"/>
      <c r="AP1278" s="113"/>
      <c r="AQ1278" s="113"/>
      <c r="AR1278" s="113"/>
      <c r="AS1278" s="113"/>
      <c r="AT1278" s="113"/>
      <c r="AU1278" s="113"/>
      <c r="AV1278" s="113"/>
      <c r="AW1278" s="113"/>
      <c r="AX1278" s="114"/>
    </row>
    <row r="1279" spans="1:113" ht="12" customHeight="1">
      <c r="A1279" s="8"/>
      <c r="B1279" s="112"/>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3"/>
      <c r="AL1279" s="113"/>
      <c r="AM1279" s="113"/>
      <c r="AN1279" s="113"/>
      <c r="AO1279" s="113"/>
      <c r="AP1279" s="113"/>
      <c r="AQ1279" s="113"/>
      <c r="AR1279" s="113"/>
      <c r="AS1279" s="113"/>
      <c r="AT1279" s="113"/>
      <c r="AU1279" s="113"/>
      <c r="AV1279" s="113"/>
      <c r="AW1279" s="113"/>
      <c r="AX1279" s="114"/>
    </row>
    <row r="1280" spans="1:113" ht="12" customHeight="1">
      <c r="A1280" s="8"/>
      <c r="B1280" s="112"/>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3"/>
      <c r="AL1280" s="113"/>
      <c r="AM1280" s="113"/>
      <c r="AN1280" s="113"/>
      <c r="AO1280" s="113"/>
      <c r="AP1280" s="113"/>
      <c r="AQ1280" s="113"/>
      <c r="AR1280" s="113"/>
      <c r="AS1280" s="113"/>
      <c r="AT1280" s="113"/>
      <c r="AU1280" s="113"/>
      <c r="AV1280" s="113"/>
      <c r="AW1280" s="113"/>
      <c r="AX1280" s="114"/>
    </row>
    <row r="1281" spans="1:251" ht="12" customHeight="1">
      <c r="A1281" s="8"/>
      <c r="B1281" s="112"/>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3"/>
      <c r="AL1281" s="113"/>
      <c r="AM1281" s="113"/>
      <c r="AN1281" s="113"/>
      <c r="AO1281" s="113"/>
      <c r="AP1281" s="113"/>
      <c r="AQ1281" s="113"/>
      <c r="AR1281" s="113"/>
      <c r="AS1281" s="113"/>
      <c r="AT1281" s="113"/>
      <c r="AU1281" s="113"/>
      <c r="AV1281" s="113"/>
      <c r="AW1281" s="113"/>
      <c r="AX1281" s="114"/>
    </row>
    <row r="1282" spans="1:251" ht="12" customHeight="1">
      <c r="A1282" s="8"/>
      <c r="B1282" s="112"/>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3"/>
      <c r="AL1282" s="113"/>
      <c r="AM1282" s="113"/>
      <c r="AN1282" s="113"/>
      <c r="AO1282" s="113"/>
      <c r="AP1282" s="113"/>
      <c r="AQ1282" s="113"/>
      <c r="AR1282" s="113"/>
      <c r="AS1282" s="113"/>
      <c r="AT1282" s="113"/>
      <c r="AU1282" s="113"/>
      <c r="AV1282" s="113"/>
      <c r="AW1282" s="113"/>
      <c r="AX1282" s="114"/>
    </row>
    <row r="1283" spans="1:251" ht="12" customHeight="1">
      <c r="A1283" s="8"/>
      <c r="B1283" s="112"/>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3"/>
      <c r="AL1283" s="113"/>
      <c r="AM1283" s="113"/>
      <c r="AN1283" s="113"/>
      <c r="AO1283" s="113"/>
      <c r="AP1283" s="113"/>
      <c r="AQ1283" s="113"/>
      <c r="AR1283" s="113"/>
      <c r="AS1283" s="113"/>
      <c r="AT1283" s="113"/>
      <c r="AU1283" s="113"/>
      <c r="AV1283" s="113"/>
      <c r="AW1283" s="113"/>
      <c r="AX1283" s="114"/>
      <c r="BC1283" s="16"/>
    </row>
    <row r="1284" spans="1:251" ht="12" customHeight="1">
      <c r="A1284" s="8"/>
      <c r="B1284" s="112"/>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3"/>
      <c r="AL1284" s="113"/>
      <c r="AM1284" s="113"/>
      <c r="AN1284" s="113"/>
      <c r="AO1284" s="113"/>
      <c r="AP1284" s="113"/>
      <c r="AQ1284" s="113"/>
      <c r="AR1284" s="113"/>
      <c r="AS1284" s="113"/>
      <c r="AT1284" s="113"/>
      <c r="AU1284" s="113"/>
      <c r="AV1284" s="113"/>
      <c r="AW1284" s="113"/>
      <c r="AX1284" s="114"/>
    </row>
    <row r="1285" spans="1:251" ht="12" customHeight="1">
      <c r="A1285" s="8"/>
      <c r="B1285" s="112"/>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3"/>
      <c r="AL1285" s="113"/>
      <c r="AM1285" s="113"/>
      <c r="AN1285" s="113"/>
      <c r="AO1285" s="113"/>
      <c r="AP1285" s="113"/>
      <c r="AQ1285" s="113"/>
      <c r="AR1285" s="113"/>
      <c r="AS1285" s="113"/>
      <c r="AT1285" s="113"/>
      <c r="AU1285" s="113"/>
      <c r="AV1285" s="113"/>
      <c r="AW1285" s="113"/>
      <c r="AX1285" s="114"/>
    </row>
    <row r="1286" spans="1:251" ht="12" customHeight="1">
      <c r="A1286" s="8"/>
      <c r="B1286" s="112"/>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3"/>
      <c r="AL1286" s="113"/>
      <c r="AM1286" s="113"/>
      <c r="AN1286" s="113"/>
      <c r="AO1286" s="113"/>
      <c r="AP1286" s="113"/>
      <c r="AQ1286" s="113"/>
      <c r="AR1286" s="113"/>
      <c r="AS1286" s="113"/>
      <c r="AT1286" s="113"/>
      <c r="AU1286" s="113"/>
      <c r="AV1286" s="113"/>
      <c r="AW1286" s="113"/>
      <c r="AX1286" s="114"/>
    </row>
    <row r="1287" spans="1:251" ht="15" thickBot="1">
      <c r="A1287" s="17"/>
      <c r="B1287" s="18"/>
      <c r="C1287" s="19"/>
      <c r="D1287" s="19"/>
      <c r="E1287" s="19"/>
      <c r="F1287" s="19"/>
      <c r="G1287" s="19"/>
      <c r="H1287" s="19"/>
      <c r="I1287" s="19"/>
      <c r="J1287" s="19"/>
      <c r="K1287" s="19"/>
      <c r="L1287" s="19"/>
      <c r="M1287" s="19"/>
      <c r="N1287" s="19"/>
      <c r="O1287" s="19"/>
      <c r="P1287" s="19"/>
      <c r="Q1287" s="19"/>
      <c r="R1287" s="19"/>
      <c r="S1287" s="19"/>
      <c r="T1287" s="19"/>
      <c r="U1287" s="19"/>
      <c r="V1287" s="19"/>
      <c r="W1287" s="19"/>
      <c r="X1287" s="19"/>
      <c r="Y1287" s="19"/>
      <c r="Z1287" s="19"/>
      <c r="AA1287" s="19"/>
      <c r="AB1287" s="19"/>
      <c r="AC1287" s="19"/>
      <c r="AD1287" s="19"/>
      <c r="AE1287" s="19"/>
      <c r="AF1287" s="19"/>
      <c r="AG1287" s="19"/>
      <c r="AH1287" s="19"/>
      <c r="AI1287" s="19"/>
      <c r="AJ1287" s="19"/>
      <c r="AK1287" s="19"/>
      <c r="AL1287" s="19"/>
      <c r="AM1287" s="19"/>
      <c r="AN1287" s="19"/>
      <c r="AO1287" s="19"/>
      <c r="AP1287" s="19"/>
      <c r="AQ1287" s="19"/>
      <c r="AR1287" s="19"/>
      <c r="AS1287" s="19"/>
      <c r="AT1287" s="19"/>
      <c r="AU1287" s="19"/>
      <c r="AV1287" s="19"/>
      <c r="AW1287" s="19"/>
      <c r="AX1287" s="20"/>
    </row>
    <row r="1288" spans="1:251">
      <c r="B1288" s="21"/>
    </row>
    <row r="1289" spans="1:251" ht="14.4">
      <c r="B1289" s="10" t="s">
        <v>4</v>
      </c>
      <c r="C1289" s="8"/>
      <c r="D1289" s="8"/>
      <c r="E1289" s="8"/>
      <c r="F1289" s="8"/>
      <c r="G1289" s="8"/>
      <c r="H1289" s="8"/>
      <c r="I1289" s="8"/>
      <c r="J1289" s="8"/>
      <c r="K1289" s="8"/>
      <c r="L1289" s="9"/>
      <c r="M1289" s="9"/>
      <c r="N1289" s="9"/>
      <c r="O1289" s="9"/>
      <c r="P1289" s="8"/>
      <c r="Q1289" s="8"/>
      <c r="R1289" s="8"/>
      <c r="S1289" s="8"/>
      <c r="T1289" s="8"/>
      <c r="U1289" s="8"/>
      <c r="V1289" s="10"/>
      <c r="W1289" s="10"/>
      <c r="X1289" s="10"/>
      <c r="Y1289" s="10"/>
      <c r="Z1289" s="10"/>
      <c r="AA1289" s="10"/>
      <c r="AB1289" s="10"/>
      <c r="AC1289" s="10"/>
      <c r="AD1289" s="10"/>
      <c r="AE1289" s="10"/>
      <c r="AF1289" s="10"/>
      <c r="AG1289" s="10"/>
      <c r="AH1289" s="10"/>
      <c r="AI1289" s="10"/>
      <c r="AJ1289" s="10"/>
      <c r="AK1289" s="10"/>
      <c r="AL1289" s="10"/>
      <c r="AM1289" s="10"/>
      <c r="AN1289" s="10"/>
      <c r="AO1289" s="10"/>
      <c r="AP1289" s="10"/>
      <c r="AQ1289" s="10"/>
      <c r="AR1289" s="10"/>
      <c r="AS1289" s="10"/>
      <c r="AT1289" s="10"/>
      <c r="AU1289" s="10"/>
      <c r="AV1289" s="10"/>
      <c r="AW1289" s="10"/>
      <c r="AX1289" s="10"/>
    </row>
    <row r="1290" spans="1:251" ht="15" thickBot="1">
      <c r="B1290" s="8"/>
      <c r="C1290" s="8"/>
      <c r="D1290" s="8"/>
      <c r="E1290" s="8"/>
      <c r="F1290" s="8"/>
      <c r="G1290" s="8"/>
      <c r="H1290" s="8"/>
      <c r="I1290" s="8"/>
      <c r="J1290" s="8"/>
      <c r="K1290" s="8"/>
      <c r="L1290" s="9"/>
      <c r="M1290" s="9"/>
      <c r="N1290" s="9"/>
      <c r="O1290" s="9"/>
      <c r="P1290" s="8"/>
      <c r="Q1290" s="8"/>
      <c r="R1290" s="8"/>
      <c r="S1290" s="8"/>
      <c r="T1290" s="8"/>
      <c r="U1290" s="8"/>
      <c r="V1290" s="10"/>
      <c r="W1290" s="10"/>
      <c r="X1290" s="10"/>
      <c r="Y1290" s="10"/>
      <c r="Z1290" s="10"/>
      <c r="AA1290" s="10"/>
      <c r="AB1290" s="10"/>
      <c r="AC1290" s="10"/>
      <c r="AD1290" s="10"/>
      <c r="AE1290" s="10"/>
      <c r="AF1290" s="10"/>
      <c r="AG1290" s="10"/>
      <c r="AH1290" s="10"/>
      <c r="AI1290" s="10"/>
      <c r="AJ1290" s="10"/>
      <c r="AK1290" s="10"/>
      <c r="AL1290" s="10"/>
      <c r="AM1290" s="10"/>
      <c r="AN1290" s="10"/>
      <c r="AO1290" s="10"/>
      <c r="AP1290" s="10"/>
      <c r="AQ1290" s="10"/>
      <c r="AR1290" s="10"/>
      <c r="AS1290" s="10"/>
      <c r="AT1290" s="10"/>
      <c r="AU1290" s="10"/>
      <c r="AV1290" s="10"/>
      <c r="AW1290" s="10"/>
      <c r="AX1290" s="22" t="s">
        <v>5</v>
      </c>
    </row>
    <row r="1291" spans="1:251" s="16" customFormat="1" ht="13.5" customHeight="1">
      <c r="A1291" s="8"/>
      <c r="B1291" s="115" t="s">
        <v>6</v>
      </c>
      <c r="C1291" s="116"/>
      <c r="D1291" s="116"/>
      <c r="E1291" s="116"/>
      <c r="F1291" s="116"/>
      <c r="G1291" s="116"/>
      <c r="H1291" s="116"/>
      <c r="I1291" s="116"/>
      <c r="J1291" s="116"/>
      <c r="K1291" s="116"/>
      <c r="L1291" s="116"/>
      <c r="M1291" s="116"/>
      <c r="N1291" s="116"/>
      <c r="O1291" s="116"/>
      <c r="P1291" s="116"/>
      <c r="Q1291" s="116"/>
      <c r="R1291" s="116"/>
      <c r="S1291" s="116"/>
      <c r="T1291" s="116"/>
      <c r="U1291" s="116"/>
      <c r="V1291" s="116"/>
      <c r="W1291" s="116"/>
      <c r="X1291" s="116"/>
      <c r="Y1291" s="116"/>
      <c r="Z1291" s="117"/>
      <c r="AA1291" s="121" t="s">
        <v>9</v>
      </c>
      <c r="AB1291" s="116"/>
      <c r="AC1291" s="116"/>
      <c r="AD1291" s="116"/>
      <c r="AE1291" s="116"/>
      <c r="AF1291" s="116"/>
      <c r="AG1291" s="116"/>
      <c r="AH1291" s="116"/>
      <c r="AI1291" s="117"/>
      <c r="AJ1291" s="121" t="s">
        <v>10</v>
      </c>
      <c r="AK1291" s="116"/>
      <c r="AL1291" s="116"/>
      <c r="AM1291" s="116"/>
      <c r="AN1291" s="116"/>
      <c r="AO1291" s="116"/>
      <c r="AP1291" s="116"/>
      <c r="AQ1291" s="116"/>
      <c r="AR1291" s="117"/>
      <c r="AS1291" s="121" t="s">
        <v>7</v>
      </c>
      <c r="AT1291" s="116"/>
      <c r="AU1291" s="116"/>
      <c r="AV1291" s="116"/>
      <c r="AW1291" s="116"/>
      <c r="AX1291" s="123"/>
      <c r="AY1291" s="2"/>
      <c r="AZ1291" s="2"/>
      <c r="BA1291" s="2"/>
      <c r="BB1291" s="2"/>
      <c r="BC1291" s="2"/>
      <c r="BD1291" s="2"/>
      <c r="BE1291" s="2"/>
      <c r="BF1291" s="2"/>
      <c r="BG1291" s="2"/>
      <c r="BH1291" s="2"/>
      <c r="BI1291" s="2"/>
      <c r="BJ1291" s="2"/>
      <c r="BK1291" s="2"/>
      <c r="BL1291" s="2"/>
      <c r="BM1291" s="2"/>
      <c r="BN1291" s="2"/>
      <c r="BO1291" s="2"/>
      <c r="BP1291" s="2"/>
      <c r="BQ1291" s="2"/>
      <c r="BR1291" s="2"/>
      <c r="BS1291" s="2"/>
      <c r="BT1291" s="2"/>
      <c r="BU1291" s="2"/>
      <c r="BV1291" s="2"/>
      <c r="BW1291" s="2"/>
      <c r="BX1291" s="2"/>
      <c r="BY1291" s="2"/>
      <c r="BZ1291" s="2"/>
      <c r="CA1291" s="2"/>
      <c r="CB1291" s="2"/>
      <c r="CC1291" s="2"/>
      <c r="CD1291" s="2"/>
      <c r="CE1291" s="2"/>
      <c r="CF1291" s="2"/>
      <c r="CG1291" s="2"/>
      <c r="CH1291" s="2"/>
      <c r="CI1291" s="2"/>
      <c r="CJ1291" s="2"/>
      <c r="CK1291" s="2"/>
      <c r="CL1291" s="2"/>
      <c r="CM1291" s="2"/>
      <c r="CN1291" s="2"/>
      <c r="CO1291" s="2"/>
      <c r="CP1291" s="2"/>
      <c r="CQ1291" s="2"/>
      <c r="CR1291" s="2"/>
      <c r="CS1291" s="2"/>
      <c r="CT1291" s="2"/>
      <c r="CU1291" s="2"/>
      <c r="CV1291" s="2"/>
      <c r="CW1291" s="2"/>
      <c r="CX1291" s="2"/>
      <c r="CY1291" s="2"/>
      <c r="CZ1291" s="2"/>
      <c r="DA1291" s="2"/>
      <c r="DB1291" s="2"/>
      <c r="DC1291" s="2"/>
      <c r="DD1291" s="2"/>
      <c r="DE1291" s="2"/>
      <c r="DF1291" s="2"/>
      <c r="DG1291" s="2"/>
      <c r="DH1291" s="2"/>
      <c r="DI1291" s="2"/>
      <c r="DJ1291" s="2"/>
      <c r="DK1291" s="2"/>
      <c r="DL1291" s="2"/>
      <c r="DM1291" s="2"/>
      <c r="DN1291" s="2"/>
      <c r="DO1291" s="2"/>
      <c r="DP1291" s="2"/>
      <c r="DQ1291" s="2"/>
      <c r="DR1291" s="2"/>
      <c r="DS1291" s="2"/>
      <c r="DT1291" s="2"/>
      <c r="DU1291" s="2"/>
      <c r="DV1291" s="2"/>
      <c r="DW1291" s="2"/>
      <c r="DX1291" s="2"/>
      <c r="DY1291" s="2"/>
      <c r="DZ1291" s="2"/>
      <c r="EA1291" s="2"/>
      <c r="EB1291" s="2"/>
      <c r="EC1291" s="2"/>
      <c r="ED1291" s="2"/>
      <c r="EE1291" s="2"/>
      <c r="EF1291" s="2"/>
      <c r="EG1291" s="2"/>
      <c r="EH1291" s="2"/>
      <c r="EI1291" s="2"/>
      <c r="EJ1291" s="2"/>
      <c r="EK1291" s="2"/>
      <c r="EL1291" s="2"/>
      <c r="EM1291" s="2"/>
      <c r="EN1291" s="2"/>
      <c r="EO1291" s="2"/>
      <c r="EP1291" s="2"/>
      <c r="EQ1291" s="2"/>
      <c r="ER1291" s="2"/>
      <c r="ES1291" s="2"/>
      <c r="ET1291" s="2"/>
      <c r="EU1291" s="2"/>
      <c r="EV1291" s="2"/>
      <c r="EW1291" s="2"/>
      <c r="EX1291" s="2"/>
      <c r="EY1291" s="2"/>
      <c r="EZ1291" s="2"/>
      <c r="FA1291" s="2"/>
      <c r="FB1291" s="2"/>
      <c r="FC1291" s="2"/>
      <c r="FD1291" s="2"/>
      <c r="FE1291" s="2"/>
      <c r="FF1291" s="2"/>
      <c r="FG1291" s="2"/>
      <c r="FH1291" s="2"/>
      <c r="FI1291" s="2"/>
      <c r="FJ1291" s="2"/>
      <c r="FK1291" s="2"/>
      <c r="FL1291" s="2"/>
      <c r="FM1291" s="2"/>
      <c r="FN1291" s="2"/>
      <c r="FO1291" s="2"/>
      <c r="FP1291" s="2"/>
      <c r="FQ1291" s="2"/>
      <c r="FR1291" s="2"/>
      <c r="FS1291" s="2"/>
      <c r="FT1291" s="2"/>
      <c r="FU1291" s="2"/>
      <c r="FV1291" s="2"/>
      <c r="FW1291" s="2"/>
      <c r="FX1291" s="2"/>
      <c r="FY1291" s="2"/>
      <c r="FZ1291" s="2"/>
      <c r="GA1291" s="2"/>
      <c r="GB1291" s="2"/>
      <c r="GC1291" s="2"/>
      <c r="GD1291" s="2"/>
      <c r="GE1291" s="2"/>
      <c r="GF1291" s="2"/>
      <c r="GG1291" s="2"/>
      <c r="GH1291" s="2"/>
      <c r="GI1291" s="2"/>
      <c r="GJ1291" s="2"/>
      <c r="GK1291" s="2"/>
      <c r="GL1291" s="2"/>
      <c r="GM1291" s="2"/>
      <c r="GN1291" s="2"/>
      <c r="GO1291" s="2"/>
      <c r="GP1291" s="2"/>
      <c r="GQ1291" s="2"/>
      <c r="GR1291" s="2"/>
      <c r="GS1291" s="2"/>
      <c r="GT1291" s="2"/>
      <c r="GU1291" s="2"/>
      <c r="GV1291" s="2"/>
      <c r="GW1291" s="2"/>
      <c r="GX1291" s="2"/>
      <c r="GY1291" s="2"/>
      <c r="GZ1291" s="2"/>
      <c r="HA1291" s="2"/>
      <c r="HB1291" s="2"/>
      <c r="HC1291" s="2"/>
      <c r="HD1291" s="2"/>
      <c r="HE1291" s="2"/>
      <c r="HF1291" s="2"/>
      <c r="HG1291" s="2"/>
      <c r="HH1291" s="2"/>
      <c r="HI1291" s="2"/>
      <c r="HJ1291" s="2"/>
      <c r="HK1291" s="2"/>
      <c r="HL1291" s="2"/>
      <c r="HM1291" s="2"/>
      <c r="HN1291" s="2"/>
      <c r="HO1291" s="2"/>
      <c r="HP1291" s="2"/>
      <c r="HQ1291" s="2"/>
      <c r="HR1291" s="2"/>
      <c r="HS1291" s="2"/>
      <c r="HT1291" s="2"/>
      <c r="HU1291" s="2"/>
      <c r="HV1291" s="2"/>
      <c r="HW1291" s="2"/>
      <c r="HX1291" s="2"/>
      <c r="HY1291" s="2"/>
      <c r="HZ1291" s="2"/>
      <c r="IA1291" s="2"/>
      <c r="IB1291" s="2"/>
      <c r="IC1291" s="2"/>
      <c r="ID1291" s="2"/>
      <c r="IE1291" s="2"/>
      <c r="IF1291" s="2"/>
      <c r="IG1291" s="2"/>
      <c r="IH1291" s="2"/>
      <c r="II1291" s="2"/>
      <c r="IJ1291" s="2"/>
      <c r="IK1291" s="2"/>
      <c r="IL1291" s="2"/>
      <c r="IM1291" s="2"/>
      <c r="IN1291" s="2"/>
      <c r="IO1291" s="2"/>
      <c r="IP1291" s="2"/>
      <c r="IQ1291" s="2"/>
    </row>
    <row r="1292" spans="1:251" s="16" customFormat="1">
      <c r="A1292" s="8"/>
      <c r="B1292" s="118"/>
      <c r="C1292" s="119"/>
      <c r="D1292" s="119"/>
      <c r="E1292" s="119"/>
      <c r="F1292" s="119"/>
      <c r="G1292" s="119"/>
      <c r="H1292" s="119"/>
      <c r="I1292" s="119"/>
      <c r="J1292" s="119"/>
      <c r="K1292" s="119"/>
      <c r="L1292" s="119"/>
      <c r="M1292" s="119"/>
      <c r="N1292" s="119"/>
      <c r="O1292" s="119"/>
      <c r="P1292" s="119"/>
      <c r="Q1292" s="119"/>
      <c r="R1292" s="119"/>
      <c r="S1292" s="119"/>
      <c r="T1292" s="119"/>
      <c r="U1292" s="119"/>
      <c r="V1292" s="119"/>
      <c r="W1292" s="119"/>
      <c r="X1292" s="119"/>
      <c r="Y1292" s="119"/>
      <c r="Z1292" s="120"/>
      <c r="AA1292" s="122"/>
      <c r="AB1292" s="119"/>
      <c r="AC1292" s="119"/>
      <c r="AD1292" s="119"/>
      <c r="AE1292" s="119"/>
      <c r="AF1292" s="119"/>
      <c r="AG1292" s="119"/>
      <c r="AH1292" s="119"/>
      <c r="AI1292" s="120"/>
      <c r="AJ1292" s="122"/>
      <c r="AK1292" s="119"/>
      <c r="AL1292" s="119"/>
      <c r="AM1292" s="119"/>
      <c r="AN1292" s="119"/>
      <c r="AO1292" s="119"/>
      <c r="AP1292" s="119"/>
      <c r="AQ1292" s="119"/>
      <c r="AR1292" s="120"/>
      <c r="AS1292" s="122"/>
      <c r="AT1292" s="119"/>
      <c r="AU1292" s="119"/>
      <c r="AV1292" s="119"/>
      <c r="AW1292" s="119"/>
      <c r="AX1292" s="124"/>
      <c r="AY1292" s="2"/>
      <c r="AZ1292" s="2"/>
      <c r="BA1292" s="2"/>
      <c r="BB1292" s="23"/>
      <c r="BC1292" s="24"/>
      <c r="BE1292" s="2"/>
      <c r="BF1292" s="2"/>
      <c r="BG1292" s="2"/>
      <c r="BH1292" s="2"/>
      <c r="BI1292" s="2"/>
      <c r="BJ1292" s="2"/>
      <c r="BK1292" s="2"/>
      <c r="BL1292" s="2"/>
      <c r="BM1292" s="2"/>
      <c r="BN1292" s="2"/>
      <c r="BO1292" s="2"/>
      <c r="BP1292" s="2"/>
      <c r="BQ1292" s="2"/>
      <c r="BR1292" s="2"/>
      <c r="BS1292" s="2"/>
      <c r="BT1292" s="2"/>
      <c r="BU1292" s="2"/>
      <c r="BV1292" s="2"/>
      <c r="BW1292" s="2"/>
      <c r="BX1292" s="2"/>
      <c r="BY1292" s="2"/>
      <c r="BZ1292" s="2"/>
      <c r="CA1292" s="2"/>
      <c r="CB1292" s="2"/>
      <c r="CC1292" s="2"/>
      <c r="CD1292" s="2"/>
      <c r="CE1292" s="2"/>
      <c r="CF1292" s="2"/>
      <c r="CG1292" s="2"/>
      <c r="CH1292" s="2"/>
      <c r="CI1292" s="2"/>
      <c r="CJ1292" s="2"/>
      <c r="CK1292" s="2"/>
      <c r="CL1292" s="2"/>
      <c r="CM1292" s="2"/>
      <c r="CN1292" s="2"/>
      <c r="CO1292" s="2"/>
      <c r="CP1292" s="2"/>
      <c r="CQ1292" s="2"/>
      <c r="CR1292" s="2"/>
      <c r="CS1292" s="2"/>
      <c r="CT1292" s="2"/>
      <c r="CU1292" s="2"/>
      <c r="CV1292" s="2"/>
      <c r="CW1292" s="2"/>
      <c r="CX1292" s="2"/>
      <c r="CY1292" s="2"/>
      <c r="CZ1292" s="2"/>
      <c r="DA1292" s="2"/>
      <c r="DB1292" s="2"/>
      <c r="DC1292" s="2"/>
      <c r="DD1292" s="2"/>
      <c r="DE1292" s="2"/>
      <c r="DF1292" s="2"/>
      <c r="DG1292" s="2"/>
      <c r="DH1292" s="2"/>
      <c r="DI1292" s="2"/>
      <c r="DJ1292" s="2"/>
      <c r="DK1292" s="2"/>
      <c r="DL1292" s="2"/>
      <c r="DM1292" s="2"/>
      <c r="DN1292" s="2"/>
      <c r="DO1292" s="2"/>
      <c r="DP1292" s="2"/>
      <c r="DQ1292" s="2"/>
      <c r="DR1292" s="2"/>
      <c r="DS1292" s="2"/>
      <c r="DT1292" s="2"/>
      <c r="DU1292" s="2"/>
      <c r="DV1292" s="2"/>
      <c r="DW1292" s="2"/>
      <c r="DX1292" s="2"/>
      <c r="DY1292" s="2"/>
      <c r="DZ1292" s="2"/>
      <c r="EA1292" s="2"/>
      <c r="EB1292" s="2"/>
      <c r="EC1292" s="2"/>
      <c r="ED1292" s="2"/>
      <c r="EE1292" s="2"/>
      <c r="EF1292" s="2"/>
      <c r="EG1292" s="2"/>
      <c r="EH1292" s="2"/>
      <c r="EI1292" s="2"/>
      <c r="EJ1292" s="2"/>
      <c r="EK1292" s="2"/>
      <c r="EL1292" s="2"/>
      <c r="EM1292" s="2"/>
      <c r="EN1292" s="2"/>
      <c r="EO1292" s="2"/>
      <c r="EP1292" s="2"/>
      <c r="EQ1292" s="2"/>
      <c r="ER1292" s="2"/>
      <c r="ES1292" s="2"/>
      <c r="ET1292" s="2"/>
      <c r="EU1292" s="2"/>
      <c r="EV1292" s="2"/>
      <c r="EW1292" s="2"/>
      <c r="EX1292" s="2"/>
      <c r="EY1292" s="2"/>
      <c r="EZ1292" s="2"/>
      <c r="FA1292" s="2"/>
      <c r="FB1292" s="2"/>
      <c r="FC1292" s="2"/>
      <c r="FD1292" s="2"/>
      <c r="FE1292" s="2"/>
      <c r="FF1292" s="2"/>
      <c r="FG1292" s="2"/>
      <c r="FH1292" s="2"/>
      <c r="FI1292" s="2"/>
      <c r="FJ1292" s="2"/>
      <c r="FK1292" s="2"/>
      <c r="FL1292" s="2"/>
      <c r="FM1292" s="2"/>
      <c r="FN1292" s="2"/>
      <c r="FO1292" s="2"/>
      <c r="FP1292" s="2"/>
      <c r="FQ1292" s="2"/>
      <c r="FR1292" s="2"/>
      <c r="FS1292" s="2"/>
      <c r="FT1292" s="2"/>
      <c r="FU1292" s="2"/>
      <c r="FV1292" s="2"/>
      <c r="FW1292" s="2"/>
      <c r="FX1292" s="2"/>
      <c r="FY1292" s="2"/>
      <c r="FZ1292" s="2"/>
      <c r="GA1292" s="2"/>
      <c r="GB1292" s="2"/>
      <c r="GC1292" s="2"/>
      <c r="GD1292" s="2"/>
      <c r="GE1292" s="2"/>
      <c r="GF1292" s="2"/>
      <c r="GG1292" s="2"/>
      <c r="GH1292" s="2"/>
      <c r="GI1292" s="2"/>
      <c r="GJ1292" s="2"/>
      <c r="GK1292" s="2"/>
      <c r="GL1292" s="2"/>
      <c r="GM1292" s="2"/>
      <c r="GN1292" s="2"/>
      <c r="GO1292" s="2"/>
      <c r="GP1292" s="2"/>
      <c r="GQ1292" s="2"/>
      <c r="GR1292" s="2"/>
      <c r="GS1292" s="2"/>
      <c r="GT1292" s="2"/>
      <c r="GU1292" s="2"/>
      <c r="GV1292" s="2"/>
      <c r="GW1292" s="2"/>
      <c r="GX1292" s="2"/>
      <c r="GY1292" s="2"/>
      <c r="GZ1292" s="2"/>
      <c r="HA1292" s="2"/>
      <c r="HB1292" s="2"/>
      <c r="HC1292" s="2"/>
      <c r="HD1292" s="2"/>
      <c r="HE1292" s="2"/>
      <c r="HF1292" s="2"/>
      <c r="HG1292" s="2"/>
      <c r="HH1292" s="2"/>
      <c r="HI1292" s="2"/>
      <c r="HJ1292" s="2"/>
      <c r="HK1292" s="2"/>
      <c r="HL1292" s="2"/>
      <c r="HM1292" s="2"/>
      <c r="HN1292" s="2"/>
      <c r="HO1292" s="2"/>
      <c r="HP1292" s="2"/>
      <c r="HQ1292" s="2"/>
      <c r="HR1292" s="2"/>
      <c r="HS1292" s="2"/>
      <c r="HT1292" s="2"/>
      <c r="HU1292" s="2"/>
      <c r="HV1292" s="2"/>
      <c r="HW1292" s="2"/>
      <c r="HX1292" s="2"/>
      <c r="HY1292" s="2"/>
      <c r="HZ1292" s="2"/>
      <c r="IA1292" s="2"/>
      <c r="IB1292" s="2"/>
      <c r="IC1292" s="2"/>
      <c r="ID1292" s="2"/>
      <c r="IE1292" s="2"/>
      <c r="IF1292" s="2"/>
      <c r="IG1292" s="2"/>
      <c r="IH1292" s="2"/>
      <c r="II1292" s="2"/>
      <c r="IJ1292" s="2"/>
      <c r="IK1292" s="2"/>
      <c r="IL1292" s="2"/>
      <c r="IM1292" s="2"/>
      <c r="IN1292" s="2"/>
      <c r="IO1292" s="2"/>
      <c r="IP1292" s="2"/>
      <c r="IQ1292" s="2"/>
    </row>
    <row r="1293" spans="1:251" s="16" customFormat="1" ht="18.75" customHeight="1">
      <c r="A1293" s="8"/>
      <c r="B1293" s="25"/>
      <c r="C1293" s="96" t="s">
        <v>237</v>
      </c>
      <c r="D1293" s="97"/>
      <c r="E1293" s="97"/>
      <c r="F1293" s="97"/>
      <c r="G1293" s="97"/>
      <c r="H1293" s="97"/>
      <c r="I1293" s="97"/>
      <c r="J1293" s="97"/>
      <c r="K1293" s="97"/>
      <c r="L1293" s="97"/>
      <c r="M1293" s="97"/>
      <c r="N1293" s="97"/>
      <c r="O1293" s="97"/>
      <c r="P1293" s="97"/>
      <c r="Q1293" s="97"/>
      <c r="R1293" s="97"/>
      <c r="S1293" s="97"/>
      <c r="T1293" s="97"/>
      <c r="U1293" s="97"/>
      <c r="V1293" s="97"/>
      <c r="W1293" s="97"/>
      <c r="X1293" s="97"/>
      <c r="Y1293" s="97"/>
      <c r="Z1293" s="98"/>
      <c r="AA1293" s="99">
        <v>15000</v>
      </c>
      <c r="AB1293" s="100"/>
      <c r="AC1293" s="100"/>
      <c r="AD1293" s="100"/>
      <c r="AE1293" s="100"/>
      <c r="AF1293" s="100"/>
      <c r="AG1293" s="100"/>
      <c r="AH1293" s="100"/>
      <c r="AI1293" s="101"/>
      <c r="AJ1293" s="99">
        <v>15000</v>
      </c>
      <c r="AK1293" s="100"/>
      <c r="AL1293" s="100"/>
      <c r="AM1293" s="100"/>
      <c r="AN1293" s="100"/>
      <c r="AO1293" s="100"/>
      <c r="AP1293" s="100"/>
      <c r="AQ1293" s="100"/>
      <c r="AR1293" s="101"/>
      <c r="AS1293" s="102"/>
      <c r="AT1293" s="103"/>
      <c r="AU1293" s="103"/>
      <c r="AV1293" s="103"/>
      <c r="AW1293" s="103"/>
      <c r="AX1293" s="104"/>
      <c r="AY1293" s="2"/>
      <c r="AZ1293" s="2"/>
      <c r="BA1293" s="2"/>
      <c r="BB1293" s="2"/>
      <c r="BC1293" s="2"/>
      <c r="BD1293" s="2"/>
      <c r="BE1293" s="2"/>
      <c r="BF1293" s="2"/>
      <c r="BG1293" s="2"/>
      <c r="BH1293" s="2"/>
      <c r="BI1293" s="2"/>
      <c r="BJ1293" s="2"/>
      <c r="BK1293" s="2"/>
      <c r="BL1293" s="2"/>
      <c r="BM1293" s="2"/>
      <c r="BN1293" s="2"/>
      <c r="BO1293" s="2"/>
      <c r="BP1293" s="2"/>
      <c r="BQ1293" s="2"/>
      <c r="BR1293" s="2"/>
      <c r="BS1293" s="2"/>
      <c r="BT1293" s="2"/>
      <c r="BU1293" s="2"/>
      <c r="BV1293" s="2"/>
      <c r="BW1293" s="2"/>
      <c r="BX1293" s="2"/>
      <c r="BY1293" s="2"/>
      <c r="BZ1293" s="2"/>
      <c r="CA1293" s="2"/>
      <c r="CB1293" s="2"/>
      <c r="CC1293" s="2"/>
      <c r="CD1293" s="2"/>
      <c r="CE1293" s="2"/>
      <c r="CF1293" s="2"/>
      <c r="CG1293" s="2"/>
      <c r="CH1293" s="2"/>
      <c r="CI1293" s="2"/>
      <c r="CJ1293" s="2"/>
      <c r="CK1293" s="2"/>
      <c r="CL1293" s="2"/>
      <c r="CM1293" s="2"/>
      <c r="CN1293" s="2"/>
      <c r="CO1293" s="2"/>
      <c r="CP1293" s="2"/>
      <c r="CQ1293" s="2"/>
      <c r="CR1293" s="2"/>
      <c r="CS1293" s="2"/>
      <c r="CT1293" s="2"/>
      <c r="CU1293" s="2"/>
      <c r="CV1293" s="2"/>
      <c r="CW1293" s="2"/>
      <c r="CX1293" s="2"/>
      <c r="CY1293" s="2"/>
      <c r="CZ1293" s="2"/>
      <c r="DA1293" s="2"/>
      <c r="DB1293" s="2"/>
      <c r="DC1293" s="2"/>
      <c r="DD1293" s="2"/>
      <c r="DE1293" s="2"/>
      <c r="DF1293" s="2"/>
      <c r="DG1293" s="2"/>
      <c r="DH1293" s="2"/>
      <c r="DI1293" s="2"/>
      <c r="DJ1293" s="2"/>
      <c r="DK1293" s="2"/>
      <c r="DL1293" s="2"/>
      <c r="DM1293" s="2"/>
      <c r="DN1293" s="2"/>
      <c r="DO1293" s="2"/>
      <c r="DP1293" s="2"/>
      <c r="DQ1293" s="2"/>
      <c r="DR1293" s="2"/>
      <c r="DS1293" s="2"/>
      <c r="DT1293" s="2"/>
      <c r="DU1293" s="2"/>
      <c r="DV1293" s="2"/>
      <c r="DW1293" s="2"/>
      <c r="DX1293" s="2"/>
      <c r="DY1293" s="2"/>
      <c r="DZ1293" s="2"/>
      <c r="EA1293" s="2"/>
      <c r="EB1293" s="2"/>
      <c r="EC1293" s="2"/>
      <c r="ED1293" s="2"/>
      <c r="EE1293" s="2"/>
      <c r="EF1293" s="2"/>
      <c r="EG1293" s="2"/>
      <c r="EH1293" s="2"/>
      <c r="EI1293" s="2"/>
      <c r="EJ1293" s="2"/>
      <c r="EK1293" s="2"/>
      <c r="EL1293" s="2"/>
      <c r="EM1293" s="2"/>
      <c r="EN1293" s="2"/>
      <c r="EO1293" s="2"/>
      <c r="EP1293" s="2"/>
      <c r="EQ1293" s="2"/>
      <c r="ER1293" s="2"/>
      <c r="ES1293" s="2"/>
      <c r="ET1293" s="2"/>
      <c r="EU1293" s="2"/>
      <c r="EV1293" s="2"/>
      <c r="EW1293" s="2"/>
      <c r="EX1293" s="2"/>
      <c r="EY1293" s="2"/>
      <c r="EZ1293" s="2"/>
      <c r="FA1293" s="2"/>
      <c r="FB1293" s="2"/>
      <c r="FC1293" s="2"/>
      <c r="FD1293" s="2"/>
      <c r="FE1293" s="2"/>
      <c r="FF1293" s="2"/>
      <c r="FG1293" s="2"/>
      <c r="FH1293" s="2"/>
      <c r="FI1293" s="2"/>
      <c r="FJ1293" s="2"/>
      <c r="FK1293" s="2"/>
      <c r="FL1293" s="2"/>
      <c r="FM1293" s="2"/>
      <c r="FN1293" s="2"/>
      <c r="FO1293" s="2"/>
      <c r="FP1293" s="2"/>
      <c r="FQ1293" s="2"/>
      <c r="FR1293" s="2"/>
      <c r="FS1293" s="2"/>
      <c r="FT1293" s="2"/>
      <c r="FU1293" s="2"/>
      <c r="FV1293" s="2"/>
      <c r="FW1293" s="2"/>
      <c r="FX1293" s="2"/>
      <c r="FY1293" s="2"/>
      <c r="FZ1293" s="2"/>
      <c r="GA1293" s="2"/>
      <c r="GB1293" s="2"/>
      <c r="GC1293" s="2"/>
      <c r="GD1293" s="2"/>
      <c r="GE1293" s="2"/>
      <c r="GF1293" s="2"/>
      <c r="GG1293" s="2"/>
      <c r="GH1293" s="2"/>
      <c r="GI1293" s="2"/>
      <c r="GJ1293" s="2"/>
      <c r="GK1293" s="2"/>
      <c r="GL1293" s="2"/>
      <c r="GM1293" s="2"/>
      <c r="GN1293" s="2"/>
      <c r="GO1293" s="2"/>
      <c r="GP1293" s="2"/>
      <c r="GQ1293" s="2"/>
      <c r="GR1293" s="2"/>
      <c r="GS1293" s="2"/>
      <c r="GT1293" s="2"/>
      <c r="GU1293" s="2"/>
      <c r="GV1293" s="2"/>
      <c r="GW1293" s="2"/>
      <c r="GX1293" s="2"/>
      <c r="GY1293" s="2"/>
      <c r="GZ1293" s="2"/>
      <c r="HA1293" s="2"/>
      <c r="HB1293" s="2"/>
      <c r="HC1293" s="2"/>
      <c r="HD1293" s="2"/>
      <c r="HE1293" s="2"/>
      <c r="HF1293" s="2"/>
      <c r="HG1293" s="2"/>
      <c r="HH1293" s="2"/>
      <c r="HI1293" s="2"/>
      <c r="HJ1293" s="2"/>
      <c r="HK1293" s="2"/>
      <c r="HL1293" s="2"/>
      <c r="HM1293" s="2"/>
      <c r="HN1293" s="2"/>
      <c r="HO1293" s="2"/>
      <c r="HP1293" s="2"/>
      <c r="HQ1293" s="2"/>
      <c r="HR1293" s="2"/>
      <c r="HS1293" s="2"/>
      <c r="HT1293" s="2"/>
      <c r="HU1293" s="2"/>
      <c r="HV1293" s="2"/>
      <c r="HW1293" s="2"/>
      <c r="HX1293" s="2"/>
      <c r="HY1293" s="2"/>
      <c r="HZ1293" s="2"/>
      <c r="IA1293" s="2"/>
      <c r="IB1293" s="2"/>
      <c r="IC1293" s="2"/>
      <c r="ID1293" s="2"/>
      <c r="IE1293" s="2"/>
      <c r="IF1293" s="2"/>
      <c r="IG1293" s="2"/>
      <c r="IH1293" s="2"/>
      <c r="II1293" s="2"/>
      <c r="IJ1293" s="2"/>
      <c r="IK1293" s="2"/>
      <c r="IL1293" s="2"/>
      <c r="IM1293" s="2"/>
      <c r="IN1293" s="2"/>
      <c r="IO1293" s="2"/>
      <c r="IP1293" s="2"/>
      <c r="IQ1293" s="2"/>
    </row>
    <row r="1294" spans="1:251" s="16" customFormat="1" ht="18.75" customHeight="1">
      <c r="A1294" s="8"/>
      <c r="B1294" s="25"/>
      <c r="C1294" s="96" t="s">
        <v>238</v>
      </c>
      <c r="D1294" s="97"/>
      <c r="E1294" s="97"/>
      <c r="F1294" s="97"/>
      <c r="G1294" s="97"/>
      <c r="H1294" s="97"/>
      <c r="I1294" s="97"/>
      <c r="J1294" s="97"/>
      <c r="K1294" s="97"/>
      <c r="L1294" s="97"/>
      <c r="M1294" s="97"/>
      <c r="N1294" s="97"/>
      <c r="O1294" s="97"/>
      <c r="P1294" s="97"/>
      <c r="Q1294" s="97"/>
      <c r="R1294" s="97"/>
      <c r="S1294" s="97"/>
      <c r="T1294" s="97"/>
      <c r="U1294" s="97"/>
      <c r="V1294" s="97"/>
      <c r="W1294" s="97"/>
      <c r="X1294" s="97"/>
      <c r="Y1294" s="97"/>
      <c r="Z1294" s="98"/>
      <c r="AA1294" s="99">
        <v>1403</v>
      </c>
      <c r="AB1294" s="100"/>
      <c r="AC1294" s="100"/>
      <c r="AD1294" s="100"/>
      <c r="AE1294" s="100"/>
      <c r="AF1294" s="100"/>
      <c r="AG1294" s="100"/>
      <c r="AH1294" s="100"/>
      <c r="AI1294" s="101"/>
      <c r="AJ1294" s="99">
        <v>1403</v>
      </c>
      <c r="AK1294" s="100"/>
      <c r="AL1294" s="100"/>
      <c r="AM1294" s="100"/>
      <c r="AN1294" s="100"/>
      <c r="AO1294" s="100"/>
      <c r="AP1294" s="100"/>
      <c r="AQ1294" s="100"/>
      <c r="AR1294" s="101"/>
      <c r="AS1294" s="102"/>
      <c r="AT1294" s="103"/>
      <c r="AU1294" s="103"/>
      <c r="AV1294" s="103"/>
      <c r="AW1294" s="103"/>
      <c r="AX1294" s="104"/>
      <c r="AY1294" s="2"/>
      <c r="AZ1294" s="2"/>
      <c r="BA1294" s="2"/>
      <c r="BB1294" s="2"/>
      <c r="BC1294" s="2"/>
      <c r="BD1294" s="2"/>
      <c r="BE1294" s="2"/>
      <c r="BF1294" s="2"/>
      <c r="BG1294" s="2"/>
      <c r="BH1294" s="2"/>
      <c r="BI1294" s="2"/>
      <c r="BJ1294" s="2"/>
      <c r="BK1294" s="2"/>
      <c r="BL1294" s="2"/>
      <c r="BM1294" s="2"/>
      <c r="BN1294" s="2"/>
      <c r="BO1294" s="2"/>
      <c r="BP1294" s="2"/>
      <c r="BQ1294" s="2"/>
      <c r="BR1294" s="2"/>
      <c r="BS1294" s="2"/>
      <c r="BT1294" s="2"/>
      <c r="BU1294" s="2"/>
      <c r="BV1294" s="2"/>
      <c r="BW1294" s="2"/>
      <c r="BX1294" s="2"/>
      <c r="BY1294" s="2"/>
      <c r="BZ1294" s="2"/>
      <c r="CA1294" s="2"/>
      <c r="CB1294" s="2"/>
      <c r="CC1294" s="2"/>
      <c r="CD1294" s="2"/>
      <c r="CE1294" s="2"/>
      <c r="CF1294" s="2"/>
      <c r="CG1294" s="2"/>
      <c r="CH1294" s="2"/>
      <c r="CI1294" s="2"/>
      <c r="CJ1294" s="2"/>
      <c r="CK1294" s="2"/>
      <c r="CL1294" s="2"/>
      <c r="CM1294" s="2"/>
      <c r="CN1294" s="2"/>
      <c r="CO1294" s="2"/>
      <c r="CP1294" s="2"/>
      <c r="CQ1294" s="2"/>
      <c r="CR1294" s="2"/>
      <c r="CS1294" s="2"/>
      <c r="CT1294" s="2"/>
      <c r="CU1294" s="2"/>
      <c r="CV1294" s="2"/>
      <c r="CW1294" s="2"/>
      <c r="CX1294" s="2"/>
      <c r="CY1294" s="2"/>
      <c r="CZ1294" s="2"/>
      <c r="DA1294" s="2"/>
      <c r="DB1294" s="2"/>
      <c r="DC1294" s="2"/>
      <c r="DD1294" s="2"/>
      <c r="DE1294" s="2"/>
      <c r="DF1294" s="2"/>
      <c r="DG1294" s="2"/>
      <c r="DH1294" s="2"/>
      <c r="DI1294" s="2"/>
      <c r="DJ1294" s="2"/>
      <c r="DK1294" s="2"/>
      <c r="DL1294" s="2"/>
      <c r="DM1294" s="2"/>
      <c r="DN1294" s="2"/>
      <c r="DO1294" s="2"/>
      <c r="DP1294" s="2"/>
      <c r="DQ1294" s="2"/>
      <c r="DR1294" s="2"/>
      <c r="DS1294" s="2"/>
      <c r="DT1294" s="2"/>
      <c r="DU1294" s="2"/>
      <c r="DV1294" s="2"/>
      <c r="DW1294" s="2"/>
      <c r="DX1294" s="2"/>
      <c r="DY1294" s="2"/>
      <c r="DZ1294" s="2"/>
      <c r="EA1294" s="2"/>
      <c r="EB1294" s="2"/>
      <c r="EC1294" s="2"/>
      <c r="ED1294" s="2"/>
      <c r="EE1294" s="2"/>
      <c r="EF1294" s="2"/>
      <c r="EG1294" s="2"/>
      <c r="EH1294" s="2"/>
      <c r="EI1294" s="2"/>
      <c r="EJ1294" s="2"/>
      <c r="EK1294" s="2"/>
      <c r="EL1294" s="2"/>
      <c r="EM1294" s="2"/>
      <c r="EN1294" s="2"/>
      <c r="EO1294" s="2"/>
      <c r="EP1294" s="2"/>
      <c r="EQ1294" s="2"/>
      <c r="ER1294" s="2"/>
      <c r="ES1294" s="2"/>
      <c r="ET1294" s="2"/>
      <c r="EU1294" s="2"/>
      <c r="EV1294" s="2"/>
      <c r="EW1294" s="2"/>
      <c r="EX1294" s="2"/>
      <c r="EY1294" s="2"/>
      <c r="EZ1294" s="2"/>
      <c r="FA1294" s="2"/>
      <c r="FB1294" s="2"/>
      <c r="FC1294" s="2"/>
      <c r="FD1294" s="2"/>
      <c r="FE1294" s="2"/>
      <c r="FF1294" s="2"/>
      <c r="FG1294" s="2"/>
      <c r="FH1294" s="2"/>
      <c r="FI1294" s="2"/>
      <c r="FJ1294" s="2"/>
      <c r="FK1294" s="2"/>
      <c r="FL1294" s="2"/>
      <c r="FM1294" s="2"/>
      <c r="FN1294" s="2"/>
      <c r="FO1294" s="2"/>
      <c r="FP1294" s="2"/>
      <c r="FQ1294" s="2"/>
      <c r="FR1294" s="2"/>
      <c r="FS1294" s="2"/>
      <c r="FT1294" s="2"/>
      <c r="FU1294" s="2"/>
      <c r="FV1294" s="2"/>
      <c r="FW1294" s="2"/>
      <c r="FX1294" s="2"/>
      <c r="FY1294" s="2"/>
      <c r="FZ1294" s="2"/>
      <c r="GA1294" s="2"/>
      <c r="GB1294" s="2"/>
      <c r="GC1294" s="2"/>
      <c r="GD1294" s="2"/>
      <c r="GE1294" s="2"/>
      <c r="GF1294" s="2"/>
      <c r="GG1294" s="2"/>
      <c r="GH1294" s="2"/>
      <c r="GI1294" s="2"/>
      <c r="GJ1294" s="2"/>
      <c r="GK1294" s="2"/>
      <c r="GL1294" s="2"/>
      <c r="GM1294" s="2"/>
      <c r="GN1294" s="2"/>
      <c r="GO1294" s="2"/>
      <c r="GP1294" s="2"/>
      <c r="GQ1294" s="2"/>
      <c r="GR1294" s="2"/>
      <c r="GS1294" s="2"/>
      <c r="GT1294" s="2"/>
      <c r="GU1294" s="2"/>
      <c r="GV1294" s="2"/>
      <c r="GW1294" s="2"/>
      <c r="GX1294" s="2"/>
      <c r="GY1294" s="2"/>
      <c r="GZ1294" s="2"/>
      <c r="HA1294" s="2"/>
      <c r="HB1294" s="2"/>
      <c r="HC1294" s="2"/>
      <c r="HD1294" s="2"/>
      <c r="HE1294" s="2"/>
      <c r="HF1294" s="2"/>
      <c r="HG1294" s="2"/>
      <c r="HH1294" s="2"/>
      <c r="HI1294" s="2"/>
      <c r="HJ1294" s="2"/>
      <c r="HK1294" s="2"/>
      <c r="HL1294" s="2"/>
      <c r="HM1294" s="2"/>
      <c r="HN1294" s="2"/>
      <c r="HO1294" s="2"/>
      <c r="HP1294" s="2"/>
      <c r="HQ1294" s="2"/>
      <c r="HR1294" s="2"/>
      <c r="HS1294" s="2"/>
      <c r="HT1294" s="2"/>
      <c r="HU1294" s="2"/>
      <c r="HV1294" s="2"/>
      <c r="HW1294" s="2"/>
      <c r="HX1294" s="2"/>
      <c r="HY1294" s="2"/>
      <c r="HZ1294" s="2"/>
      <c r="IA1294" s="2"/>
      <c r="IB1294" s="2"/>
      <c r="IC1294" s="2"/>
      <c r="ID1294" s="2"/>
      <c r="IE1294" s="2"/>
      <c r="IF1294" s="2"/>
      <c r="IG1294" s="2"/>
      <c r="IH1294" s="2"/>
      <c r="II1294" s="2"/>
      <c r="IJ1294" s="2"/>
      <c r="IK1294" s="2"/>
      <c r="IL1294" s="2"/>
      <c r="IM1294" s="2"/>
      <c r="IN1294" s="2"/>
      <c r="IO1294" s="2"/>
      <c r="IP1294" s="2"/>
      <c r="IQ1294" s="2"/>
    </row>
    <row r="1295" spans="1:251" s="16" customFormat="1" ht="18.75" customHeight="1">
      <c r="A1295" s="8"/>
      <c r="B1295" s="25"/>
      <c r="C1295" s="96" t="s">
        <v>17</v>
      </c>
      <c r="D1295" s="97"/>
      <c r="E1295" s="97"/>
      <c r="F1295" s="97"/>
      <c r="G1295" s="97"/>
      <c r="H1295" s="97"/>
      <c r="I1295" s="97"/>
      <c r="J1295" s="97"/>
      <c r="K1295" s="97"/>
      <c r="L1295" s="97"/>
      <c r="M1295" s="97"/>
      <c r="N1295" s="97"/>
      <c r="O1295" s="97"/>
      <c r="P1295" s="97"/>
      <c r="Q1295" s="97"/>
      <c r="R1295" s="97"/>
      <c r="S1295" s="97"/>
      <c r="T1295" s="97"/>
      <c r="U1295" s="97"/>
      <c r="V1295" s="97"/>
      <c r="W1295" s="97"/>
      <c r="X1295" s="97"/>
      <c r="Y1295" s="97"/>
      <c r="Z1295" s="98"/>
      <c r="AA1295" s="99">
        <v>1537</v>
      </c>
      <c r="AB1295" s="100"/>
      <c r="AC1295" s="100"/>
      <c r="AD1295" s="100"/>
      <c r="AE1295" s="100"/>
      <c r="AF1295" s="100"/>
      <c r="AG1295" s="100"/>
      <c r="AH1295" s="100"/>
      <c r="AI1295" s="101"/>
      <c r="AJ1295" s="99">
        <v>1174</v>
      </c>
      <c r="AK1295" s="100"/>
      <c r="AL1295" s="100"/>
      <c r="AM1295" s="100"/>
      <c r="AN1295" s="100"/>
      <c r="AO1295" s="100"/>
      <c r="AP1295" s="100"/>
      <c r="AQ1295" s="100"/>
      <c r="AR1295" s="101"/>
      <c r="AS1295" s="102"/>
      <c r="AT1295" s="103"/>
      <c r="AU1295" s="103"/>
      <c r="AV1295" s="103"/>
      <c r="AW1295" s="103"/>
      <c r="AX1295" s="104"/>
      <c r="AY1295" s="2"/>
      <c r="AZ1295" s="2"/>
      <c r="BA1295" s="2"/>
      <c r="BB1295" s="2"/>
      <c r="BC1295" s="2"/>
      <c r="BD1295" s="2"/>
      <c r="BE1295" s="2"/>
      <c r="BF1295" s="2"/>
      <c r="BG1295" s="2"/>
      <c r="BH1295" s="2"/>
      <c r="BI1295" s="2"/>
      <c r="BJ1295" s="2"/>
      <c r="BK1295" s="2"/>
      <c r="BL1295" s="2"/>
      <c r="BM1295" s="2"/>
      <c r="BN1295" s="2"/>
      <c r="BO1295" s="2"/>
      <c r="BP1295" s="2"/>
      <c r="BQ1295" s="2"/>
      <c r="BR1295" s="2"/>
      <c r="BS1295" s="2"/>
      <c r="BT1295" s="2"/>
      <c r="BU1295" s="2"/>
      <c r="BV1295" s="2"/>
      <c r="BW1295" s="2"/>
      <c r="BX1295" s="2"/>
      <c r="BY1295" s="2"/>
      <c r="BZ1295" s="2"/>
      <c r="CA1295" s="2"/>
      <c r="CB1295" s="2"/>
      <c r="CC1295" s="2"/>
      <c r="CD1295" s="2"/>
      <c r="CE1295" s="2"/>
      <c r="CF1295" s="2"/>
      <c r="CG1295" s="2"/>
      <c r="CH1295" s="2"/>
      <c r="CI1295" s="2"/>
      <c r="CJ1295" s="2"/>
      <c r="CK1295" s="2"/>
      <c r="CL1295" s="2"/>
      <c r="CM1295" s="2"/>
      <c r="CN1295" s="2"/>
      <c r="CO1295" s="2"/>
      <c r="CP1295" s="2"/>
      <c r="CQ1295" s="2"/>
      <c r="CR1295" s="2"/>
      <c r="CS1295" s="2"/>
      <c r="CT1295" s="2"/>
      <c r="CU1295" s="2"/>
      <c r="CV1295" s="2"/>
      <c r="CW1295" s="2"/>
      <c r="CX1295" s="2"/>
      <c r="CY1295" s="2"/>
      <c r="CZ1295" s="2"/>
      <c r="DA1295" s="2"/>
      <c r="DB1295" s="2"/>
      <c r="DC1295" s="2"/>
      <c r="DD1295" s="2"/>
      <c r="DE1295" s="2"/>
      <c r="DF1295" s="2"/>
      <c r="DG1295" s="2"/>
      <c r="DH1295" s="2"/>
      <c r="DI1295" s="2"/>
      <c r="DJ1295" s="2"/>
      <c r="DK1295" s="2"/>
      <c r="DL1295" s="2"/>
      <c r="DM1295" s="2"/>
      <c r="DN1295" s="2"/>
      <c r="DO1295" s="2"/>
      <c r="DP1295" s="2"/>
      <c r="DQ1295" s="2"/>
      <c r="DR1295" s="2"/>
      <c r="DS1295" s="2"/>
      <c r="DT1295" s="2"/>
      <c r="DU1295" s="2"/>
      <c r="DV1295" s="2"/>
      <c r="DW1295" s="2"/>
      <c r="DX1295" s="2"/>
      <c r="DY1295" s="2"/>
      <c r="DZ1295" s="2"/>
      <c r="EA1295" s="2"/>
      <c r="EB1295" s="2"/>
      <c r="EC1295" s="2"/>
      <c r="ED1295" s="2"/>
      <c r="EE1295" s="2"/>
      <c r="EF1295" s="2"/>
      <c r="EG1295" s="2"/>
      <c r="EH1295" s="2"/>
      <c r="EI1295" s="2"/>
      <c r="EJ1295" s="2"/>
      <c r="EK1295" s="2"/>
      <c r="EL1295" s="2"/>
      <c r="EM1295" s="2"/>
      <c r="EN1295" s="2"/>
      <c r="EO1295" s="2"/>
      <c r="EP1295" s="2"/>
      <c r="EQ1295" s="2"/>
      <c r="ER1295" s="2"/>
      <c r="ES1295" s="2"/>
      <c r="ET1295" s="2"/>
      <c r="EU1295" s="2"/>
      <c r="EV1295" s="2"/>
      <c r="EW1295" s="2"/>
      <c r="EX1295" s="2"/>
      <c r="EY1295" s="2"/>
      <c r="EZ1295" s="2"/>
      <c r="FA1295" s="2"/>
      <c r="FB1295" s="2"/>
      <c r="FC1295" s="2"/>
      <c r="FD1295" s="2"/>
      <c r="FE1295" s="2"/>
      <c r="FF1295" s="2"/>
      <c r="FG1295" s="2"/>
      <c r="FH1295" s="2"/>
      <c r="FI1295" s="2"/>
      <c r="FJ1295" s="2"/>
      <c r="FK1295" s="2"/>
      <c r="FL1295" s="2"/>
      <c r="FM1295" s="2"/>
      <c r="FN1295" s="2"/>
      <c r="FO1295" s="2"/>
      <c r="FP1295" s="2"/>
      <c r="FQ1295" s="2"/>
      <c r="FR1295" s="2"/>
      <c r="FS1295" s="2"/>
      <c r="FT1295" s="2"/>
      <c r="FU1295" s="2"/>
      <c r="FV1295" s="2"/>
      <c r="FW1295" s="2"/>
      <c r="FX1295" s="2"/>
      <c r="FY1295" s="2"/>
      <c r="FZ1295" s="2"/>
      <c r="GA1295" s="2"/>
      <c r="GB1295" s="2"/>
      <c r="GC1295" s="2"/>
      <c r="GD1295" s="2"/>
      <c r="GE1295" s="2"/>
      <c r="GF1295" s="2"/>
      <c r="GG1295" s="2"/>
      <c r="GH1295" s="2"/>
      <c r="GI1295" s="2"/>
      <c r="GJ1295" s="2"/>
      <c r="GK1295" s="2"/>
      <c r="GL1295" s="2"/>
      <c r="GM1295" s="2"/>
      <c r="GN1295" s="2"/>
      <c r="GO1295" s="2"/>
      <c r="GP1295" s="2"/>
      <c r="GQ1295" s="2"/>
      <c r="GR1295" s="2"/>
      <c r="GS1295" s="2"/>
      <c r="GT1295" s="2"/>
      <c r="GU1295" s="2"/>
      <c r="GV1295" s="2"/>
      <c r="GW1295" s="2"/>
      <c r="GX1295" s="2"/>
      <c r="GY1295" s="2"/>
      <c r="GZ1295" s="2"/>
      <c r="HA1295" s="2"/>
      <c r="HB1295" s="2"/>
      <c r="HC1295" s="2"/>
      <c r="HD1295" s="2"/>
      <c r="HE1295" s="2"/>
      <c r="HF1295" s="2"/>
      <c r="HG1295" s="2"/>
      <c r="HH1295" s="2"/>
      <c r="HI1295" s="2"/>
      <c r="HJ1295" s="2"/>
      <c r="HK1295" s="2"/>
      <c r="HL1295" s="2"/>
      <c r="HM1295" s="2"/>
      <c r="HN1295" s="2"/>
      <c r="HO1295" s="2"/>
      <c r="HP1295" s="2"/>
      <c r="HQ1295" s="2"/>
      <c r="HR1295" s="2"/>
      <c r="HS1295" s="2"/>
      <c r="HT1295" s="2"/>
      <c r="HU1295" s="2"/>
      <c r="HV1295" s="2"/>
      <c r="HW1295" s="2"/>
      <c r="HX1295" s="2"/>
      <c r="HY1295" s="2"/>
      <c r="HZ1295" s="2"/>
      <c r="IA1295" s="2"/>
      <c r="IB1295" s="2"/>
      <c r="IC1295" s="2"/>
      <c r="ID1295" s="2"/>
      <c r="IE1295" s="2"/>
      <c r="IF1295" s="2"/>
      <c r="IG1295" s="2"/>
      <c r="IH1295" s="2"/>
      <c r="II1295" s="2"/>
      <c r="IJ1295" s="2"/>
      <c r="IK1295" s="2"/>
      <c r="IL1295" s="2"/>
      <c r="IM1295" s="2"/>
      <c r="IN1295" s="2"/>
      <c r="IO1295" s="2"/>
      <c r="IP1295" s="2"/>
      <c r="IQ1295" s="2"/>
    </row>
    <row r="1296" spans="1:251" s="16" customFormat="1" ht="18.75" customHeight="1">
      <c r="A1296" s="8"/>
      <c r="B1296" s="25"/>
      <c r="C1296" s="96" t="s">
        <v>239</v>
      </c>
      <c r="D1296" s="97"/>
      <c r="E1296" s="97"/>
      <c r="F1296" s="97"/>
      <c r="G1296" s="97"/>
      <c r="H1296" s="97"/>
      <c r="I1296" s="97"/>
      <c r="J1296" s="97"/>
      <c r="K1296" s="97"/>
      <c r="L1296" s="97"/>
      <c r="M1296" s="97"/>
      <c r="N1296" s="97"/>
      <c r="O1296" s="97"/>
      <c r="P1296" s="97"/>
      <c r="Q1296" s="97"/>
      <c r="R1296" s="97"/>
      <c r="S1296" s="97"/>
      <c r="T1296" s="97"/>
      <c r="U1296" s="97"/>
      <c r="V1296" s="97"/>
      <c r="W1296" s="97"/>
      <c r="X1296" s="97"/>
      <c r="Y1296" s="97"/>
      <c r="Z1296" s="98"/>
      <c r="AA1296" s="99">
        <v>448</v>
      </c>
      <c r="AB1296" s="100"/>
      <c r="AC1296" s="100"/>
      <c r="AD1296" s="100"/>
      <c r="AE1296" s="100"/>
      <c r="AF1296" s="100"/>
      <c r="AG1296" s="100"/>
      <c r="AH1296" s="100"/>
      <c r="AI1296" s="101"/>
      <c r="AJ1296" s="99">
        <v>731</v>
      </c>
      <c r="AK1296" s="100"/>
      <c r="AL1296" s="100"/>
      <c r="AM1296" s="100"/>
      <c r="AN1296" s="100"/>
      <c r="AO1296" s="100"/>
      <c r="AP1296" s="100"/>
      <c r="AQ1296" s="100"/>
      <c r="AR1296" s="101"/>
      <c r="AS1296" s="102"/>
      <c r="AT1296" s="103"/>
      <c r="AU1296" s="103"/>
      <c r="AV1296" s="103"/>
      <c r="AW1296" s="103"/>
      <c r="AX1296" s="104"/>
      <c r="AY1296" s="2"/>
      <c r="AZ1296" s="2"/>
      <c r="BA1296" s="2"/>
      <c r="BB1296" s="2"/>
      <c r="BC1296" s="2"/>
      <c r="BD1296" s="2"/>
      <c r="BE1296" s="2"/>
      <c r="BF1296" s="2"/>
      <c r="BG1296" s="2"/>
      <c r="BH1296" s="2"/>
      <c r="BI1296" s="2"/>
      <c r="BJ1296" s="2"/>
      <c r="BK1296" s="2"/>
      <c r="BL1296" s="2"/>
      <c r="BM1296" s="2"/>
      <c r="BN1296" s="2"/>
      <c r="BO1296" s="2"/>
      <c r="BP1296" s="2"/>
      <c r="BQ1296" s="2"/>
      <c r="BR1296" s="2"/>
      <c r="BS1296" s="2"/>
      <c r="BT1296" s="2"/>
      <c r="BU1296" s="2"/>
      <c r="BV1296" s="2"/>
      <c r="BW1296" s="2"/>
      <c r="BX1296" s="2"/>
      <c r="BY1296" s="2"/>
      <c r="BZ1296" s="2"/>
      <c r="CA1296" s="2"/>
      <c r="CB1296" s="2"/>
      <c r="CC1296" s="2"/>
      <c r="CD1296" s="2"/>
      <c r="CE1296" s="2"/>
      <c r="CF1296" s="2"/>
      <c r="CG1296" s="2"/>
      <c r="CH1296" s="2"/>
      <c r="CI1296" s="2"/>
      <c r="CJ1296" s="2"/>
      <c r="CK1296" s="2"/>
      <c r="CL1296" s="2"/>
      <c r="CM1296" s="2"/>
      <c r="CN1296" s="2"/>
      <c r="CO1296" s="2"/>
      <c r="CP1296" s="2"/>
      <c r="CQ1296" s="2"/>
      <c r="CR1296" s="2"/>
      <c r="CS1296" s="2"/>
      <c r="CT1296" s="2"/>
      <c r="CU1296" s="2"/>
      <c r="CV1296" s="2"/>
      <c r="CW1296" s="2"/>
      <c r="CX1296" s="2"/>
      <c r="CY1296" s="2"/>
      <c r="CZ1296" s="2"/>
      <c r="DA1296" s="2"/>
      <c r="DB1296" s="2"/>
      <c r="DC1296" s="2"/>
      <c r="DD1296" s="2"/>
      <c r="DE1296" s="2"/>
      <c r="DF1296" s="2"/>
      <c r="DG1296" s="2"/>
      <c r="DH1296" s="2"/>
      <c r="DI1296" s="2"/>
      <c r="DJ1296" s="2"/>
      <c r="DK1296" s="2"/>
      <c r="DL1296" s="2"/>
      <c r="DM1296" s="2"/>
      <c r="DN1296" s="2"/>
      <c r="DO1296" s="2"/>
      <c r="DP1296" s="2"/>
      <c r="DQ1296" s="2"/>
      <c r="DR1296" s="2"/>
      <c r="DS1296" s="2"/>
      <c r="DT1296" s="2"/>
      <c r="DU1296" s="2"/>
      <c r="DV1296" s="2"/>
      <c r="DW1296" s="2"/>
      <c r="DX1296" s="2"/>
      <c r="DY1296" s="2"/>
      <c r="DZ1296" s="2"/>
      <c r="EA1296" s="2"/>
      <c r="EB1296" s="2"/>
      <c r="EC1296" s="2"/>
      <c r="ED1296" s="2"/>
      <c r="EE1296" s="2"/>
      <c r="EF1296" s="2"/>
      <c r="EG1296" s="2"/>
      <c r="EH1296" s="2"/>
      <c r="EI1296" s="2"/>
      <c r="EJ1296" s="2"/>
      <c r="EK1296" s="2"/>
      <c r="EL1296" s="2"/>
      <c r="EM1296" s="2"/>
      <c r="EN1296" s="2"/>
      <c r="EO1296" s="2"/>
      <c r="EP1296" s="2"/>
      <c r="EQ1296" s="2"/>
      <c r="ER1296" s="2"/>
      <c r="ES1296" s="2"/>
      <c r="ET1296" s="2"/>
      <c r="EU1296" s="2"/>
      <c r="EV1296" s="2"/>
      <c r="EW1296" s="2"/>
      <c r="EX1296" s="2"/>
      <c r="EY1296" s="2"/>
      <c r="EZ1296" s="2"/>
      <c r="FA1296" s="2"/>
      <c r="FB1296" s="2"/>
      <c r="FC1296" s="2"/>
      <c r="FD1296" s="2"/>
      <c r="FE1296" s="2"/>
      <c r="FF1296" s="2"/>
      <c r="FG1296" s="2"/>
      <c r="FH1296" s="2"/>
      <c r="FI1296" s="2"/>
      <c r="FJ1296" s="2"/>
      <c r="FK1296" s="2"/>
      <c r="FL1296" s="2"/>
      <c r="FM1296" s="2"/>
      <c r="FN1296" s="2"/>
      <c r="FO1296" s="2"/>
      <c r="FP1296" s="2"/>
      <c r="FQ1296" s="2"/>
      <c r="FR1296" s="2"/>
      <c r="FS1296" s="2"/>
      <c r="FT1296" s="2"/>
      <c r="FU1296" s="2"/>
      <c r="FV1296" s="2"/>
      <c r="FW1296" s="2"/>
      <c r="FX1296" s="2"/>
      <c r="FY1296" s="2"/>
      <c r="FZ1296" s="2"/>
      <c r="GA1296" s="2"/>
      <c r="GB1296" s="2"/>
      <c r="GC1296" s="2"/>
      <c r="GD1296" s="2"/>
      <c r="GE1296" s="2"/>
      <c r="GF1296" s="2"/>
      <c r="GG1296" s="2"/>
      <c r="GH1296" s="2"/>
      <c r="GI1296" s="2"/>
      <c r="GJ1296" s="2"/>
      <c r="GK1296" s="2"/>
      <c r="GL1296" s="2"/>
      <c r="GM1296" s="2"/>
      <c r="GN1296" s="2"/>
      <c r="GO1296" s="2"/>
      <c r="GP1296" s="2"/>
      <c r="GQ1296" s="2"/>
      <c r="GR1296" s="2"/>
      <c r="GS1296" s="2"/>
      <c r="GT1296" s="2"/>
      <c r="GU1296" s="2"/>
      <c r="GV1296" s="2"/>
      <c r="GW1296" s="2"/>
      <c r="GX1296" s="2"/>
      <c r="GY1296" s="2"/>
      <c r="GZ1296" s="2"/>
      <c r="HA1296" s="2"/>
      <c r="HB1296" s="2"/>
      <c r="HC1296" s="2"/>
      <c r="HD1296" s="2"/>
      <c r="HE1296" s="2"/>
      <c r="HF1296" s="2"/>
      <c r="HG1296" s="2"/>
      <c r="HH1296" s="2"/>
      <c r="HI1296" s="2"/>
      <c r="HJ1296" s="2"/>
      <c r="HK1296" s="2"/>
      <c r="HL1296" s="2"/>
      <c r="HM1296" s="2"/>
      <c r="HN1296" s="2"/>
      <c r="HO1296" s="2"/>
      <c r="HP1296" s="2"/>
      <c r="HQ1296" s="2"/>
      <c r="HR1296" s="2"/>
      <c r="HS1296" s="2"/>
      <c r="HT1296" s="2"/>
      <c r="HU1296" s="2"/>
      <c r="HV1296" s="2"/>
      <c r="HW1296" s="2"/>
      <c r="HX1296" s="2"/>
      <c r="HY1296" s="2"/>
      <c r="HZ1296" s="2"/>
      <c r="IA1296" s="2"/>
      <c r="IB1296" s="2"/>
      <c r="IC1296" s="2"/>
      <c r="ID1296" s="2"/>
      <c r="IE1296" s="2"/>
      <c r="IF1296" s="2"/>
      <c r="IG1296" s="2"/>
      <c r="IH1296" s="2"/>
      <c r="II1296" s="2"/>
      <c r="IJ1296" s="2"/>
      <c r="IK1296" s="2"/>
      <c r="IL1296" s="2"/>
      <c r="IM1296" s="2"/>
      <c r="IN1296" s="2"/>
      <c r="IO1296" s="2"/>
      <c r="IP1296" s="2"/>
      <c r="IQ1296" s="2"/>
    </row>
    <row r="1297" spans="1:251" s="16" customFormat="1" ht="18.75" customHeight="1" thickBot="1">
      <c r="A1297" s="17"/>
      <c r="B1297" s="125" t="s">
        <v>11</v>
      </c>
      <c r="C1297" s="126"/>
      <c r="D1297" s="126"/>
      <c r="E1297" s="126"/>
      <c r="F1297" s="126"/>
      <c r="G1297" s="126"/>
      <c r="H1297" s="126"/>
      <c r="I1297" s="126"/>
      <c r="J1297" s="126"/>
      <c r="K1297" s="126"/>
      <c r="L1297" s="126"/>
      <c r="M1297" s="126"/>
      <c r="N1297" s="126"/>
      <c r="O1297" s="126"/>
      <c r="P1297" s="126"/>
      <c r="Q1297" s="126"/>
      <c r="R1297" s="126"/>
      <c r="S1297" s="126"/>
      <c r="T1297" s="126"/>
      <c r="U1297" s="126"/>
      <c r="V1297" s="126"/>
      <c r="W1297" s="126"/>
      <c r="X1297" s="126"/>
      <c r="Y1297" s="126"/>
      <c r="Z1297" s="127"/>
      <c r="AA1297" s="128">
        <f>SUM($AA$1293:$AA$1296)</f>
        <v>18388</v>
      </c>
      <c r="AB1297" s="129"/>
      <c r="AC1297" s="129"/>
      <c r="AD1297" s="129"/>
      <c r="AE1297" s="129"/>
      <c r="AF1297" s="129"/>
      <c r="AG1297" s="129"/>
      <c r="AH1297" s="129"/>
      <c r="AI1297" s="130"/>
      <c r="AJ1297" s="128">
        <f>SUM($AJ$1293:$AJ$1296)</f>
        <v>18308</v>
      </c>
      <c r="AK1297" s="129"/>
      <c r="AL1297" s="129"/>
      <c r="AM1297" s="129"/>
      <c r="AN1297" s="129"/>
      <c r="AO1297" s="129"/>
      <c r="AP1297" s="129"/>
      <c r="AQ1297" s="129"/>
      <c r="AR1297" s="130"/>
      <c r="AS1297" s="131"/>
      <c r="AT1297" s="132"/>
      <c r="AU1297" s="132"/>
      <c r="AV1297" s="132"/>
      <c r="AW1297" s="132"/>
      <c r="AX1297" s="133"/>
      <c r="AY1297" s="2"/>
      <c r="AZ1297" s="2"/>
      <c r="BA1297" s="2"/>
      <c r="BB1297" s="2"/>
      <c r="BC1297" s="2"/>
      <c r="BD1297" s="2"/>
      <c r="BE1297" s="2"/>
      <c r="BF1297" s="2"/>
      <c r="BG1297" s="2"/>
      <c r="BH1297" s="2"/>
      <c r="BI1297" s="2"/>
      <c r="BJ1297" s="2"/>
      <c r="BK1297" s="2"/>
      <c r="BL1297" s="2"/>
      <c r="BM1297" s="2"/>
      <c r="BN1297" s="2"/>
      <c r="BO1297" s="2"/>
      <c r="BP1297" s="2"/>
      <c r="BQ1297" s="2"/>
      <c r="BR1297" s="2"/>
      <c r="BS1297" s="2"/>
      <c r="BT1297" s="2"/>
      <c r="BU1297" s="2"/>
      <c r="BV1297" s="2"/>
      <c r="BW1297" s="2"/>
      <c r="BX1297" s="2"/>
      <c r="BY1297" s="2"/>
      <c r="BZ1297" s="2"/>
      <c r="CA1297" s="2"/>
      <c r="CB1297" s="2"/>
      <c r="CC1297" s="2"/>
      <c r="CD1297" s="2"/>
      <c r="CE1297" s="2"/>
      <c r="CF1297" s="2"/>
      <c r="CG1297" s="2"/>
      <c r="CH1297" s="2"/>
      <c r="CI1297" s="2"/>
      <c r="CJ1297" s="2"/>
      <c r="CK1297" s="2"/>
      <c r="CL1297" s="2"/>
      <c r="CM1297" s="2"/>
      <c r="CN1297" s="2"/>
      <c r="CO1297" s="2"/>
      <c r="CP1297" s="2"/>
      <c r="CQ1297" s="2"/>
      <c r="CR1297" s="2"/>
      <c r="CS1297" s="2"/>
      <c r="CT1297" s="2"/>
      <c r="CU1297" s="2"/>
      <c r="CV1297" s="2"/>
      <c r="CW1297" s="2"/>
      <c r="CX1297" s="2"/>
      <c r="CY1297" s="2"/>
      <c r="CZ1297" s="2"/>
      <c r="DA1297" s="2"/>
      <c r="DB1297" s="2"/>
      <c r="DC1297" s="2"/>
      <c r="DD1297" s="2"/>
      <c r="DE1297" s="2"/>
      <c r="DF1297" s="2"/>
      <c r="DG1297" s="2"/>
      <c r="DH1297" s="2"/>
      <c r="DI1297" s="2"/>
      <c r="DJ1297" s="2"/>
      <c r="DK1297" s="2"/>
      <c r="DL1297" s="2"/>
      <c r="DM1297" s="2"/>
      <c r="DN1297" s="2"/>
      <c r="DO1297" s="2"/>
      <c r="DP1297" s="2"/>
      <c r="DQ1297" s="2"/>
      <c r="DR1297" s="2"/>
      <c r="DS1297" s="2"/>
      <c r="DT1297" s="2"/>
      <c r="DU1297" s="2"/>
      <c r="DV1297" s="2"/>
      <c r="DW1297" s="2"/>
      <c r="DX1297" s="2"/>
      <c r="DY1297" s="2"/>
      <c r="DZ1297" s="2"/>
      <c r="EA1297" s="2"/>
      <c r="EB1297" s="2"/>
      <c r="EC1297" s="2"/>
      <c r="ED1297" s="2"/>
      <c r="EE1297" s="2"/>
      <c r="EF1297" s="2"/>
      <c r="EG1297" s="2"/>
      <c r="EH1297" s="2"/>
      <c r="EI1297" s="2"/>
      <c r="EJ1297" s="2"/>
      <c r="EK1297" s="2"/>
      <c r="EL1297" s="2"/>
      <c r="EM1297" s="2"/>
      <c r="EN1297" s="2"/>
      <c r="EO1297" s="2"/>
      <c r="EP1297" s="2"/>
      <c r="EQ1297" s="2"/>
      <c r="ER1297" s="2"/>
      <c r="ES1297" s="2"/>
      <c r="ET1297" s="2"/>
      <c r="EU1297" s="2"/>
      <c r="EV1297" s="2"/>
      <c r="EW1297" s="2"/>
      <c r="EX1297" s="2"/>
      <c r="EY1297" s="2"/>
      <c r="EZ1297" s="2"/>
      <c r="FA1297" s="2"/>
      <c r="FB1297" s="2"/>
      <c r="FC1297" s="2"/>
      <c r="FD1297" s="2"/>
      <c r="FE1297" s="2"/>
      <c r="FF1297" s="2"/>
      <c r="FG1297" s="2"/>
      <c r="FH1297" s="2"/>
      <c r="FI1297" s="2"/>
      <c r="FJ1297" s="2"/>
      <c r="FK1297" s="2"/>
      <c r="FL1297" s="2"/>
      <c r="FM1297" s="2"/>
      <c r="FN1297" s="2"/>
      <c r="FO1297" s="2"/>
      <c r="FP1297" s="2"/>
      <c r="FQ1297" s="2"/>
      <c r="FR1297" s="2"/>
      <c r="FS1297" s="2"/>
      <c r="FT1297" s="2"/>
      <c r="FU1297" s="2"/>
      <c r="FV1297" s="2"/>
      <c r="FW1297" s="2"/>
      <c r="FX1297" s="2"/>
      <c r="FY1297" s="2"/>
      <c r="FZ1297" s="2"/>
      <c r="GA1297" s="2"/>
      <c r="GB1297" s="2"/>
      <c r="GC1297" s="2"/>
      <c r="GD1297" s="2"/>
      <c r="GE1297" s="2"/>
      <c r="GF1297" s="2"/>
      <c r="GG1297" s="2"/>
      <c r="GH1297" s="2"/>
      <c r="GI1297" s="2"/>
      <c r="GJ1297" s="2"/>
      <c r="GK1297" s="2"/>
      <c r="GL1297" s="2"/>
      <c r="GM1297" s="2"/>
      <c r="GN1297" s="2"/>
      <c r="GO1297" s="2"/>
      <c r="GP1297" s="2"/>
      <c r="GQ1297" s="2"/>
      <c r="GR1297" s="2"/>
      <c r="GS1297" s="2"/>
      <c r="GT1297" s="2"/>
      <c r="GU1297" s="2"/>
      <c r="GV1297" s="2"/>
      <c r="GW1297" s="2"/>
      <c r="GX1297" s="2"/>
      <c r="GY1297" s="2"/>
      <c r="GZ1297" s="2"/>
      <c r="HA1297" s="2"/>
      <c r="HB1297" s="2"/>
      <c r="HC1297" s="2"/>
      <c r="HD1297" s="2"/>
      <c r="HE1297" s="2"/>
      <c r="HF1297" s="2"/>
      <c r="HG1297" s="2"/>
      <c r="HH1297" s="2"/>
      <c r="HI1297" s="2"/>
      <c r="HJ1297" s="2"/>
      <c r="HK1297" s="2"/>
      <c r="HL1297" s="2"/>
      <c r="HM1297" s="2"/>
      <c r="HN1297" s="2"/>
      <c r="HO1297" s="2"/>
      <c r="HP1297" s="2"/>
      <c r="HQ1297" s="2"/>
      <c r="HR1297" s="2"/>
      <c r="HS1297" s="2"/>
      <c r="HT1297" s="2"/>
      <c r="HU1297" s="2"/>
      <c r="HV1297" s="2"/>
      <c r="HW1297" s="2"/>
      <c r="HX1297" s="2"/>
      <c r="HY1297" s="2"/>
      <c r="HZ1297" s="2"/>
      <c r="IA1297" s="2"/>
      <c r="IB1297" s="2"/>
      <c r="IC1297" s="2"/>
      <c r="ID1297" s="2"/>
      <c r="IE1297" s="2"/>
      <c r="IF1297" s="2"/>
      <c r="IG1297" s="2"/>
      <c r="IH1297" s="2"/>
      <c r="II1297" s="2"/>
      <c r="IJ1297" s="2"/>
      <c r="IK1297" s="2"/>
      <c r="IL1297" s="2"/>
      <c r="IM1297" s="2"/>
      <c r="IN1297" s="2"/>
      <c r="IO1297" s="2"/>
      <c r="IP1297" s="2"/>
      <c r="IQ1297" s="2"/>
    </row>
    <row r="1299" spans="1:251" ht="19.2">
      <c r="A1299" s="1" t="s">
        <v>0</v>
      </c>
      <c r="AW1299" s="3"/>
      <c r="AX1299" s="4"/>
      <c r="AY1299" s="3"/>
    </row>
    <row r="1301" spans="1:251" ht="18">
      <c r="B1301" s="105" t="s">
        <v>8</v>
      </c>
      <c r="C1301" s="106"/>
      <c r="D1301" s="106"/>
      <c r="E1301" s="106"/>
      <c r="F1301" s="106"/>
      <c r="G1301" s="106"/>
      <c r="H1301" s="106"/>
      <c r="I1301" s="106"/>
      <c r="J1301" s="106"/>
      <c r="K1301" s="106"/>
      <c r="L1301" s="106"/>
      <c r="M1301" s="106"/>
      <c r="N1301" s="106"/>
      <c r="O1301" s="106"/>
      <c r="P1301" s="106"/>
      <c r="Q1301" s="106"/>
      <c r="R1301" s="106"/>
      <c r="S1301" s="106"/>
      <c r="T1301" s="106"/>
      <c r="U1301" s="106"/>
      <c r="V1301" s="106"/>
      <c r="W1301" s="106"/>
      <c r="X1301" s="106"/>
      <c r="Y1301" s="106"/>
      <c r="Z1301" s="106"/>
      <c r="AA1301" s="106"/>
      <c r="AB1301" s="106"/>
      <c r="AC1301" s="106"/>
      <c r="AD1301" s="106"/>
      <c r="AE1301" s="106"/>
      <c r="AF1301" s="106"/>
      <c r="AG1301" s="106"/>
      <c r="AH1301" s="106"/>
      <c r="AI1301" s="106"/>
      <c r="AJ1301" s="106"/>
      <c r="AK1301" s="106"/>
      <c r="AL1301" s="106"/>
      <c r="AM1301" s="106"/>
      <c r="AN1301" s="106"/>
      <c r="AO1301" s="106"/>
      <c r="AP1301" s="106"/>
      <c r="AQ1301" s="106"/>
      <c r="AR1301" s="106"/>
      <c r="AS1301" s="106"/>
      <c r="AT1301" s="106"/>
      <c r="AU1301" s="106"/>
      <c r="AV1301" s="106"/>
      <c r="AW1301" s="106"/>
      <c r="AX1301" s="106"/>
    </row>
    <row r="1302" spans="1:251">
      <c r="Z1302" s="5"/>
      <c r="AD1302" s="5"/>
      <c r="AE1302" s="5"/>
      <c r="AF1302" s="5"/>
      <c r="AG1302" s="5"/>
      <c r="AH1302" s="5"/>
      <c r="AI1302" s="5"/>
      <c r="AO1302" s="5"/>
    </row>
    <row r="1303" spans="1:251" ht="13.8" thickBot="1">
      <c r="Z1303" s="5"/>
      <c r="AD1303" s="5"/>
      <c r="AE1303" s="5"/>
      <c r="AF1303" s="5"/>
      <c r="AG1303" s="5"/>
      <c r="AH1303" s="5"/>
      <c r="AI1303" s="5"/>
      <c r="AO1303" s="5"/>
      <c r="DI1303" s="6"/>
    </row>
    <row r="1304" spans="1:251" ht="24.75" customHeight="1" thickBot="1">
      <c r="B1304" s="107" t="s">
        <v>1</v>
      </c>
      <c r="C1304" s="108"/>
      <c r="D1304" s="108"/>
      <c r="E1304" s="108"/>
      <c r="F1304" s="108"/>
      <c r="G1304" s="108"/>
      <c r="H1304" s="109" t="s">
        <v>240</v>
      </c>
      <c r="I1304" s="110"/>
      <c r="J1304" s="110"/>
      <c r="K1304" s="110"/>
      <c r="L1304" s="110"/>
      <c r="M1304" s="110"/>
      <c r="N1304" s="110"/>
      <c r="O1304" s="110"/>
      <c r="P1304" s="110"/>
      <c r="Q1304" s="110"/>
      <c r="R1304" s="110"/>
      <c r="S1304" s="110"/>
      <c r="T1304" s="110"/>
      <c r="U1304" s="110"/>
      <c r="V1304" s="110"/>
      <c r="W1304" s="110"/>
      <c r="X1304" s="110"/>
      <c r="Y1304" s="110"/>
      <c r="Z1304" s="110"/>
      <c r="AA1304" s="110"/>
      <c r="AB1304" s="110"/>
      <c r="AC1304" s="110"/>
      <c r="AD1304" s="110"/>
      <c r="AE1304" s="110"/>
      <c r="AF1304" s="110"/>
      <c r="AG1304" s="110"/>
      <c r="AH1304" s="110"/>
      <c r="AI1304" s="110"/>
      <c r="AJ1304" s="110"/>
      <c r="AK1304" s="110"/>
      <c r="AL1304" s="110"/>
      <c r="AM1304" s="110"/>
      <c r="AN1304" s="110"/>
      <c r="AO1304" s="110"/>
      <c r="AP1304" s="110"/>
      <c r="AQ1304" s="110"/>
      <c r="AR1304" s="110"/>
      <c r="AS1304" s="110"/>
      <c r="AT1304" s="110"/>
      <c r="AU1304" s="110"/>
      <c r="AV1304" s="110"/>
      <c r="AW1304" s="110"/>
      <c r="AX1304" s="111"/>
      <c r="DI1304" s="6"/>
    </row>
    <row r="1305" spans="1:251" ht="14.4">
      <c r="B1305" s="7"/>
      <c r="C1305" s="7"/>
      <c r="D1305" s="7"/>
      <c r="E1305" s="7"/>
      <c r="F1305" s="7"/>
      <c r="G1305" s="7"/>
      <c r="H1305" s="8"/>
      <c r="I1305" s="8"/>
      <c r="J1305" s="8"/>
      <c r="K1305" s="8"/>
      <c r="L1305" s="9"/>
      <c r="M1305" s="9"/>
      <c r="N1305" s="9"/>
      <c r="O1305" s="9"/>
      <c r="P1305" s="8"/>
      <c r="Q1305" s="8"/>
      <c r="R1305" s="8"/>
      <c r="S1305" s="8"/>
      <c r="T1305" s="8"/>
      <c r="U1305" s="8"/>
      <c r="V1305" s="10"/>
      <c r="W1305" s="10"/>
      <c r="X1305" s="10"/>
      <c r="Y1305" s="10"/>
      <c r="Z1305" s="10"/>
      <c r="AA1305" s="10"/>
      <c r="AB1305" s="10"/>
      <c r="AC1305" s="10"/>
      <c r="AD1305" s="10"/>
      <c r="AE1305" s="10"/>
      <c r="AF1305" s="10"/>
      <c r="AG1305" s="10"/>
      <c r="AH1305" s="10"/>
      <c r="AI1305" s="10"/>
      <c r="AJ1305" s="10"/>
      <c r="AK1305" s="10"/>
      <c r="AL1305" s="10"/>
      <c r="AM1305" s="10"/>
      <c r="AN1305" s="10"/>
      <c r="AO1305" s="10"/>
      <c r="AP1305" s="10"/>
      <c r="AQ1305" s="10"/>
      <c r="AR1305" s="10"/>
      <c r="AS1305" s="10"/>
      <c r="AT1305" s="10"/>
      <c r="AU1305" s="10"/>
      <c r="AV1305" s="10"/>
      <c r="AW1305" s="10"/>
      <c r="AX1305" s="10"/>
      <c r="DI1305" s="6"/>
    </row>
    <row r="1306" spans="1:251" ht="15" thickBot="1">
      <c r="A1306" s="11"/>
      <c r="B1306" s="10" t="s">
        <v>2</v>
      </c>
      <c r="C1306" s="8"/>
      <c r="D1306" s="8"/>
      <c r="E1306" s="8"/>
      <c r="F1306" s="8"/>
      <c r="G1306" s="8"/>
      <c r="H1306" s="8"/>
      <c r="I1306" s="8"/>
      <c r="J1306" s="8"/>
      <c r="K1306" s="8"/>
      <c r="L1306" s="9"/>
      <c r="M1306" s="9"/>
      <c r="N1306" s="9"/>
      <c r="O1306" s="9"/>
      <c r="P1306" s="8"/>
      <c r="Q1306" s="8"/>
      <c r="R1306" s="8"/>
      <c r="S1306" s="8"/>
      <c r="T1306" s="8"/>
      <c r="U1306" s="8"/>
      <c r="V1306" s="10"/>
      <c r="W1306" s="10"/>
      <c r="X1306" s="10"/>
      <c r="Y1306" s="10"/>
      <c r="Z1306" s="10"/>
      <c r="AA1306" s="10"/>
      <c r="AB1306" s="10"/>
      <c r="AC1306" s="10"/>
      <c r="AD1306" s="10"/>
      <c r="AE1306" s="10"/>
      <c r="AF1306" s="10"/>
      <c r="AG1306" s="10"/>
      <c r="AH1306" s="10"/>
      <c r="AI1306" s="10"/>
      <c r="AJ1306" s="10"/>
      <c r="AK1306" s="10"/>
      <c r="AL1306" s="10"/>
      <c r="AM1306" s="10"/>
      <c r="AN1306" s="10"/>
      <c r="AO1306" s="10"/>
      <c r="AP1306" s="10"/>
      <c r="AQ1306" s="10"/>
      <c r="AR1306" s="10"/>
      <c r="AS1306" s="10"/>
      <c r="AT1306" s="10"/>
      <c r="AU1306" s="10"/>
      <c r="AV1306" s="10"/>
      <c r="AW1306" s="10"/>
      <c r="AX1306" s="10"/>
      <c r="DI1306" s="6"/>
    </row>
    <row r="1307" spans="1:251" ht="14.4">
      <c r="A1307" s="8"/>
      <c r="B1307" s="12"/>
      <c r="C1307" s="7"/>
      <c r="D1307" s="7"/>
      <c r="E1307" s="7"/>
      <c r="F1307" s="7"/>
      <c r="G1307" s="7"/>
      <c r="H1307" s="7"/>
      <c r="I1307" s="7"/>
      <c r="J1307" s="7"/>
      <c r="K1307" s="7"/>
      <c r="L1307" s="13"/>
      <c r="M1307" s="13"/>
      <c r="N1307" s="13"/>
      <c r="O1307" s="13"/>
      <c r="P1307" s="7"/>
      <c r="Q1307" s="7"/>
      <c r="R1307" s="7"/>
      <c r="S1307" s="7"/>
      <c r="T1307" s="7"/>
      <c r="U1307" s="7"/>
      <c r="V1307" s="14"/>
      <c r="W1307" s="14"/>
      <c r="X1307" s="14"/>
      <c r="Y1307" s="14"/>
      <c r="Z1307" s="14"/>
      <c r="AA1307" s="14"/>
      <c r="AB1307" s="14"/>
      <c r="AC1307" s="14"/>
      <c r="AD1307" s="14"/>
      <c r="AE1307" s="14"/>
      <c r="AF1307" s="14"/>
      <c r="AG1307" s="14"/>
      <c r="AH1307" s="14"/>
      <c r="AI1307" s="14"/>
      <c r="AJ1307" s="14"/>
      <c r="AK1307" s="14"/>
      <c r="AL1307" s="14"/>
      <c r="AM1307" s="14"/>
      <c r="AN1307" s="14"/>
      <c r="AO1307" s="14"/>
      <c r="AP1307" s="14"/>
      <c r="AQ1307" s="14"/>
      <c r="AR1307" s="14"/>
      <c r="AS1307" s="14"/>
      <c r="AT1307" s="14"/>
      <c r="AU1307" s="14"/>
      <c r="AV1307" s="14"/>
      <c r="AW1307" s="14"/>
      <c r="AX1307" s="15"/>
    </row>
    <row r="1308" spans="1:251" ht="12" customHeight="1">
      <c r="A1308" s="8"/>
      <c r="B1308" s="112" t="s">
        <v>241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3"/>
      <c r="AL1308" s="113"/>
      <c r="AM1308" s="113"/>
      <c r="AN1308" s="113"/>
      <c r="AO1308" s="113"/>
      <c r="AP1308" s="113"/>
      <c r="AQ1308" s="113"/>
      <c r="AR1308" s="113"/>
      <c r="AS1308" s="113"/>
      <c r="AT1308" s="113"/>
      <c r="AU1308" s="113"/>
      <c r="AV1308" s="113"/>
      <c r="AW1308" s="113"/>
      <c r="AX1308" s="114"/>
    </row>
    <row r="1309" spans="1:251" ht="12" customHeight="1">
      <c r="A1309" s="8"/>
      <c r="B1309" s="112"/>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3"/>
      <c r="AL1309" s="113"/>
      <c r="AM1309" s="113"/>
      <c r="AN1309" s="113"/>
      <c r="AO1309" s="113"/>
      <c r="AP1309" s="113"/>
      <c r="AQ1309" s="113"/>
      <c r="AR1309" s="113"/>
      <c r="AS1309" s="113"/>
      <c r="AT1309" s="113"/>
      <c r="AU1309" s="113"/>
      <c r="AV1309" s="113"/>
      <c r="AW1309" s="113"/>
      <c r="AX1309" s="114"/>
      <c r="BC1309" s="16"/>
    </row>
    <row r="1310" spans="1:251" ht="12" customHeight="1">
      <c r="A1310" s="8"/>
      <c r="B1310" s="112"/>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3"/>
      <c r="AL1310" s="113"/>
      <c r="AM1310" s="113"/>
      <c r="AN1310" s="113"/>
      <c r="AO1310" s="113"/>
      <c r="AP1310" s="113"/>
      <c r="AQ1310" s="113"/>
      <c r="AR1310" s="113"/>
      <c r="AS1310" s="113"/>
      <c r="AT1310" s="113"/>
      <c r="AU1310" s="113"/>
      <c r="AV1310" s="113"/>
      <c r="AW1310" s="113"/>
      <c r="AX1310" s="114"/>
    </row>
    <row r="1311" spans="1:251" ht="12" customHeight="1">
      <c r="A1311" s="8"/>
      <c r="B1311" s="112"/>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3"/>
      <c r="AL1311" s="113"/>
      <c r="AM1311" s="113"/>
      <c r="AN1311" s="113"/>
      <c r="AO1311" s="113"/>
      <c r="AP1311" s="113"/>
      <c r="AQ1311" s="113"/>
      <c r="AR1311" s="113"/>
      <c r="AS1311" s="113"/>
      <c r="AT1311" s="113"/>
      <c r="AU1311" s="113"/>
      <c r="AV1311" s="113"/>
      <c r="AW1311" s="113"/>
      <c r="AX1311" s="114"/>
    </row>
    <row r="1312" spans="1:251" ht="12" customHeight="1">
      <c r="A1312" s="8"/>
      <c r="B1312" s="112"/>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3"/>
      <c r="AL1312" s="113"/>
      <c r="AM1312" s="113"/>
      <c r="AN1312" s="113"/>
      <c r="AO1312" s="113"/>
      <c r="AP1312" s="113"/>
      <c r="AQ1312" s="113"/>
      <c r="AR1312" s="113"/>
      <c r="AS1312" s="113"/>
      <c r="AT1312" s="113"/>
      <c r="AU1312" s="113"/>
      <c r="AV1312" s="113"/>
      <c r="AW1312" s="113"/>
      <c r="AX1312" s="114"/>
    </row>
    <row r="1313" spans="1:113" ht="15" thickBot="1">
      <c r="A1313" s="17"/>
      <c r="B1313" s="18"/>
      <c r="C1313" s="19"/>
      <c r="D1313" s="19"/>
      <c r="E1313" s="19"/>
      <c r="F1313" s="19"/>
      <c r="G1313" s="19"/>
      <c r="H1313" s="19"/>
      <c r="I1313" s="19"/>
      <c r="J1313" s="19"/>
      <c r="K1313" s="19"/>
      <c r="L1313" s="19"/>
      <c r="M1313" s="19"/>
      <c r="N1313" s="19"/>
      <c r="O1313" s="19"/>
      <c r="P1313" s="19"/>
      <c r="Q1313" s="19"/>
      <c r="R1313" s="19"/>
      <c r="S1313" s="19"/>
      <c r="T1313" s="19"/>
      <c r="U1313" s="19"/>
      <c r="V1313" s="19"/>
      <c r="W1313" s="19"/>
      <c r="X1313" s="19"/>
      <c r="Y1313" s="19"/>
      <c r="Z1313" s="19"/>
      <c r="AA1313" s="19"/>
      <c r="AB1313" s="19"/>
      <c r="AC1313" s="19"/>
      <c r="AD1313" s="19"/>
      <c r="AE1313" s="19"/>
      <c r="AF1313" s="19"/>
      <c r="AG1313" s="19"/>
      <c r="AH1313" s="19"/>
      <c r="AI1313" s="19"/>
      <c r="AJ1313" s="19"/>
      <c r="AK1313" s="19"/>
      <c r="AL1313" s="19"/>
      <c r="AM1313" s="19"/>
      <c r="AN1313" s="19"/>
      <c r="AO1313" s="19"/>
      <c r="AP1313" s="19"/>
      <c r="AQ1313" s="19"/>
      <c r="AR1313" s="19"/>
      <c r="AS1313" s="19"/>
      <c r="AT1313" s="19"/>
      <c r="AU1313" s="19"/>
      <c r="AV1313" s="19"/>
      <c r="AW1313" s="19"/>
      <c r="AX1313" s="20"/>
    </row>
    <row r="1314" spans="1:113">
      <c r="B1314" s="21"/>
    </row>
    <row r="1315" spans="1:113" ht="15" thickBot="1">
      <c r="A1315" s="11"/>
      <c r="B1315" s="10" t="s">
        <v>3</v>
      </c>
      <c r="C1315" s="8"/>
      <c r="D1315" s="8"/>
      <c r="E1315" s="8"/>
      <c r="F1315" s="8"/>
      <c r="G1315" s="8"/>
      <c r="H1315" s="8"/>
      <c r="I1315" s="8"/>
      <c r="J1315" s="8"/>
      <c r="K1315" s="8"/>
      <c r="L1315" s="9"/>
      <c r="M1315" s="9"/>
      <c r="N1315" s="9"/>
      <c r="O1315" s="9"/>
      <c r="P1315" s="8"/>
      <c r="Q1315" s="8"/>
      <c r="R1315" s="8"/>
      <c r="S1315" s="8"/>
      <c r="T1315" s="8"/>
      <c r="U1315" s="8"/>
      <c r="V1315" s="10"/>
      <c r="W1315" s="10"/>
      <c r="X1315" s="10"/>
      <c r="Y1315" s="10"/>
      <c r="Z1315" s="10"/>
      <c r="AA1315" s="10"/>
      <c r="AB1315" s="10"/>
      <c r="AC1315" s="10"/>
      <c r="AD1315" s="10"/>
      <c r="AE1315" s="10"/>
      <c r="AF1315" s="10"/>
      <c r="AG1315" s="10"/>
      <c r="AH1315" s="10"/>
      <c r="AI1315" s="10"/>
      <c r="AJ1315" s="10"/>
      <c r="AK1315" s="10"/>
      <c r="AL1315" s="10"/>
      <c r="AM1315" s="10"/>
      <c r="AN1315" s="10"/>
      <c r="AO1315" s="10"/>
      <c r="AP1315" s="10"/>
      <c r="AQ1315" s="10"/>
      <c r="AR1315" s="10"/>
      <c r="AS1315" s="10"/>
      <c r="AT1315" s="10"/>
      <c r="AU1315" s="10"/>
      <c r="AV1315" s="10"/>
      <c r="AW1315" s="10"/>
      <c r="AX1315" s="10"/>
      <c r="DI1315" s="6"/>
    </row>
    <row r="1316" spans="1:113" ht="14.4">
      <c r="A1316" s="8"/>
      <c r="B1316" s="12"/>
      <c r="C1316" s="7"/>
      <c r="D1316" s="7"/>
      <c r="E1316" s="7"/>
      <c r="F1316" s="7"/>
      <c r="G1316" s="7"/>
      <c r="H1316" s="7"/>
      <c r="I1316" s="7"/>
      <c r="J1316" s="7"/>
      <c r="K1316" s="7"/>
      <c r="L1316" s="13"/>
      <c r="M1316" s="13"/>
      <c r="N1316" s="13"/>
      <c r="O1316" s="13"/>
      <c r="P1316" s="7"/>
      <c r="Q1316" s="7"/>
      <c r="R1316" s="7"/>
      <c r="S1316" s="7"/>
      <c r="T1316" s="7"/>
      <c r="U1316" s="7"/>
      <c r="V1316" s="14"/>
      <c r="W1316" s="14"/>
      <c r="X1316" s="14"/>
      <c r="Y1316" s="14"/>
      <c r="Z1316" s="14"/>
      <c r="AA1316" s="14"/>
      <c r="AB1316" s="14"/>
      <c r="AC1316" s="14"/>
      <c r="AD1316" s="14"/>
      <c r="AE1316" s="14"/>
      <c r="AF1316" s="14"/>
      <c r="AG1316" s="14"/>
      <c r="AH1316" s="14"/>
      <c r="AI1316" s="14"/>
      <c r="AJ1316" s="14"/>
      <c r="AK1316" s="14"/>
      <c r="AL1316" s="14"/>
      <c r="AM1316" s="14"/>
      <c r="AN1316" s="14"/>
      <c r="AO1316" s="14"/>
      <c r="AP1316" s="14"/>
      <c r="AQ1316" s="14"/>
      <c r="AR1316" s="14"/>
      <c r="AS1316" s="14"/>
      <c r="AT1316" s="14"/>
      <c r="AU1316" s="14"/>
      <c r="AV1316" s="14"/>
      <c r="AW1316" s="14"/>
      <c r="AX1316" s="15"/>
    </row>
    <row r="1317" spans="1:113" ht="12" customHeight="1">
      <c r="A1317" s="8"/>
      <c r="B1317" s="112" t="s">
        <v>242</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3"/>
      <c r="AL1317" s="113"/>
      <c r="AM1317" s="113"/>
      <c r="AN1317" s="113"/>
      <c r="AO1317" s="113"/>
      <c r="AP1317" s="113"/>
      <c r="AQ1317" s="113"/>
      <c r="AR1317" s="113"/>
      <c r="AS1317" s="113"/>
      <c r="AT1317" s="113"/>
      <c r="AU1317" s="113"/>
      <c r="AV1317" s="113"/>
      <c r="AW1317" s="113"/>
      <c r="AX1317" s="114"/>
    </row>
    <row r="1318" spans="1:113" ht="12" customHeight="1">
      <c r="A1318" s="8"/>
      <c r="B1318" s="112"/>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3"/>
      <c r="AL1318" s="113"/>
      <c r="AM1318" s="113"/>
      <c r="AN1318" s="113"/>
      <c r="AO1318" s="113"/>
      <c r="AP1318" s="113"/>
      <c r="AQ1318" s="113"/>
      <c r="AR1318" s="113"/>
      <c r="AS1318" s="113"/>
      <c r="AT1318" s="113"/>
      <c r="AU1318" s="113"/>
      <c r="AV1318" s="113"/>
      <c r="AW1318" s="113"/>
      <c r="AX1318" s="114"/>
    </row>
    <row r="1319" spans="1:113" ht="12" customHeight="1">
      <c r="A1319" s="8"/>
      <c r="B1319" s="112"/>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3"/>
      <c r="AL1319" s="113"/>
      <c r="AM1319" s="113"/>
      <c r="AN1319" s="113"/>
      <c r="AO1319" s="113"/>
      <c r="AP1319" s="113"/>
      <c r="AQ1319" s="113"/>
      <c r="AR1319" s="113"/>
      <c r="AS1319" s="113"/>
      <c r="AT1319" s="113"/>
      <c r="AU1319" s="113"/>
      <c r="AV1319" s="113"/>
      <c r="AW1319" s="113"/>
      <c r="AX1319" s="114"/>
    </row>
    <row r="1320" spans="1:113" ht="12" customHeight="1">
      <c r="A1320" s="8"/>
      <c r="B1320" s="112"/>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3"/>
      <c r="AL1320" s="113"/>
      <c r="AM1320" s="113"/>
      <c r="AN1320" s="113"/>
      <c r="AO1320" s="113"/>
      <c r="AP1320" s="113"/>
      <c r="AQ1320" s="113"/>
      <c r="AR1320" s="113"/>
      <c r="AS1320" s="113"/>
      <c r="AT1320" s="113"/>
      <c r="AU1320" s="113"/>
      <c r="AV1320" s="113"/>
      <c r="AW1320" s="113"/>
      <c r="AX1320" s="114"/>
    </row>
    <row r="1321" spans="1:113" ht="12" customHeight="1">
      <c r="A1321" s="8"/>
      <c r="B1321" s="112"/>
      <c r="C1321" s="113"/>
      <c r="D1321" s="113"/>
      <c r="E1321" s="113"/>
      <c r="F1321" s="113"/>
      <c r="G1321" s="113"/>
      <c r="H1321" s="113"/>
      <c r="I1321" s="113"/>
      <c r="J1321" s="113"/>
      <c r="K1321" s="113"/>
      <c r="L1321" s="113"/>
      <c r="M1321" s="113"/>
      <c r="N1321" s="113"/>
      <c r="O1321" s="113"/>
      <c r="P1321" s="113"/>
      <c r="Q1321" s="113"/>
      <c r="R1321" s="113"/>
      <c r="S1321" s="113"/>
      <c r="T1321" s="113"/>
      <c r="U1321" s="113"/>
      <c r="V1321" s="113"/>
      <c r="W1321" s="113"/>
      <c r="X1321" s="113"/>
      <c r="Y1321" s="113"/>
      <c r="Z1321" s="113"/>
      <c r="AA1321" s="113"/>
      <c r="AB1321" s="113"/>
      <c r="AC1321" s="113"/>
      <c r="AD1321" s="113"/>
      <c r="AE1321" s="113"/>
      <c r="AF1321" s="113"/>
      <c r="AG1321" s="113"/>
      <c r="AH1321" s="113"/>
      <c r="AI1321" s="113"/>
      <c r="AJ1321" s="113"/>
      <c r="AK1321" s="113"/>
      <c r="AL1321" s="113"/>
      <c r="AM1321" s="113"/>
      <c r="AN1321" s="113"/>
      <c r="AO1321" s="113"/>
      <c r="AP1321" s="113"/>
      <c r="AQ1321" s="113"/>
      <c r="AR1321" s="113"/>
      <c r="AS1321" s="113"/>
      <c r="AT1321" s="113"/>
      <c r="AU1321" s="113"/>
      <c r="AV1321" s="113"/>
      <c r="AW1321" s="113"/>
      <c r="AX1321" s="114"/>
      <c r="BC1321" s="16"/>
    </row>
    <row r="1322" spans="1:113" ht="12" customHeight="1">
      <c r="A1322" s="8"/>
      <c r="B1322" s="112"/>
      <c r="C1322" s="113"/>
      <c r="D1322" s="113"/>
      <c r="E1322" s="113"/>
      <c r="F1322" s="113"/>
      <c r="G1322" s="113"/>
      <c r="H1322" s="113"/>
      <c r="I1322" s="113"/>
      <c r="J1322" s="113"/>
      <c r="K1322" s="113"/>
      <c r="L1322" s="113"/>
      <c r="M1322" s="113"/>
      <c r="N1322" s="113"/>
      <c r="O1322" s="113"/>
      <c r="P1322" s="113"/>
      <c r="Q1322" s="113"/>
      <c r="R1322" s="113"/>
      <c r="S1322" s="113"/>
      <c r="T1322" s="113"/>
      <c r="U1322" s="113"/>
      <c r="V1322" s="113"/>
      <c r="W1322" s="113"/>
      <c r="X1322" s="113"/>
      <c r="Y1322" s="113"/>
      <c r="Z1322" s="113"/>
      <c r="AA1322" s="113"/>
      <c r="AB1322" s="113"/>
      <c r="AC1322" s="113"/>
      <c r="AD1322" s="113"/>
      <c r="AE1322" s="113"/>
      <c r="AF1322" s="113"/>
      <c r="AG1322" s="113"/>
      <c r="AH1322" s="113"/>
      <c r="AI1322" s="113"/>
      <c r="AJ1322" s="113"/>
      <c r="AK1322" s="113"/>
      <c r="AL1322" s="113"/>
      <c r="AM1322" s="113"/>
      <c r="AN1322" s="113"/>
      <c r="AO1322" s="113"/>
      <c r="AP1322" s="113"/>
      <c r="AQ1322" s="113"/>
      <c r="AR1322" s="113"/>
      <c r="AS1322" s="113"/>
      <c r="AT1322" s="113"/>
      <c r="AU1322" s="113"/>
      <c r="AV1322" s="113"/>
      <c r="AW1322" s="113"/>
      <c r="AX1322" s="114"/>
    </row>
    <row r="1323" spans="1:113" ht="12" customHeight="1">
      <c r="A1323" s="8"/>
      <c r="B1323" s="112"/>
      <c r="C1323" s="113"/>
      <c r="D1323" s="113"/>
      <c r="E1323" s="113"/>
      <c r="F1323" s="113"/>
      <c r="G1323" s="113"/>
      <c r="H1323" s="113"/>
      <c r="I1323" s="113"/>
      <c r="J1323" s="113"/>
      <c r="K1323" s="113"/>
      <c r="L1323" s="113"/>
      <c r="M1323" s="113"/>
      <c r="N1323" s="113"/>
      <c r="O1323" s="113"/>
      <c r="P1323" s="113"/>
      <c r="Q1323" s="113"/>
      <c r="R1323" s="113"/>
      <c r="S1323" s="113"/>
      <c r="T1323" s="113"/>
      <c r="U1323" s="113"/>
      <c r="V1323" s="113"/>
      <c r="W1323" s="113"/>
      <c r="X1323" s="113"/>
      <c r="Y1323" s="113"/>
      <c r="Z1323" s="113"/>
      <c r="AA1323" s="113"/>
      <c r="AB1323" s="113"/>
      <c r="AC1323" s="113"/>
      <c r="AD1323" s="113"/>
      <c r="AE1323" s="113"/>
      <c r="AF1323" s="113"/>
      <c r="AG1323" s="113"/>
      <c r="AH1323" s="113"/>
      <c r="AI1323" s="113"/>
      <c r="AJ1323" s="113"/>
      <c r="AK1323" s="113"/>
      <c r="AL1323" s="113"/>
      <c r="AM1323" s="113"/>
      <c r="AN1323" s="113"/>
      <c r="AO1323" s="113"/>
      <c r="AP1323" s="113"/>
      <c r="AQ1323" s="113"/>
      <c r="AR1323" s="113"/>
      <c r="AS1323" s="113"/>
      <c r="AT1323" s="113"/>
      <c r="AU1323" s="113"/>
      <c r="AV1323" s="113"/>
      <c r="AW1323" s="113"/>
      <c r="AX1323" s="114"/>
    </row>
    <row r="1324" spans="1:113" ht="12" customHeight="1">
      <c r="A1324" s="8"/>
      <c r="B1324" s="112"/>
      <c r="C1324" s="113"/>
      <c r="D1324" s="113"/>
      <c r="E1324" s="113"/>
      <c r="F1324" s="113"/>
      <c r="G1324" s="113"/>
      <c r="H1324" s="113"/>
      <c r="I1324" s="113"/>
      <c r="J1324" s="113"/>
      <c r="K1324" s="113"/>
      <c r="L1324" s="113"/>
      <c r="M1324" s="113"/>
      <c r="N1324" s="113"/>
      <c r="O1324" s="113"/>
      <c r="P1324" s="113"/>
      <c r="Q1324" s="113"/>
      <c r="R1324" s="113"/>
      <c r="S1324" s="113"/>
      <c r="T1324" s="113"/>
      <c r="U1324" s="113"/>
      <c r="V1324" s="113"/>
      <c r="W1324" s="113"/>
      <c r="X1324" s="113"/>
      <c r="Y1324" s="113"/>
      <c r="Z1324" s="113"/>
      <c r="AA1324" s="113"/>
      <c r="AB1324" s="113"/>
      <c r="AC1324" s="113"/>
      <c r="AD1324" s="113"/>
      <c r="AE1324" s="113"/>
      <c r="AF1324" s="113"/>
      <c r="AG1324" s="113"/>
      <c r="AH1324" s="113"/>
      <c r="AI1324" s="113"/>
      <c r="AJ1324" s="113"/>
      <c r="AK1324" s="113"/>
      <c r="AL1324" s="113"/>
      <c r="AM1324" s="113"/>
      <c r="AN1324" s="113"/>
      <c r="AO1324" s="113"/>
      <c r="AP1324" s="113"/>
      <c r="AQ1324" s="113"/>
      <c r="AR1324" s="113"/>
      <c r="AS1324" s="113"/>
      <c r="AT1324" s="113"/>
      <c r="AU1324" s="113"/>
      <c r="AV1324" s="113"/>
      <c r="AW1324" s="113"/>
      <c r="AX1324" s="114"/>
    </row>
    <row r="1325" spans="1:113" ht="15" thickBot="1">
      <c r="A1325" s="17"/>
      <c r="B1325" s="18"/>
      <c r="C1325" s="19"/>
      <c r="D1325" s="19"/>
      <c r="E1325" s="19"/>
      <c r="F1325" s="19"/>
      <c r="G1325" s="19"/>
      <c r="H1325" s="19"/>
      <c r="I1325" s="19"/>
      <c r="J1325" s="19"/>
      <c r="K1325" s="19"/>
      <c r="L1325" s="19"/>
      <c r="M1325" s="19"/>
      <c r="N1325" s="19"/>
      <c r="O1325" s="19"/>
      <c r="P1325" s="19"/>
      <c r="Q1325" s="19"/>
      <c r="R1325" s="19"/>
      <c r="S1325" s="19"/>
      <c r="T1325" s="19"/>
      <c r="U1325" s="19"/>
      <c r="V1325" s="19"/>
      <c r="W1325" s="19"/>
      <c r="X1325" s="19"/>
      <c r="Y1325" s="19"/>
      <c r="Z1325" s="19"/>
      <c r="AA1325" s="19"/>
      <c r="AB1325" s="19"/>
      <c r="AC1325" s="19"/>
      <c r="AD1325" s="19"/>
      <c r="AE1325" s="19"/>
      <c r="AF1325" s="19"/>
      <c r="AG1325" s="19"/>
      <c r="AH1325" s="19"/>
      <c r="AI1325" s="19"/>
      <c r="AJ1325" s="19"/>
      <c r="AK1325" s="19"/>
      <c r="AL1325" s="19"/>
      <c r="AM1325" s="19"/>
      <c r="AN1325" s="19"/>
      <c r="AO1325" s="19"/>
      <c r="AP1325" s="19"/>
      <c r="AQ1325" s="19"/>
      <c r="AR1325" s="19"/>
      <c r="AS1325" s="19"/>
      <c r="AT1325" s="19"/>
      <c r="AU1325" s="19"/>
      <c r="AV1325" s="19"/>
      <c r="AW1325" s="19"/>
      <c r="AX1325" s="20"/>
    </row>
    <row r="1326" spans="1:113">
      <c r="B1326" s="21"/>
    </row>
    <row r="1327" spans="1:113" ht="14.4">
      <c r="B1327" s="10" t="s">
        <v>4</v>
      </c>
      <c r="C1327" s="8"/>
      <c r="D1327" s="8"/>
      <c r="E1327" s="8"/>
      <c r="F1327" s="8"/>
      <c r="G1327" s="8"/>
      <c r="H1327" s="8"/>
      <c r="I1327" s="8"/>
      <c r="J1327" s="8"/>
      <c r="K1327" s="8"/>
      <c r="L1327" s="9"/>
      <c r="M1327" s="9"/>
      <c r="N1327" s="9"/>
      <c r="O1327" s="9"/>
      <c r="P1327" s="8"/>
      <c r="Q1327" s="8"/>
      <c r="R1327" s="8"/>
      <c r="S1327" s="8"/>
      <c r="T1327" s="8"/>
      <c r="U1327" s="8"/>
      <c r="V1327" s="10"/>
      <c r="W1327" s="10"/>
      <c r="X1327" s="10"/>
      <c r="Y1327" s="10"/>
      <c r="Z1327" s="10"/>
      <c r="AA1327" s="10"/>
      <c r="AB1327" s="10"/>
      <c r="AC1327" s="10"/>
      <c r="AD1327" s="10"/>
      <c r="AE1327" s="10"/>
      <c r="AF1327" s="10"/>
      <c r="AG1327" s="10"/>
      <c r="AH1327" s="10"/>
      <c r="AI1327" s="10"/>
      <c r="AJ1327" s="10"/>
      <c r="AK1327" s="10"/>
      <c r="AL1327" s="10"/>
      <c r="AM1327" s="10"/>
      <c r="AN1327" s="10"/>
      <c r="AO1327" s="10"/>
      <c r="AP1327" s="10"/>
      <c r="AQ1327" s="10"/>
      <c r="AR1327" s="10"/>
      <c r="AS1327" s="10"/>
      <c r="AT1327" s="10"/>
      <c r="AU1327" s="10"/>
      <c r="AV1327" s="10"/>
      <c r="AW1327" s="10"/>
      <c r="AX1327" s="10"/>
    </row>
    <row r="1328" spans="1:113" ht="15" thickBot="1">
      <c r="B1328" s="8"/>
      <c r="C1328" s="8"/>
      <c r="D1328" s="8"/>
      <c r="E1328" s="8"/>
      <c r="F1328" s="8"/>
      <c r="G1328" s="8"/>
      <c r="H1328" s="8"/>
      <c r="I1328" s="8"/>
      <c r="J1328" s="8"/>
      <c r="K1328" s="8"/>
      <c r="L1328" s="9"/>
      <c r="M1328" s="9"/>
      <c r="N1328" s="9"/>
      <c r="O1328" s="9"/>
      <c r="P1328" s="8"/>
      <c r="Q1328" s="8"/>
      <c r="R1328" s="8"/>
      <c r="S1328" s="8"/>
      <c r="T1328" s="8"/>
      <c r="U1328" s="8"/>
      <c r="V1328" s="10"/>
      <c r="W1328" s="10"/>
      <c r="X1328" s="10"/>
      <c r="Y1328" s="10"/>
      <c r="Z1328" s="10"/>
      <c r="AA1328" s="10"/>
      <c r="AB1328" s="10"/>
      <c r="AC1328" s="10"/>
      <c r="AD1328" s="10"/>
      <c r="AE1328" s="10"/>
      <c r="AF1328" s="10"/>
      <c r="AG1328" s="10"/>
      <c r="AH1328" s="10"/>
      <c r="AI1328" s="10"/>
      <c r="AJ1328" s="10"/>
      <c r="AK1328" s="10"/>
      <c r="AL1328" s="10"/>
      <c r="AM1328" s="10"/>
      <c r="AN1328" s="10"/>
      <c r="AO1328" s="10"/>
      <c r="AP1328" s="10"/>
      <c r="AQ1328" s="10"/>
      <c r="AR1328" s="10"/>
      <c r="AS1328" s="10"/>
      <c r="AT1328" s="10"/>
      <c r="AU1328" s="10"/>
      <c r="AV1328" s="10"/>
      <c r="AW1328" s="10"/>
      <c r="AX1328" s="22" t="s">
        <v>5</v>
      </c>
    </row>
    <row r="1329" spans="1:251" s="16" customFormat="1" ht="13.5" customHeight="1">
      <c r="A1329" s="8"/>
      <c r="B1329" s="115" t="s">
        <v>6</v>
      </c>
      <c r="C1329" s="116"/>
      <c r="D1329" s="116"/>
      <c r="E1329" s="116"/>
      <c r="F1329" s="116"/>
      <c r="G1329" s="116"/>
      <c r="H1329" s="116"/>
      <c r="I1329" s="116"/>
      <c r="J1329" s="116"/>
      <c r="K1329" s="116"/>
      <c r="L1329" s="116"/>
      <c r="M1329" s="116"/>
      <c r="N1329" s="116"/>
      <c r="O1329" s="116"/>
      <c r="P1329" s="116"/>
      <c r="Q1329" s="116"/>
      <c r="R1329" s="116"/>
      <c r="S1329" s="116"/>
      <c r="T1329" s="116"/>
      <c r="U1329" s="116"/>
      <c r="V1329" s="116"/>
      <c r="W1329" s="116"/>
      <c r="X1329" s="116"/>
      <c r="Y1329" s="116"/>
      <c r="Z1329" s="117"/>
      <c r="AA1329" s="121" t="s">
        <v>9</v>
      </c>
      <c r="AB1329" s="116"/>
      <c r="AC1329" s="116"/>
      <c r="AD1329" s="116"/>
      <c r="AE1329" s="116"/>
      <c r="AF1329" s="116"/>
      <c r="AG1329" s="116"/>
      <c r="AH1329" s="116"/>
      <c r="AI1329" s="117"/>
      <c r="AJ1329" s="121" t="s">
        <v>10</v>
      </c>
      <c r="AK1329" s="116"/>
      <c r="AL1329" s="116"/>
      <c r="AM1329" s="116"/>
      <c r="AN1329" s="116"/>
      <c r="AO1329" s="116"/>
      <c r="AP1329" s="116"/>
      <c r="AQ1329" s="116"/>
      <c r="AR1329" s="117"/>
      <c r="AS1329" s="121" t="s">
        <v>7</v>
      </c>
      <c r="AT1329" s="116"/>
      <c r="AU1329" s="116"/>
      <c r="AV1329" s="116"/>
      <c r="AW1329" s="116"/>
      <c r="AX1329" s="123"/>
      <c r="AY1329" s="2"/>
      <c r="AZ1329" s="2"/>
      <c r="BA1329" s="2"/>
      <c r="BB1329" s="2"/>
      <c r="BC1329" s="2"/>
      <c r="BD1329" s="2"/>
      <c r="BE1329" s="2"/>
      <c r="BF1329" s="2"/>
      <c r="BG1329" s="2"/>
      <c r="BH1329" s="2"/>
      <c r="BI1329" s="2"/>
      <c r="BJ1329" s="2"/>
      <c r="BK1329" s="2"/>
      <c r="BL1329" s="2"/>
      <c r="BM1329" s="2"/>
      <c r="BN1329" s="2"/>
      <c r="BO1329" s="2"/>
      <c r="BP1329" s="2"/>
      <c r="BQ1329" s="2"/>
      <c r="BR1329" s="2"/>
      <c r="BS1329" s="2"/>
      <c r="BT1329" s="2"/>
      <c r="BU1329" s="2"/>
      <c r="BV1329" s="2"/>
      <c r="BW1329" s="2"/>
      <c r="BX1329" s="2"/>
      <c r="BY1329" s="2"/>
      <c r="BZ1329" s="2"/>
      <c r="CA1329" s="2"/>
      <c r="CB1329" s="2"/>
      <c r="CC1329" s="2"/>
      <c r="CD1329" s="2"/>
      <c r="CE1329" s="2"/>
      <c r="CF1329" s="2"/>
      <c r="CG1329" s="2"/>
      <c r="CH1329" s="2"/>
      <c r="CI1329" s="2"/>
      <c r="CJ1329" s="2"/>
      <c r="CK1329" s="2"/>
      <c r="CL1329" s="2"/>
      <c r="CM1329" s="2"/>
      <c r="CN1329" s="2"/>
      <c r="CO1329" s="2"/>
      <c r="CP1329" s="2"/>
      <c r="CQ1329" s="2"/>
      <c r="CR1329" s="2"/>
      <c r="CS1329" s="2"/>
      <c r="CT1329" s="2"/>
      <c r="CU1329" s="2"/>
      <c r="CV1329" s="2"/>
      <c r="CW1329" s="2"/>
      <c r="CX1329" s="2"/>
      <c r="CY1329" s="2"/>
      <c r="CZ1329" s="2"/>
      <c r="DA1329" s="2"/>
      <c r="DB1329" s="2"/>
      <c r="DC1329" s="2"/>
      <c r="DD1329" s="2"/>
      <c r="DE1329" s="2"/>
      <c r="DF1329" s="2"/>
      <c r="DG1329" s="2"/>
      <c r="DH1329" s="2"/>
      <c r="DI1329" s="2"/>
      <c r="DJ1329" s="2"/>
      <c r="DK1329" s="2"/>
      <c r="DL1329" s="2"/>
      <c r="DM1329" s="2"/>
      <c r="DN1329" s="2"/>
      <c r="DO1329" s="2"/>
      <c r="DP1329" s="2"/>
      <c r="DQ1329" s="2"/>
      <c r="DR1329" s="2"/>
      <c r="DS1329" s="2"/>
      <c r="DT1329" s="2"/>
      <c r="DU1329" s="2"/>
      <c r="DV1329" s="2"/>
      <c r="DW1329" s="2"/>
      <c r="DX1329" s="2"/>
      <c r="DY1329" s="2"/>
      <c r="DZ1329" s="2"/>
      <c r="EA1329" s="2"/>
      <c r="EB1329" s="2"/>
      <c r="EC1329" s="2"/>
      <c r="ED1329" s="2"/>
      <c r="EE1329" s="2"/>
      <c r="EF1329" s="2"/>
      <c r="EG1329" s="2"/>
      <c r="EH1329" s="2"/>
      <c r="EI1329" s="2"/>
      <c r="EJ1329" s="2"/>
      <c r="EK1329" s="2"/>
      <c r="EL1329" s="2"/>
      <c r="EM1329" s="2"/>
      <c r="EN1329" s="2"/>
      <c r="EO1329" s="2"/>
      <c r="EP1329" s="2"/>
      <c r="EQ1329" s="2"/>
      <c r="ER1329" s="2"/>
      <c r="ES1329" s="2"/>
      <c r="ET1329" s="2"/>
      <c r="EU1329" s="2"/>
      <c r="EV1329" s="2"/>
      <c r="EW1329" s="2"/>
      <c r="EX1329" s="2"/>
      <c r="EY1329" s="2"/>
      <c r="EZ1329" s="2"/>
      <c r="FA1329" s="2"/>
      <c r="FB1329" s="2"/>
      <c r="FC1329" s="2"/>
      <c r="FD1329" s="2"/>
      <c r="FE1329" s="2"/>
      <c r="FF1329" s="2"/>
      <c r="FG1329" s="2"/>
      <c r="FH1329" s="2"/>
      <c r="FI1329" s="2"/>
      <c r="FJ1329" s="2"/>
      <c r="FK1329" s="2"/>
      <c r="FL1329" s="2"/>
      <c r="FM1329" s="2"/>
      <c r="FN1329" s="2"/>
      <c r="FO1329" s="2"/>
      <c r="FP1329" s="2"/>
      <c r="FQ1329" s="2"/>
      <c r="FR1329" s="2"/>
      <c r="FS1329" s="2"/>
      <c r="FT1329" s="2"/>
      <c r="FU1329" s="2"/>
      <c r="FV1329" s="2"/>
      <c r="FW1329" s="2"/>
      <c r="FX1329" s="2"/>
      <c r="FY1329" s="2"/>
      <c r="FZ1329" s="2"/>
      <c r="GA1329" s="2"/>
      <c r="GB1329" s="2"/>
      <c r="GC1329" s="2"/>
      <c r="GD1329" s="2"/>
      <c r="GE1329" s="2"/>
      <c r="GF1329" s="2"/>
      <c r="GG1329" s="2"/>
      <c r="GH1329" s="2"/>
      <c r="GI1329" s="2"/>
      <c r="GJ1329" s="2"/>
      <c r="GK1329" s="2"/>
      <c r="GL1329" s="2"/>
      <c r="GM1329" s="2"/>
      <c r="GN1329" s="2"/>
      <c r="GO1329" s="2"/>
      <c r="GP1329" s="2"/>
      <c r="GQ1329" s="2"/>
      <c r="GR1329" s="2"/>
      <c r="GS1329" s="2"/>
      <c r="GT1329" s="2"/>
      <c r="GU1329" s="2"/>
      <c r="GV1329" s="2"/>
      <c r="GW1329" s="2"/>
      <c r="GX1329" s="2"/>
      <c r="GY1329" s="2"/>
      <c r="GZ1329" s="2"/>
      <c r="HA1329" s="2"/>
      <c r="HB1329" s="2"/>
      <c r="HC1329" s="2"/>
      <c r="HD1329" s="2"/>
      <c r="HE1329" s="2"/>
      <c r="HF1329" s="2"/>
      <c r="HG1329" s="2"/>
      <c r="HH1329" s="2"/>
      <c r="HI1329" s="2"/>
      <c r="HJ1329" s="2"/>
      <c r="HK1329" s="2"/>
      <c r="HL1329" s="2"/>
      <c r="HM1329" s="2"/>
      <c r="HN1329" s="2"/>
      <c r="HO1329" s="2"/>
      <c r="HP1329" s="2"/>
      <c r="HQ1329" s="2"/>
      <c r="HR1329" s="2"/>
      <c r="HS1329" s="2"/>
      <c r="HT1329" s="2"/>
      <c r="HU1329" s="2"/>
      <c r="HV1329" s="2"/>
      <c r="HW1329" s="2"/>
      <c r="HX1329" s="2"/>
      <c r="HY1329" s="2"/>
      <c r="HZ1329" s="2"/>
      <c r="IA1329" s="2"/>
      <c r="IB1329" s="2"/>
      <c r="IC1329" s="2"/>
      <c r="ID1329" s="2"/>
      <c r="IE1329" s="2"/>
      <c r="IF1329" s="2"/>
      <c r="IG1329" s="2"/>
      <c r="IH1329" s="2"/>
      <c r="II1329" s="2"/>
      <c r="IJ1329" s="2"/>
      <c r="IK1329" s="2"/>
      <c r="IL1329" s="2"/>
      <c r="IM1329" s="2"/>
      <c r="IN1329" s="2"/>
      <c r="IO1329" s="2"/>
      <c r="IP1329" s="2"/>
      <c r="IQ1329" s="2"/>
    </row>
    <row r="1330" spans="1:251" s="16" customFormat="1">
      <c r="A1330" s="8"/>
      <c r="B1330" s="118"/>
      <c r="C1330" s="119"/>
      <c r="D1330" s="119"/>
      <c r="E1330" s="119"/>
      <c r="F1330" s="119"/>
      <c r="G1330" s="119"/>
      <c r="H1330" s="119"/>
      <c r="I1330" s="119"/>
      <c r="J1330" s="119"/>
      <c r="K1330" s="119"/>
      <c r="L1330" s="119"/>
      <c r="M1330" s="119"/>
      <c r="N1330" s="119"/>
      <c r="O1330" s="119"/>
      <c r="P1330" s="119"/>
      <c r="Q1330" s="119"/>
      <c r="R1330" s="119"/>
      <c r="S1330" s="119"/>
      <c r="T1330" s="119"/>
      <c r="U1330" s="119"/>
      <c r="V1330" s="119"/>
      <c r="W1330" s="119"/>
      <c r="X1330" s="119"/>
      <c r="Y1330" s="119"/>
      <c r="Z1330" s="120"/>
      <c r="AA1330" s="122"/>
      <c r="AB1330" s="119"/>
      <c r="AC1330" s="119"/>
      <c r="AD1330" s="119"/>
      <c r="AE1330" s="119"/>
      <c r="AF1330" s="119"/>
      <c r="AG1330" s="119"/>
      <c r="AH1330" s="119"/>
      <c r="AI1330" s="120"/>
      <c r="AJ1330" s="122"/>
      <c r="AK1330" s="119"/>
      <c r="AL1330" s="119"/>
      <c r="AM1330" s="119"/>
      <c r="AN1330" s="119"/>
      <c r="AO1330" s="119"/>
      <c r="AP1330" s="119"/>
      <c r="AQ1330" s="119"/>
      <c r="AR1330" s="120"/>
      <c r="AS1330" s="122"/>
      <c r="AT1330" s="119"/>
      <c r="AU1330" s="119"/>
      <c r="AV1330" s="119"/>
      <c r="AW1330" s="119"/>
      <c r="AX1330" s="124"/>
      <c r="AY1330" s="2"/>
      <c r="AZ1330" s="2"/>
      <c r="BA1330" s="2"/>
      <c r="BB1330" s="23"/>
      <c r="BC1330" s="24"/>
      <c r="BE1330" s="2"/>
      <c r="BF1330" s="2"/>
      <c r="BG1330" s="2"/>
      <c r="BH1330" s="2"/>
      <c r="BI1330" s="2"/>
      <c r="BJ1330" s="2"/>
      <c r="BK1330" s="2"/>
      <c r="BL1330" s="2"/>
      <c r="BM1330" s="2"/>
      <c r="BN1330" s="2"/>
      <c r="BO1330" s="2"/>
      <c r="BP1330" s="2"/>
      <c r="BQ1330" s="2"/>
      <c r="BR1330" s="2"/>
      <c r="BS1330" s="2"/>
      <c r="BT1330" s="2"/>
      <c r="BU1330" s="2"/>
      <c r="BV1330" s="2"/>
      <c r="BW1330" s="2"/>
      <c r="BX1330" s="2"/>
      <c r="BY1330" s="2"/>
      <c r="BZ1330" s="2"/>
      <c r="CA1330" s="2"/>
      <c r="CB1330" s="2"/>
      <c r="CC1330" s="2"/>
      <c r="CD1330" s="2"/>
      <c r="CE1330" s="2"/>
      <c r="CF1330" s="2"/>
      <c r="CG1330" s="2"/>
      <c r="CH1330" s="2"/>
      <c r="CI1330" s="2"/>
      <c r="CJ1330" s="2"/>
      <c r="CK1330" s="2"/>
      <c r="CL1330" s="2"/>
      <c r="CM1330" s="2"/>
      <c r="CN1330" s="2"/>
      <c r="CO1330" s="2"/>
      <c r="CP1330" s="2"/>
      <c r="CQ1330" s="2"/>
      <c r="CR1330" s="2"/>
      <c r="CS1330" s="2"/>
      <c r="CT1330" s="2"/>
      <c r="CU1330" s="2"/>
      <c r="CV1330" s="2"/>
      <c r="CW1330" s="2"/>
      <c r="CX1330" s="2"/>
      <c r="CY1330" s="2"/>
      <c r="CZ1330" s="2"/>
      <c r="DA1330" s="2"/>
      <c r="DB1330" s="2"/>
      <c r="DC1330" s="2"/>
      <c r="DD1330" s="2"/>
      <c r="DE1330" s="2"/>
      <c r="DF1330" s="2"/>
      <c r="DG1330" s="2"/>
      <c r="DH1330" s="2"/>
      <c r="DI1330" s="2"/>
      <c r="DJ1330" s="2"/>
      <c r="DK1330" s="2"/>
      <c r="DL1330" s="2"/>
      <c r="DM1330" s="2"/>
      <c r="DN1330" s="2"/>
      <c r="DO1330" s="2"/>
      <c r="DP1330" s="2"/>
      <c r="DQ1330" s="2"/>
      <c r="DR1330" s="2"/>
      <c r="DS1330" s="2"/>
      <c r="DT1330" s="2"/>
      <c r="DU1330" s="2"/>
      <c r="DV1330" s="2"/>
      <c r="DW1330" s="2"/>
      <c r="DX1330" s="2"/>
      <c r="DY1330" s="2"/>
      <c r="DZ1330" s="2"/>
      <c r="EA1330" s="2"/>
      <c r="EB1330" s="2"/>
      <c r="EC1330" s="2"/>
      <c r="ED1330" s="2"/>
      <c r="EE1330" s="2"/>
      <c r="EF1330" s="2"/>
      <c r="EG1330" s="2"/>
      <c r="EH1330" s="2"/>
      <c r="EI1330" s="2"/>
      <c r="EJ1330" s="2"/>
      <c r="EK1330" s="2"/>
      <c r="EL1330" s="2"/>
      <c r="EM1330" s="2"/>
      <c r="EN1330" s="2"/>
      <c r="EO1330" s="2"/>
      <c r="EP1330" s="2"/>
      <c r="EQ1330" s="2"/>
      <c r="ER1330" s="2"/>
      <c r="ES1330" s="2"/>
      <c r="ET1330" s="2"/>
      <c r="EU1330" s="2"/>
      <c r="EV1330" s="2"/>
      <c r="EW1330" s="2"/>
      <c r="EX1330" s="2"/>
      <c r="EY1330" s="2"/>
      <c r="EZ1330" s="2"/>
      <c r="FA1330" s="2"/>
      <c r="FB1330" s="2"/>
      <c r="FC1330" s="2"/>
      <c r="FD1330" s="2"/>
      <c r="FE1330" s="2"/>
      <c r="FF1330" s="2"/>
      <c r="FG1330" s="2"/>
      <c r="FH1330" s="2"/>
      <c r="FI1330" s="2"/>
      <c r="FJ1330" s="2"/>
      <c r="FK1330" s="2"/>
      <c r="FL1330" s="2"/>
      <c r="FM1330" s="2"/>
      <c r="FN1330" s="2"/>
      <c r="FO1330" s="2"/>
      <c r="FP1330" s="2"/>
      <c r="FQ1330" s="2"/>
      <c r="FR1330" s="2"/>
      <c r="FS1330" s="2"/>
      <c r="FT1330" s="2"/>
      <c r="FU1330" s="2"/>
      <c r="FV1330" s="2"/>
      <c r="FW1330" s="2"/>
      <c r="FX1330" s="2"/>
      <c r="FY1330" s="2"/>
      <c r="FZ1330" s="2"/>
      <c r="GA1330" s="2"/>
      <c r="GB1330" s="2"/>
      <c r="GC1330" s="2"/>
      <c r="GD1330" s="2"/>
      <c r="GE1330" s="2"/>
      <c r="GF1330" s="2"/>
      <c r="GG1330" s="2"/>
      <c r="GH1330" s="2"/>
      <c r="GI1330" s="2"/>
      <c r="GJ1330" s="2"/>
      <c r="GK1330" s="2"/>
      <c r="GL1330" s="2"/>
      <c r="GM1330" s="2"/>
      <c r="GN1330" s="2"/>
      <c r="GO1330" s="2"/>
      <c r="GP1330" s="2"/>
      <c r="GQ1330" s="2"/>
      <c r="GR1330" s="2"/>
      <c r="GS1330" s="2"/>
      <c r="GT1330" s="2"/>
      <c r="GU1330" s="2"/>
      <c r="GV1330" s="2"/>
      <c r="GW1330" s="2"/>
      <c r="GX1330" s="2"/>
      <c r="GY1330" s="2"/>
      <c r="GZ1330" s="2"/>
      <c r="HA1330" s="2"/>
      <c r="HB1330" s="2"/>
      <c r="HC1330" s="2"/>
      <c r="HD1330" s="2"/>
      <c r="HE1330" s="2"/>
      <c r="HF1330" s="2"/>
      <c r="HG1330" s="2"/>
      <c r="HH1330" s="2"/>
      <c r="HI1330" s="2"/>
      <c r="HJ1330" s="2"/>
      <c r="HK1330" s="2"/>
      <c r="HL1330" s="2"/>
      <c r="HM1330" s="2"/>
      <c r="HN1330" s="2"/>
      <c r="HO1330" s="2"/>
      <c r="HP1330" s="2"/>
      <c r="HQ1330" s="2"/>
      <c r="HR1330" s="2"/>
      <c r="HS1330" s="2"/>
      <c r="HT1330" s="2"/>
      <c r="HU1330" s="2"/>
      <c r="HV1330" s="2"/>
      <c r="HW1330" s="2"/>
      <c r="HX1330" s="2"/>
      <c r="HY1330" s="2"/>
      <c r="HZ1330" s="2"/>
      <c r="IA1330" s="2"/>
      <c r="IB1330" s="2"/>
      <c r="IC1330" s="2"/>
      <c r="ID1330" s="2"/>
      <c r="IE1330" s="2"/>
      <c r="IF1330" s="2"/>
      <c r="IG1330" s="2"/>
      <c r="IH1330" s="2"/>
      <c r="II1330" s="2"/>
      <c r="IJ1330" s="2"/>
      <c r="IK1330" s="2"/>
      <c r="IL1330" s="2"/>
      <c r="IM1330" s="2"/>
      <c r="IN1330" s="2"/>
      <c r="IO1330" s="2"/>
      <c r="IP1330" s="2"/>
      <c r="IQ1330" s="2"/>
    </row>
    <row r="1331" spans="1:251" s="16" customFormat="1" ht="18.75" customHeight="1">
      <c r="A1331" s="8"/>
      <c r="B1331" s="25"/>
      <c r="C1331" s="96" t="s">
        <v>243</v>
      </c>
      <c r="D1331" s="97"/>
      <c r="E1331" s="97"/>
      <c r="F1331" s="97"/>
      <c r="G1331" s="97"/>
      <c r="H1331" s="97"/>
      <c r="I1331" s="97"/>
      <c r="J1331" s="97"/>
      <c r="K1331" s="97"/>
      <c r="L1331" s="97"/>
      <c r="M1331" s="97"/>
      <c r="N1331" s="97"/>
      <c r="O1331" s="97"/>
      <c r="P1331" s="97"/>
      <c r="Q1331" s="97"/>
      <c r="R1331" s="97"/>
      <c r="S1331" s="97"/>
      <c r="T1331" s="97"/>
      <c r="U1331" s="97"/>
      <c r="V1331" s="97"/>
      <c r="W1331" s="97"/>
      <c r="X1331" s="97"/>
      <c r="Y1331" s="97"/>
      <c r="Z1331" s="98"/>
      <c r="AA1331" s="99">
        <v>8500</v>
      </c>
      <c r="AB1331" s="100"/>
      <c r="AC1331" s="100"/>
      <c r="AD1331" s="100"/>
      <c r="AE1331" s="100"/>
      <c r="AF1331" s="100"/>
      <c r="AG1331" s="100"/>
      <c r="AH1331" s="100"/>
      <c r="AI1331" s="101"/>
      <c r="AJ1331" s="99">
        <v>8500</v>
      </c>
      <c r="AK1331" s="100"/>
      <c r="AL1331" s="100"/>
      <c r="AM1331" s="100"/>
      <c r="AN1331" s="100"/>
      <c r="AO1331" s="100"/>
      <c r="AP1331" s="100"/>
      <c r="AQ1331" s="100"/>
      <c r="AR1331" s="101"/>
      <c r="AS1331" s="102"/>
      <c r="AT1331" s="103"/>
      <c r="AU1331" s="103"/>
      <c r="AV1331" s="103"/>
      <c r="AW1331" s="103"/>
      <c r="AX1331" s="104"/>
      <c r="AY1331" s="2"/>
      <c r="AZ1331" s="2"/>
      <c r="BA1331" s="2"/>
      <c r="BB1331" s="2"/>
      <c r="BC1331" s="2"/>
      <c r="BD1331" s="2"/>
      <c r="BE1331" s="2"/>
      <c r="BF1331" s="2"/>
      <c r="BG1331" s="2"/>
      <c r="BH1331" s="2"/>
      <c r="BI1331" s="2"/>
      <c r="BJ1331" s="2"/>
      <c r="BK1331" s="2"/>
      <c r="BL1331" s="2"/>
      <c r="BM1331" s="2"/>
      <c r="BN1331" s="2"/>
      <c r="BO1331" s="2"/>
      <c r="BP1331" s="2"/>
      <c r="BQ1331" s="2"/>
      <c r="BR1331" s="2"/>
      <c r="BS1331" s="2"/>
      <c r="BT1331" s="2"/>
      <c r="BU1331" s="2"/>
      <c r="BV1331" s="2"/>
      <c r="BW1331" s="2"/>
      <c r="BX1331" s="2"/>
      <c r="BY1331" s="2"/>
      <c r="BZ1331" s="2"/>
      <c r="CA1331" s="2"/>
      <c r="CB1331" s="2"/>
      <c r="CC1331" s="2"/>
      <c r="CD1331" s="2"/>
      <c r="CE1331" s="2"/>
      <c r="CF1331" s="2"/>
      <c r="CG1331" s="2"/>
      <c r="CH1331" s="2"/>
      <c r="CI1331" s="2"/>
      <c r="CJ1331" s="2"/>
      <c r="CK1331" s="2"/>
      <c r="CL1331" s="2"/>
      <c r="CM1331" s="2"/>
      <c r="CN1331" s="2"/>
      <c r="CO1331" s="2"/>
      <c r="CP1331" s="2"/>
      <c r="CQ1331" s="2"/>
      <c r="CR1331" s="2"/>
      <c r="CS1331" s="2"/>
      <c r="CT1331" s="2"/>
      <c r="CU1331" s="2"/>
      <c r="CV1331" s="2"/>
      <c r="CW1331" s="2"/>
      <c r="CX1331" s="2"/>
      <c r="CY1331" s="2"/>
      <c r="CZ1331" s="2"/>
      <c r="DA1331" s="2"/>
      <c r="DB1331" s="2"/>
      <c r="DC1331" s="2"/>
      <c r="DD1331" s="2"/>
      <c r="DE1331" s="2"/>
      <c r="DF1331" s="2"/>
      <c r="DG1331" s="2"/>
      <c r="DH1331" s="2"/>
      <c r="DI1331" s="2"/>
      <c r="DJ1331" s="2"/>
      <c r="DK1331" s="2"/>
      <c r="DL1331" s="2"/>
      <c r="DM1331" s="2"/>
      <c r="DN1331" s="2"/>
      <c r="DO1331" s="2"/>
      <c r="DP1331" s="2"/>
      <c r="DQ1331" s="2"/>
      <c r="DR1331" s="2"/>
      <c r="DS1331" s="2"/>
      <c r="DT1331" s="2"/>
      <c r="DU1331" s="2"/>
      <c r="DV1331" s="2"/>
      <c r="DW1331" s="2"/>
      <c r="DX1331" s="2"/>
      <c r="DY1331" s="2"/>
      <c r="DZ1331" s="2"/>
      <c r="EA1331" s="2"/>
      <c r="EB1331" s="2"/>
      <c r="EC1331" s="2"/>
      <c r="ED1331" s="2"/>
      <c r="EE1331" s="2"/>
      <c r="EF1331" s="2"/>
      <c r="EG1331" s="2"/>
      <c r="EH1331" s="2"/>
      <c r="EI1331" s="2"/>
      <c r="EJ1331" s="2"/>
      <c r="EK1331" s="2"/>
      <c r="EL1331" s="2"/>
      <c r="EM1331" s="2"/>
      <c r="EN1331" s="2"/>
      <c r="EO1331" s="2"/>
      <c r="EP1331" s="2"/>
      <c r="EQ1331" s="2"/>
      <c r="ER1331" s="2"/>
      <c r="ES1331" s="2"/>
      <c r="ET1331" s="2"/>
      <c r="EU1331" s="2"/>
      <c r="EV1331" s="2"/>
      <c r="EW1331" s="2"/>
      <c r="EX1331" s="2"/>
      <c r="EY1331" s="2"/>
      <c r="EZ1331" s="2"/>
      <c r="FA1331" s="2"/>
      <c r="FB1331" s="2"/>
      <c r="FC1331" s="2"/>
      <c r="FD1331" s="2"/>
      <c r="FE1331" s="2"/>
      <c r="FF1331" s="2"/>
      <c r="FG1331" s="2"/>
      <c r="FH1331" s="2"/>
      <c r="FI1331" s="2"/>
      <c r="FJ1331" s="2"/>
      <c r="FK1331" s="2"/>
      <c r="FL1331" s="2"/>
      <c r="FM1331" s="2"/>
      <c r="FN1331" s="2"/>
      <c r="FO1331" s="2"/>
      <c r="FP1331" s="2"/>
      <c r="FQ1331" s="2"/>
      <c r="FR1331" s="2"/>
      <c r="FS1331" s="2"/>
      <c r="FT1331" s="2"/>
      <c r="FU1331" s="2"/>
      <c r="FV1331" s="2"/>
      <c r="FW1331" s="2"/>
      <c r="FX1331" s="2"/>
      <c r="FY1331" s="2"/>
      <c r="FZ1331" s="2"/>
      <c r="GA1331" s="2"/>
      <c r="GB1331" s="2"/>
      <c r="GC1331" s="2"/>
      <c r="GD1331" s="2"/>
      <c r="GE1331" s="2"/>
      <c r="GF1331" s="2"/>
      <c r="GG1331" s="2"/>
      <c r="GH1331" s="2"/>
      <c r="GI1331" s="2"/>
      <c r="GJ1331" s="2"/>
      <c r="GK1331" s="2"/>
      <c r="GL1331" s="2"/>
      <c r="GM1331" s="2"/>
      <c r="GN1331" s="2"/>
      <c r="GO1331" s="2"/>
      <c r="GP1331" s="2"/>
      <c r="GQ1331" s="2"/>
      <c r="GR1331" s="2"/>
      <c r="GS1331" s="2"/>
      <c r="GT1331" s="2"/>
      <c r="GU1331" s="2"/>
      <c r="GV1331" s="2"/>
      <c r="GW1331" s="2"/>
      <c r="GX1331" s="2"/>
      <c r="GY1331" s="2"/>
      <c r="GZ1331" s="2"/>
      <c r="HA1331" s="2"/>
      <c r="HB1331" s="2"/>
      <c r="HC1331" s="2"/>
      <c r="HD1331" s="2"/>
      <c r="HE1331" s="2"/>
      <c r="HF1331" s="2"/>
      <c r="HG1331" s="2"/>
      <c r="HH1331" s="2"/>
      <c r="HI1331" s="2"/>
      <c r="HJ1331" s="2"/>
      <c r="HK1331" s="2"/>
      <c r="HL1331" s="2"/>
      <c r="HM1331" s="2"/>
      <c r="HN1331" s="2"/>
      <c r="HO1331" s="2"/>
      <c r="HP1331" s="2"/>
      <c r="HQ1331" s="2"/>
      <c r="HR1331" s="2"/>
      <c r="HS1331" s="2"/>
      <c r="HT1331" s="2"/>
      <c r="HU1331" s="2"/>
      <c r="HV1331" s="2"/>
      <c r="HW1331" s="2"/>
      <c r="HX1331" s="2"/>
      <c r="HY1331" s="2"/>
      <c r="HZ1331" s="2"/>
      <c r="IA1331" s="2"/>
      <c r="IB1331" s="2"/>
      <c r="IC1331" s="2"/>
      <c r="ID1331" s="2"/>
      <c r="IE1331" s="2"/>
      <c r="IF1331" s="2"/>
      <c r="IG1331" s="2"/>
      <c r="IH1331" s="2"/>
      <c r="II1331" s="2"/>
      <c r="IJ1331" s="2"/>
      <c r="IK1331" s="2"/>
      <c r="IL1331" s="2"/>
      <c r="IM1331" s="2"/>
      <c r="IN1331" s="2"/>
      <c r="IO1331" s="2"/>
      <c r="IP1331" s="2"/>
      <c r="IQ1331" s="2"/>
    </row>
    <row r="1332" spans="1:251" s="16" customFormat="1" ht="18.75" customHeight="1">
      <c r="A1332" s="8"/>
      <c r="B1332" s="25"/>
      <c r="C1332" s="96" t="s">
        <v>244</v>
      </c>
      <c r="D1332" s="97"/>
      <c r="E1332" s="97"/>
      <c r="F1332" s="97"/>
      <c r="G1332" s="97"/>
      <c r="H1332" s="97"/>
      <c r="I1332" s="97"/>
      <c r="J1332" s="97"/>
      <c r="K1332" s="97"/>
      <c r="L1332" s="97"/>
      <c r="M1332" s="97"/>
      <c r="N1332" s="97"/>
      <c r="O1332" s="97"/>
      <c r="P1332" s="97"/>
      <c r="Q1332" s="97"/>
      <c r="R1332" s="97"/>
      <c r="S1332" s="97"/>
      <c r="T1332" s="97"/>
      <c r="U1332" s="97"/>
      <c r="V1332" s="97"/>
      <c r="W1332" s="97"/>
      <c r="X1332" s="97"/>
      <c r="Y1332" s="97"/>
      <c r="Z1332" s="98"/>
      <c r="AA1332" s="99">
        <v>563</v>
      </c>
      <c r="AB1332" s="100"/>
      <c r="AC1332" s="100"/>
      <c r="AD1332" s="100"/>
      <c r="AE1332" s="100"/>
      <c r="AF1332" s="100"/>
      <c r="AG1332" s="100"/>
      <c r="AH1332" s="100"/>
      <c r="AI1332" s="101"/>
      <c r="AJ1332" s="99">
        <v>846</v>
      </c>
      <c r="AK1332" s="100"/>
      <c r="AL1332" s="100"/>
      <c r="AM1332" s="100"/>
      <c r="AN1332" s="100"/>
      <c r="AO1332" s="100"/>
      <c r="AP1332" s="100"/>
      <c r="AQ1332" s="100"/>
      <c r="AR1332" s="101"/>
      <c r="AS1332" s="102"/>
      <c r="AT1332" s="103"/>
      <c r="AU1332" s="103"/>
      <c r="AV1332" s="103"/>
      <c r="AW1332" s="103"/>
      <c r="AX1332" s="104"/>
      <c r="AY1332" s="2"/>
      <c r="AZ1332" s="2"/>
      <c r="BA1332" s="2"/>
      <c r="BB1332" s="2"/>
      <c r="BC1332" s="2"/>
      <c r="BD1332" s="2"/>
      <c r="BE1332" s="2"/>
      <c r="BF1332" s="2"/>
      <c r="BG1332" s="2"/>
      <c r="BH1332" s="2"/>
      <c r="BI1332" s="2"/>
      <c r="BJ1332" s="2"/>
      <c r="BK1332" s="2"/>
      <c r="BL1332" s="2"/>
      <c r="BM1332" s="2"/>
      <c r="BN1332" s="2"/>
      <c r="BO1332" s="2"/>
      <c r="BP1332" s="2"/>
      <c r="BQ1332" s="2"/>
      <c r="BR1332" s="2"/>
      <c r="BS1332" s="2"/>
      <c r="BT1332" s="2"/>
      <c r="BU1332" s="2"/>
      <c r="BV1332" s="2"/>
      <c r="BW1332" s="2"/>
      <c r="BX1332" s="2"/>
      <c r="BY1332" s="2"/>
      <c r="BZ1332" s="2"/>
      <c r="CA1332" s="2"/>
      <c r="CB1332" s="2"/>
      <c r="CC1332" s="2"/>
      <c r="CD1332" s="2"/>
      <c r="CE1332" s="2"/>
      <c r="CF1332" s="2"/>
      <c r="CG1332" s="2"/>
      <c r="CH1332" s="2"/>
      <c r="CI1332" s="2"/>
      <c r="CJ1332" s="2"/>
      <c r="CK1332" s="2"/>
      <c r="CL1332" s="2"/>
      <c r="CM1332" s="2"/>
      <c r="CN1332" s="2"/>
      <c r="CO1332" s="2"/>
      <c r="CP1332" s="2"/>
      <c r="CQ1332" s="2"/>
      <c r="CR1332" s="2"/>
      <c r="CS1332" s="2"/>
      <c r="CT1332" s="2"/>
      <c r="CU1332" s="2"/>
      <c r="CV1332" s="2"/>
      <c r="CW1332" s="2"/>
      <c r="CX1332" s="2"/>
      <c r="CY1332" s="2"/>
      <c r="CZ1332" s="2"/>
      <c r="DA1332" s="2"/>
      <c r="DB1332" s="2"/>
      <c r="DC1332" s="2"/>
      <c r="DD1332" s="2"/>
      <c r="DE1332" s="2"/>
      <c r="DF1332" s="2"/>
      <c r="DG1332" s="2"/>
      <c r="DH1332" s="2"/>
      <c r="DI1332" s="2"/>
      <c r="DJ1332" s="2"/>
      <c r="DK1332" s="2"/>
      <c r="DL1332" s="2"/>
      <c r="DM1332" s="2"/>
      <c r="DN1332" s="2"/>
      <c r="DO1332" s="2"/>
      <c r="DP1332" s="2"/>
      <c r="DQ1332" s="2"/>
      <c r="DR1332" s="2"/>
      <c r="DS1332" s="2"/>
      <c r="DT1332" s="2"/>
      <c r="DU1332" s="2"/>
      <c r="DV1332" s="2"/>
      <c r="DW1332" s="2"/>
      <c r="DX1332" s="2"/>
      <c r="DY1332" s="2"/>
      <c r="DZ1332" s="2"/>
      <c r="EA1332" s="2"/>
      <c r="EB1332" s="2"/>
      <c r="EC1332" s="2"/>
      <c r="ED1332" s="2"/>
      <c r="EE1332" s="2"/>
      <c r="EF1332" s="2"/>
      <c r="EG1332" s="2"/>
      <c r="EH1332" s="2"/>
      <c r="EI1332" s="2"/>
      <c r="EJ1332" s="2"/>
      <c r="EK1332" s="2"/>
      <c r="EL1332" s="2"/>
      <c r="EM1332" s="2"/>
      <c r="EN1332" s="2"/>
      <c r="EO1332" s="2"/>
      <c r="EP1332" s="2"/>
      <c r="EQ1332" s="2"/>
      <c r="ER1332" s="2"/>
      <c r="ES1332" s="2"/>
      <c r="ET1332" s="2"/>
      <c r="EU1332" s="2"/>
      <c r="EV1332" s="2"/>
      <c r="EW1332" s="2"/>
      <c r="EX1332" s="2"/>
      <c r="EY1332" s="2"/>
      <c r="EZ1332" s="2"/>
      <c r="FA1332" s="2"/>
      <c r="FB1332" s="2"/>
      <c r="FC1332" s="2"/>
      <c r="FD1332" s="2"/>
      <c r="FE1332" s="2"/>
      <c r="FF1332" s="2"/>
      <c r="FG1332" s="2"/>
      <c r="FH1332" s="2"/>
      <c r="FI1332" s="2"/>
      <c r="FJ1332" s="2"/>
      <c r="FK1332" s="2"/>
      <c r="FL1332" s="2"/>
      <c r="FM1332" s="2"/>
      <c r="FN1332" s="2"/>
      <c r="FO1332" s="2"/>
      <c r="FP1332" s="2"/>
      <c r="FQ1332" s="2"/>
      <c r="FR1332" s="2"/>
      <c r="FS1332" s="2"/>
      <c r="FT1332" s="2"/>
      <c r="FU1332" s="2"/>
      <c r="FV1332" s="2"/>
      <c r="FW1332" s="2"/>
      <c r="FX1332" s="2"/>
      <c r="FY1332" s="2"/>
      <c r="FZ1332" s="2"/>
      <c r="GA1332" s="2"/>
      <c r="GB1332" s="2"/>
      <c r="GC1332" s="2"/>
      <c r="GD1332" s="2"/>
      <c r="GE1332" s="2"/>
      <c r="GF1332" s="2"/>
      <c r="GG1332" s="2"/>
      <c r="GH1332" s="2"/>
      <c r="GI1332" s="2"/>
      <c r="GJ1332" s="2"/>
      <c r="GK1332" s="2"/>
      <c r="GL1332" s="2"/>
      <c r="GM1332" s="2"/>
      <c r="GN1332" s="2"/>
      <c r="GO1332" s="2"/>
      <c r="GP1332" s="2"/>
      <c r="GQ1332" s="2"/>
      <c r="GR1332" s="2"/>
      <c r="GS1332" s="2"/>
      <c r="GT1332" s="2"/>
      <c r="GU1332" s="2"/>
      <c r="GV1332" s="2"/>
      <c r="GW1332" s="2"/>
      <c r="GX1332" s="2"/>
      <c r="GY1332" s="2"/>
      <c r="GZ1332" s="2"/>
      <c r="HA1332" s="2"/>
      <c r="HB1332" s="2"/>
      <c r="HC1332" s="2"/>
      <c r="HD1332" s="2"/>
      <c r="HE1332" s="2"/>
      <c r="HF1332" s="2"/>
      <c r="HG1332" s="2"/>
      <c r="HH1332" s="2"/>
      <c r="HI1332" s="2"/>
      <c r="HJ1332" s="2"/>
      <c r="HK1332" s="2"/>
      <c r="HL1332" s="2"/>
      <c r="HM1332" s="2"/>
      <c r="HN1332" s="2"/>
      <c r="HO1332" s="2"/>
      <c r="HP1332" s="2"/>
      <c r="HQ1332" s="2"/>
      <c r="HR1332" s="2"/>
      <c r="HS1332" s="2"/>
      <c r="HT1332" s="2"/>
      <c r="HU1332" s="2"/>
      <c r="HV1332" s="2"/>
      <c r="HW1332" s="2"/>
      <c r="HX1332" s="2"/>
      <c r="HY1332" s="2"/>
      <c r="HZ1332" s="2"/>
      <c r="IA1332" s="2"/>
      <c r="IB1332" s="2"/>
      <c r="IC1332" s="2"/>
      <c r="ID1332" s="2"/>
      <c r="IE1332" s="2"/>
      <c r="IF1332" s="2"/>
      <c r="IG1332" s="2"/>
      <c r="IH1332" s="2"/>
      <c r="II1332" s="2"/>
      <c r="IJ1332" s="2"/>
      <c r="IK1332" s="2"/>
      <c r="IL1332" s="2"/>
      <c r="IM1332" s="2"/>
      <c r="IN1332" s="2"/>
      <c r="IO1332" s="2"/>
      <c r="IP1332" s="2"/>
      <c r="IQ1332" s="2"/>
    </row>
    <row r="1333" spans="1:251" s="16" customFormat="1" ht="18.75" customHeight="1">
      <c r="A1333" s="8"/>
      <c r="B1333" s="25"/>
      <c r="C1333" s="96" t="s">
        <v>245</v>
      </c>
      <c r="D1333" s="97"/>
      <c r="E1333" s="97"/>
      <c r="F1333" s="97"/>
      <c r="G1333" s="97"/>
      <c r="H1333" s="97"/>
      <c r="I1333" s="97"/>
      <c r="J1333" s="97"/>
      <c r="K1333" s="97"/>
      <c r="L1333" s="97"/>
      <c r="M1333" s="97"/>
      <c r="N1333" s="97"/>
      <c r="O1333" s="97"/>
      <c r="P1333" s="97"/>
      <c r="Q1333" s="97"/>
      <c r="R1333" s="97"/>
      <c r="S1333" s="97"/>
      <c r="T1333" s="97"/>
      <c r="U1333" s="97"/>
      <c r="V1333" s="97"/>
      <c r="W1333" s="97"/>
      <c r="X1333" s="97"/>
      <c r="Y1333" s="97"/>
      <c r="Z1333" s="98"/>
      <c r="AA1333" s="99">
        <v>721</v>
      </c>
      <c r="AB1333" s="100"/>
      <c r="AC1333" s="100"/>
      <c r="AD1333" s="100"/>
      <c r="AE1333" s="100"/>
      <c r="AF1333" s="100"/>
      <c r="AG1333" s="100"/>
      <c r="AH1333" s="100"/>
      <c r="AI1333" s="101"/>
      <c r="AJ1333" s="99">
        <v>722</v>
      </c>
      <c r="AK1333" s="100"/>
      <c r="AL1333" s="100"/>
      <c r="AM1333" s="100"/>
      <c r="AN1333" s="100"/>
      <c r="AO1333" s="100"/>
      <c r="AP1333" s="100"/>
      <c r="AQ1333" s="100"/>
      <c r="AR1333" s="101"/>
      <c r="AS1333" s="102"/>
      <c r="AT1333" s="103"/>
      <c r="AU1333" s="103"/>
      <c r="AV1333" s="103"/>
      <c r="AW1333" s="103"/>
      <c r="AX1333" s="104"/>
      <c r="AY1333" s="2"/>
      <c r="AZ1333" s="2"/>
      <c r="BA1333" s="2"/>
      <c r="BB1333" s="2"/>
      <c r="BC1333" s="2"/>
      <c r="BD1333" s="2"/>
      <c r="BE1333" s="2"/>
      <c r="BF1333" s="2"/>
      <c r="BG1333" s="2"/>
      <c r="BH1333" s="2"/>
      <c r="BI1333" s="2"/>
      <c r="BJ1333" s="2"/>
      <c r="BK1333" s="2"/>
      <c r="BL1333" s="2"/>
      <c r="BM1333" s="2"/>
      <c r="BN1333" s="2"/>
      <c r="BO1333" s="2"/>
      <c r="BP1333" s="2"/>
      <c r="BQ1333" s="2"/>
      <c r="BR1333" s="2"/>
      <c r="BS1333" s="2"/>
      <c r="BT1333" s="2"/>
      <c r="BU1333" s="2"/>
      <c r="BV1333" s="2"/>
      <c r="BW1333" s="2"/>
      <c r="BX1333" s="2"/>
      <c r="BY1333" s="2"/>
      <c r="BZ1333" s="2"/>
      <c r="CA1333" s="2"/>
      <c r="CB1333" s="2"/>
      <c r="CC1333" s="2"/>
      <c r="CD1333" s="2"/>
      <c r="CE1333" s="2"/>
      <c r="CF1333" s="2"/>
      <c r="CG1333" s="2"/>
      <c r="CH1333" s="2"/>
      <c r="CI1333" s="2"/>
      <c r="CJ1333" s="2"/>
      <c r="CK1333" s="2"/>
      <c r="CL1333" s="2"/>
      <c r="CM1333" s="2"/>
      <c r="CN1333" s="2"/>
      <c r="CO1333" s="2"/>
      <c r="CP1333" s="2"/>
      <c r="CQ1333" s="2"/>
      <c r="CR1333" s="2"/>
      <c r="CS1333" s="2"/>
      <c r="CT1333" s="2"/>
      <c r="CU1333" s="2"/>
      <c r="CV1333" s="2"/>
      <c r="CW1333" s="2"/>
      <c r="CX1333" s="2"/>
      <c r="CY1333" s="2"/>
      <c r="CZ1333" s="2"/>
      <c r="DA1333" s="2"/>
      <c r="DB1333" s="2"/>
      <c r="DC1333" s="2"/>
      <c r="DD1333" s="2"/>
      <c r="DE1333" s="2"/>
      <c r="DF1333" s="2"/>
      <c r="DG1333" s="2"/>
      <c r="DH1333" s="2"/>
      <c r="DI1333" s="2"/>
      <c r="DJ1333" s="2"/>
      <c r="DK1333" s="2"/>
      <c r="DL1333" s="2"/>
      <c r="DM1333" s="2"/>
      <c r="DN1333" s="2"/>
      <c r="DO1333" s="2"/>
      <c r="DP1333" s="2"/>
      <c r="DQ1333" s="2"/>
      <c r="DR1333" s="2"/>
      <c r="DS1333" s="2"/>
      <c r="DT1333" s="2"/>
      <c r="DU1333" s="2"/>
      <c r="DV1333" s="2"/>
      <c r="DW1333" s="2"/>
      <c r="DX1333" s="2"/>
      <c r="DY1333" s="2"/>
      <c r="DZ1333" s="2"/>
      <c r="EA1333" s="2"/>
      <c r="EB1333" s="2"/>
      <c r="EC1333" s="2"/>
      <c r="ED1333" s="2"/>
      <c r="EE1333" s="2"/>
      <c r="EF1333" s="2"/>
      <c r="EG1333" s="2"/>
      <c r="EH1333" s="2"/>
      <c r="EI1333" s="2"/>
      <c r="EJ1333" s="2"/>
      <c r="EK1333" s="2"/>
      <c r="EL1333" s="2"/>
      <c r="EM1333" s="2"/>
      <c r="EN1333" s="2"/>
      <c r="EO1333" s="2"/>
      <c r="EP1333" s="2"/>
      <c r="EQ1333" s="2"/>
      <c r="ER1333" s="2"/>
      <c r="ES1333" s="2"/>
      <c r="ET1333" s="2"/>
      <c r="EU1333" s="2"/>
      <c r="EV1333" s="2"/>
      <c r="EW1333" s="2"/>
      <c r="EX1333" s="2"/>
      <c r="EY1333" s="2"/>
      <c r="EZ1333" s="2"/>
      <c r="FA1333" s="2"/>
      <c r="FB1333" s="2"/>
      <c r="FC1333" s="2"/>
      <c r="FD1333" s="2"/>
      <c r="FE1333" s="2"/>
      <c r="FF1333" s="2"/>
      <c r="FG1333" s="2"/>
      <c r="FH1333" s="2"/>
      <c r="FI1333" s="2"/>
      <c r="FJ1333" s="2"/>
      <c r="FK1333" s="2"/>
      <c r="FL1333" s="2"/>
      <c r="FM1333" s="2"/>
      <c r="FN1333" s="2"/>
      <c r="FO1333" s="2"/>
      <c r="FP1333" s="2"/>
      <c r="FQ1333" s="2"/>
      <c r="FR1333" s="2"/>
      <c r="FS1333" s="2"/>
      <c r="FT1333" s="2"/>
      <c r="FU1333" s="2"/>
      <c r="FV1333" s="2"/>
      <c r="FW1333" s="2"/>
      <c r="FX1333" s="2"/>
      <c r="FY1333" s="2"/>
      <c r="FZ1333" s="2"/>
      <c r="GA1333" s="2"/>
      <c r="GB1333" s="2"/>
      <c r="GC1333" s="2"/>
      <c r="GD1333" s="2"/>
      <c r="GE1333" s="2"/>
      <c r="GF1333" s="2"/>
      <c r="GG1333" s="2"/>
      <c r="GH1333" s="2"/>
      <c r="GI1333" s="2"/>
      <c r="GJ1333" s="2"/>
      <c r="GK1333" s="2"/>
      <c r="GL1333" s="2"/>
      <c r="GM1333" s="2"/>
      <c r="GN1333" s="2"/>
      <c r="GO1333" s="2"/>
      <c r="GP1333" s="2"/>
      <c r="GQ1333" s="2"/>
      <c r="GR1333" s="2"/>
      <c r="GS1333" s="2"/>
      <c r="GT1333" s="2"/>
      <c r="GU1333" s="2"/>
      <c r="GV1333" s="2"/>
      <c r="GW1333" s="2"/>
      <c r="GX1333" s="2"/>
      <c r="GY1333" s="2"/>
      <c r="GZ1333" s="2"/>
      <c r="HA1333" s="2"/>
      <c r="HB1333" s="2"/>
      <c r="HC1333" s="2"/>
      <c r="HD1333" s="2"/>
      <c r="HE1333" s="2"/>
      <c r="HF1333" s="2"/>
      <c r="HG1333" s="2"/>
      <c r="HH1333" s="2"/>
      <c r="HI1333" s="2"/>
      <c r="HJ1333" s="2"/>
      <c r="HK1333" s="2"/>
      <c r="HL1333" s="2"/>
      <c r="HM1333" s="2"/>
      <c r="HN1333" s="2"/>
      <c r="HO1333" s="2"/>
      <c r="HP1333" s="2"/>
      <c r="HQ1333" s="2"/>
      <c r="HR1333" s="2"/>
      <c r="HS1333" s="2"/>
      <c r="HT1333" s="2"/>
      <c r="HU1333" s="2"/>
      <c r="HV1333" s="2"/>
      <c r="HW1333" s="2"/>
      <c r="HX1333" s="2"/>
      <c r="HY1333" s="2"/>
      <c r="HZ1333" s="2"/>
      <c r="IA1333" s="2"/>
      <c r="IB1333" s="2"/>
      <c r="IC1333" s="2"/>
      <c r="ID1333" s="2"/>
      <c r="IE1333" s="2"/>
      <c r="IF1333" s="2"/>
      <c r="IG1333" s="2"/>
      <c r="IH1333" s="2"/>
      <c r="II1333" s="2"/>
      <c r="IJ1333" s="2"/>
      <c r="IK1333" s="2"/>
      <c r="IL1333" s="2"/>
      <c r="IM1333" s="2"/>
      <c r="IN1333" s="2"/>
      <c r="IO1333" s="2"/>
      <c r="IP1333" s="2"/>
      <c r="IQ1333" s="2"/>
    </row>
    <row r="1334" spans="1:251" s="16" customFormat="1" ht="18.75" customHeight="1">
      <c r="A1334" s="8"/>
      <c r="B1334" s="25"/>
      <c r="C1334" s="96" t="s">
        <v>17</v>
      </c>
      <c r="D1334" s="97"/>
      <c r="E1334" s="97"/>
      <c r="F1334" s="97"/>
      <c r="G1334" s="97"/>
      <c r="H1334" s="97"/>
      <c r="I1334" s="97"/>
      <c r="J1334" s="97"/>
      <c r="K1334" s="97"/>
      <c r="L1334" s="97"/>
      <c r="M1334" s="97"/>
      <c r="N1334" s="97"/>
      <c r="O1334" s="97"/>
      <c r="P1334" s="97"/>
      <c r="Q1334" s="97"/>
      <c r="R1334" s="97"/>
      <c r="S1334" s="97"/>
      <c r="T1334" s="97"/>
      <c r="U1334" s="97"/>
      <c r="V1334" s="97"/>
      <c r="W1334" s="97"/>
      <c r="X1334" s="97"/>
      <c r="Y1334" s="97"/>
      <c r="Z1334" s="98"/>
      <c r="AA1334" s="99">
        <v>119</v>
      </c>
      <c r="AB1334" s="100"/>
      <c r="AC1334" s="100"/>
      <c r="AD1334" s="100"/>
      <c r="AE1334" s="100"/>
      <c r="AF1334" s="100"/>
      <c r="AG1334" s="100"/>
      <c r="AH1334" s="100"/>
      <c r="AI1334" s="101"/>
      <c r="AJ1334" s="99">
        <v>120</v>
      </c>
      <c r="AK1334" s="100"/>
      <c r="AL1334" s="100"/>
      <c r="AM1334" s="100"/>
      <c r="AN1334" s="100"/>
      <c r="AO1334" s="100"/>
      <c r="AP1334" s="100"/>
      <c r="AQ1334" s="100"/>
      <c r="AR1334" s="101"/>
      <c r="AS1334" s="102"/>
      <c r="AT1334" s="103"/>
      <c r="AU1334" s="103"/>
      <c r="AV1334" s="103"/>
      <c r="AW1334" s="103"/>
      <c r="AX1334" s="104"/>
      <c r="AY1334" s="2"/>
      <c r="AZ1334" s="2"/>
      <c r="BA1334" s="2"/>
      <c r="BB1334" s="2"/>
      <c r="BC1334" s="2"/>
      <c r="BD1334" s="2"/>
      <c r="BE1334" s="2"/>
      <c r="BF1334" s="2"/>
      <c r="BG1334" s="2"/>
      <c r="BH1334" s="2"/>
      <c r="BI1334" s="2"/>
      <c r="BJ1334" s="2"/>
      <c r="BK1334" s="2"/>
      <c r="BL1334" s="2"/>
      <c r="BM1334" s="2"/>
      <c r="BN1334" s="2"/>
      <c r="BO1334" s="2"/>
      <c r="BP1334" s="2"/>
      <c r="BQ1334" s="2"/>
      <c r="BR1334" s="2"/>
      <c r="BS1334" s="2"/>
      <c r="BT1334" s="2"/>
      <c r="BU1334" s="2"/>
      <c r="BV1334" s="2"/>
      <c r="BW1334" s="2"/>
      <c r="BX1334" s="2"/>
      <c r="BY1334" s="2"/>
      <c r="BZ1334" s="2"/>
      <c r="CA1334" s="2"/>
      <c r="CB1334" s="2"/>
      <c r="CC1334" s="2"/>
      <c r="CD1334" s="2"/>
      <c r="CE1334" s="2"/>
      <c r="CF1334" s="2"/>
      <c r="CG1334" s="2"/>
      <c r="CH1334" s="2"/>
      <c r="CI1334" s="2"/>
      <c r="CJ1334" s="2"/>
      <c r="CK1334" s="2"/>
      <c r="CL1334" s="2"/>
      <c r="CM1334" s="2"/>
      <c r="CN1334" s="2"/>
      <c r="CO1334" s="2"/>
      <c r="CP1334" s="2"/>
      <c r="CQ1334" s="2"/>
      <c r="CR1334" s="2"/>
      <c r="CS1334" s="2"/>
      <c r="CT1334" s="2"/>
      <c r="CU1334" s="2"/>
      <c r="CV1334" s="2"/>
      <c r="CW1334" s="2"/>
      <c r="CX1334" s="2"/>
      <c r="CY1334" s="2"/>
      <c r="CZ1334" s="2"/>
      <c r="DA1334" s="2"/>
      <c r="DB1334" s="2"/>
      <c r="DC1334" s="2"/>
      <c r="DD1334" s="2"/>
      <c r="DE1334" s="2"/>
      <c r="DF1334" s="2"/>
      <c r="DG1334" s="2"/>
      <c r="DH1334" s="2"/>
      <c r="DI1334" s="2"/>
      <c r="DJ1334" s="2"/>
      <c r="DK1334" s="2"/>
      <c r="DL1334" s="2"/>
      <c r="DM1334" s="2"/>
      <c r="DN1334" s="2"/>
      <c r="DO1334" s="2"/>
      <c r="DP1334" s="2"/>
      <c r="DQ1334" s="2"/>
      <c r="DR1334" s="2"/>
      <c r="DS1334" s="2"/>
      <c r="DT1334" s="2"/>
      <c r="DU1334" s="2"/>
      <c r="DV1334" s="2"/>
      <c r="DW1334" s="2"/>
      <c r="DX1334" s="2"/>
      <c r="DY1334" s="2"/>
      <c r="DZ1334" s="2"/>
      <c r="EA1334" s="2"/>
      <c r="EB1334" s="2"/>
      <c r="EC1334" s="2"/>
      <c r="ED1334" s="2"/>
      <c r="EE1334" s="2"/>
      <c r="EF1334" s="2"/>
      <c r="EG1334" s="2"/>
      <c r="EH1334" s="2"/>
      <c r="EI1334" s="2"/>
      <c r="EJ1334" s="2"/>
      <c r="EK1334" s="2"/>
      <c r="EL1334" s="2"/>
      <c r="EM1334" s="2"/>
      <c r="EN1334" s="2"/>
      <c r="EO1334" s="2"/>
      <c r="EP1334" s="2"/>
      <c r="EQ1334" s="2"/>
      <c r="ER1334" s="2"/>
      <c r="ES1334" s="2"/>
      <c r="ET1334" s="2"/>
      <c r="EU1334" s="2"/>
      <c r="EV1334" s="2"/>
      <c r="EW1334" s="2"/>
      <c r="EX1334" s="2"/>
      <c r="EY1334" s="2"/>
      <c r="EZ1334" s="2"/>
      <c r="FA1334" s="2"/>
      <c r="FB1334" s="2"/>
      <c r="FC1334" s="2"/>
      <c r="FD1334" s="2"/>
      <c r="FE1334" s="2"/>
      <c r="FF1334" s="2"/>
      <c r="FG1334" s="2"/>
      <c r="FH1334" s="2"/>
      <c r="FI1334" s="2"/>
      <c r="FJ1334" s="2"/>
      <c r="FK1334" s="2"/>
      <c r="FL1334" s="2"/>
      <c r="FM1334" s="2"/>
      <c r="FN1334" s="2"/>
      <c r="FO1334" s="2"/>
      <c r="FP1334" s="2"/>
      <c r="FQ1334" s="2"/>
      <c r="FR1334" s="2"/>
      <c r="FS1334" s="2"/>
      <c r="FT1334" s="2"/>
      <c r="FU1334" s="2"/>
      <c r="FV1334" s="2"/>
      <c r="FW1334" s="2"/>
      <c r="FX1334" s="2"/>
      <c r="FY1334" s="2"/>
      <c r="FZ1334" s="2"/>
      <c r="GA1334" s="2"/>
      <c r="GB1334" s="2"/>
      <c r="GC1334" s="2"/>
      <c r="GD1334" s="2"/>
      <c r="GE1334" s="2"/>
      <c r="GF1334" s="2"/>
      <c r="GG1334" s="2"/>
      <c r="GH1334" s="2"/>
      <c r="GI1334" s="2"/>
      <c r="GJ1334" s="2"/>
      <c r="GK1334" s="2"/>
      <c r="GL1334" s="2"/>
      <c r="GM1334" s="2"/>
      <c r="GN1334" s="2"/>
      <c r="GO1334" s="2"/>
      <c r="GP1334" s="2"/>
      <c r="GQ1334" s="2"/>
      <c r="GR1334" s="2"/>
      <c r="GS1334" s="2"/>
      <c r="GT1334" s="2"/>
      <c r="GU1334" s="2"/>
      <c r="GV1334" s="2"/>
      <c r="GW1334" s="2"/>
      <c r="GX1334" s="2"/>
      <c r="GY1334" s="2"/>
      <c r="GZ1334" s="2"/>
      <c r="HA1334" s="2"/>
      <c r="HB1334" s="2"/>
      <c r="HC1334" s="2"/>
      <c r="HD1334" s="2"/>
      <c r="HE1334" s="2"/>
      <c r="HF1334" s="2"/>
      <c r="HG1334" s="2"/>
      <c r="HH1334" s="2"/>
      <c r="HI1334" s="2"/>
      <c r="HJ1334" s="2"/>
      <c r="HK1334" s="2"/>
      <c r="HL1334" s="2"/>
      <c r="HM1334" s="2"/>
      <c r="HN1334" s="2"/>
      <c r="HO1334" s="2"/>
      <c r="HP1334" s="2"/>
      <c r="HQ1334" s="2"/>
      <c r="HR1334" s="2"/>
      <c r="HS1334" s="2"/>
      <c r="HT1334" s="2"/>
      <c r="HU1334" s="2"/>
      <c r="HV1334" s="2"/>
      <c r="HW1334" s="2"/>
      <c r="HX1334" s="2"/>
      <c r="HY1334" s="2"/>
      <c r="HZ1334" s="2"/>
      <c r="IA1334" s="2"/>
      <c r="IB1334" s="2"/>
      <c r="IC1334" s="2"/>
      <c r="ID1334" s="2"/>
      <c r="IE1334" s="2"/>
      <c r="IF1334" s="2"/>
      <c r="IG1334" s="2"/>
      <c r="IH1334" s="2"/>
      <c r="II1334" s="2"/>
      <c r="IJ1334" s="2"/>
      <c r="IK1334" s="2"/>
      <c r="IL1334" s="2"/>
      <c r="IM1334" s="2"/>
      <c r="IN1334" s="2"/>
      <c r="IO1334" s="2"/>
      <c r="IP1334" s="2"/>
      <c r="IQ1334" s="2"/>
    </row>
    <row r="1335" spans="1:251" s="16" customFormat="1" ht="18.75" customHeight="1" thickBot="1">
      <c r="A1335" s="17"/>
      <c r="B1335" s="125" t="s">
        <v>11</v>
      </c>
      <c r="C1335" s="126"/>
      <c r="D1335" s="126"/>
      <c r="E1335" s="126"/>
      <c r="F1335" s="126"/>
      <c r="G1335" s="126"/>
      <c r="H1335" s="126"/>
      <c r="I1335" s="126"/>
      <c r="J1335" s="126"/>
      <c r="K1335" s="126"/>
      <c r="L1335" s="126"/>
      <c r="M1335" s="126"/>
      <c r="N1335" s="126"/>
      <c r="O1335" s="126"/>
      <c r="P1335" s="126"/>
      <c r="Q1335" s="126"/>
      <c r="R1335" s="126"/>
      <c r="S1335" s="126"/>
      <c r="T1335" s="126"/>
      <c r="U1335" s="126"/>
      <c r="V1335" s="126"/>
      <c r="W1335" s="126"/>
      <c r="X1335" s="126"/>
      <c r="Y1335" s="126"/>
      <c r="Z1335" s="127"/>
      <c r="AA1335" s="128">
        <f>SUM($AA$1331:$AA$1334)</f>
        <v>9903</v>
      </c>
      <c r="AB1335" s="129"/>
      <c r="AC1335" s="129"/>
      <c r="AD1335" s="129"/>
      <c r="AE1335" s="129"/>
      <c r="AF1335" s="129"/>
      <c r="AG1335" s="129"/>
      <c r="AH1335" s="129"/>
      <c r="AI1335" s="130"/>
      <c r="AJ1335" s="128">
        <f>SUM($AJ$1331:$AJ$1334)</f>
        <v>10188</v>
      </c>
      <c r="AK1335" s="129"/>
      <c r="AL1335" s="129"/>
      <c r="AM1335" s="129"/>
      <c r="AN1335" s="129"/>
      <c r="AO1335" s="129"/>
      <c r="AP1335" s="129"/>
      <c r="AQ1335" s="129"/>
      <c r="AR1335" s="130"/>
      <c r="AS1335" s="131"/>
      <c r="AT1335" s="132"/>
      <c r="AU1335" s="132"/>
      <c r="AV1335" s="132"/>
      <c r="AW1335" s="132"/>
      <c r="AX1335" s="133"/>
      <c r="AY1335" s="2"/>
      <c r="AZ1335" s="2"/>
      <c r="BA1335" s="2"/>
      <c r="BB1335" s="2"/>
      <c r="BC1335" s="2"/>
      <c r="BD1335" s="2"/>
      <c r="BE1335" s="2"/>
      <c r="BF1335" s="2"/>
      <c r="BG1335" s="2"/>
      <c r="BH1335" s="2"/>
      <c r="BI1335" s="2"/>
      <c r="BJ1335" s="2"/>
      <c r="BK1335" s="2"/>
      <c r="BL1335" s="2"/>
      <c r="BM1335" s="2"/>
      <c r="BN1335" s="2"/>
      <c r="BO1335" s="2"/>
      <c r="BP1335" s="2"/>
      <c r="BQ1335" s="2"/>
      <c r="BR1335" s="2"/>
      <c r="BS1335" s="2"/>
      <c r="BT1335" s="2"/>
      <c r="BU1335" s="2"/>
      <c r="BV1335" s="2"/>
      <c r="BW1335" s="2"/>
      <c r="BX1335" s="2"/>
      <c r="BY1335" s="2"/>
      <c r="BZ1335" s="2"/>
      <c r="CA1335" s="2"/>
      <c r="CB1335" s="2"/>
      <c r="CC1335" s="2"/>
      <c r="CD1335" s="2"/>
      <c r="CE1335" s="2"/>
      <c r="CF1335" s="2"/>
      <c r="CG1335" s="2"/>
      <c r="CH1335" s="2"/>
      <c r="CI1335" s="2"/>
      <c r="CJ1335" s="2"/>
      <c r="CK1335" s="2"/>
      <c r="CL1335" s="2"/>
      <c r="CM1335" s="2"/>
      <c r="CN1335" s="2"/>
      <c r="CO1335" s="2"/>
      <c r="CP1335" s="2"/>
      <c r="CQ1335" s="2"/>
      <c r="CR1335" s="2"/>
      <c r="CS1335" s="2"/>
      <c r="CT1335" s="2"/>
      <c r="CU1335" s="2"/>
      <c r="CV1335" s="2"/>
      <c r="CW1335" s="2"/>
      <c r="CX1335" s="2"/>
      <c r="CY1335" s="2"/>
      <c r="CZ1335" s="2"/>
      <c r="DA1335" s="2"/>
      <c r="DB1335" s="2"/>
      <c r="DC1335" s="2"/>
      <c r="DD1335" s="2"/>
      <c r="DE1335" s="2"/>
      <c r="DF1335" s="2"/>
      <c r="DG1335" s="2"/>
      <c r="DH1335" s="2"/>
      <c r="DI1335" s="2"/>
      <c r="DJ1335" s="2"/>
      <c r="DK1335" s="2"/>
      <c r="DL1335" s="2"/>
      <c r="DM1335" s="2"/>
      <c r="DN1335" s="2"/>
      <c r="DO1335" s="2"/>
      <c r="DP1335" s="2"/>
      <c r="DQ1335" s="2"/>
      <c r="DR1335" s="2"/>
      <c r="DS1335" s="2"/>
      <c r="DT1335" s="2"/>
      <c r="DU1335" s="2"/>
      <c r="DV1335" s="2"/>
      <c r="DW1335" s="2"/>
      <c r="DX1335" s="2"/>
      <c r="DY1335" s="2"/>
      <c r="DZ1335" s="2"/>
      <c r="EA1335" s="2"/>
      <c r="EB1335" s="2"/>
      <c r="EC1335" s="2"/>
      <c r="ED1335" s="2"/>
      <c r="EE1335" s="2"/>
      <c r="EF1335" s="2"/>
      <c r="EG1335" s="2"/>
      <c r="EH1335" s="2"/>
      <c r="EI1335" s="2"/>
      <c r="EJ1335" s="2"/>
      <c r="EK1335" s="2"/>
      <c r="EL1335" s="2"/>
      <c r="EM1335" s="2"/>
      <c r="EN1335" s="2"/>
      <c r="EO1335" s="2"/>
      <c r="EP1335" s="2"/>
      <c r="EQ1335" s="2"/>
      <c r="ER1335" s="2"/>
      <c r="ES1335" s="2"/>
      <c r="ET1335" s="2"/>
      <c r="EU1335" s="2"/>
      <c r="EV1335" s="2"/>
      <c r="EW1335" s="2"/>
      <c r="EX1335" s="2"/>
      <c r="EY1335" s="2"/>
      <c r="EZ1335" s="2"/>
      <c r="FA1335" s="2"/>
      <c r="FB1335" s="2"/>
      <c r="FC1335" s="2"/>
      <c r="FD1335" s="2"/>
      <c r="FE1335" s="2"/>
      <c r="FF1335" s="2"/>
      <c r="FG1335" s="2"/>
      <c r="FH1335" s="2"/>
      <c r="FI1335" s="2"/>
      <c r="FJ1335" s="2"/>
      <c r="FK1335" s="2"/>
      <c r="FL1335" s="2"/>
      <c r="FM1335" s="2"/>
      <c r="FN1335" s="2"/>
      <c r="FO1335" s="2"/>
      <c r="FP1335" s="2"/>
      <c r="FQ1335" s="2"/>
      <c r="FR1335" s="2"/>
      <c r="FS1335" s="2"/>
      <c r="FT1335" s="2"/>
      <c r="FU1335" s="2"/>
      <c r="FV1335" s="2"/>
      <c r="FW1335" s="2"/>
      <c r="FX1335" s="2"/>
      <c r="FY1335" s="2"/>
      <c r="FZ1335" s="2"/>
      <c r="GA1335" s="2"/>
      <c r="GB1335" s="2"/>
      <c r="GC1335" s="2"/>
      <c r="GD1335" s="2"/>
      <c r="GE1335" s="2"/>
      <c r="GF1335" s="2"/>
      <c r="GG1335" s="2"/>
      <c r="GH1335" s="2"/>
      <c r="GI1335" s="2"/>
      <c r="GJ1335" s="2"/>
      <c r="GK1335" s="2"/>
      <c r="GL1335" s="2"/>
      <c r="GM1335" s="2"/>
      <c r="GN1335" s="2"/>
      <c r="GO1335" s="2"/>
      <c r="GP1335" s="2"/>
      <c r="GQ1335" s="2"/>
      <c r="GR1335" s="2"/>
      <c r="GS1335" s="2"/>
      <c r="GT1335" s="2"/>
      <c r="GU1335" s="2"/>
      <c r="GV1335" s="2"/>
      <c r="GW1335" s="2"/>
      <c r="GX1335" s="2"/>
      <c r="GY1335" s="2"/>
      <c r="GZ1335" s="2"/>
      <c r="HA1335" s="2"/>
      <c r="HB1335" s="2"/>
      <c r="HC1335" s="2"/>
      <c r="HD1335" s="2"/>
      <c r="HE1335" s="2"/>
      <c r="HF1335" s="2"/>
      <c r="HG1335" s="2"/>
      <c r="HH1335" s="2"/>
      <c r="HI1335" s="2"/>
      <c r="HJ1335" s="2"/>
      <c r="HK1335" s="2"/>
      <c r="HL1335" s="2"/>
      <c r="HM1335" s="2"/>
      <c r="HN1335" s="2"/>
      <c r="HO1335" s="2"/>
      <c r="HP1335" s="2"/>
      <c r="HQ1335" s="2"/>
      <c r="HR1335" s="2"/>
      <c r="HS1335" s="2"/>
      <c r="HT1335" s="2"/>
      <c r="HU1335" s="2"/>
      <c r="HV1335" s="2"/>
      <c r="HW1335" s="2"/>
      <c r="HX1335" s="2"/>
      <c r="HY1335" s="2"/>
      <c r="HZ1335" s="2"/>
      <c r="IA1335" s="2"/>
      <c r="IB1335" s="2"/>
      <c r="IC1335" s="2"/>
      <c r="ID1335" s="2"/>
      <c r="IE1335" s="2"/>
      <c r="IF1335" s="2"/>
      <c r="IG1335" s="2"/>
      <c r="IH1335" s="2"/>
      <c r="II1335" s="2"/>
      <c r="IJ1335" s="2"/>
      <c r="IK1335" s="2"/>
      <c r="IL1335" s="2"/>
      <c r="IM1335" s="2"/>
      <c r="IN1335" s="2"/>
      <c r="IO1335" s="2"/>
      <c r="IP1335" s="2"/>
      <c r="IQ1335" s="2"/>
    </row>
    <row r="1337" spans="1:251" ht="19.2">
      <c r="A1337" s="1" t="s">
        <v>0</v>
      </c>
      <c r="AW1337" s="3"/>
      <c r="AX1337" s="4"/>
      <c r="AY1337" s="3"/>
    </row>
    <row r="1339" spans="1:251" ht="18">
      <c r="B1339" s="105" t="s">
        <v>8</v>
      </c>
      <c r="C1339" s="106"/>
      <c r="D1339" s="106"/>
      <c r="E1339" s="106"/>
      <c r="F1339" s="106"/>
      <c r="G1339" s="106"/>
      <c r="H1339" s="106"/>
      <c r="I1339" s="106"/>
      <c r="J1339" s="106"/>
      <c r="K1339" s="106"/>
      <c r="L1339" s="106"/>
      <c r="M1339" s="106"/>
      <c r="N1339" s="106"/>
      <c r="O1339" s="106"/>
      <c r="P1339" s="106"/>
      <c r="Q1339" s="106"/>
      <c r="R1339" s="106"/>
      <c r="S1339" s="106"/>
      <c r="T1339" s="106"/>
      <c r="U1339" s="106"/>
      <c r="V1339" s="106"/>
      <c r="W1339" s="106"/>
      <c r="X1339" s="106"/>
      <c r="Y1339" s="106"/>
      <c r="Z1339" s="106"/>
      <c r="AA1339" s="106"/>
      <c r="AB1339" s="106"/>
      <c r="AC1339" s="106"/>
      <c r="AD1339" s="106"/>
      <c r="AE1339" s="106"/>
      <c r="AF1339" s="106"/>
      <c r="AG1339" s="106"/>
      <c r="AH1339" s="106"/>
      <c r="AI1339" s="106"/>
      <c r="AJ1339" s="106"/>
      <c r="AK1339" s="106"/>
      <c r="AL1339" s="106"/>
      <c r="AM1339" s="106"/>
      <c r="AN1339" s="106"/>
      <c r="AO1339" s="106"/>
      <c r="AP1339" s="106"/>
      <c r="AQ1339" s="106"/>
      <c r="AR1339" s="106"/>
      <c r="AS1339" s="106"/>
      <c r="AT1339" s="106"/>
      <c r="AU1339" s="106"/>
      <c r="AV1339" s="106"/>
      <c r="AW1339" s="106"/>
      <c r="AX1339" s="106"/>
    </row>
    <row r="1340" spans="1:251">
      <c r="Z1340" s="5"/>
      <c r="AD1340" s="5"/>
      <c r="AE1340" s="5"/>
      <c r="AF1340" s="5"/>
      <c r="AG1340" s="5"/>
      <c r="AH1340" s="5"/>
      <c r="AI1340" s="5"/>
      <c r="AO1340" s="5"/>
    </row>
    <row r="1341" spans="1:251" ht="13.8" thickBot="1">
      <c r="Z1341" s="5"/>
      <c r="AD1341" s="5"/>
      <c r="AE1341" s="5"/>
      <c r="AF1341" s="5"/>
      <c r="AG1341" s="5"/>
      <c r="AH1341" s="5"/>
      <c r="AI1341" s="5"/>
      <c r="AO1341" s="5"/>
      <c r="DI1341" s="6"/>
    </row>
    <row r="1342" spans="1:251" ht="24.75" customHeight="1" thickBot="1">
      <c r="B1342" s="107" t="s">
        <v>1</v>
      </c>
      <c r="C1342" s="108"/>
      <c r="D1342" s="108"/>
      <c r="E1342" s="108"/>
      <c r="F1342" s="108"/>
      <c r="G1342" s="108"/>
      <c r="H1342" s="109" t="s">
        <v>246</v>
      </c>
      <c r="I1342" s="110"/>
      <c r="J1342" s="110"/>
      <c r="K1342" s="110"/>
      <c r="L1342" s="110"/>
      <c r="M1342" s="110"/>
      <c r="N1342" s="110"/>
      <c r="O1342" s="110"/>
      <c r="P1342" s="110"/>
      <c r="Q1342" s="110"/>
      <c r="R1342" s="110"/>
      <c r="S1342" s="110"/>
      <c r="T1342" s="110"/>
      <c r="U1342" s="110"/>
      <c r="V1342" s="110"/>
      <c r="W1342" s="110"/>
      <c r="X1342" s="110"/>
      <c r="Y1342" s="110"/>
      <c r="Z1342" s="110"/>
      <c r="AA1342" s="110"/>
      <c r="AB1342" s="110"/>
      <c r="AC1342" s="110"/>
      <c r="AD1342" s="110"/>
      <c r="AE1342" s="110"/>
      <c r="AF1342" s="110"/>
      <c r="AG1342" s="110"/>
      <c r="AH1342" s="110"/>
      <c r="AI1342" s="110"/>
      <c r="AJ1342" s="110"/>
      <c r="AK1342" s="110"/>
      <c r="AL1342" s="110"/>
      <c r="AM1342" s="110"/>
      <c r="AN1342" s="110"/>
      <c r="AO1342" s="110"/>
      <c r="AP1342" s="110"/>
      <c r="AQ1342" s="110"/>
      <c r="AR1342" s="110"/>
      <c r="AS1342" s="110"/>
      <c r="AT1342" s="110"/>
      <c r="AU1342" s="110"/>
      <c r="AV1342" s="110"/>
      <c r="AW1342" s="110"/>
      <c r="AX1342" s="111"/>
      <c r="DI1342" s="6"/>
    </row>
    <row r="1343" spans="1:251" ht="14.4">
      <c r="B1343" s="7"/>
      <c r="C1343" s="7"/>
      <c r="D1343" s="7"/>
      <c r="E1343" s="7"/>
      <c r="F1343" s="7"/>
      <c r="G1343" s="7"/>
      <c r="H1343" s="8"/>
      <c r="I1343" s="8"/>
      <c r="J1343" s="8"/>
      <c r="K1343" s="8"/>
      <c r="L1343" s="9"/>
      <c r="M1343" s="9"/>
      <c r="N1343" s="9"/>
      <c r="O1343" s="9"/>
      <c r="P1343" s="8"/>
      <c r="Q1343" s="8"/>
      <c r="R1343" s="8"/>
      <c r="S1343" s="8"/>
      <c r="T1343" s="8"/>
      <c r="U1343" s="8"/>
      <c r="V1343" s="10"/>
      <c r="W1343" s="10"/>
      <c r="X1343" s="10"/>
      <c r="Y1343" s="10"/>
      <c r="Z1343" s="10"/>
      <c r="AA1343" s="10"/>
      <c r="AB1343" s="10"/>
      <c r="AC1343" s="10"/>
      <c r="AD1343" s="10"/>
      <c r="AE1343" s="10"/>
      <c r="AF1343" s="10"/>
      <c r="AG1343" s="10"/>
      <c r="AH1343" s="10"/>
      <c r="AI1343" s="10"/>
      <c r="AJ1343" s="10"/>
      <c r="AK1343" s="10"/>
      <c r="AL1343" s="10"/>
      <c r="AM1343" s="10"/>
      <c r="AN1343" s="10"/>
      <c r="AO1343" s="10"/>
      <c r="AP1343" s="10"/>
      <c r="AQ1343" s="10"/>
      <c r="AR1343" s="10"/>
      <c r="AS1343" s="10"/>
      <c r="AT1343" s="10"/>
      <c r="AU1343" s="10"/>
      <c r="AV1343" s="10"/>
      <c r="AW1343" s="10"/>
      <c r="AX1343" s="10"/>
      <c r="DI1343" s="6"/>
    </row>
    <row r="1344" spans="1:251" ht="15" thickBot="1">
      <c r="A1344" s="11"/>
      <c r="B1344" s="10" t="s">
        <v>2</v>
      </c>
      <c r="C1344" s="8"/>
      <c r="D1344" s="8"/>
      <c r="E1344" s="8"/>
      <c r="F1344" s="8"/>
      <c r="G1344" s="8"/>
      <c r="H1344" s="8"/>
      <c r="I1344" s="8"/>
      <c r="J1344" s="8"/>
      <c r="K1344" s="8"/>
      <c r="L1344" s="9"/>
      <c r="M1344" s="9"/>
      <c r="N1344" s="9"/>
      <c r="O1344" s="9"/>
      <c r="P1344" s="8"/>
      <c r="Q1344" s="8"/>
      <c r="R1344" s="8"/>
      <c r="S1344" s="8"/>
      <c r="T1344" s="8"/>
      <c r="U1344" s="8"/>
      <c r="V1344" s="10"/>
      <c r="W1344" s="10"/>
      <c r="X1344" s="10"/>
      <c r="Y1344" s="10"/>
      <c r="Z1344" s="10"/>
      <c r="AA1344" s="10"/>
      <c r="AB1344" s="10"/>
      <c r="AC1344" s="10"/>
      <c r="AD1344" s="10"/>
      <c r="AE1344" s="10"/>
      <c r="AF1344" s="10"/>
      <c r="AG1344" s="10"/>
      <c r="AH1344" s="10"/>
      <c r="AI1344" s="10"/>
      <c r="AJ1344" s="10"/>
      <c r="AK1344" s="10"/>
      <c r="AL1344" s="10"/>
      <c r="AM1344" s="10"/>
      <c r="AN1344" s="10"/>
      <c r="AO1344" s="10"/>
      <c r="AP1344" s="10"/>
      <c r="AQ1344" s="10"/>
      <c r="AR1344" s="10"/>
      <c r="AS1344" s="10"/>
      <c r="AT1344" s="10"/>
      <c r="AU1344" s="10"/>
      <c r="AV1344" s="10"/>
      <c r="AW1344" s="10"/>
      <c r="AX1344" s="10"/>
      <c r="DI1344" s="6"/>
    </row>
    <row r="1345" spans="1:113" ht="14.4">
      <c r="A1345" s="8"/>
      <c r="B1345" s="12"/>
      <c r="C1345" s="7"/>
      <c r="D1345" s="7"/>
      <c r="E1345" s="7"/>
      <c r="F1345" s="7"/>
      <c r="G1345" s="7"/>
      <c r="H1345" s="7"/>
      <c r="I1345" s="7"/>
      <c r="J1345" s="7"/>
      <c r="K1345" s="7"/>
      <c r="L1345" s="13"/>
      <c r="M1345" s="13"/>
      <c r="N1345" s="13"/>
      <c r="O1345" s="13"/>
      <c r="P1345" s="7"/>
      <c r="Q1345" s="7"/>
      <c r="R1345" s="7"/>
      <c r="S1345" s="7"/>
      <c r="T1345" s="7"/>
      <c r="U1345" s="7"/>
      <c r="V1345" s="14"/>
      <c r="W1345" s="14"/>
      <c r="X1345" s="14"/>
      <c r="Y1345" s="14"/>
      <c r="Z1345" s="14"/>
      <c r="AA1345" s="14"/>
      <c r="AB1345" s="14"/>
      <c r="AC1345" s="14"/>
      <c r="AD1345" s="14"/>
      <c r="AE1345" s="14"/>
      <c r="AF1345" s="14"/>
      <c r="AG1345" s="14"/>
      <c r="AH1345" s="14"/>
      <c r="AI1345" s="14"/>
      <c r="AJ1345" s="14"/>
      <c r="AK1345" s="14"/>
      <c r="AL1345" s="14"/>
      <c r="AM1345" s="14"/>
      <c r="AN1345" s="14"/>
      <c r="AO1345" s="14"/>
      <c r="AP1345" s="14"/>
      <c r="AQ1345" s="14"/>
      <c r="AR1345" s="14"/>
      <c r="AS1345" s="14"/>
      <c r="AT1345" s="14"/>
      <c r="AU1345" s="14"/>
      <c r="AV1345" s="14"/>
      <c r="AW1345" s="14"/>
      <c r="AX1345" s="15"/>
    </row>
    <row r="1346" spans="1:113" ht="12" customHeight="1">
      <c r="A1346" s="8"/>
      <c r="B1346" s="112" t="s">
        <v>247</v>
      </c>
      <c r="C1346" s="113"/>
      <c r="D1346" s="113"/>
      <c r="E1346" s="113"/>
      <c r="F1346" s="113"/>
      <c r="G1346" s="113"/>
      <c r="H1346" s="113"/>
      <c r="I1346" s="113"/>
      <c r="J1346" s="113"/>
      <c r="K1346" s="113"/>
      <c r="L1346" s="113"/>
      <c r="M1346" s="113"/>
      <c r="N1346" s="113"/>
      <c r="O1346" s="113"/>
      <c r="P1346" s="113"/>
      <c r="Q1346" s="113"/>
      <c r="R1346" s="113"/>
      <c r="S1346" s="113"/>
      <c r="T1346" s="113"/>
      <c r="U1346" s="113"/>
      <c r="V1346" s="113"/>
      <c r="W1346" s="113"/>
      <c r="X1346" s="113"/>
      <c r="Y1346" s="113"/>
      <c r="Z1346" s="113"/>
      <c r="AA1346" s="113"/>
      <c r="AB1346" s="113"/>
      <c r="AC1346" s="113"/>
      <c r="AD1346" s="113"/>
      <c r="AE1346" s="113"/>
      <c r="AF1346" s="113"/>
      <c r="AG1346" s="113"/>
      <c r="AH1346" s="113"/>
      <c r="AI1346" s="113"/>
      <c r="AJ1346" s="113"/>
      <c r="AK1346" s="113"/>
      <c r="AL1346" s="113"/>
      <c r="AM1346" s="113"/>
      <c r="AN1346" s="113"/>
      <c r="AO1346" s="113"/>
      <c r="AP1346" s="113"/>
      <c r="AQ1346" s="113"/>
      <c r="AR1346" s="113"/>
      <c r="AS1346" s="113"/>
      <c r="AT1346" s="113"/>
      <c r="AU1346" s="113"/>
      <c r="AV1346" s="113"/>
      <c r="AW1346" s="113"/>
      <c r="AX1346" s="114"/>
    </row>
    <row r="1347" spans="1:113" ht="12" customHeight="1">
      <c r="A1347" s="8"/>
      <c r="B1347" s="112"/>
      <c r="C1347" s="113"/>
      <c r="D1347" s="113"/>
      <c r="E1347" s="113"/>
      <c r="F1347" s="113"/>
      <c r="G1347" s="113"/>
      <c r="H1347" s="113"/>
      <c r="I1347" s="113"/>
      <c r="J1347" s="113"/>
      <c r="K1347" s="113"/>
      <c r="L1347" s="113"/>
      <c r="M1347" s="113"/>
      <c r="N1347" s="113"/>
      <c r="O1347" s="113"/>
      <c r="P1347" s="113"/>
      <c r="Q1347" s="113"/>
      <c r="R1347" s="113"/>
      <c r="S1347" s="113"/>
      <c r="T1347" s="113"/>
      <c r="U1347" s="113"/>
      <c r="V1347" s="113"/>
      <c r="W1347" s="113"/>
      <c r="X1347" s="113"/>
      <c r="Y1347" s="113"/>
      <c r="Z1347" s="113"/>
      <c r="AA1347" s="113"/>
      <c r="AB1347" s="113"/>
      <c r="AC1347" s="113"/>
      <c r="AD1347" s="113"/>
      <c r="AE1347" s="113"/>
      <c r="AF1347" s="113"/>
      <c r="AG1347" s="113"/>
      <c r="AH1347" s="113"/>
      <c r="AI1347" s="113"/>
      <c r="AJ1347" s="113"/>
      <c r="AK1347" s="113"/>
      <c r="AL1347" s="113"/>
      <c r="AM1347" s="113"/>
      <c r="AN1347" s="113"/>
      <c r="AO1347" s="113"/>
      <c r="AP1347" s="113"/>
      <c r="AQ1347" s="113"/>
      <c r="AR1347" s="113"/>
      <c r="AS1347" s="113"/>
      <c r="AT1347" s="113"/>
      <c r="AU1347" s="113"/>
      <c r="AV1347" s="113"/>
      <c r="AW1347" s="113"/>
      <c r="AX1347" s="114"/>
      <c r="BC1347" s="16"/>
    </row>
    <row r="1348" spans="1:113" ht="12" customHeight="1">
      <c r="A1348" s="8"/>
      <c r="B1348" s="112"/>
      <c r="C1348" s="113"/>
      <c r="D1348" s="113"/>
      <c r="E1348" s="113"/>
      <c r="F1348" s="113"/>
      <c r="G1348" s="113"/>
      <c r="H1348" s="113"/>
      <c r="I1348" s="113"/>
      <c r="J1348" s="113"/>
      <c r="K1348" s="113"/>
      <c r="L1348" s="113"/>
      <c r="M1348" s="113"/>
      <c r="N1348" s="113"/>
      <c r="O1348" s="113"/>
      <c r="P1348" s="113"/>
      <c r="Q1348" s="113"/>
      <c r="R1348" s="113"/>
      <c r="S1348" s="113"/>
      <c r="T1348" s="113"/>
      <c r="U1348" s="113"/>
      <c r="V1348" s="113"/>
      <c r="W1348" s="113"/>
      <c r="X1348" s="113"/>
      <c r="Y1348" s="113"/>
      <c r="Z1348" s="113"/>
      <c r="AA1348" s="113"/>
      <c r="AB1348" s="113"/>
      <c r="AC1348" s="113"/>
      <c r="AD1348" s="113"/>
      <c r="AE1348" s="113"/>
      <c r="AF1348" s="113"/>
      <c r="AG1348" s="113"/>
      <c r="AH1348" s="113"/>
      <c r="AI1348" s="113"/>
      <c r="AJ1348" s="113"/>
      <c r="AK1348" s="113"/>
      <c r="AL1348" s="113"/>
      <c r="AM1348" s="113"/>
      <c r="AN1348" s="113"/>
      <c r="AO1348" s="113"/>
      <c r="AP1348" s="113"/>
      <c r="AQ1348" s="113"/>
      <c r="AR1348" s="113"/>
      <c r="AS1348" s="113"/>
      <c r="AT1348" s="113"/>
      <c r="AU1348" s="113"/>
      <c r="AV1348" s="113"/>
      <c r="AW1348" s="113"/>
      <c r="AX1348" s="114"/>
    </row>
    <row r="1349" spans="1:113" ht="12" customHeight="1">
      <c r="A1349" s="8"/>
      <c r="B1349" s="112"/>
      <c r="C1349" s="113"/>
      <c r="D1349" s="113"/>
      <c r="E1349" s="113"/>
      <c r="F1349" s="113"/>
      <c r="G1349" s="113"/>
      <c r="H1349" s="113"/>
      <c r="I1349" s="113"/>
      <c r="J1349" s="113"/>
      <c r="K1349" s="113"/>
      <c r="L1349" s="113"/>
      <c r="M1349" s="113"/>
      <c r="N1349" s="113"/>
      <c r="O1349" s="113"/>
      <c r="P1349" s="113"/>
      <c r="Q1349" s="113"/>
      <c r="R1349" s="113"/>
      <c r="S1349" s="113"/>
      <c r="T1349" s="113"/>
      <c r="U1349" s="113"/>
      <c r="V1349" s="113"/>
      <c r="W1349" s="113"/>
      <c r="X1349" s="113"/>
      <c r="Y1349" s="113"/>
      <c r="Z1349" s="113"/>
      <c r="AA1349" s="113"/>
      <c r="AB1349" s="113"/>
      <c r="AC1349" s="113"/>
      <c r="AD1349" s="113"/>
      <c r="AE1349" s="113"/>
      <c r="AF1349" s="113"/>
      <c r="AG1349" s="113"/>
      <c r="AH1349" s="113"/>
      <c r="AI1349" s="113"/>
      <c r="AJ1349" s="113"/>
      <c r="AK1349" s="113"/>
      <c r="AL1349" s="113"/>
      <c r="AM1349" s="113"/>
      <c r="AN1349" s="113"/>
      <c r="AO1349" s="113"/>
      <c r="AP1349" s="113"/>
      <c r="AQ1349" s="113"/>
      <c r="AR1349" s="113"/>
      <c r="AS1349" s="113"/>
      <c r="AT1349" s="113"/>
      <c r="AU1349" s="113"/>
      <c r="AV1349" s="113"/>
      <c r="AW1349" s="113"/>
      <c r="AX1349" s="114"/>
    </row>
    <row r="1350" spans="1:113" ht="12" customHeight="1">
      <c r="A1350" s="8"/>
      <c r="B1350" s="112"/>
      <c r="C1350" s="113"/>
      <c r="D1350" s="113"/>
      <c r="E1350" s="113"/>
      <c r="F1350" s="113"/>
      <c r="G1350" s="113"/>
      <c r="H1350" s="113"/>
      <c r="I1350" s="113"/>
      <c r="J1350" s="113"/>
      <c r="K1350" s="113"/>
      <c r="L1350" s="113"/>
      <c r="M1350" s="113"/>
      <c r="N1350" s="113"/>
      <c r="O1350" s="113"/>
      <c r="P1350" s="113"/>
      <c r="Q1350" s="113"/>
      <c r="R1350" s="113"/>
      <c r="S1350" s="113"/>
      <c r="T1350" s="113"/>
      <c r="U1350" s="113"/>
      <c r="V1350" s="113"/>
      <c r="W1350" s="113"/>
      <c r="X1350" s="113"/>
      <c r="Y1350" s="113"/>
      <c r="Z1350" s="113"/>
      <c r="AA1350" s="113"/>
      <c r="AB1350" s="113"/>
      <c r="AC1350" s="113"/>
      <c r="AD1350" s="113"/>
      <c r="AE1350" s="113"/>
      <c r="AF1350" s="113"/>
      <c r="AG1350" s="113"/>
      <c r="AH1350" s="113"/>
      <c r="AI1350" s="113"/>
      <c r="AJ1350" s="113"/>
      <c r="AK1350" s="113"/>
      <c r="AL1350" s="113"/>
      <c r="AM1350" s="113"/>
      <c r="AN1350" s="113"/>
      <c r="AO1350" s="113"/>
      <c r="AP1350" s="113"/>
      <c r="AQ1350" s="113"/>
      <c r="AR1350" s="113"/>
      <c r="AS1350" s="113"/>
      <c r="AT1350" s="113"/>
      <c r="AU1350" s="113"/>
      <c r="AV1350" s="113"/>
      <c r="AW1350" s="113"/>
      <c r="AX1350" s="114"/>
    </row>
    <row r="1351" spans="1:113" ht="15" thickBot="1">
      <c r="A1351" s="17"/>
      <c r="B1351" s="18"/>
      <c r="C1351" s="19"/>
      <c r="D1351" s="19"/>
      <c r="E1351" s="19"/>
      <c r="F1351" s="19"/>
      <c r="G1351" s="19"/>
      <c r="H1351" s="19"/>
      <c r="I1351" s="19"/>
      <c r="J1351" s="19"/>
      <c r="K1351" s="19"/>
      <c r="L1351" s="19"/>
      <c r="M1351" s="19"/>
      <c r="N1351" s="19"/>
      <c r="O1351" s="19"/>
      <c r="P1351" s="19"/>
      <c r="Q1351" s="19"/>
      <c r="R1351" s="19"/>
      <c r="S1351" s="19"/>
      <c r="T1351" s="19"/>
      <c r="U1351" s="19"/>
      <c r="V1351" s="19"/>
      <c r="W1351" s="19"/>
      <c r="X1351" s="19"/>
      <c r="Y1351" s="19"/>
      <c r="Z1351" s="19"/>
      <c r="AA1351" s="19"/>
      <c r="AB1351" s="19"/>
      <c r="AC1351" s="19"/>
      <c r="AD1351" s="19"/>
      <c r="AE1351" s="19"/>
      <c r="AF1351" s="19"/>
      <c r="AG1351" s="19"/>
      <c r="AH1351" s="19"/>
      <c r="AI1351" s="19"/>
      <c r="AJ1351" s="19"/>
      <c r="AK1351" s="19"/>
      <c r="AL1351" s="19"/>
      <c r="AM1351" s="19"/>
      <c r="AN1351" s="19"/>
      <c r="AO1351" s="19"/>
      <c r="AP1351" s="19"/>
      <c r="AQ1351" s="19"/>
      <c r="AR1351" s="19"/>
      <c r="AS1351" s="19"/>
      <c r="AT1351" s="19"/>
      <c r="AU1351" s="19"/>
      <c r="AV1351" s="19"/>
      <c r="AW1351" s="19"/>
      <c r="AX1351" s="20"/>
    </row>
    <row r="1352" spans="1:113">
      <c r="B1352" s="21"/>
    </row>
    <row r="1353" spans="1:113" ht="15" thickBot="1">
      <c r="A1353" s="11"/>
      <c r="B1353" s="10" t="s">
        <v>3</v>
      </c>
      <c r="C1353" s="8"/>
      <c r="D1353" s="8"/>
      <c r="E1353" s="8"/>
      <c r="F1353" s="8"/>
      <c r="G1353" s="8"/>
      <c r="H1353" s="8"/>
      <c r="I1353" s="8"/>
      <c r="J1353" s="8"/>
      <c r="K1353" s="8"/>
      <c r="L1353" s="9"/>
      <c r="M1353" s="9"/>
      <c r="N1353" s="9"/>
      <c r="O1353" s="9"/>
      <c r="P1353" s="8"/>
      <c r="Q1353" s="8"/>
      <c r="R1353" s="8"/>
      <c r="S1353" s="8"/>
      <c r="T1353" s="8"/>
      <c r="U1353" s="8"/>
      <c r="V1353" s="10"/>
      <c r="W1353" s="10"/>
      <c r="X1353" s="10"/>
      <c r="Y1353" s="10"/>
      <c r="Z1353" s="10"/>
      <c r="AA1353" s="10"/>
      <c r="AB1353" s="10"/>
      <c r="AC1353" s="10"/>
      <c r="AD1353" s="10"/>
      <c r="AE1353" s="10"/>
      <c r="AF1353" s="10"/>
      <c r="AG1353" s="10"/>
      <c r="AH1353" s="10"/>
      <c r="AI1353" s="10"/>
      <c r="AJ1353" s="10"/>
      <c r="AK1353" s="10"/>
      <c r="AL1353" s="10"/>
      <c r="AM1353" s="10"/>
      <c r="AN1353" s="10"/>
      <c r="AO1353" s="10"/>
      <c r="AP1353" s="10"/>
      <c r="AQ1353" s="10"/>
      <c r="AR1353" s="10"/>
      <c r="AS1353" s="10"/>
      <c r="AT1353" s="10"/>
      <c r="AU1353" s="10"/>
      <c r="AV1353" s="10"/>
      <c r="AW1353" s="10"/>
      <c r="AX1353" s="10"/>
      <c r="DI1353" s="6"/>
    </row>
    <row r="1354" spans="1:113" ht="14.4">
      <c r="A1354" s="8"/>
      <c r="B1354" s="12"/>
      <c r="C1354" s="7"/>
      <c r="D1354" s="7"/>
      <c r="E1354" s="7"/>
      <c r="F1354" s="7"/>
      <c r="G1354" s="7"/>
      <c r="H1354" s="7"/>
      <c r="I1354" s="7"/>
      <c r="J1354" s="7"/>
      <c r="K1354" s="7"/>
      <c r="L1354" s="13"/>
      <c r="M1354" s="13"/>
      <c r="N1354" s="13"/>
      <c r="O1354" s="13"/>
      <c r="P1354" s="7"/>
      <c r="Q1354" s="7"/>
      <c r="R1354" s="7"/>
      <c r="S1354" s="7"/>
      <c r="T1354" s="7"/>
      <c r="U1354" s="7"/>
      <c r="V1354" s="14"/>
      <c r="W1354" s="14"/>
      <c r="X1354" s="14"/>
      <c r="Y1354" s="14"/>
      <c r="Z1354" s="14"/>
      <c r="AA1354" s="14"/>
      <c r="AB1354" s="14"/>
      <c r="AC1354" s="14"/>
      <c r="AD1354" s="14"/>
      <c r="AE1354" s="14"/>
      <c r="AF1354" s="14"/>
      <c r="AG1354" s="14"/>
      <c r="AH1354" s="14"/>
      <c r="AI1354" s="14"/>
      <c r="AJ1354" s="14"/>
      <c r="AK1354" s="14"/>
      <c r="AL1354" s="14"/>
      <c r="AM1354" s="14"/>
      <c r="AN1354" s="14"/>
      <c r="AO1354" s="14"/>
      <c r="AP1354" s="14"/>
      <c r="AQ1354" s="14"/>
      <c r="AR1354" s="14"/>
      <c r="AS1354" s="14"/>
      <c r="AT1354" s="14"/>
      <c r="AU1354" s="14"/>
      <c r="AV1354" s="14"/>
      <c r="AW1354" s="14"/>
      <c r="AX1354" s="15"/>
    </row>
    <row r="1355" spans="1:113" ht="12" customHeight="1">
      <c r="A1355" s="8"/>
      <c r="B1355" s="112" t="s">
        <v>248</v>
      </c>
      <c r="C1355" s="113"/>
      <c r="D1355" s="113"/>
      <c r="E1355" s="113"/>
      <c r="F1355" s="113"/>
      <c r="G1355" s="113"/>
      <c r="H1355" s="113"/>
      <c r="I1355" s="113"/>
      <c r="J1355" s="113"/>
      <c r="K1355" s="113"/>
      <c r="L1355" s="113"/>
      <c r="M1355" s="113"/>
      <c r="N1355" s="113"/>
      <c r="O1355" s="113"/>
      <c r="P1355" s="113"/>
      <c r="Q1355" s="113"/>
      <c r="R1355" s="113"/>
      <c r="S1355" s="113"/>
      <c r="T1355" s="113"/>
      <c r="U1355" s="113"/>
      <c r="V1355" s="113"/>
      <c r="W1355" s="113"/>
      <c r="X1355" s="113"/>
      <c r="Y1355" s="113"/>
      <c r="Z1355" s="113"/>
      <c r="AA1355" s="113"/>
      <c r="AB1355" s="113"/>
      <c r="AC1355" s="113"/>
      <c r="AD1355" s="113"/>
      <c r="AE1355" s="113"/>
      <c r="AF1355" s="113"/>
      <c r="AG1355" s="113"/>
      <c r="AH1355" s="113"/>
      <c r="AI1355" s="113"/>
      <c r="AJ1355" s="113"/>
      <c r="AK1355" s="113"/>
      <c r="AL1355" s="113"/>
      <c r="AM1355" s="113"/>
      <c r="AN1355" s="113"/>
      <c r="AO1355" s="113"/>
      <c r="AP1355" s="113"/>
      <c r="AQ1355" s="113"/>
      <c r="AR1355" s="113"/>
      <c r="AS1355" s="113"/>
      <c r="AT1355" s="113"/>
      <c r="AU1355" s="113"/>
      <c r="AV1355" s="113"/>
      <c r="AW1355" s="113"/>
      <c r="AX1355" s="114"/>
    </row>
    <row r="1356" spans="1:113" ht="12" customHeight="1">
      <c r="A1356" s="8"/>
      <c r="B1356" s="112"/>
      <c r="C1356" s="113"/>
      <c r="D1356" s="113"/>
      <c r="E1356" s="113"/>
      <c r="F1356" s="113"/>
      <c r="G1356" s="113"/>
      <c r="H1356" s="113"/>
      <c r="I1356" s="113"/>
      <c r="J1356" s="113"/>
      <c r="K1356" s="113"/>
      <c r="L1356" s="113"/>
      <c r="M1356" s="113"/>
      <c r="N1356" s="113"/>
      <c r="O1356" s="113"/>
      <c r="P1356" s="113"/>
      <c r="Q1356" s="113"/>
      <c r="R1356" s="113"/>
      <c r="S1356" s="113"/>
      <c r="T1356" s="113"/>
      <c r="U1356" s="113"/>
      <c r="V1356" s="113"/>
      <c r="W1356" s="113"/>
      <c r="X1356" s="113"/>
      <c r="Y1356" s="113"/>
      <c r="Z1356" s="113"/>
      <c r="AA1356" s="113"/>
      <c r="AB1356" s="113"/>
      <c r="AC1356" s="113"/>
      <c r="AD1356" s="113"/>
      <c r="AE1356" s="113"/>
      <c r="AF1356" s="113"/>
      <c r="AG1356" s="113"/>
      <c r="AH1356" s="113"/>
      <c r="AI1356" s="113"/>
      <c r="AJ1356" s="113"/>
      <c r="AK1356" s="113"/>
      <c r="AL1356" s="113"/>
      <c r="AM1356" s="113"/>
      <c r="AN1356" s="113"/>
      <c r="AO1356" s="113"/>
      <c r="AP1356" s="113"/>
      <c r="AQ1356" s="113"/>
      <c r="AR1356" s="113"/>
      <c r="AS1356" s="113"/>
      <c r="AT1356" s="113"/>
      <c r="AU1356" s="113"/>
      <c r="AV1356" s="113"/>
      <c r="AW1356" s="113"/>
      <c r="AX1356" s="114"/>
    </row>
    <row r="1357" spans="1:113" ht="12" customHeight="1">
      <c r="A1357" s="8"/>
      <c r="B1357" s="112"/>
      <c r="C1357" s="113"/>
      <c r="D1357" s="113"/>
      <c r="E1357" s="113"/>
      <c r="F1357" s="113"/>
      <c r="G1357" s="113"/>
      <c r="H1357" s="113"/>
      <c r="I1357" s="113"/>
      <c r="J1357" s="113"/>
      <c r="K1357" s="113"/>
      <c r="L1357" s="113"/>
      <c r="M1357" s="113"/>
      <c r="N1357" s="113"/>
      <c r="O1357" s="113"/>
      <c r="P1357" s="113"/>
      <c r="Q1357" s="113"/>
      <c r="R1357" s="113"/>
      <c r="S1357" s="113"/>
      <c r="T1357" s="113"/>
      <c r="U1357" s="113"/>
      <c r="V1357" s="113"/>
      <c r="W1357" s="113"/>
      <c r="X1357" s="113"/>
      <c r="Y1357" s="113"/>
      <c r="Z1357" s="113"/>
      <c r="AA1357" s="113"/>
      <c r="AB1357" s="113"/>
      <c r="AC1357" s="113"/>
      <c r="AD1357" s="113"/>
      <c r="AE1357" s="113"/>
      <c r="AF1357" s="113"/>
      <c r="AG1357" s="113"/>
      <c r="AH1357" s="113"/>
      <c r="AI1357" s="113"/>
      <c r="AJ1357" s="113"/>
      <c r="AK1357" s="113"/>
      <c r="AL1357" s="113"/>
      <c r="AM1357" s="113"/>
      <c r="AN1357" s="113"/>
      <c r="AO1357" s="113"/>
      <c r="AP1357" s="113"/>
      <c r="AQ1357" s="113"/>
      <c r="AR1357" s="113"/>
      <c r="AS1357" s="113"/>
      <c r="AT1357" s="113"/>
      <c r="AU1357" s="113"/>
      <c r="AV1357" s="113"/>
      <c r="AW1357" s="113"/>
      <c r="AX1357" s="114"/>
    </row>
    <row r="1358" spans="1:113" ht="12" customHeight="1">
      <c r="A1358" s="8"/>
      <c r="B1358" s="112"/>
      <c r="C1358" s="113"/>
      <c r="D1358" s="113"/>
      <c r="E1358" s="113"/>
      <c r="F1358" s="113"/>
      <c r="G1358" s="113"/>
      <c r="H1358" s="113"/>
      <c r="I1358" s="113"/>
      <c r="J1358" s="113"/>
      <c r="K1358" s="113"/>
      <c r="L1358" s="113"/>
      <c r="M1358" s="113"/>
      <c r="N1358" s="113"/>
      <c r="O1358" s="113"/>
      <c r="P1358" s="113"/>
      <c r="Q1358" s="113"/>
      <c r="R1358" s="113"/>
      <c r="S1358" s="113"/>
      <c r="T1358" s="113"/>
      <c r="U1358" s="113"/>
      <c r="V1358" s="113"/>
      <c r="W1358" s="113"/>
      <c r="X1358" s="113"/>
      <c r="Y1358" s="113"/>
      <c r="Z1358" s="113"/>
      <c r="AA1358" s="113"/>
      <c r="AB1358" s="113"/>
      <c r="AC1358" s="113"/>
      <c r="AD1358" s="113"/>
      <c r="AE1358" s="113"/>
      <c r="AF1358" s="113"/>
      <c r="AG1358" s="113"/>
      <c r="AH1358" s="113"/>
      <c r="AI1358" s="113"/>
      <c r="AJ1358" s="113"/>
      <c r="AK1358" s="113"/>
      <c r="AL1358" s="113"/>
      <c r="AM1358" s="113"/>
      <c r="AN1358" s="113"/>
      <c r="AO1358" s="113"/>
      <c r="AP1358" s="113"/>
      <c r="AQ1358" s="113"/>
      <c r="AR1358" s="113"/>
      <c r="AS1358" s="113"/>
      <c r="AT1358" s="113"/>
      <c r="AU1358" s="113"/>
      <c r="AV1358" s="113"/>
      <c r="AW1358" s="113"/>
      <c r="AX1358" s="114"/>
    </row>
    <row r="1359" spans="1:113" ht="12" customHeight="1">
      <c r="A1359" s="8"/>
      <c r="B1359" s="112"/>
      <c r="C1359" s="113"/>
      <c r="D1359" s="113"/>
      <c r="E1359" s="113"/>
      <c r="F1359" s="113"/>
      <c r="G1359" s="113"/>
      <c r="H1359" s="113"/>
      <c r="I1359" s="113"/>
      <c r="J1359" s="113"/>
      <c r="K1359" s="113"/>
      <c r="L1359" s="113"/>
      <c r="M1359" s="113"/>
      <c r="N1359" s="113"/>
      <c r="O1359" s="113"/>
      <c r="P1359" s="113"/>
      <c r="Q1359" s="113"/>
      <c r="R1359" s="113"/>
      <c r="S1359" s="113"/>
      <c r="T1359" s="113"/>
      <c r="U1359" s="113"/>
      <c r="V1359" s="113"/>
      <c r="W1359" s="113"/>
      <c r="X1359" s="113"/>
      <c r="Y1359" s="113"/>
      <c r="Z1359" s="113"/>
      <c r="AA1359" s="113"/>
      <c r="AB1359" s="113"/>
      <c r="AC1359" s="113"/>
      <c r="AD1359" s="113"/>
      <c r="AE1359" s="113"/>
      <c r="AF1359" s="113"/>
      <c r="AG1359" s="113"/>
      <c r="AH1359" s="113"/>
      <c r="AI1359" s="113"/>
      <c r="AJ1359" s="113"/>
      <c r="AK1359" s="113"/>
      <c r="AL1359" s="113"/>
      <c r="AM1359" s="113"/>
      <c r="AN1359" s="113"/>
      <c r="AO1359" s="113"/>
      <c r="AP1359" s="113"/>
      <c r="AQ1359" s="113"/>
      <c r="AR1359" s="113"/>
      <c r="AS1359" s="113"/>
      <c r="AT1359" s="113"/>
      <c r="AU1359" s="113"/>
      <c r="AV1359" s="113"/>
      <c r="AW1359" s="113"/>
      <c r="AX1359" s="114"/>
      <c r="BC1359" s="16"/>
    </row>
    <row r="1360" spans="1:113" ht="12" customHeight="1">
      <c r="A1360" s="8"/>
      <c r="B1360" s="112"/>
      <c r="C1360" s="113"/>
      <c r="D1360" s="113"/>
      <c r="E1360" s="113"/>
      <c r="F1360" s="113"/>
      <c r="G1360" s="113"/>
      <c r="H1360" s="113"/>
      <c r="I1360" s="113"/>
      <c r="J1360" s="113"/>
      <c r="K1360" s="113"/>
      <c r="L1360" s="113"/>
      <c r="M1360" s="113"/>
      <c r="N1360" s="113"/>
      <c r="O1360" s="113"/>
      <c r="P1360" s="113"/>
      <c r="Q1360" s="113"/>
      <c r="R1360" s="113"/>
      <c r="S1360" s="113"/>
      <c r="T1360" s="113"/>
      <c r="U1360" s="113"/>
      <c r="V1360" s="113"/>
      <c r="W1360" s="113"/>
      <c r="X1360" s="113"/>
      <c r="Y1360" s="113"/>
      <c r="Z1360" s="113"/>
      <c r="AA1360" s="113"/>
      <c r="AB1360" s="113"/>
      <c r="AC1360" s="113"/>
      <c r="AD1360" s="113"/>
      <c r="AE1360" s="113"/>
      <c r="AF1360" s="113"/>
      <c r="AG1360" s="113"/>
      <c r="AH1360" s="113"/>
      <c r="AI1360" s="113"/>
      <c r="AJ1360" s="113"/>
      <c r="AK1360" s="113"/>
      <c r="AL1360" s="113"/>
      <c r="AM1360" s="113"/>
      <c r="AN1360" s="113"/>
      <c r="AO1360" s="113"/>
      <c r="AP1360" s="113"/>
      <c r="AQ1360" s="113"/>
      <c r="AR1360" s="113"/>
      <c r="AS1360" s="113"/>
      <c r="AT1360" s="113"/>
      <c r="AU1360" s="113"/>
      <c r="AV1360" s="113"/>
      <c r="AW1360" s="113"/>
      <c r="AX1360" s="114"/>
    </row>
    <row r="1361" spans="1:251" ht="12" customHeight="1">
      <c r="A1361" s="8"/>
      <c r="B1361" s="112"/>
      <c r="C1361" s="113"/>
      <c r="D1361" s="113"/>
      <c r="E1361" s="113"/>
      <c r="F1361" s="113"/>
      <c r="G1361" s="113"/>
      <c r="H1361" s="113"/>
      <c r="I1361" s="113"/>
      <c r="J1361" s="113"/>
      <c r="K1361" s="113"/>
      <c r="L1361" s="113"/>
      <c r="M1361" s="113"/>
      <c r="N1361" s="113"/>
      <c r="O1361" s="113"/>
      <c r="P1361" s="113"/>
      <c r="Q1361" s="113"/>
      <c r="R1361" s="113"/>
      <c r="S1361" s="113"/>
      <c r="T1361" s="113"/>
      <c r="U1361" s="113"/>
      <c r="V1361" s="113"/>
      <c r="W1361" s="113"/>
      <c r="X1361" s="113"/>
      <c r="Y1361" s="113"/>
      <c r="Z1361" s="113"/>
      <c r="AA1361" s="113"/>
      <c r="AB1361" s="113"/>
      <c r="AC1361" s="113"/>
      <c r="AD1361" s="113"/>
      <c r="AE1361" s="113"/>
      <c r="AF1361" s="113"/>
      <c r="AG1361" s="113"/>
      <c r="AH1361" s="113"/>
      <c r="AI1361" s="113"/>
      <c r="AJ1361" s="113"/>
      <c r="AK1361" s="113"/>
      <c r="AL1361" s="113"/>
      <c r="AM1361" s="113"/>
      <c r="AN1361" s="113"/>
      <c r="AO1361" s="113"/>
      <c r="AP1361" s="113"/>
      <c r="AQ1361" s="113"/>
      <c r="AR1361" s="113"/>
      <c r="AS1361" s="113"/>
      <c r="AT1361" s="113"/>
      <c r="AU1361" s="113"/>
      <c r="AV1361" s="113"/>
      <c r="AW1361" s="113"/>
      <c r="AX1361" s="114"/>
    </row>
    <row r="1362" spans="1:251" ht="12" customHeight="1">
      <c r="A1362" s="8"/>
      <c r="B1362" s="112"/>
      <c r="C1362" s="113"/>
      <c r="D1362" s="113"/>
      <c r="E1362" s="113"/>
      <c r="F1362" s="113"/>
      <c r="G1362" s="113"/>
      <c r="H1362" s="113"/>
      <c r="I1362" s="113"/>
      <c r="J1362" s="113"/>
      <c r="K1362" s="113"/>
      <c r="L1362" s="113"/>
      <c r="M1362" s="113"/>
      <c r="N1362" s="113"/>
      <c r="O1362" s="113"/>
      <c r="P1362" s="113"/>
      <c r="Q1362" s="113"/>
      <c r="R1362" s="113"/>
      <c r="S1362" s="113"/>
      <c r="T1362" s="113"/>
      <c r="U1362" s="113"/>
      <c r="V1362" s="113"/>
      <c r="W1362" s="113"/>
      <c r="X1362" s="113"/>
      <c r="Y1362" s="113"/>
      <c r="Z1362" s="113"/>
      <c r="AA1362" s="113"/>
      <c r="AB1362" s="113"/>
      <c r="AC1362" s="113"/>
      <c r="AD1362" s="113"/>
      <c r="AE1362" s="113"/>
      <c r="AF1362" s="113"/>
      <c r="AG1362" s="113"/>
      <c r="AH1362" s="113"/>
      <c r="AI1362" s="113"/>
      <c r="AJ1362" s="113"/>
      <c r="AK1362" s="113"/>
      <c r="AL1362" s="113"/>
      <c r="AM1362" s="113"/>
      <c r="AN1362" s="113"/>
      <c r="AO1362" s="113"/>
      <c r="AP1362" s="113"/>
      <c r="AQ1362" s="113"/>
      <c r="AR1362" s="113"/>
      <c r="AS1362" s="113"/>
      <c r="AT1362" s="113"/>
      <c r="AU1362" s="113"/>
      <c r="AV1362" s="113"/>
      <c r="AW1362" s="113"/>
      <c r="AX1362" s="114"/>
    </row>
    <row r="1363" spans="1:251" ht="15" thickBot="1">
      <c r="A1363" s="17"/>
      <c r="B1363" s="18"/>
      <c r="C1363" s="19"/>
      <c r="D1363" s="19"/>
      <c r="E1363" s="19"/>
      <c r="F1363" s="19"/>
      <c r="G1363" s="19"/>
      <c r="H1363" s="19"/>
      <c r="I1363" s="19"/>
      <c r="J1363" s="19"/>
      <c r="K1363" s="19"/>
      <c r="L1363" s="19"/>
      <c r="M1363" s="19"/>
      <c r="N1363" s="19"/>
      <c r="O1363" s="19"/>
      <c r="P1363" s="19"/>
      <c r="Q1363" s="19"/>
      <c r="R1363" s="19"/>
      <c r="S1363" s="19"/>
      <c r="T1363" s="19"/>
      <c r="U1363" s="19"/>
      <c r="V1363" s="19"/>
      <c r="W1363" s="19"/>
      <c r="X1363" s="19"/>
      <c r="Y1363" s="19"/>
      <c r="Z1363" s="19"/>
      <c r="AA1363" s="19"/>
      <c r="AB1363" s="19"/>
      <c r="AC1363" s="19"/>
      <c r="AD1363" s="19"/>
      <c r="AE1363" s="19"/>
      <c r="AF1363" s="19"/>
      <c r="AG1363" s="19"/>
      <c r="AH1363" s="19"/>
      <c r="AI1363" s="19"/>
      <c r="AJ1363" s="19"/>
      <c r="AK1363" s="19"/>
      <c r="AL1363" s="19"/>
      <c r="AM1363" s="19"/>
      <c r="AN1363" s="19"/>
      <c r="AO1363" s="19"/>
      <c r="AP1363" s="19"/>
      <c r="AQ1363" s="19"/>
      <c r="AR1363" s="19"/>
      <c r="AS1363" s="19"/>
      <c r="AT1363" s="19"/>
      <c r="AU1363" s="19"/>
      <c r="AV1363" s="19"/>
      <c r="AW1363" s="19"/>
      <c r="AX1363" s="20"/>
    </row>
    <row r="1364" spans="1:251">
      <c r="B1364" s="21"/>
    </row>
    <row r="1365" spans="1:251" ht="14.4">
      <c r="B1365" s="10" t="s">
        <v>4</v>
      </c>
      <c r="C1365" s="8"/>
      <c r="D1365" s="8"/>
      <c r="E1365" s="8"/>
      <c r="F1365" s="8"/>
      <c r="G1365" s="8"/>
      <c r="H1365" s="8"/>
      <c r="I1365" s="8"/>
      <c r="J1365" s="8"/>
      <c r="K1365" s="8"/>
      <c r="L1365" s="9"/>
      <c r="M1365" s="9"/>
      <c r="N1365" s="9"/>
      <c r="O1365" s="9"/>
      <c r="P1365" s="8"/>
      <c r="Q1365" s="8"/>
      <c r="R1365" s="8"/>
      <c r="S1365" s="8"/>
      <c r="T1365" s="8"/>
      <c r="U1365" s="8"/>
      <c r="V1365" s="10"/>
      <c r="W1365" s="10"/>
      <c r="X1365" s="10"/>
      <c r="Y1365" s="10"/>
      <c r="Z1365" s="10"/>
      <c r="AA1365" s="10"/>
      <c r="AB1365" s="10"/>
      <c r="AC1365" s="10"/>
      <c r="AD1365" s="10"/>
      <c r="AE1365" s="10"/>
      <c r="AF1365" s="10"/>
      <c r="AG1365" s="10"/>
      <c r="AH1365" s="10"/>
      <c r="AI1365" s="10"/>
      <c r="AJ1365" s="10"/>
      <c r="AK1365" s="10"/>
      <c r="AL1365" s="10"/>
      <c r="AM1365" s="10"/>
      <c r="AN1365" s="10"/>
      <c r="AO1365" s="10"/>
      <c r="AP1365" s="10"/>
      <c r="AQ1365" s="10"/>
      <c r="AR1365" s="10"/>
      <c r="AS1365" s="10"/>
      <c r="AT1365" s="10"/>
      <c r="AU1365" s="10"/>
      <c r="AV1365" s="10"/>
      <c r="AW1365" s="10"/>
      <c r="AX1365" s="10"/>
    </row>
    <row r="1366" spans="1:251" ht="15" thickBot="1">
      <c r="B1366" s="8"/>
      <c r="C1366" s="8"/>
      <c r="D1366" s="8"/>
      <c r="E1366" s="8"/>
      <c r="F1366" s="8"/>
      <c r="G1366" s="8"/>
      <c r="H1366" s="8"/>
      <c r="I1366" s="8"/>
      <c r="J1366" s="8"/>
      <c r="K1366" s="8"/>
      <c r="L1366" s="9"/>
      <c r="M1366" s="9"/>
      <c r="N1366" s="9"/>
      <c r="O1366" s="9"/>
      <c r="P1366" s="8"/>
      <c r="Q1366" s="8"/>
      <c r="R1366" s="8"/>
      <c r="S1366" s="8"/>
      <c r="T1366" s="8"/>
      <c r="U1366" s="8"/>
      <c r="V1366" s="10"/>
      <c r="W1366" s="10"/>
      <c r="X1366" s="10"/>
      <c r="Y1366" s="10"/>
      <c r="Z1366" s="10"/>
      <c r="AA1366" s="10"/>
      <c r="AB1366" s="10"/>
      <c r="AC1366" s="10"/>
      <c r="AD1366" s="10"/>
      <c r="AE1366" s="10"/>
      <c r="AF1366" s="10"/>
      <c r="AG1366" s="10"/>
      <c r="AH1366" s="10"/>
      <c r="AI1366" s="10"/>
      <c r="AJ1366" s="10"/>
      <c r="AK1366" s="10"/>
      <c r="AL1366" s="10"/>
      <c r="AM1366" s="10"/>
      <c r="AN1366" s="10"/>
      <c r="AO1366" s="10"/>
      <c r="AP1366" s="10"/>
      <c r="AQ1366" s="10"/>
      <c r="AR1366" s="10"/>
      <c r="AS1366" s="10"/>
      <c r="AT1366" s="10"/>
      <c r="AU1366" s="10"/>
      <c r="AV1366" s="10"/>
      <c r="AW1366" s="10"/>
      <c r="AX1366" s="22" t="s">
        <v>5</v>
      </c>
    </row>
    <row r="1367" spans="1:251" s="16" customFormat="1" ht="13.5" customHeight="1">
      <c r="A1367" s="8"/>
      <c r="B1367" s="115" t="s">
        <v>6</v>
      </c>
      <c r="C1367" s="116"/>
      <c r="D1367" s="116"/>
      <c r="E1367" s="116"/>
      <c r="F1367" s="116"/>
      <c r="G1367" s="116"/>
      <c r="H1367" s="116"/>
      <c r="I1367" s="116"/>
      <c r="J1367" s="116"/>
      <c r="K1367" s="116"/>
      <c r="L1367" s="116"/>
      <c r="M1367" s="116"/>
      <c r="N1367" s="116"/>
      <c r="O1367" s="116"/>
      <c r="P1367" s="116"/>
      <c r="Q1367" s="116"/>
      <c r="R1367" s="116"/>
      <c r="S1367" s="116"/>
      <c r="T1367" s="116"/>
      <c r="U1367" s="116"/>
      <c r="V1367" s="116"/>
      <c r="W1367" s="116"/>
      <c r="X1367" s="116"/>
      <c r="Y1367" s="116"/>
      <c r="Z1367" s="117"/>
      <c r="AA1367" s="121" t="s">
        <v>9</v>
      </c>
      <c r="AB1367" s="116"/>
      <c r="AC1367" s="116"/>
      <c r="AD1367" s="116"/>
      <c r="AE1367" s="116"/>
      <c r="AF1367" s="116"/>
      <c r="AG1367" s="116"/>
      <c r="AH1367" s="116"/>
      <c r="AI1367" s="117"/>
      <c r="AJ1367" s="121" t="s">
        <v>10</v>
      </c>
      <c r="AK1367" s="116"/>
      <c r="AL1367" s="116"/>
      <c r="AM1367" s="116"/>
      <c r="AN1367" s="116"/>
      <c r="AO1367" s="116"/>
      <c r="AP1367" s="116"/>
      <c r="AQ1367" s="116"/>
      <c r="AR1367" s="117"/>
      <c r="AS1367" s="121" t="s">
        <v>7</v>
      </c>
      <c r="AT1367" s="116"/>
      <c r="AU1367" s="116"/>
      <c r="AV1367" s="116"/>
      <c r="AW1367" s="116"/>
      <c r="AX1367" s="123"/>
      <c r="AY1367" s="2"/>
      <c r="AZ1367" s="2"/>
      <c r="BA1367" s="2"/>
      <c r="BB1367" s="2"/>
      <c r="BC1367" s="2"/>
      <c r="BD1367" s="2"/>
      <c r="BE1367" s="2"/>
      <c r="BF1367" s="2"/>
      <c r="BG1367" s="2"/>
      <c r="BH1367" s="2"/>
      <c r="BI1367" s="2"/>
      <c r="BJ1367" s="2"/>
      <c r="BK1367" s="2"/>
      <c r="BL1367" s="2"/>
      <c r="BM1367" s="2"/>
      <c r="BN1367" s="2"/>
      <c r="BO1367" s="2"/>
      <c r="BP1367" s="2"/>
      <c r="BQ1367" s="2"/>
      <c r="BR1367" s="2"/>
      <c r="BS1367" s="2"/>
      <c r="BT1367" s="2"/>
      <c r="BU1367" s="2"/>
      <c r="BV1367" s="2"/>
      <c r="BW1367" s="2"/>
      <c r="BX1367" s="2"/>
      <c r="BY1367" s="2"/>
      <c r="BZ1367" s="2"/>
      <c r="CA1367" s="2"/>
      <c r="CB1367" s="2"/>
      <c r="CC1367" s="2"/>
      <c r="CD1367" s="2"/>
      <c r="CE1367" s="2"/>
      <c r="CF1367" s="2"/>
      <c r="CG1367" s="2"/>
      <c r="CH1367" s="2"/>
      <c r="CI1367" s="2"/>
      <c r="CJ1367" s="2"/>
      <c r="CK1367" s="2"/>
      <c r="CL1367" s="2"/>
      <c r="CM1367" s="2"/>
      <c r="CN1367" s="2"/>
      <c r="CO1367" s="2"/>
      <c r="CP1367" s="2"/>
      <c r="CQ1367" s="2"/>
      <c r="CR1367" s="2"/>
      <c r="CS1367" s="2"/>
      <c r="CT1367" s="2"/>
      <c r="CU1367" s="2"/>
      <c r="CV1367" s="2"/>
      <c r="CW1367" s="2"/>
      <c r="CX1367" s="2"/>
      <c r="CY1367" s="2"/>
      <c r="CZ1367" s="2"/>
      <c r="DA1367" s="2"/>
      <c r="DB1367" s="2"/>
      <c r="DC1367" s="2"/>
      <c r="DD1367" s="2"/>
      <c r="DE1367" s="2"/>
      <c r="DF1367" s="2"/>
      <c r="DG1367" s="2"/>
      <c r="DH1367" s="2"/>
      <c r="DI1367" s="2"/>
      <c r="DJ1367" s="2"/>
      <c r="DK1367" s="2"/>
      <c r="DL1367" s="2"/>
      <c r="DM1367" s="2"/>
      <c r="DN1367" s="2"/>
      <c r="DO1367" s="2"/>
      <c r="DP1367" s="2"/>
      <c r="DQ1367" s="2"/>
      <c r="DR1367" s="2"/>
      <c r="DS1367" s="2"/>
      <c r="DT1367" s="2"/>
      <c r="DU1367" s="2"/>
      <c r="DV1367" s="2"/>
      <c r="DW1367" s="2"/>
      <c r="DX1367" s="2"/>
      <c r="DY1367" s="2"/>
      <c r="DZ1367" s="2"/>
      <c r="EA1367" s="2"/>
      <c r="EB1367" s="2"/>
      <c r="EC1367" s="2"/>
      <c r="ED1367" s="2"/>
      <c r="EE1367" s="2"/>
      <c r="EF1367" s="2"/>
      <c r="EG1367" s="2"/>
      <c r="EH1367" s="2"/>
      <c r="EI1367" s="2"/>
      <c r="EJ1367" s="2"/>
      <c r="EK1367" s="2"/>
      <c r="EL1367" s="2"/>
      <c r="EM1367" s="2"/>
      <c r="EN1367" s="2"/>
      <c r="EO1367" s="2"/>
      <c r="EP1367" s="2"/>
      <c r="EQ1367" s="2"/>
      <c r="ER1367" s="2"/>
      <c r="ES1367" s="2"/>
      <c r="ET1367" s="2"/>
      <c r="EU1367" s="2"/>
      <c r="EV1367" s="2"/>
      <c r="EW1367" s="2"/>
      <c r="EX1367" s="2"/>
      <c r="EY1367" s="2"/>
      <c r="EZ1367" s="2"/>
      <c r="FA1367" s="2"/>
      <c r="FB1367" s="2"/>
      <c r="FC1367" s="2"/>
      <c r="FD1367" s="2"/>
      <c r="FE1367" s="2"/>
      <c r="FF1367" s="2"/>
      <c r="FG1367" s="2"/>
      <c r="FH1367" s="2"/>
      <c r="FI1367" s="2"/>
      <c r="FJ1367" s="2"/>
      <c r="FK1367" s="2"/>
      <c r="FL1367" s="2"/>
      <c r="FM1367" s="2"/>
      <c r="FN1367" s="2"/>
      <c r="FO1367" s="2"/>
      <c r="FP1367" s="2"/>
      <c r="FQ1367" s="2"/>
      <c r="FR1367" s="2"/>
      <c r="FS1367" s="2"/>
      <c r="FT1367" s="2"/>
      <c r="FU1367" s="2"/>
      <c r="FV1367" s="2"/>
      <c r="FW1367" s="2"/>
      <c r="FX1367" s="2"/>
      <c r="FY1367" s="2"/>
      <c r="FZ1367" s="2"/>
      <c r="GA1367" s="2"/>
      <c r="GB1367" s="2"/>
      <c r="GC1367" s="2"/>
      <c r="GD1367" s="2"/>
      <c r="GE1367" s="2"/>
      <c r="GF1367" s="2"/>
      <c r="GG1367" s="2"/>
      <c r="GH1367" s="2"/>
      <c r="GI1367" s="2"/>
      <c r="GJ1367" s="2"/>
      <c r="GK1367" s="2"/>
      <c r="GL1367" s="2"/>
      <c r="GM1367" s="2"/>
      <c r="GN1367" s="2"/>
      <c r="GO1367" s="2"/>
      <c r="GP1367" s="2"/>
      <c r="GQ1367" s="2"/>
      <c r="GR1367" s="2"/>
      <c r="GS1367" s="2"/>
      <c r="GT1367" s="2"/>
      <c r="GU1367" s="2"/>
      <c r="GV1367" s="2"/>
      <c r="GW1367" s="2"/>
      <c r="GX1367" s="2"/>
      <c r="GY1367" s="2"/>
      <c r="GZ1367" s="2"/>
      <c r="HA1367" s="2"/>
      <c r="HB1367" s="2"/>
      <c r="HC1367" s="2"/>
      <c r="HD1367" s="2"/>
      <c r="HE1367" s="2"/>
      <c r="HF1367" s="2"/>
      <c r="HG1367" s="2"/>
      <c r="HH1367" s="2"/>
      <c r="HI1367" s="2"/>
      <c r="HJ1367" s="2"/>
      <c r="HK1367" s="2"/>
      <c r="HL1367" s="2"/>
      <c r="HM1367" s="2"/>
      <c r="HN1367" s="2"/>
      <c r="HO1367" s="2"/>
      <c r="HP1367" s="2"/>
      <c r="HQ1367" s="2"/>
      <c r="HR1367" s="2"/>
      <c r="HS1367" s="2"/>
      <c r="HT1367" s="2"/>
      <c r="HU1367" s="2"/>
      <c r="HV1367" s="2"/>
      <c r="HW1367" s="2"/>
      <c r="HX1367" s="2"/>
      <c r="HY1367" s="2"/>
      <c r="HZ1367" s="2"/>
      <c r="IA1367" s="2"/>
      <c r="IB1367" s="2"/>
      <c r="IC1367" s="2"/>
      <c r="ID1367" s="2"/>
      <c r="IE1367" s="2"/>
      <c r="IF1367" s="2"/>
      <c r="IG1367" s="2"/>
      <c r="IH1367" s="2"/>
      <c r="II1367" s="2"/>
      <c r="IJ1367" s="2"/>
      <c r="IK1367" s="2"/>
      <c r="IL1367" s="2"/>
      <c r="IM1367" s="2"/>
      <c r="IN1367" s="2"/>
      <c r="IO1367" s="2"/>
      <c r="IP1367" s="2"/>
      <c r="IQ1367" s="2"/>
    </row>
    <row r="1368" spans="1:251" s="16" customFormat="1">
      <c r="A1368" s="8"/>
      <c r="B1368" s="118"/>
      <c r="C1368" s="119"/>
      <c r="D1368" s="119"/>
      <c r="E1368" s="119"/>
      <c r="F1368" s="119"/>
      <c r="G1368" s="119"/>
      <c r="H1368" s="119"/>
      <c r="I1368" s="119"/>
      <c r="J1368" s="119"/>
      <c r="K1368" s="119"/>
      <c r="L1368" s="119"/>
      <c r="M1368" s="119"/>
      <c r="N1368" s="119"/>
      <c r="O1368" s="119"/>
      <c r="P1368" s="119"/>
      <c r="Q1368" s="119"/>
      <c r="R1368" s="119"/>
      <c r="S1368" s="119"/>
      <c r="T1368" s="119"/>
      <c r="U1368" s="119"/>
      <c r="V1368" s="119"/>
      <c r="W1368" s="119"/>
      <c r="X1368" s="119"/>
      <c r="Y1368" s="119"/>
      <c r="Z1368" s="120"/>
      <c r="AA1368" s="122"/>
      <c r="AB1368" s="119"/>
      <c r="AC1368" s="119"/>
      <c r="AD1368" s="119"/>
      <c r="AE1368" s="119"/>
      <c r="AF1368" s="119"/>
      <c r="AG1368" s="119"/>
      <c r="AH1368" s="119"/>
      <c r="AI1368" s="120"/>
      <c r="AJ1368" s="122"/>
      <c r="AK1368" s="119"/>
      <c r="AL1368" s="119"/>
      <c r="AM1368" s="119"/>
      <c r="AN1368" s="119"/>
      <c r="AO1368" s="119"/>
      <c r="AP1368" s="119"/>
      <c r="AQ1368" s="119"/>
      <c r="AR1368" s="120"/>
      <c r="AS1368" s="122"/>
      <c r="AT1368" s="119"/>
      <c r="AU1368" s="119"/>
      <c r="AV1368" s="119"/>
      <c r="AW1368" s="119"/>
      <c r="AX1368" s="124"/>
      <c r="AY1368" s="2"/>
      <c r="AZ1368" s="2"/>
      <c r="BA1368" s="2"/>
      <c r="BB1368" s="23"/>
      <c r="BC1368" s="24"/>
      <c r="BE1368" s="2"/>
      <c r="BF1368" s="2"/>
      <c r="BG1368" s="2"/>
      <c r="BH1368" s="2"/>
      <c r="BI1368" s="2"/>
      <c r="BJ1368" s="2"/>
      <c r="BK1368" s="2"/>
      <c r="BL1368" s="2"/>
      <c r="BM1368" s="2"/>
      <c r="BN1368" s="2"/>
      <c r="BO1368" s="2"/>
      <c r="BP1368" s="2"/>
      <c r="BQ1368" s="2"/>
      <c r="BR1368" s="2"/>
      <c r="BS1368" s="2"/>
      <c r="BT1368" s="2"/>
      <c r="BU1368" s="2"/>
      <c r="BV1368" s="2"/>
      <c r="BW1368" s="2"/>
      <c r="BX1368" s="2"/>
      <c r="BY1368" s="2"/>
      <c r="BZ1368" s="2"/>
      <c r="CA1368" s="2"/>
      <c r="CB1368" s="2"/>
      <c r="CC1368" s="2"/>
      <c r="CD1368" s="2"/>
      <c r="CE1368" s="2"/>
      <c r="CF1368" s="2"/>
      <c r="CG1368" s="2"/>
      <c r="CH1368" s="2"/>
      <c r="CI1368" s="2"/>
      <c r="CJ1368" s="2"/>
      <c r="CK1368" s="2"/>
      <c r="CL1368" s="2"/>
      <c r="CM1368" s="2"/>
      <c r="CN1368" s="2"/>
      <c r="CO1368" s="2"/>
      <c r="CP1368" s="2"/>
      <c r="CQ1368" s="2"/>
      <c r="CR1368" s="2"/>
      <c r="CS1368" s="2"/>
      <c r="CT1368" s="2"/>
      <c r="CU1368" s="2"/>
      <c r="CV1368" s="2"/>
      <c r="CW1368" s="2"/>
      <c r="CX1368" s="2"/>
      <c r="CY1368" s="2"/>
      <c r="CZ1368" s="2"/>
      <c r="DA1368" s="2"/>
      <c r="DB1368" s="2"/>
      <c r="DC1368" s="2"/>
      <c r="DD1368" s="2"/>
      <c r="DE1368" s="2"/>
      <c r="DF1368" s="2"/>
      <c r="DG1368" s="2"/>
      <c r="DH1368" s="2"/>
      <c r="DI1368" s="2"/>
      <c r="DJ1368" s="2"/>
      <c r="DK1368" s="2"/>
      <c r="DL1368" s="2"/>
      <c r="DM1368" s="2"/>
      <c r="DN1368" s="2"/>
      <c r="DO1368" s="2"/>
      <c r="DP1368" s="2"/>
      <c r="DQ1368" s="2"/>
      <c r="DR1368" s="2"/>
      <c r="DS1368" s="2"/>
      <c r="DT1368" s="2"/>
      <c r="DU1368" s="2"/>
      <c r="DV1368" s="2"/>
      <c r="DW1368" s="2"/>
      <c r="DX1368" s="2"/>
      <c r="DY1368" s="2"/>
      <c r="DZ1368" s="2"/>
      <c r="EA1368" s="2"/>
      <c r="EB1368" s="2"/>
      <c r="EC1368" s="2"/>
      <c r="ED1368" s="2"/>
      <c r="EE1368" s="2"/>
      <c r="EF1368" s="2"/>
      <c r="EG1368" s="2"/>
      <c r="EH1368" s="2"/>
      <c r="EI1368" s="2"/>
      <c r="EJ1368" s="2"/>
      <c r="EK1368" s="2"/>
      <c r="EL1368" s="2"/>
      <c r="EM1368" s="2"/>
      <c r="EN1368" s="2"/>
      <c r="EO1368" s="2"/>
      <c r="EP1368" s="2"/>
      <c r="EQ1368" s="2"/>
      <c r="ER1368" s="2"/>
      <c r="ES1368" s="2"/>
      <c r="ET1368" s="2"/>
      <c r="EU1368" s="2"/>
      <c r="EV1368" s="2"/>
      <c r="EW1368" s="2"/>
      <c r="EX1368" s="2"/>
      <c r="EY1368" s="2"/>
      <c r="EZ1368" s="2"/>
      <c r="FA1368" s="2"/>
      <c r="FB1368" s="2"/>
      <c r="FC1368" s="2"/>
      <c r="FD1368" s="2"/>
      <c r="FE1368" s="2"/>
      <c r="FF1368" s="2"/>
      <c r="FG1368" s="2"/>
      <c r="FH1368" s="2"/>
      <c r="FI1368" s="2"/>
      <c r="FJ1368" s="2"/>
      <c r="FK1368" s="2"/>
      <c r="FL1368" s="2"/>
      <c r="FM1368" s="2"/>
      <c r="FN1368" s="2"/>
      <c r="FO1368" s="2"/>
      <c r="FP1368" s="2"/>
      <c r="FQ1368" s="2"/>
      <c r="FR1368" s="2"/>
      <c r="FS1368" s="2"/>
      <c r="FT1368" s="2"/>
      <c r="FU1368" s="2"/>
      <c r="FV1368" s="2"/>
      <c r="FW1368" s="2"/>
      <c r="FX1368" s="2"/>
      <c r="FY1368" s="2"/>
      <c r="FZ1368" s="2"/>
      <c r="GA1368" s="2"/>
      <c r="GB1368" s="2"/>
      <c r="GC1368" s="2"/>
      <c r="GD1368" s="2"/>
      <c r="GE1368" s="2"/>
      <c r="GF1368" s="2"/>
      <c r="GG1368" s="2"/>
      <c r="GH1368" s="2"/>
      <c r="GI1368" s="2"/>
      <c r="GJ1368" s="2"/>
      <c r="GK1368" s="2"/>
      <c r="GL1368" s="2"/>
      <c r="GM1368" s="2"/>
      <c r="GN1368" s="2"/>
      <c r="GO1368" s="2"/>
      <c r="GP1368" s="2"/>
      <c r="GQ1368" s="2"/>
      <c r="GR1368" s="2"/>
      <c r="GS1368" s="2"/>
      <c r="GT1368" s="2"/>
      <c r="GU1368" s="2"/>
      <c r="GV1368" s="2"/>
      <c r="GW1368" s="2"/>
      <c r="GX1368" s="2"/>
      <c r="GY1368" s="2"/>
      <c r="GZ1368" s="2"/>
      <c r="HA1368" s="2"/>
      <c r="HB1368" s="2"/>
      <c r="HC1368" s="2"/>
      <c r="HD1368" s="2"/>
      <c r="HE1368" s="2"/>
      <c r="HF1368" s="2"/>
      <c r="HG1368" s="2"/>
      <c r="HH1368" s="2"/>
      <c r="HI1368" s="2"/>
      <c r="HJ1368" s="2"/>
      <c r="HK1368" s="2"/>
      <c r="HL1368" s="2"/>
      <c r="HM1368" s="2"/>
      <c r="HN1368" s="2"/>
      <c r="HO1368" s="2"/>
      <c r="HP1368" s="2"/>
      <c r="HQ1368" s="2"/>
      <c r="HR1368" s="2"/>
      <c r="HS1368" s="2"/>
      <c r="HT1368" s="2"/>
      <c r="HU1368" s="2"/>
      <c r="HV1368" s="2"/>
      <c r="HW1368" s="2"/>
      <c r="HX1368" s="2"/>
      <c r="HY1368" s="2"/>
      <c r="HZ1368" s="2"/>
      <c r="IA1368" s="2"/>
      <c r="IB1368" s="2"/>
      <c r="IC1368" s="2"/>
      <c r="ID1368" s="2"/>
      <c r="IE1368" s="2"/>
      <c r="IF1368" s="2"/>
      <c r="IG1368" s="2"/>
      <c r="IH1368" s="2"/>
      <c r="II1368" s="2"/>
      <c r="IJ1368" s="2"/>
      <c r="IK1368" s="2"/>
      <c r="IL1368" s="2"/>
      <c r="IM1368" s="2"/>
      <c r="IN1368" s="2"/>
      <c r="IO1368" s="2"/>
      <c r="IP1368" s="2"/>
      <c r="IQ1368" s="2"/>
    </row>
    <row r="1369" spans="1:251" s="16" customFormat="1" ht="18.75" customHeight="1">
      <c r="A1369" s="8"/>
      <c r="B1369" s="25"/>
      <c r="C1369" s="96" t="s">
        <v>249</v>
      </c>
      <c r="D1369" s="97"/>
      <c r="E1369" s="97"/>
      <c r="F1369" s="97"/>
      <c r="G1369" s="97"/>
      <c r="H1369" s="97"/>
      <c r="I1369" s="97"/>
      <c r="J1369" s="97"/>
      <c r="K1369" s="97"/>
      <c r="L1369" s="97"/>
      <c r="M1369" s="97"/>
      <c r="N1369" s="97"/>
      <c r="O1369" s="97"/>
      <c r="P1369" s="97"/>
      <c r="Q1369" s="97"/>
      <c r="R1369" s="97"/>
      <c r="S1369" s="97"/>
      <c r="T1369" s="97"/>
      <c r="U1369" s="97"/>
      <c r="V1369" s="97"/>
      <c r="W1369" s="97"/>
      <c r="X1369" s="97"/>
      <c r="Y1369" s="97"/>
      <c r="Z1369" s="98"/>
      <c r="AA1369" s="99">
        <v>6102</v>
      </c>
      <c r="AB1369" s="100"/>
      <c r="AC1369" s="100"/>
      <c r="AD1369" s="100"/>
      <c r="AE1369" s="100"/>
      <c r="AF1369" s="100"/>
      <c r="AG1369" s="100"/>
      <c r="AH1369" s="100"/>
      <c r="AI1369" s="101"/>
      <c r="AJ1369" s="99">
        <v>10640</v>
      </c>
      <c r="AK1369" s="100"/>
      <c r="AL1369" s="100"/>
      <c r="AM1369" s="100"/>
      <c r="AN1369" s="100"/>
      <c r="AO1369" s="100"/>
      <c r="AP1369" s="100"/>
      <c r="AQ1369" s="100"/>
      <c r="AR1369" s="101"/>
      <c r="AS1369" s="102"/>
      <c r="AT1369" s="103"/>
      <c r="AU1369" s="103"/>
      <c r="AV1369" s="103"/>
      <c r="AW1369" s="103"/>
      <c r="AX1369" s="104"/>
      <c r="AY1369" s="2"/>
      <c r="AZ1369" s="2"/>
      <c r="BA1369" s="2"/>
      <c r="BB1369" s="2"/>
      <c r="BC1369" s="2"/>
      <c r="BD1369" s="2"/>
      <c r="BE1369" s="2"/>
      <c r="BF1369" s="2"/>
      <c r="BG1369" s="2"/>
      <c r="BH1369" s="2"/>
      <c r="BI1369" s="2"/>
      <c r="BJ1369" s="2"/>
      <c r="BK1369" s="2"/>
      <c r="BL1369" s="2"/>
      <c r="BM1369" s="2"/>
      <c r="BN1369" s="2"/>
      <c r="BO1369" s="2"/>
      <c r="BP1369" s="2"/>
      <c r="BQ1369" s="2"/>
      <c r="BR1369" s="2"/>
      <c r="BS1369" s="2"/>
      <c r="BT1369" s="2"/>
      <c r="BU1369" s="2"/>
      <c r="BV1369" s="2"/>
      <c r="BW1369" s="2"/>
      <c r="BX1369" s="2"/>
      <c r="BY1369" s="2"/>
      <c r="BZ1369" s="2"/>
      <c r="CA1369" s="2"/>
      <c r="CB1369" s="2"/>
      <c r="CC1369" s="2"/>
      <c r="CD1369" s="2"/>
      <c r="CE1369" s="2"/>
      <c r="CF1369" s="2"/>
      <c r="CG1369" s="2"/>
      <c r="CH1369" s="2"/>
      <c r="CI1369" s="2"/>
      <c r="CJ1369" s="2"/>
      <c r="CK1369" s="2"/>
      <c r="CL1369" s="2"/>
      <c r="CM1369" s="2"/>
      <c r="CN1369" s="2"/>
      <c r="CO1369" s="2"/>
      <c r="CP1369" s="2"/>
      <c r="CQ1369" s="2"/>
      <c r="CR1369" s="2"/>
      <c r="CS1369" s="2"/>
      <c r="CT1369" s="2"/>
      <c r="CU1369" s="2"/>
      <c r="CV1369" s="2"/>
      <c r="CW1369" s="2"/>
      <c r="CX1369" s="2"/>
      <c r="CY1369" s="2"/>
      <c r="CZ1369" s="2"/>
      <c r="DA1369" s="2"/>
      <c r="DB1369" s="2"/>
      <c r="DC1369" s="2"/>
      <c r="DD1369" s="2"/>
      <c r="DE1369" s="2"/>
      <c r="DF1369" s="2"/>
      <c r="DG1369" s="2"/>
      <c r="DH1369" s="2"/>
      <c r="DI1369" s="2"/>
      <c r="DJ1369" s="2"/>
      <c r="DK1369" s="2"/>
      <c r="DL1369" s="2"/>
      <c r="DM1369" s="2"/>
      <c r="DN1369" s="2"/>
      <c r="DO1369" s="2"/>
      <c r="DP1369" s="2"/>
      <c r="DQ1369" s="2"/>
      <c r="DR1369" s="2"/>
      <c r="DS1369" s="2"/>
      <c r="DT1369" s="2"/>
      <c r="DU1369" s="2"/>
      <c r="DV1369" s="2"/>
      <c r="DW1369" s="2"/>
      <c r="DX1369" s="2"/>
      <c r="DY1369" s="2"/>
      <c r="DZ1369" s="2"/>
      <c r="EA1369" s="2"/>
      <c r="EB1369" s="2"/>
      <c r="EC1369" s="2"/>
      <c r="ED1369" s="2"/>
      <c r="EE1369" s="2"/>
      <c r="EF1369" s="2"/>
      <c r="EG1369" s="2"/>
      <c r="EH1369" s="2"/>
      <c r="EI1369" s="2"/>
      <c r="EJ1369" s="2"/>
      <c r="EK1369" s="2"/>
      <c r="EL1369" s="2"/>
      <c r="EM1369" s="2"/>
      <c r="EN1369" s="2"/>
      <c r="EO1369" s="2"/>
      <c r="EP1369" s="2"/>
      <c r="EQ1369" s="2"/>
      <c r="ER1369" s="2"/>
      <c r="ES1369" s="2"/>
      <c r="ET1369" s="2"/>
      <c r="EU1369" s="2"/>
      <c r="EV1369" s="2"/>
      <c r="EW1369" s="2"/>
      <c r="EX1369" s="2"/>
      <c r="EY1369" s="2"/>
      <c r="EZ1369" s="2"/>
      <c r="FA1369" s="2"/>
      <c r="FB1369" s="2"/>
      <c r="FC1369" s="2"/>
      <c r="FD1369" s="2"/>
      <c r="FE1369" s="2"/>
      <c r="FF1369" s="2"/>
      <c r="FG1369" s="2"/>
      <c r="FH1369" s="2"/>
      <c r="FI1369" s="2"/>
      <c r="FJ1369" s="2"/>
      <c r="FK1369" s="2"/>
      <c r="FL1369" s="2"/>
      <c r="FM1369" s="2"/>
      <c r="FN1369" s="2"/>
      <c r="FO1369" s="2"/>
      <c r="FP1369" s="2"/>
      <c r="FQ1369" s="2"/>
      <c r="FR1369" s="2"/>
      <c r="FS1369" s="2"/>
      <c r="FT1369" s="2"/>
      <c r="FU1369" s="2"/>
      <c r="FV1369" s="2"/>
      <c r="FW1369" s="2"/>
      <c r="FX1369" s="2"/>
      <c r="FY1369" s="2"/>
      <c r="FZ1369" s="2"/>
      <c r="GA1369" s="2"/>
      <c r="GB1369" s="2"/>
      <c r="GC1369" s="2"/>
      <c r="GD1369" s="2"/>
      <c r="GE1369" s="2"/>
      <c r="GF1369" s="2"/>
      <c r="GG1369" s="2"/>
      <c r="GH1369" s="2"/>
      <c r="GI1369" s="2"/>
      <c r="GJ1369" s="2"/>
      <c r="GK1369" s="2"/>
      <c r="GL1369" s="2"/>
      <c r="GM1369" s="2"/>
      <c r="GN1369" s="2"/>
      <c r="GO1369" s="2"/>
      <c r="GP1369" s="2"/>
      <c r="GQ1369" s="2"/>
      <c r="GR1369" s="2"/>
      <c r="GS1369" s="2"/>
      <c r="GT1369" s="2"/>
      <c r="GU1369" s="2"/>
      <c r="GV1369" s="2"/>
      <c r="GW1369" s="2"/>
      <c r="GX1369" s="2"/>
      <c r="GY1369" s="2"/>
      <c r="GZ1369" s="2"/>
      <c r="HA1369" s="2"/>
      <c r="HB1369" s="2"/>
      <c r="HC1369" s="2"/>
      <c r="HD1369" s="2"/>
      <c r="HE1369" s="2"/>
      <c r="HF1369" s="2"/>
      <c r="HG1369" s="2"/>
      <c r="HH1369" s="2"/>
      <c r="HI1369" s="2"/>
      <c r="HJ1369" s="2"/>
      <c r="HK1369" s="2"/>
      <c r="HL1369" s="2"/>
      <c r="HM1369" s="2"/>
      <c r="HN1369" s="2"/>
      <c r="HO1369" s="2"/>
      <c r="HP1369" s="2"/>
      <c r="HQ1369" s="2"/>
      <c r="HR1369" s="2"/>
      <c r="HS1369" s="2"/>
      <c r="HT1369" s="2"/>
      <c r="HU1369" s="2"/>
      <c r="HV1369" s="2"/>
      <c r="HW1369" s="2"/>
      <c r="HX1369" s="2"/>
      <c r="HY1369" s="2"/>
      <c r="HZ1369" s="2"/>
      <c r="IA1369" s="2"/>
      <c r="IB1369" s="2"/>
      <c r="IC1369" s="2"/>
      <c r="ID1369" s="2"/>
      <c r="IE1369" s="2"/>
      <c r="IF1369" s="2"/>
      <c r="IG1369" s="2"/>
      <c r="IH1369" s="2"/>
      <c r="II1369" s="2"/>
      <c r="IJ1369" s="2"/>
      <c r="IK1369" s="2"/>
      <c r="IL1369" s="2"/>
      <c r="IM1369" s="2"/>
      <c r="IN1369" s="2"/>
      <c r="IO1369" s="2"/>
      <c r="IP1369" s="2"/>
      <c r="IQ1369" s="2"/>
    </row>
    <row r="1370" spans="1:251" s="16" customFormat="1" ht="18.75" customHeight="1">
      <c r="A1370" s="8"/>
      <c r="B1370" s="25"/>
      <c r="C1370" s="96" t="s">
        <v>250</v>
      </c>
      <c r="D1370" s="97"/>
      <c r="E1370" s="97"/>
      <c r="F1370" s="97"/>
      <c r="G1370" s="97"/>
      <c r="H1370" s="97"/>
      <c r="I1370" s="97"/>
      <c r="J1370" s="97"/>
      <c r="K1370" s="97"/>
      <c r="L1370" s="97"/>
      <c r="M1370" s="97"/>
      <c r="N1370" s="97"/>
      <c r="O1370" s="97"/>
      <c r="P1370" s="97"/>
      <c r="Q1370" s="97"/>
      <c r="R1370" s="97"/>
      <c r="S1370" s="97"/>
      <c r="T1370" s="97"/>
      <c r="U1370" s="97"/>
      <c r="V1370" s="97"/>
      <c r="W1370" s="97"/>
      <c r="X1370" s="97"/>
      <c r="Y1370" s="97"/>
      <c r="Z1370" s="98"/>
      <c r="AA1370" s="99">
        <v>2238</v>
      </c>
      <c r="AB1370" s="100"/>
      <c r="AC1370" s="100"/>
      <c r="AD1370" s="100"/>
      <c r="AE1370" s="100"/>
      <c r="AF1370" s="100"/>
      <c r="AG1370" s="100"/>
      <c r="AH1370" s="100"/>
      <c r="AI1370" s="101"/>
      <c r="AJ1370" s="99">
        <v>2600</v>
      </c>
      <c r="AK1370" s="100"/>
      <c r="AL1370" s="100"/>
      <c r="AM1370" s="100"/>
      <c r="AN1370" s="100"/>
      <c r="AO1370" s="100"/>
      <c r="AP1370" s="100"/>
      <c r="AQ1370" s="100"/>
      <c r="AR1370" s="101"/>
      <c r="AS1370" s="102"/>
      <c r="AT1370" s="103"/>
      <c r="AU1370" s="103"/>
      <c r="AV1370" s="103"/>
      <c r="AW1370" s="103"/>
      <c r="AX1370" s="104"/>
      <c r="AY1370" s="2"/>
      <c r="AZ1370" s="2"/>
      <c r="BA1370" s="2"/>
      <c r="BB1370" s="2"/>
      <c r="BC1370" s="2"/>
      <c r="BD1370" s="2"/>
      <c r="BE1370" s="2"/>
      <c r="BF1370" s="2"/>
      <c r="BG1370" s="2"/>
      <c r="BH1370" s="2"/>
      <c r="BI1370" s="2"/>
      <c r="BJ1370" s="2"/>
      <c r="BK1370" s="2"/>
      <c r="BL1370" s="2"/>
      <c r="BM1370" s="2"/>
      <c r="BN1370" s="2"/>
      <c r="BO1370" s="2"/>
      <c r="BP1370" s="2"/>
      <c r="BQ1370" s="2"/>
      <c r="BR1370" s="2"/>
      <c r="BS1370" s="2"/>
      <c r="BT1370" s="2"/>
      <c r="BU1370" s="2"/>
      <c r="BV1370" s="2"/>
      <c r="BW1370" s="2"/>
      <c r="BX1370" s="2"/>
      <c r="BY1370" s="2"/>
      <c r="BZ1370" s="2"/>
      <c r="CA1370" s="2"/>
      <c r="CB1370" s="2"/>
      <c r="CC1370" s="2"/>
      <c r="CD1370" s="2"/>
      <c r="CE1370" s="2"/>
      <c r="CF1370" s="2"/>
      <c r="CG1370" s="2"/>
      <c r="CH1370" s="2"/>
      <c r="CI1370" s="2"/>
      <c r="CJ1370" s="2"/>
      <c r="CK1370" s="2"/>
      <c r="CL1370" s="2"/>
      <c r="CM1370" s="2"/>
      <c r="CN1370" s="2"/>
      <c r="CO1370" s="2"/>
      <c r="CP1370" s="2"/>
      <c r="CQ1370" s="2"/>
      <c r="CR1370" s="2"/>
      <c r="CS1370" s="2"/>
      <c r="CT1370" s="2"/>
      <c r="CU1370" s="2"/>
      <c r="CV1370" s="2"/>
      <c r="CW1370" s="2"/>
      <c r="CX1370" s="2"/>
      <c r="CY1370" s="2"/>
      <c r="CZ1370" s="2"/>
      <c r="DA1370" s="2"/>
      <c r="DB1370" s="2"/>
      <c r="DC1370" s="2"/>
      <c r="DD1370" s="2"/>
      <c r="DE1370" s="2"/>
      <c r="DF1370" s="2"/>
      <c r="DG1370" s="2"/>
      <c r="DH1370" s="2"/>
      <c r="DI1370" s="2"/>
      <c r="DJ1370" s="2"/>
      <c r="DK1370" s="2"/>
      <c r="DL1370" s="2"/>
      <c r="DM1370" s="2"/>
      <c r="DN1370" s="2"/>
      <c r="DO1370" s="2"/>
      <c r="DP1370" s="2"/>
      <c r="DQ1370" s="2"/>
      <c r="DR1370" s="2"/>
      <c r="DS1370" s="2"/>
      <c r="DT1370" s="2"/>
      <c r="DU1370" s="2"/>
      <c r="DV1370" s="2"/>
      <c r="DW1370" s="2"/>
      <c r="DX1370" s="2"/>
      <c r="DY1370" s="2"/>
      <c r="DZ1370" s="2"/>
      <c r="EA1370" s="2"/>
      <c r="EB1370" s="2"/>
      <c r="EC1370" s="2"/>
      <c r="ED1370" s="2"/>
      <c r="EE1370" s="2"/>
      <c r="EF1370" s="2"/>
      <c r="EG1370" s="2"/>
      <c r="EH1370" s="2"/>
      <c r="EI1370" s="2"/>
      <c r="EJ1370" s="2"/>
      <c r="EK1370" s="2"/>
      <c r="EL1370" s="2"/>
      <c r="EM1370" s="2"/>
      <c r="EN1370" s="2"/>
      <c r="EO1370" s="2"/>
      <c r="EP1370" s="2"/>
      <c r="EQ1370" s="2"/>
      <c r="ER1370" s="2"/>
      <c r="ES1370" s="2"/>
      <c r="ET1370" s="2"/>
      <c r="EU1370" s="2"/>
      <c r="EV1370" s="2"/>
      <c r="EW1370" s="2"/>
      <c r="EX1370" s="2"/>
      <c r="EY1370" s="2"/>
      <c r="EZ1370" s="2"/>
      <c r="FA1370" s="2"/>
      <c r="FB1370" s="2"/>
      <c r="FC1370" s="2"/>
      <c r="FD1370" s="2"/>
      <c r="FE1370" s="2"/>
      <c r="FF1370" s="2"/>
      <c r="FG1370" s="2"/>
      <c r="FH1370" s="2"/>
      <c r="FI1370" s="2"/>
      <c r="FJ1370" s="2"/>
      <c r="FK1370" s="2"/>
      <c r="FL1370" s="2"/>
      <c r="FM1370" s="2"/>
      <c r="FN1370" s="2"/>
      <c r="FO1370" s="2"/>
      <c r="FP1370" s="2"/>
      <c r="FQ1370" s="2"/>
      <c r="FR1370" s="2"/>
      <c r="FS1370" s="2"/>
      <c r="FT1370" s="2"/>
      <c r="FU1370" s="2"/>
      <c r="FV1370" s="2"/>
      <c r="FW1370" s="2"/>
      <c r="FX1370" s="2"/>
      <c r="FY1370" s="2"/>
      <c r="FZ1370" s="2"/>
      <c r="GA1370" s="2"/>
      <c r="GB1370" s="2"/>
      <c r="GC1370" s="2"/>
      <c r="GD1370" s="2"/>
      <c r="GE1370" s="2"/>
      <c r="GF1370" s="2"/>
      <c r="GG1370" s="2"/>
      <c r="GH1370" s="2"/>
      <c r="GI1370" s="2"/>
      <c r="GJ1370" s="2"/>
      <c r="GK1370" s="2"/>
      <c r="GL1370" s="2"/>
      <c r="GM1370" s="2"/>
      <c r="GN1370" s="2"/>
      <c r="GO1370" s="2"/>
      <c r="GP1370" s="2"/>
      <c r="GQ1370" s="2"/>
      <c r="GR1370" s="2"/>
      <c r="GS1370" s="2"/>
      <c r="GT1370" s="2"/>
      <c r="GU1370" s="2"/>
      <c r="GV1370" s="2"/>
      <c r="GW1370" s="2"/>
      <c r="GX1370" s="2"/>
      <c r="GY1370" s="2"/>
      <c r="GZ1370" s="2"/>
      <c r="HA1370" s="2"/>
      <c r="HB1370" s="2"/>
      <c r="HC1370" s="2"/>
      <c r="HD1370" s="2"/>
      <c r="HE1370" s="2"/>
      <c r="HF1370" s="2"/>
      <c r="HG1370" s="2"/>
      <c r="HH1370" s="2"/>
      <c r="HI1370" s="2"/>
      <c r="HJ1370" s="2"/>
      <c r="HK1370" s="2"/>
      <c r="HL1370" s="2"/>
      <c r="HM1370" s="2"/>
      <c r="HN1370" s="2"/>
      <c r="HO1370" s="2"/>
      <c r="HP1370" s="2"/>
      <c r="HQ1370" s="2"/>
      <c r="HR1370" s="2"/>
      <c r="HS1370" s="2"/>
      <c r="HT1370" s="2"/>
      <c r="HU1370" s="2"/>
      <c r="HV1370" s="2"/>
      <c r="HW1370" s="2"/>
      <c r="HX1370" s="2"/>
      <c r="HY1370" s="2"/>
      <c r="HZ1370" s="2"/>
      <c r="IA1370" s="2"/>
      <c r="IB1370" s="2"/>
      <c r="IC1370" s="2"/>
      <c r="ID1370" s="2"/>
      <c r="IE1370" s="2"/>
      <c r="IF1370" s="2"/>
      <c r="IG1370" s="2"/>
      <c r="IH1370" s="2"/>
      <c r="II1370" s="2"/>
      <c r="IJ1370" s="2"/>
      <c r="IK1370" s="2"/>
      <c r="IL1370" s="2"/>
      <c r="IM1370" s="2"/>
      <c r="IN1370" s="2"/>
      <c r="IO1370" s="2"/>
      <c r="IP1370" s="2"/>
      <c r="IQ1370" s="2"/>
    </row>
    <row r="1371" spans="1:251" s="16" customFormat="1" ht="18.75" customHeight="1">
      <c r="A1371" s="8"/>
      <c r="B1371" s="25"/>
      <c r="C1371" s="96" t="s">
        <v>189</v>
      </c>
      <c r="D1371" s="97"/>
      <c r="E1371" s="97"/>
      <c r="F1371" s="97"/>
      <c r="G1371" s="97"/>
      <c r="H1371" s="97"/>
      <c r="I1371" s="97"/>
      <c r="J1371" s="97"/>
      <c r="K1371" s="97"/>
      <c r="L1371" s="97"/>
      <c r="M1371" s="97"/>
      <c r="N1371" s="97"/>
      <c r="O1371" s="97"/>
      <c r="P1371" s="97"/>
      <c r="Q1371" s="97"/>
      <c r="R1371" s="97"/>
      <c r="S1371" s="97"/>
      <c r="T1371" s="97"/>
      <c r="U1371" s="97"/>
      <c r="V1371" s="97"/>
      <c r="W1371" s="97"/>
      <c r="X1371" s="97"/>
      <c r="Y1371" s="97"/>
      <c r="Z1371" s="98"/>
      <c r="AA1371" s="99">
        <v>208</v>
      </c>
      <c r="AB1371" s="100"/>
      <c r="AC1371" s="100"/>
      <c r="AD1371" s="100"/>
      <c r="AE1371" s="100"/>
      <c r="AF1371" s="100"/>
      <c r="AG1371" s="100"/>
      <c r="AH1371" s="100"/>
      <c r="AI1371" s="101"/>
      <c r="AJ1371" s="99">
        <v>207</v>
      </c>
      <c r="AK1371" s="100"/>
      <c r="AL1371" s="100"/>
      <c r="AM1371" s="100"/>
      <c r="AN1371" s="100"/>
      <c r="AO1371" s="100"/>
      <c r="AP1371" s="100"/>
      <c r="AQ1371" s="100"/>
      <c r="AR1371" s="101"/>
      <c r="AS1371" s="102"/>
      <c r="AT1371" s="103"/>
      <c r="AU1371" s="103"/>
      <c r="AV1371" s="103"/>
      <c r="AW1371" s="103"/>
      <c r="AX1371" s="104"/>
      <c r="AY1371" s="2"/>
      <c r="AZ1371" s="2"/>
      <c r="BA1371" s="2"/>
      <c r="BB1371" s="2"/>
      <c r="BC1371" s="2"/>
      <c r="BD1371" s="2"/>
      <c r="BE1371" s="2"/>
      <c r="BF1371" s="2"/>
      <c r="BG1371" s="2"/>
      <c r="BH1371" s="2"/>
      <c r="BI1371" s="2"/>
      <c r="BJ1371" s="2"/>
      <c r="BK1371" s="2"/>
      <c r="BL1371" s="2"/>
      <c r="BM1371" s="2"/>
      <c r="BN1371" s="2"/>
      <c r="BO1371" s="2"/>
      <c r="BP1371" s="2"/>
      <c r="BQ1371" s="2"/>
      <c r="BR1371" s="2"/>
      <c r="BS1371" s="2"/>
      <c r="BT1371" s="2"/>
      <c r="BU1371" s="2"/>
      <c r="BV1371" s="2"/>
      <c r="BW1371" s="2"/>
      <c r="BX1371" s="2"/>
      <c r="BY1371" s="2"/>
      <c r="BZ1371" s="2"/>
      <c r="CA1371" s="2"/>
      <c r="CB1371" s="2"/>
      <c r="CC1371" s="2"/>
      <c r="CD1371" s="2"/>
      <c r="CE1371" s="2"/>
      <c r="CF1371" s="2"/>
      <c r="CG1371" s="2"/>
      <c r="CH1371" s="2"/>
      <c r="CI1371" s="2"/>
      <c r="CJ1371" s="2"/>
      <c r="CK1371" s="2"/>
      <c r="CL1371" s="2"/>
      <c r="CM1371" s="2"/>
      <c r="CN1371" s="2"/>
      <c r="CO1371" s="2"/>
      <c r="CP1371" s="2"/>
      <c r="CQ1371" s="2"/>
      <c r="CR1371" s="2"/>
      <c r="CS1371" s="2"/>
      <c r="CT1371" s="2"/>
      <c r="CU1371" s="2"/>
      <c r="CV1371" s="2"/>
      <c r="CW1371" s="2"/>
      <c r="CX1371" s="2"/>
      <c r="CY1371" s="2"/>
      <c r="CZ1371" s="2"/>
      <c r="DA1371" s="2"/>
      <c r="DB1371" s="2"/>
      <c r="DC1371" s="2"/>
      <c r="DD1371" s="2"/>
      <c r="DE1371" s="2"/>
      <c r="DF1371" s="2"/>
      <c r="DG1371" s="2"/>
      <c r="DH1371" s="2"/>
      <c r="DI1371" s="2"/>
      <c r="DJ1371" s="2"/>
      <c r="DK1371" s="2"/>
      <c r="DL1371" s="2"/>
      <c r="DM1371" s="2"/>
      <c r="DN1371" s="2"/>
      <c r="DO1371" s="2"/>
      <c r="DP1371" s="2"/>
      <c r="DQ1371" s="2"/>
      <c r="DR1371" s="2"/>
      <c r="DS1371" s="2"/>
      <c r="DT1371" s="2"/>
      <c r="DU1371" s="2"/>
      <c r="DV1371" s="2"/>
      <c r="DW1371" s="2"/>
      <c r="DX1371" s="2"/>
      <c r="DY1371" s="2"/>
      <c r="DZ1371" s="2"/>
      <c r="EA1371" s="2"/>
      <c r="EB1371" s="2"/>
      <c r="EC1371" s="2"/>
      <c r="ED1371" s="2"/>
      <c r="EE1371" s="2"/>
      <c r="EF1371" s="2"/>
      <c r="EG1371" s="2"/>
      <c r="EH1371" s="2"/>
      <c r="EI1371" s="2"/>
      <c r="EJ1371" s="2"/>
      <c r="EK1371" s="2"/>
      <c r="EL1371" s="2"/>
      <c r="EM1371" s="2"/>
      <c r="EN1371" s="2"/>
      <c r="EO1371" s="2"/>
      <c r="EP1371" s="2"/>
      <c r="EQ1371" s="2"/>
      <c r="ER1371" s="2"/>
      <c r="ES1371" s="2"/>
      <c r="ET1371" s="2"/>
      <c r="EU1371" s="2"/>
      <c r="EV1371" s="2"/>
      <c r="EW1371" s="2"/>
      <c r="EX1371" s="2"/>
      <c r="EY1371" s="2"/>
      <c r="EZ1371" s="2"/>
      <c r="FA1371" s="2"/>
      <c r="FB1371" s="2"/>
      <c r="FC1371" s="2"/>
      <c r="FD1371" s="2"/>
      <c r="FE1371" s="2"/>
      <c r="FF1371" s="2"/>
      <c r="FG1371" s="2"/>
      <c r="FH1371" s="2"/>
      <c r="FI1371" s="2"/>
      <c r="FJ1371" s="2"/>
      <c r="FK1371" s="2"/>
      <c r="FL1371" s="2"/>
      <c r="FM1371" s="2"/>
      <c r="FN1371" s="2"/>
      <c r="FO1371" s="2"/>
      <c r="FP1371" s="2"/>
      <c r="FQ1371" s="2"/>
      <c r="FR1371" s="2"/>
      <c r="FS1371" s="2"/>
      <c r="FT1371" s="2"/>
      <c r="FU1371" s="2"/>
      <c r="FV1371" s="2"/>
      <c r="FW1371" s="2"/>
      <c r="FX1371" s="2"/>
      <c r="FY1371" s="2"/>
      <c r="FZ1371" s="2"/>
      <c r="GA1371" s="2"/>
      <c r="GB1371" s="2"/>
      <c r="GC1371" s="2"/>
      <c r="GD1371" s="2"/>
      <c r="GE1371" s="2"/>
      <c r="GF1371" s="2"/>
      <c r="GG1371" s="2"/>
      <c r="GH1371" s="2"/>
      <c r="GI1371" s="2"/>
      <c r="GJ1371" s="2"/>
      <c r="GK1371" s="2"/>
      <c r="GL1371" s="2"/>
      <c r="GM1371" s="2"/>
      <c r="GN1371" s="2"/>
      <c r="GO1371" s="2"/>
      <c r="GP1371" s="2"/>
      <c r="GQ1371" s="2"/>
      <c r="GR1371" s="2"/>
      <c r="GS1371" s="2"/>
      <c r="GT1371" s="2"/>
      <c r="GU1371" s="2"/>
      <c r="GV1371" s="2"/>
      <c r="GW1371" s="2"/>
      <c r="GX1371" s="2"/>
      <c r="GY1371" s="2"/>
      <c r="GZ1371" s="2"/>
      <c r="HA1371" s="2"/>
      <c r="HB1371" s="2"/>
      <c r="HC1371" s="2"/>
      <c r="HD1371" s="2"/>
      <c r="HE1371" s="2"/>
      <c r="HF1371" s="2"/>
      <c r="HG1371" s="2"/>
      <c r="HH1371" s="2"/>
      <c r="HI1371" s="2"/>
      <c r="HJ1371" s="2"/>
      <c r="HK1371" s="2"/>
      <c r="HL1371" s="2"/>
      <c r="HM1371" s="2"/>
      <c r="HN1371" s="2"/>
      <c r="HO1371" s="2"/>
      <c r="HP1371" s="2"/>
      <c r="HQ1371" s="2"/>
      <c r="HR1371" s="2"/>
      <c r="HS1371" s="2"/>
      <c r="HT1371" s="2"/>
      <c r="HU1371" s="2"/>
      <c r="HV1371" s="2"/>
      <c r="HW1371" s="2"/>
      <c r="HX1371" s="2"/>
      <c r="HY1371" s="2"/>
      <c r="HZ1371" s="2"/>
      <c r="IA1371" s="2"/>
      <c r="IB1371" s="2"/>
      <c r="IC1371" s="2"/>
      <c r="ID1371" s="2"/>
      <c r="IE1371" s="2"/>
      <c r="IF1371" s="2"/>
      <c r="IG1371" s="2"/>
      <c r="IH1371" s="2"/>
      <c r="II1371" s="2"/>
      <c r="IJ1371" s="2"/>
      <c r="IK1371" s="2"/>
      <c r="IL1371" s="2"/>
      <c r="IM1371" s="2"/>
      <c r="IN1371" s="2"/>
      <c r="IO1371" s="2"/>
      <c r="IP1371" s="2"/>
      <c r="IQ1371" s="2"/>
    </row>
    <row r="1372" spans="1:251" s="16" customFormat="1" ht="18.75" customHeight="1" thickBot="1">
      <c r="A1372" s="17"/>
      <c r="B1372" s="125" t="s">
        <v>11</v>
      </c>
      <c r="C1372" s="126"/>
      <c r="D1372" s="126"/>
      <c r="E1372" s="126"/>
      <c r="F1372" s="126"/>
      <c r="G1372" s="126"/>
      <c r="H1372" s="126"/>
      <c r="I1372" s="126"/>
      <c r="J1372" s="126"/>
      <c r="K1372" s="126"/>
      <c r="L1372" s="126"/>
      <c r="M1372" s="126"/>
      <c r="N1372" s="126"/>
      <c r="O1372" s="126"/>
      <c r="P1372" s="126"/>
      <c r="Q1372" s="126"/>
      <c r="R1372" s="126"/>
      <c r="S1372" s="126"/>
      <c r="T1372" s="126"/>
      <c r="U1372" s="126"/>
      <c r="V1372" s="126"/>
      <c r="W1372" s="126"/>
      <c r="X1372" s="126"/>
      <c r="Y1372" s="126"/>
      <c r="Z1372" s="127"/>
      <c r="AA1372" s="128">
        <f>SUM($AA$1369:$AA$1371)</f>
        <v>8548</v>
      </c>
      <c r="AB1372" s="129"/>
      <c r="AC1372" s="129"/>
      <c r="AD1372" s="129"/>
      <c r="AE1372" s="129"/>
      <c r="AF1372" s="129"/>
      <c r="AG1372" s="129"/>
      <c r="AH1372" s="129"/>
      <c r="AI1372" s="130"/>
      <c r="AJ1372" s="128">
        <f>SUM($AJ$1369:$AJ$1371)</f>
        <v>13447</v>
      </c>
      <c r="AK1372" s="129"/>
      <c r="AL1372" s="129"/>
      <c r="AM1372" s="129"/>
      <c r="AN1372" s="129"/>
      <c r="AO1372" s="129"/>
      <c r="AP1372" s="129"/>
      <c r="AQ1372" s="129"/>
      <c r="AR1372" s="130"/>
      <c r="AS1372" s="131"/>
      <c r="AT1372" s="132"/>
      <c r="AU1372" s="132"/>
      <c r="AV1372" s="132"/>
      <c r="AW1372" s="132"/>
      <c r="AX1372" s="133"/>
      <c r="AY1372" s="2"/>
      <c r="AZ1372" s="2"/>
      <c r="BA1372" s="2"/>
      <c r="BB1372" s="2"/>
      <c r="BC1372" s="2"/>
      <c r="BD1372" s="2"/>
      <c r="BE1372" s="2"/>
      <c r="BF1372" s="2"/>
      <c r="BG1372" s="2"/>
      <c r="BH1372" s="2"/>
      <c r="BI1372" s="2"/>
      <c r="BJ1372" s="2"/>
      <c r="BK1372" s="2"/>
      <c r="BL1372" s="2"/>
      <c r="BM1372" s="2"/>
      <c r="BN1372" s="2"/>
      <c r="BO1372" s="2"/>
      <c r="BP1372" s="2"/>
      <c r="BQ1372" s="2"/>
      <c r="BR1372" s="2"/>
      <c r="BS1372" s="2"/>
      <c r="BT1372" s="2"/>
      <c r="BU1372" s="2"/>
      <c r="BV1372" s="2"/>
      <c r="BW1372" s="2"/>
      <c r="BX1372" s="2"/>
      <c r="BY1372" s="2"/>
      <c r="BZ1372" s="2"/>
      <c r="CA1372" s="2"/>
      <c r="CB1372" s="2"/>
      <c r="CC1372" s="2"/>
      <c r="CD1372" s="2"/>
      <c r="CE1372" s="2"/>
      <c r="CF1372" s="2"/>
      <c r="CG1372" s="2"/>
      <c r="CH1372" s="2"/>
      <c r="CI1372" s="2"/>
      <c r="CJ1372" s="2"/>
      <c r="CK1372" s="2"/>
      <c r="CL1372" s="2"/>
      <c r="CM1372" s="2"/>
      <c r="CN1372" s="2"/>
      <c r="CO1372" s="2"/>
      <c r="CP1372" s="2"/>
      <c r="CQ1372" s="2"/>
      <c r="CR1372" s="2"/>
      <c r="CS1372" s="2"/>
      <c r="CT1372" s="2"/>
      <c r="CU1372" s="2"/>
      <c r="CV1372" s="2"/>
      <c r="CW1372" s="2"/>
      <c r="CX1372" s="2"/>
      <c r="CY1372" s="2"/>
      <c r="CZ1372" s="2"/>
      <c r="DA1372" s="2"/>
      <c r="DB1372" s="2"/>
      <c r="DC1372" s="2"/>
      <c r="DD1372" s="2"/>
      <c r="DE1372" s="2"/>
      <c r="DF1372" s="2"/>
      <c r="DG1372" s="2"/>
      <c r="DH1372" s="2"/>
      <c r="DI1372" s="2"/>
      <c r="DJ1372" s="2"/>
      <c r="DK1372" s="2"/>
      <c r="DL1372" s="2"/>
      <c r="DM1372" s="2"/>
      <c r="DN1372" s="2"/>
      <c r="DO1372" s="2"/>
      <c r="DP1372" s="2"/>
      <c r="DQ1372" s="2"/>
      <c r="DR1372" s="2"/>
      <c r="DS1372" s="2"/>
      <c r="DT1372" s="2"/>
      <c r="DU1372" s="2"/>
      <c r="DV1372" s="2"/>
      <c r="DW1372" s="2"/>
      <c r="DX1372" s="2"/>
      <c r="DY1372" s="2"/>
      <c r="DZ1372" s="2"/>
      <c r="EA1372" s="2"/>
      <c r="EB1372" s="2"/>
      <c r="EC1372" s="2"/>
      <c r="ED1372" s="2"/>
      <c r="EE1372" s="2"/>
      <c r="EF1372" s="2"/>
      <c r="EG1372" s="2"/>
      <c r="EH1372" s="2"/>
      <c r="EI1372" s="2"/>
      <c r="EJ1372" s="2"/>
      <c r="EK1372" s="2"/>
      <c r="EL1372" s="2"/>
      <c r="EM1372" s="2"/>
      <c r="EN1372" s="2"/>
      <c r="EO1372" s="2"/>
      <c r="EP1372" s="2"/>
      <c r="EQ1372" s="2"/>
      <c r="ER1372" s="2"/>
      <c r="ES1372" s="2"/>
      <c r="ET1372" s="2"/>
      <c r="EU1372" s="2"/>
      <c r="EV1372" s="2"/>
      <c r="EW1372" s="2"/>
      <c r="EX1372" s="2"/>
      <c r="EY1372" s="2"/>
      <c r="EZ1372" s="2"/>
      <c r="FA1372" s="2"/>
      <c r="FB1372" s="2"/>
      <c r="FC1372" s="2"/>
      <c r="FD1372" s="2"/>
      <c r="FE1372" s="2"/>
      <c r="FF1372" s="2"/>
      <c r="FG1372" s="2"/>
      <c r="FH1372" s="2"/>
      <c r="FI1372" s="2"/>
      <c r="FJ1372" s="2"/>
      <c r="FK1372" s="2"/>
      <c r="FL1372" s="2"/>
      <c r="FM1372" s="2"/>
      <c r="FN1372" s="2"/>
      <c r="FO1372" s="2"/>
      <c r="FP1372" s="2"/>
      <c r="FQ1372" s="2"/>
      <c r="FR1372" s="2"/>
      <c r="FS1372" s="2"/>
      <c r="FT1372" s="2"/>
      <c r="FU1372" s="2"/>
      <c r="FV1372" s="2"/>
      <c r="FW1372" s="2"/>
      <c r="FX1372" s="2"/>
      <c r="FY1372" s="2"/>
      <c r="FZ1372" s="2"/>
      <c r="GA1372" s="2"/>
      <c r="GB1372" s="2"/>
      <c r="GC1372" s="2"/>
      <c r="GD1372" s="2"/>
      <c r="GE1372" s="2"/>
      <c r="GF1372" s="2"/>
      <c r="GG1372" s="2"/>
      <c r="GH1372" s="2"/>
      <c r="GI1372" s="2"/>
      <c r="GJ1372" s="2"/>
      <c r="GK1372" s="2"/>
      <c r="GL1372" s="2"/>
      <c r="GM1372" s="2"/>
      <c r="GN1372" s="2"/>
      <c r="GO1372" s="2"/>
      <c r="GP1372" s="2"/>
      <c r="GQ1372" s="2"/>
      <c r="GR1372" s="2"/>
      <c r="GS1372" s="2"/>
      <c r="GT1372" s="2"/>
      <c r="GU1372" s="2"/>
      <c r="GV1372" s="2"/>
      <c r="GW1372" s="2"/>
      <c r="GX1372" s="2"/>
      <c r="GY1372" s="2"/>
      <c r="GZ1372" s="2"/>
      <c r="HA1372" s="2"/>
      <c r="HB1372" s="2"/>
      <c r="HC1372" s="2"/>
      <c r="HD1372" s="2"/>
      <c r="HE1372" s="2"/>
      <c r="HF1372" s="2"/>
      <c r="HG1372" s="2"/>
      <c r="HH1372" s="2"/>
      <c r="HI1372" s="2"/>
      <c r="HJ1372" s="2"/>
      <c r="HK1372" s="2"/>
      <c r="HL1372" s="2"/>
      <c r="HM1372" s="2"/>
      <c r="HN1372" s="2"/>
      <c r="HO1372" s="2"/>
      <c r="HP1372" s="2"/>
      <c r="HQ1372" s="2"/>
      <c r="HR1372" s="2"/>
      <c r="HS1372" s="2"/>
      <c r="HT1372" s="2"/>
      <c r="HU1372" s="2"/>
      <c r="HV1372" s="2"/>
      <c r="HW1372" s="2"/>
      <c r="HX1372" s="2"/>
      <c r="HY1372" s="2"/>
      <c r="HZ1372" s="2"/>
      <c r="IA1372" s="2"/>
      <c r="IB1372" s="2"/>
      <c r="IC1372" s="2"/>
      <c r="ID1372" s="2"/>
      <c r="IE1372" s="2"/>
      <c r="IF1372" s="2"/>
      <c r="IG1372" s="2"/>
      <c r="IH1372" s="2"/>
      <c r="II1372" s="2"/>
      <c r="IJ1372" s="2"/>
      <c r="IK1372" s="2"/>
      <c r="IL1372" s="2"/>
      <c r="IM1372" s="2"/>
      <c r="IN1372" s="2"/>
      <c r="IO1372" s="2"/>
      <c r="IP1372" s="2"/>
      <c r="IQ1372" s="2"/>
    </row>
    <row r="1374" spans="1:251" ht="19.2">
      <c r="A1374" s="1" t="s">
        <v>0</v>
      </c>
      <c r="AW1374" s="3"/>
      <c r="AX1374" s="4"/>
      <c r="AY1374" s="3"/>
    </row>
    <row r="1376" spans="1:251" ht="18">
      <c r="B1376" s="105" t="s">
        <v>8</v>
      </c>
      <c r="C1376" s="106"/>
      <c r="D1376" s="106"/>
      <c r="E1376" s="106"/>
      <c r="F1376" s="106"/>
      <c r="G1376" s="106"/>
      <c r="H1376" s="106"/>
      <c r="I1376" s="106"/>
      <c r="J1376" s="106"/>
      <c r="K1376" s="106"/>
      <c r="L1376" s="106"/>
      <c r="M1376" s="106"/>
      <c r="N1376" s="106"/>
      <c r="O1376" s="106"/>
      <c r="P1376" s="106"/>
      <c r="Q1376" s="106"/>
      <c r="R1376" s="106"/>
      <c r="S1376" s="106"/>
      <c r="T1376" s="106"/>
      <c r="U1376" s="106"/>
      <c r="V1376" s="106"/>
      <c r="W1376" s="106"/>
      <c r="X1376" s="106"/>
      <c r="Y1376" s="106"/>
      <c r="Z1376" s="106"/>
      <c r="AA1376" s="106"/>
      <c r="AB1376" s="106"/>
      <c r="AC1376" s="106"/>
      <c r="AD1376" s="106"/>
      <c r="AE1376" s="106"/>
      <c r="AF1376" s="106"/>
      <c r="AG1376" s="106"/>
      <c r="AH1376" s="106"/>
      <c r="AI1376" s="106"/>
      <c r="AJ1376" s="106"/>
      <c r="AK1376" s="106"/>
      <c r="AL1376" s="106"/>
      <c r="AM1376" s="106"/>
      <c r="AN1376" s="106"/>
      <c r="AO1376" s="106"/>
      <c r="AP1376" s="106"/>
      <c r="AQ1376" s="106"/>
      <c r="AR1376" s="106"/>
      <c r="AS1376" s="106"/>
      <c r="AT1376" s="106"/>
      <c r="AU1376" s="106"/>
      <c r="AV1376" s="106"/>
      <c r="AW1376" s="106"/>
      <c r="AX1376" s="106"/>
    </row>
    <row r="1377" spans="1:113">
      <c r="Z1377" s="5"/>
      <c r="AD1377" s="5"/>
      <c r="AE1377" s="5"/>
      <c r="AF1377" s="5"/>
      <c r="AG1377" s="5"/>
      <c r="AH1377" s="5"/>
      <c r="AI1377" s="5"/>
      <c r="AO1377" s="5"/>
    </row>
    <row r="1378" spans="1:113" ht="13.8" thickBot="1">
      <c r="Z1378" s="5"/>
      <c r="AD1378" s="5"/>
      <c r="AE1378" s="5"/>
      <c r="AF1378" s="5"/>
      <c r="AG1378" s="5"/>
      <c r="AH1378" s="5"/>
      <c r="AI1378" s="5"/>
      <c r="AO1378" s="5"/>
      <c r="DI1378" s="6"/>
    </row>
    <row r="1379" spans="1:113" ht="24.75" customHeight="1" thickBot="1">
      <c r="B1379" s="107" t="s">
        <v>1</v>
      </c>
      <c r="C1379" s="108"/>
      <c r="D1379" s="108"/>
      <c r="E1379" s="108"/>
      <c r="F1379" s="108"/>
      <c r="G1379" s="108"/>
      <c r="H1379" s="109" t="s">
        <v>251</v>
      </c>
      <c r="I1379" s="110"/>
      <c r="J1379" s="110"/>
      <c r="K1379" s="110"/>
      <c r="L1379" s="110"/>
      <c r="M1379" s="110"/>
      <c r="N1379" s="110"/>
      <c r="O1379" s="110"/>
      <c r="P1379" s="110"/>
      <c r="Q1379" s="110"/>
      <c r="R1379" s="110"/>
      <c r="S1379" s="110"/>
      <c r="T1379" s="110"/>
      <c r="U1379" s="110"/>
      <c r="V1379" s="110"/>
      <c r="W1379" s="110"/>
      <c r="X1379" s="110"/>
      <c r="Y1379" s="110"/>
      <c r="Z1379" s="110"/>
      <c r="AA1379" s="110"/>
      <c r="AB1379" s="110"/>
      <c r="AC1379" s="110"/>
      <c r="AD1379" s="110"/>
      <c r="AE1379" s="110"/>
      <c r="AF1379" s="110"/>
      <c r="AG1379" s="110"/>
      <c r="AH1379" s="110"/>
      <c r="AI1379" s="110"/>
      <c r="AJ1379" s="110"/>
      <c r="AK1379" s="110"/>
      <c r="AL1379" s="110"/>
      <c r="AM1379" s="110"/>
      <c r="AN1379" s="110"/>
      <c r="AO1379" s="110"/>
      <c r="AP1379" s="110"/>
      <c r="AQ1379" s="110"/>
      <c r="AR1379" s="110"/>
      <c r="AS1379" s="110"/>
      <c r="AT1379" s="110"/>
      <c r="AU1379" s="110"/>
      <c r="AV1379" s="110"/>
      <c r="AW1379" s="110"/>
      <c r="AX1379" s="111"/>
      <c r="DI1379" s="6"/>
    </row>
    <row r="1380" spans="1:113" ht="14.4">
      <c r="B1380" s="7"/>
      <c r="C1380" s="7"/>
      <c r="D1380" s="7"/>
      <c r="E1380" s="7"/>
      <c r="F1380" s="7"/>
      <c r="G1380" s="7"/>
      <c r="H1380" s="8"/>
      <c r="I1380" s="8"/>
      <c r="J1380" s="8"/>
      <c r="K1380" s="8"/>
      <c r="L1380" s="9"/>
      <c r="M1380" s="9"/>
      <c r="N1380" s="9"/>
      <c r="O1380" s="9"/>
      <c r="P1380" s="8"/>
      <c r="Q1380" s="8"/>
      <c r="R1380" s="8"/>
      <c r="S1380" s="8"/>
      <c r="T1380" s="8"/>
      <c r="U1380" s="8"/>
      <c r="V1380" s="10"/>
      <c r="W1380" s="10"/>
      <c r="X1380" s="10"/>
      <c r="Y1380" s="10"/>
      <c r="Z1380" s="10"/>
      <c r="AA1380" s="10"/>
      <c r="AB1380" s="10"/>
      <c r="AC1380" s="10"/>
      <c r="AD1380" s="10"/>
      <c r="AE1380" s="10"/>
      <c r="AF1380" s="10"/>
      <c r="AG1380" s="10"/>
      <c r="AH1380" s="10"/>
      <c r="AI1380" s="10"/>
      <c r="AJ1380" s="10"/>
      <c r="AK1380" s="10"/>
      <c r="AL1380" s="10"/>
      <c r="AM1380" s="10"/>
      <c r="AN1380" s="10"/>
      <c r="AO1380" s="10"/>
      <c r="AP1380" s="10"/>
      <c r="AQ1380" s="10"/>
      <c r="AR1380" s="10"/>
      <c r="AS1380" s="10"/>
      <c r="AT1380" s="10"/>
      <c r="AU1380" s="10"/>
      <c r="AV1380" s="10"/>
      <c r="AW1380" s="10"/>
      <c r="AX1380" s="10"/>
      <c r="DI1380" s="6"/>
    </row>
    <row r="1381" spans="1:113" ht="15" thickBot="1">
      <c r="A1381" s="11"/>
      <c r="B1381" s="10" t="s">
        <v>2</v>
      </c>
      <c r="C1381" s="8"/>
      <c r="D1381" s="8"/>
      <c r="E1381" s="8"/>
      <c r="F1381" s="8"/>
      <c r="G1381" s="8"/>
      <c r="H1381" s="8"/>
      <c r="I1381" s="8"/>
      <c r="J1381" s="8"/>
      <c r="K1381" s="8"/>
      <c r="L1381" s="9"/>
      <c r="M1381" s="9"/>
      <c r="N1381" s="9"/>
      <c r="O1381" s="9"/>
      <c r="P1381" s="8"/>
      <c r="Q1381" s="8"/>
      <c r="R1381" s="8"/>
      <c r="S1381" s="8"/>
      <c r="T1381" s="8"/>
      <c r="U1381" s="8"/>
      <c r="V1381" s="10"/>
      <c r="W1381" s="10"/>
      <c r="X1381" s="10"/>
      <c r="Y1381" s="10"/>
      <c r="Z1381" s="10"/>
      <c r="AA1381" s="10"/>
      <c r="AB1381" s="10"/>
      <c r="AC1381" s="10"/>
      <c r="AD1381" s="10"/>
      <c r="AE1381" s="10"/>
      <c r="AF1381" s="10"/>
      <c r="AG1381" s="10"/>
      <c r="AH1381" s="10"/>
      <c r="AI1381" s="10"/>
      <c r="AJ1381" s="10"/>
      <c r="AK1381" s="10"/>
      <c r="AL1381" s="10"/>
      <c r="AM1381" s="10"/>
      <c r="AN1381" s="10"/>
      <c r="AO1381" s="10"/>
      <c r="AP1381" s="10"/>
      <c r="AQ1381" s="10"/>
      <c r="AR1381" s="10"/>
      <c r="AS1381" s="10"/>
      <c r="AT1381" s="10"/>
      <c r="AU1381" s="10"/>
      <c r="AV1381" s="10"/>
      <c r="AW1381" s="10"/>
      <c r="AX1381" s="10"/>
      <c r="DI1381" s="6"/>
    </row>
    <row r="1382" spans="1:113" ht="14.4">
      <c r="A1382" s="8"/>
      <c r="B1382" s="12"/>
      <c r="C1382" s="7"/>
      <c r="D1382" s="7"/>
      <c r="E1382" s="7"/>
      <c r="F1382" s="7"/>
      <c r="G1382" s="7"/>
      <c r="H1382" s="7"/>
      <c r="I1382" s="7"/>
      <c r="J1382" s="7"/>
      <c r="K1382" s="7"/>
      <c r="L1382" s="13"/>
      <c r="M1382" s="13"/>
      <c r="N1382" s="13"/>
      <c r="O1382" s="13"/>
      <c r="P1382" s="7"/>
      <c r="Q1382" s="7"/>
      <c r="R1382" s="7"/>
      <c r="S1382" s="7"/>
      <c r="T1382" s="7"/>
      <c r="U1382" s="7"/>
      <c r="V1382" s="14"/>
      <c r="W1382" s="14"/>
      <c r="X1382" s="14"/>
      <c r="Y1382" s="14"/>
      <c r="Z1382" s="14"/>
      <c r="AA1382" s="14"/>
      <c r="AB1382" s="14"/>
      <c r="AC1382" s="14"/>
      <c r="AD1382" s="14"/>
      <c r="AE1382" s="14"/>
      <c r="AF1382" s="14"/>
      <c r="AG1382" s="14"/>
      <c r="AH1382" s="14"/>
      <c r="AI1382" s="14"/>
      <c r="AJ1382" s="14"/>
      <c r="AK1382" s="14"/>
      <c r="AL1382" s="14"/>
      <c r="AM1382" s="14"/>
      <c r="AN1382" s="14"/>
      <c r="AO1382" s="14"/>
      <c r="AP1382" s="14"/>
      <c r="AQ1382" s="14"/>
      <c r="AR1382" s="14"/>
      <c r="AS1382" s="14"/>
      <c r="AT1382" s="14"/>
      <c r="AU1382" s="14"/>
      <c r="AV1382" s="14"/>
      <c r="AW1382" s="14"/>
      <c r="AX1382" s="15"/>
    </row>
    <row r="1383" spans="1:113" ht="12" customHeight="1">
      <c r="A1383" s="8"/>
      <c r="B1383" s="112" t="s">
        <v>252</v>
      </c>
      <c r="C1383" s="113"/>
      <c r="D1383" s="113"/>
      <c r="E1383" s="113"/>
      <c r="F1383" s="113"/>
      <c r="G1383" s="113"/>
      <c r="H1383" s="113"/>
      <c r="I1383" s="113"/>
      <c r="J1383" s="113"/>
      <c r="K1383" s="113"/>
      <c r="L1383" s="113"/>
      <c r="M1383" s="113"/>
      <c r="N1383" s="113"/>
      <c r="O1383" s="113"/>
      <c r="P1383" s="113"/>
      <c r="Q1383" s="113"/>
      <c r="R1383" s="113"/>
      <c r="S1383" s="113"/>
      <c r="T1383" s="113"/>
      <c r="U1383" s="113"/>
      <c r="V1383" s="113"/>
      <c r="W1383" s="113"/>
      <c r="X1383" s="113"/>
      <c r="Y1383" s="113"/>
      <c r="Z1383" s="113"/>
      <c r="AA1383" s="113"/>
      <c r="AB1383" s="113"/>
      <c r="AC1383" s="113"/>
      <c r="AD1383" s="113"/>
      <c r="AE1383" s="113"/>
      <c r="AF1383" s="113"/>
      <c r="AG1383" s="113"/>
      <c r="AH1383" s="113"/>
      <c r="AI1383" s="113"/>
      <c r="AJ1383" s="113"/>
      <c r="AK1383" s="113"/>
      <c r="AL1383" s="113"/>
      <c r="AM1383" s="113"/>
      <c r="AN1383" s="113"/>
      <c r="AO1383" s="113"/>
      <c r="AP1383" s="113"/>
      <c r="AQ1383" s="113"/>
      <c r="AR1383" s="113"/>
      <c r="AS1383" s="113"/>
      <c r="AT1383" s="113"/>
      <c r="AU1383" s="113"/>
      <c r="AV1383" s="113"/>
      <c r="AW1383" s="113"/>
      <c r="AX1383" s="114"/>
    </row>
    <row r="1384" spans="1:113" ht="12" customHeight="1">
      <c r="A1384" s="8"/>
      <c r="B1384" s="112"/>
      <c r="C1384" s="113"/>
      <c r="D1384" s="113"/>
      <c r="E1384" s="113"/>
      <c r="F1384" s="113"/>
      <c r="G1384" s="113"/>
      <c r="H1384" s="113"/>
      <c r="I1384" s="113"/>
      <c r="J1384" s="113"/>
      <c r="K1384" s="113"/>
      <c r="L1384" s="113"/>
      <c r="M1384" s="113"/>
      <c r="N1384" s="113"/>
      <c r="O1384" s="113"/>
      <c r="P1384" s="113"/>
      <c r="Q1384" s="113"/>
      <c r="R1384" s="113"/>
      <c r="S1384" s="113"/>
      <c r="T1384" s="113"/>
      <c r="U1384" s="113"/>
      <c r="V1384" s="113"/>
      <c r="W1384" s="113"/>
      <c r="X1384" s="113"/>
      <c r="Y1384" s="113"/>
      <c r="Z1384" s="113"/>
      <c r="AA1384" s="113"/>
      <c r="AB1384" s="113"/>
      <c r="AC1384" s="113"/>
      <c r="AD1384" s="113"/>
      <c r="AE1384" s="113"/>
      <c r="AF1384" s="113"/>
      <c r="AG1384" s="113"/>
      <c r="AH1384" s="113"/>
      <c r="AI1384" s="113"/>
      <c r="AJ1384" s="113"/>
      <c r="AK1384" s="113"/>
      <c r="AL1384" s="113"/>
      <c r="AM1384" s="113"/>
      <c r="AN1384" s="113"/>
      <c r="AO1384" s="113"/>
      <c r="AP1384" s="113"/>
      <c r="AQ1384" s="113"/>
      <c r="AR1384" s="113"/>
      <c r="AS1384" s="113"/>
      <c r="AT1384" s="113"/>
      <c r="AU1384" s="113"/>
      <c r="AV1384" s="113"/>
      <c r="AW1384" s="113"/>
      <c r="AX1384" s="114"/>
      <c r="BC1384" s="16"/>
    </row>
    <row r="1385" spans="1:113" ht="12" customHeight="1">
      <c r="A1385" s="8"/>
      <c r="B1385" s="112"/>
      <c r="C1385" s="113"/>
      <c r="D1385" s="113"/>
      <c r="E1385" s="113"/>
      <c r="F1385" s="113"/>
      <c r="G1385" s="113"/>
      <c r="H1385" s="113"/>
      <c r="I1385" s="113"/>
      <c r="J1385" s="113"/>
      <c r="K1385" s="113"/>
      <c r="L1385" s="113"/>
      <c r="M1385" s="113"/>
      <c r="N1385" s="113"/>
      <c r="O1385" s="113"/>
      <c r="P1385" s="113"/>
      <c r="Q1385" s="113"/>
      <c r="R1385" s="113"/>
      <c r="S1385" s="113"/>
      <c r="T1385" s="113"/>
      <c r="U1385" s="113"/>
      <c r="V1385" s="113"/>
      <c r="W1385" s="113"/>
      <c r="X1385" s="113"/>
      <c r="Y1385" s="113"/>
      <c r="Z1385" s="113"/>
      <c r="AA1385" s="113"/>
      <c r="AB1385" s="113"/>
      <c r="AC1385" s="113"/>
      <c r="AD1385" s="113"/>
      <c r="AE1385" s="113"/>
      <c r="AF1385" s="113"/>
      <c r="AG1385" s="113"/>
      <c r="AH1385" s="113"/>
      <c r="AI1385" s="113"/>
      <c r="AJ1385" s="113"/>
      <c r="AK1385" s="113"/>
      <c r="AL1385" s="113"/>
      <c r="AM1385" s="113"/>
      <c r="AN1385" s="113"/>
      <c r="AO1385" s="113"/>
      <c r="AP1385" s="113"/>
      <c r="AQ1385" s="113"/>
      <c r="AR1385" s="113"/>
      <c r="AS1385" s="113"/>
      <c r="AT1385" s="113"/>
      <c r="AU1385" s="113"/>
      <c r="AV1385" s="113"/>
      <c r="AW1385" s="113"/>
      <c r="AX1385" s="114"/>
    </row>
    <row r="1386" spans="1:113" ht="12" customHeight="1">
      <c r="A1386" s="8"/>
      <c r="B1386" s="112"/>
      <c r="C1386" s="113"/>
      <c r="D1386" s="113"/>
      <c r="E1386" s="113"/>
      <c r="F1386" s="113"/>
      <c r="G1386" s="113"/>
      <c r="H1386" s="113"/>
      <c r="I1386" s="113"/>
      <c r="J1386" s="113"/>
      <c r="K1386" s="113"/>
      <c r="L1386" s="113"/>
      <c r="M1386" s="113"/>
      <c r="N1386" s="113"/>
      <c r="O1386" s="113"/>
      <c r="P1386" s="113"/>
      <c r="Q1386" s="113"/>
      <c r="R1386" s="113"/>
      <c r="S1386" s="113"/>
      <c r="T1386" s="113"/>
      <c r="U1386" s="113"/>
      <c r="V1386" s="113"/>
      <c r="W1386" s="113"/>
      <c r="X1386" s="113"/>
      <c r="Y1386" s="113"/>
      <c r="Z1386" s="113"/>
      <c r="AA1386" s="113"/>
      <c r="AB1386" s="113"/>
      <c r="AC1386" s="113"/>
      <c r="AD1386" s="113"/>
      <c r="AE1386" s="113"/>
      <c r="AF1386" s="113"/>
      <c r="AG1386" s="113"/>
      <c r="AH1386" s="113"/>
      <c r="AI1386" s="113"/>
      <c r="AJ1386" s="113"/>
      <c r="AK1386" s="113"/>
      <c r="AL1386" s="113"/>
      <c r="AM1386" s="113"/>
      <c r="AN1386" s="113"/>
      <c r="AO1386" s="113"/>
      <c r="AP1386" s="113"/>
      <c r="AQ1386" s="113"/>
      <c r="AR1386" s="113"/>
      <c r="AS1386" s="113"/>
      <c r="AT1386" s="113"/>
      <c r="AU1386" s="113"/>
      <c r="AV1386" s="113"/>
      <c r="AW1386" s="113"/>
      <c r="AX1386" s="114"/>
    </row>
    <row r="1387" spans="1:113" ht="12" customHeight="1">
      <c r="A1387" s="8"/>
      <c r="B1387" s="112"/>
      <c r="C1387" s="113"/>
      <c r="D1387" s="113"/>
      <c r="E1387" s="113"/>
      <c r="F1387" s="113"/>
      <c r="G1387" s="113"/>
      <c r="H1387" s="113"/>
      <c r="I1387" s="113"/>
      <c r="J1387" s="113"/>
      <c r="K1387" s="113"/>
      <c r="L1387" s="113"/>
      <c r="M1387" s="113"/>
      <c r="N1387" s="113"/>
      <c r="O1387" s="113"/>
      <c r="P1387" s="113"/>
      <c r="Q1387" s="113"/>
      <c r="R1387" s="113"/>
      <c r="S1387" s="113"/>
      <c r="T1387" s="113"/>
      <c r="U1387" s="113"/>
      <c r="V1387" s="113"/>
      <c r="W1387" s="113"/>
      <c r="X1387" s="113"/>
      <c r="Y1387" s="113"/>
      <c r="Z1387" s="113"/>
      <c r="AA1387" s="113"/>
      <c r="AB1387" s="113"/>
      <c r="AC1387" s="113"/>
      <c r="AD1387" s="113"/>
      <c r="AE1387" s="113"/>
      <c r="AF1387" s="113"/>
      <c r="AG1387" s="113"/>
      <c r="AH1387" s="113"/>
      <c r="AI1387" s="113"/>
      <c r="AJ1387" s="113"/>
      <c r="AK1387" s="113"/>
      <c r="AL1387" s="113"/>
      <c r="AM1387" s="113"/>
      <c r="AN1387" s="113"/>
      <c r="AO1387" s="113"/>
      <c r="AP1387" s="113"/>
      <c r="AQ1387" s="113"/>
      <c r="AR1387" s="113"/>
      <c r="AS1387" s="113"/>
      <c r="AT1387" s="113"/>
      <c r="AU1387" s="113"/>
      <c r="AV1387" s="113"/>
      <c r="AW1387" s="113"/>
      <c r="AX1387" s="114"/>
    </row>
    <row r="1388" spans="1:113" ht="15" thickBot="1">
      <c r="A1388" s="17"/>
      <c r="B1388" s="18"/>
      <c r="C1388" s="19"/>
      <c r="D1388" s="19"/>
      <c r="E1388" s="19"/>
      <c r="F1388" s="19"/>
      <c r="G1388" s="19"/>
      <c r="H1388" s="19"/>
      <c r="I1388" s="19"/>
      <c r="J1388" s="19"/>
      <c r="K1388" s="19"/>
      <c r="L1388" s="19"/>
      <c r="M1388" s="19"/>
      <c r="N1388" s="19"/>
      <c r="O1388" s="19"/>
      <c r="P1388" s="19"/>
      <c r="Q1388" s="19"/>
      <c r="R1388" s="19"/>
      <c r="S1388" s="19"/>
      <c r="T1388" s="19"/>
      <c r="U1388" s="19"/>
      <c r="V1388" s="19"/>
      <c r="W1388" s="19"/>
      <c r="X1388" s="19"/>
      <c r="Y1388" s="19"/>
      <c r="Z1388" s="19"/>
      <c r="AA1388" s="19"/>
      <c r="AB1388" s="19"/>
      <c r="AC1388" s="19"/>
      <c r="AD1388" s="19"/>
      <c r="AE1388" s="19"/>
      <c r="AF1388" s="19"/>
      <c r="AG1388" s="19"/>
      <c r="AH1388" s="19"/>
      <c r="AI1388" s="19"/>
      <c r="AJ1388" s="19"/>
      <c r="AK1388" s="19"/>
      <c r="AL1388" s="19"/>
      <c r="AM1388" s="19"/>
      <c r="AN1388" s="19"/>
      <c r="AO1388" s="19"/>
      <c r="AP1388" s="19"/>
      <c r="AQ1388" s="19"/>
      <c r="AR1388" s="19"/>
      <c r="AS1388" s="19"/>
      <c r="AT1388" s="19"/>
      <c r="AU1388" s="19"/>
      <c r="AV1388" s="19"/>
      <c r="AW1388" s="19"/>
      <c r="AX1388" s="20"/>
    </row>
    <row r="1389" spans="1:113">
      <c r="B1389" s="21"/>
    </row>
    <row r="1390" spans="1:113" ht="15" thickBot="1">
      <c r="A1390" s="11"/>
      <c r="B1390" s="10" t="s">
        <v>3</v>
      </c>
      <c r="C1390" s="8"/>
      <c r="D1390" s="8"/>
      <c r="E1390" s="8"/>
      <c r="F1390" s="8"/>
      <c r="G1390" s="8"/>
      <c r="H1390" s="8"/>
      <c r="I1390" s="8"/>
      <c r="J1390" s="8"/>
      <c r="K1390" s="8"/>
      <c r="L1390" s="9"/>
      <c r="M1390" s="9"/>
      <c r="N1390" s="9"/>
      <c r="O1390" s="9"/>
      <c r="P1390" s="8"/>
      <c r="Q1390" s="8"/>
      <c r="R1390" s="8"/>
      <c r="S1390" s="8"/>
      <c r="T1390" s="8"/>
      <c r="U1390" s="8"/>
      <c r="V1390" s="10"/>
      <c r="W1390" s="10"/>
      <c r="X1390" s="10"/>
      <c r="Y1390" s="10"/>
      <c r="Z1390" s="10"/>
      <c r="AA1390" s="10"/>
      <c r="AB1390" s="10"/>
      <c r="AC1390" s="10"/>
      <c r="AD1390" s="10"/>
      <c r="AE1390" s="10"/>
      <c r="AF1390" s="10"/>
      <c r="AG1390" s="10"/>
      <c r="AH1390" s="10"/>
      <c r="AI1390" s="10"/>
      <c r="AJ1390" s="10"/>
      <c r="AK1390" s="10"/>
      <c r="AL1390" s="10"/>
      <c r="AM1390" s="10"/>
      <c r="AN1390" s="10"/>
      <c r="AO1390" s="10"/>
      <c r="AP1390" s="10"/>
      <c r="AQ1390" s="10"/>
      <c r="AR1390" s="10"/>
      <c r="AS1390" s="10"/>
      <c r="AT1390" s="10"/>
      <c r="AU1390" s="10"/>
      <c r="AV1390" s="10"/>
      <c r="AW1390" s="10"/>
      <c r="AX1390" s="10"/>
      <c r="DI1390" s="6"/>
    </row>
    <row r="1391" spans="1:113" ht="14.4">
      <c r="A1391" s="8"/>
      <c r="B1391" s="12"/>
      <c r="C1391" s="7"/>
      <c r="D1391" s="7"/>
      <c r="E1391" s="7"/>
      <c r="F1391" s="7"/>
      <c r="G1391" s="7"/>
      <c r="H1391" s="7"/>
      <c r="I1391" s="7"/>
      <c r="J1391" s="7"/>
      <c r="K1391" s="7"/>
      <c r="L1391" s="13"/>
      <c r="M1391" s="13"/>
      <c r="N1391" s="13"/>
      <c r="O1391" s="13"/>
      <c r="P1391" s="7"/>
      <c r="Q1391" s="7"/>
      <c r="R1391" s="7"/>
      <c r="S1391" s="7"/>
      <c r="T1391" s="7"/>
      <c r="U1391" s="7"/>
      <c r="V1391" s="14"/>
      <c r="W1391" s="14"/>
      <c r="X1391" s="14"/>
      <c r="Y1391" s="14"/>
      <c r="Z1391" s="14"/>
      <c r="AA1391" s="14"/>
      <c r="AB1391" s="14"/>
      <c r="AC1391" s="14"/>
      <c r="AD1391" s="14"/>
      <c r="AE1391" s="14"/>
      <c r="AF1391" s="14"/>
      <c r="AG1391" s="14"/>
      <c r="AH1391" s="14"/>
      <c r="AI1391" s="14"/>
      <c r="AJ1391" s="14"/>
      <c r="AK1391" s="14"/>
      <c r="AL1391" s="14"/>
      <c r="AM1391" s="14"/>
      <c r="AN1391" s="14"/>
      <c r="AO1391" s="14"/>
      <c r="AP1391" s="14"/>
      <c r="AQ1391" s="14"/>
      <c r="AR1391" s="14"/>
      <c r="AS1391" s="14"/>
      <c r="AT1391" s="14"/>
      <c r="AU1391" s="14"/>
      <c r="AV1391" s="14"/>
      <c r="AW1391" s="14"/>
      <c r="AX1391" s="15"/>
    </row>
    <row r="1392" spans="1:113" ht="12" customHeight="1">
      <c r="A1392" s="8"/>
      <c r="B1392" s="112" t="s">
        <v>253</v>
      </c>
      <c r="C1392" s="113"/>
      <c r="D1392" s="113"/>
      <c r="E1392" s="113"/>
      <c r="F1392" s="113"/>
      <c r="G1392" s="113"/>
      <c r="H1392" s="113"/>
      <c r="I1392" s="113"/>
      <c r="J1392" s="113"/>
      <c r="K1392" s="113"/>
      <c r="L1392" s="113"/>
      <c r="M1392" s="113"/>
      <c r="N1392" s="113"/>
      <c r="O1392" s="113"/>
      <c r="P1392" s="113"/>
      <c r="Q1392" s="113"/>
      <c r="R1392" s="113"/>
      <c r="S1392" s="113"/>
      <c r="T1392" s="113"/>
      <c r="U1392" s="113"/>
      <c r="V1392" s="113"/>
      <c r="W1392" s="113"/>
      <c r="X1392" s="113"/>
      <c r="Y1392" s="113"/>
      <c r="Z1392" s="113"/>
      <c r="AA1392" s="113"/>
      <c r="AB1392" s="113"/>
      <c r="AC1392" s="113"/>
      <c r="AD1392" s="113"/>
      <c r="AE1392" s="113"/>
      <c r="AF1392" s="113"/>
      <c r="AG1392" s="113"/>
      <c r="AH1392" s="113"/>
      <c r="AI1392" s="113"/>
      <c r="AJ1392" s="113"/>
      <c r="AK1392" s="113"/>
      <c r="AL1392" s="113"/>
      <c r="AM1392" s="113"/>
      <c r="AN1392" s="113"/>
      <c r="AO1392" s="113"/>
      <c r="AP1392" s="113"/>
      <c r="AQ1392" s="113"/>
      <c r="AR1392" s="113"/>
      <c r="AS1392" s="113"/>
      <c r="AT1392" s="113"/>
      <c r="AU1392" s="113"/>
      <c r="AV1392" s="113"/>
      <c r="AW1392" s="113"/>
      <c r="AX1392" s="114"/>
    </row>
    <row r="1393" spans="1:251" ht="12" customHeight="1">
      <c r="A1393" s="8"/>
      <c r="B1393" s="112"/>
      <c r="C1393" s="113"/>
      <c r="D1393" s="113"/>
      <c r="E1393" s="113"/>
      <c r="F1393" s="113"/>
      <c r="G1393" s="113"/>
      <c r="H1393" s="113"/>
      <c r="I1393" s="113"/>
      <c r="J1393" s="113"/>
      <c r="K1393" s="113"/>
      <c r="L1393" s="113"/>
      <c r="M1393" s="113"/>
      <c r="N1393" s="113"/>
      <c r="O1393" s="113"/>
      <c r="P1393" s="113"/>
      <c r="Q1393" s="113"/>
      <c r="R1393" s="113"/>
      <c r="S1393" s="113"/>
      <c r="T1393" s="113"/>
      <c r="U1393" s="113"/>
      <c r="V1393" s="113"/>
      <c r="W1393" s="113"/>
      <c r="X1393" s="113"/>
      <c r="Y1393" s="113"/>
      <c r="Z1393" s="113"/>
      <c r="AA1393" s="113"/>
      <c r="AB1393" s="113"/>
      <c r="AC1393" s="113"/>
      <c r="AD1393" s="113"/>
      <c r="AE1393" s="113"/>
      <c r="AF1393" s="113"/>
      <c r="AG1393" s="113"/>
      <c r="AH1393" s="113"/>
      <c r="AI1393" s="113"/>
      <c r="AJ1393" s="113"/>
      <c r="AK1393" s="113"/>
      <c r="AL1393" s="113"/>
      <c r="AM1393" s="113"/>
      <c r="AN1393" s="113"/>
      <c r="AO1393" s="113"/>
      <c r="AP1393" s="113"/>
      <c r="AQ1393" s="113"/>
      <c r="AR1393" s="113"/>
      <c r="AS1393" s="113"/>
      <c r="AT1393" s="113"/>
      <c r="AU1393" s="113"/>
      <c r="AV1393" s="113"/>
      <c r="AW1393" s="113"/>
      <c r="AX1393" s="114"/>
    </row>
    <row r="1394" spans="1:251" ht="12" customHeight="1">
      <c r="A1394" s="8"/>
      <c r="B1394" s="112"/>
      <c r="C1394" s="113"/>
      <c r="D1394" s="113"/>
      <c r="E1394" s="113"/>
      <c r="F1394" s="113"/>
      <c r="G1394" s="113"/>
      <c r="H1394" s="113"/>
      <c r="I1394" s="113"/>
      <c r="J1394" s="113"/>
      <c r="K1394" s="113"/>
      <c r="L1394" s="113"/>
      <c r="M1394" s="113"/>
      <c r="N1394" s="113"/>
      <c r="O1394" s="113"/>
      <c r="P1394" s="113"/>
      <c r="Q1394" s="113"/>
      <c r="R1394" s="113"/>
      <c r="S1394" s="113"/>
      <c r="T1394" s="113"/>
      <c r="U1394" s="113"/>
      <c r="V1394" s="113"/>
      <c r="W1394" s="113"/>
      <c r="X1394" s="113"/>
      <c r="Y1394" s="113"/>
      <c r="Z1394" s="113"/>
      <c r="AA1394" s="113"/>
      <c r="AB1394" s="113"/>
      <c r="AC1394" s="113"/>
      <c r="AD1394" s="113"/>
      <c r="AE1394" s="113"/>
      <c r="AF1394" s="113"/>
      <c r="AG1394" s="113"/>
      <c r="AH1394" s="113"/>
      <c r="AI1394" s="113"/>
      <c r="AJ1394" s="113"/>
      <c r="AK1394" s="113"/>
      <c r="AL1394" s="113"/>
      <c r="AM1394" s="113"/>
      <c r="AN1394" s="113"/>
      <c r="AO1394" s="113"/>
      <c r="AP1394" s="113"/>
      <c r="AQ1394" s="113"/>
      <c r="AR1394" s="113"/>
      <c r="AS1394" s="113"/>
      <c r="AT1394" s="113"/>
      <c r="AU1394" s="113"/>
      <c r="AV1394" s="113"/>
      <c r="AW1394" s="113"/>
      <c r="AX1394" s="114"/>
    </row>
    <row r="1395" spans="1:251" ht="12" customHeight="1">
      <c r="A1395" s="8"/>
      <c r="B1395" s="112"/>
      <c r="C1395" s="113"/>
      <c r="D1395" s="113"/>
      <c r="E1395" s="113"/>
      <c r="F1395" s="113"/>
      <c r="G1395" s="113"/>
      <c r="H1395" s="113"/>
      <c r="I1395" s="113"/>
      <c r="J1395" s="113"/>
      <c r="K1395" s="113"/>
      <c r="L1395" s="113"/>
      <c r="M1395" s="113"/>
      <c r="N1395" s="113"/>
      <c r="O1395" s="113"/>
      <c r="P1395" s="113"/>
      <c r="Q1395" s="113"/>
      <c r="R1395" s="113"/>
      <c r="S1395" s="113"/>
      <c r="T1395" s="113"/>
      <c r="U1395" s="113"/>
      <c r="V1395" s="113"/>
      <c r="W1395" s="113"/>
      <c r="X1395" s="113"/>
      <c r="Y1395" s="113"/>
      <c r="Z1395" s="113"/>
      <c r="AA1395" s="113"/>
      <c r="AB1395" s="113"/>
      <c r="AC1395" s="113"/>
      <c r="AD1395" s="113"/>
      <c r="AE1395" s="113"/>
      <c r="AF1395" s="113"/>
      <c r="AG1395" s="113"/>
      <c r="AH1395" s="113"/>
      <c r="AI1395" s="113"/>
      <c r="AJ1395" s="113"/>
      <c r="AK1395" s="113"/>
      <c r="AL1395" s="113"/>
      <c r="AM1395" s="113"/>
      <c r="AN1395" s="113"/>
      <c r="AO1395" s="113"/>
      <c r="AP1395" s="113"/>
      <c r="AQ1395" s="113"/>
      <c r="AR1395" s="113"/>
      <c r="AS1395" s="113"/>
      <c r="AT1395" s="113"/>
      <c r="AU1395" s="113"/>
      <c r="AV1395" s="113"/>
      <c r="AW1395" s="113"/>
      <c r="AX1395" s="114"/>
    </row>
    <row r="1396" spans="1:251" ht="12" customHeight="1">
      <c r="A1396" s="8"/>
      <c r="B1396" s="112"/>
      <c r="C1396" s="113"/>
      <c r="D1396" s="113"/>
      <c r="E1396" s="113"/>
      <c r="F1396" s="113"/>
      <c r="G1396" s="113"/>
      <c r="H1396" s="113"/>
      <c r="I1396" s="113"/>
      <c r="J1396" s="113"/>
      <c r="K1396" s="113"/>
      <c r="L1396" s="113"/>
      <c r="M1396" s="113"/>
      <c r="N1396" s="113"/>
      <c r="O1396" s="113"/>
      <c r="P1396" s="113"/>
      <c r="Q1396" s="113"/>
      <c r="R1396" s="113"/>
      <c r="S1396" s="113"/>
      <c r="T1396" s="113"/>
      <c r="U1396" s="113"/>
      <c r="V1396" s="113"/>
      <c r="W1396" s="113"/>
      <c r="X1396" s="113"/>
      <c r="Y1396" s="113"/>
      <c r="Z1396" s="113"/>
      <c r="AA1396" s="113"/>
      <c r="AB1396" s="113"/>
      <c r="AC1396" s="113"/>
      <c r="AD1396" s="113"/>
      <c r="AE1396" s="113"/>
      <c r="AF1396" s="113"/>
      <c r="AG1396" s="113"/>
      <c r="AH1396" s="113"/>
      <c r="AI1396" s="113"/>
      <c r="AJ1396" s="113"/>
      <c r="AK1396" s="113"/>
      <c r="AL1396" s="113"/>
      <c r="AM1396" s="113"/>
      <c r="AN1396" s="113"/>
      <c r="AO1396" s="113"/>
      <c r="AP1396" s="113"/>
      <c r="AQ1396" s="113"/>
      <c r="AR1396" s="113"/>
      <c r="AS1396" s="113"/>
      <c r="AT1396" s="113"/>
      <c r="AU1396" s="113"/>
      <c r="AV1396" s="113"/>
      <c r="AW1396" s="113"/>
      <c r="AX1396" s="114"/>
    </row>
    <row r="1397" spans="1:251" ht="12" customHeight="1">
      <c r="A1397" s="8"/>
      <c r="B1397" s="112"/>
      <c r="C1397" s="113"/>
      <c r="D1397" s="113"/>
      <c r="E1397" s="113"/>
      <c r="F1397" s="113"/>
      <c r="G1397" s="113"/>
      <c r="H1397" s="113"/>
      <c r="I1397" s="113"/>
      <c r="J1397" s="113"/>
      <c r="K1397" s="113"/>
      <c r="L1397" s="113"/>
      <c r="M1397" s="113"/>
      <c r="N1397" s="113"/>
      <c r="O1397" s="113"/>
      <c r="P1397" s="113"/>
      <c r="Q1397" s="113"/>
      <c r="R1397" s="113"/>
      <c r="S1397" s="113"/>
      <c r="T1397" s="113"/>
      <c r="U1397" s="113"/>
      <c r="V1397" s="113"/>
      <c r="W1397" s="113"/>
      <c r="X1397" s="113"/>
      <c r="Y1397" s="113"/>
      <c r="Z1397" s="113"/>
      <c r="AA1397" s="113"/>
      <c r="AB1397" s="113"/>
      <c r="AC1397" s="113"/>
      <c r="AD1397" s="113"/>
      <c r="AE1397" s="113"/>
      <c r="AF1397" s="113"/>
      <c r="AG1397" s="113"/>
      <c r="AH1397" s="113"/>
      <c r="AI1397" s="113"/>
      <c r="AJ1397" s="113"/>
      <c r="AK1397" s="113"/>
      <c r="AL1397" s="113"/>
      <c r="AM1397" s="113"/>
      <c r="AN1397" s="113"/>
      <c r="AO1397" s="113"/>
      <c r="AP1397" s="113"/>
      <c r="AQ1397" s="113"/>
      <c r="AR1397" s="113"/>
      <c r="AS1397" s="113"/>
      <c r="AT1397" s="113"/>
      <c r="AU1397" s="113"/>
      <c r="AV1397" s="113"/>
      <c r="AW1397" s="113"/>
      <c r="AX1397" s="114"/>
    </row>
    <row r="1398" spans="1:251" ht="12" customHeight="1">
      <c r="A1398" s="8"/>
      <c r="B1398" s="112"/>
      <c r="C1398" s="113"/>
      <c r="D1398" s="113"/>
      <c r="E1398" s="113"/>
      <c r="F1398" s="113"/>
      <c r="G1398" s="113"/>
      <c r="H1398" s="113"/>
      <c r="I1398" s="113"/>
      <c r="J1398" s="113"/>
      <c r="K1398" s="113"/>
      <c r="L1398" s="113"/>
      <c r="M1398" s="113"/>
      <c r="N1398" s="113"/>
      <c r="O1398" s="113"/>
      <c r="P1398" s="113"/>
      <c r="Q1398" s="113"/>
      <c r="R1398" s="113"/>
      <c r="S1398" s="113"/>
      <c r="T1398" s="113"/>
      <c r="U1398" s="113"/>
      <c r="V1398" s="113"/>
      <c r="W1398" s="113"/>
      <c r="X1398" s="113"/>
      <c r="Y1398" s="113"/>
      <c r="Z1398" s="113"/>
      <c r="AA1398" s="113"/>
      <c r="AB1398" s="113"/>
      <c r="AC1398" s="113"/>
      <c r="AD1398" s="113"/>
      <c r="AE1398" s="113"/>
      <c r="AF1398" s="113"/>
      <c r="AG1398" s="113"/>
      <c r="AH1398" s="113"/>
      <c r="AI1398" s="113"/>
      <c r="AJ1398" s="113"/>
      <c r="AK1398" s="113"/>
      <c r="AL1398" s="113"/>
      <c r="AM1398" s="113"/>
      <c r="AN1398" s="113"/>
      <c r="AO1398" s="113"/>
      <c r="AP1398" s="113"/>
      <c r="AQ1398" s="113"/>
      <c r="AR1398" s="113"/>
      <c r="AS1398" s="113"/>
      <c r="AT1398" s="113"/>
      <c r="AU1398" s="113"/>
      <c r="AV1398" s="113"/>
      <c r="AW1398" s="113"/>
      <c r="AX1398" s="114"/>
      <c r="BC1398" s="16"/>
    </row>
    <row r="1399" spans="1:251" ht="12" customHeight="1">
      <c r="A1399" s="8"/>
      <c r="B1399" s="112"/>
      <c r="C1399" s="113"/>
      <c r="D1399" s="113"/>
      <c r="E1399" s="113"/>
      <c r="F1399" s="113"/>
      <c r="G1399" s="113"/>
      <c r="H1399" s="113"/>
      <c r="I1399" s="113"/>
      <c r="J1399" s="113"/>
      <c r="K1399" s="113"/>
      <c r="L1399" s="113"/>
      <c r="M1399" s="113"/>
      <c r="N1399" s="113"/>
      <c r="O1399" s="113"/>
      <c r="P1399" s="113"/>
      <c r="Q1399" s="113"/>
      <c r="R1399" s="113"/>
      <c r="S1399" s="113"/>
      <c r="T1399" s="113"/>
      <c r="U1399" s="113"/>
      <c r="V1399" s="113"/>
      <c r="W1399" s="113"/>
      <c r="X1399" s="113"/>
      <c r="Y1399" s="113"/>
      <c r="Z1399" s="113"/>
      <c r="AA1399" s="113"/>
      <c r="AB1399" s="113"/>
      <c r="AC1399" s="113"/>
      <c r="AD1399" s="113"/>
      <c r="AE1399" s="113"/>
      <c r="AF1399" s="113"/>
      <c r="AG1399" s="113"/>
      <c r="AH1399" s="113"/>
      <c r="AI1399" s="113"/>
      <c r="AJ1399" s="113"/>
      <c r="AK1399" s="113"/>
      <c r="AL1399" s="113"/>
      <c r="AM1399" s="113"/>
      <c r="AN1399" s="113"/>
      <c r="AO1399" s="113"/>
      <c r="AP1399" s="113"/>
      <c r="AQ1399" s="113"/>
      <c r="AR1399" s="113"/>
      <c r="AS1399" s="113"/>
      <c r="AT1399" s="113"/>
      <c r="AU1399" s="113"/>
      <c r="AV1399" s="113"/>
      <c r="AW1399" s="113"/>
      <c r="AX1399" s="114"/>
    </row>
    <row r="1400" spans="1:251" ht="12" customHeight="1">
      <c r="A1400" s="8"/>
      <c r="B1400" s="112"/>
      <c r="C1400" s="113"/>
      <c r="D1400" s="113"/>
      <c r="E1400" s="113"/>
      <c r="F1400" s="113"/>
      <c r="G1400" s="113"/>
      <c r="H1400" s="113"/>
      <c r="I1400" s="113"/>
      <c r="J1400" s="113"/>
      <c r="K1400" s="113"/>
      <c r="L1400" s="113"/>
      <c r="M1400" s="113"/>
      <c r="N1400" s="113"/>
      <c r="O1400" s="113"/>
      <c r="P1400" s="113"/>
      <c r="Q1400" s="113"/>
      <c r="R1400" s="113"/>
      <c r="S1400" s="113"/>
      <c r="T1400" s="113"/>
      <c r="U1400" s="113"/>
      <c r="V1400" s="113"/>
      <c r="W1400" s="113"/>
      <c r="X1400" s="113"/>
      <c r="Y1400" s="113"/>
      <c r="Z1400" s="113"/>
      <c r="AA1400" s="113"/>
      <c r="AB1400" s="113"/>
      <c r="AC1400" s="113"/>
      <c r="AD1400" s="113"/>
      <c r="AE1400" s="113"/>
      <c r="AF1400" s="113"/>
      <c r="AG1400" s="113"/>
      <c r="AH1400" s="113"/>
      <c r="AI1400" s="113"/>
      <c r="AJ1400" s="113"/>
      <c r="AK1400" s="113"/>
      <c r="AL1400" s="113"/>
      <c r="AM1400" s="113"/>
      <c r="AN1400" s="113"/>
      <c r="AO1400" s="113"/>
      <c r="AP1400" s="113"/>
      <c r="AQ1400" s="113"/>
      <c r="AR1400" s="113"/>
      <c r="AS1400" s="113"/>
      <c r="AT1400" s="113"/>
      <c r="AU1400" s="113"/>
      <c r="AV1400" s="113"/>
      <c r="AW1400" s="113"/>
      <c r="AX1400" s="114"/>
    </row>
    <row r="1401" spans="1:251" ht="12" customHeight="1">
      <c r="A1401" s="8"/>
      <c r="B1401" s="112"/>
      <c r="C1401" s="113"/>
      <c r="D1401" s="113"/>
      <c r="E1401" s="113"/>
      <c r="F1401" s="113"/>
      <c r="G1401" s="113"/>
      <c r="H1401" s="113"/>
      <c r="I1401" s="113"/>
      <c r="J1401" s="113"/>
      <c r="K1401" s="113"/>
      <c r="L1401" s="113"/>
      <c r="M1401" s="113"/>
      <c r="N1401" s="113"/>
      <c r="O1401" s="113"/>
      <c r="P1401" s="113"/>
      <c r="Q1401" s="113"/>
      <c r="R1401" s="113"/>
      <c r="S1401" s="113"/>
      <c r="T1401" s="113"/>
      <c r="U1401" s="113"/>
      <c r="V1401" s="113"/>
      <c r="W1401" s="113"/>
      <c r="X1401" s="113"/>
      <c r="Y1401" s="113"/>
      <c r="Z1401" s="113"/>
      <c r="AA1401" s="113"/>
      <c r="AB1401" s="113"/>
      <c r="AC1401" s="113"/>
      <c r="AD1401" s="113"/>
      <c r="AE1401" s="113"/>
      <c r="AF1401" s="113"/>
      <c r="AG1401" s="113"/>
      <c r="AH1401" s="113"/>
      <c r="AI1401" s="113"/>
      <c r="AJ1401" s="113"/>
      <c r="AK1401" s="113"/>
      <c r="AL1401" s="113"/>
      <c r="AM1401" s="113"/>
      <c r="AN1401" s="113"/>
      <c r="AO1401" s="113"/>
      <c r="AP1401" s="113"/>
      <c r="AQ1401" s="113"/>
      <c r="AR1401" s="113"/>
      <c r="AS1401" s="113"/>
      <c r="AT1401" s="113"/>
      <c r="AU1401" s="113"/>
      <c r="AV1401" s="113"/>
      <c r="AW1401" s="113"/>
      <c r="AX1401" s="114"/>
    </row>
    <row r="1402" spans="1:251" ht="15" thickBot="1">
      <c r="A1402" s="17"/>
      <c r="B1402" s="18"/>
      <c r="C1402" s="19"/>
      <c r="D1402" s="19"/>
      <c r="E1402" s="19"/>
      <c r="F1402" s="19"/>
      <c r="G1402" s="19"/>
      <c r="H1402" s="19"/>
      <c r="I1402" s="19"/>
      <c r="J1402" s="19"/>
      <c r="K1402" s="19"/>
      <c r="L1402" s="19"/>
      <c r="M1402" s="19"/>
      <c r="N1402" s="19"/>
      <c r="O1402" s="19"/>
      <c r="P1402" s="19"/>
      <c r="Q1402" s="19"/>
      <c r="R1402" s="19"/>
      <c r="S1402" s="19"/>
      <c r="T1402" s="19"/>
      <c r="U1402" s="19"/>
      <c r="V1402" s="19"/>
      <c r="W1402" s="19"/>
      <c r="X1402" s="19"/>
      <c r="Y1402" s="19"/>
      <c r="Z1402" s="19"/>
      <c r="AA1402" s="19"/>
      <c r="AB1402" s="19"/>
      <c r="AC1402" s="19"/>
      <c r="AD1402" s="19"/>
      <c r="AE1402" s="19"/>
      <c r="AF1402" s="19"/>
      <c r="AG1402" s="19"/>
      <c r="AH1402" s="19"/>
      <c r="AI1402" s="19"/>
      <c r="AJ1402" s="19"/>
      <c r="AK1402" s="19"/>
      <c r="AL1402" s="19"/>
      <c r="AM1402" s="19"/>
      <c r="AN1402" s="19"/>
      <c r="AO1402" s="19"/>
      <c r="AP1402" s="19"/>
      <c r="AQ1402" s="19"/>
      <c r="AR1402" s="19"/>
      <c r="AS1402" s="19"/>
      <c r="AT1402" s="19"/>
      <c r="AU1402" s="19"/>
      <c r="AV1402" s="19"/>
      <c r="AW1402" s="19"/>
      <c r="AX1402" s="20"/>
    </row>
    <row r="1403" spans="1:251">
      <c r="B1403" s="21"/>
    </row>
    <row r="1404" spans="1:251" ht="14.4">
      <c r="B1404" s="10" t="s">
        <v>4</v>
      </c>
      <c r="C1404" s="8"/>
      <c r="D1404" s="8"/>
      <c r="E1404" s="8"/>
      <c r="F1404" s="8"/>
      <c r="G1404" s="8"/>
      <c r="H1404" s="8"/>
      <c r="I1404" s="8"/>
      <c r="J1404" s="8"/>
      <c r="K1404" s="8"/>
      <c r="L1404" s="9"/>
      <c r="M1404" s="9"/>
      <c r="N1404" s="9"/>
      <c r="O1404" s="9"/>
      <c r="P1404" s="8"/>
      <c r="Q1404" s="8"/>
      <c r="R1404" s="8"/>
      <c r="S1404" s="8"/>
      <c r="T1404" s="8"/>
      <c r="U1404" s="8"/>
      <c r="V1404" s="10"/>
      <c r="W1404" s="10"/>
      <c r="X1404" s="10"/>
      <c r="Y1404" s="10"/>
      <c r="Z1404" s="10"/>
      <c r="AA1404" s="10"/>
      <c r="AB1404" s="10"/>
      <c r="AC1404" s="10"/>
      <c r="AD1404" s="10"/>
      <c r="AE1404" s="10"/>
      <c r="AF1404" s="10"/>
      <c r="AG1404" s="10"/>
      <c r="AH1404" s="10"/>
      <c r="AI1404" s="10"/>
      <c r="AJ1404" s="10"/>
      <c r="AK1404" s="10"/>
      <c r="AL1404" s="10"/>
      <c r="AM1404" s="10"/>
      <c r="AN1404" s="10"/>
      <c r="AO1404" s="10"/>
      <c r="AP1404" s="10"/>
      <c r="AQ1404" s="10"/>
      <c r="AR1404" s="10"/>
      <c r="AS1404" s="10"/>
      <c r="AT1404" s="10"/>
      <c r="AU1404" s="10"/>
      <c r="AV1404" s="10"/>
      <c r="AW1404" s="10"/>
      <c r="AX1404" s="10"/>
    </row>
    <row r="1405" spans="1:251" ht="15" thickBot="1">
      <c r="B1405" s="8"/>
      <c r="C1405" s="8"/>
      <c r="D1405" s="8"/>
      <c r="E1405" s="8"/>
      <c r="F1405" s="8"/>
      <c r="G1405" s="8"/>
      <c r="H1405" s="8"/>
      <c r="I1405" s="8"/>
      <c r="J1405" s="8"/>
      <c r="K1405" s="8"/>
      <c r="L1405" s="9"/>
      <c r="M1405" s="9"/>
      <c r="N1405" s="9"/>
      <c r="O1405" s="9"/>
      <c r="P1405" s="8"/>
      <c r="Q1405" s="8"/>
      <c r="R1405" s="8"/>
      <c r="S1405" s="8"/>
      <c r="T1405" s="8"/>
      <c r="U1405" s="8"/>
      <c r="V1405" s="10"/>
      <c r="W1405" s="10"/>
      <c r="X1405" s="10"/>
      <c r="Y1405" s="10"/>
      <c r="Z1405" s="10"/>
      <c r="AA1405" s="10"/>
      <c r="AB1405" s="10"/>
      <c r="AC1405" s="10"/>
      <c r="AD1405" s="10"/>
      <c r="AE1405" s="10"/>
      <c r="AF1405" s="10"/>
      <c r="AG1405" s="10"/>
      <c r="AH1405" s="10"/>
      <c r="AI1405" s="10"/>
      <c r="AJ1405" s="10"/>
      <c r="AK1405" s="10"/>
      <c r="AL1405" s="10"/>
      <c r="AM1405" s="10"/>
      <c r="AN1405" s="10"/>
      <c r="AO1405" s="10"/>
      <c r="AP1405" s="10"/>
      <c r="AQ1405" s="10"/>
      <c r="AR1405" s="10"/>
      <c r="AS1405" s="10"/>
      <c r="AT1405" s="10"/>
      <c r="AU1405" s="10"/>
      <c r="AV1405" s="10"/>
      <c r="AW1405" s="10"/>
      <c r="AX1405" s="22" t="s">
        <v>5</v>
      </c>
    </row>
    <row r="1406" spans="1:251" s="16" customFormat="1" ht="13.5" customHeight="1">
      <c r="A1406" s="8"/>
      <c r="B1406" s="115" t="s">
        <v>6</v>
      </c>
      <c r="C1406" s="116"/>
      <c r="D1406" s="116"/>
      <c r="E1406" s="116"/>
      <c r="F1406" s="116"/>
      <c r="G1406" s="116"/>
      <c r="H1406" s="116"/>
      <c r="I1406" s="116"/>
      <c r="J1406" s="116"/>
      <c r="K1406" s="116"/>
      <c r="L1406" s="116"/>
      <c r="M1406" s="116"/>
      <c r="N1406" s="116"/>
      <c r="O1406" s="116"/>
      <c r="P1406" s="116"/>
      <c r="Q1406" s="116"/>
      <c r="R1406" s="116"/>
      <c r="S1406" s="116"/>
      <c r="T1406" s="116"/>
      <c r="U1406" s="116"/>
      <c r="V1406" s="116"/>
      <c r="W1406" s="116"/>
      <c r="X1406" s="116"/>
      <c r="Y1406" s="116"/>
      <c r="Z1406" s="117"/>
      <c r="AA1406" s="121" t="s">
        <v>9</v>
      </c>
      <c r="AB1406" s="116"/>
      <c r="AC1406" s="116"/>
      <c r="AD1406" s="116"/>
      <c r="AE1406" s="116"/>
      <c r="AF1406" s="116"/>
      <c r="AG1406" s="116"/>
      <c r="AH1406" s="116"/>
      <c r="AI1406" s="117"/>
      <c r="AJ1406" s="121" t="s">
        <v>10</v>
      </c>
      <c r="AK1406" s="116"/>
      <c r="AL1406" s="116"/>
      <c r="AM1406" s="116"/>
      <c r="AN1406" s="116"/>
      <c r="AO1406" s="116"/>
      <c r="AP1406" s="116"/>
      <c r="AQ1406" s="116"/>
      <c r="AR1406" s="117"/>
      <c r="AS1406" s="121" t="s">
        <v>7</v>
      </c>
      <c r="AT1406" s="116"/>
      <c r="AU1406" s="116"/>
      <c r="AV1406" s="116"/>
      <c r="AW1406" s="116"/>
      <c r="AX1406" s="123"/>
      <c r="AY1406" s="2"/>
      <c r="AZ1406" s="2"/>
      <c r="BA1406" s="2"/>
      <c r="BB1406" s="2"/>
      <c r="BC1406" s="2"/>
      <c r="BD1406" s="2"/>
      <c r="BE1406" s="2"/>
      <c r="BF1406" s="2"/>
      <c r="BG1406" s="2"/>
      <c r="BH1406" s="2"/>
      <c r="BI1406" s="2"/>
      <c r="BJ1406" s="2"/>
      <c r="BK1406" s="2"/>
      <c r="BL1406" s="2"/>
      <c r="BM1406" s="2"/>
      <c r="BN1406" s="2"/>
      <c r="BO1406" s="2"/>
      <c r="BP1406" s="2"/>
      <c r="BQ1406" s="2"/>
      <c r="BR1406" s="2"/>
      <c r="BS1406" s="2"/>
      <c r="BT1406" s="2"/>
      <c r="BU1406" s="2"/>
      <c r="BV1406" s="2"/>
      <c r="BW1406" s="2"/>
      <c r="BX1406" s="2"/>
      <c r="BY1406" s="2"/>
      <c r="BZ1406" s="2"/>
      <c r="CA1406" s="2"/>
      <c r="CB1406" s="2"/>
      <c r="CC1406" s="2"/>
      <c r="CD1406" s="2"/>
      <c r="CE1406" s="2"/>
      <c r="CF1406" s="2"/>
      <c r="CG1406" s="2"/>
      <c r="CH1406" s="2"/>
      <c r="CI1406" s="2"/>
      <c r="CJ1406" s="2"/>
      <c r="CK1406" s="2"/>
      <c r="CL1406" s="2"/>
      <c r="CM1406" s="2"/>
      <c r="CN1406" s="2"/>
      <c r="CO1406" s="2"/>
      <c r="CP1406" s="2"/>
      <c r="CQ1406" s="2"/>
      <c r="CR1406" s="2"/>
      <c r="CS1406" s="2"/>
      <c r="CT1406" s="2"/>
      <c r="CU1406" s="2"/>
      <c r="CV1406" s="2"/>
      <c r="CW1406" s="2"/>
      <c r="CX1406" s="2"/>
      <c r="CY1406" s="2"/>
      <c r="CZ1406" s="2"/>
      <c r="DA1406" s="2"/>
      <c r="DB1406" s="2"/>
      <c r="DC1406" s="2"/>
      <c r="DD1406" s="2"/>
      <c r="DE1406" s="2"/>
      <c r="DF1406" s="2"/>
      <c r="DG1406" s="2"/>
      <c r="DH1406" s="2"/>
      <c r="DI1406" s="2"/>
      <c r="DJ1406" s="2"/>
      <c r="DK1406" s="2"/>
      <c r="DL1406" s="2"/>
      <c r="DM1406" s="2"/>
      <c r="DN1406" s="2"/>
      <c r="DO1406" s="2"/>
      <c r="DP1406" s="2"/>
      <c r="DQ1406" s="2"/>
      <c r="DR1406" s="2"/>
      <c r="DS1406" s="2"/>
      <c r="DT1406" s="2"/>
      <c r="DU1406" s="2"/>
      <c r="DV1406" s="2"/>
      <c r="DW1406" s="2"/>
      <c r="DX1406" s="2"/>
      <c r="DY1406" s="2"/>
      <c r="DZ1406" s="2"/>
      <c r="EA1406" s="2"/>
      <c r="EB1406" s="2"/>
      <c r="EC1406" s="2"/>
      <c r="ED1406" s="2"/>
      <c r="EE1406" s="2"/>
      <c r="EF1406" s="2"/>
      <c r="EG1406" s="2"/>
      <c r="EH1406" s="2"/>
      <c r="EI1406" s="2"/>
      <c r="EJ1406" s="2"/>
      <c r="EK1406" s="2"/>
      <c r="EL1406" s="2"/>
      <c r="EM1406" s="2"/>
      <c r="EN1406" s="2"/>
      <c r="EO1406" s="2"/>
      <c r="EP1406" s="2"/>
      <c r="EQ1406" s="2"/>
      <c r="ER1406" s="2"/>
      <c r="ES1406" s="2"/>
      <c r="ET1406" s="2"/>
      <c r="EU1406" s="2"/>
      <c r="EV1406" s="2"/>
      <c r="EW1406" s="2"/>
      <c r="EX1406" s="2"/>
      <c r="EY1406" s="2"/>
      <c r="EZ1406" s="2"/>
      <c r="FA1406" s="2"/>
      <c r="FB1406" s="2"/>
      <c r="FC1406" s="2"/>
      <c r="FD1406" s="2"/>
      <c r="FE1406" s="2"/>
      <c r="FF1406" s="2"/>
      <c r="FG1406" s="2"/>
      <c r="FH1406" s="2"/>
      <c r="FI1406" s="2"/>
      <c r="FJ1406" s="2"/>
      <c r="FK1406" s="2"/>
      <c r="FL1406" s="2"/>
      <c r="FM1406" s="2"/>
      <c r="FN1406" s="2"/>
      <c r="FO1406" s="2"/>
      <c r="FP1406" s="2"/>
      <c r="FQ1406" s="2"/>
      <c r="FR1406" s="2"/>
      <c r="FS1406" s="2"/>
      <c r="FT1406" s="2"/>
      <c r="FU1406" s="2"/>
      <c r="FV1406" s="2"/>
      <c r="FW1406" s="2"/>
      <c r="FX1406" s="2"/>
      <c r="FY1406" s="2"/>
      <c r="FZ1406" s="2"/>
      <c r="GA1406" s="2"/>
      <c r="GB1406" s="2"/>
      <c r="GC1406" s="2"/>
      <c r="GD1406" s="2"/>
      <c r="GE1406" s="2"/>
      <c r="GF1406" s="2"/>
      <c r="GG1406" s="2"/>
      <c r="GH1406" s="2"/>
      <c r="GI1406" s="2"/>
      <c r="GJ1406" s="2"/>
      <c r="GK1406" s="2"/>
      <c r="GL1406" s="2"/>
      <c r="GM1406" s="2"/>
      <c r="GN1406" s="2"/>
      <c r="GO1406" s="2"/>
      <c r="GP1406" s="2"/>
      <c r="GQ1406" s="2"/>
      <c r="GR1406" s="2"/>
      <c r="GS1406" s="2"/>
      <c r="GT1406" s="2"/>
      <c r="GU1406" s="2"/>
      <c r="GV1406" s="2"/>
      <c r="GW1406" s="2"/>
      <c r="GX1406" s="2"/>
      <c r="GY1406" s="2"/>
      <c r="GZ1406" s="2"/>
      <c r="HA1406" s="2"/>
      <c r="HB1406" s="2"/>
      <c r="HC1406" s="2"/>
      <c r="HD1406" s="2"/>
      <c r="HE1406" s="2"/>
      <c r="HF1406" s="2"/>
      <c r="HG1406" s="2"/>
      <c r="HH1406" s="2"/>
      <c r="HI1406" s="2"/>
      <c r="HJ1406" s="2"/>
      <c r="HK1406" s="2"/>
      <c r="HL1406" s="2"/>
      <c r="HM1406" s="2"/>
      <c r="HN1406" s="2"/>
      <c r="HO1406" s="2"/>
      <c r="HP1406" s="2"/>
      <c r="HQ1406" s="2"/>
      <c r="HR1406" s="2"/>
      <c r="HS1406" s="2"/>
      <c r="HT1406" s="2"/>
      <c r="HU1406" s="2"/>
      <c r="HV1406" s="2"/>
      <c r="HW1406" s="2"/>
      <c r="HX1406" s="2"/>
      <c r="HY1406" s="2"/>
      <c r="HZ1406" s="2"/>
      <c r="IA1406" s="2"/>
      <c r="IB1406" s="2"/>
      <c r="IC1406" s="2"/>
      <c r="ID1406" s="2"/>
      <c r="IE1406" s="2"/>
      <c r="IF1406" s="2"/>
      <c r="IG1406" s="2"/>
      <c r="IH1406" s="2"/>
      <c r="II1406" s="2"/>
      <c r="IJ1406" s="2"/>
      <c r="IK1406" s="2"/>
      <c r="IL1406" s="2"/>
      <c r="IM1406" s="2"/>
      <c r="IN1406" s="2"/>
      <c r="IO1406" s="2"/>
      <c r="IP1406" s="2"/>
      <c r="IQ1406" s="2"/>
    </row>
    <row r="1407" spans="1:251" s="16" customFormat="1">
      <c r="A1407" s="8"/>
      <c r="B1407" s="118"/>
      <c r="C1407" s="119"/>
      <c r="D1407" s="119"/>
      <c r="E1407" s="119"/>
      <c r="F1407" s="119"/>
      <c r="G1407" s="119"/>
      <c r="H1407" s="119"/>
      <c r="I1407" s="119"/>
      <c r="J1407" s="119"/>
      <c r="K1407" s="119"/>
      <c r="L1407" s="119"/>
      <c r="M1407" s="119"/>
      <c r="N1407" s="119"/>
      <c r="O1407" s="119"/>
      <c r="P1407" s="119"/>
      <c r="Q1407" s="119"/>
      <c r="R1407" s="119"/>
      <c r="S1407" s="119"/>
      <c r="T1407" s="119"/>
      <c r="U1407" s="119"/>
      <c r="V1407" s="119"/>
      <c r="W1407" s="119"/>
      <c r="X1407" s="119"/>
      <c r="Y1407" s="119"/>
      <c r="Z1407" s="120"/>
      <c r="AA1407" s="122"/>
      <c r="AB1407" s="119"/>
      <c r="AC1407" s="119"/>
      <c r="AD1407" s="119"/>
      <c r="AE1407" s="119"/>
      <c r="AF1407" s="119"/>
      <c r="AG1407" s="119"/>
      <c r="AH1407" s="119"/>
      <c r="AI1407" s="120"/>
      <c r="AJ1407" s="122"/>
      <c r="AK1407" s="119"/>
      <c r="AL1407" s="119"/>
      <c r="AM1407" s="119"/>
      <c r="AN1407" s="119"/>
      <c r="AO1407" s="119"/>
      <c r="AP1407" s="119"/>
      <c r="AQ1407" s="119"/>
      <c r="AR1407" s="120"/>
      <c r="AS1407" s="122"/>
      <c r="AT1407" s="119"/>
      <c r="AU1407" s="119"/>
      <c r="AV1407" s="119"/>
      <c r="AW1407" s="119"/>
      <c r="AX1407" s="124"/>
      <c r="AY1407" s="2"/>
      <c r="AZ1407" s="2"/>
      <c r="BA1407" s="2"/>
      <c r="BB1407" s="23"/>
      <c r="BC1407" s="24"/>
      <c r="BE1407" s="2"/>
      <c r="BF1407" s="2"/>
      <c r="BG1407" s="2"/>
      <c r="BH1407" s="2"/>
      <c r="BI1407" s="2"/>
      <c r="BJ1407" s="2"/>
      <c r="BK1407" s="2"/>
      <c r="BL1407" s="2"/>
      <c r="BM1407" s="2"/>
      <c r="BN1407" s="2"/>
      <c r="BO1407" s="2"/>
      <c r="BP1407" s="2"/>
      <c r="BQ1407" s="2"/>
      <c r="BR1407" s="2"/>
      <c r="BS1407" s="2"/>
      <c r="BT1407" s="2"/>
      <c r="BU1407" s="2"/>
      <c r="BV1407" s="2"/>
      <c r="BW1407" s="2"/>
      <c r="BX1407" s="2"/>
      <c r="BY1407" s="2"/>
      <c r="BZ1407" s="2"/>
      <c r="CA1407" s="2"/>
      <c r="CB1407" s="2"/>
      <c r="CC1407" s="2"/>
      <c r="CD1407" s="2"/>
      <c r="CE1407" s="2"/>
      <c r="CF1407" s="2"/>
      <c r="CG1407" s="2"/>
      <c r="CH1407" s="2"/>
      <c r="CI1407" s="2"/>
      <c r="CJ1407" s="2"/>
      <c r="CK1407" s="2"/>
      <c r="CL1407" s="2"/>
      <c r="CM1407" s="2"/>
      <c r="CN1407" s="2"/>
      <c r="CO1407" s="2"/>
      <c r="CP1407" s="2"/>
      <c r="CQ1407" s="2"/>
      <c r="CR1407" s="2"/>
      <c r="CS1407" s="2"/>
      <c r="CT1407" s="2"/>
      <c r="CU1407" s="2"/>
      <c r="CV1407" s="2"/>
      <c r="CW1407" s="2"/>
      <c r="CX1407" s="2"/>
      <c r="CY1407" s="2"/>
      <c r="CZ1407" s="2"/>
      <c r="DA1407" s="2"/>
      <c r="DB1407" s="2"/>
      <c r="DC1407" s="2"/>
      <c r="DD1407" s="2"/>
      <c r="DE1407" s="2"/>
      <c r="DF1407" s="2"/>
      <c r="DG1407" s="2"/>
      <c r="DH1407" s="2"/>
      <c r="DI1407" s="2"/>
      <c r="DJ1407" s="2"/>
      <c r="DK1407" s="2"/>
      <c r="DL1407" s="2"/>
      <c r="DM1407" s="2"/>
      <c r="DN1407" s="2"/>
      <c r="DO1407" s="2"/>
      <c r="DP1407" s="2"/>
      <c r="DQ1407" s="2"/>
      <c r="DR1407" s="2"/>
      <c r="DS1407" s="2"/>
      <c r="DT1407" s="2"/>
      <c r="DU1407" s="2"/>
      <c r="DV1407" s="2"/>
      <c r="DW1407" s="2"/>
      <c r="DX1407" s="2"/>
      <c r="DY1407" s="2"/>
      <c r="DZ1407" s="2"/>
      <c r="EA1407" s="2"/>
      <c r="EB1407" s="2"/>
      <c r="EC1407" s="2"/>
      <c r="ED1407" s="2"/>
      <c r="EE1407" s="2"/>
      <c r="EF1407" s="2"/>
      <c r="EG1407" s="2"/>
      <c r="EH1407" s="2"/>
      <c r="EI1407" s="2"/>
      <c r="EJ1407" s="2"/>
      <c r="EK1407" s="2"/>
      <c r="EL1407" s="2"/>
      <c r="EM1407" s="2"/>
      <c r="EN1407" s="2"/>
      <c r="EO1407" s="2"/>
      <c r="EP1407" s="2"/>
      <c r="EQ1407" s="2"/>
      <c r="ER1407" s="2"/>
      <c r="ES1407" s="2"/>
      <c r="ET1407" s="2"/>
      <c r="EU1407" s="2"/>
      <c r="EV1407" s="2"/>
      <c r="EW1407" s="2"/>
      <c r="EX1407" s="2"/>
      <c r="EY1407" s="2"/>
      <c r="EZ1407" s="2"/>
      <c r="FA1407" s="2"/>
      <c r="FB1407" s="2"/>
      <c r="FC1407" s="2"/>
      <c r="FD1407" s="2"/>
      <c r="FE1407" s="2"/>
      <c r="FF1407" s="2"/>
      <c r="FG1407" s="2"/>
      <c r="FH1407" s="2"/>
      <c r="FI1407" s="2"/>
      <c r="FJ1407" s="2"/>
      <c r="FK1407" s="2"/>
      <c r="FL1407" s="2"/>
      <c r="FM1407" s="2"/>
      <c r="FN1407" s="2"/>
      <c r="FO1407" s="2"/>
      <c r="FP1407" s="2"/>
      <c r="FQ1407" s="2"/>
      <c r="FR1407" s="2"/>
      <c r="FS1407" s="2"/>
      <c r="FT1407" s="2"/>
      <c r="FU1407" s="2"/>
      <c r="FV1407" s="2"/>
      <c r="FW1407" s="2"/>
      <c r="FX1407" s="2"/>
      <c r="FY1407" s="2"/>
      <c r="FZ1407" s="2"/>
      <c r="GA1407" s="2"/>
      <c r="GB1407" s="2"/>
      <c r="GC1407" s="2"/>
      <c r="GD1407" s="2"/>
      <c r="GE1407" s="2"/>
      <c r="GF1407" s="2"/>
      <c r="GG1407" s="2"/>
      <c r="GH1407" s="2"/>
      <c r="GI1407" s="2"/>
      <c r="GJ1407" s="2"/>
      <c r="GK1407" s="2"/>
      <c r="GL1407" s="2"/>
      <c r="GM1407" s="2"/>
      <c r="GN1407" s="2"/>
      <c r="GO1407" s="2"/>
      <c r="GP1407" s="2"/>
      <c r="GQ1407" s="2"/>
      <c r="GR1407" s="2"/>
      <c r="GS1407" s="2"/>
      <c r="GT1407" s="2"/>
      <c r="GU1407" s="2"/>
      <c r="GV1407" s="2"/>
      <c r="GW1407" s="2"/>
      <c r="GX1407" s="2"/>
      <c r="GY1407" s="2"/>
      <c r="GZ1407" s="2"/>
      <c r="HA1407" s="2"/>
      <c r="HB1407" s="2"/>
      <c r="HC1407" s="2"/>
      <c r="HD1407" s="2"/>
      <c r="HE1407" s="2"/>
      <c r="HF1407" s="2"/>
      <c r="HG1407" s="2"/>
      <c r="HH1407" s="2"/>
      <c r="HI1407" s="2"/>
      <c r="HJ1407" s="2"/>
      <c r="HK1407" s="2"/>
      <c r="HL1407" s="2"/>
      <c r="HM1407" s="2"/>
      <c r="HN1407" s="2"/>
      <c r="HO1407" s="2"/>
      <c r="HP1407" s="2"/>
      <c r="HQ1407" s="2"/>
      <c r="HR1407" s="2"/>
      <c r="HS1407" s="2"/>
      <c r="HT1407" s="2"/>
      <c r="HU1407" s="2"/>
      <c r="HV1407" s="2"/>
      <c r="HW1407" s="2"/>
      <c r="HX1407" s="2"/>
      <c r="HY1407" s="2"/>
      <c r="HZ1407" s="2"/>
      <c r="IA1407" s="2"/>
      <c r="IB1407" s="2"/>
      <c r="IC1407" s="2"/>
      <c r="ID1407" s="2"/>
      <c r="IE1407" s="2"/>
      <c r="IF1407" s="2"/>
      <c r="IG1407" s="2"/>
      <c r="IH1407" s="2"/>
      <c r="II1407" s="2"/>
      <c r="IJ1407" s="2"/>
      <c r="IK1407" s="2"/>
      <c r="IL1407" s="2"/>
      <c r="IM1407" s="2"/>
      <c r="IN1407" s="2"/>
      <c r="IO1407" s="2"/>
      <c r="IP1407" s="2"/>
      <c r="IQ1407" s="2"/>
    </row>
    <row r="1408" spans="1:251" s="16" customFormat="1" ht="18.75" customHeight="1">
      <c r="A1408" s="8"/>
      <c r="B1408" s="25"/>
      <c r="C1408" s="96" t="s">
        <v>254</v>
      </c>
      <c r="D1408" s="97"/>
      <c r="E1408" s="97"/>
      <c r="F1408" s="97"/>
      <c r="G1408" s="97"/>
      <c r="H1408" s="97"/>
      <c r="I1408" s="97"/>
      <c r="J1408" s="97"/>
      <c r="K1408" s="97"/>
      <c r="L1408" s="97"/>
      <c r="M1408" s="97"/>
      <c r="N1408" s="97"/>
      <c r="O1408" s="97"/>
      <c r="P1408" s="97"/>
      <c r="Q1408" s="97"/>
      <c r="R1408" s="97"/>
      <c r="S1408" s="97"/>
      <c r="T1408" s="97"/>
      <c r="U1408" s="97"/>
      <c r="V1408" s="97"/>
      <c r="W1408" s="97"/>
      <c r="X1408" s="97"/>
      <c r="Y1408" s="97"/>
      <c r="Z1408" s="98"/>
      <c r="AA1408" s="99">
        <v>1219898</v>
      </c>
      <c r="AB1408" s="100"/>
      <c r="AC1408" s="100"/>
      <c r="AD1408" s="100"/>
      <c r="AE1408" s="100"/>
      <c r="AF1408" s="100"/>
      <c r="AG1408" s="100"/>
      <c r="AH1408" s="100"/>
      <c r="AI1408" s="101"/>
      <c r="AJ1408" s="99">
        <v>1072379</v>
      </c>
      <c r="AK1408" s="100"/>
      <c r="AL1408" s="100"/>
      <c r="AM1408" s="100"/>
      <c r="AN1408" s="100"/>
      <c r="AO1408" s="100"/>
      <c r="AP1408" s="100"/>
      <c r="AQ1408" s="100"/>
      <c r="AR1408" s="101"/>
      <c r="AS1408" s="102"/>
      <c r="AT1408" s="103"/>
      <c r="AU1408" s="103"/>
      <c r="AV1408" s="103"/>
      <c r="AW1408" s="103"/>
      <c r="AX1408" s="104"/>
      <c r="AY1408" s="2"/>
      <c r="AZ1408" s="2"/>
      <c r="BA1408" s="2"/>
      <c r="BB1408" s="2"/>
      <c r="BC1408" s="2"/>
      <c r="BD1408" s="2"/>
      <c r="BE1408" s="2"/>
      <c r="BF1408" s="2"/>
      <c r="BG1408" s="2"/>
      <c r="BH1408" s="2"/>
      <c r="BI1408" s="2"/>
      <c r="BJ1408" s="2"/>
      <c r="BK1408" s="2"/>
      <c r="BL1408" s="2"/>
      <c r="BM1408" s="2"/>
      <c r="BN1408" s="2"/>
      <c r="BO1408" s="2"/>
      <c r="BP1408" s="2"/>
      <c r="BQ1408" s="2"/>
      <c r="BR1408" s="2"/>
      <c r="BS1408" s="2"/>
      <c r="BT1408" s="2"/>
      <c r="BU1408" s="2"/>
      <c r="BV1408" s="2"/>
      <c r="BW1408" s="2"/>
      <c r="BX1408" s="2"/>
      <c r="BY1408" s="2"/>
      <c r="BZ1408" s="2"/>
      <c r="CA1408" s="2"/>
      <c r="CB1408" s="2"/>
      <c r="CC1408" s="2"/>
      <c r="CD1408" s="2"/>
      <c r="CE1408" s="2"/>
      <c r="CF1408" s="2"/>
      <c r="CG1408" s="2"/>
      <c r="CH1408" s="2"/>
      <c r="CI1408" s="2"/>
      <c r="CJ1408" s="2"/>
      <c r="CK1408" s="2"/>
      <c r="CL1408" s="2"/>
      <c r="CM1408" s="2"/>
      <c r="CN1408" s="2"/>
      <c r="CO1408" s="2"/>
      <c r="CP1408" s="2"/>
      <c r="CQ1408" s="2"/>
      <c r="CR1408" s="2"/>
      <c r="CS1408" s="2"/>
      <c r="CT1408" s="2"/>
      <c r="CU1408" s="2"/>
      <c r="CV1408" s="2"/>
      <c r="CW1408" s="2"/>
      <c r="CX1408" s="2"/>
      <c r="CY1408" s="2"/>
      <c r="CZ1408" s="2"/>
      <c r="DA1408" s="2"/>
      <c r="DB1408" s="2"/>
      <c r="DC1408" s="2"/>
      <c r="DD1408" s="2"/>
      <c r="DE1408" s="2"/>
      <c r="DF1408" s="2"/>
      <c r="DG1408" s="2"/>
      <c r="DH1408" s="2"/>
      <c r="DI1408" s="2"/>
      <c r="DJ1408" s="2"/>
      <c r="DK1408" s="2"/>
      <c r="DL1408" s="2"/>
      <c r="DM1408" s="2"/>
      <c r="DN1408" s="2"/>
      <c r="DO1408" s="2"/>
      <c r="DP1408" s="2"/>
      <c r="DQ1408" s="2"/>
      <c r="DR1408" s="2"/>
      <c r="DS1408" s="2"/>
      <c r="DT1408" s="2"/>
      <c r="DU1408" s="2"/>
      <c r="DV1408" s="2"/>
      <c r="DW1408" s="2"/>
      <c r="DX1408" s="2"/>
      <c r="DY1408" s="2"/>
      <c r="DZ1408" s="2"/>
      <c r="EA1408" s="2"/>
      <c r="EB1408" s="2"/>
      <c r="EC1408" s="2"/>
      <c r="ED1408" s="2"/>
      <c r="EE1408" s="2"/>
      <c r="EF1408" s="2"/>
      <c r="EG1408" s="2"/>
      <c r="EH1408" s="2"/>
      <c r="EI1408" s="2"/>
      <c r="EJ1408" s="2"/>
      <c r="EK1408" s="2"/>
      <c r="EL1408" s="2"/>
      <c r="EM1408" s="2"/>
      <c r="EN1408" s="2"/>
      <c r="EO1408" s="2"/>
      <c r="EP1408" s="2"/>
      <c r="EQ1408" s="2"/>
      <c r="ER1408" s="2"/>
      <c r="ES1408" s="2"/>
      <c r="ET1408" s="2"/>
      <c r="EU1408" s="2"/>
      <c r="EV1408" s="2"/>
      <c r="EW1408" s="2"/>
      <c r="EX1408" s="2"/>
      <c r="EY1408" s="2"/>
      <c r="EZ1408" s="2"/>
      <c r="FA1408" s="2"/>
      <c r="FB1408" s="2"/>
      <c r="FC1408" s="2"/>
      <c r="FD1408" s="2"/>
      <c r="FE1408" s="2"/>
      <c r="FF1408" s="2"/>
      <c r="FG1408" s="2"/>
      <c r="FH1408" s="2"/>
      <c r="FI1408" s="2"/>
      <c r="FJ1408" s="2"/>
      <c r="FK1408" s="2"/>
      <c r="FL1408" s="2"/>
      <c r="FM1408" s="2"/>
      <c r="FN1408" s="2"/>
      <c r="FO1408" s="2"/>
      <c r="FP1408" s="2"/>
      <c r="FQ1408" s="2"/>
      <c r="FR1408" s="2"/>
      <c r="FS1408" s="2"/>
      <c r="FT1408" s="2"/>
      <c r="FU1408" s="2"/>
      <c r="FV1408" s="2"/>
      <c r="FW1408" s="2"/>
      <c r="FX1408" s="2"/>
      <c r="FY1408" s="2"/>
      <c r="FZ1408" s="2"/>
      <c r="GA1408" s="2"/>
      <c r="GB1408" s="2"/>
      <c r="GC1408" s="2"/>
      <c r="GD1408" s="2"/>
      <c r="GE1408" s="2"/>
      <c r="GF1408" s="2"/>
      <c r="GG1408" s="2"/>
      <c r="GH1408" s="2"/>
      <c r="GI1408" s="2"/>
      <c r="GJ1408" s="2"/>
      <c r="GK1408" s="2"/>
      <c r="GL1408" s="2"/>
      <c r="GM1408" s="2"/>
      <c r="GN1408" s="2"/>
      <c r="GO1408" s="2"/>
      <c r="GP1408" s="2"/>
      <c r="GQ1408" s="2"/>
      <c r="GR1408" s="2"/>
      <c r="GS1408" s="2"/>
      <c r="GT1408" s="2"/>
      <c r="GU1408" s="2"/>
      <c r="GV1408" s="2"/>
      <c r="GW1408" s="2"/>
      <c r="GX1408" s="2"/>
      <c r="GY1408" s="2"/>
      <c r="GZ1408" s="2"/>
      <c r="HA1408" s="2"/>
      <c r="HB1408" s="2"/>
      <c r="HC1408" s="2"/>
      <c r="HD1408" s="2"/>
      <c r="HE1408" s="2"/>
      <c r="HF1408" s="2"/>
      <c r="HG1408" s="2"/>
      <c r="HH1408" s="2"/>
      <c r="HI1408" s="2"/>
      <c r="HJ1408" s="2"/>
      <c r="HK1408" s="2"/>
      <c r="HL1408" s="2"/>
      <c r="HM1408" s="2"/>
      <c r="HN1408" s="2"/>
      <c r="HO1408" s="2"/>
      <c r="HP1408" s="2"/>
      <c r="HQ1408" s="2"/>
      <c r="HR1408" s="2"/>
      <c r="HS1408" s="2"/>
      <c r="HT1408" s="2"/>
      <c r="HU1408" s="2"/>
      <c r="HV1408" s="2"/>
      <c r="HW1408" s="2"/>
      <c r="HX1408" s="2"/>
      <c r="HY1408" s="2"/>
      <c r="HZ1408" s="2"/>
      <c r="IA1408" s="2"/>
      <c r="IB1408" s="2"/>
      <c r="IC1408" s="2"/>
      <c r="ID1408" s="2"/>
      <c r="IE1408" s="2"/>
      <c r="IF1408" s="2"/>
      <c r="IG1408" s="2"/>
      <c r="IH1408" s="2"/>
      <c r="II1408" s="2"/>
      <c r="IJ1408" s="2"/>
      <c r="IK1408" s="2"/>
      <c r="IL1408" s="2"/>
      <c r="IM1408" s="2"/>
      <c r="IN1408" s="2"/>
      <c r="IO1408" s="2"/>
      <c r="IP1408" s="2"/>
      <c r="IQ1408" s="2"/>
    </row>
    <row r="1409" spans="1:251" s="16" customFormat="1" ht="18.75" customHeight="1">
      <c r="A1409" s="8"/>
      <c r="B1409" s="25"/>
      <c r="C1409" s="96" t="s">
        <v>255</v>
      </c>
      <c r="D1409" s="97"/>
      <c r="E1409" s="97"/>
      <c r="F1409" s="97"/>
      <c r="G1409" s="97"/>
      <c r="H1409" s="97"/>
      <c r="I1409" s="97"/>
      <c r="J1409" s="97"/>
      <c r="K1409" s="97"/>
      <c r="L1409" s="97"/>
      <c r="M1409" s="97"/>
      <c r="N1409" s="97"/>
      <c r="O1409" s="97"/>
      <c r="P1409" s="97"/>
      <c r="Q1409" s="97"/>
      <c r="R1409" s="97"/>
      <c r="S1409" s="97"/>
      <c r="T1409" s="97"/>
      <c r="U1409" s="97"/>
      <c r="V1409" s="97"/>
      <c r="W1409" s="97"/>
      <c r="X1409" s="97"/>
      <c r="Y1409" s="97"/>
      <c r="Z1409" s="98"/>
      <c r="AA1409" s="99">
        <v>65351</v>
      </c>
      <c r="AB1409" s="100"/>
      <c r="AC1409" s="100"/>
      <c r="AD1409" s="100"/>
      <c r="AE1409" s="100"/>
      <c r="AF1409" s="100"/>
      <c r="AG1409" s="100"/>
      <c r="AH1409" s="100"/>
      <c r="AI1409" s="101"/>
      <c r="AJ1409" s="99">
        <v>67029</v>
      </c>
      <c r="AK1409" s="100"/>
      <c r="AL1409" s="100"/>
      <c r="AM1409" s="100"/>
      <c r="AN1409" s="100"/>
      <c r="AO1409" s="100"/>
      <c r="AP1409" s="100"/>
      <c r="AQ1409" s="100"/>
      <c r="AR1409" s="101"/>
      <c r="AS1409" s="102"/>
      <c r="AT1409" s="103"/>
      <c r="AU1409" s="103"/>
      <c r="AV1409" s="103"/>
      <c r="AW1409" s="103"/>
      <c r="AX1409" s="104"/>
      <c r="AY1409" s="2"/>
      <c r="AZ1409" s="2"/>
      <c r="BA1409" s="2"/>
      <c r="BB1409" s="2"/>
      <c r="BC1409" s="2"/>
      <c r="BD1409" s="2"/>
      <c r="BE1409" s="2"/>
      <c r="BF1409" s="2"/>
      <c r="BG1409" s="2"/>
      <c r="BH1409" s="2"/>
      <c r="BI1409" s="2"/>
      <c r="BJ1409" s="2"/>
      <c r="BK1409" s="2"/>
      <c r="BL1409" s="2"/>
      <c r="BM1409" s="2"/>
      <c r="BN1409" s="2"/>
      <c r="BO1409" s="2"/>
      <c r="BP1409" s="2"/>
      <c r="BQ1409" s="2"/>
      <c r="BR1409" s="2"/>
      <c r="BS1409" s="2"/>
      <c r="BT1409" s="2"/>
      <c r="BU1409" s="2"/>
      <c r="BV1409" s="2"/>
      <c r="BW1409" s="2"/>
      <c r="BX1409" s="2"/>
      <c r="BY1409" s="2"/>
      <c r="BZ1409" s="2"/>
      <c r="CA1409" s="2"/>
      <c r="CB1409" s="2"/>
      <c r="CC1409" s="2"/>
      <c r="CD1409" s="2"/>
      <c r="CE1409" s="2"/>
      <c r="CF1409" s="2"/>
      <c r="CG1409" s="2"/>
      <c r="CH1409" s="2"/>
      <c r="CI1409" s="2"/>
      <c r="CJ1409" s="2"/>
      <c r="CK1409" s="2"/>
      <c r="CL1409" s="2"/>
      <c r="CM1409" s="2"/>
      <c r="CN1409" s="2"/>
      <c r="CO1409" s="2"/>
      <c r="CP1409" s="2"/>
      <c r="CQ1409" s="2"/>
      <c r="CR1409" s="2"/>
      <c r="CS1409" s="2"/>
      <c r="CT1409" s="2"/>
      <c r="CU1409" s="2"/>
      <c r="CV1409" s="2"/>
      <c r="CW1409" s="2"/>
      <c r="CX1409" s="2"/>
      <c r="CY1409" s="2"/>
      <c r="CZ1409" s="2"/>
      <c r="DA1409" s="2"/>
      <c r="DB1409" s="2"/>
      <c r="DC1409" s="2"/>
      <c r="DD1409" s="2"/>
      <c r="DE1409" s="2"/>
      <c r="DF1409" s="2"/>
      <c r="DG1409" s="2"/>
      <c r="DH1409" s="2"/>
      <c r="DI1409" s="2"/>
      <c r="DJ1409" s="2"/>
      <c r="DK1409" s="2"/>
      <c r="DL1409" s="2"/>
      <c r="DM1409" s="2"/>
      <c r="DN1409" s="2"/>
      <c r="DO1409" s="2"/>
      <c r="DP1409" s="2"/>
      <c r="DQ1409" s="2"/>
      <c r="DR1409" s="2"/>
      <c r="DS1409" s="2"/>
      <c r="DT1409" s="2"/>
      <c r="DU1409" s="2"/>
      <c r="DV1409" s="2"/>
      <c r="DW1409" s="2"/>
      <c r="DX1409" s="2"/>
      <c r="DY1409" s="2"/>
      <c r="DZ1409" s="2"/>
      <c r="EA1409" s="2"/>
      <c r="EB1409" s="2"/>
      <c r="EC1409" s="2"/>
      <c r="ED1409" s="2"/>
      <c r="EE1409" s="2"/>
      <c r="EF1409" s="2"/>
      <c r="EG1409" s="2"/>
      <c r="EH1409" s="2"/>
      <c r="EI1409" s="2"/>
      <c r="EJ1409" s="2"/>
      <c r="EK1409" s="2"/>
      <c r="EL1409" s="2"/>
      <c r="EM1409" s="2"/>
      <c r="EN1409" s="2"/>
      <c r="EO1409" s="2"/>
      <c r="EP1409" s="2"/>
      <c r="EQ1409" s="2"/>
      <c r="ER1409" s="2"/>
      <c r="ES1409" s="2"/>
      <c r="ET1409" s="2"/>
      <c r="EU1409" s="2"/>
      <c r="EV1409" s="2"/>
      <c r="EW1409" s="2"/>
      <c r="EX1409" s="2"/>
      <c r="EY1409" s="2"/>
      <c r="EZ1409" s="2"/>
      <c r="FA1409" s="2"/>
      <c r="FB1409" s="2"/>
      <c r="FC1409" s="2"/>
      <c r="FD1409" s="2"/>
      <c r="FE1409" s="2"/>
      <c r="FF1409" s="2"/>
      <c r="FG1409" s="2"/>
      <c r="FH1409" s="2"/>
      <c r="FI1409" s="2"/>
      <c r="FJ1409" s="2"/>
      <c r="FK1409" s="2"/>
      <c r="FL1409" s="2"/>
      <c r="FM1409" s="2"/>
      <c r="FN1409" s="2"/>
      <c r="FO1409" s="2"/>
      <c r="FP1409" s="2"/>
      <c r="FQ1409" s="2"/>
      <c r="FR1409" s="2"/>
      <c r="FS1409" s="2"/>
      <c r="FT1409" s="2"/>
      <c r="FU1409" s="2"/>
      <c r="FV1409" s="2"/>
      <c r="FW1409" s="2"/>
      <c r="FX1409" s="2"/>
      <c r="FY1409" s="2"/>
      <c r="FZ1409" s="2"/>
      <c r="GA1409" s="2"/>
      <c r="GB1409" s="2"/>
      <c r="GC1409" s="2"/>
      <c r="GD1409" s="2"/>
      <c r="GE1409" s="2"/>
      <c r="GF1409" s="2"/>
      <c r="GG1409" s="2"/>
      <c r="GH1409" s="2"/>
      <c r="GI1409" s="2"/>
      <c r="GJ1409" s="2"/>
      <c r="GK1409" s="2"/>
      <c r="GL1409" s="2"/>
      <c r="GM1409" s="2"/>
      <c r="GN1409" s="2"/>
      <c r="GO1409" s="2"/>
      <c r="GP1409" s="2"/>
      <c r="GQ1409" s="2"/>
      <c r="GR1409" s="2"/>
      <c r="GS1409" s="2"/>
      <c r="GT1409" s="2"/>
      <c r="GU1409" s="2"/>
      <c r="GV1409" s="2"/>
      <c r="GW1409" s="2"/>
      <c r="GX1409" s="2"/>
      <c r="GY1409" s="2"/>
      <c r="GZ1409" s="2"/>
      <c r="HA1409" s="2"/>
      <c r="HB1409" s="2"/>
      <c r="HC1409" s="2"/>
      <c r="HD1409" s="2"/>
      <c r="HE1409" s="2"/>
      <c r="HF1409" s="2"/>
      <c r="HG1409" s="2"/>
      <c r="HH1409" s="2"/>
      <c r="HI1409" s="2"/>
      <c r="HJ1409" s="2"/>
      <c r="HK1409" s="2"/>
      <c r="HL1409" s="2"/>
      <c r="HM1409" s="2"/>
      <c r="HN1409" s="2"/>
      <c r="HO1409" s="2"/>
      <c r="HP1409" s="2"/>
      <c r="HQ1409" s="2"/>
      <c r="HR1409" s="2"/>
      <c r="HS1409" s="2"/>
      <c r="HT1409" s="2"/>
      <c r="HU1409" s="2"/>
      <c r="HV1409" s="2"/>
      <c r="HW1409" s="2"/>
      <c r="HX1409" s="2"/>
      <c r="HY1409" s="2"/>
      <c r="HZ1409" s="2"/>
      <c r="IA1409" s="2"/>
      <c r="IB1409" s="2"/>
      <c r="IC1409" s="2"/>
      <c r="ID1409" s="2"/>
      <c r="IE1409" s="2"/>
      <c r="IF1409" s="2"/>
      <c r="IG1409" s="2"/>
      <c r="IH1409" s="2"/>
      <c r="II1409" s="2"/>
      <c r="IJ1409" s="2"/>
      <c r="IK1409" s="2"/>
      <c r="IL1409" s="2"/>
      <c r="IM1409" s="2"/>
      <c r="IN1409" s="2"/>
      <c r="IO1409" s="2"/>
      <c r="IP1409" s="2"/>
      <c r="IQ1409" s="2"/>
    </row>
    <row r="1410" spans="1:251" s="16" customFormat="1" ht="18.75" customHeight="1">
      <c r="A1410" s="8"/>
      <c r="B1410" s="25"/>
      <c r="C1410" s="96" t="s">
        <v>256</v>
      </c>
      <c r="D1410" s="97"/>
      <c r="E1410" s="97"/>
      <c r="F1410" s="97"/>
      <c r="G1410" s="97"/>
      <c r="H1410" s="97"/>
      <c r="I1410" s="97"/>
      <c r="J1410" s="97"/>
      <c r="K1410" s="97"/>
      <c r="L1410" s="97"/>
      <c r="M1410" s="97"/>
      <c r="N1410" s="97"/>
      <c r="O1410" s="97"/>
      <c r="P1410" s="97"/>
      <c r="Q1410" s="97"/>
      <c r="R1410" s="97"/>
      <c r="S1410" s="97"/>
      <c r="T1410" s="97"/>
      <c r="U1410" s="97"/>
      <c r="V1410" s="97"/>
      <c r="W1410" s="97"/>
      <c r="X1410" s="97"/>
      <c r="Y1410" s="97"/>
      <c r="Z1410" s="98"/>
      <c r="AA1410" s="99">
        <v>44201</v>
      </c>
      <c r="AB1410" s="100"/>
      <c r="AC1410" s="100"/>
      <c r="AD1410" s="100"/>
      <c r="AE1410" s="100"/>
      <c r="AF1410" s="100"/>
      <c r="AG1410" s="100"/>
      <c r="AH1410" s="100"/>
      <c r="AI1410" s="101"/>
      <c r="AJ1410" s="99">
        <v>38996</v>
      </c>
      <c r="AK1410" s="100"/>
      <c r="AL1410" s="100"/>
      <c r="AM1410" s="100"/>
      <c r="AN1410" s="100"/>
      <c r="AO1410" s="100"/>
      <c r="AP1410" s="100"/>
      <c r="AQ1410" s="100"/>
      <c r="AR1410" s="101"/>
      <c r="AS1410" s="102"/>
      <c r="AT1410" s="103"/>
      <c r="AU1410" s="103"/>
      <c r="AV1410" s="103"/>
      <c r="AW1410" s="103"/>
      <c r="AX1410" s="104"/>
      <c r="AY1410" s="2"/>
      <c r="AZ1410" s="2"/>
      <c r="BA1410" s="2"/>
      <c r="BB1410" s="2"/>
      <c r="BC1410" s="2"/>
      <c r="BD1410" s="2"/>
      <c r="BE1410" s="2"/>
      <c r="BF1410" s="2"/>
      <c r="BG1410" s="2"/>
      <c r="BH1410" s="2"/>
      <c r="BI1410" s="2"/>
      <c r="BJ1410" s="2"/>
      <c r="BK1410" s="2"/>
      <c r="BL1410" s="2"/>
      <c r="BM1410" s="2"/>
      <c r="BN1410" s="2"/>
      <c r="BO1410" s="2"/>
      <c r="BP1410" s="2"/>
      <c r="BQ1410" s="2"/>
      <c r="BR1410" s="2"/>
      <c r="BS1410" s="2"/>
      <c r="BT1410" s="2"/>
      <c r="BU1410" s="2"/>
      <c r="BV1410" s="2"/>
      <c r="BW1410" s="2"/>
      <c r="BX1410" s="2"/>
      <c r="BY1410" s="2"/>
      <c r="BZ1410" s="2"/>
      <c r="CA1410" s="2"/>
      <c r="CB1410" s="2"/>
      <c r="CC1410" s="2"/>
      <c r="CD1410" s="2"/>
      <c r="CE1410" s="2"/>
      <c r="CF1410" s="2"/>
      <c r="CG1410" s="2"/>
      <c r="CH1410" s="2"/>
      <c r="CI1410" s="2"/>
      <c r="CJ1410" s="2"/>
      <c r="CK1410" s="2"/>
      <c r="CL1410" s="2"/>
      <c r="CM1410" s="2"/>
      <c r="CN1410" s="2"/>
      <c r="CO1410" s="2"/>
      <c r="CP1410" s="2"/>
      <c r="CQ1410" s="2"/>
      <c r="CR1410" s="2"/>
      <c r="CS1410" s="2"/>
      <c r="CT1410" s="2"/>
      <c r="CU1410" s="2"/>
      <c r="CV1410" s="2"/>
      <c r="CW1410" s="2"/>
      <c r="CX1410" s="2"/>
      <c r="CY1410" s="2"/>
      <c r="CZ1410" s="2"/>
      <c r="DA1410" s="2"/>
      <c r="DB1410" s="2"/>
      <c r="DC1410" s="2"/>
      <c r="DD1410" s="2"/>
      <c r="DE1410" s="2"/>
      <c r="DF1410" s="2"/>
      <c r="DG1410" s="2"/>
      <c r="DH1410" s="2"/>
      <c r="DI1410" s="2"/>
      <c r="DJ1410" s="2"/>
      <c r="DK1410" s="2"/>
      <c r="DL1410" s="2"/>
      <c r="DM1410" s="2"/>
      <c r="DN1410" s="2"/>
      <c r="DO1410" s="2"/>
      <c r="DP1410" s="2"/>
      <c r="DQ1410" s="2"/>
      <c r="DR1410" s="2"/>
      <c r="DS1410" s="2"/>
      <c r="DT1410" s="2"/>
      <c r="DU1410" s="2"/>
      <c r="DV1410" s="2"/>
      <c r="DW1410" s="2"/>
      <c r="DX1410" s="2"/>
      <c r="DY1410" s="2"/>
      <c r="DZ1410" s="2"/>
      <c r="EA1410" s="2"/>
      <c r="EB1410" s="2"/>
      <c r="EC1410" s="2"/>
      <c r="ED1410" s="2"/>
      <c r="EE1410" s="2"/>
      <c r="EF1410" s="2"/>
      <c r="EG1410" s="2"/>
      <c r="EH1410" s="2"/>
      <c r="EI1410" s="2"/>
      <c r="EJ1410" s="2"/>
      <c r="EK1410" s="2"/>
      <c r="EL1410" s="2"/>
      <c r="EM1410" s="2"/>
      <c r="EN1410" s="2"/>
      <c r="EO1410" s="2"/>
      <c r="EP1410" s="2"/>
      <c r="EQ1410" s="2"/>
      <c r="ER1410" s="2"/>
      <c r="ES1410" s="2"/>
      <c r="ET1410" s="2"/>
      <c r="EU1410" s="2"/>
      <c r="EV1410" s="2"/>
      <c r="EW1410" s="2"/>
      <c r="EX1410" s="2"/>
      <c r="EY1410" s="2"/>
      <c r="EZ1410" s="2"/>
      <c r="FA1410" s="2"/>
      <c r="FB1410" s="2"/>
      <c r="FC1410" s="2"/>
      <c r="FD1410" s="2"/>
      <c r="FE1410" s="2"/>
      <c r="FF1410" s="2"/>
      <c r="FG1410" s="2"/>
      <c r="FH1410" s="2"/>
      <c r="FI1410" s="2"/>
      <c r="FJ1410" s="2"/>
      <c r="FK1410" s="2"/>
      <c r="FL1410" s="2"/>
      <c r="FM1410" s="2"/>
      <c r="FN1410" s="2"/>
      <c r="FO1410" s="2"/>
      <c r="FP1410" s="2"/>
      <c r="FQ1410" s="2"/>
      <c r="FR1410" s="2"/>
      <c r="FS1410" s="2"/>
      <c r="FT1410" s="2"/>
      <c r="FU1410" s="2"/>
      <c r="FV1410" s="2"/>
      <c r="FW1410" s="2"/>
      <c r="FX1410" s="2"/>
      <c r="FY1410" s="2"/>
      <c r="FZ1410" s="2"/>
      <c r="GA1410" s="2"/>
      <c r="GB1410" s="2"/>
      <c r="GC1410" s="2"/>
      <c r="GD1410" s="2"/>
      <c r="GE1410" s="2"/>
      <c r="GF1410" s="2"/>
      <c r="GG1410" s="2"/>
      <c r="GH1410" s="2"/>
      <c r="GI1410" s="2"/>
      <c r="GJ1410" s="2"/>
      <c r="GK1410" s="2"/>
      <c r="GL1410" s="2"/>
      <c r="GM1410" s="2"/>
      <c r="GN1410" s="2"/>
      <c r="GO1410" s="2"/>
      <c r="GP1410" s="2"/>
      <c r="GQ1410" s="2"/>
      <c r="GR1410" s="2"/>
      <c r="GS1410" s="2"/>
      <c r="GT1410" s="2"/>
      <c r="GU1410" s="2"/>
      <c r="GV1410" s="2"/>
      <c r="GW1410" s="2"/>
      <c r="GX1410" s="2"/>
      <c r="GY1410" s="2"/>
      <c r="GZ1410" s="2"/>
      <c r="HA1410" s="2"/>
      <c r="HB1410" s="2"/>
      <c r="HC1410" s="2"/>
      <c r="HD1410" s="2"/>
      <c r="HE1410" s="2"/>
      <c r="HF1410" s="2"/>
      <c r="HG1410" s="2"/>
      <c r="HH1410" s="2"/>
      <c r="HI1410" s="2"/>
      <c r="HJ1410" s="2"/>
      <c r="HK1410" s="2"/>
      <c r="HL1410" s="2"/>
      <c r="HM1410" s="2"/>
      <c r="HN1410" s="2"/>
      <c r="HO1410" s="2"/>
      <c r="HP1410" s="2"/>
      <c r="HQ1410" s="2"/>
      <c r="HR1410" s="2"/>
      <c r="HS1410" s="2"/>
      <c r="HT1410" s="2"/>
      <c r="HU1410" s="2"/>
      <c r="HV1410" s="2"/>
      <c r="HW1410" s="2"/>
      <c r="HX1410" s="2"/>
      <c r="HY1410" s="2"/>
      <c r="HZ1410" s="2"/>
      <c r="IA1410" s="2"/>
      <c r="IB1410" s="2"/>
      <c r="IC1410" s="2"/>
      <c r="ID1410" s="2"/>
      <c r="IE1410" s="2"/>
      <c r="IF1410" s="2"/>
      <c r="IG1410" s="2"/>
      <c r="IH1410" s="2"/>
      <c r="II1410" s="2"/>
      <c r="IJ1410" s="2"/>
      <c r="IK1410" s="2"/>
      <c r="IL1410" s="2"/>
      <c r="IM1410" s="2"/>
      <c r="IN1410" s="2"/>
      <c r="IO1410" s="2"/>
      <c r="IP1410" s="2"/>
      <c r="IQ1410" s="2"/>
    </row>
    <row r="1411" spans="1:251" s="16" customFormat="1" ht="18.75" customHeight="1" thickBot="1">
      <c r="A1411" s="17"/>
      <c r="B1411" s="125" t="s">
        <v>11</v>
      </c>
      <c r="C1411" s="126"/>
      <c r="D1411" s="126"/>
      <c r="E1411" s="126"/>
      <c r="F1411" s="126"/>
      <c r="G1411" s="126"/>
      <c r="H1411" s="126"/>
      <c r="I1411" s="126"/>
      <c r="J1411" s="126"/>
      <c r="K1411" s="126"/>
      <c r="L1411" s="126"/>
      <c r="M1411" s="126"/>
      <c r="N1411" s="126"/>
      <c r="O1411" s="126"/>
      <c r="P1411" s="126"/>
      <c r="Q1411" s="126"/>
      <c r="R1411" s="126"/>
      <c r="S1411" s="126"/>
      <c r="T1411" s="126"/>
      <c r="U1411" s="126"/>
      <c r="V1411" s="126"/>
      <c r="W1411" s="126"/>
      <c r="X1411" s="126"/>
      <c r="Y1411" s="126"/>
      <c r="Z1411" s="127"/>
      <c r="AA1411" s="128">
        <f>SUM($AA$1408:$AA$1410)</f>
        <v>1329450</v>
      </c>
      <c r="AB1411" s="129"/>
      <c r="AC1411" s="129"/>
      <c r="AD1411" s="129"/>
      <c r="AE1411" s="129"/>
      <c r="AF1411" s="129"/>
      <c r="AG1411" s="129"/>
      <c r="AH1411" s="129"/>
      <c r="AI1411" s="130"/>
      <c r="AJ1411" s="128">
        <f>SUM($AJ$1408:$AJ$1410)</f>
        <v>1178404</v>
      </c>
      <c r="AK1411" s="129"/>
      <c r="AL1411" s="129"/>
      <c r="AM1411" s="129"/>
      <c r="AN1411" s="129"/>
      <c r="AO1411" s="129"/>
      <c r="AP1411" s="129"/>
      <c r="AQ1411" s="129"/>
      <c r="AR1411" s="130"/>
      <c r="AS1411" s="131"/>
      <c r="AT1411" s="132"/>
      <c r="AU1411" s="132"/>
      <c r="AV1411" s="132"/>
      <c r="AW1411" s="132"/>
      <c r="AX1411" s="133"/>
      <c r="AY1411" s="2"/>
      <c r="AZ1411" s="2"/>
      <c r="BA1411" s="2"/>
      <c r="BB1411" s="2"/>
      <c r="BC1411" s="2"/>
      <c r="BD1411" s="2"/>
      <c r="BE1411" s="2"/>
      <c r="BF1411" s="2"/>
      <c r="BG1411" s="2"/>
      <c r="BH1411" s="2"/>
      <c r="BI1411" s="2"/>
      <c r="BJ1411" s="2"/>
      <c r="BK1411" s="2"/>
      <c r="BL1411" s="2"/>
      <c r="BM1411" s="2"/>
      <c r="BN1411" s="2"/>
      <c r="BO1411" s="2"/>
      <c r="BP1411" s="2"/>
      <c r="BQ1411" s="2"/>
      <c r="BR1411" s="2"/>
      <c r="BS1411" s="2"/>
      <c r="BT1411" s="2"/>
      <c r="BU1411" s="2"/>
      <c r="BV1411" s="2"/>
      <c r="BW1411" s="2"/>
      <c r="BX1411" s="2"/>
      <c r="BY1411" s="2"/>
      <c r="BZ1411" s="2"/>
      <c r="CA1411" s="2"/>
      <c r="CB1411" s="2"/>
      <c r="CC1411" s="2"/>
      <c r="CD1411" s="2"/>
      <c r="CE1411" s="2"/>
      <c r="CF1411" s="2"/>
      <c r="CG1411" s="2"/>
      <c r="CH1411" s="2"/>
      <c r="CI1411" s="2"/>
      <c r="CJ1411" s="2"/>
      <c r="CK1411" s="2"/>
      <c r="CL1411" s="2"/>
      <c r="CM1411" s="2"/>
      <c r="CN1411" s="2"/>
      <c r="CO1411" s="2"/>
      <c r="CP1411" s="2"/>
      <c r="CQ1411" s="2"/>
      <c r="CR1411" s="2"/>
      <c r="CS1411" s="2"/>
      <c r="CT1411" s="2"/>
      <c r="CU1411" s="2"/>
      <c r="CV1411" s="2"/>
      <c r="CW1411" s="2"/>
      <c r="CX1411" s="2"/>
      <c r="CY1411" s="2"/>
      <c r="CZ1411" s="2"/>
      <c r="DA1411" s="2"/>
      <c r="DB1411" s="2"/>
      <c r="DC1411" s="2"/>
      <c r="DD1411" s="2"/>
      <c r="DE1411" s="2"/>
      <c r="DF1411" s="2"/>
      <c r="DG1411" s="2"/>
      <c r="DH1411" s="2"/>
      <c r="DI1411" s="2"/>
      <c r="DJ1411" s="2"/>
      <c r="DK1411" s="2"/>
      <c r="DL1411" s="2"/>
      <c r="DM1411" s="2"/>
      <c r="DN1411" s="2"/>
      <c r="DO1411" s="2"/>
      <c r="DP1411" s="2"/>
      <c r="DQ1411" s="2"/>
      <c r="DR1411" s="2"/>
      <c r="DS1411" s="2"/>
      <c r="DT1411" s="2"/>
      <c r="DU1411" s="2"/>
      <c r="DV1411" s="2"/>
      <c r="DW1411" s="2"/>
      <c r="DX1411" s="2"/>
      <c r="DY1411" s="2"/>
      <c r="DZ1411" s="2"/>
      <c r="EA1411" s="2"/>
      <c r="EB1411" s="2"/>
      <c r="EC1411" s="2"/>
      <c r="ED1411" s="2"/>
      <c r="EE1411" s="2"/>
      <c r="EF1411" s="2"/>
      <c r="EG1411" s="2"/>
      <c r="EH1411" s="2"/>
      <c r="EI1411" s="2"/>
      <c r="EJ1411" s="2"/>
      <c r="EK1411" s="2"/>
      <c r="EL1411" s="2"/>
      <c r="EM1411" s="2"/>
      <c r="EN1411" s="2"/>
      <c r="EO1411" s="2"/>
      <c r="EP1411" s="2"/>
      <c r="EQ1411" s="2"/>
      <c r="ER1411" s="2"/>
      <c r="ES1411" s="2"/>
      <c r="ET1411" s="2"/>
      <c r="EU1411" s="2"/>
      <c r="EV1411" s="2"/>
      <c r="EW1411" s="2"/>
      <c r="EX1411" s="2"/>
      <c r="EY1411" s="2"/>
      <c r="EZ1411" s="2"/>
      <c r="FA1411" s="2"/>
      <c r="FB1411" s="2"/>
      <c r="FC1411" s="2"/>
      <c r="FD1411" s="2"/>
      <c r="FE1411" s="2"/>
      <c r="FF1411" s="2"/>
      <c r="FG1411" s="2"/>
      <c r="FH1411" s="2"/>
      <c r="FI1411" s="2"/>
      <c r="FJ1411" s="2"/>
      <c r="FK1411" s="2"/>
      <c r="FL1411" s="2"/>
      <c r="FM1411" s="2"/>
      <c r="FN1411" s="2"/>
      <c r="FO1411" s="2"/>
      <c r="FP1411" s="2"/>
      <c r="FQ1411" s="2"/>
      <c r="FR1411" s="2"/>
      <c r="FS1411" s="2"/>
      <c r="FT1411" s="2"/>
      <c r="FU1411" s="2"/>
      <c r="FV1411" s="2"/>
      <c r="FW1411" s="2"/>
      <c r="FX1411" s="2"/>
      <c r="FY1411" s="2"/>
      <c r="FZ1411" s="2"/>
      <c r="GA1411" s="2"/>
      <c r="GB1411" s="2"/>
      <c r="GC1411" s="2"/>
      <c r="GD1411" s="2"/>
      <c r="GE1411" s="2"/>
      <c r="GF1411" s="2"/>
      <c r="GG1411" s="2"/>
      <c r="GH1411" s="2"/>
      <c r="GI1411" s="2"/>
      <c r="GJ1411" s="2"/>
      <c r="GK1411" s="2"/>
      <c r="GL1411" s="2"/>
      <c r="GM1411" s="2"/>
      <c r="GN1411" s="2"/>
      <c r="GO1411" s="2"/>
      <c r="GP1411" s="2"/>
      <c r="GQ1411" s="2"/>
      <c r="GR1411" s="2"/>
      <c r="GS1411" s="2"/>
      <c r="GT1411" s="2"/>
      <c r="GU1411" s="2"/>
      <c r="GV1411" s="2"/>
      <c r="GW1411" s="2"/>
      <c r="GX1411" s="2"/>
      <c r="GY1411" s="2"/>
      <c r="GZ1411" s="2"/>
      <c r="HA1411" s="2"/>
      <c r="HB1411" s="2"/>
      <c r="HC1411" s="2"/>
      <c r="HD1411" s="2"/>
      <c r="HE1411" s="2"/>
      <c r="HF1411" s="2"/>
      <c r="HG1411" s="2"/>
      <c r="HH1411" s="2"/>
      <c r="HI1411" s="2"/>
      <c r="HJ1411" s="2"/>
      <c r="HK1411" s="2"/>
      <c r="HL1411" s="2"/>
      <c r="HM1411" s="2"/>
      <c r="HN1411" s="2"/>
      <c r="HO1411" s="2"/>
      <c r="HP1411" s="2"/>
      <c r="HQ1411" s="2"/>
      <c r="HR1411" s="2"/>
      <c r="HS1411" s="2"/>
      <c r="HT1411" s="2"/>
      <c r="HU1411" s="2"/>
      <c r="HV1411" s="2"/>
      <c r="HW1411" s="2"/>
      <c r="HX1411" s="2"/>
      <c r="HY1411" s="2"/>
      <c r="HZ1411" s="2"/>
      <c r="IA1411" s="2"/>
      <c r="IB1411" s="2"/>
      <c r="IC1411" s="2"/>
      <c r="ID1411" s="2"/>
      <c r="IE1411" s="2"/>
      <c r="IF1411" s="2"/>
      <c r="IG1411" s="2"/>
      <c r="IH1411" s="2"/>
      <c r="II1411" s="2"/>
      <c r="IJ1411" s="2"/>
      <c r="IK1411" s="2"/>
      <c r="IL1411" s="2"/>
      <c r="IM1411" s="2"/>
      <c r="IN1411" s="2"/>
      <c r="IO1411" s="2"/>
      <c r="IP1411" s="2"/>
      <c r="IQ1411" s="2"/>
    </row>
    <row r="1413" spans="1:251" ht="19.2">
      <c r="A1413" s="1" t="s">
        <v>0</v>
      </c>
      <c r="AW1413" s="3"/>
      <c r="AX1413" s="4"/>
      <c r="AY1413" s="3"/>
    </row>
    <row r="1415" spans="1:251" ht="18">
      <c r="B1415" s="105" t="s">
        <v>8</v>
      </c>
      <c r="C1415" s="106"/>
      <c r="D1415" s="106"/>
      <c r="E1415" s="106"/>
      <c r="F1415" s="106"/>
      <c r="G1415" s="106"/>
      <c r="H1415" s="106"/>
      <c r="I1415" s="106"/>
      <c r="J1415" s="106"/>
      <c r="K1415" s="106"/>
      <c r="L1415" s="106"/>
      <c r="M1415" s="106"/>
      <c r="N1415" s="106"/>
      <c r="O1415" s="106"/>
      <c r="P1415" s="106"/>
      <c r="Q1415" s="106"/>
      <c r="R1415" s="106"/>
      <c r="S1415" s="106"/>
      <c r="T1415" s="106"/>
      <c r="U1415" s="106"/>
      <c r="V1415" s="106"/>
      <c r="W1415" s="106"/>
      <c r="X1415" s="106"/>
      <c r="Y1415" s="106"/>
      <c r="Z1415" s="106"/>
      <c r="AA1415" s="106"/>
      <c r="AB1415" s="106"/>
      <c r="AC1415" s="106"/>
      <c r="AD1415" s="106"/>
      <c r="AE1415" s="106"/>
      <c r="AF1415" s="106"/>
      <c r="AG1415" s="106"/>
      <c r="AH1415" s="106"/>
      <c r="AI1415" s="106"/>
      <c r="AJ1415" s="106"/>
      <c r="AK1415" s="106"/>
      <c r="AL1415" s="106"/>
      <c r="AM1415" s="106"/>
      <c r="AN1415" s="106"/>
      <c r="AO1415" s="106"/>
      <c r="AP1415" s="106"/>
      <c r="AQ1415" s="106"/>
      <c r="AR1415" s="106"/>
      <c r="AS1415" s="106"/>
      <c r="AT1415" s="106"/>
      <c r="AU1415" s="106"/>
      <c r="AV1415" s="106"/>
      <c r="AW1415" s="106"/>
      <c r="AX1415" s="106"/>
    </row>
    <row r="1416" spans="1:251">
      <c r="Z1416" s="5"/>
      <c r="AD1416" s="5"/>
      <c r="AE1416" s="5"/>
      <c r="AF1416" s="5"/>
      <c r="AG1416" s="5"/>
      <c r="AH1416" s="5"/>
      <c r="AI1416" s="5"/>
      <c r="AO1416" s="5"/>
    </row>
    <row r="1417" spans="1:251" ht="13.8" thickBot="1">
      <c r="Z1417" s="5"/>
      <c r="AD1417" s="5"/>
      <c r="AE1417" s="5"/>
      <c r="AF1417" s="5"/>
      <c r="AG1417" s="5"/>
      <c r="AH1417" s="5"/>
      <c r="AI1417" s="5"/>
      <c r="AO1417" s="5"/>
      <c r="DI1417" s="6"/>
    </row>
    <row r="1418" spans="1:251" ht="24.75" customHeight="1" thickBot="1">
      <c r="B1418" s="107" t="s">
        <v>1</v>
      </c>
      <c r="C1418" s="108"/>
      <c r="D1418" s="108"/>
      <c r="E1418" s="108"/>
      <c r="F1418" s="108"/>
      <c r="G1418" s="108"/>
      <c r="H1418" s="109" t="s">
        <v>257</v>
      </c>
      <c r="I1418" s="110"/>
      <c r="J1418" s="110"/>
      <c r="K1418" s="110"/>
      <c r="L1418" s="110"/>
      <c r="M1418" s="110"/>
      <c r="N1418" s="110"/>
      <c r="O1418" s="110"/>
      <c r="P1418" s="110"/>
      <c r="Q1418" s="110"/>
      <c r="R1418" s="110"/>
      <c r="S1418" s="110"/>
      <c r="T1418" s="110"/>
      <c r="U1418" s="110"/>
      <c r="V1418" s="110"/>
      <c r="W1418" s="110"/>
      <c r="X1418" s="110"/>
      <c r="Y1418" s="110"/>
      <c r="Z1418" s="110"/>
      <c r="AA1418" s="110"/>
      <c r="AB1418" s="110"/>
      <c r="AC1418" s="110"/>
      <c r="AD1418" s="110"/>
      <c r="AE1418" s="110"/>
      <c r="AF1418" s="110"/>
      <c r="AG1418" s="110"/>
      <c r="AH1418" s="110"/>
      <c r="AI1418" s="110"/>
      <c r="AJ1418" s="110"/>
      <c r="AK1418" s="110"/>
      <c r="AL1418" s="110"/>
      <c r="AM1418" s="110"/>
      <c r="AN1418" s="110"/>
      <c r="AO1418" s="110"/>
      <c r="AP1418" s="110"/>
      <c r="AQ1418" s="110"/>
      <c r="AR1418" s="110"/>
      <c r="AS1418" s="110"/>
      <c r="AT1418" s="110"/>
      <c r="AU1418" s="110"/>
      <c r="AV1418" s="110"/>
      <c r="AW1418" s="110"/>
      <c r="AX1418" s="111"/>
      <c r="DI1418" s="6"/>
    </row>
    <row r="1419" spans="1:251" ht="14.4">
      <c r="B1419" s="7"/>
      <c r="C1419" s="7"/>
      <c r="D1419" s="7"/>
      <c r="E1419" s="7"/>
      <c r="F1419" s="7"/>
      <c r="G1419" s="7"/>
      <c r="H1419" s="8"/>
      <c r="I1419" s="8"/>
      <c r="J1419" s="8"/>
      <c r="K1419" s="8"/>
      <c r="L1419" s="9"/>
      <c r="M1419" s="9"/>
      <c r="N1419" s="9"/>
      <c r="O1419" s="9"/>
      <c r="P1419" s="8"/>
      <c r="Q1419" s="8"/>
      <c r="R1419" s="8"/>
      <c r="S1419" s="8"/>
      <c r="T1419" s="8"/>
      <c r="U1419" s="8"/>
      <c r="V1419" s="10"/>
      <c r="W1419" s="10"/>
      <c r="X1419" s="10"/>
      <c r="Y1419" s="10"/>
      <c r="Z1419" s="10"/>
      <c r="AA1419" s="10"/>
      <c r="AB1419" s="10"/>
      <c r="AC1419" s="10"/>
      <c r="AD1419" s="10"/>
      <c r="AE1419" s="10"/>
      <c r="AF1419" s="10"/>
      <c r="AG1419" s="10"/>
      <c r="AH1419" s="10"/>
      <c r="AI1419" s="10"/>
      <c r="AJ1419" s="10"/>
      <c r="AK1419" s="10"/>
      <c r="AL1419" s="10"/>
      <c r="AM1419" s="10"/>
      <c r="AN1419" s="10"/>
      <c r="AO1419" s="10"/>
      <c r="AP1419" s="10"/>
      <c r="AQ1419" s="10"/>
      <c r="AR1419" s="10"/>
      <c r="AS1419" s="10"/>
      <c r="AT1419" s="10"/>
      <c r="AU1419" s="10"/>
      <c r="AV1419" s="10"/>
      <c r="AW1419" s="10"/>
      <c r="AX1419" s="10"/>
      <c r="DI1419" s="6"/>
    </row>
    <row r="1420" spans="1:251" ht="15" thickBot="1">
      <c r="A1420" s="11"/>
      <c r="B1420" s="10" t="s">
        <v>2</v>
      </c>
      <c r="C1420" s="8"/>
      <c r="D1420" s="8"/>
      <c r="E1420" s="8"/>
      <c r="F1420" s="8"/>
      <c r="G1420" s="8"/>
      <c r="H1420" s="8"/>
      <c r="I1420" s="8"/>
      <c r="J1420" s="8"/>
      <c r="K1420" s="8"/>
      <c r="L1420" s="9"/>
      <c r="M1420" s="9"/>
      <c r="N1420" s="9"/>
      <c r="O1420" s="9"/>
      <c r="P1420" s="8"/>
      <c r="Q1420" s="8"/>
      <c r="R1420" s="8"/>
      <c r="S1420" s="8"/>
      <c r="T1420" s="8"/>
      <c r="U1420" s="8"/>
      <c r="V1420" s="10"/>
      <c r="W1420" s="10"/>
      <c r="X1420" s="10"/>
      <c r="Y1420" s="10"/>
      <c r="Z1420" s="10"/>
      <c r="AA1420" s="10"/>
      <c r="AB1420" s="10"/>
      <c r="AC1420" s="10"/>
      <c r="AD1420" s="10"/>
      <c r="AE1420" s="10"/>
      <c r="AF1420" s="10"/>
      <c r="AG1420" s="10"/>
      <c r="AH1420" s="10"/>
      <c r="AI1420" s="10"/>
      <c r="AJ1420" s="10"/>
      <c r="AK1420" s="10"/>
      <c r="AL1420" s="10"/>
      <c r="AM1420" s="10"/>
      <c r="AN1420" s="10"/>
      <c r="AO1420" s="10"/>
      <c r="AP1420" s="10"/>
      <c r="AQ1420" s="10"/>
      <c r="AR1420" s="10"/>
      <c r="AS1420" s="10"/>
      <c r="AT1420" s="10"/>
      <c r="AU1420" s="10"/>
      <c r="AV1420" s="10"/>
      <c r="AW1420" s="10"/>
      <c r="AX1420" s="10"/>
      <c r="DI1420" s="6"/>
    </row>
    <row r="1421" spans="1:251" ht="14.4">
      <c r="A1421" s="8"/>
      <c r="B1421" s="12"/>
      <c r="C1421" s="7"/>
      <c r="D1421" s="7"/>
      <c r="E1421" s="7"/>
      <c r="F1421" s="7"/>
      <c r="G1421" s="7"/>
      <c r="H1421" s="7"/>
      <c r="I1421" s="7"/>
      <c r="J1421" s="7"/>
      <c r="K1421" s="7"/>
      <c r="L1421" s="13"/>
      <c r="M1421" s="13"/>
      <c r="N1421" s="13"/>
      <c r="O1421" s="13"/>
      <c r="P1421" s="7"/>
      <c r="Q1421" s="7"/>
      <c r="R1421" s="7"/>
      <c r="S1421" s="7"/>
      <c r="T1421" s="7"/>
      <c r="U1421" s="7"/>
      <c r="V1421" s="14"/>
      <c r="W1421" s="14"/>
      <c r="X1421" s="14"/>
      <c r="Y1421" s="14"/>
      <c r="Z1421" s="14"/>
      <c r="AA1421" s="14"/>
      <c r="AB1421" s="14"/>
      <c r="AC1421" s="14"/>
      <c r="AD1421" s="14"/>
      <c r="AE1421" s="14"/>
      <c r="AF1421" s="14"/>
      <c r="AG1421" s="14"/>
      <c r="AH1421" s="14"/>
      <c r="AI1421" s="14"/>
      <c r="AJ1421" s="14"/>
      <c r="AK1421" s="14"/>
      <c r="AL1421" s="14"/>
      <c r="AM1421" s="14"/>
      <c r="AN1421" s="14"/>
      <c r="AO1421" s="14"/>
      <c r="AP1421" s="14"/>
      <c r="AQ1421" s="14"/>
      <c r="AR1421" s="14"/>
      <c r="AS1421" s="14"/>
      <c r="AT1421" s="14"/>
      <c r="AU1421" s="14"/>
      <c r="AV1421" s="14"/>
      <c r="AW1421" s="14"/>
      <c r="AX1421" s="15"/>
    </row>
    <row r="1422" spans="1:251" ht="12" customHeight="1">
      <c r="A1422" s="8"/>
      <c r="B1422" s="112" t="s">
        <v>258</v>
      </c>
      <c r="C1422" s="113"/>
      <c r="D1422" s="113"/>
      <c r="E1422" s="113"/>
      <c r="F1422" s="113"/>
      <c r="G1422" s="113"/>
      <c r="H1422" s="113"/>
      <c r="I1422" s="113"/>
      <c r="J1422" s="113"/>
      <c r="K1422" s="113"/>
      <c r="L1422" s="113"/>
      <c r="M1422" s="113"/>
      <c r="N1422" s="113"/>
      <c r="O1422" s="113"/>
      <c r="P1422" s="113"/>
      <c r="Q1422" s="113"/>
      <c r="R1422" s="113"/>
      <c r="S1422" s="113"/>
      <c r="T1422" s="113"/>
      <c r="U1422" s="113"/>
      <c r="V1422" s="113"/>
      <c r="W1422" s="113"/>
      <c r="X1422" s="113"/>
      <c r="Y1422" s="113"/>
      <c r="Z1422" s="113"/>
      <c r="AA1422" s="113"/>
      <c r="AB1422" s="113"/>
      <c r="AC1422" s="113"/>
      <c r="AD1422" s="113"/>
      <c r="AE1422" s="113"/>
      <c r="AF1422" s="113"/>
      <c r="AG1422" s="113"/>
      <c r="AH1422" s="113"/>
      <c r="AI1422" s="113"/>
      <c r="AJ1422" s="113"/>
      <c r="AK1422" s="113"/>
      <c r="AL1422" s="113"/>
      <c r="AM1422" s="113"/>
      <c r="AN1422" s="113"/>
      <c r="AO1422" s="113"/>
      <c r="AP1422" s="113"/>
      <c r="AQ1422" s="113"/>
      <c r="AR1422" s="113"/>
      <c r="AS1422" s="113"/>
      <c r="AT1422" s="113"/>
      <c r="AU1422" s="113"/>
      <c r="AV1422" s="113"/>
      <c r="AW1422" s="113"/>
      <c r="AX1422" s="114"/>
    </row>
    <row r="1423" spans="1:251" ht="12" customHeight="1">
      <c r="A1423" s="8"/>
      <c r="B1423" s="112"/>
      <c r="C1423" s="113"/>
      <c r="D1423" s="113"/>
      <c r="E1423" s="113"/>
      <c r="F1423" s="113"/>
      <c r="G1423" s="113"/>
      <c r="H1423" s="113"/>
      <c r="I1423" s="113"/>
      <c r="J1423" s="113"/>
      <c r="K1423" s="113"/>
      <c r="L1423" s="113"/>
      <c r="M1423" s="113"/>
      <c r="N1423" s="113"/>
      <c r="O1423" s="113"/>
      <c r="P1423" s="113"/>
      <c r="Q1423" s="113"/>
      <c r="R1423" s="113"/>
      <c r="S1423" s="113"/>
      <c r="T1423" s="113"/>
      <c r="U1423" s="113"/>
      <c r="V1423" s="113"/>
      <c r="W1423" s="113"/>
      <c r="X1423" s="113"/>
      <c r="Y1423" s="113"/>
      <c r="Z1423" s="113"/>
      <c r="AA1423" s="113"/>
      <c r="AB1423" s="113"/>
      <c r="AC1423" s="113"/>
      <c r="AD1423" s="113"/>
      <c r="AE1423" s="113"/>
      <c r="AF1423" s="113"/>
      <c r="AG1423" s="113"/>
      <c r="AH1423" s="113"/>
      <c r="AI1423" s="113"/>
      <c r="AJ1423" s="113"/>
      <c r="AK1423" s="113"/>
      <c r="AL1423" s="113"/>
      <c r="AM1423" s="113"/>
      <c r="AN1423" s="113"/>
      <c r="AO1423" s="113"/>
      <c r="AP1423" s="113"/>
      <c r="AQ1423" s="113"/>
      <c r="AR1423" s="113"/>
      <c r="AS1423" s="113"/>
      <c r="AT1423" s="113"/>
      <c r="AU1423" s="113"/>
      <c r="AV1423" s="113"/>
      <c r="AW1423" s="113"/>
      <c r="AX1423" s="114"/>
      <c r="BC1423" s="16"/>
    </row>
    <row r="1424" spans="1:251" ht="12" customHeight="1">
      <c r="A1424" s="8"/>
      <c r="B1424" s="112"/>
      <c r="C1424" s="113"/>
      <c r="D1424" s="113"/>
      <c r="E1424" s="113"/>
      <c r="F1424" s="113"/>
      <c r="G1424" s="113"/>
      <c r="H1424" s="113"/>
      <c r="I1424" s="113"/>
      <c r="J1424" s="113"/>
      <c r="K1424" s="113"/>
      <c r="L1424" s="113"/>
      <c r="M1424" s="113"/>
      <c r="N1424" s="113"/>
      <c r="O1424" s="113"/>
      <c r="P1424" s="113"/>
      <c r="Q1424" s="113"/>
      <c r="R1424" s="113"/>
      <c r="S1424" s="113"/>
      <c r="T1424" s="113"/>
      <c r="U1424" s="113"/>
      <c r="V1424" s="113"/>
      <c r="W1424" s="113"/>
      <c r="X1424" s="113"/>
      <c r="Y1424" s="113"/>
      <c r="Z1424" s="113"/>
      <c r="AA1424" s="113"/>
      <c r="AB1424" s="113"/>
      <c r="AC1424" s="113"/>
      <c r="AD1424" s="113"/>
      <c r="AE1424" s="113"/>
      <c r="AF1424" s="113"/>
      <c r="AG1424" s="113"/>
      <c r="AH1424" s="113"/>
      <c r="AI1424" s="113"/>
      <c r="AJ1424" s="113"/>
      <c r="AK1424" s="113"/>
      <c r="AL1424" s="113"/>
      <c r="AM1424" s="113"/>
      <c r="AN1424" s="113"/>
      <c r="AO1424" s="113"/>
      <c r="AP1424" s="113"/>
      <c r="AQ1424" s="113"/>
      <c r="AR1424" s="113"/>
      <c r="AS1424" s="113"/>
      <c r="AT1424" s="113"/>
      <c r="AU1424" s="113"/>
      <c r="AV1424" s="113"/>
      <c r="AW1424" s="113"/>
      <c r="AX1424" s="114"/>
    </row>
    <row r="1425" spans="1:113" ht="12" customHeight="1">
      <c r="A1425" s="8"/>
      <c r="B1425" s="112"/>
      <c r="C1425" s="113"/>
      <c r="D1425" s="113"/>
      <c r="E1425" s="113"/>
      <c r="F1425" s="113"/>
      <c r="G1425" s="113"/>
      <c r="H1425" s="113"/>
      <c r="I1425" s="113"/>
      <c r="J1425" s="113"/>
      <c r="K1425" s="113"/>
      <c r="L1425" s="113"/>
      <c r="M1425" s="113"/>
      <c r="N1425" s="113"/>
      <c r="O1425" s="113"/>
      <c r="P1425" s="113"/>
      <c r="Q1425" s="113"/>
      <c r="R1425" s="113"/>
      <c r="S1425" s="113"/>
      <c r="T1425" s="113"/>
      <c r="U1425" s="113"/>
      <c r="V1425" s="113"/>
      <c r="W1425" s="113"/>
      <c r="X1425" s="113"/>
      <c r="Y1425" s="113"/>
      <c r="Z1425" s="113"/>
      <c r="AA1425" s="113"/>
      <c r="AB1425" s="113"/>
      <c r="AC1425" s="113"/>
      <c r="AD1425" s="113"/>
      <c r="AE1425" s="113"/>
      <c r="AF1425" s="113"/>
      <c r="AG1425" s="113"/>
      <c r="AH1425" s="113"/>
      <c r="AI1425" s="113"/>
      <c r="AJ1425" s="113"/>
      <c r="AK1425" s="113"/>
      <c r="AL1425" s="113"/>
      <c r="AM1425" s="113"/>
      <c r="AN1425" s="113"/>
      <c r="AO1425" s="113"/>
      <c r="AP1425" s="113"/>
      <c r="AQ1425" s="113"/>
      <c r="AR1425" s="113"/>
      <c r="AS1425" s="113"/>
      <c r="AT1425" s="113"/>
      <c r="AU1425" s="113"/>
      <c r="AV1425" s="113"/>
      <c r="AW1425" s="113"/>
      <c r="AX1425" s="114"/>
    </row>
    <row r="1426" spans="1:113" ht="12" customHeight="1">
      <c r="A1426" s="8"/>
      <c r="B1426" s="112"/>
      <c r="C1426" s="113"/>
      <c r="D1426" s="113"/>
      <c r="E1426" s="113"/>
      <c r="F1426" s="113"/>
      <c r="G1426" s="113"/>
      <c r="H1426" s="113"/>
      <c r="I1426" s="113"/>
      <c r="J1426" s="113"/>
      <c r="K1426" s="113"/>
      <c r="L1426" s="113"/>
      <c r="M1426" s="113"/>
      <c r="N1426" s="113"/>
      <c r="O1426" s="113"/>
      <c r="P1426" s="113"/>
      <c r="Q1426" s="113"/>
      <c r="R1426" s="113"/>
      <c r="S1426" s="113"/>
      <c r="T1426" s="113"/>
      <c r="U1426" s="113"/>
      <c r="V1426" s="113"/>
      <c r="W1426" s="113"/>
      <c r="X1426" s="113"/>
      <c r="Y1426" s="113"/>
      <c r="Z1426" s="113"/>
      <c r="AA1426" s="113"/>
      <c r="AB1426" s="113"/>
      <c r="AC1426" s="113"/>
      <c r="AD1426" s="113"/>
      <c r="AE1426" s="113"/>
      <c r="AF1426" s="113"/>
      <c r="AG1426" s="113"/>
      <c r="AH1426" s="113"/>
      <c r="AI1426" s="113"/>
      <c r="AJ1426" s="113"/>
      <c r="AK1426" s="113"/>
      <c r="AL1426" s="113"/>
      <c r="AM1426" s="113"/>
      <c r="AN1426" s="113"/>
      <c r="AO1426" s="113"/>
      <c r="AP1426" s="113"/>
      <c r="AQ1426" s="113"/>
      <c r="AR1426" s="113"/>
      <c r="AS1426" s="113"/>
      <c r="AT1426" s="113"/>
      <c r="AU1426" s="113"/>
      <c r="AV1426" s="113"/>
      <c r="AW1426" s="113"/>
      <c r="AX1426" s="114"/>
    </row>
    <row r="1427" spans="1:113" ht="15" thickBot="1">
      <c r="A1427" s="17"/>
      <c r="B1427" s="18"/>
      <c r="C1427" s="19"/>
      <c r="D1427" s="19"/>
      <c r="E1427" s="19"/>
      <c r="F1427" s="19"/>
      <c r="G1427" s="19"/>
      <c r="H1427" s="19"/>
      <c r="I1427" s="19"/>
      <c r="J1427" s="19"/>
      <c r="K1427" s="19"/>
      <c r="L1427" s="19"/>
      <c r="M1427" s="19"/>
      <c r="N1427" s="19"/>
      <c r="O1427" s="19"/>
      <c r="P1427" s="19"/>
      <c r="Q1427" s="19"/>
      <c r="R1427" s="19"/>
      <c r="S1427" s="19"/>
      <c r="T1427" s="19"/>
      <c r="U1427" s="19"/>
      <c r="V1427" s="19"/>
      <c r="W1427" s="19"/>
      <c r="X1427" s="19"/>
      <c r="Y1427" s="19"/>
      <c r="Z1427" s="19"/>
      <c r="AA1427" s="19"/>
      <c r="AB1427" s="19"/>
      <c r="AC1427" s="19"/>
      <c r="AD1427" s="19"/>
      <c r="AE1427" s="19"/>
      <c r="AF1427" s="19"/>
      <c r="AG1427" s="19"/>
      <c r="AH1427" s="19"/>
      <c r="AI1427" s="19"/>
      <c r="AJ1427" s="19"/>
      <c r="AK1427" s="19"/>
      <c r="AL1427" s="19"/>
      <c r="AM1427" s="19"/>
      <c r="AN1427" s="19"/>
      <c r="AO1427" s="19"/>
      <c r="AP1427" s="19"/>
      <c r="AQ1427" s="19"/>
      <c r="AR1427" s="19"/>
      <c r="AS1427" s="19"/>
      <c r="AT1427" s="19"/>
      <c r="AU1427" s="19"/>
      <c r="AV1427" s="19"/>
      <c r="AW1427" s="19"/>
      <c r="AX1427" s="20"/>
    </row>
    <row r="1428" spans="1:113">
      <c r="B1428" s="21"/>
    </row>
    <row r="1429" spans="1:113" ht="15" thickBot="1">
      <c r="A1429" s="11"/>
      <c r="B1429" s="10" t="s">
        <v>3</v>
      </c>
      <c r="C1429" s="8"/>
      <c r="D1429" s="8"/>
      <c r="E1429" s="8"/>
      <c r="F1429" s="8"/>
      <c r="G1429" s="8"/>
      <c r="H1429" s="8"/>
      <c r="I1429" s="8"/>
      <c r="J1429" s="8"/>
      <c r="K1429" s="8"/>
      <c r="L1429" s="9"/>
      <c r="M1429" s="9"/>
      <c r="N1429" s="9"/>
      <c r="O1429" s="9"/>
      <c r="P1429" s="8"/>
      <c r="Q1429" s="8"/>
      <c r="R1429" s="8"/>
      <c r="S1429" s="8"/>
      <c r="T1429" s="8"/>
      <c r="U1429" s="8"/>
      <c r="V1429" s="10"/>
      <c r="W1429" s="10"/>
      <c r="X1429" s="10"/>
      <c r="Y1429" s="10"/>
      <c r="Z1429" s="10"/>
      <c r="AA1429" s="10"/>
      <c r="AB1429" s="10"/>
      <c r="AC1429" s="10"/>
      <c r="AD1429" s="10"/>
      <c r="AE1429" s="10"/>
      <c r="AF1429" s="10"/>
      <c r="AG1429" s="10"/>
      <c r="AH1429" s="10"/>
      <c r="AI1429" s="10"/>
      <c r="AJ1429" s="10"/>
      <c r="AK1429" s="10"/>
      <c r="AL1429" s="10"/>
      <c r="AM1429" s="10"/>
      <c r="AN1429" s="10"/>
      <c r="AO1429" s="10"/>
      <c r="AP1429" s="10"/>
      <c r="AQ1429" s="10"/>
      <c r="AR1429" s="10"/>
      <c r="AS1429" s="10"/>
      <c r="AT1429" s="10"/>
      <c r="AU1429" s="10"/>
      <c r="AV1429" s="10"/>
      <c r="AW1429" s="10"/>
      <c r="AX1429" s="10"/>
      <c r="DI1429" s="6"/>
    </row>
    <row r="1430" spans="1:113" ht="14.4">
      <c r="A1430" s="8"/>
      <c r="B1430" s="12"/>
      <c r="C1430" s="7"/>
      <c r="D1430" s="7"/>
      <c r="E1430" s="7"/>
      <c r="F1430" s="7"/>
      <c r="G1430" s="7"/>
      <c r="H1430" s="7"/>
      <c r="I1430" s="7"/>
      <c r="J1430" s="7"/>
      <c r="K1430" s="7"/>
      <c r="L1430" s="13"/>
      <c r="M1430" s="13"/>
      <c r="N1430" s="13"/>
      <c r="O1430" s="13"/>
      <c r="P1430" s="7"/>
      <c r="Q1430" s="7"/>
      <c r="R1430" s="7"/>
      <c r="S1430" s="7"/>
      <c r="T1430" s="7"/>
      <c r="U1430" s="7"/>
      <c r="V1430" s="14"/>
      <c r="W1430" s="14"/>
      <c r="X1430" s="14"/>
      <c r="Y1430" s="14"/>
      <c r="Z1430" s="14"/>
      <c r="AA1430" s="14"/>
      <c r="AB1430" s="14"/>
      <c r="AC1430" s="14"/>
      <c r="AD1430" s="14"/>
      <c r="AE1430" s="14"/>
      <c r="AF1430" s="14"/>
      <c r="AG1430" s="14"/>
      <c r="AH1430" s="14"/>
      <c r="AI1430" s="14"/>
      <c r="AJ1430" s="14"/>
      <c r="AK1430" s="14"/>
      <c r="AL1430" s="14"/>
      <c r="AM1430" s="14"/>
      <c r="AN1430" s="14"/>
      <c r="AO1430" s="14"/>
      <c r="AP1430" s="14"/>
      <c r="AQ1430" s="14"/>
      <c r="AR1430" s="14"/>
      <c r="AS1430" s="14"/>
      <c r="AT1430" s="14"/>
      <c r="AU1430" s="14"/>
      <c r="AV1430" s="14"/>
      <c r="AW1430" s="14"/>
      <c r="AX1430" s="15"/>
    </row>
    <row r="1431" spans="1:113" ht="12" customHeight="1">
      <c r="A1431" s="8"/>
      <c r="B1431" s="112" t="s">
        <v>259</v>
      </c>
      <c r="C1431" s="113"/>
      <c r="D1431" s="113"/>
      <c r="E1431" s="113"/>
      <c r="F1431" s="113"/>
      <c r="G1431" s="113"/>
      <c r="H1431" s="113"/>
      <c r="I1431" s="113"/>
      <c r="J1431" s="113"/>
      <c r="K1431" s="113"/>
      <c r="L1431" s="113"/>
      <c r="M1431" s="113"/>
      <c r="N1431" s="113"/>
      <c r="O1431" s="113"/>
      <c r="P1431" s="113"/>
      <c r="Q1431" s="113"/>
      <c r="R1431" s="113"/>
      <c r="S1431" s="113"/>
      <c r="T1431" s="113"/>
      <c r="U1431" s="113"/>
      <c r="V1431" s="113"/>
      <c r="W1431" s="113"/>
      <c r="X1431" s="113"/>
      <c r="Y1431" s="113"/>
      <c r="Z1431" s="113"/>
      <c r="AA1431" s="113"/>
      <c r="AB1431" s="113"/>
      <c r="AC1431" s="113"/>
      <c r="AD1431" s="113"/>
      <c r="AE1431" s="113"/>
      <c r="AF1431" s="113"/>
      <c r="AG1431" s="113"/>
      <c r="AH1431" s="113"/>
      <c r="AI1431" s="113"/>
      <c r="AJ1431" s="113"/>
      <c r="AK1431" s="113"/>
      <c r="AL1431" s="113"/>
      <c r="AM1431" s="113"/>
      <c r="AN1431" s="113"/>
      <c r="AO1431" s="113"/>
      <c r="AP1431" s="113"/>
      <c r="AQ1431" s="113"/>
      <c r="AR1431" s="113"/>
      <c r="AS1431" s="113"/>
      <c r="AT1431" s="113"/>
      <c r="AU1431" s="113"/>
      <c r="AV1431" s="113"/>
      <c r="AW1431" s="113"/>
      <c r="AX1431" s="114"/>
    </row>
    <row r="1432" spans="1:113" ht="12" customHeight="1">
      <c r="A1432" s="8"/>
      <c r="B1432" s="112"/>
      <c r="C1432" s="113"/>
      <c r="D1432" s="113"/>
      <c r="E1432" s="113"/>
      <c r="F1432" s="113"/>
      <c r="G1432" s="113"/>
      <c r="H1432" s="113"/>
      <c r="I1432" s="113"/>
      <c r="J1432" s="113"/>
      <c r="K1432" s="113"/>
      <c r="L1432" s="113"/>
      <c r="M1432" s="113"/>
      <c r="N1432" s="113"/>
      <c r="O1432" s="113"/>
      <c r="P1432" s="113"/>
      <c r="Q1432" s="113"/>
      <c r="R1432" s="113"/>
      <c r="S1432" s="113"/>
      <c r="T1432" s="113"/>
      <c r="U1432" s="113"/>
      <c r="V1432" s="113"/>
      <c r="W1432" s="113"/>
      <c r="X1432" s="113"/>
      <c r="Y1432" s="113"/>
      <c r="Z1432" s="113"/>
      <c r="AA1432" s="113"/>
      <c r="AB1432" s="113"/>
      <c r="AC1432" s="113"/>
      <c r="AD1432" s="113"/>
      <c r="AE1432" s="113"/>
      <c r="AF1432" s="113"/>
      <c r="AG1432" s="113"/>
      <c r="AH1432" s="113"/>
      <c r="AI1432" s="113"/>
      <c r="AJ1432" s="113"/>
      <c r="AK1432" s="113"/>
      <c r="AL1432" s="113"/>
      <c r="AM1432" s="113"/>
      <c r="AN1432" s="113"/>
      <c r="AO1432" s="113"/>
      <c r="AP1432" s="113"/>
      <c r="AQ1432" s="113"/>
      <c r="AR1432" s="113"/>
      <c r="AS1432" s="113"/>
      <c r="AT1432" s="113"/>
      <c r="AU1432" s="113"/>
      <c r="AV1432" s="113"/>
      <c r="AW1432" s="113"/>
      <c r="AX1432" s="114"/>
    </row>
    <row r="1433" spans="1:113" ht="12" customHeight="1">
      <c r="A1433" s="8"/>
      <c r="B1433" s="112"/>
      <c r="C1433" s="113"/>
      <c r="D1433" s="113"/>
      <c r="E1433" s="113"/>
      <c r="F1433" s="113"/>
      <c r="G1433" s="113"/>
      <c r="H1433" s="113"/>
      <c r="I1433" s="113"/>
      <c r="J1433" s="113"/>
      <c r="K1433" s="113"/>
      <c r="L1433" s="113"/>
      <c r="M1433" s="113"/>
      <c r="N1433" s="113"/>
      <c r="O1433" s="113"/>
      <c r="P1433" s="113"/>
      <c r="Q1433" s="113"/>
      <c r="R1433" s="113"/>
      <c r="S1433" s="113"/>
      <c r="T1433" s="113"/>
      <c r="U1433" s="113"/>
      <c r="V1433" s="113"/>
      <c r="W1433" s="113"/>
      <c r="X1433" s="113"/>
      <c r="Y1433" s="113"/>
      <c r="Z1433" s="113"/>
      <c r="AA1433" s="113"/>
      <c r="AB1433" s="113"/>
      <c r="AC1433" s="113"/>
      <c r="AD1433" s="113"/>
      <c r="AE1433" s="113"/>
      <c r="AF1433" s="113"/>
      <c r="AG1433" s="113"/>
      <c r="AH1433" s="113"/>
      <c r="AI1433" s="113"/>
      <c r="AJ1433" s="113"/>
      <c r="AK1433" s="113"/>
      <c r="AL1433" s="113"/>
      <c r="AM1433" s="113"/>
      <c r="AN1433" s="113"/>
      <c r="AO1433" s="113"/>
      <c r="AP1433" s="113"/>
      <c r="AQ1433" s="113"/>
      <c r="AR1433" s="113"/>
      <c r="AS1433" s="113"/>
      <c r="AT1433" s="113"/>
      <c r="AU1433" s="113"/>
      <c r="AV1433" s="113"/>
      <c r="AW1433" s="113"/>
      <c r="AX1433" s="114"/>
    </row>
    <row r="1434" spans="1:113" ht="12" customHeight="1">
      <c r="A1434" s="8"/>
      <c r="B1434" s="112"/>
      <c r="C1434" s="113"/>
      <c r="D1434" s="113"/>
      <c r="E1434" s="113"/>
      <c r="F1434" s="113"/>
      <c r="G1434" s="113"/>
      <c r="H1434" s="113"/>
      <c r="I1434" s="113"/>
      <c r="J1434" s="113"/>
      <c r="K1434" s="113"/>
      <c r="L1434" s="113"/>
      <c r="M1434" s="113"/>
      <c r="N1434" s="113"/>
      <c r="O1434" s="113"/>
      <c r="P1434" s="113"/>
      <c r="Q1434" s="113"/>
      <c r="R1434" s="113"/>
      <c r="S1434" s="113"/>
      <c r="T1434" s="113"/>
      <c r="U1434" s="113"/>
      <c r="V1434" s="113"/>
      <c r="W1434" s="113"/>
      <c r="X1434" s="113"/>
      <c r="Y1434" s="113"/>
      <c r="Z1434" s="113"/>
      <c r="AA1434" s="113"/>
      <c r="AB1434" s="113"/>
      <c r="AC1434" s="113"/>
      <c r="AD1434" s="113"/>
      <c r="AE1434" s="113"/>
      <c r="AF1434" s="113"/>
      <c r="AG1434" s="113"/>
      <c r="AH1434" s="113"/>
      <c r="AI1434" s="113"/>
      <c r="AJ1434" s="113"/>
      <c r="AK1434" s="113"/>
      <c r="AL1434" s="113"/>
      <c r="AM1434" s="113"/>
      <c r="AN1434" s="113"/>
      <c r="AO1434" s="113"/>
      <c r="AP1434" s="113"/>
      <c r="AQ1434" s="113"/>
      <c r="AR1434" s="113"/>
      <c r="AS1434" s="113"/>
      <c r="AT1434" s="113"/>
      <c r="AU1434" s="113"/>
      <c r="AV1434" s="113"/>
      <c r="AW1434" s="113"/>
      <c r="AX1434" s="114"/>
    </row>
    <row r="1435" spans="1:113" ht="12" customHeight="1">
      <c r="A1435" s="8"/>
      <c r="B1435" s="112"/>
      <c r="C1435" s="113"/>
      <c r="D1435" s="113"/>
      <c r="E1435" s="113"/>
      <c r="F1435" s="113"/>
      <c r="G1435" s="113"/>
      <c r="H1435" s="113"/>
      <c r="I1435" s="113"/>
      <c r="J1435" s="113"/>
      <c r="K1435" s="113"/>
      <c r="L1435" s="113"/>
      <c r="M1435" s="113"/>
      <c r="N1435" s="113"/>
      <c r="O1435" s="113"/>
      <c r="P1435" s="113"/>
      <c r="Q1435" s="113"/>
      <c r="R1435" s="113"/>
      <c r="S1435" s="113"/>
      <c r="T1435" s="113"/>
      <c r="U1435" s="113"/>
      <c r="V1435" s="113"/>
      <c r="W1435" s="113"/>
      <c r="X1435" s="113"/>
      <c r="Y1435" s="113"/>
      <c r="Z1435" s="113"/>
      <c r="AA1435" s="113"/>
      <c r="AB1435" s="113"/>
      <c r="AC1435" s="113"/>
      <c r="AD1435" s="113"/>
      <c r="AE1435" s="113"/>
      <c r="AF1435" s="113"/>
      <c r="AG1435" s="113"/>
      <c r="AH1435" s="113"/>
      <c r="AI1435" s="113"/>
      <c r="AJ1435" s="113"/>
      <c r="AK1435" s="113"/>
      <c r="AL1435" s="113"/>
      <c r="AM1435" s="113"/>
      <c r="AN1435" s="113"/>
      <c r="AO1435" s="113"/>
      <c r="AP1435" s="113"/>
      <c r="AQ1435" s="113"/>
      <c r="AR1435" s="113"/>
      <c r="AS1435" s="113"/>
      <c r="AT1435" s="113"/>
      <c r="AU1435" s="113"/>
      <c r="AV1435" s="113"/>
      <c r="AW1435" s="113"/>
      <c r="AX1435" s="114"/>
    </row>
    <row r="1436" spans="1:113" ht="12" customHeight="1">
      <c r="A1436" s="8"/>
      <c r="B1436" s="112"/>
      <c r="C1436" s="113"/>
      <c r="D1436" s="113"/>
      <c r="E1436" s="113"/>
      <c r="F1436" s="113"/>
      <c r="G1436" s="113"/>
      <c r="H1436" s="113"/>
      <c r="I1436" s="113"/>
      <c r="J1436" s="113"/>
      <c r="K1436" s="113"/>
      <c r="L1436" s="113"/>
      <c r="M1436" s="113"/>
      <c r="N1436" s="113"/>
      <c r="O1436" s="113"/>
      <c r="P1436" s="113"/>
      <c r="Q1436" s="113"/>
      <c r="R1436" s="113"/>
      <c r="S1436" s="113"/>
      <c r="T1436" s="113"/>
      <c r="U1436" s="113"/>
      <c r="V1436" s="113"/>
      <c r="W1436" s="113"/>
      <c r="X1436" s="113"/>
      <c r="Y1436" s="113"/>
      <c r="Z1436" s="113"/>
      <c r="AA1436" s="113"/>
      <c r="AB1436" s="113"/>
      <c r="AC1436" s="113"/>
      <c r="AD1436" s="113"/>
      <c r="AE1436" s="113"/>
      <c r="AF1436" s="113"/>
      <c r="AG1436" s="113"/>
      <c r="AH1436" s="113"/>
      <c r="AI1436" s="113"/>
      <c r="AJ1436" s="113"/>
      <c r="AK1436" s="113"/>
      <c r="AL1436" s="113"/>
      <c r="AM1436" s="113"/>
      <c r="AN1436" s="113"/>
      <c r="AO1436" s="113"/>
      <c r="AP1436" s="113"/>
      <c r="AQ1436" s="113"/>
      <c r="AR1436" s="113"/>
      <c r="AS1436" s="113"/>
      <c r="AT1436" s="113"/>
      <c r="AU1436" s="113"/>
      <c r="AV1436" s="113"/>
      <c r="AW1436" s="113"/>
      <c r="AX1436" s="114"/>
    </row>
    <row r="1437" spans="1:113" ht="12" customHeight="1">
      <c r="A1437" s="8"/>
      <c r="B1437" s="112"/>
      <c r="C1437" s="113"/>
      <c r="D1437" s="113"/>
      <c r="E1437" s="113"/>
      <c r="F1437" s="113"/>
      <c r="G1437" s="113"/>
      <c r="H1437" s="113"/>
      <c r="I1437" s="113"/>
      <c r="J1437" s="113"/>
      <c r="K1437" s="113"/>
      <c r="L1437" s="113"/>
      <c r="M1437" s="113"/>
      <c r="N1437" s="113"/>
      <c r="O1437" s="113"/>
      <c r="P1437" s="113"/>
      <c r="Q1437" s="113"/>
      <c r="R1437" s="113"/>
      <c r="S1437" s="113"/>
      <c r="T1437" s="113"/>
      <c r="U1437" s="113"/>
      <c r="V1437" s="113"/>
      <c r="W1437" s="113"/>
      <c r="X1437" s="113"/>
      <c r="Y1437" s="113"/>
      <c r="Z1437" s="113"/>
      <c r="AA1437" s="113"/>
      <c r="AB1437" s="113"/>
      <c r="AC1437" s="113"/>
      <c r="AD1437" s="113"/>
      <c r="AE1437" s="113"/>
      <c r="AF1437" s="113"/>
      <c r="AG1437" s="113"/>
      <c r="AH1437" s="113"/>
      <c r="AI1437" s="113"/>
      <c r="AJ1437" s="113"/>
      <c r="AK1437" s="113"/>
      <c r="AL1437" s="113"/>
      <c r="AM1437" s="113"/>
      <c r="AN1437" s="113"/>
      <c r="AO1437" s="113"/>
      <c r="AP1437" s="113"/>
      <c r="AQ1437" s="113"/>
      <c r="AR1437" s="113"/>
      <c r="AS1437" s="113"/>
      <c r="AT1437" s="113"/>
      <c r="AU1437" s="113"/>
      <c r="AV1437" s="113"/>
      <c r="AW1437" s="113"/>
      <c r="AX1437" s="114"/>
      <c r="BC1437" s="16"/>
    </row>
    <row r="1438" spans="1:113" ht="12" customHeight="1">
      <c r="A1438" s="8"/>
      <c r="B1438" s="112"/>
      <c r="C1438" s="113"/>
      <c r="D1438" s="113"/>
      <c r="E1438" s="113"/>
      <c r="F1438" s="113"/>
      <c r="G1438" s="113"/>
      <c r="H1438" s="113"/>
      <c r="I1438" s="113"/>
      <c r="J1438" s="113"/>
      <c r="K1438" s="113"/>
      <c r="L1438" s="113"/>
      <c r="M1438" s="113"/>
      <c r="N1438" s="113"/>
      <c r="O1438" s="113"/>
      <c r="P1438" s="113"/>
      <c r="Q1438" s="113"/>
      <c r="R1438" s="113"/>
      <c r="S1438" s="113"/>
      <c r="T1438" s="113"/>
      <c r="U1438" s="113"/>
      <c r="V1438" s="113"/>
      <c r="W1438" s="113"/>
      <c r="X1438" s="113"/>
      <c r="Y1438" s="113"/>
      <c r="Z1438" s="113"/>
      <c r="AA1438" s="113"/>
      <c r="AB1438" s="113"/>
      <c r="AC1438" s="113"/>
      <c r="AD1438" s="113"/>
      <c r="AE1438" s="113"/>
      <c r="AF1438" s="113"/>
      <c r="AG1438" s="113"/>
      <c r="AH1438" s="113"/>
      <c r="AI1438" s="113"/>
      <c r="AJ1438" s="113"/>
      <c r="AK1438" s="113"/>
      <c r="AL1438" s="113"/>
      <c r="AM1438" s="113"/>
      <c r="AN1438" s="113"/>
      <c r="AO1438" s="113"/>
      <c r="AP1438" s="113"/>
      <c r="AQ1438" s="113"/>
      <c r="AR1438" s="113"/>
      <c r="AS1438" s="113"/>
      <c r="AT1438" s="113"/>
      <c r="AU1438" s="113"/>
      <c r="AV1438" s="113"/>
      <c r="AW1438" s="113"/>
      <c r="AX1438" s="114"/>
    </row>
    <row r="1439" spans="1:113" ht="12" customHeight="1">
      <c r="A1439" s="8"/>
      <c r="B1439" s="112"/>
      <c r="C1439" s="113"/>
      <c r="D1439" s="113"/>
      <c r="E1439" s="113"/>
      <c r="F1439" s="113"/>
      <c r="G1439" s="113"/>
      <c r="H1439" s="113"/>
      <c r="I1439" s="113"/>
      <c r="J1439" s="113"/>
      <c r="K1439" s="113"/>
      <c r="L1439" s="113"/>
      <c r="M1439" s="113"/>
      <c r="N1439" s="113"/>
      <c r="O1439" s="113"/>
      <c r="P1439" s="113"/>
      <c r="Q1439" s="113"/>
      <c r="R1439" s="113"/>
      <c r="S1439" s="113"/>
      <c r="T1439" s="113"/>
      <c r="U1439" s="113"/>
      <c r="V1439" s="113"/>
      <c r="W1439" s="113"/>
      <c r="X1439" s="113"/>
      <c r="Y1439" s="113"/>
      <c r="Z1439" s="113"/>
      <c r="AA1439" s="113"/>
      <c r="AB1439" s="113"/>
      <c r="AC1439" s="113"/>
      <c r="AD1439" s="113"/>
      <c r="AE1439" s="113"/>
      <c r="AF1439" s="113"/>
      <c r="AG1439" s="113"/>
      <c r="AH1439" s="113"/>
      <c r="AI1439" s="113"/>
      <c r="AJ1439" s="113"/>
      <c r="AK1439" s="113"/>
      <c r="AL1439" s="113"/>
      <c r="AM1439" s="113"/>
      <c r="AN1439" s="113"/>
      <c r="AO1439" s="113"/>
      <c r="AP1439" s="113"/>
      <c r="AQ1439" s="113"/>
      <c r="AR1439" s="113"/>
      <c r="AS1439" s="113"/>
      <c r="AT1439" s="113"/>
      <c r="AU1439" s="113"/>
      <c r="AV1439" s="113"/>
      <c r="AW1439" s="113"/>
      <c r="AX1439" s="114"/>
    </row>
    <row r="1440" spans="1:113" ht="12" customHeight="1">
      <c r="A1440" s="8"/>
      <c r="B1440" s="112"/>
      <c r="C1440" s="113"/>
      <c r="D1440" s="113"/>
      <c r="E1440" s="113"/>
      <c r="F1440" s="113"/>
      <c r="G1440" s="113"/>
      <c r="H1440" s="113"/>
      <c r="I1440" s="113"/>
      <c r="J1440" s="113"/>
      <c r="K1440" s="113"/>
      <c r="L1440" s="113"/>
      <c r="M1440" s="113"/>
      <c r="N1440" s="113"/>
      <c r="O1440" s="113"/>
      <c r="P1440" s="113"/>
      <c r="Q1440" s="113"/>
      <c r="R1440" s="113"/>
      <c r="S1440" s="113"/>
      <c r="T1440" s="113"/>
      <c r="U1440" s="113"/>
      <c r="V1440" s="113"/>
      <c r="W1440" s="113"/>
      <c r="X1440" s="113"/>
      <c r="Y1440" s="113"/>
      <c r="Z1440" s="113"/>
      <c r="AA1440" s="113"/>
      <c r="AB1440" s="113"/>
      <c r="AC1440" s="113"/>
      <c r="AD1440" s="113"/>
      <c r="AE1440" s="113"/>
      <c r="AF1440" s="113"/>
      <c r="AG1440" s="113"/>
      <c r="AH1440" s="113"/>
      <c r="AI1440" s="113"/>
      <c r="AJ1440" s="113"/>
      <c r="AK1440" s="113"/>
      <c r="AL1440" s="113"/>
      <c r="AM1440" s="113"/>
      <c r="AN1440" s="113"/>
      <c r="AO1440" s="113"/>
      <c r="AP1440" s="113"/>
      <c r="AQ1440" s="113"/>
      <c r="AR1440" s="113"/>
      <c r="AS1440" s="113"/>
      <c r="AT1440" s="113"/>
      <c r="AU1440" s="113"/>
      <c r="AV1440" s="113"/>
      <c r="AW1440" s="113"/>
      <c r="AX1440" s="114"/>
    </row>
    <row r="1441" spans="1:251" ht="15" thickBot="1">
      <c r="A1441" s="17"/>
      <c r="B1441" s="18"/>
      <c r="C1441" s="19"/>
      <c r="D1441" s="19"/>
      <c r="E1441" s="19"/>
      <c r="F1441" s="19"/>
      <c r="G1441" s="19"/>
      <c r="H1441" s="19"/>
      <c r="I1441" s="19"/>
      <c r="J1441" s="19"/>
      <c r="K1441" s="19"/>
      <c r="L1441" s="19"/>
      <c r="M1441" s="19"/>
      <c r="N1441" s="19"/>
      <c r="O1441" s="19"/>
      <c r="P1441" s="19"/>
      <c r="Q1441" s="19"/>
      <c r="R1441" s="19"/>
      <c r="S1441" s="19"/>
      <c r="T1441" s="19"/>
      <c r="U1441" s="19"/>
      <c r="V1441" s="19"/>
      <c r="W1441" s="19"/>
      <c r="X1441" s="19"/>
      <c r="Y1441" s="19"/>
      <c r="Z1441" s="19"/>
      <c r="AA1441" s="19"/>
      <c r="AB1441" s="19"/>
      <c r="AC1441" s="19"/>
      <c r="AD1441" s="19"/>
      <c r="AE1441" s="19"/>
      <c r="AF1441" s="19"/>
      <c r="AG1441" s="19"/>
      <c r="AH1441" s="19"/>
      <c r="AI1441" s="19"/>
      <c r="AJ1441" s="19"/>
      <c r="AK1441" s="19"/>
      <c r="AL1441" s="19"/>
      <c r="AM1441" s="19"/>
      <c r="AN1441" s="19"/>
      <c r="AO1441" s="19"/>
      <c r="AP1441" s="19"/>
      <c r="AQ1441" s="19"/>
      <c r="AR1441" s="19"/>
      <c r="AS1441" s="19"/>
      <c r="AT1441" s="19"/>
      <c r="AU1441" s="19"/>
      <c r="AV1441" s="19"/>
      <c r="AW1441" s="19"/>
      <c r="AX1441" s="20"/>
    </row>
    <row r="1442" spans="1:251">
      <c r="B1442" s="21"/>
    </row>
    <row r="1443" spans="1:251" ht="14.4">
      <c r="B1443" s="10" t="s">
        <v>4</v>
      </c>
      <c r="C1443" s="8"/>
      <c r="D1443" s="8"/>
      <c r="E1443" s="8"/>
      <c r="F1443" s="8"/>
      <c r="G1443" s="8"/>
      <c r="H1443" s="8"/>
      <c r="I1443" s="8"/>
      <c r="J1443" s="8"/>
      <c r="K1443" s="8"/>
      <c r="L1443" s="9"/>
      <c r="M1443" s="9"/>
      <c r="N1443" s="9"/>
      <c r="O1443" s="9"/>
      <c r="P1443" s="8"/>
      <c r="Q1443" s="8"/>
      <c r="R1443" s="8"/>
      <c r="S1443" s="8"/>
      <c r="T1443" s="8"/>
      <c r="U1443" s="8"/>
      <c r="V1443" s="10"/>
      <c r="W1443" s="10"/>
      <c r="X1443" s="10"/>
      <c r="Y1443" s="10"/>
      <c r="Z1443" s="10"/>
      <c r="AA1443" s="10"/>
      <c r="AB1443" s="10"/>
      <c r="AC1443" s="10"/>
      <c r="AD1443" s="10"/>
      <c r="AE1443" s="10"/>
      <c r="AF1443" s="10"/>
      <c r="AG1443" s="10"/>
      <c r="AH1443" s="10"/>
      <c r="AI1443" s="10"/>
      <c r="AJ1443" s="10"/>
      <c r="AK1443" s="10"/>
      <c r="AL1443" s="10"/>
      <c r="AM1443" s="10"/>
      <c r="AN1443" s="10"/>
      <c r="AO1443" s="10"/>
      <c r="AP1443" s="10"/>
      <c r="AQ1443" s="10"/>
      <c r="AR1443" s="10"/>
      <c r="AS1443" s="10"/>
      <c r="AT1443" s="10"/>
      <c r="AU1443" s="10"/>
      <c r="AV1443" s="10"/>
      <c r="AW1443" s="10"/>
      <c r="AX1443" s="10"/>
    </row>
    <row r="1444" spans="1:251" ht="15" thickBot="1">
      <c r="B1444" s="8"/>
      <c r="C1444" s="8"/>
      <c r="D1444" s="8"/>
      <c r="E1444" s="8"/>
      <c r="F1444" s="8"/>
      <c r="G1444" s="8"/>
      <c r="H1444" s="8"/>
      <c r="I1444" s="8"/>
      <c r="J1444" s="8"/>
      <c r="K1444" s="8"/>
      <c r="L1444" s="9"/>
      <c r="M1444" s="9"/>
      <c r="N1444" s="9"/>
      <c r="O1444" s="9"/>
      <c r="P1444" s="8"/>
      <c r="Q1444" s="8"/>
      <c r="R1444" s="8"/>
      <c r="S1444" s="8"/>
      <c r="T1444" s="8"/>
      <c r="U1444" s="8"/>
      <c r="V1444" s="10"/>
      <c r="W1444" s="10"/>
      <c r="X1444" s="10"/>
      <c r="Y1444" s="10"/>
      <c r="Z1444" s="10"/>
      <c r="AA1444" s="10"/>
      <c r="AB1444" s="10"/>
      <c r="AC1444" s="10"/>
      <c r="AD1444" s="10"/>
      <c r="AE1444" s="10"/>
      <c r="AF1444" s="10"/>
      <c r="AG1444" s="10"/>
      <c r="AH1444" s="10"/>
      <c r="AI1444" s="10"/>
      <c r="AJ1444" s="10"/>
      <c r="AK1444" s="10"/>
      <c r="AL1444" s="10"/>
      <c r="AM1444" s="10"/>
      <c r="AN1444" s="10"/>
      <c r="AO1444" s="10"/>
      <c r="AP1444" s="10"/>
      <c r="AQ1444" s="10"/>
      <c r="AR1444" s="10"/>
      <c r="AS1444" s="10"/>
      <c r="AT1444" s="10"/>
      <c r="AU1444" s="10"/>
      <c r="AV1444" s="10"/>
      <c r="AW1444" s="10"/>
      <c r="AX1444" s="22" t="s">
        <v>5</v>
      </c>
    </row>
    <row r="1445" spans="1:251" s="16" customFormat="1" ht="13.5" customHeight="1">
      <c r="A1445" s="8"/>
      <c r="B1445" s="115" t="s">
        <v>6</v>
      </c>
      <c r="C1445" s="116"/>
      <c r="D1445" s="116"/>
      <c r="E1445" s="116"/>
      <c r="F1445" s="116"/>
      <c r="G1445" s="116"/>
      <c r="H1445" s="116"/>
      <c r="I1445" s="116"/>
      <c r="J1445" s="116"/>
      <c r="K1445" s="116"/>
      <c r="L1445" s="116"/>
      <c r="M1445" s="116"/>
      <c r="N1445" s="116"/>
      <c r="O1445" s="116"/>
      <c r="P1445" s="116"/>
      <c r="Q1445" s="116"/>
      <c r="R1445" s="116"/>
      <c r="S1445" s="116"/>
      <c r="T1445" s="116"/>
      <c r="U1445" s="116"/>
      <c r="V1445" s="116"/>
      <c r="W1445" s="116"/>
      <c r="X1445" s="116"/>
      <c r="Y1445" s="116"/>
      <c r="Z1445" s="117"/>
      <c r="AA1445" s="121" t="s">
        <v>9</v>
      </c>
      <c r="AB1445" s="116"/>
      <c r="AC1445" s="116"/>
      <c r="AD1445" s="116"/>
      <c r="AE1445" s="116"/>
      <c r="AF1445" s="116"/>
      <c r="AG1445" s="116"/>
      <c r="AH1445" s="116"/>
      <c r="AI1445" s="117"/>
      <c r="AJ1445" s="121" t="s">
        <v>10</v>
      </c>
      <c r="AK1445" s="116"/>
      <c r="AL1445" s="116"/>
      <c r="AM1445" s="116"/>
      <c r="AN1445" s="116"/>
      <c r="AO1445" s="116"/>
      <c r="AP1445" s="116"/>
      <c r="AQ1445" s="116"/>
      <c r="AR1445" s="117"/>
      <c r="AS1445" s="121" t="s">
        <v>7</v>
      </c>
      <c r="AT1445" s="116"/>
      <c r="AU1445" s="116"/>
      <c r="AV1445" s="116"/>
      <c r="AW1445" s="116"/>
      <c r="AX1445" s="123"/>
      <c r="AY1445" s="2"/>
      <c r="AZ1445" s="2"/>
      <c r="BA1445" s="2"/>
      <c r="BB1445" s="2"/>
      <c r="BC1445" s="2"/>
      <c r="BD1445" s="2"/>
      <c r="BE1445" s="2"/>
      <c r="BF1445" s="2"/>
      <c r="BG1445" s="2"/>
      <c r="BH1445" s="2"/>
      <c r="BI1445" s="2"/>
      <c r="BJ1445" s="2"/>
      <c r="BK1445" s="2"/>
      <c r="BL1445" s="2"/>
      <c r="BM1445" s="2"/>
      <c r="BN1445" s="2"/>
      <c r="BO1445" s="2"/>
      <c r="BP1445" s="2"/>
      <c r="BQ1445" s="2"/>
      <c r="BR1445" s="2"/>
      <c r="BS1445" s="2"/>
      <c r="BT1445" s="2"/>
      <c r="BU1445" s="2"/>
      <c r="BV1445" s="2"/>
      <c r="BW1445" s="2"/>
      <c r="BX1445" s="2"/>
      <c r="BY1445" s="2"/>
      <c r="BZ1445" s="2"/>
      <c r="CA1445" s="2"/>
      <c r="CB1445" s="2"/>
      <c r="CC1445" s="2"/>
      <c r="CD1445" s="2"/>
      <c r="CE1445" s="2"/>
      <c r="CF1445" s="2"/>
      <c r="CG1445" s="2"/>
      <c r="CH1445" s="2"/>
      <c r="CI1445" s="2"/>
      <c r="CJ1445" s="2"/>
      <c r="CK1445" s="2"/>
      <c r="CL1445" s="2"/>
      <c r="CM1445" s="2"/>
      <c r="CN1445" s="2"/>
      <c r="CO1445" s="2"/>
      <c r="CP1445" s="2"/>
      <c r="CQ1445" s="2"/>
      <c r="CR1445" s="2"/>
      <c r="CS1445" s="2"/>
      <c r="CT1445" s="2"/>
      <c r="CU1445" s="2"/>
      <c r="CV1445" s="2"/>
      <c r="CW1445" s="2"/>
      <c r="CX1445" s="2"/>
      <c r="CY1445" s="2"/>
      <c r="CZ1445" s="2"/>
      <c r="DA1445" s="2"/>
      <c r="DB1445" s="2"/>
      <c r="DC1445" s="2"/>
      <c r="DD1445" s="2"/>
      <c r="DE1445" s="2"/>
      <c r="DF1445" s="2"/>
      <c r="DG1445" s="2"/>
      <c r="DH1445" s="2"/>
      <c r="DI1445" s="2"/>
      <c r="DJ1445" s="2"/>
      <c r="DK1445" s="2"/>
      <c r="DL1445" s="2"/>
      <c r="DM1445" s="2"/>
      <c r="DN1445" s="2"/>
      <c r="DO1445" s="2"/>
      <c r="DP1445" s="2"/>
      <c r="DQ1445" s="2"/>
      <c r="DR1445" s="2"/>
      <c r="DS1445" s="2"/>
      <c r="DT1445" s="2"/>
      <c r="DU1445" s="2"/>
      <c r="DV1445" s="2"/>
      <c r="DW1445" s="2"/>
      <c r="DX1445" s="2"/>
      <c r="DY1445" s="2"/>
      <c r="DZ1445" s="2"/>
      <c r="EA1445" s="2"/>
      <c r="EB1445" s="2"/>
      <c r="EC1445" s="2"/>
      <c r="ED1445" s="2"/>
      <c r="EE1445" s="2"/>
      <c r="EF1445" s="2"/>
      <c r="EG1445" s="2"/>
      <c r="EH1445" s="2"/>
      <c r="EI1445" s="2"/>
      <c r="EJ1445" s="2"/>
      <c r="EK1445" s="2"/>
      <c r="EL1445" s="2"/>
      <c r="EM1445" s="2"/>
      <c r="EN1445" s="2"/>
      <c r="EO1445" s="2"/>
      <c r="EP1445" s="2"/>
      <c r="EQ1445" s="2"/>
      <c r="ER1445" s="2"/>
      <c r="ES1445" s="2"/>
      <c r="ET1445" s="2"/>
      <c r="EU1445" s="2"/>
      <c r="EV1445" s="2"/>
      <c r="EW1445" s="2"/>
      <c r="EX1445" s="2"/>
      <c r="EY1445" s="2"/>
      <c r="EZ1445" s="2"/>
      <c r="FA1445" s="2"/>
      <c r="FB1445" s="2"/>
      <c r="FC1445" s="2"/>
      <c r="FD1445" s="2"/>
      <c r="FE1445" s="2"/>
      <c r="FF1445" s="2"/>
      <c r="FG1445" s="2"/>
      <c r="FH1445" s="2"/>
      <c r="FI1445" s="2"/>
      <c r="FJ1445" s="2"/>
      <c r="FK1445" s="2"/>
      <c r="FL1445" s="2"/>
      <c r="FM1445" s="2"/>
      <c r="FN1445" s="2"/>
      <c r="FO1445" s="2"/>
      <c r="FP1445" s="2"/>
      <c r="FQ1445" s="2"/>
      <c r="FR1445" s="2"/>
      <c r="FS1445" s="2"/>
      <c r="FT1445" s="2"/>
      <c r="FU1445" s="2"/>
      <c r="FV1445" s="2"/>
      <c r="FW1445" s="2"/>
      <c r="FX1445" s="2"/>
      <c r="FY1445" s="2"/>
      <c r="FZ1445" s="2"/>
      <c r="GA1445" s="2"/>
      <c r="GB1445" s="2"/>
      <c r="GC1445" s="2"/>
      <c r="GD1445" s="2"/>
      <c r="GE1445" s="2"/>
      <c r="GF1445" s="2"/>
      <c r="GG1445" s="2"/>
      <c r="GH1445" s="2"/>
      <c r="GI1445" s="2"/>
      <c r="GJ1445" s="2"/>
      <c r="GK1445" s="2"/>
      <c r="GL1445" s="2"/>
      <c r="GM1445" s="2"/>
      <c r="GN1445" s="2"/>
      <c r="GO1445" s="2"/>
      <c r="GP1445" s="2"/>
      <c r="GQ1445" s="2"/>
      <c r="GR1445" s="2"/>
      <c r="GS1445" s="2"/>
      <c r="GT1445" s="2"/>
      <c r="GU1445" s="2"/>
      <c r="GV1445" s="2"/>
      <c r="GW1445" s="2"/>
      <c r="GX1445" s="2"/>
      <c r="GY1445" s="2"/>
      <c r="GZ1445" s="2"/>
      <c r="HA1445" s="2"/>
      <c r="HB1445" s="2"/>
      <c r="HC1445" s="2"/>
      <c r="HD1445" s="2"/>
      <c r="HE1445" s="2"/>
      <c r="HF1445" s="2"/>
      <c r="HG1445" s="2"/>
      <c r="HH1445" s="2"/>
      <c r="HI1445" s="2"/>
      <c r="HJ1445" s="2"/>
      <c r="HK1445" s="2"/>
      <c r="HL1445" s="2"/>
      <c r="HM1445" s="2"/>
      <c r="HN1445" s="2"/>
      <c r="HO1445" s="2"/>
      <c r="HP1445" s="2"/>
      <c r="HQ1445" s="2"/>
      <c r="HR1445" s="2"/>
      <c r="HS1445" s="2"/>
      <c r="HT1445" s="2"/>
      <c r="HU1445" s="2"/>
      <c r="HV1445" s="2"/>
      <c r="HW1445" s="2"/>
      <c r="HX1445" s="2"/>
      <c r="HY1445" s="2"/>
      <c r="HZ1445" s="2"/>
      <c r="IA1445" s="2"/>
      <c r="IB1445" s="2"/>
      <c r="IC1445" s="2"/>
      <c r="ID1445" s="2"/>
      <c r="IE1445" s="2"/>
      <c r="IF1445" s="2"/>
      <c r="IG1445" s="2"/>
      <c r="IH1445" s="2"/>
      <c r="II1445" s="2"/>
      <c r="IJ1445" s="2"/>
      <c r="IK1445" s="2"/>
      <c r="IL1445" s="2"/>
      <c r="IM1445" s="2"/>
      <c r="IN1445" s="2"/>
      <c r="IO1445" s="2"/>
      <c r="IP1445" s="2"/>
      <c r="IQ1445" s="2"/>
    </row>
    <row r="1446" spans="1:251" s="16" customFormat="1">
      <c r="A1446" s="8"/>
      <c r="B1446" s="118"/>
      <c r="C1446" s="119"/>
      <c r="D1446" s="119"/>
      <c r="E1446" s="119"/>
      <c r="F1446" s="119"/>
      <c r="G1446" s="119"/>
      <c r="H1446" s="119"/>
      <c r="I1446" s="119"/>
      <c r="J1446" s="119"/>
      <c r="K1446" s="119"/>
      <c r="L1446" s="119"/>
      <c r="M1446" s="119"/>
      <c r="N1446" s="119"/>
      <c r="O1446" s="119"/>
      <c r="P1446" s="119"/>
      <c r="Q1446" s="119"/>
      <c r="R1446" s="119"/>
      <c r="S1446" s="119"/>
      <c r="T1446" s="119"/>
      <c r="U1446" s="119"/>
      <c r="V1446" s="119"/>
      <c r="W1446" s="119"/>
      <c r="X1446" s="119"/>
      <c r="Y1446" s="119"/>
      <c r="Z1446" s="120"/>
      <c r="AA1446" s="122"/>
      <c r="AB1446" s="119"/>
      <c r="AC1446" s="119"/>
      <c r="AD1446" s="119"/>
      <c r="AE1446" s="119"/>
      <c r="AF1446" s="119"/>
      <c r="AG1446" s="119"/>
      <c r="AH1446" s="119"/>
      <c r="AI1446" s="120"/>
      <c r="AJ1446" s="122"/>
      <c r="AK1446" s="119"/>
      <c r="AL1446" s="119"/>
      <c r="AM1446" s="119"/>
      <c r="AN1446" s="119"/>
      <c r="AO1446" s="119"/>
      <c r="AP1446" s="119"/>
      <c r="AQ1446" s="119"/>
      <c r="AR1446" s="120"/>
      <c r="AS1446" s="122"/>
      <c r="AT1446" s="119"/>
      <c r="AU1446" s="119"/>
      <c r="AV1446" s="119"/>
      <c r="AW1446" s="119"/>
      <c r="AX1446" s="124"/>
      <c r="AY1446" s="2"/>
      <c r="AZ1446" s="2"/>
      <c r="BA1446" s="2"/>
      <c r="BB1446" s="23"/>
      <c r="BC1446" s="24"/>
      <c r="BE1446" s="2"/>
      <c r="BF1446" s="2"/>
      <c r="BG1446" s="2"/>
      <c r="BH1446" s="2"/>
      <c r="BI1446" s="2"/>
      <c r="BJ1446" s="2"/>
      <c r="BK1446" s="2"/>
      <c r="BL1446" s="2"/>
      <c r="BM1446" s="2"/>
      <c r="BN1446" s="2"/>
      <c r="BO1446" s="2"/>
      <c r="BP1446" s="2"/>
      <c r="BQ1446" s="2"/>
      <c r="BR1446" s="2"/>
      <c r="BS1446" s="2"/>
      <c r="BT1446" s="2"/>
      <c r="BU1446" s="2"/>
      <c r="BV1446" s="2"/>
      <c r="BW1446" s="2"/>
      <c r="BX1446" s="2"/>
      <c r="BY1446" s="2"/>
      <c r="BZ1446" s="2"/>
      <c r="CA1446" s="2"/>
      <c r="CB1446" s="2"/>
      <c r="CC1446" s="2"/>
      <c r="CD1446" s="2"/>
      <c r="CE1446" s="2"/>
      <c r="CF1446" s="2"/>
      <c r="CG1446" s="2"/>
      <c r="CH1446" s="2"/>
      <c r="CI1446" s="2"/>
      <c r="CJ1446" s="2"/>
      <c r="CK1446" s="2"/>
      <c r="CL1446" s="2"/>
      <c r="CM1446" s="2"/>
      <c r="CN1446" s="2"/>
      <c r="CO1446" s="2"/>
      <c r="CP1446" s="2"/>
      <c r="CQ1446" s="2"/>
      <c r="CR1446" s="2"/>
      <c r="CS1446" s="2"/>
      <c r="CT1446" s="2"/>
      <c r="CU1446" s="2"/>
      <c r="CV1446" s="2"/>
      <c r="CW1446" s="2"/>
      <c r="CX1446" s="2"/>
      <c r="CY1446" s="2"/>
      <c r="CZ1446" s="2"/>
      <c r="DA1446" s="2"/>
      <c r="DB1446" s="2"/>
      <c r="DC1446" s="2"/>
      <c r="DD1446" s="2"/>
      <c r="DE1446" s="2"/>
      <c r="DF1446" s="2"/>
      <c r="DG1446" s="2"/>
      <c r="DH1446" s="2"/>
      <c r="DI1446" s="2"/>
      <c r="DJ1446" s="2"/>
      <c r="DK1446" s="2"/>
      <c r="DL1446" s="2"/>
      <c r="DM1446" s="2"/>
      <c r="DN1446" s="2"/>
      <c r="DO1446" s="2"/>
      <c r="DP1446" s="2"/>
      <c r="DQ1446" s="2"/>
      <c r="DR1446" s="2"/>
      <c r="DS1446" s="2"/>
      <c r="DT1446" s="2"/>
      <c r="DU1446" s="2"/>
      <c r="DV1446" s="2"/>
      <c r="DW1446" s="2"/>
      <c r="DX1446" s="2"/>
      <c r="DY1446" s="2"/>
      <c r="DZ1446" s="2"/>
      <c r="EA1446" s="2"/>
      <c r="EB1446" s="2"/>
      <c r="EC1446" s="2"/>
      <c r="ED1446" s="2"/>
      <c r="EE1446" s="2"/>
      <c r="EF1446" s="2"/>
      <c r="EG1446" s="2"/>
      <c r="EH1446" s="2"/>
      <c r="EI1446" s="2"/>
      <c r="EJ1446" s="2"/>
      <c r="EK1446" s="2"/>
      <c r="EL1446" s="2"/>
      <c r="EM1446" s="2"/>
      <c r="EN1446" s="2"/>
      <c r="EO1446" s="2"/>
      <c r="EP1446" s="2"/>
      <c r="EQ1446" s="2"/>
      <c r="ER1446" s="2"/>
      <c r="ES1446" s="2"/>
      <c r="ET1446" s="2"/>
      <c r="EU1446" s="2"/>
      <c r="EV1446" s="2"/>
      <c r="EW1446" s="2"/>
      <c r="EX1446" s="2"/>
      <c r="EY1446" s="2"/>
      <c r="EZ1446" s="2"/>
      <c r="FA1446" s="2"/>
      <c r="FB1446" s="2"/>
      <c r="FC1446" s="2"/>
      <c r="FD1446" s="2"/>
      <c r="FE1446" s="2"/>
      <c r="FF1446" s="2"/>
      <c r="FG1446" s="2"/>
      <c r="FH1446" s="2"/>
      <c r="FI1446" s="2"/>
      <c r="FJ1446" s="2"/>
      <c r="FK1446" s="2"/>
      <c r="FL1446" s="2"/>
      <c r="FM1446" s="2"/>
      <c r="FN1446" s="2"/>
      <c r="FO1446" s="2"/>
      <c r="FP1446" s="2"/>
      <c r="FQ1446" s="2"/>
      <c r="FR1446" s="2"/>
      <c r="FS1446" s="2"/>
      <c r="FT1446" s="2"/>
      <c r="FU1446" s="2"/>
      <c r="FV1446" s="2"/>
      <c r="FW1446" s="2"/>
      <c r="FX1446" s="2"/>
      <c r="FY1446" s="2"/>
      <c r="FZ1446" s="2"/>
      <c r="GA1446" s="2"/>
      <c r="GB1446" s="2"/>
      <c r="GC1446" s="2"/>
      <c r="GD1446" s="2"/>
      <c r="GE1446" s="2"/>
      <c r="GF1446" s="2"/>
      <c r="GG1446" s="2"/>
      <c r="GH1446" s="2"/>
      <c r="GI1446" s="2"/>
      <c r="GJ1446" s="2"/>
      <c r="GK1446" s="2"/>
      <c r="GL1446" s="2"/>
      <c r="GM1446" s="2"/>
      <c r="GN1446" s="2"/>
      <c r="GO1446" s="2"/>
      <c r="GP1446" s="2"/>
      <c r="GQ1446" s="2"/>
      <c r="GR1446" s="2"/>
      <c r="GS1446" s="2"/>
      <c r="GT1446" s="2"/>
      <c r="GU1446" s="2"/>
      <c r="GV1446" s="2"/>
      <c r="GW1446" s="2"/>
      <c r="GX1446" s="2"/>
      <c r="GY1446" s="2"/>
      <c r="GZ1446" s="2"/>
      <c r="HA1446" s="2"/>
      <c r="HB1446" s="2"/>
      <c r="HC1446" s="2"/>
      <c r="HD1446" s="2"/>
      <c r="HE1446" s="2"/>
      <c r="HF1446" s="2"/>
      <c r="HG1446" s="2"/>
      <c r="HH1446" s="2"/>
      <c r="HI1446" s="2"/>
      <c r="HJ1446" s="2"/>
      <c r="HK1446" s="2"/>
      <c r="HL1446" s="2"/>
      <c r="HM1446" s="2"/>
      <c r="HN1446" s="2"/>
      <c r="HO1446" s="2"/>
      <c r="HP1446" s="2"/>
      <c r="HQ1446" s="2"/>
      <c r="HR1446" s="2"/>
      <c r="HS1446" s="2"/>
      <c r="HT1446" s="2"/>
      <c r="HU1446" s="2"/>
      <c r="HV1446" s="2"/>
      <c r="HW1446" s="2"/>
      <c r="HX1446" s="2"/>
      <c r="HY1446" s="2"/>
      <c r="HZ1446" s="2"/>
      <c r="IA1446" s="2"/>
      <c r="IB1446" s="2"/>
      <c r="IC1446" s="2"/>
      <c r="ID1446" s="2"/>
      <c r="IE1446" s="2"/>
      <c r="IF1446" s="2"/>
      <c r="IG1446" s="2"/>
      <c r="IH1446" s="2"/>
      <c r="II1446" s="2"/>
      <c r="IJ1446" s="2"/>
      <c r="IK1446" s="2"/>
      <c r="IL1446" s="2"/>
      <c r="IM1446" s="2"/>
      <c r="IN1446" s="2"/>
      <c r="IO1446" s="2"/>
      <c r="IP1446" s="2"/>
      <c r="IQ1446" s="2"/>
    </row>
    <row r="1447" spans="1:251" s="16" customFormat="1" ht="18.75" customHeight="1">
      <c r="A1447" s="8"/>
      <c r="B1447" s="25"/>
      <c r="C1447" s="96" t="s">
        <v>260</v>
      </c>
      <c r="D1447" s="97"/>
      <c r="E1447" s="97"/>
      <c r="F1447" s="97"/>
      <c r="G1447" s="97"/>
      <c r="H1447" s="97"/>
      <c r="I1447" s="97"/>
      <c r="J1447" s="97"/>
      <c r="K1447" s="97"/>
      <c r="L1447" s="97"/>
      <c r="M1447" s="97"/>
      <c r="N1447" s="97"/>
      <c r="O1447" s="97"/>
      <c r="P1447" s="97"/>
      <c r="Q1447" s="97"/>
      <c r="R1447" s="97"/>
      <c r="S1447" s="97"/>
      <c r="T1447" s="97"/>
      <c r="U1447" s="97"/>
      <c r="V1447" s="97"/>
      <c r="W1447" s="97"/>
      <c r="X1447" s="97"/>
      <c r="Y1447" s="97"/>
      <c r="Z1447" s="98"/>
      <c r="AA1447" s="99">
        <v>42000</v>
      </c>
      <c r="AB1447" s="100"/>
      <c r="AC1447" s="100"/>
      <c r="AD1447" s="100"/>
      <c r="AE1447" s="100"/>
      <c r="AF1447" s="100"/>
      <c r="AG1447" s="100"/>
      <c r="AH1447" s="100"/>
      <c r="AI1447" s="101"/>
      <c r="AJ1447" s="99">
        <v>42000</v>
      </c>
      <c r="AK1447" s="100"/>
      <c r="AL1447" s="100"/>
      <c r="AM1447" s="100"/>
      <c r="AN1447" s="100"/>
      <c r="AO1447" s="100"/>
      <c r="AP1447" s="100"/>
      <c r="AQ1447" s="100"/>
      <c r="AR1447" s="101"/>
      <c r="AS1447" s="102"/>
      <c r="AT1447" s="103"/>
      <c r="AU1447" s="103"/>
      <c r="AV1447" s="103"/>
      <c r="AW1447" s="103"/>
      <c r="AX1447" s="104"/>
      <c r="AY1447" s="2"/>
      <c r="AZ1447" s="2"/>
      <c r="BA1447" s="2"/>
      <c r="BB1447" s="2"/>
      <c r="BC1447" s="2"/>
      <c r="BD1447" s="2"/>
      <c r="BE1447" s="2"/>
      <c r="BF1447" s="2"/>
      <c r="BG1447" s="2"/>
      <c r="BH1447" s="2"/>
      <c r="BI1447" s="2"/>
      <c r="BJ1447" s="2"/>
      <c r="BK1447" s="2"/>
      <c r="BL1447" s="2"/>
      <c r="BM1447" s="2"/>
      <c r="BN1447" s="2"/>
      <c r="BO1447" s="2"/>
      <c r="BP1447" s="2"/>
      <c r="BQ1447" s="2"/>
      <c r="BR1447" s="2"/>
      <c r="BS1447" s="2"/>
      <c r="BT1447" s="2"/>
      <c r="BU1447" s="2"/>
      <c r="BV1447" s="2"/>
      <c r="BW1447" s="2"/>
      <c r="BX1447" s="2"/>
      <c r="BY1447" s="2"/>
      <c r="BZ1447" s="2"/>
      <c r="CA1447" s="2"/>
      <c r="CB1447" s="2"/>
      <c r="CC1447" s="2"/>
      <c r="CD1447" s="2"/>
      <c r="CE1447" s="2"/>
      <c r="CF1447" s="2"/>
      <c r="CG1447" s="2"/>
      <c r="CH1447" s="2"/>
      <c r="CI1447" s="2"/>
      <c r="CJ1447" s="2"/>
      <c r="CK1447" s="2"/>
      <c r="CL1447" s="2"/>
      <c r="CM1447" s="2"/>
      <c r="CN1447" s="2"/>
      <c r="CO1447" s="2"/>
      <c r="CP1447" s="2"/>
      <c r="CQ1447" s="2"/>
      <c r="CR1447" s="2"/>
      <c r="CS1447" s="2"/>
      <c r="CT1447" s="2"/>
      <c r="CU1447" s="2"/>
      <c r="CV1447" s="2"/>
      <c r="CW1447" s="2"/>
      <c r="CX1447" s="2"/>
      <c r="CY1447" s="2"/>
      <c r="CZ1447" s="2"/>
      <c r="DA1447" s="2"/>
      <c r="DB1447" s="2"/>
      <c r="DC1447" s="2"/>
      <c r="DD1447" s="2"/>
      <c r="DE1447" s="2"/>
      <c r="DF1447" s="2"/>
      <c r="DG1447" s="2"/>
      <c r="DH1447" s="2"/>
      <c r="DI1447" s="2"/>
      <c r="DJ1447" s="2"/>
      <c r="DK1447" s="2"/>
      <c r="DL1447" s="2"/>
      <c r="DM1447" s="2"/>
      <c r="DN1447" s="2"/>
      <c r="DO1447" s="2"/>
      <c r="DP1447" s="2"/>
      <c r="DQ1447" s="2"/>
      <c r="DR1447" s="2"/>
      <c r="DS1447" s="2"/>
      <c r="DT1447" s="2"/>
      <c r="DU1447" s="2"/>
      <c r="DV1447" s="2"/>
      <c r="DW1447" s="2"/>
      <c r="DX1447" s="2"/>
      <c r="DY1447" s="2"/>
      <c r="DZ1447" s="2"/>
      <c r="EA1447" s="2"/>
      <c r="EB1447" s="2"/>
      <c r="EC1447" s="2"/>
      <c r="ED1447" s="2"/>
      <c r="EE1447" s="2"/>
      <c r="EF1447" s="2"/>
      <c r="EG1447" s="2"/>
      <c r="EH1447" s="2"/>
      <c r="EI1447" s="2"/>
      <c r="EJ1447" s="2"/>
      <c r="EK1447" s="2"/>
      <c r="EL1447" s="2"/>
      <c r="EM1447" s="2"/>
      <c r="EN1447" s="2"/>
      <c r="EO1447" s="2"/>
      <c r="EP1447" s="2"/>
      <c r="EQ1447" s="2"/>
      <c r="ER1447" s="2"/>
      <c r="ES1447" s="2"/>
      <c r="ET1447" s="2"/>
      <c r="EU1447" s="2"/>
      <c r="EV1447" s="2"/>
      <c r="EW1447" s="2"/>
      <c r="EX1447" s="2"/>
      <c r="EY1447" s="2"/>
      <c r="EZ1447" s="2"/>
      <c r="FA1447" s="2"/>
      <c r="FB1447" s="2"/>
      <c r="FC1447" s="2"/>
      <c r="FD1447" s="2"/>
      <c r="FE1447" s="2"/>
      <c r="FF1447" s="2"/>
      <c r="FG1447" s="2"/>
      <c r="FH1447" s="2"/>
      <c r="FI1447" s="2"/>
      <c r="FJ1447" s="2"/>
      <c r="FK1447" s="2"/>
      <c r="FL1447" s="2"/>
      <c r="FM1447" s="2"/>
      <c r="FN1447" s="2"/>
      <c r="FO1447" s="2"/>
      <c r="FP1447" s="2"/>
      <c r="FQ1447" s="2"/>
      <c r="FR1447" s="2"/>
      <c r="FS1447" s="2"/>
      <c r="FT1447" s="2"/>
      <c r="FU1447" s="2"/>
      <c r="FV1447" s="2"/>
      <c r="FW1447" s="2"/>
      <c r="FX1447" s="2"/>
      <c r="FY1447" s="2"/>
      <c r="FZ1447" s="2"/>
      <c r="GA1447" s="2"/>
      <c r="GB1447" s="2"/>
      <c r="GC1447" s="2"/>
      <c r="GD1447" s="2"/>
      <c r="GE1447" s="2"/>
      <c r="GF1447" s="2"/>
      <c r="GG1447" s="2"/>
      <c r="GH1447" s="2"/>
      <c r="GI1447" s="2"/>
      <c r="GJ1447" s="2"/>
      <c r="GK1447" s="2"/>
      <c r="GL1447" s="2"/>
      <c r="GM1447" s="2"/>
      <c r="GN1447" s="2"/>
      <c r="GO1447" s="2"/>
      <c r="GP1447" s="2"/>
      <c r="GQ1447" s="2"/>
      <c r="GR1447" s="2"/>
      <c r="GS1447" s="2"/>
      <c r="GT1447" s="2"/>
      <c r="GU1447" s="2"/>
      <c r="GV1447" s="2"/>
      <c r="GW1447" s="2"/>
      <c r="GX1447" s="2"/>
      <c r="GY1447" s="2"/>
      <c r="GZ1447" s="2"/>
      <c r="HA1447" s="2"/>
      <c r="HB1447" s="2"/>
      <c r="HC1447" s="2"/>
      <c r="HD1447" s="2"/>
      <c r="HE1447" s="2"/>
      <c r="HF1447" s="2"/>
      <c r="HG1447" s="2"/>
      <c r="HH1447" s="2"/>
      <c r="HI1447" s="2"/>
      <c r="HJ1447" s="2"/>
      <c r="HK1447" s="2"/>
      <c r="HL1447" s="2"/>
      <c r="HM1447" s="2"/>
      <c r="HN1447" s="2"/>
      <c r="HO1447" s="2"/>
      <c r="HP1447" s="2"/>
      <c r="HQ1447" s="2"/>
      <c r="HR1447" s="2"/>
      <c r="HS1447" s="2"/>
      <c r="HT1447" s="2"/>
      <c r="HU1447" s="2"/>
      <c r="HV1447" s="2"/>
      <c r="HW1447" s="2"/>
      <c r="HX1447" s="2"/>
      <c r="HY1447" s="2"/>
      <c r="HZ1447" s="2"/>
      <c r="IA1447" s="2"/>
      <c r="IB1447" s="2"/>
      <c r="IC1447" s="2"/>
      <c r="ID1447" s="2"/>
      <c r="IE1447" s="2"/>
      <c r="IF1447" s="2"/>
      <c r="IG1447" s="2"/>
      <c r="IH1447" s="2"/>
      <c r="II1447" s="2"/>
      <c r="IJ1447" s="2"/>
      <c r="IK1447" s="2"/>
      <c r="IL1447" s="2"/>
      <c r="IM1447" s="2"/>
      <c r="IN1447" s="2"/>
      <c r="IO1447" s="2"/>
      <c r="IP1447" s="2"/>
      <c r="IQ1447" s="2"/>
    </row>
    <row r="1448" spans="1:251" s="16" customFormat="1" ht="18.75" customHeight="1">
      <c r="A1448" s="8"/>
      <c r="B1448" s="25"/>
      <c r="C1448" s="96" t="s">
        <v>261</v>
      </c>
      <c r="D1448" s="97"/>
      <c r="E1448" s="97"/>
      <c r="F1448" s="97"/>
      <c r="G1448" s="97"/>
      <c r="H1448" s="97"/>
      <c r="I1448" s="97"/>
      <c r="J1448" s="97"/>
      <c r="K1448" s="97"/>
      <c r="L1448" s="97"/>
      <c r="M1448" s="97"/>
      <c r="N1448" s="97"/>
      <c r="O1448" s="97"/>
      <c r="P1448" s="97"/>
      <c r="Q1448" s="97"/>
      <c r="R1448" s="97"/>
      <c r="S1448" s="97"/>
      <c r="T1448" s="97"/>
      <c r="U1448" s="97"/>
      <c r="V1448" s="97"/>
      <c r="W1448" s="97"/>
      <c r="X1448" s="97"/>
      <c r="Y1448" s="97"/>
      <c r="Z1448" s="98"/>
      <c r="AA1448" s="99">
        <v>100</v>
      </c>
      <c r="AB1448" s="100"/>
      <c r="AC1448" s="100"/>
      <c r="AD1448" s="100"/>
      <c r="AE1448" s="100"/>
      <c r="AF1448" s="100"/>
      <c r="AG1448" s="100"/>
      <c r="AH1448" s="100"/>
      <c r="AI1448" s="101"/>
      <c r="AJ1448" s="99">
        <v>408</v>
      </c>
      <c r="AK1448" s="100"/>
      <c r="AL1448" s="100"/>
      <c r="AM1448" s="100"/>
      <c r="AN1448" s="100"/>
      <c r="AO1448" s="100"/>
      <c r="AP1448" s="100"/>
      <c r="AQ1448" s="100"/>
      <c r="AR1448" s="101"/>
      <c r="AS1448" s="102"/>
      <c r="AT1448" s="103"/>
      <c r="AU1448" s="103"/>
      <c r="AV1448" s="103"/>
      <c r="AW1448" s="103"/>
      <c r="AX1448" s="104"/>
      <c r="AY1448" s="2"/>
      <c r="AZ1448" s="2"/>
      <c r="BA1448" s="2"/>
      <c r="BB1448" s="2"/>
      <c r="BC1448" s="2"/>
      <c r="BD1448" s="2"/>
      <c r="BE1448" s="2"/>
      <c r="BF1448" s="2"/>
      <c r="BG1448" s="2"/>
      <c r="BH1448" s="2"/>
      <c r="BI1448" s="2"/>
      <c r="BJ1448" s="2"/>
      <c r="BK1448" s="2"/>
      <c r="BL1448" s="2"/>
      <c r="BM1448" s="2"/>
      <c r="BN1448" s="2"/>
      <c r="BO1448" s="2"/>
      <c r="BP1448" s="2"/>
      <c r="BQ1448" s="2"/>
      <c r="BR1448" s="2"/>
      <c r="BS1448" s="2"/>
      <c r="BT1448" s="2"/>
      <c r="BU1448" s="2"/>
      <c r="BV1448" s="2"/>
      <c r="BW1448" s="2"/>
      <c r="BX1448" s="2"/>
      <c r="BY1448" s="2"/>
      <c r="BZ1448" s="2"/>
      <c r="CA1448" s="2"/>
      <c r="CB1448" s="2"/>
      <c r="CC1448" s="2"/>
      <c r="CD1448" s="2"/>
      <c r="CE1448" s="2"/>
      <c r="CF1448" s="2"/>
      <c r="CG1448" s="2"/>
      <c r="CH1448" s="2"/>
      <c r="CI1448" s="2"/>
      <c r="CJ1448" s="2"/>
      <c r="CK1448" s="2"/>
      <c r="CL1448" s="2"/>
      <c r="CM1448" s="2"/>
      <c r="CN1448" s="2"/>
      <c r="CO1448" s="2"/>
      <c r="CP1448" s="2"/>
      <c r="CQ1448" s="2"/>
      <c r="CR1448" s="2"/>
      <c r="CS1448" s="2"/>
      <c r="CT1448" s="2"/>
      <c r="CU1448" s="2"/>
      <c r="CV1448" s="2"/>
      <c r="CW1448" s="2"/>
      <c r="CX1448" s="2"/>
      <c r="CY1448" s="2"/>
      <c r="CZ1448" s="2"/>
      <c r="DA1448" s="2"/>
      <c r="DB1448" s="2"/>
      <c r="DC1448" s="2"/>
      <c r="DD1448" s="2"/>
      <c r="DE1448" s="2"/>
      <c r="DF1448" s="2"/>
      <c r="DG1448" s="2"/>
      <c r="DH1448" s="2"/>
      <c r="DI1448" s="2"/>
      <c r="DJ1448" s="2"/>
      <c r="DK1448" s="2"/>
      <c r="DL1448" s="2"/>
      <c r="DM1448" s="2"/>
      <c r="DN1448" s="2"/>
      <c r="DO1448" s="2"/>
      <c r="DP1448" s="2"/>
      <c r="DQ1448" s="2"/>
      <c r="DR1448" s="2"/>
      <c r="DS1448" s="2"/>
      <c r="DT1448" s="2"/>
      <c r="DU1448" s="2"/>
      <c r="DV1448" s="2"/>
      <c r="DW1448" s="2"/>
      <c r="DX1448" s="2"/>
      <c r="DY1448" s="2"/>
      <c r="DZ1448" s="2"/>
      <c r="EA1448" s="2"/>
      <c r="EB1448" s="2"/>
      <c r="EC1448" s="2"/>
      <c r="ED1448" s="2"/>
      <c r="EE1448" s="2"/>
      <c r="EF1448" s="2"/>
      <c r="EG1448" s="2"/>
      <c r="EH1448" s="2"/>
      <c r="EI1448" s="2"/>
      <c r="EJ1448" s="2"/>
      <c r="EK1448" s="2"/>
      <c r="EL1448" s="2"/>
      <c r="EM1448" s="2"/>
      <c r="EN1448" s="2"/>
      <c r="EO1448" s="2"/>
      <c r="EP1448" s="2"/>
      <c r="EQ1448" s="2"/>
      <c r="ER1448" s="2"/>
      <c r="ES1448" s="2"/>
      <c r="ET1448" s="2"/>
      <c r="EU1448" s="2"/>
      <c r="EV1448" s="2"/>
      <c r="EW1448" s="2"/>
      <c r="EX1448" s="2"/>
      <c r="EY1448" s="2"/>
      <c r="EZ1448" s="2"/>
      <c r="FA1448" s="2"/>
      <c r="FB1448" s="2"/>
      <c r="FC1448" s="2"/>
      <c r="FD1448" s="2"/>
      <c r="FE1448" s="2"/>
      <c r="FF1448" s="2"/>
      <c r="FG1448" s="2"/>
      <c r="FH1448" s="2"/>
      <c r="FI1448" s="2"/>
      <c r="FJ1448" s="2"/>
      <c r="FK1448" s="2"/>
      <c r="FL1448" s="2"/>
      <c r="FM1448" s="2"/>
      <c r="FN1448" s="2"/>
      <c r="FO1448" s="2"/>
      <c r="FP1448" s="2"/>
      <c r="FQ1448" s="2"/>
      <c r="FR1448" s="2"/>
      <c r="FS1448" s="2"/>
      <c r="FT1448" s="2"/>
      <c r="FU1448" s="2"/>
      <c r="FV1448" s="2"/>
      <c r="FW1448" s="2"/>
      <c r="FX1448" s="2"/>
      <c r="FY1448" s="2"/>
      <c r="FZ1448" s="2"/>
      <c r="GA1448" s="2"/>
      <c r="GB1448" s="2"/>
      <c r="GC1448" s="2"/>
      <c r="GD1448" s="2"/>
      <c r="GE1448" s="2"/>
      <c r="GF1448" s="2"/>
      <c r="GG1448" s="2"/>
      <c r="GH1448" s="2"/>
      <c r="GI1448" s="2"/>
      <c r="GJ1448" s="2"/>
      <c r="GK1448" s="2"/>
      <c r="GL1448" s="2"/>
      <c r="GM1448" s="2"/>
      <c r="GN1448" s="2"/>
      <c r="GO1448" s="2"/>
      <c r="GP1448" s="2"/>
      <c r="GQ1448" s="2"/>
      <c r="GR1448" s="2"/>
      <c r="GS1448" s="2"/>
      <c r="GT1448" s="2"/>
      <c r="GU1448" s="2"/>
      <c r="GV1448" s="2"/>
      <c r="GW1448" s="2"/>
      <c r="GX1448" s="2"/>
      <c r="GY1448" s="2"/>
      <c r="GZ1448" s="2"/>
      <c r="HA1448" s="2"/>
      <c r="HB1448" s="2"/>
      <c r="HC1448" s="2"/>
      <c r="HD1448" s="2"/>
      <c r="HE1448" s="2"/>
      <c r="HF1448" s="2"/>
      <c r="HG1448" s="2"/>
      <c r="HH1448" s="2"/>
      <c r="HI1448" s="2"/>
      <c r="HJ1448" s="2"/>
      <c r="HK1448" s="2"/>
      <c r="HL1448" s="2"/>
      <c r="HM1448" s="2"/>
      <c r="HN1448" s="2"/>
      <c r="HO1448" s="2"/>
      <c r="HP1448" s="2"/>
      <c r="HQ1448" s="2"/>
      <c r="HR1448" s="2"/>
      <c r="HS1448" s="2"/>
      <c r="HT1448" s="2"/>
      <c r="HU1448" s="2"/>
      <c r="HV1448" s="2"/>
      <c r="HW1448" s="2"/>
      <c r="HX1448" s="2"/>
      <c r="HY1448" s="2"/>
      <c r="HZ1448" s="2"/>
      <c r="IA1448" s="2"/>
      <c r="IB1448" s="2"/>
      <c r="IC1448" s="2"/>
      <c r="ID1448" s="2"/>
      <c r="IE1448" s="2"/>
      <c r="IF1448" s="2"/>
      <c r="IG1448" s="2"/>
      <c r="IH1448" s="2"/>
      <c r="II1448" s="2"/>
      <c r="IJ1448" s="2"/>
      <c r="IK1448" s="2"/>
      <c r="IL1448" s="2"/>
      <c r="IM1448" s="2"/>
      <c r="IN1448" s="2"/>
      <c r="IO1448" s="2"/>
      <c r="IP1448" s="2"/>
      <c r="IQ1448" s="2"/>
    </row>
    <row r="1449" spans="1:251" s="16" customFormat="1" ht="18.75" customHeight="1" thickBot="1">
      <c r="A1449" s="17"/>
      <c r="B1449" s="125" t="s">
        <v>11</v>
      </c>
      <c r="C1449" s="126"/>
      <c r="D1449" s="126"/>
      <c r="E1449" s="126"/>
      <c r="F1449" s="126"/>
      <c r="G1449" s="126"/>
      <c r="H1449" s="126"/>
      <c r="I1449" s="126"/>
      <c r="J1449" s="126"/>
      <c r="K1449" s="126"/>
      <c r="L1449" s="126"/>
      <c r="M1449" s="126"/>
      <c r="N1449" s="126"/>
      <c r="O1449" s="126"/>
      <c r="P1449" s="126"/>
      <c r="Q1449" s="126"/>
      <c r="R1449" s="126"/>
      <c r="S1449" s="126"/>
      <c r="T1449" s="126"/>
      <c r="U1449" s="126"/>
      <c r="V1449" s="126"/>
      <c r="W1449" s="126"/>
      <c r="X1449" s="126"/>
      <c r="Y1449" s="126"/>
      <c r="Z1449" s="127"/>
      <c r="AA1449" s="128">
        <f>SUM($AA$1447:$AA$1448)</f>
        <v>42100</v>
      </c>
      <c r="AB1449" s="129"/>
      <c r="AC1449" s="129"/>
      <c r="AD1449" s="129"/>
      <c r="AE1449" s="129"/>
      <c r="AF1449" s="129"/>
      <c r="AG1449" s="129"/>
      <c r="AH1449" s="129"/>
      <c r="AI1449" s="130"/>
      <c r="AJ1449" s="128">
        <f>SUM($AJ$1447:$AJ$1448)</f>
        <v>42408</v>
      </c>
      <c r="AK1449" s="129"/>
      <c r="AL1449" s="129"/>
      <c r="AM1449" s="129"/>
      <c r="AN1449" s="129"/>
      <c r="AO1449" s="129"/>
      <c r="AP1449" s="129"/>
      <c r="AQ1449" s="129"/>
      <c r="AR1449" s="130"/>
      <c r="AS1449" s="131"/>
      <c r="AT1449" s="132"/>
      <c r="AU1449" s="132"/>
      <c r="AV1449" s="132"/>
      <c r="AW1449" s="132"/>
      <c r="AX1449" s="133"/>
      <c r="AY1449" s="2"/>
      <c r="AZ1449" s="2"/>
      <c r="BA1449" s="2"/>
      <c r="BB1449" s="2"/>
      <c r="BC1449" s="2"/>
      <c r="BD1449" s="2"/>
      <c r="BE1449" s="2"/>
      <c r="BF1449" s="2"/>
      <c r="BG1449" s="2"/>
      <c r="BH1449" s="2"/>
      <c r="BI1449" s="2"/>
      <c r="BJ1449" s="2"/>
      <c r="BK1449" s="2"/>
      <c r="BL1449" s="2"/>
      <c r="BM1449" s="2"/>
      <c r="BN1449" s="2"/>
      <c r="BO1449" s="2"/>
      <c r="BP1449" s="2"/>
      <c r="BQ1449" s="2"/>
      <c r="BR1449" s="2"/>
      <c r="BS1449" s="2"/>
      <c r="BT1449" s="2"/>
      <c r="BU1449" s="2"/>
      <c r="BV1449" s="2"/>
      <c r="BW1449" s="2"/>
      <c r="BX1449" s="2"/>
      <c r="BY1449" s="2"/>
      <c r="BZ1449" s="2"/>
      <c r="CA1449" s="2"/>
      <c r="CB1449" s="2"/>
      <c r="CC1449" s="2"/>
      <c r="CD1449" s="2"/>
      <c r="CE1449" s="2"/>
      <c r="CF1449" s="2"/>
      <c r="CG1449" s="2"/>
      <c r="CH1449" s="2"/>
      <c r="CI1449" s="2"/>
      <c r="CJ1449" s="2"/>
      <c r="CK1449" s="2"/>
      <c r="CL1449" s="2"/>
      <c r="CM1449" s="2"/>
      <c r="CN1449" s="2"/>
      <c r="CO1449" s="2"/>
      <c r="CP1449" s="2"/>
      <c r="CQ1449" s="2"/>
      <c r="CR1449" s="2"/>
      <c r="CS1449" s="2"/>
      <c r="CT1449" s="2"/>
      <c r="CU1449" s="2"/>
      <c r="CV1449" s="2"/>
      <c r="CW1449" s="2"/>
      <c r="CX1449" s="2"/>
      <c r="CY1449" s="2"/>
      <c r="CZ1449" s="2"/>
      <c r="DA1449" s="2"/>
      <c r="DB1449" s="2"/>
      <c r="DC1449" s="2"/>
      <c r="DD1449" s="2"/>
      <c r="DE1449" s="2"/>
      <c r="DF1449" s="2"/>
      <c r="DG1449" s="2"/>
      <c r="DH1449" s="2"/>
      <c r="DI1449" s="2"/>
      <c r="DJ1449" s="2"/>
      <c r="DK1449" s="2"/>
      <c r="DL1449" s="2"/>
      <c r="DM1449" s="2"/>
      <c r="DN1449" s="2"/>
      <c r="DO1449" s="2"/>
      <c r="DP1449" s="2"/>
      <c r="DQ1449" s="2"/>
      <c r="DR1449" s="2"/>
      <c r="DS1449" s="2"/>
      <c r="DT1449" s="2"/>
      <c r="DU1449" s="2"/>
      <c r="DV1449" s="2"/>
      <c r="DW1449" s="2"/>
      <c r="DX1449" s="2"/>
      <c r="DY1449" s="2"/>
      <c r="DZ1449" s="2"/>
      <c r="EA1449" s="2"/>
      <c r="EB1449" s="2"/>
      <c r="EC1449" s="2"/>
      <c r="ED1449" s="2"/>
      <c r="EE1449" s="2"/>
      <c r="EF1449" s="2"/>
      <c r="EG1449" s="2"/>
      <c r="EH1449" s="2"/>
      <c r="EI1449" s="2"/>
      <c r="EJ1449" s="2"/>
      <c r="EK1449" s="2"/>
      <c r="EL1449" s="2"/>
      <c r="EM1449" s="2"/>
      <c r="EN1449" s="2"/>
      <c r="EO1449" s="2"/>
      <c r="EP1449" s="2"/>
      <c r="EQ1449" s="2"/>
      <c r="ER1449" s="2"/>
      <c r="ES1449" s="2"/>
      <c r="ET1449" s="2"/>
      <c r="EU1449" s="2"/>
      <c r="EV1449" s="2"/>
      <c r="EW1449" s="2"/>
      <c r="EX1449" s="2"/>
      <c r="EY1449" s="2"/>
      <c r="EZ1449" s="2"/>
      <c r="FA1449" s="2"/>
      <c r="FB1449" s="2"/>
      <c r="FC1449" s="2"/>
      <c r="FD1449" s="2"/>
      <c r="FE1449" s="2"/>
      <c r="FF1449" s="2"/>
      <c r="FG1449" s="2"/>
      <c r="FH1449" s="2"/>
      <c r="FI1449" s="2"/>
      <c r="FJ1449" s="2"/>
      <c r="FK1449" s="2"/>
      <c r="FL1449" s="2"/>
      <c r="FM1449" s="2"/>
      <c r="FN1449" s="2"/>
      <c r="FO1449" s="2"/>
      <c r="FP1449" s="2"/>
      <c r="FQ1449" s="2"/>
      <c r="FR1449" s="2"/>
      <c r="FS1449" s="2"/>
      <c r="FT1449" s="2"/>
      <c r="FU1449" s="2"/>
      <c r="FV1449" s="2"/>
      <c r="FW1449" s="2"/>
      <c r="FX1449" s="2"/>
      <c r="FY1449" s="2"/>
      <c r="FZ1449" s="2"/>
      <c r="GA1449" s="2"/>
      <c r="GB1449" s="2"/>
      <c r="GC1449" s="2"/>
      <c r="GD1449" s="2"/>
      <c r="GE1449" s="2"/>
      <c r="GF1449" s="2"/>
      <c r="GG1449" s="2"/>
      <c r="GH1449" s="2"/>
      <c r="GI1449" s="2"/>
      <c r="GJ1449" s="2"/>
      <c r="GK1449" s="2"/>
      <c r="GL1449" s="2"/>
      <c r="GM1449" s="2"/>
      <c r="GN1449" s="2"/>
      <c r="GO1449" s="2"/>
      <c r="GP1449" s="2"/>
      <c r="GQ1449" s="2"/>
      <c r="GR1449" s="2"/>
      <c r="GS1449" s="2"/>
      <c r="GT1449" s="2"/>
      <c r="GU1449" s="2"/>
      <c r="GV1449" s="2"/>
      <c r="GW1449" s="2"/>
      <c r="GX1449" s="2"/>
      <c r="GY1449" s="2"/>
      <c r="GZ1449" s="2"/>
      <c r="HA1449" s="2"/>
      <c r="HB1449" s="2"/>
      <c r="HC1449" s="2"/>
      <c r="HD1449" s="2"/>
      <c r="HE1449" s="2"/>
      <c r="HF1449" s="2"/>
      <c r="HG1449" s="2"/>
      <c r="HH1449" s="2"/>
      <c r="HI1449" s="2"/>
      <c r="HJ1449" s="2"/>
      <c r="HK1449" s="2"/>
      <c r="HL1449" s="2"/>
      <c r="HM1449" s="2"/>
      <c r="HN1449" s="2"/>
      <c r="HO1449" s="2"/>
      <c r="HP1449" s="2"/>
      <c r="HQ1449" s="2"/>
      <c r="HR1449" s="2"/>
      <c r="HS1449" s="2"/>
      <c r="HT1449" s="2"/>
      <c r="HU1449" s="2"/>
      <c r="HV1449" s="2"/>
      <c r="HW1449" s="2"/>
      <c r="HX1449" s="2"/>
      <c r="HY1449" s="2"/>
      <c r="HZ1449" s="2"/>
      <c r="IA1449" s="2"/>
      <c r="IB1449" s="2"/>
      <c r="IC1449" s="2"/>
      <c r="ID1449" s="2"/>
      <c r="IE1449" s="2"/>
      <c r="IF1449" s="2"/>
      <c r="IG1449" s="2"/>
      <c r="IH1449" s="2"/>
      <c r="II1449" s="2"/>
      <c r="IJ1449" s="2"/>
      <c r="IK1449" s="2"/>
      <c r="IL1449" s="2"/>
      <c r="IM1449" s="2"/>
      <c r="IN1449" s="2"/>
      <c r="IO1449" s="2"/>
      <c r="IP1449" s="2"/>
      <c r="IQ1449" s="2"/>
    </row>
    <row r="1451" spans="1:251" ht="19.2">
      <c r="A1451" s="1" t="s">
        <v>0</v>
      </c>
      <c r="AW1451" s="3"/>
      <c r="AX1451" s="4"/>
      <c r="AY1451" s="3"/>
    </row>
    <row r="1453" spans="1:251" ht="18">
      <c r="B1453" s="105" t="s">
        <v>8</v>
      </c>
      <c r="C1453" s="106"/>
      <c r="D1453" s="106"/>
      <c r="E1453" s="106"/>
      <c r="F1453" s="106"/>
      <c r="G1453" s="106"/>
      <c r="H1453" s="106"/>
      <c r="I1453" s="106"/>
      <c r="J1453" s="106"/>
      <c r="K1453" s="106"/>
      <c r="L1453" s="106"/>
      <c r="M1453" s="106"/>
      <c r="N1453" s="106"/>
      <c r="O1453" s="106"/>
      <c r="P1453" s="106"/>
      <c r="Q1453" s="106"/>
      <c r="R1453" s="106"/>
      <c r="S1453" s="106"/>
      <c r="T1453" s="106"/>
      <c r="U1453" s="106"/>
      <c r="V1453" s="106"/>
      <c r="W1453" s="106"/>
      <c r="X1453" s="106"/>
      <c r="Y1453" s="106"/>
      <c r="Z1453" s="106"/>
      <c r="AA1453" s="106"/>
      <c r="AB1453" s="106"/>
      <c r="AC1453" s="106"/>
      <c r="AD1453" s="106"/>
      <c r="AE1453" s="106"/>
      <c r="AF1453" s="106"/>
      <c r="AG1453" s="106"/>
      <c r="AH1453" s="106"/>
      <c r="AI1453" s="106"/>
      <c r="AJ1453" s="106"/>
      <c r="AK1453" s="106"/>
      <c r="AL1453" s="106"/>
      <c r="AM1453" s="106"/>
      <c r="AN1453" s="106"/>
      <c r="AO1453" s="106"/>
      <c r="AP1453" s="106"/>
      <c r="AQ1453" s="106"/>
      <c r="AR1453" s="106"/>
      <c r="AS1453" s="106"/>
      <c r="AT1453" s="106"/>
      <c r="AU1453" s="106"/>
      <c r="AV1453" s="106"/>
      <c r="AW1453" s="106"/>
      <c r="AX1453" s="106"/>
    </row>
    <row r="1454" spans="1:251">
      <c r="Z1454" s="5"/>
      <c r="AD1454" s="5"/>
      <c r="AE1454" s="5"/>
      <c r="AF1454" s="5"/>
      <c r="AG1454" s="5"/>
      <c r="AH1454" s="5"/>
      <c r="AI1454" s="5"/>
      <c r="AO1454" s="5"/>
    </row>
    <row r="1455" spans="1:251" ht="13.8" thickBot="1">
      <c r="Z1455" s="5"/>
      <c r="AD1455" s="5"/>
      <c r="AE1455" s="5"/>
      <c r="AF1455" s="5"/>
      <c r="AG1455" s="5"/>
      <c r="AH1455" s="5"/>
      <c r="AI1455" s="5"/>
      <c r="AO1455" s="5"/>
      <c r="DI1455" s="6"/>
    </row>
    <row r="1456" spans="1:251" ht="24.75" customHeight="1" thickBot="1">
      <c r="B1456" s="107" t="s">
        <v>1</v>
      </c>
      <c r="C1456" s="108"/>
      <c r="D1456" s="108"/>
      <c r="E1456" s="108"/>
      <c r="F1456" s="108"/>
      <c r="G1456" s="108"/>
      <c r="H1456" s="109" t="s">
        <v>262</v>
      </c>
      <c r="I1456" s="110"/>
      <c r="J1456" s="110"/>
      <c r="K1456" s="110"/>
      <c r="L1456" s="110"/>
      <c r="M1456" s="110"/>
      <c r="N1456" s="110"/>
      <c r="O1456" s="110"/>
      <c r="P1456" s="110"/>
      <c r="Q1456" s="110"/>
      <c r="R1456" s="110"/>
      <c r="S1456" s="110"/>
      <c r="T1456" s="110"/>
      <c r="U1456" s="110"/>
      <c r="V1456" s="110"/>
      <c r="W1456" s="110"/>
      <c r="X1456" s="110"/>
      <c r="Y1456" s="110"/>
      <c r="Z1456" s="110"/>
      <c r="AA1456" s="110"/>
      <c r="AB1456" s="110"/>
      <c r="AC1456" s="110"/>
      <c r="AD1456" s="110"/>
      <c r="AE1456" s="110"/>
      <c r="AF1456" s="110"/>
      <c r="AG1456" s="110"/>
      <c r="AH1456" s="110"/>
      <c r="AI1456" s="110"/>
      <c r="AJ1456" s="110"/>
      <c r="AK1456" s="110"/>
      <c r="AL1456" s="110"/>
      <c r="AM1456" s="110"/>
      <c r="AN1456" s="110"/>
      <c r="AO1456" s="110"/>
      <c r="AP1456" s="110"/>
      <c r="AQ1456" s="110"/>
      <c r="AR1456" s="110"/>
      <c r="AS1456" s="110"/>
      <c r="AT1456" s="110"/>
      <c r="AU1456" s="110"/>
      <c r="AV1456" s="110"/>
      <c r="AW1456" s="110"/>
      <c r="AX1456" s="111"/>
      <c r="DI1456" s="6"/>
    </row>
    <row r="1457" spans="1:113" ht="14.4">
      <c r="B1457" s="7"/>
      <c r="C1457" s="7"/>
      <c r="D1457" s="7"/>
      <c r="E1457" s="7"/>
      <c r="F1457" s="7"/>
      <c r="G1457" s="7"/>
      <c r="H1457" s="8"/>
      <c r="I1457" s="8"/>
      <c r="J1457" s="8"/>
      <c r="K1457" s="8"/>
      <c r="L1457" s="9"/>
      <c r="M1457" s="9"/>
      <c r="N1457" s="9"/>
      <c r="O1457" s="9"/>
      <c r="P1457" s="8"/>
      <c r="Q1457" s="8"/>
      <c r="R1457" s="8"/>
      <c r="S1457" s="8"/>
      <c r="T1457" s="8"/>
      <c r="U1457" s="8"/>
      <c r="V1457" s="10"/>
      <c r="W1457" s="10"/>
      <c r="X1457" s="10"/>
      <c r="Y1457" s="10"/>
      <c r="Z1457" s="10"/>
      <c r="AA1457" s="10"/>
      <c r="AB1457" s="10"/>
      <c r="AC1457" s="10"/>
      <c r="AD1457" s="10"/>
      <c r="AE1457" s="10"/>
      <c r="AF1457" s="10"/>
      <c r="AG1457" s="10"/>
      <c r="AH1457" s="10"/>
      <c r="AI1457" s="10"/>
      <c r="AJ1457" s="10"/>
      <c r="AK1457" s="10"/>
      <c r="AL1457" s="10"/>
      <c r="AM1457" s="10"/>
      <c r="AN1457" s="10"/>
      <c r="AO1457" s="10"/>
      <c r="AP1457" s="10"/>
      <c r="AQ1457" s="10"/>
      <c r="AR1457" s="10"/>
      <c r="AS1457" s="10"/>
      <c r="AT1457" s="10"/>
      <c r="AU1457" s="10"/>
      <c r="AV1457" s="10"/>
      <c r="AW1457" s="10"/>
      <c r="AX1457" s="10"/>
      <c r="DI1457" s="6"/>
    </row>
    <row r="1458" spans="1:113" ht="15" thickBot="1">
      <c r="A1458" s="11"/>
      <c r="B1458" s="10" t="s">
        <v>2</v>
      </c>
      <c r="C1458" s="8"/>
      <c r="D1458" s="8"/>
      <c r="E1458" s="8"/>
      <c r="F1458" s="8"/>
      <c r="G1458" s="8"/>
      <c r="H1458" s="8"/>
      <c r="I1458" s="8"/>
      <c r="J1458" s="8"/>
      <c r="K1458" s="8"/>
      <c r="L1458" s="9"/>
      <c r="M1458" s="9"/>
      <c r="N1458" s="9"/>
      <c r="O1458" s="9"/>
      <c r="P1458" s="8"/>
      <c r="Q1458" s="8"/>
      <c r="R1458" s="8"/>
      <c r="S1458" s="8"/>
      <c r="T1458" s="8"/>
      <c r="U1458" s="8"/>
      <c r="V1458" s="10"/>
      <c r="W1458" s="10"/>
      <c r="X1458" s="10"/>
      <c r="Y1458" s="10"/>
      <c r="Z1458" s="10"/>
      <c r="AA1458" s="10"/>
      <c r="AB1458" s="10"/>
      <c r="AC1458" s="10"/>
      <c r="AD1458" s="10"/>
      <c r="AE1458" s="10"/>
      <c r="AF1458" s="10"/>
      <c r="AG1458" s="10"/>
      <c r="AH1458" s="10"/>
      <c r="AI1458" s="10"/>
      <c r="AJ1458" s="10"/>
      <c r="AK1458" s="10"/>
      <c r="AL1458" s="10"/>
      <c r="AM1458" s="10"/>
      <c r="AN1458" s="10"/>
      <c r="AO1458" s="10"/>
      <c r="AP1458" s="10"/>
      <c r="AQ1458" s="10"/>
      <c r="AR1458" s="10"/>
      <c r="AS1458" s="10"/>
      <c r="AT1458" s="10"/>
      <c r="AU1458" s="10"/>
      <c r="AV1458" s="10"/>
      <c r="AW1458" s="10"/>
      <c r="AX1458" s="10"/>
      <c r="DI1458" s="6"/>
    </row>
    <row r="1459" spans="1:113" ht="14.4">
      <c r="A1459" s="8"/>
      <c r="B1459" s="12"/>
      <c r="C1459" s="7"/>
      <c r="D1459" s="7"/>
      <c r="E1459" s="7"/>
      <c r="F1459" s="7"/>
      <c r="G1459" s="7"/>
      <c r="H1459" s="7"/>
      <c r="I1459" s="7"/>
      <c r="J1459" s="7"/>
      <c r="K1459" s="7"/>
      <c r="L1459" s="13"/>
      <c r="M1459" s="13"/>
      <c r="N1459" s="13"/>
      <c r="O1459" s="13"/>
      <c r="P1459" s="7"/>
      <c r="Q1459" s="7"/>
      <c r="R1459" s="7"/>
      <c r="S1459" s="7"/>
      <c r="T1459" s="7"/>
      <c r="U1459" s="7"/>
      <c r="V1459" s="14"/>
      <c r="W1459" s="14"/>
      <c r="X1459" s="14"/>
      <c r="Y1459" s="14"/>
      <c r="Z1459" s="14"/>
      <c r="AA1459" s="14"/>
      <c r="AB1459" s="14"/>
      <c r="AC1459" s="14"/>
      <c r="AD1459" s="14"/>
      <c r="AE1459" s="14"/>
      <c r="AF1459" s="14"/>
      <c r="AG1459" s="14"/>
      <c r="AH1459" s="14"/>
      <c r="AI1459" s="14"/>
      <c r="AJ1459" s="14"/>
      <c r="AK1459" s="14"/>
      <c r="AL1459" s="14"/>
      <c r="AM1459" s="14"/>
      <c r="AN1459" s="14"/>
      <c r="AO1459" s="14"/>
      <c r="AP1459" s="14"/>
      <c r="AQ1459" s="14"/>
      <c r="AR1459" s="14"/>
      <c r="AS1459" s="14"/>
      <c r="AT1459" s="14"/>
      <c r="AU1459" s="14"/>
      <c r="AV1459" s="14"/>
      <c r="AW1459" s="14"/>
      <c r="AX1459" s="15"/>
    </row>
    <row r="1460" spans="1:113" ht="12" customHeight="1">
      <c r="A1460" s="8"/>
      <c r="B1460" s="112" t="s">
        <v>263</v>
      </c>
      <c r="C1460" s="113"/>
      <c r="D1460" s="113"/>
      <c r="E1460" s="113"/>
      <c r="F1460" s="113"/>
      <c r="G1460" s="113"/>
      <c r="H1460" s="113"/>
      <c r="I1460" s="113"/>
      <c r="J1460" s="113"/>
      <c r="K1460" s="113"/>
      <c r="L1460" s="113"/>
      <c r="M1460" s="113"/>
      <c r="N1460" s="113"/>
      <c r="O1460" s="113"/>
      <c r="P1460" s="113"/>
      <c r="Q1460" s="113"/>
      <c r="R1460" s="113"/>
      <c r="S1460" s="113"/>
      <c r="T1460" s="113"/>
      <c r="U1460" s="113"/>
      <c r="V1460" s="113"/>
      <c r="W1460" s="113"/>
      <c r="X1460" s="113"/>
      <c r="Y1460" s="113"/>
      <c r="Z1460" s="113"/>
      <c r="AA1460" s="113"/>
      <c r="AB1460" s="113"/>
      <c r="AC1460" s="113"/>
      <c r="AD1460" s="113"/>
      <c r="AE1460" s="113"/>
      <c r="AF1460" s="113"/>
      <c r="AG1460" s="113"/>
      <c r="AH1460" s="113"/>
      <c r="AI1460" s="113"/>
      <c r="AJ1460" s="113"/>
      <c r="AK1460" s="113"/>
      <c r="AL1460" s="113"/>
      <c r="AM1460" s="113"/>
      <c r="AN1460" s="113"/>
      <c r="AO1460" s="113"/>
      <c r="AP1460" s="113"/>
      <c r="AQ1460" s="113"/>
      <c r="AR1460" s="113"/>
      <c r="AS1460" s="113"/>
      <c r="AT1460" s="113"/>
      <c r="AU1460" s="113"/>
      <c r="AV1460" s="113"/>
      <c r="AW1460" s="113"/>
      <c r="AX1460" s="114"/>
    </row>
    <row r="1461" spans="1:113" ht="12" customHeight="1">
      <c r="A1461" s="8"/>
      <c r="B1461" s="112"/>
      <c r="C1461" s="113"/>
      <c r="D1461" s="113"/>
      <c r="E1461" s="113"/>
      <c r="F1461" s="113"/>
      <c r="G1461" s="113"/>
      <c r="H1461" s="113"/>
      <c r="I1461" s="113"/>
      <c r="J1461" s="113"/>
      <c r="K1461" s="113"/>
      <c r="L1461" s="113"/>
      <c r="M1461" s="113"/>
      <c r="N1461" s="113"/>
      <c r="O1461" s="113"/>
      <c r="P1461" s="113"/>
      <c r="Q1461" s="113"/>
      <c r="R1461" s="113"/>
      <c r="S1461" s="113"/>
      <c r="T1461" s="113"/>
      <c r="U1461" s="113"/>
      <c r="V1461" s="113"/>
      <c r="W1461" s="113"/>
      <c r="X1461" s="113"/>
      <c r="Y1461" s="113"/>
      <c r="Z1461" s="113"/>
      <c r="AA1461" s="113"/>
      <c r="AB1461" s="113"/>
      <c r="AC1461" s="113"/>
      <c r="AD1461" s="113"/>
      <c r="AE1461" s="113"/>
      <c r="AF1461" s="113"/>
      <c r="AG1461" s="113"/>
      <c r="AH1461" s="113"/>
      <c r="AI1461" s="113"/>
      <c r="AJ1461" s="113"/>
      <c r="AK1461" s="113"/>
      <c r="AL1461" s="113"/>
      <c r="AM1461" s="113"/>
      <c r="AN1461" s="113"/>
      <c r="AO1461" s="113"/>
      <c r="AP1461" s="113"/>
      <c r="AQ1461" s="113"/>
      <c r="AR1461" s="113"/>
      <c r="AS1461" s="113"/>
      <c r="AT1461" s="113"/>
      <c r="AU1461" s="113"/>
      <c r="AV1461" s="113"/>
      <c r="AW1461" s="113"/>
      <c r="AX1461" s="114"/>
      <c r="BC1461" s="16"/>
    </row>
    <row r="1462" spans="1:113" ht="12" customHeight="1">
      <c r="A1462" s="8"/>
      <c r="B1462" s="112"/>
      <c r="C1462" s="113"/>
      <c r="D1462" s="113"/>
      <c r="E1462" s="113"/>
      <c r="F1462" s="113"/>
      <c r="G1462" s="113"/>
      <c r="H1462" s="113"/>
      <c r="I1462" s="113"/>
      <c r="J1462" s="113"/>
      <c r="K1462" s="113"/>
      <c r="L1462" s="113"/>
      <c r="M1462" s="113"/>
      <c r="N1462" s="113"/>
      <c r="O1462" s="113"/>
      <c r="P1462" s="113"/>
      <c r="Q1462" s="113"/>
      <c r="R1462" s="113"/>
      <c r="S1462" s="113"/>
      <c r="T1462" s="113"/>
      <c r="U1462" s="113"/>
      <c r="V1462" s="113"/>
      <c r="W1462" s="113"/>
      <c r="X1462" s="113"/>
      <c r="Y1462" s="113"/>
      <c r="Z1462" s="113"/>
      <c r="AA1462" s="113"/>
      <c r="AB1462" s="113"/>
      <c r="AC1462" s="113"/>
      <c r="AD1462" s="113"/>
      <c r="AE1462" s="113"/>
      <c r="AF1462" s="113"/>
      <c r="AG1462" s="113"/>
      <c r="AH1462" s="113"/>
      <c r="AI1462" s="113"/>
      <c r="AJ1462" s="113"/>
      <c r="AK1462" s="113"/>
      <c r="AL1462" s="113"/>
      <c r="AM1462" s="113"/>
      <c r="AN1462" s="113"/>
      <c r="AO1462" s="113"/>
      <c r="AP1462" s="113"/>
      <c r="AQ1462" s="113"/>
      <c r="AR1462" s="113"/>
      <c r="AS1462" s="113"/>
      <c r="AT1462" s="113"/>
      <c r="AU1462" s="113"/>
      <c r="AV1462" s="113"/>
      <c r="AW1462" s="113"/>
      <c r="AX1462" s="114"/>
    </row>
    <row r="1463" spans="1:113" ht="12" customHeight="1">
      <c r="A1463" s="8"/>
      <c r="B1463" s="112"/>
      <c r="C1463" s="113"/>
      <c r="D1463" s="113"/>
      <c r="E1463" s="113"/>
      <c r="F1463" s="113"/>
      <c r="G1463" s="113"/>
      <c r="H1463" s="113"/>
      <c r="I1463" s="113"/>
      <c r="J1463" s="113"/>
      <c r="K1463" s="113"/>
      <c r="L1463" s="113"/>
      <c r="M1463" s="113"/>
      <c r="N1463" s="113"/>
      <c r="O1463" s="113"/>
      <c r="P1463" s="113"/>
      <c r="Q1463" s="113"/>
      <c r="R1463" s="113"/>
      <c r="S1463" s="113"/>
      <c r="T1463" s="113"/>
      <c r="U1463" s="113"/>
      <c r="V1463" s="113"/>
      <c r="W1463" s="113"/>
      <c r="X1463" s="113"/>
      <c r="Y1463" s="113"/>
      <c r="Z1463" s="113"/>
      <c r="AA1463" s="113"/>
      <c r="AB1463" s="113"/>
      <c r="AC1463" s="113"/>
      <c r="AD1463" s="113"/>
      <c r="AE1463" s="113"/>
      <c r="AF1463" s="113"/>
      <c r="AG1463" s="113"/>
      <c r="AH1463" s="113"/>
      <c r="AI1463" s="113"/>
      <c r="AJ1463" s="113"/>
      <c r="AK1463" s="113"/>
      <c r="AL1463" s="113"/>
      <c r="AM1463" s="113"/>
      <c r="AN1463" s="113"/>
      <c r="AO1463" s="113"/>
      <c r="AP1463" s="113"/>
      <c r="AQ1463" s="113"/>
      <c r="AR1463" s="113"/>
      <c r="AS1463" s="113"/>
      <c r="AT1463" s="113"/>
      <c r="AU1463" s="113"/>
      <c r="AV1463" s="113"/>
      <c r="AW1463" s="113"/>
      <c r="AX1463" s="114"/>
    </row>
    <row r="1464" spans="1:113" ht="12" customHeight="1">
      <c r="A1464" s="8"/>
      <c r="B1464" s="112"/>
      <c r="C1464" s="113"/>
      <c r="D1464" s="113"/>
      <c r="E1464" s="113"/>
      <c r="F1464" s="113"/>
      <c r="G1464" s="113"/>
      <c r="H1464" s="113"/>
      <c r="I1464" s="113"/>
      <c r="J1464" s="113"/>
      <c r="K1464" s="113"/>
      <c r="L1464" s="113"/>
      <c r="M1464" s="113"/>
      <c r="N1464" s="113"/>
      <c r="O1464" s="113"/>
      <c r="P1464" s="113"/>
      <c r="Q1464" s="113"/>
      <c r="R1464" s="113"/>
      <c r="S1464" s="113"/>
      <c r="T1464" s="113"/>
      <c r="U1464" s="113"/>
      <c r="V1464" s="113"/>
      <c r="W1464" s="113"/>
      <c r="X1464" s="113"/>
      <c r="Y1464" s="113"/>
      <c r="Z1464" s="113"/>
      <c r="AA1464" s="113"/>
      <c r="AB1464" s="113"/>
      <c r="AC1464" s="113"/>
      <c r="AD1464" s="113"/>
      <c r="AE1464" s="113"/>
      <c r="AF1464" s="113"/>
      <c r="AG1464" s="113"/>
      <c r="AH1464" s="113"/>
      <c r="AI1464" s="113"/>
      <c r="AJ1464" s="113"/>
      <c r="AK1464" s="113"/>
      <c r="AL1464" s="113"/>
      <c r="AM1464" s="113"/>
      <c r="AN1464" s="113"/>
      <c r="AO1464" s="113"/>
      <c r="AP1464" s="113"/>
      <c r="AQ1464" s="113"/>
      <c r="AR1464" s="113"/>
      <c r="AS1464" s="113"/>
      <c r="AT1464" s="113"/>
      <c r="AU1464" s="113"/>
      <c r="AV1464" s="113"/>
      <c r="AW1464" s="113"/>
      <c r="AX1464" s="114"/>
    </row>
    <row r="1465" spans="1:113" ht="15" thickBot="1">
      <c r="A1465" s="17"/>
      <c r="B1465" s="18"/>
      <c r="C1465" s="19"/>
      <c r="D1465" s="19"/>
      <c r="E1465" s="19"/>
      <c r="F1465" s="19"/>
      <c r="G1465" s="19"/>
      <c r="H1465" s="19"/>
      <c r="I1465" s="19"/>
      <c r="J1465" s="19"/>
      <c r="K1465" s="19"/>
      <c r="L1465" s="19"/>
      <c r="M1465" s="19"/>
      <c r="N1465" s="19"/>
      <c r="O1465" s="19"/>
      <c r="P1465" s="19"/>
      <c r="Q1465" s="19"/>
      <c r="R1465" s="19"/>
      <c r="S1465" s="19"/>
      <c r="T1465" s="19"/>
      <c r="U1465" s="19"/>
      <c r="V1465" s="19"/>
      <c r="W1465" s="19"/>
      <c r="X1465" s="19"/>
      <c r="Y1465" s="19"/>
      <c r="Z1465" s="19"/>
      <c r="AA1465" s="19"/>
      <c r="AB1465" s="19"/>
      <c r="AC1465" s="19"/>
      <c r="AD1465" s="19"/>
      <c r="AE1465" s="19"/>
      <c r="AF1465" s="19"/>
      <c r="AG1465" s="19"/>
      <c r="AH1465" s="19"/>
      <c r="AI1465" s="19"/>
      <c r="AJ1465" s="19"/>
      <c r="AK1465" s="19"/>
      <c r="AL1465" s="19"/>
      <c r="AM1465" s="19"/>
      <c r="AN1465" s="19"/>
      <c r="AO1465" s="19"/>
      <c r="AP1465" s="19"/>
      <c r="AQ1465" s="19"/>
      <c r="AR1465" s="19"/>
      <c r="AS1465" s="19"/>
      <c r="AT1465" s="19"/>
      <c r="AU1465" s="19"/>
      <c r="AV1465" s="19"/>
      <c r="AW1465" s="19"/>
      <c r="AX1465" s="20"/>
    </row>
    <row r="1466" spans="1:113">
      <c r="B1466" s="21"/>
    </row>
    <row r="1467" spans="1:113" ht="15" thickBot="1">
      <c r="A1467" s="11"/>
      <c r="B1467" s="10" t="s">
        <v>3</v>
      </c>
      <c r="C1467" s="8"/>
      <c r="D1467" s="8"/>
      <c r="E1467" s="8"/>
      <c r="F1467" s="8"/>
      <c r="G1467" s="8"/>
      <c r="H1467" s="8"/>
      <c r="I1467" s="8"/>
      <c r="J1467" s="8"/>
      <c r="K1467" s="8"/>
      <c r="L1467" s="9"/>
      <c r="M1467" s="9"/>
      <c r="N1467" s="9"/>
      <c r="O1467" s="9"/>
      <c r="P1467" s="8"/>
      <c r="Q1467" s="8"/>
      <c r="R1467" s="8"/>
      <c r="S1467" s="8"/>
      <c r="T1467" s="8"/>
      <c r="U1467" s="8"/>
      <c r="V1467" s="10"/>
      <c r="W1467" s="10"/>
      <c r="X1467" s="10"/>
      <c r="Y1467" s="10"/>
      <c r="Z1467" s="10"/>
      <c r="AA1467" s="10"/>
      <c r="AB1467" s="10"/>
      <c r="AC1467" s="10"/>
      <c r="AD1467" s="10"/>
      <c r="AE1467" s="10"/>
      <c r="AF1467" s="10"/>
      <c r="AG1467" s="10"/>
      <c r="AH1467" s="10"/>
      <c r="AI1467" s="10"/>
      <c r="AJ1467" s="10"/>
      <c r="AK1467" s="10"/>
      <c r="AL1467" s="10"/>
      <c r="AM1467" s="10"/>
      <c r="AN1467" s="10"/>
      <c r="AO1467" s="10"/>
      <c r="AP1467" s="10"/>
      <c r="AQ1467" s="10"/>
      <c r="AR1467" s="10"/>
      <c r="AS1467" s="10"/>
      <c r="AT1467" s="10"/>
      <c r="AU1467" s="10"/>
      <c r="AV1467" s="10"/>
      <c r="AW1467" s="10"/>
      <c r="AX1467" s="10"/>
      <c r="DI1467" s="6"/>
    </row>
    <row r="1468" spans="1:113" ht="14.4">
      <c r="A1468" s="8"/>
      <c r="B1468" s="12"/>
      <c r="C1468" s="7"/>
      <c r="D1468" s="7"/>
      <c r="E1468" s="7"/>
      <c r="F1468" s="7"/>
      <c r="G1468" s="7"/>
      <c r="H1468" s="7"/>
      <c r="I1468" s="7"/>
      <c r="J1468" s="7"/>
      <c r="K1468" s="7"/>
      <c r="L1468" s="13"/>
      <c r="M1468" s="13"/>
      <c r="N1468" s="13"/>
      <c r="O1468" s="13"/>
      <c r="P1468" s="7"/>
      <c r="Q1468" s="7"/>
      <c r="R1468" s="7"/>
      <c r="S1468" s="7"/>
      <c r="T1468" s="7"/>
      <c r="U1468" s="7"/>
      <c r="V1468" s="14"/>
      <c r="W1468" s="14"/>
      <c r="X1468" s="14"/>
      <c r="Y1468" s="14"/>
      <c r="Z1468" s="14"/>
      <c r="AA1468" s="14"/>
      <c r="AB1468" s="14"/>
      <c r="AC1468" s="14"/>
      <c r="AD1468" s="14"/>
      <c r="AE1468" s="14"/>
      <c r="AF1468" s="14"/>
      <c r="AG1468" s="14"/>
      <c r="AH1468" s="14"/>
      <c r="AI1468" s="14"/>
      <c r="AJ1468" s="14"/>
      <c r="AK1468" s="14"/>
      <c r="AL1468" s="14"/>
      <c r="AM1468" s="14"/>
      <c r="AN1468" s="14"/>
      <c r="AO1468" s="14"/>
      <c r="AP1468" s="14"/>
      <c r="AQ1468" s="14"/>
      <c r="AR1468" s="14"/>
      <c r="AS1468" s="14"/>
      <c r="AT1468" s="14"/>
      <c r="AU1468" s="14"/>
      <c r="AV1468" s="14"/>
      <c r="AW1468" s="14"/>
      <c r="AX1468" s="15"/>
    </row>
    <row r="1469" spans="1:113" ht="12" customHeight="1">
      <c r="A1469" s="8"/>
      <c r="B1469" s="112" t="s">
        <v>264</v>
      </c>
      <c r="C1469" s="113"/>
      <c r="D1469" s="113"/>
      <c r="E1469" s="113"/>
      <c r="F1469" s="113"/>
      <c r="G1469" s="113"/>
      <c r="H1469" s="113"/>
      <c r="I1469" s="113"/>
      <c r="J1469" s="113"/>
      <c r="K1469" s="113"/>
      <c r="L1469" s="113"/>
      <c r="M1469" s="113"/>
      <c r="N1469" s="113"/>
      <c r="O1469" s="113"/>
      <c r="P1469" s="113"/>
      <c r="Q1469" s="113"/>
      <c r="R1469" s="113"/>
      <c r="S1469" s="113"/>
      <c r="T1469" s="113"/>
      <c r="U1469" s="113"/>
      <c r="V1469" s="113"/>
      <c r="W1469" s="113"/>
      <c r="X1469" s="113"/>
      <c r="Y1469" s="113"/>
      <c r="Z1469" s="113"/>
      <c r="AA1469" s="113"/>
      <c r="AB1469" s="113"/>
      <c r="AC1469" s="113"/>
      <c r="AD1469" s="113"/>
      <c r="AE1469" s="113"/>
      <c r="AF1469" s="113"/>
      <c r="AG1469" s="113"/>
      <c r="AH1469" s="113"/>
      <c r="AI1469" s="113"/>
      <c r="AJ1469" s="113"/>
      <c r="AK1469" s="113"/>
      <c r="AL1469" s="113"/>
      <c r="AM1469" s="113"/>
      <c r="AN1469" s="113"/>
      <c r="AO1469" s="113"/>
      <c r="AP1469" s="113"/>
      <c r="AQ1469" s="113"/>
      <c r="AR1469" s="113"/>
      <c r="AS1469" s="113"/>
      <c r="AT1469" s="113"/>
      <c r="AU1469" s="113"/>
      <c r="AV1469" s="113"/>
      <c r="AW1469" s="113"/>
      <c r="AX1469" s="114"/>
    </row>
    <row r="1470" spans="1:113" ht="12" customHeight="1">
      <c r="A1470" s="8"/>
      <c r="B1470" s="112"/>
      <c r="C1470" s="113"/>
      <c r="D1470" s="113"/>
      <c r="E1470" s="113"/>
      <c r="F1470" s="113"/>
      <c r="G1470" s="113"/>
      <c r="H1470" s="113"/>
      <c r="I1470" s="113"/>
      <c r="J1470" s="113"/>
      <c r="K1470" s="113"/>
      <c r="L1470" s="113"/>
      <c r="M1470" s="113"/>
      <c r="N1470" s="113"/>
      <c r="O1470" s="113"/>
      <c r="P1470" s="113"/>
      <c r="Q1470" s="113"/>
      <c r="R1470" s="113"/>
      <c r="S1470" s="113"/>
      <c r="T1470" s="113"/>
      <c r="U1470" s="113"/>
      <c r="V1470" s="113"/>
      <c r="W1470" s="113"/>
      <c r="X1470" s="113"/>
      <c r="Y1470" s="113"/>
      <c r="Z1470" s="113"/>
      <c r="AA1470" s="113"/>
      <c r="AB1470" s="113"/>
      <c r="AC1470" s="113"/>
      <c r="AD1470" s="113"/>
      <c r="AE1470" s="113"/>
      <c r="AF1470" s="113"/>
      <c r="AG1470" s="113"/>
      <c r="AH1470" s="113"/>
      <c r="AI1470" s="113"/>
      <c r="AJ1470" s="113"/>
      <c r="AK1470" s="113"/>
      <c r="AL1470" s="113"/>
      <c r="AM1470" s="113"/>
      <c r="AN1470" s="113"/>
      <c r="AO1470" s="113"/>
      <c r="AP1470" s="113"/>
      <c r="AQ1470" s="113"/>
      <c r="AR1470" s="113"/>
      <c r="AS1470" s="113"/>
      <c r="AT1470" s="113"/>
      <c r="AU1470" s="113"/>
      <c r="AV1470" s="113"/>
      <c r="AW1470" s="113"/>
      <c r="AX1470" s="114"/>
    </row>
    <row r="1471" spans="1:113" ht="12" customHeight="1">
      <c r="A1471" s="8"/>
      <c r="B1471" s="112"/>
      <c r="C1471" s="113"/>
      <c r="D1471" s="113"/>
      <c r="E1471" s="113"/>
      <c r="F1471" s="113"/>
      <c r="G1471" s="113"/>
      <c r="H1471" s="113"/>
      <c r="I1471" s="113"/>
      <c r="J1471" s="113"/>
      <c r="K1471" s="113"/>
      <c r="L1471" s="113"/>
      <c r="M1471" s="113"/>
      <c r="N1471" s="113"/>
      <c r="O1471" s="113"/>
      <c r="P1471" s="113"/>
      <c r="Q1471" s="113"/>
      <c r="R1471" s="113"/>
      <c r="S1471" s="113"/>
      <c r="T1471" s="113"/>
      <c r="U1471" s="113"/>
      <c r="V1471" s="113"/>
      <c r="W1471" s="113"/>
      <c r="X1471" s="113"/>
      <c r="Y1471" s="113"/>
      <c r="Z1471" s="113"/>
      <c r="AA1471" s="113"/>
      <c r="AB1471" s="113"/>
      <c r="AC1471" s="113"/>
      <c r="AD1471" s="113"/>
      <c r="AE1471" s="113"/>
      <c r="AF1471" s="113"/>
      <c r="AG1471" s="113"/>
      <c r="AH1471" s="113"/>
      <c r="AI1471" s="113"/>
      <c r="AJ1471" s="113"/>
      <c r="AK1471" s="113"/>
      <c r="AL1471" s="113"/>
      <c r="AM1471" s="113"/>
      <c r="AN1471" s="113"/>
      <c r="AO1471" s="113"/>
      <c r="AP1471" s="113"/>
      <c r="AQ1471" s="113"/>
      <c r="AR1471" s="113"/>
      <c r="AS1471" s="113"/>
      <c r="AT1471" s="113"/>
      <c r="AU1471" s="113"/>
      <c r="AV1471" s="113"/>
      <c r="AW1471" s="113"/>
      <c r="AX1471" s="114"/>
    </row>
    <row r="1472" spans="1:113" ht="12" customHeight="1">
      <c r="A1472" s="8"/>
      <c r="B1472" s="112"/>
      <c r="C1472" s="113"/>
      <c r="D1472" s="113"/>
      <c r="E1472" s="113"/>
      <c r="F1472" s="113"/>
      <c r="G1472" s="113"/>
      <c r="H1472" s="113"/>
      <c r="I1472" s="113"/>
      <c r="J1472" s="113"/>
      <c r="K1472" s="113"/>
      <c r="L1472" s="113"/>
      <c r="M1472" s="113"/>
      <c r="N1472" s="113"/>
      <c r="O1472" s="113"/>
      <c r="P1472" s="113"/>
      <c r="Q1472" s="113"/>
      <c r="R1472" s="113"/>
      <c r="S1472" s="113"/>
      <c r="T1472" s="113"/>
      <c r="U1472" s="113"/>
      <c r="V1472" s="113"/>
      <c r="W1472" s="113"/>
      <c r="X1472" s="113"/>
      <c r="Y1472" s="113"/>
      <c r="Z1472" s="113"/>
      <c r="AA1472" s="113"/>
      <c r="AB1472" s="113"/>
      <c r="AC1472" s="113"/>
      <c r="AD1472" s="113"/>
      <c r="AE1472" s="113"/>
      <c r="AF1472" s="113"/>
      <c r="AG1472" s="113"/>
      <c r="AH1472" s="113"/>
      <c r="AI1472" s="113"/>
      <c r="AJ1472" s="113"/>
      <c r="AK1472" s="113"/>
      <c r="AL1472" s="113"/>
      <c r="AM1472" s="113"/>
      <c r="AN1472" s="113"/>
      <c r="AO1472" s="113"/>
      <c r="AP1472" s="113"/>
      <c r="AQ1472" s="113"/>
      <c r="AR1472" s="113"/>
      <c r="AS1472" s="113"/>
      <c r="AT1472" s="113"/>
      <c r="AU1472" s="113"/>
      <c r="AV1472" s="113"/>
      <c r="AW1472" s="113"/>
      <c r="AX1472" s="114"/>
    </row>
    <row r="1473" spans="1:251" ht="12" customHeight="1">
      <c r="A1473" s="8"/>
      <c r="B1473" s="112"/>
      <c r="C1473" s="113"/>
      <c r="D1473" s="113"/>
      <c r="E1473" s="113"/>
      <c r="F1473" s="113"/>
      <c r="G1473" s="113"/>
      <c r="H1473" s="113"/>
      <c r="I1473" s="113"/>
      <c r="J1473" s="113"/>
      <c r="K1473" s="113"/>
      <c r="L1473" s="113"/>
      <c r="M1473" s="113"/>
      <c r="N1473" s="113"/>
      <c r="O1473" s="113"/>
      <c r="P1473" s="113"/>
      <c r="Q1473" s="113"/>
      <c r="R1473" s="113"/>
      <c r="S1473" s="113"/>
      <c r="T1473" s="113"/>
      <c r="U1473" s="113"/>
      <c r="V1473" s="113"/>
      <c r="W1473" s="113"/>
      <c r="X1473" s="113"/>
      <c r="Y1473" s="113"/>
      <c r="Z1473" s="113"/>
      <c r="AA1473" s="113"/>
      <c r="AB1473" s="113"/>
      <c r="AC1473" s="113"/>
      <c r="AD1473" s="113"/>
      <c r="AE1473" s="113"/>
      <c r="AF1473" s="113"/>
      <c r="AG1473" s="113"/>
      <c r="AH1473" s="113"/>
      <c r="AI1473" s="113"/>
      <c r="AJ1473" s="113"/>
      <c r="AK1473" s="113"/>
      <c r="AL1473" s="113"/>
      <c r="AM1473" s="113"/>
      <c r="AN1473" s="113"/>
      <c r="AO1473" s="113"/>
      <c r="AP1473" s="113"/>
      <c r="AQ1473" s="113"/>
      <c r="AR1473" s="113"/>
      <c r="AS1473" s="113"/>
      <c r="AT1473" s="113"/>
      <c r="AU1473" s="113"/>
      <c r="AV1473" s="113"/>
      <c r="AW1473" s="113"/>
      <c r="AX1473" s="114"/>
    </row>
    <row r="1474" spans="1:251" ht="12" customHeight="1">
      <c r="A1474" s="8"/>
      <c r="B1474" s="112"/>
      <c r="C1474" s="113"/>
      <c r="D1474" s="113"/>
      <c r="E1474" s="113"/>
      <c r="F1474" s="113"/>
      <c r="G1474" s="113"/>
      <c r="H1474" s="113"/>
      <c r="I1474" s="113"/>
      <c r="J1474" s="113"/>
      <c r="K1474" s="113"/>
      <c r="L1474" s="113"/>
      <c r="M1474" s="113"/>
      <c r="N1474" s="113"/>
      <c r="O1474" s="113"/>
      <c r="P1474" s="113"/>
      <c r="Q1474" s="113"/>
      <c r="R1474" s="113"/>
      <c r="S1474" s="113"/>
      <c r="T1474" s="113"/>
      <c r="U1474" s="113"/>
      <c r="V1474" s="113"/>
      <c r="W1474" s="113"/>
      <c r="X1474" s="113"/>
      <c r="Y1474" s="113"/>
      <c r="Z1474" s="113"/>
      <c r="AA1474" s="113"/>
      <c r="AB1474" s="113"/>
      <c r="AC1474" s="113"/>
      <c r="AD1474" s="113"/>
      <c r="AE1474" s="113"/>
      <c r="AF1474" s="113"/>
      <c r="AG1474" s="113"/>
      <c r="AH1474" s="113"/>
      <c r="AI1474" s="113"/>
      <c r="AJ1474" s="113"/>
      <c r="AK1474" s="113"/>
      <c r="AL1474" s="113"/>
      <c r="AM1474" s="113"/>
      <c r="AN1474" s="113"/>
      <c r="AO1474" s="113"/>
      <c r="AP1474" s="113"/>
      <c r="AQ1474" s="113"/>
      <c r="AR1474" s="113"/>
      <c r="AS1474" s="113"/>
      <c r="AT1474" s="113"/>
      <c r="AU1474" s="113"/>
      <c r="AV1474" s="113"/>
      <c r="AW1474" s="113"/>
      <c r="AX1474" s="114"/>
    </row>
    <row r="1475" spans="1:251" ht="12" customHeight="1">
      <c r="A1475" s="8"/>
      <c r="B1475" s="112"/>
      <c r="C1475" s="113"/>
      <c r="D1475" s="113"/>
      <c r="E1475" s="113"/>
      <c r="F1475" s="113"/>
      <c r="G1475" s="113"/>
      <c r="H1475" s="113"/>
      <c r="I1475" s="113"/>
      <c r="J1475" s="113"/>
      <c r="K1475" s="113"/>
      <c r="L1475" s="113"/>
      <c r="M1475" s="113"/>
      <c r="N1475" s="113"/>
      <c r="O1475" s="113"/>
      <c r="P1475" s="113"/>
      <c r="Q1475" s="113"/>
      <c r="R1475" s="113"/>
      <c r="S1475" s="113"/>
      <c r="T1475" s="113"/>
      <c r="U1475" s="113"/>
      <c r="V1475" s="113"/>
      <c r="W1475" s="113"/>
      <c r="X1475" s="113"/>
      <c r="Y1475" s="113"/>
      <c r="Z1475" s="113"/>
      <c r="AA1475" s="113"/>
      <c r="AB1475" s="113"/>
      <c r="AC1475" s="113"/>
      <c r="AD1475" s="113"/>
      <c r="AE1475" s="113"/>
      <c r="AF1475" s="113"/>
      <c r="AG1475" s="113"/>
      <c r="AH1475" s="113"/>
      <c r="AI1475" s="113"/>
      <c r="AJ1475" s="113"/>
      <c r="AK1475" s="113"/>
      <c r="AL1475" s="113"/>
      <c r="AM1475" s="113"/>
      <c r="AN1475" s="113"/>
      <c r="AO1475" s="113"/>
      <c r="AP1475" s="113"/>
      <c r="AQ1475" s="113"/>
      <c r="AR1475" s="113"/>
      <c r="AS1475" s="113"/>
      <c r="AT1475" s="113"/>
      <c r="AU1475" s="113"/>
      <c r="AV1475" s="113"/>
      <c r="AW1475" s="113"/>
      <c r="AX1475" s="114"/>
    </row>
    <row r="1476" spans="1:251" ht="12" customHeight="1">
      <c r="A1476" s="8"/>
      <c r="B1476" s="112"/>
      <c r="C1476" s="113"/>
      <c r="D1476" s="113"/>
      <c r="E1476" s="113"/>
      <c r="F1476" s="113"/>
      <c r="G1476" s="113"/>
      <c r="H1476" s="113"/>
      <c r="I1476" s="113"/>
      <c r="J1476" s="113"/>
      <c r="K1476" s="113"/>
      <c r="L1476" s="113"/>
      <c r="M1476" s="113"/>
      <c r="N1476" s="113"/>
      <c r="O1476" s="113"/>
      <c r="P1476" s="113"/>
      <c r="Q1476" s="113"/>
      <c r="R1476" s="113"/>
      <c r="S1476" s="113"/>
      <c r="T1476" s="113"/>
      <c r="U1476" s="113"/>
      <c r="V1476" s="113"/>
      <c r="W1476" s="113"/>
      <c r="X1476" s="113"/>
      <c r="Y1476" s="113"/>
      <c r="Z1476" s="113"/>
      <c r="AA1476" s="113"/>
      <c r="AB1476" s="113"/>
      <c r="AC1476" s="113"/>
      <c r="AD1476" s="113"/>
      <c r="AE1476" s="113"/>
      <c r="AF1476" s="113"/>
      <c r="AG1476" s="113"/>
      <c r="AH1476" s="113"/>
      <c r="AI1476" s="113"/>
      <c r="AJ1476" s="113"/>
      <c r="AK1476" s="113"/>
      <c r="AL1476" s="113"/>
      <c r="AM1476" s="113"/>
      <c r="AN1476" s="113"/>
      <c r="AO1476" s="113"/>
      <c r="AP1476" s="113"/>
      <c r="AQ1476" s="113"/>
      <c r="AR1476" s="113"/>
      <c r="AS1476" s="113"/>
      <c r="AT1476" s="113"/>
      <c r="AU1476" s="113"/>
      <c r="AV1476" s="113"/>
      <c r="AW1476" s="113"/>
      <c r="AX1476" s="114"/>
    </row>
    <row r="1477" spans="1:251" ht="12" customHeight="1">
      <c r="A1477" s="8"/>
      <c r="B1477" s="112"/>
      <c r="C1477" s="113"/>
      <c r="D1477" s="113"/>
      <c r="E1477" s="113"/>
      <c r="F1477" s="113"/>
      <c r="G1477" s="113"/>
      <c r="H1477" s="113"/>
      <c r="I1477" s="113"/>
      <c r="J1477" s="113"/>
      <c r="K1477" s="113"/>
      <c r="L1477" s="113"/>
      <c r="M1477" s="113"/>
      <c r="N1477" s="113"/>
      <c r="O1477" s="113"/>
      <c r="P1477" s="113"/>
      <c r="Q1477" s="113"/>
      <c r="R1477" s="113"/>
      <c r="S1477" s="113"/>
      <c r="T1477" s="113"/>
      <c r="U1477" s="113"/>
      <c r="V1477" s="113"/>
      <c r="W1477" s="113"/>
      <c r="X1477" s="113"/>
      <c r="Y1477" s="113"/>
      <c r="Z1477" s="113"/>
      <c r="AA1477" s="113"/>
      <c r="AB1477" s="113"/>
      <c r="AC1477" s="113"/>
      <c r="AD1477" s="113"/>
      <c r="AE1477" s="113"/>
      <c r="AF1477" s="113"/>
      <c r="AG1477" s="113"/>
      <c r="AH1477" s="113"/>
      <c r="AI1477" s="113"/>
      <c r="AJ1477" s="113"/>
      <c r="AK1477" s="113"/>
      <c r="AL1477" s="113"/>
      <c r="AM1477" s="113"/>
      <c r="AN1477" s="113"/>
      <c r="AO1477" s="113"/>
      <c r="AP1477" s="113"/>
      <c r="AQ1477" s="113"/>
      <c r="AR1477" s="113"/>
      <c r="AS1477" s="113"/>
      <c r="AT1477" s="113"/>
      <c r="AU1477" s="113"/>
      <c r="AV1477" s="113"/>
      <c r="AW1477" s="113"/>
      <c r="AX1477" s="114"/>
      <c r="BC1477" s="16"/>
    </row>
    <row r="1478" spans="1:251" ht="12" customHeight="1">
      <c r="A1478" s="8"/>
      <c r="B1478" s="112"/>
      <c r="C1478" s="113"/>
      <c r="D1478" s="113"/>
      <c r="E1478" s="113"/>
      <c r="F1478" s="113"/>
      <c r="G1478" s="113"/>
      <c r="H1478" s="113"/>
      <c r="I1478" s="113"/>
      <c r="J1478" s="113"/>
      <c r="K1478" s="113"/>
      <c r="L1478" s="113"/>
      <c r="M1478" s="113"/>
      <c r="N1478" s="113"/>
      <c r="O1478" s="113"/>
      <c r="P1478" s="113"/>
      <c r="Q1478" s="113"/>
      <c r="R1478" s="113"/>
      <c r="S1478" s="113"/>
      <c r="T1478" s="113"/>
      <c r="U1478" s="113"/>
      <c r="V1478" s="113"/>
      <c r="W1478" s="113"/>
      <c r="X1478" s="113"/>
      <c r="Y1478" s="113"/>
      <c r="Z1478" s="113"/>
      <c r="AA1478" s="113"/>
      <c r="AB1478" s="113"/>
      <c r="AC1478" s="113"/>
      <c r="AD1478" s="113"/>
      <c r="AE1478" s="113"/>
      <c r="AF1478" s="113"/>
      <c r="AG1478" s="113"/>
      <c r="AH1478" s="113"/>
      <c r="AI1478" s="113"/>
      <c r="AJ1478" s="113"/>
      <c r="AK1478" s="113"/>
      <c r="AL1478" s="113"/>
      <c r="AM1478" s="113"/>
      <c r="AN1478" s="113"/>
      <c r="AO1478" s="113"/>
      <c r="AP1478" s="113"/>
      <c r="AQ1478" s="113"/>
      <c r="AR1478" s="113"/>
      <c r="AS1478" s="113"/>
      <c r="AT1478" s="113"/>
      <c r="AU1478" s="113"/>
      <c r="AV1478" s="113"/>
      <c r="AW1478" s="113"/>
      <c r="AX1478" s="114"/>
    </row>
    <row r="1479" spans="1:251" ht="12" customHeight="1">
      <c r="A1479" s="8"/>
      <c r="B1479" s="112"/>
      <c r="C1479" s="113"/>
      <c r="D1479" s="113"/>
      <c r="E1479" s="113"/>
      <c r="F1479" s="113"/>
      <c r="G1479" s="113"/>
      <c r="H1479" s="113"/>
      <c r="I1479" s="113"/>
      <c r="J1479" s="113"/>
      <c r="K1479" s="113"/>
      <c r="L1479" s="113"/>
      <c r="M1479" s="113"/>
      <c r="N1479" s="113"/>
      <c r="O1479" s="113"/>
      <c r="P1479" s="113"/>
      <c r="Q1479" s="113"/>
      <c r="R1479" s="113"/>
      <c r="S1479" s="113"/>
      <c r="T1479" s="113"/>
      <c r="U1479" s="113"/>
      <c r="V1479" s="113"/>
      <c r="W1479" s="113"/>
      <c r="X1479" s="113"/>
      <c r="Y1479" s="113"/>
      <c r="Z1479" s="113"/>
      <c r="AA1479" s="113"/>
      <c r="AB1479" s="113"/>
      <c r="AC1479" s="113"/>
      <c r="AD1479" s="113"/>
      <c r="AE1479" s="113"/>
      <c r="AF1479" s="113"/>
      <c r="AG1479" s="113"/>
      <c r="AH1479" s="113"/>
      <c r="AI1479" s="113"/>
      <c r="AJ1479" s="113"/>
      <c r="AK1479" s="113"/>
      <c r="AL1479" s="113"/>
      <c r="AM1479" s="113"/>
      <c r="AN1479" s="113"/>
      <c r="AO1479" s="113"/>
      <c r="AP1479" s="113"/>
      <c r="AQ1479" s="113"/>
      <c r="AR1479" s="113"/>
      <c r="AS1479" s="113"/>
      <c r="AT1479" s="113"/>
      <c r="AU1479" s="113"/>
      <c r="AV1479" s="113"/>
      <c r="AW1479" s="113"/>
      <c r="AX1479" s="114"/>
    </row>
    <row r="1480" spans="1:251" ht="12" customHeight="1">
      <c r="A1480" s="8"/>
      <c r="B1480" s="112"/>
      <c r="C1480" s="113"/>
      <c r="D1480" s="113"/>
      <c r="E1480" s="113"/>
      <c r="F1480" s="113"/>
      <c r="G1480" s="113"/>
      <c r="H1480" s="113"/>
      <c r="I1480" s="113"/>
      <c r="J1480" s="113"/>
      <c r="K1480" s="113"/>
      <c r="L1480" s="113"/>
      <c r="M1480" s="113"/>
      <c r="N1480" s="113"/>
      <c r="O1480" s="113"/>
      <c r="P1480" s="113"/>
      <c r="Q1480" s="113"/>
      <c r="R1480" s="113"/>
      <c r="S1480" s="113"/>
      <c r="T1480" s="113"/>
      <c r="U1480" s="113"/>
      <c r="V1480" s="113"/>
      <c r="W1480" s="113"/>
      <c r="X1480" s="113"/>
      <c r="Y1480" s="113"/>
      <c r="Z1480" s="113"/>
      <c r="AA1480" s="113"/>
      <c r="AB1480" s="113"/>
      <c r="AC1480" s="113"/>
      <c r="AD1480" s="113"/>
      <c r="AE1480" s="113"/>
      <c r="AF1480" s="113"/>
      <c r="AG1480" s="113"/>
      <c r="AH1480" s="113"/>
      <c r="AI1480" s="113"/>
      <c r="AJ1480" s="113"/>
      <c r="AK1480" s="113"/>
      <c r="AL1480" s="113"/>
      <c r="AM1480" s="113"/>
      <c r="AN1480" s="113"/>
      <c r="AO1480" s="113"/>
      <c r="AP1480" s="113"/>
      <c r="AQ1480" s="113"/>
      <c r="AR1480" s="113"/>
      <c r="AS1480" s="113"/>
      <c r="AT1480" s="113"/>
      <c r="AU1480" s="113"/>
      <c r="AV1480" s="113"/>
      <c r="AW1480" s="113"/>
      <c r="AX1480" s="114"/>
    </row>
    <row r="1481" spans="1:251" ht="15" thickBot="1">
      <c r="A1481" s="17"/>
      <c r="B1481" s="18"/>
      <c r="C1481" s="19"/>
      <c r="D1481" s="19"/>
      <c r="E1481" s="19"/>
      <c r="F1481" s="19"/>
      <c r="G1481" s="19"/>
      <c r="H1481" s="19"/>
      <c r="I1481" s="19"/>
      <c r="J1481" s="19"/>
      <c r="K1481" s="19"/>
      <c r="L1481" s="19"/>
      <c r="M1481" s="19"/>
      <c r="N1481" s="19"/>
      <c r="O1481" s="19"/>
      <c r="P1481" s="19"/>
      <c r="Q1481" s="19"/>
      <c r="R1481" s="19"/>
      <c r="S1481" s="19"/>
      <c r="T1481" s="19"/>
      <c r="U1481" s="19"/>
      <c r="V1481" s="19"/>
      <c r="W1481" s="19"/>
      <c r="X1481" s="19"/>
      <c r="Y1481" s="19"/>
      <c r="Z1481" s="19"/>
      <c r="AA1481" s="19"/>
      <c r="AB1481" s="19"/>
      <c r="AC1481" s="19"/>
      <c r="AD1481" s="19"/>
      <c r="AE1481" s="19"/>
      <c r="AF1481" s="19"/>
      <c r="AG1481" s="19"/>
      <c r="AH1481" s="19"/>
      <c r="AI1481" s="19"/>
      <c r="AJ1481" s="19"/>
      <c r="AK1481" s="19"/>
      <c r="AL1481" s="19"/>
      <c r="AM1481" s="19"/>
      <c r="AN1481" s="19"/>
      <c r="AO1481" s="19"/>
      <c r="AP1481" s="19"/>
      <c r="AQ1481" s="19"/>
      <c r="AR1481" s="19"/>
      <c r="AS1481" s="19"/>
      <c r="AT1481" s="19"/>
      <c r="AU1481" s="19"/>
      <c r="AV1481" s="19"/>
      <c r="AW1481" s="19"/>
      <c r="AX1481" s="20"/>
    </row>
    <row r="1482" spans="1:251">
      <c r="B1482" s="21"/>
    </row>
    <row r="1483" spans="1:251" ht="14.4">
      <c r="B1483" s="10" t="s">
        <v>4</v>
      </c>
      <c r="C1483" s="8"/>
      <c r="D1483" s="8"/>
      <c r="E1483" s="8"/>
      <c r="F1483" s="8"/>
      <c r="G1483" s="8"/>
      <c r="H1483" s="8"/>
      <c r="I1483" s="8"/>
      <c r="J1483" s="8"/>
      <c r="K1483" s="8"/>
      <c r="L1483" s="9"/>
      <c r="M1483" s="9"/>
      <c r="N1483" s="9"/>
      <c r="O1483" s="9"/>
      <c r="P1483" s="8"/>
      <c r="Q1483" s="8"/>
      <c r="R1483" s="8"/>
      <c r="S1483" s="8"/>
      <c r="T1483" s="8"/>
      <c r="U1483" s="8"/>
      <c r="V1483" s="10"/>
      <c r="W1483" s="10"/>
      <c r="X1483" s="10"/>
      <c r="Y1483" s="10"/>
      <c r="Z1483" s="10"/>
      <c r="AA1483" s="10"/>
      <c r="AB1483" s="10"/>
      <c r="AC1483" s="10"/>
      <c r="AD1483" s="10"/>
      <c r="AE1483" s="10"/>
      <c r="AF1483" s="10"/>
      <c r="AG1483" s="10"/>
      <c r="AH1483" s="10"/>
      <c r="AI1483" s="10"/>
      <c r="AJ1483" s="10"/>
      <c r="AK1483" s="10"/>
      <c r="AL1483" s="10"/>
      <c r="AM1483" s="10"/>
      <c r="AN1483" s="10"/>
      <c r="AO1483" s="10"/>
      <c r="AP1483" s="10"/>
      <c r="AQ1483" s="10"/>
      <c r="AR1483" s="10"/>
      <c r="AS1483" s="10"/>
      <c r="AT1483" s="10"/>
      <c r="AU1483" s="10"/>
      <c r="AV1483" s="10"/>
      <c r="AW1483" s="10"/>
      <c r="AX1483" s="10"/>
    </row>
    <row r="1484" spans="1:251" ht="15" thickBot="1">
      <c r="B1484" s="8"/>
      <c r="C1484" s="8"/>
      <c r="D1484" s="8"/>
      <c r="E1484" s="8"/>
      <c r="F1484" s="8"/>
      <c r="G1484" s="8"/>
      <c r="H1484" s="8"/>
      <c r="I1484" s="8"/>
      <c r="J1484" s="8"/>
      <c r="K1484" s="8"/>
      <c r="L1484" s="9"/>
      <c r="M1484" s="9"/>
      <c r="N1484" s="9"/>
      <c r="O1484" s="9"/>
      <c r="P1484" s="8"/>
      <c r="Q1484" s="8"/>
      <c r="R1484" s="8"/>
      <c r="S1484" s="8"/>
      <c r="T1484" s="8"/>
      <c r="U1484" s="8"/>
      <c r="V1484" s="10"/>
      <c r="W1484" s="10"/>
      <c r="X1484" s="10"/>
      <c r="Y1484" s="10"/>
      <c r="Z1484" s="10"/>
      <c r="AA1484" s="10"/>
      <c r="AB1484" s="10"/>
      <c r="AC1484" s="10"/>
      <c r="AD1484" s="10"/>
      <c r="AE1484" s="10"/>
      <c r="AF1484" s="10"/>
      <c r="AG1484" s="10"/>
      <c r="AH1484" s="10"/>
      <c r="AI1484" s="10"/>
      <c r="AJ1484" s="10"/>
      <c r="AK1484" s="10"/>
      <c r="AL1484" s="10"/>
      <c r="AM1484" s="10"/>
      <c r="AN1484" s="10"/>
      <c r="AO1484" s="10"/>
      <c r="AP1484" s="10"/>
      <c r="AQ1484" s="10"/>
      <c r="AR1484" s="10"/>
      <c r="AS1484" s="10"/>
      <c r="AT1484" s="10"/>
      <c r="AU1484" s="10"/>
      <c r="AV1484" s="10"/>
      <c r="AW1484" s="10"/>
      <c r="AX1484" s="22" t="s">
        <v>5</v>
      </c>
    </row>
    <row r="1485" spans="1:251" s="16" customFormat="1" ht="13.5" customHeight="1">
      <c r="A1485" s="8"/>
      <c r="B1485" s="115" t="s">
        <v>6</v>
      </c>
      <c r="C1485" s="116"/>
      <c r="D1485" s="116"/>
      <c r="E1485" s="116"/>
      <c r="F1485" s="116"/>
      <c r="G1485" s="116"/>
      <c r="H1485" s="116"/>
      <c r="I1485" s="116"/>
      <c r="J1485" s="116"/>
      <c r="K1485" s="116"/>
      <c r="L1485" s="116"/>
      <c r="M1485" s="116"/>
      <c r="N1485" s="116"/>
      <c r="O1485" s="116"/>
      <c r="P1485" s="116"/>
      <c r="Q1485" s="116"/>
      <c r="R1485" s="116"/>
      <c r="S1485" s="116"/>
      <c r="T1485" s="116"/>
      <c r="U1485" s="116"/>
      <c r="V1485" s="116"/>
      <c r="W1485" s="116"/>
      <c r="X1485" s="116"/>
      <c r="Y1485" s="116"/>
      <c r="Z1485" s="117"/>
      <c r="AA1485" s="121" t="s">
        <v>9</v>
      </c>
      <c r="AB1485" s="116"/>
      <c r="AC1485" s="116"/>
      <c r="AD1485" s="116"/>
      <c r="AE1485" s="116"/>
      <c r="AF1485" s="116"/>
      <c r="AG1485" s="116"/>
      <c r="AH1485" s="116"/>
      <c r="AI1485" s="117"/>
      <c r="AJ1485" s="121" t="s">
        <v>10</v>
      </c>
      <c r="AK1485" s="116"/>
      <c r="AL1485" s="116"/>
      <c r="AM1485" s="116"/>
      <c r="AN1485" s="116"/>
      <c r="AO1485" s="116"/>
      <c r="AP1485" s="116"/>
      <c r="AQ1485" s="116"/>
      <c r="AR1485" s="117"/>
      <c r="AS1485" s="121" t="s">
        <v>7</v>
      </c>
      <c r="AT1485" s="116"/>
      <c r="AU1485" s="116"/>
      <c r="AV1485" s="116"/>
      <c r="AW1485" s="116"/>
      <c r="AX1485" s="123"/>
      <c r="AY1485" s="2"/>
      <c r="AZ1485" s="2"/>
      <c r="BA1485" s="2"/>
      <c r="BB1485" s="2"/>
      <c r="BC1485" s="2"/>
      <c r="BD1485" s="2"/>
      <c r="BE1485" s="2"/>
      <c r="BF1485" s="2"/>
      <c r="BG1485" s="2"/>
      <c r="BH1485" s="2"/>
      <c r="BI1485" s="2"/>
      <c r="BJ1485" s="2"/>
      <c r="BK1485" s="2"/>
      <c r="BL1485" s="2"/>
      <c r="BM1485" s="2"/>
      <c r="BN1485" s="2"/>
      <c r="BO1485" s="2"/>
      <c r="BP1485" s="2"/>
      <c r="BQ1485" s="2"/>
      <c r="BR1485" s="2"/>
      <c r="BS1485" s="2"/>
      <c r="BT1485" s="2"/>
      <c r="BU1485" s="2"/>
      <c r="BV1485" s="2"/>
      <c r="BW1485" s="2"/>
      <c r="BX1485" s="2"/>
      <c r="BY1485" s="2"/>
      <c r="BZ1485" s="2"/>
      <c r="CA1485" s="2"/>
      <c r="CB1485" s="2"/>
      <c r="CC1485" s="2"/>
      <c r="CD1485" s="2"/>
      <c r="CE1485" s="2"/>
      <c r="CF1485" s="2"/>
      <c r="CG1485" s="2"/>
      <c r="CH1485" s="2"/>
      <c r="CI1485" s="2"/>
      <c r="CJ1485" s="2"/>
      <c r="CK1485" s="2"/>
      <c r="CL1485" s="2"/>
      <c r="CM1485" s="2"/>
      <c r="CN1485" s="2"/>
      <c r="CO1485" s="2"/>
      <c r="CP1485" s="2"/>
      <c r="CQ1485" s="2"/>
      <c r="CR1485" s="2"/>
      <c r="CS1485" s="2"/>
      <c r="CT1485" s="2"/>
      <c r="CU1485" s="2"/>
      <c r="CV1485" s="2"/>
      <c r="CW1485" s="2"/>
      <c r="CX1485" s="2"/>
      <c r="CY1485" s="2"/>
      <c r="CZ1485" s="2"/>
      <c r="DA1485" s="2"/>
      <c r="DB1485" s="2"/>
      <c r="DC1485" s="2"/>
      <c r="DD1485" s="2"/>
      <c r="DE1485" s="2"/>
      <c r="DF1485" s="2"/>
      <c r="DG1485" s="2"/>
      <c r="DH1485" s="2"/>
      <c r="DI1485" s="2"/>
      <c r="DJ1485" s="2"/>
      <c r="DK1485" s="2"/>
      <c r="DL1485" s="2"/>
      <c r="DM1485" s="2"/>
      <c r="DN1485" s="2"/>
      <c r="DO1485" s="2"/>
      <c r="DP1485" s="2"/>
      <c r="DQ1485" s="2"/>
      <c r="DR1485" s="2"/>
      <c r="DS1485" s="2"/>
      <c r="DT1485" s="2"/>
      <c r="DU1485" s="2"/>
      <c r="DV1485" s="2"/>
      <c r="DW1485" s="2"/>
      <c r="DX1485" s="2"/>
      <c r="DY1485" s="2"/>
      <c r="DZ1485" s="2"/>
      <c r="EA1485" s="2"/>
      <c r="EB1485" s="2"/>
      <c r="EC1485" s="2"/>
      <c r="ED1485" s="2"/>
      <c r="EE1485" s="2"/>
      <c r="EF1485" s="2"/>
      <c r="EG1485" s="2"/>
      <c r="EH1485" s="2"/>
      <c r="EI1485" s="2"/>
      <c r="EJ1485" s="2"/>
      <c r="EK1485" s="2"/>
      <c r="EL1485" s="2"/>
      <c r="EM1485" s="2"/>
      <c r="EN1485" s="2"/>
      <c r="EO1485" s="2"/>
      <c r="EP1485" s="2"/>
      <c r="EQ1485" s="2"/>
      <c r="ER1485" s="2"/>
      <c r="ES1485" s="2"/>
      <c r="ET1485" s="2"/>
      <c r="EU1485" s="2"/>
      <c r="EV1485" s="2"/>
      <c r="EW1485" s="2"/>
      <c r="EX1485" s="2"/>
      <c r="EY1485" s="2"/>
      <c r="EZ1485" s="2"/>
      <c r="FA1485" s="2"/>
      <c r="FB1485" s="2"/>
      <c r="FC1485" s="2"/>
      <c r="FD1485" s="2"/>
      <c r="FE1485" s="2"/>
      <c r="FF1485" s="2"/>
      <c r="FG1485" s="2"/>
      <c r="FH1485" s="2"/>
      <c r="FI1485" s="2"/>
      <c r="FJ1485" s="2"/>
      <c r="FK1485" s="2"/>
      <c r="FL1485" s="2"/>
      <c r="FM1485" s="2"/>
      <c r="FN1485" s="2"/>
      <c r="FO1485" s="2"/>
      <c r="FP1485" s="2"/>
      <c r="FQ1485" s="2"/>
      <c r="FR1485" s="2"/>
      <c r="FS1485" s="2"/>
      <c r="FT1485" s="2"/>
      <c r="FU1485" s="2"/>
      <c r="FV1485" s="2"/>
      <c r="FW1485" s="2"/>
      <c r="FX1485" s="2"/>
      <c r="FY1485" s="2"/>
      <c r="FZ1485" s="2"/>
      <c r="GA1485" s="2"/>
      <c r="GB1485" s="2"/>
      <c r="GC1485" s="2"/>
      <c r="GD1485" s="2"/>
      <c r="GE1485" s="2"/>
      <c r="GF1485" s="2"/>
      <c r="GG1485" s="2"/>
      <c r="GH1485" s="2"/>
      <c r="GI1485" s="2"/>
      <c r="GJ1485" s="2"/>
      <c r="GK1485" s="2"/>
      <c r="GL1485" s="2"/>
      <c r="GM1485" s="2"/>
      <c r="GN1485" s="2"/>
      <c r="GO1485" s="2"/>
      <c r="GP1485" s="2"/>
      <c r="GQ1485" s="2"/>
      <c r="GR1485" s="2"/>
      <c r="GS1485" s="2"/>
      <c r="GT1485" s="2"/>
      <c r="GU1485" s="2"/>
      <c r="GV1485" s="2"/>
      <c r="GW1485" s="2"/>
      <c r="GX1485" s="2"/>
      <c r="GY1485" s="2"/>
      <c r="GZ1485" s="2"/>
      <c r="HA1485" s="2"/>
      <c r="HB1485" s="2"/>
      <c r="HC1485" s="2"/>
      <c r="HD1485" s="2"/>
      <c r="HE1485" s="2"/>
      <c r="HF1485" s="2"/>
      <c r="HG1485" s="2"/>
      <c r="HH1485" s="2"/>
      <c r="HI1485" s="2"/>
      <c r="HJ1485" s="2"/>
      <c r="HK1485" s="2"/>
      <c r="HL1485" s="2"/>
      <c r="HM1485" s="2"/>
      <c r="HN1485" s="2"/>
      <c r="HO1485" s="2"/>
      <c r="HP1485" s="2"/>
      <c r="HQ1485" s="2"/>
      <c r="HR1485" s="2"/>
      <c r="HS1485" s="2"/>
      <c r="HT1485" s="2"/>
      <c r="HU1485" s="2"/>
      <c r="HV1485" s="2"/>
      <c r="HW1485" s="2"/>
      <c r="HX1485" s="2"/>
      <c r="HY1485" s="2"/>
      <c r="HZ1485" s="2"/>
      <c r="IA1485" s="2"/>
      <c r="IB1485" s="2"/>
      <c r="IC1485" s="2"/>
      <c r="ID1485" s="2"/>
      <c r="IE1485" s="2"/>
      <c r="IF1485" s="2"/>
      <c r="IG1485" s="2"/>
      <c r="IH1485" s="2"/>
      <c r="II1485" s="2"/>
      <c r="IJ1485" s="2"/>
      <c r="IK1485" s="2"/>
      <c r="IL1485" s="2"/>
      <c r="IM1485" s="2"/>
      <c r="IN1485" s="2"/>
      <c r="IO1485" s="2"/>
      <c r="IP1485" s="2"/>
      <c r="IQ1485" s="2"/>
    </row>
    <row r="1486" spans="1:251" s="16" customFormat="1">
      <c r="A1486" s="8"/>
      <c r="B1486" s="118"/>
      <c r="C1486" s="119"/>
      <c r="D1486" s="119"/>
      <c r="E1486" s="119"/>
      <c r="F1486" s="119"/>
      <c r="G1486" s="119"/>
      <c r="H1486" s="119"/>
      <c r="I1486" s="119"/>
      <c r="J1486" s="119"/>
      <c r="K1486" s="119"/>
      <c r="L1486" s="119"/>
      <c r="M1486" s="119"/>
      <c r="N1486" s="119"/>
      <c r="O1486" s="119"/>
      <c r="P1486" s="119"/>
      <c r="Q1486" s="119"/>
      <c r="R1486" s="119"/>
      <c r="S1486" s="119"/>
      <c r="T1486" s="119"/>
      <c r="U1486" s="119"/>
      <c r="V1486" s="119"/>
      <c r="W1486" s="119"/>
      <c r="X1486" s="119"/>
      <c r="Y1486" s="119"/>
      <c r="Z1486" s="120"/>
      <c r="AA1486" s="122"/>
      <c r="AB1486" s="119"/>
      <c r="AC1486" s="119"/>
      <c r="AD1486" s="119"/>
      <c r="AE1486" s="119"/>
      <c r="AF1486" s="119"/>
      <c r="AG1486" s="119"/>
      <c r="AH1486" s="119"/>
      <c r="AI1486" s="120"/>
      <c r="AJ1486" s="122"/>
      <c r="AK1486" s="119"/>
      <c r="AL1486" s="119"/>
      <c r="AM1486" s="119"/>
      <c r="AN1486" s="119"/>
      <c r="AO1486" s="119"/>
      <c r="AP1486" s="119"/>
      <c r="AQ1486" s="119"/>
      <c r="AR1486" s="120"/>
      <c r="AS1486" s="122"/>
      <c r="AT1486" s="119"/>
      <c r="AU1486" s="119"/>
      <c r="AV1486" s="119"/>
      <c r="AW1486" s="119"/>
      <c r="AX1486" s="124"/>
      <c r="AY1486" s="2"/>
      <c r="AZ1486" s="2"/>
      <c r="BA1486" s="2"/>
      <c r="BB1486" s="23"/>
      <c r="BC1486" s="24"/>
      <c r="BE1486" s="2"/>
      <c r="BF1486" s="2"/>
      <c r="BG1486" s="2"/>
      <c r="BH1486" s="2"/>
      <c r="BI1486" s="2"/>
      <c r="BJ1486" s="2"/>
      <c r="BK1486" s="2"/>
      <c r="BL1486" s="2"/>
      <c r="BM1486" s="2"/>
      <c r="BN1486" s="2"/>
      <c r="BO1486" s="2"/>
      <c r="BP1486" s="2"/>
      <c r="BQ1486" s="2"/>
      <c r="BR1486" s="2"/>
      <c r="BS1486" s="2"/>
      <c r="BT1486" s="2"/>
      <c r="BU1486" s="2"/>
      <c r="BV1486" s="2"/>
      <c r="BW1486" s="2"/>
      <c r="BX1486" s="2"/>
      <c r="BY1486" s="2"/>
      <c r="BZ1486" s="2"/>
      <c r="CA1486" s="2"/>
      <c r="CB1486" s="2"/>
      <c r="CC1486" s="2"/>
      <c r="CD1486" s="2"/>
      <c r="CE1486" s="2"/>
      <c r="CF1486" s="2"/>
      <c r="CG1486" s="2"/>
      <c r="CH1486" s="2"/>
      <c r="CI1486" s="2"/>
      <c r="CJ1486" s="2"/>
      <c r="CK1486" s="2"/>
      <c r="CL1486" s="2"/>
      <c r="CM1486" s="2"/>
      <c r="CN1486" s="2"/>
      <c r="CO1486" s="2"/>
      <c r="CP1486" s="2"/>
      <c r="CQ1486" s="2"/>
      <c r="CR1486" s="2"/>
      <c r="CS1486" s="2"/>
      <c r="CT1486" s="2"/>
      <c r="CU1486" s="2"/>
      <c r="CV1486" s="2"/>
      <c r="CW1486" s="2"/>
      <c r="CX1486" s="2"/>
      <c r="CY1486" s="2"/>
      <c r="CZ1486" s="2"/>
      <c r="DA1486" s="2"/>
      <c r="DB1486" s="2"/>
      <c r="DC1486" s="2"/>
      <c r="DD1486" s="2"/>
      <c r="DE1486" s="2"/>
      <c r="DF1486" s="2"/>
      <c r="DG1486" s="2"/>
      <c r="DH1486" s="2"/>
      <c r="DI1486" s="2"/>
      <c r="DJ1486" s="2"/>
      <c r="DK1486" s="2"/>
      <c r="DL1486" s="2"/>
      <c r="DM1486" s="2"/>
      <c r="DN1486" s="2"/>
      <c r="DO1486" s="2"/>
      <c r="DP1486" s="2"/>
      <c r="DQ1486" s="2"/>
      <c r="DR1486" s="2"/>
      <c r="DS1486" s="2"/>
      <c r="DT1486" s="2"/>
      <c r="DU1486" s="2"/>
      <c r="DV1486" s="2"/>
      <c r="DW1486" s="2"/>
      <c r="DX1486" s="2"/>
      <c r="DY1486" s="2"/>
      <c r="DZ1486" s="2"/>
      <c r="EA1486" s="2"/>
      <c r="EB1486" s="2"/>
      <c r="EC1486" s="2"/>
      <c r="ED1486" s="2"/>
      <c r="EE1486" s="2"/>
      <c r="EF1486" s="2"/>
      <c r="EG1486" s="2"/>
      <c r="EH1486" s="2"/>
      <c r="EI1486" s="2"/>
      <c r="EJ1486" s="2"/>
      <c r="EK1486" s="2"/>
      <c r="EL1486" s="2"/>
      <c r="EM1486" s="2"/>
      <c r="EN1486" s="2"/>
      <c r="EO1486" s="2"/>
      <c r="EP1486" s="2"/>
      <c r="EQ1486" s="2"/>
      <c r="ER1486" s="2"/>
      <c r="ES1486" s="2"/>
      <c r="ET1486" s="2"/>
      <c r="EU1486" s="2"/>
      <c r="EV1486" s="2"/>
      <c r="EW1486" s="2"/>
      <c r="EX1486" s="2"/>
      <c r="EY1486" s="2"/>
      <c r="EZ1486" s="2"/>
      <c r="FA1486" s="2"/>
      <c r="FB1486" s="2"/>
      <c r="FC1486" s="2"/>
      <c r="FD1486" s="2"/>
      <c r="FE1486" s="2"/>
      <c r="FF1486" s="2"/>
      <c r="FG1486" s="2"/>
      <c r="FH1486" s="2"/>
      <c r="FI1486" s="2"/>
      <c r="FJ1486" s="2"/>
      <c r="FK1486" s="2"/>
      <c r="FL1486" s="2"/>
      <c r="FM1486" s="2"/>
      <c r="FN1486" s="2"/>
      <c r="FO1486" s="2"/>
      <c r="FP1486" s="2"/>
      <c r="FQ1486" s="2"/>
      <c r="FR1486" s="2"/>
      <c r="FS1486" s="2"/>
      <c r="FT1486" s="2"/>
      <c r="FU1486" s="2"/>
      <c r="FV1486" s="2"/>
      <c r="FW1486" s="2"/>
      <c r="FX1486" s="2"/>
      <c r="FY1486" s="2"/>
      <c r="FZ1486" s="2"/>
      <c r="GA1486" s="2"/>
      <c r="GB1486" s="2"/>
      <c r="GC1486" s="2"/>
      <c r="GD1486" s="2"/>
      <c r="GE1486" s="2"/>
      <c r="GF1486" s="2"/>
      <c r="GG1486" s="2"/>
      <c r="GH1486" s="2"/>
      <c r="GI1486" s="2"/>
      <c r="GJ1486" s="2"/>
      <c r="GK1486" s="2"/>
      <c r="GL1486" s="2"/>
      <c r="GM1486" s="2"/>
      <c r="GN1486" s="2"/>
      <c r="GO1486" s="2"/>
      <c r="GP1486" s="2"/>
      <c r="GQ1486" s="2"/>
      <c r="GR1486" s="2"/>
      <c r="GS1486" s="2"/>
      <c r="GT1486" s="2"/>
      <c r="GU1486" s="2"/>
      <c r="GV1486" s="2"/>
      <c r="GW1486" s="2"/>
      <c r="GX1486" s="2"/>
      <c r="GY1486" s="2"/>
      <c r="GZ1486" s="2"/>
      <c r="HA1486" s="2"/>
      <c r="HB1486" s="2"/>
      <c r="HC1486" s="2"/>
      <c r="HD1486" s="2"/>
      <c r="HE1486" s="2"/>
      <c r="HF1486" s="2"/>
      <c r="HG1486" s="2"/>
      <c r="HH1486" s="2"/>
      <c r="HI1486" s="2"/>
      <c r="HJ1486" s="2"/>
      <c r="HK1486" s="2"/>
      <c r="HL1486" s="2"/>
      <c r="HM1486" s="2"/>
      <c r="HN1486" s="2"/>
      <c r="HO1486" s="2"/>
      <c r="HP1486" s="2"/>
      <c r="HQ1486" s="2"/>
      <c r="HR1486" s="2"/>
      <c r="HS1486" s="2"/>
      <c r="HT1486" s="2"/>
      <c r="HU1486" s="2"/>
      <c r="HV1486" s="2"/>
      <c r="HW1486" s="2"/>
      <c r="HX1486" s="2"/>
      <c r="HY1486" s="2"/>
      <c r="HZ1486" s="2"/>
      <c r="IA1486" s="2"/>
      <c r="IB1486" s="2"/>
      <c r="IC1486" s="2"/>
      <c r="ID1486" s="2"/>
      <c r="IE1486" s="2"/>
      <c r="IF1486" s="2"/>
      <c r="IG1486" s="2"/>
      <c r="IH1486" s="2"/>
      <c r="II1486" s="2"/>
      <c r="IJ1486" s="2"/>
      <c r="IK1486" s="2"/>
      <c r="IL1486" s="2"/>
      <c r="IM1486" s="2"/>
      <c r="IN1486" s="2"/>
      <c r="IO1486" s="2"/>
      <c r="IP1486" s="2"/>
      <c r="IQ1486" s="2"/>
    </row>
    <row r="1487" spans="1:251" s="16" customFormat="1" ht="18.75" customHeight="1">
      <c r="A1487" s="8"/>
      <c r="B1487" s="25"/>
      <c r="C1487" s="96" t="s">
        <v>230</v>
      </c>
      <c r="D1487" s="97"/>
      <c r="E1487" s="97"/>
      <c r="F1487" s="97"/>
      <c r="G1487" s="97"/>
      <c r="H1487" s="97"/>
      <c r="I1487" s="97"/>
      <c r="J1487" s="97"/>
      <c r="K1487" s="97"/>
      <c r="L1487" s="97"/>
      <c r="M1487" s="97"/>
      <c r="N1487" s="97"/>
      <c r="O1487" s="97"/>
      <c r="P1487" s="97"/>
      <c r="Q1487" s="97"/>
      <c r="R1487" s="97"/>
      <c r="S1487" s="97"/>
      <c r="T1487" s="97"/>
      <c r="U1487" s="97"/>
      <c r="V1487" s="97"/>
      <c r="W1487" s="97"/>
      <c r="X1487" s="97"/>
      <c r="Y1487" s="97"/>
      <c r="Z1487" s="98"/>
      <c r="AA1487" s="99">
        <v>270</v>
      </c>
      <c r="AB1487" s="100"/>
      <c r="AC1487" s="100"/>
      <c r="AD1487" s="100"/>
      <c r="AE1487" s="100"/>
      <c r="AF1487" s="100"/>
      <c r="AG1487" s="100"/>
      <c r="AH1487" s="100"/>
      <c r="AI1487" s="101"/>
      <c r="AJ1487" s="99">
        <v>270</v>
      </c>
      <c r="AK1487" s="100"/>
      <c r="AL1487" s="100"/>
      <c r="AM1487" s="100"/>
      <c r="AN1487" s="100"/>
      <c r="AO1487" s="100"/>
      <c r="AP1487" s="100"/>
      <c r="AQ1487" s="100"/>
      <c r="AR1487" s="101"/>
      <c r="AS1487" s="102"/>
      <c r="AT1487" s="103"/>
      <c r="AU1487" s="103"/>
      <c r="AV1487" s="103"/>
      <c r="AW1487" s="103"/>
      <c r="AX1487" s="104"/>
      <c r="AY1487" s="2"/>
      <c r="AZ1487" s="2"/>
      <c r="BA1487" s="2"/>
      <c r="BB1487" s="2"/>
      <c r="BC1487" s="2"/>
      <c r="BD1487" s="2"/>
      <c r="BE1487" s="2"/>
      <c r="BF1487" s="2"/>
      <c r="BG1487" s="2"/>
      <c r="BH1487" s="2"/>
      <c r="BI1487" s="2"/>
      <c r="BJ1487" s="2"/>
      <c r="BK1487" s="2"/>
      <c r="BL1487" s="2"/>
      <c r="BM1487" s="2"/>
      <c r="BN1487" s="2"/>
      <c r="BO1487" s="2"/>
      <c r="BP1487" s="2"/>
      <c r="BQ1487" s="2"/>
      <c r="BR1487" s="2"/>
      <c r="BS1487" s="2"/>
      <c r="BT1487" s="2"/>
      <c r="BU1487" s="2"/>
      <c r="BV1487" s="2"/>
      <c r="BW1487" s="2"/>
      <c r="BX1487" s="2"/>
      <c r="BY1487" s="2"/>
      <c r="BZ1487" s="2"/>
      <c r="CA1487" s="2"/>
      <c r="CB1487" s="2"/>
      <c r="CC1487" s="2"/>
      <c r="CD1487" s="2"/>
      <c r="CE1487" s="2"/>
      <c r="CF1487" s="2"/>
      <c r="CG1487" s="2"/>
      <c r="CH1487" s="2"/>
      <c r="CI1487" s="2"/>
      <c r="CJ1487" s="2"/>
      <c r="CK1487" s="2"/>
      <c r="CL1487" s="2"/>
      <c r="CM1487" s="2"/>
      <c r="CN1487" s="2"/>
      <c r="CO1487" s="2"/>
      <c r="CP1487" s="2"/>
      <c r="CQ1487" s="2"/>
      <c r="CR1487" s="2"/>
      <c r="CS1487" s="2"/>
      <c r="CT1487" s="2"/>
      <c r="CU1487" s="2"/>
      <c r="CV1487" s="2"/>
      <c r="CW1487" s="2"/>
      <c r="CX1487" s="2"/>
      <c r="CY1487" s="2"/>
      <c r="CZ1487" s="2"/>
      <c r="DA1487" s="2"/>
      <c r="DB1487" s="2"/>
      <c r="DC1487" s="2"/>
      <c r="DD1487" s="2"/>
      <c r="DE1487" s="2"/>
      <c r="DF1487" s="2"/>
      <c r="DG1487" s="2"/>
      <c r="DH1487" s="2"/>
      <c r="DI1487" s="2"/>
      <c r="DJ1487" s="2"/>
      <c r="DK1487" s="2"/>
      <c r="DL1487" s="2"/>
      <c r="DM1487" s="2"/>
      <c r="DN1487" s="2"/>
      <c r="DO1487" s="2"/>
      <c r="DP1487" s="2"/>
      <c r="DQ1487" s="2"/>
      <c r="DR1487" s="2"/>
      <c r="DS1487" s="2"/>
      <c r="DT1487" s="2"/>
      <c r="DU1487" s="2"/>
      <c r="DV1487" s="2"/>
      <c r="DW1487" s="2"/>
      <c r="DX1487" s="2"/>
      <c r="DY1487" s="2"/>
      <c r="DZ1487" s="2"/>
      <c r="EA1487" s="2"/>
      <c r="EB1487" s="2"/>
      <c r="EC1487" s="2"/>
      <c r="ED1487" s="2"/>
      <c r="EE1487" s="2"/>
      <c r="EF1487" s="2"/>
      <c r="EG1487" s="2"/>
      <c r="EH1487" s="2"/>
      <c r="EI1487" s="2"/>
      <c r="EJ1487" s="2"/>
      <c r="EK1487" s="2"/>
      <c r="EL1487" s="2"/>
      <c r="EM1487" s="2"/>
      <c r="EN1487" s="2"/>
      <c r="EO1487" s="2"/>
      <c r="EP1487" s="2"/>
      <c r="EQ1487" s="2"/>
      <c r="ER1487" s="2"/>
      <c r="ES1487" s="2"/>
      <c r="ET1487" s="2"/>
      <c r="EU1487" s="2"/>
      <c r="EV1487" s="2"/>
      <c r="EW1487" s="2"/>
      <c r="EX1487" s="2"/>
      <c r="EY1487" s="2"/>
      <c r="EZ1487" s="2"/>
      <c r="FA1487" s="2"/>
      <c r="FB1487" s="2"/>
      <c r="FC1487" s="2"/>
      <c r="FD1487" s="2"/>
      <c r="FE1487" s="2"/>
      <c r="FF1487" s="2"/>
      <c r="FG1487" s="2"/>
      <c r="FH1487" s="2"/>
      <c r="FI1487" s="2"/>
      <c r="FJ1487" s="2"/>
      <c r="FK1487" s="2"/>
      <c r="FL1487" s="2"/>
      <c r="FM1487" s="2"/>
      <c r="FN1487" s="2"/>
      <c r="FO1487" s="2"/>
      <c r="FP1487" s="2"/>
      <c r="FQ1487" s="2"/>
      <c r="FR1487" s="2"/>
      <c r="FS1487" s="2"/>
      <c r="FT1487" s="2"/>
      <c r="FU1487" s="2"/>
      <c r="FV1487" s="2"/>
      <c r="FW1487" s="2"/>
      <c r="FX1487" s="2"/>
      <c r="FY1487" s="2"/>
      <c r="FZ1487" s="2"/>
      <c r="GA1487" s="2"/>
      <c r="GB1487" s="2"/>
      <c r="GC1487" s="2"/>
      <c r="GD1487" s="2"/>
      <c r="GE1487" s="2"/>
      <c r="GF1487" s="2"/>
      <c r="GG1487" s="2"/>
      <c r="GH1487" s="2"/>
      <c r="GI1487" s="2"/>
      <c r="GJ1487" s="2"/>
      <c r="GK1487" s="2"/>
      <c r="GL1487" s="2"/>
      <c r="GM1487" s="2"/>
      <c r="GN1487" s="2"/>
      <c r="GO1487" s="2"/>
      <c r="GP1487" s="2"/>
      <c r="GQ1487" s="2"/>
      <c r="GR1487" s="2"/>
      <c r="GS1487" s="2"/>
      <c r="GT1487" s="2"/>
      <c r="GU1487" s="2"/>
      <c r="GV1487" s="2"/>
      <c r="GW1487" s="2"/>
      <c r="GX1487" s="2"/>
      <c r="GY1487" s="2"/>
      <c r="GZ1487" s="2"/>
      <c r="HA1487" s="2"/>
      <c r="HB1487" s="2"/>
      <c r="HC1487" s="2"/>
      <c r="HD1487" s="2"/>
      <c r="HE1487" s="2"/>
      <c r="HF1487" s="2"/>
      <c r="HG1487" s="2"/>
      <c r="HH1487" s="2"/>
      <c r="HI1487" s="2"/>
      <c r="HJ1487" s="2"/>
      <c r="HK1487" s="2"/>
      <c r="HL1487" s="2"/>
      <c r="HM1487" s="2"/>
      <c r="HN1487" s="2"/>
      <c r="HO1487" s="2"/>
      <c r="HP1487" s="2"/>
      <c r="HQ1487" s="2"/>
      <c r="HR1487" s="2"/>
      <c r="HS1487" s="2"/>
      <c r="HT1487" s="2"/>
      <c r="HU1487" s="2"/>
      <c r="HV1487" s="2"/>
      <c r="HW1487" s="2"/>
      <c r="HX1487" s="2"/>
      <c r="HY1487" s="2"/>
      <c r="HZ1487" s="2"/>
      <c r="IA1487" s="2"/>
      <c r="IB1487" s="2"/>
      <c r="IC1487" s="2"/>
      <c r="ID1487" s="2"/>
      <c r="IE1487" s="2"/>
      <c r="IF1487" s="2"/>
      <c r="IG1487" s="2"/>
      <c r="IH1487" s="2"/>
      <c r="II1487" s="2"/>
      <c r="IJ1487" s="2"/>
      <c r="IK1487" s="2"/>
      <c r="IL1487" s="2"/>
      <c r="IM1487" s="2"/>
      <c r="IN1487" s="2"/>
      <c r="IO1487" s="2"/>
      <c r="IP1487" s="2"/>
      <c r="IQ1487" s="2"/>
    </row>
    <row r="1488" spans="1:251" s="16" customFormat="1" ht="18.75" customHeight="1">
      <c r="A1488" s="8"/>
      <c r="B1488" s="25"/>
      <c r="C1488" s="96" t="s">
        <v>265</v>
      </c>
      <c r="D1488" s="97"/>
      <c r="E1488" s="97"/>
      <c r="F1488" s="97"/>
      <c r="G1488" s="97"/>
      <c r="H1488" s="97"/>
      <c r="I1488" s="97"/>
      <c r="J1488" s="97"/>
      <c r="K1488" s="97"/>
      <c r="L1488" s="97"/>
      <c r="M1488" s="97"/>
      <c r="N1488" s="97"/>
      <c r="O1488" s="97"/>
      <c r="P1488" s="97"/>
      <c r="Q1488" s="97"/>
      <c r="R1488" s="97"/>
      <c r="S1488" s="97"/>
      <c r="T1488" s="97"/>
      <c r="U1488" s="97"/>
      <c r="V1488" s="97"/>
      <c r="W1488" s="97"/>
      <c r="X1488" s="97"/>
      <c r="Y1488" s="97"/>
      <c r="Z1488" s="98"/>
      <c r="AA1488" s="99">
        <v>163</v>
      </c>
      <c r="AB1488" s="100"/>
      <c r="AC1488" s="100"/>
      <c r="AD1488" s="100"/>
      <c r="AE1488" s="100"/>
      <c r="AF1488" s="100"/>
      <c r="AG1488" s="100"/>
      <c r="AH1488" s="100"/>
      <c r="AI1488" s="101"/>
      <c r="AJ1488" s="99">
        <v>177</v>
      </c>
      <c r="AK1488" s="100"/>
      <c r="AL1488" s="100"/>
      <c r="AM1488" s="100"/>
      <c r="AN1488" s="100"/>
      <c r="AO1488" s="100"/>
      <c r="AP1488" s="100"/>
      <c r="AQ1488" s="100"/>
      <c r="AR1488" s="101"/>
      <c r="AS1488" s="102"/>
      <c r="AT1488" s="103"/>
      <c r="AU1488" s="103"/>
      <c r="AV1488" s="103"/>
      <c r="AW1488" s="103"/>
      <c r="AX1488" s="104"/>
      <c r="AY1488" s="2"/>
      <c r="AZ1488" s="2"/>
      <c r="BA1488" s="2"/>
      <c r="BB1488" s="2"/>
      <c r="BC1488" s="2"/>
      <c r="BD1488" s="2"/>
      <c r="BE1488" s="2"/>
      <c r="BF1488" s="2"/>
      <c r="BG1488" s="2"/>
      <c r="BH1488" s="2"/>
      <c r="BI1488" s="2"/>
      <c r="BJ1488" s="2"/>
      <c r="BK1488" s="2"/>
      <c r="BL1488" s="2"/>
      <c r="BM1488" s="2"/>
      <c r="BN1488" s="2"/>
      <c r="BO1488" s="2"/>
      <c r="BP1488" s="2"/>
      <c r="BQ1488" s="2"/>
      <c r="BR1488" s="2"/>
      <c r="BS1488" s="2"/>
      <c r="BT1488" s="2"/>
      <c r="BU1488" s="2"/>
      <c r="BV1488" s="2"/>
      <c r="BW1488" s="2"/>
      <c r="BX1488" s="2"/>
      <c r="BY1488" s="2"/>
      <c r="BZ1488" s="2"/>
      <c r="CA1488" s="2"/>
      <c r="CB1488" s="2"/>
      <c r="CC1488" s="2"/>
      <c r="CD1488" s="2"/>
      <c r="CE1488" s="2"/>
      <c r="CF1488" s="2"/>
      <c r="CG1488" s="2"/>
      <c r="CH1488" s="2"/>
      <c r="CI1488" s="2"/>
      <c r="CJ1488" s="2"/>
      <c r="CK1488" s="2"/>
      <c r="CL1488" s="2"/>
      <c r="CM1488" s="2"/>
      <c r="CN1488" s="2"/>
      <c r="CO1488" s="2"/>
      <c r="CP1488" s="2"/>
      <c r="CQ1488" s="2"/>
      <c r="CR1488" s="2"/>
      <c r="CS1488" s="2"/>
      <c r="CT1488" s="2"/>
      <c r="CU1488" s="2"/>
      <c r="CV1488" s="2"/>
      <c r="CW1488" s="2"/>
      <c r="CX1488" s="2"/>
      <c r="CY1488" s="2"/>
      <c r="CZ1488" s="2"/>
      <c r="DA1488" s="2"/>
      <c r="DB1488" s="2"/>
      <c r="DC1488" s="2"/>
      <c r="DD1488" s="2"/>
      <c r="DE1488" s="2"/>
      <c r="DF1488" s="2"/>
      <c r="DG1488" s="2"/>
      <c r="DH1488" s="2"/>
      <c r="DI1488" s="2"/>
      <c r="DJ1488" s="2"/>
      <c r="DK1488" s="2"/>
      <c r="DL1488" s="2"/>
      <c r="DM1488" s="2"/>
      <c r="DN1488" s="2"/>
      <c r="DO1488" s="2"/>
      <c r="DP1488" s="2"/>
      <c r="DQ1488" s="2"/>
      <c r="DR1488" s="2"/>
      <c r="DS1488" s="2"/>
      <c r="DT1488" s="2"/>
      <c r="DU1488" s="2"/>
      <c r="DV1488" s="2"/>
      <c r="DW1488" s="2"/>
      <c r="DX1488" s="2"/>
      <c r="DY1488" s="2"/>
      <c r="DZ1488" s="2"/>
      <c r="EA1488" s="2"/>
      <c r="EB1488" s="2"/>
      <c r="EC1488" s="2"/>
      <c r="ED1488" s="2"/>
      <c r="EE1488" s="2"/>
      <c r="EF1488" s="2"/>
      <c r="EG1488" s="2"/>
      <c r="EH1488" s="2"/>
      <c r="EI1488" s="2"/>
      <c r="EJ1488" s="2"/>
      <c r="EK1488" s="2"/>
      <c r="EL1488" s="2"/>
      <c r="EM1488" s="2"/>
      <c r="EN1488" s="2"/>
      <c r="EO1488" s="2"/>
      <c r="EP1488" s="2"/>
      <c r="EQ1488" s="2"/>
      <c r="ER1488" s="2"/>
      <c r="ES1488" s="2"/>
      <c r="ET1488" s="2"/>
      <c r="EU1488" s="2"/>
      <c r="EV1488" s="2"/>
      <c r="EW1488" s="2"/>
      <c r="EX1488" s="2"/>
      <c r="EY1488" s="2"/>
      <c r="EZ1488" s="2"/>
      <c r="FA1488" s="2"/>
      <c r="FB1488" s="2"/>
      <c r="FC1488" s="2"/>
      <c r="FD1488" s="2"/>
      <c r="FE1488" s="2"/>
      <c r="FF1488" s="2"/>
      <c r="FG1488" s="2"/>
      <c r="FH1488" s="2"/>
      <c r="FI1488" s="2"/>
      <c r="FJ1488" s="2"/>
      <c r="FK1488" s="2"/>
      <c r="FL1488" s="2"/>
      <c r="FM1488" s="2"/>
      <c r="FN1488" s="2"/>
      <c r="FO1488" s="2"/>
      <c r="FP1488" s="2"/>
      <c r="FQ1488" s="2"/>
      <c r="FR1488" s="2"/>
      <c r="FS1488" s="2"/>
      <c r="FT1488" s="2"/>
      <c r="FU1488" s="2"/>
      <c r="FV1488" s="2"/>
      <c r="FW1488" s="2"/>
      <c r="FX1488" s="2"/>
      <c r="FY1488" s="2"/>
      <c r="FZ1488" s="2"/>
      <c r="GA1488" s="2"/>
      <c r="GB1488" s="2"/>
      <c r="GC1488" s="2"/>
      <c r="GD1488" s="2"/>
      <c r="GE1488" s="2"/>
      <c r="GF1488" s="2"/>
      <c r="GG1488" s="2"/>
      <c r="GH1488" s="2"/>
      <c r="GI1488" s="2"/>
      <c r="GJ1488" s="2"/>
      <c r="GK1488" s="2"/>
      <c r="GL1488" s="2"/>
      <c r="GM1488" s="2"/>
      <c r="GN1488" s="2"/>
      <c r="GO1488" s="2"/>
      <c r="GP1488" s="2"/>
      <c r="GQ1488" s="2"/>
      <c r="GR1488" s="2"/>
      <c r="GS1488" s="2"/>
      <c r="GT1488" s="2"/>
      <c r="GU1488" s="2"/>
      <c r="GV1488" s="2"/>
      <c r="GW1488" s="2"/>
      <c r="GX1488" s="2"/>
      <c r="GY1488" s="2"/>
      <c r="GZ1488" s="2"/>
      <c r="HA1488" s="2"/>
      <c r="HB1488" s="2"/>
      <c r="HC1488" s="2"/>
      <c r="HD1488" s="2"/>
      <c r="HE1488" s="2"/>
      <c r="HF1488" s="2"/>
      <c r="HG1488" s="2"/>
      <c r="HH1488" s="2"/>
      <c r="HI1488" s="2"/>
      <c r="HJ1488" s="2"/>
      <c r="HK1488" s="2"/>
      <c r="HL1488" s="2"/>
      <c r="HM1488" s="2"/>
      <c r="HN1488" s="2"/>
      <c r="HO1488" s="2"/>
      <c r="HP1488" s="2"/>
      <c r="HQ1488" s="2"/>
      <c r="HR1488" s="2"/>
      <c r="HS1488" s="2"/>
      <c r="HT1488" s="2"/>
      <c r="HU1488" s="2"/>
      <c r="HV1488" s="2"/>
      <c r="HW1488" s="2"/>
      <c r="HX1488" s="2"/>
      <c r="HY1488" s="2"/>
      <c r="HZ1488" s="2"/>
      <c r="IA1488" s="2"/>
      <c r="IB1488" s="2"/>
      <c r="IC1488" s="2"/>
      <c r="ID1488" s="2"/>
      <c r="IE1488" s="2"/>
      <c r="IF1488" s="2"/>
      <c r="IG1488" s="2"/>
      <c r="IH1488" s="2"/>
      <c r="II1488" s="2"/>
      <c r="IJ1488" s="2"/>
      <c r="IK1488" s="2"/>
      <c r="IL1488" s="2"/>
      <c r="IM1488" s="2"/>
      <c r="IN1488" s="2"/>
      <c r="IO1488" s="2"/>
      <c r="IP1488" s="2"/>
      <c r="IQ1488" s="2"/>
    </row>
    <row r="1489" spans="1:251" s="16" customFormat="1" ht="18.75" customHeight="1">
      <c r="A1489" s="8"/>
      <c r="B1489" s="25"/>
      <c r="C1489" s="96" t="s">
        <v>232</v>
      </c>
      <c r="D1489" s="97"/>
      <c r="E1489" s="97"/>
      <c r="F1489" s="97"/>
      <c r="G1489" s="97"/>
      <c r="H1489" s="97"/>
      <c r="I1489" s="97"/>
      <c r="J1489" s="97"/>
      <c r="K1489" s="97"/>
      <c r="L1489" s="97"/>
      <c r="M1489" s="97"/>
      <c r="N1489" s="97"/>
      <c r="O1489" s="97"/>
      <c r="P1489" s="97"/>
      <c r="Q1489" s="97"/>
      <c r="R1489" s="97"/>
      <c r="S1489" s="97"/>
      <c r="T1489" s="97"/>
      <c r="U1489" s="97"/>
      <c r="V1489" s="97"/>
      <c r="W1489" s="97"/>
      <c r="X1489" s="97"/>
      <c r="Y1489" s="97"/>
      <c r="Z1489" s="98"/>
      <c r="AA1489" s="99">
        <v>59</v>
      </c>
      <c r="AB1489" s="100"/>
      <c r="AC1489" s="100"/>
      <c r="AD1489" s="100"/>
      <c r="AE1489" s="100"/>
      <c r="AF1489" s="100"/>
      <c r="AG1489" s="100"/>
      <c r="AH1489" s="100"/>
      <c r="AI1489" s="101"/>
      <c r="AJ1489" s="99">
        <v>59</v>
      </c>
      <c r="AK1489" s="100"/>
      <c r="AL1489" s="100"/>
      <c r="AM1489" s="100"/>
      <c r="AN1489" s="100"/>
      <c r="AO1489" s="100"/>
      <c r="AP1489" s="100"/>
      <c r="AQ1489" s="100"/>
      <c r="AR1489" s="101"/>
      <c r="AS1489" s="102" t="s">
        <v>233</v>
      </c>
      <c r="AT1489" s="103"/>
      <c r="AU1489" s="103"/>
      <c r="AV1489" s="103"/>
      <c r="AW1489" s="103"/>
      <c r="AX1489" s="104"/>
      <c r="AY1489" s="2"/>
      <c r="AZ1489" s="2"/>
      <c r="BA1489" s="2"/>
      <c r="BB1489" s="2"/>
      <c r="BC1489" s="2"/>
      <c r="BD1489" s="2"/>
      <c r="BE1489" s="2"/>
      <c r="BF1489" s="2"/>
      <c r="BG1489" s="2"/>
      <c r="BH1489" s="2"/>
      <c r="BI1489" s="2"/>
      <c r="BJ1489" s="2"/>
      <c r="BK1489" s="2"/>
      <c r="BL1489" s="2"/>
      <c r="BM1489" s="2"/>
      <c r="BN1489" s="2"/>
      <c r="BO1489" s="2"/>
      <c r="BP1489" s="2"/>
      <c r="BQ1489" s="2"/>
      <c r="BR1489" s="2"/>
      <c r="BS1489" s="2"/>
      <c r="BT1489" s="2"/>
      <c r="BU1489" s="2"/>
      <c r="BV1489" s="2"/>
      <c r="BW1489" s="2"/>
      <c r="BX1489" s="2"/>
      <c r="BY1489" s="2"/>
      <c r="BZ1489" s="2"/>
      <c r="CA1489" s="2"/>
      <c r="CB1489" s="2"/>
      <c r="CC1489" s="2"/>
      <c r="CD1489" s="2"/>
      <c r="CE1489" s="2"/>
      <c r="CF1489" s="2"/>
      <c r="CG1489" s="2"/>
      <c r="CH1489" s="2"/>
      <c r="CI1489" s="2"/>
      <c r="CJ1489" s="2"/>
      <c r="CK1489" s="2"/>
      <c r="CL1489" s="2"/>
      <c r="CM1489" s="2"/>
      <c r="CN1489" s="2"/>
      <c r="CO1489" s="2"/>
      <c r="CP1489" s="2"/>
      <c r="CQ1489" s="2"/>
      <c r="CR1489" s="2"/>
      <c r="CS1489" s="2"/>
      <c r="CT1489" s="2"/>
      <c r="CU1489" s="2"/>
      <c r="CV1489" s="2"/>
      <c r="CW1489" s="2"/>
      <c r="CX1489" s="2"/>
      <c r="CY1489" s="2"/>
      <c r="CZ1489" s="2"/>
      <c r="DA1489" s="2"/>
      <c r="DB1489" s="2"/>
      <c r="DC1489" s="2"/>
      <c r="DD1489" s="2"/>
      <c r="DE1489" s="2"/>
      <c r="DF1489" s="2"/>
      <c r="DG1489" s="2"/>
      <c r="DH1489" s="2"/>
      <c r="DI1489" s="2"/>
      <c r="DJ1489" s="2"/>
      <c r="DK1489" s="2"/>
      <c r="DL1489" s="2"/>
      <c r="DM1489" s="2"/>
      <c r="DN1489" s="2"/>
      <c r="DO1489" s="2"/>
      <c r="DP1489" s="2"/>
      <c r="DQ1489" s="2"/>
      <c r="DR1489" s="2"/>
      <c r="DS1489" s="2"/>
      <c r="DT1489" s="2"/>
      <c r="DU1489" s="2"/>
      <c r="DV1489" s="2"/>
      <c r="DW1489" s="2"/>
      <c r="DX1489" s="2"/>
      <c r="DY1489" s="2"/>
      <c r="DZ1489" s="2"/>
      <c r="EA1489" s="2"/>
      <c r="EB1489" s="2"/>
      <c r="EC1489" s="2"/>
      <c r="ED1489" s="2"/>
      <c r="EE1489" s="2"/>
      <c r="EF1489" s="2"/>
      <c r="EG1489" s="2"/>
      <c r="EH1489" s="2"/>
      <c r="EI1489" s="2"/>
      <c r="EJ1489" s="2"/>
      <c r="EK1489" s="2"/>
      <c r="EL1489" s="2"/>
      <c r="EM1489" s="2"/>
      <c r="EN1489" s="2"/>
      <c r="EO1489" s="2"/>
      <c r="EP1489" s="2"/>
      <c r="EQ1489" s="2"/>
      <c r="ER1489" s="2"/>
      <c r="ES1489" s="2"/>
      <c r="ET1489" s="2"/>
      <c r="EU1489" s="2"/>
      <c r="EV1489" s="2"/>
      <c r="EW1489" s="2"/>
      <c r="EX1489" s="2"/>
      <c r="EY1489" s="2"/>
      <c r="EZ1489" s="2"/>
      <c r="FA1489" s="2"/>
      <c r="FB1489" s="2"/>
      <c r="FC1489" s="2"/>
      <c r="FD1489" s="2"/>
      <c r="FE1489" s="2"/>
      <c r="FF1489" s="2"/>
      <c r="FG1489" s="2"/>
      <c r="FH1489" s="2"/>
      <c r="FI1489" s="2"/>
      <c r="FJ1489" s="2"/>
      <c r="FK1489" s="2"/>
      <c r="FL1489" s="2"/>
      <c r="FM1489" s="2"/>
      <c r="FN1489" s="2"/>
      <c r="FO1489" s="2"/>
      <c r="FP1489" s="2"/>
      <c r="FQ1489" s="2"/>
      <c r="FR1489" s="2"/>
      <c r="FS1489" s="2"/>
      <c r="FT1489" s="2"/>
      <c r="FU1489" s="2"/>
      <c r="FV1489" s="2"/>
      <c r="FW1489" s="2"/>
      <c r="FX1489" s="2"/>
      <c r="FY1489" s="2"/>
      <c r="FZ1489" s="2"/>
      <c r="GA1489" s="2"/>
      <c r="GB1489" s="2"/>
      <c r="GC1489" s="2"/>
      <c r="GD1489" s="2"/>
      <c r="GE1489" s="2"/>
      <c r="GF1489" s="2"/>
      <c r="GG1489" s="2"/>
      <c r="GH1489" s="2"/>
      <c r="GI1489" s="2"/>
      <c r="GJ1489" s="2"/>
      <c r="GK1489" s="2"/>
      <c r="GL1489" s="2"/>
      <c r="GM1489" s="2"/>
      <c r="GN1489" s="2"/>
      <c r="GO1489" s="2"/>
      <c r="GP1489" s="2"/>
      <c r="GQ1489" s="2"/>
      <c r="GR1489" s="2"/>
      <c r="GS1489" s="2"/>
      <c r="GT1489" s="2"/>
      <c r="GU1489" s="2"/>
      <c r="GV1489" s="2"/>
      <c r="GW1489" s="2"/>
      <c r="GX1489" s="2"/>
      <c r="GY1489" s="2"/>
      <c r="GZ1489" s="2"/>
      <c r="HA1489" s="2"/>
      <c r="HB1489" s="2"/>
      <c r="HC1489" s="2"/>
      <c r="HD1489" s="2"/>
      <c r="HE1489" s="2"/>
      <c r="HF1489" s="2"/>
      <c r="HG1489" s="2"/>
      <c r="HH1489" s="2"/>
      <c r="HI1489" s="2"/>
      <c r="HJ1489" s="2"/>
      <c r="HK1489" s="2"/>
      <c r="HL1489" s="2"/>
      <c r="HM1489" s="2"/>
      <c r="HN1489" s="2"/>
      <c r="HO1489" s="2"/>
      <c r="HP1489" s="2"/>
      <c r="HQ1489" s="2"/>
      <c r="HR1489" s="2"/>
      <c r="HS1489" s="2"/>
      <c r="HT1489" s="2"/>
      <c r="HU1489" s="2"/>
      <c r="HV1489" s="2"/>
      <c r="HW1489" s="2"/>
      <c r="HX1489" s="2"/>
      <c r="HY1489" s="2"/>
      <c r="HZ1489" s="2"/>
      <c r="IA1489" s="2"/>
      <c r="IB1489" s="2"/>
      <c r="IC1489" s="2"/>
      <c r="ID1489" s="2"/>
      <c r="IE1489" s="2"/>
      <c r="IF1489" s="2"/>
      <c r="IG1489" s="2"/>
      <c r="IH1489" s="2"/>
      <c r="II1489" s="2"/>
      <c r="IJ1489" s="2"/>
      <c r="IK1489" s="2"/>
      <c r="IL1489" s="2"/>
      <c r="IM1489" s="2"/>
      <c r="IN1489" s="2"/>
      <c r="IO1489" s="2"/>
      <c r="IP1489" s="2"/>
      <c r="IQ1489" s="2"/>
    </row>
    <row r="1490" spans="1:251" s="16" customFormat="1" ht="18.75" customHeight="1" thickBot="1">
      <c r="A1490" s="17"/>
      <c r="B1490" s="125" t="s">
        <v>11</v>
      </c>
      <c r="C1490" s="126"/>
      <c r="D1490" s="126"/>
      <c r="E1490" s="126"/>
      <c r="F1490" s="126"/>
      <c r="G1490" s="126"/>
      <c r="H1490" s="126"/>
      <c r="I1490" s="126"/>
      <c r="J1490" s="126"/>
      <c r="K1490" s="126"/>
      <c r="L1490" s="126"/>
      <c r="M1490" s="126"/>
      <c r="N1490" s="126"/>
      <c r="O1490" s="126"/>
      <c r="P1490" s="126"/>
      <c r="Q1490" s="126"/>
      <c r="R1490" s="126"/>
      <c r="S1490" s="126"/>
      <c r="T1490" s="126"/>
      <c r="U1490" s="126"/>
      <c r="V1490" s="126"/>
      <c r="W1490" s="126"/>
      <c r="X1490" s="126"/>
      <c r="Y1490" s="126"/>
      <c r="Z1490" s="127"/>
      <c r="AA1490" s="128">
        <f>SUM($AA$1487:$AA$1489)</f>
        <v>492</v>
      </c>
      <c r="AB1490" s="129"/>
      <c r="AC1490" s="129"/>
      <c r="AD1490" s="129"/>
      <c r="AE1490" s="129"/>
      <c r="AF1490" s="129"/>
      <c r="AG1490" s="129"/>
      <c r="AH1490" s="129"/>
      <c r="AI1490" s="130"/>
      <c r="AJ1490" s="128">
        <f>SUM($AJ$1487:$AJ$1489)</f>
        <v>506</v>
      </c>
      <c r="AK1490" s="129"/>
      <c r="AL1490" s="129"/>
      <c r="AM1490" s="129"/>
      <c r="AN1490" s="129"/>
      <c r="AO1490" s="129"/>
      <c r="AP1490" s="129"/>
      <c r="AQ1490" s="129"/>
      <c r="AR1490" s="130"/>
      <c r="AS1490" s="131"/>
      <c r="AT1490" s="132"/>
      <c r="AU1490" s="132"/>
      <c r="AV1490" s="132"/>
      <c r="AW1490" s="132"/>
      <c r="AX1490" s="133"/>
      <c r="AY1490" s="2"/>
      <c r="AZ1490" s="2"/>
      <c r="BA1490" s="2"/>
      <c r="BB1490" s="2"/>
      <c r="BC1490" s="2"/>
      <c r="BD1490" s="2"/>
      <c r="BE1490" s="2"/>
      <c r="BF1490" s="2"/>
      <c r="BG1490" s="2"/>
      <c r="BH1490" s="2"/>
      <c r="BI1490" s="2"/>
      <c r="BJ1490" s="2"/>
      <c r="BK1490" s="2"/>
      <c r="BL1490" s="2"/>
      <c r="BM1490" s="2"/>
      <c r="BN1490" s="2"/>
      <c r="BO1490" s="2"/>
      <c r="BP1490" s="2"/>
      <c r="BQ1490" s="2"/>
      <c r="BR1490" s="2"/>
      <c r="BS1490" s="2"/>
      <c r="BT1490" s="2"/>
      <c r="BU1490" s="2"/>
      <c r="BV1490" s="2"/>
      <c r="BW1490" s="2"/>
      <c r="BX1490" s="2"/>
      <c r="BY1490" s="2"/>
      <c r="BZ1490" s="2"/>
      <c r="CA1490" s="2"/>
      <c r="CB1490" s="2"/>
      <c r="CC1490" s="2"/>
      <c r="CD1490" s="2"/>
      <c r="CE1490" s="2"/>
      <c r="CF1490" s="2"/>
      <c r="CG1490" s="2"/>
      <c r="CH1490" s="2"/>
      <c r="CI1490" s="2"/>
      <c r="CJ1490" s="2"/>
      <c r="CK1490" s="2"/>
      <c r="CL1490" s="2"/>
      <c r="CM1490" s="2"/>
      <c r="CN1490" s="2"/>
      <c r="CO1490" s="2"/>
      <c r="CP1490" s="2"/>
      <c r="CQ1490" s="2"/>
      <c r="CR1490" s="2"/>
      <c r="CS1490" s="2"/>
      <c r="CT1490" s="2"/>
      <c r="CU1490" s="2"/>
      <c r="CV1490" s="2"/>
      <c r="CW1490" s="2"/>
      <c r="CX1490" s="2"/>
      <c r="CY1490" s="2"/>
      <c r="CZ1490" s="2"/>
      <c r="DA1490" s="2"/>
      <c r="DB1490" s="2"/>
      <c r="DC1490" s="2"/>
      <c r="DD1490" s="2"/>
      <c r="DE1490" s="2"/>
      <c r="DF1490" s="2"/>
      <c r="DG1490" s="2"/>
      <c r="DH1490" s="2"/>
      <c r="DI1490" s="2"/>
      <c r="DJ1490" s="2"/>
      <c r="DK1490" s="2"/>
      <c r="DL1490" s="2"/>
      <c r="DM1490" s="2"/>
      <c r="DN1490" s="2"/>
      <c r="DO1490" s="2"/>
      <c r="DP1490" s="2"/>
      <c r="DQ1490" s="2"/>
      <c r="DR1490" s="2"/>
      <c r="DS1490" s="2"/>
      <c r="DT1490" s="2"/>
      <c r="DU1490" s="2"/>
      <c r="DV1490" s="2"/>
      <c r="DW1490" s="2"/>
      <c r="DX1490" s="2"/>
      <c r="DY1490" s="2"/>
      <c r="DZ1490" s="2"/>
      <c r="EA1490" s="2"/>
      <c r="EB1490" s="2"/>
      <c r="EC1490" s="2"/>
      <c r="ED1490" s="2"/>
      <c r="EE1490" s="2"/>
      <c r="EF1490" s="2"/>
      <c r="EG1490" s="2"/>
      <c r="EH1490" s="2"/>
      <c r="EI1490" s="2"/>
      <c r="EJ1490" s="2"/>
      <c r="EK1490" s="2"/>
      <c r="EL1490" s="2"/>
      <c r="EM1490" s="2"/>
      <c r="EN1490" s="2"/>
      <c r="EO1490" s="2"/>
      <c r="EP1490" s="2"/>
      <c r="EQ1490" s="2"/>
      <c r="ER1490" s="2"/>
      <c r="ES1490" s="2"/>
      <c r="ET1490" s="2"/>
      <c r="EU1490" s="2"/>
      <c r="EV1490" s="2"/>
      <c r="EW1490" s="2"/>
      <c r="EX1490" s="2"/>
      <c r="EY1490" s="2"/>
      <c r="EZ1490" s="2"/>
      <c r="FA1490" s="2"/>
      <c r="FB1490" s="2"/>
      <c r="FC1490" s="2"/>
      <c r="FD1490" s="2"/>
      <c r="FE1490" s="2"/>
      <c r="FF1490" s="2"/>
      <c r="FG1490" s="2"/>
      <c r="FH1490" s="2"/>
      <c r="FI1490" s="2"/>
      <c r="FJ1490" s="2"/>
      <c r="FK1490" s="2"/>
      <c r="FL1490" s="2"/>
      <c r="FM1490" s="2"/>
      <c r="FN1490" s="2"/>
      <c r="FO1490" s="2"/>
      <c r="FP1490" s="2"/>
      <c r="FQ1490" s="2"/>
      <c r="FR1490" s="2"/>
      <c r="FS1490" s="2"/>
      <c r="FT1490" s="2"/>
      <c r="FU1490" s="2"/>
      <c r="FV1490" s="2"/>
      <c r="FW1490" s="2"/>
      <c r="FX1490" s="2"/>
      <c r="FY1490" s="2"/>
      <c r="FZ1490" s="2"/>
      <c r="GA1490" s="2"/>
      <c r="GB1490" s="2"/>
      <c r="GC1490" s="2"/>
      <c r="GD1490" s="2"/>
      <c r="GE1490" s="2"/>
      <c r="GF1490" s="2"/>
      <c r="GG1490" s="2"/>
      <c r="GH1490" s="2"/>
      <c r="GI1490" s="2"/>
      <c r="GJ1490" s="2"/>
      <c r="GK1490" s="2"/>
      <c r="GL1490" s="2"/>
      <c r="GM1490" s="2"/>
      <c r="GN1490" s="2"/>
      <c r="GO1490" s="2"/>
      <c r="GP1490" s="2"/>
      <c r="GQ1490" s="2"/>
      <c r="GR1490" s="2"/>
      <c r="GS1490" s="2"/>
      <c r="GT1490" s="2"/>
      <c r="GU1490" s="2"/>
      <c r="GV1490" s="2"/>
      <c r="GW1490" s="2"/>
      <c r="GX1490" s="2"/>
      <c r="GY1490" s="2"/>
      <c r="GZ1490" s="2"/>
      <c r="HA1490" s="2"/>
      <c r="HB1490" s="2"/>
      <c r="HC1490" s="2"/>
      <c r="HD1490" s="2"/>
      <c r="HE1490" s="2"/>
      <c r="HF1490" s="2"/>
      <c r="HG1490" s="2"/>
      <c r="HH1490" s="2"/>
      <c r="HI1490" s="2"/>
      <c r="HJ1490" s="2"/>
      <c r="HK1490" s="2"/>
      <c r="HL1490" s="2"/>
      <c r="HM1490" s="2"/>
      <c r="HN1490" s="2"/>
      <c r="HO1490" s="2"/>
      <c r="HP1490" s="2"/>
      <c r="HQ1490" s="2"/>
      <c r="HR1490" s="2"/>
      <c r="HS1490" s="2"/>
      <c r="HT1490" s="2"/>
      <c r="HU1490" s="2"/>
      <c r="HV1490" s="2"/>
      <c r="HW1490" s="2"/>
      <c r="HX1490" s="2"/>
      <c r="HY1490" s="2"/>
      <c r="HZ1490" s="2"/>
      <c r="IA1490" s="2"/>
      <c r="IB1490" s="2"/>
      <c r="IC1490" s="2"/>
      <c r="ID1490" s="2"/>
      <c r="IE1490" s="2"/>
      <c r="IF1490" s="2"/>
      <c r="IG1490" s="2"/>
      <c r="IH1490" s="2"/>
      <c r="II1490" s="2"/>
      <c r="IJ1490" s="2"/>
      <c r="IK1490" s="2"/>
      <c r="IL1490" s="2"/>
      <c r="IM1490" s="2"/>
      <c r="IN1490" s="2"/>
      <c r="IO1490" s="2"/>
      <c r="IP1490" s="2"/>
      <c r="IQ1490" s="2"/>
    </row>
    <row r="1492" spans="1:251" ht="19.2">
      <c r="A1492" s="1" t="s">
        <v>0</v>
      </c>
      <c r="AW1492" s="3"/>
      <c r="AX1492" s="4"/>
      <c r="AY1492" s="3"/>
    </row>
    <row r="1494" spans="1:251" ht="18">
      <c r="B1494" s="105" t="s">
        <v>8</v>
      </c>
      <c r="C1494" s="106"/>
      <c r="D1494" s="106"/>
      <c r="E1494" s="106"/>
      <c r="F1494" s="106"/>
      <c r="G1494" s="106"/>
      <c r="H1494" s="106"/>
      <c r="I1494" s="106"/>
      <c r="J1494" s="106"/>
      <c r="K1494" s="106"/>
      <c r="L1494" s="106"/>
      <c r="M1494" s="106"/>
      <c r="N1494" s="106"/>
      <c r="O1494" s="106"/>
      <c r="P1494" s="106"/>
      <c r="Q1494" s="106"/>
      <c r="R1494" s="106"/>
      <c r="S1494" s="106"/>
      <c r="T1494" s="106"/>
      <c r="U1494" s="106"/>
      <c r="V1494" s="106"/>
      <c r="W1494" s="106"/>
      <c r="X1494" s="106"/>
      <c r="Y1494" s="106"/>
      <c r="Z1494" s="106"/>
      <c r="AA1494" s="106"/>
      <c r="AB1494" s="106"/>
      <c r="AC1494" s="106"/>
      <c r="AD1494" s="106"/>
      <c r="AE1494" s="106"/>
      <c r="AF1494" s="106"/>
      <c r="AG1494" s="106"/>
      <c r="AH1494" s="106"/>
      <c r="AI1494" s="106"/>
      <c r="AJ1494" s="106"/>
      <c r="AK1494" s="106"/>
      <c r="AL1494" s="106"/>
      <c r="AM1494" s="106"/>
      <c r="AN1494" s="106"/>
      <c r="AO1494" s="106"/>
      <c r="AP1494" s="106"/>
      <c r="AQ1494" s="106"/>
      <c r="AR1494" s="106"/>
      <c r="AS1494" s="106"/>
      <c r="AT1494" s="106"/>
      <c r="AU1494" s="106"/>
      <c r="AV1494" s="106"/>
      <c r="AW1494" s="106"/>
      <c r="AX1494" s="106"/>
    </row>
    <row r="1495" spans="1:251">
      <c r="Z1495" s="5"/>
      <c r="AD1495" s="5"/>
      <c r="AE1495" s="5"/>
      <c r="AF1495" s="5"/>
      <c r="AG1495" s="5"/>
      <c r="AH1495" s="5"/>
      <c r="AI1495" s="5"/>
      <c r="AO1495" s="5"/>
    </row>
    <row r="1496" spans="1:251" ht="13.8" thickBot="1">
      <c r="Z1496" s="5"/>
      <c r="AD1496" s="5"/>
      <c r="AE1496" s="5"/>
      <c r="AF1496" s="5"/>
      <c r="AG1496" s="5"/>
      <c r="AH1496" s="5"/>
      <c r="AI1496" s="5"/>
      <c r="AO1496" s="5"/>
      <c r="DI1496" s="6"/>
    </row>
    <row r="1497" spans="1:251" ht="24.75" customHeight="1" thickBot="1">
      <c r="B1497" s="107" t="s">
        <v>1</v>
      </c>
      <c r="C1497" s="108"/>
      <c r="D1497" s="108"/>
      <c r="E1497" s="108"/>
      <c r="F1497" s="108"/>
      <c r="G1497" s="108"/>
      <c r="H1497" s="109" t="s">
        <v>266</v>
      </c>
      <c r="I1497" s="110"/>
      <c r="J1497" s="110"/>
      <c r="K1497" s="110"/>
      <c r="L1497" s="110"/>
      <c r="M1497" s="110"/>
      <c r="N1497" s="110"/>
      <c r="O1497" s="110"/>
      <c r="P1497" s="110"/>
      <c r="Q1497" s="110"/>
      <c r="R1497" s="110"/>
      <c r="S1497" s="110"/>
      <c r="T1497" s="110"/>
      <c r="U1497" s="110"/>
      <c r="V1497" s="110"/>
      <c r="W1497" s="110"/>
      <c r="X1497" s="110"/>
      <c r="Y1497" s="110"/>
      <c r="Z1497" s="110"/>
      <c r="AA1497" s="110"/>
      <c r="AB1497" s="110"/>
      <c r="AC1497" s="110"/>
      <c r="AD1497" s="110"/>
      <c r="AE1497" s="110"/>
      <c r="AF1497" s="110"/>
      <c r="AG1497" s="110"/>
      <c r="AH1497" s="110"/>
      <c r="AI1497" s="110"/>
      <c r="AJ1497" s="110"/>
      <c r="AK1497" s="110"/>
      <c r="AL1497" s="110"/>
      <c r="AM1497" s="110"/>
      <c r="AN1497" s="110"/>
      <c r="AO1497" s="110"/>
      <c r="AP1497" s="110"/>
      <c r="AQ1497" s="110"/>
      <c r="AR1497" s="110"/>
      <c r="AS1497" s="110"/>
      <c r="AT1497" s="110"/>
      <c r="AU1497" s="110"/>
      <c r="AV1497" s="110"/>
      <c r="AW1497" s="110"/>
      <c r="AX1497" s="111"/>
      <c r="DI1497" s="6"/>
    </row>
    <row r="1498" spans="1:251" ht="14.4">
      <c r="B1498" s="7"/>
      <c r="C1498" s="7"/>
      <c r="D1498" s="7"/>
      <c r="E1498" s="7"/>
      <c r="F1498" s="7"/>
      <c r="G1498" s="7"/>
      <c r="H1498" s="8"/>
      <c r="I1498" s="8"/>
      <c r="J1498" s="8"/>
      <c r="K1498" s="8"/>
      <c r="L1498" s="9"/>
      <c r="M1498" s="9"/>
      <c r="N1498" s="9"/>
      <c r="O1498" s="9"/>
      <c r="P1498" s="8"/>
      <c r="Q1498" s="8"/>
      <c r="R1498" s="8"/>
      <c r="S1498" s="8"/>
      <c r="T1498" s="8"/>
      <c r="U1498" s="8"/>
      <c r="V1498" s="10"/>
      <c r="W1498" s="10"/>
      <c r="X1498" s="10"/>
      <c r="Y1498" s="10"/>
      <c r="Z1498" s="10"/>
      <c r="AA1498" s="10"/>
      <c r="AB1498" s="10"/>
      <c r="AC1498" s="10"/>
      <c r="AD1498" s="10"/>
      <c r="AE1498" s="10"/>
      <c r="AF1498" s="10"/>
      <c r="AG1498" s="10"/>
      <c r="AH1498" s="10"/>
      <c r="AI1498" s="10"/>
      <c r="AJ1498" s="10"/>
      <c r="AK1498" s="10"/>
      <c r="AL1498" s="10"/>
      <c r="AM1498" s="10"/>
      <c r="AN1498" s="10"/>
      <c r="AO1498" s="10"/>
      <c r="AP1498" s="10"/>
      <c r="AQ1498" s="10"/>
      <c r="AR1498" s="10"/>
      <c r="AS1498" s="10"/>
      <c r="AT1498" s="10"/>
      <c r="AU1498" s="10"/>
      <c r="AV1498" s="10"/>
      <c r="AW1498" s="10"/>
      <c r="AX1498" s="10"/>
      <c r="DI1498" s="6"/>
    </row>
    <row r="1499" spans="1:251" ht="15" thickBot="1">
      <c r="A1499" s="11"/>
      <c r="B1499" s="10" t="s">
        <v>2</v>
      </c>
      <c r="C1499" s="8"/>
      <c r="D1499" s="8"/>
      <c r="E1499" s="8"/>
      <c r="F1499" s="8"/>
      <c r="G1499" s="8"/>
      <c r="H1499" s="8"/>
      <c r="I1499" s="8"/>
      <c r="J1499" s="8"/>
      <c r="K1499" s="8"/>
      <c r="L1499" s="9"/>
      <c r="M1499" s="9"/>
      <c r="N1499" s="9"/>
      <c r="O1499" s="9"/>
      <c r="P1499" s="8"/>
      <c r="Q1499" s="8"/>
      <c r="R1499" s="8"/>
      <c r="S1499" s="8"/>
      <c r="T1499" s="8"/>
      <c r="U1499" s="8"/>
      <c r="V1499" s="10"/>
      <c r="W1499" s="10"/>
      <c r="X1499" s="10"/>
      <c r="Y1499" s="10"/>
      <c r="Z1499" s="10"/>
      <c r="AA1499" s="10"/>
      <c r="AB1499" s="10"/>
      <c r="AC1499" s="10"/>
      <c r="AD1499" s="10"/>
      <c r="AE1499" s="10"/>
      <c r="AF1499" s="10"/>
      <c r="AG1499" s="10"/>
      <c r="AH1499" s="10"/>
      <c r="AI1499" s="10"/>
      <c r="AJ1499" s="10"/>
      <c r="AK1499" s="10"/>
      <c r="AL1499" s="10"/>
      <c r="AM1499" s="10"/>
      <c r="AN1499" s="10"/>
      <c r="AO1499" s="10"/>
      <c r="AP1499" s="10"/>
      <c r="AQ1499" s="10"/>
      <c r="AR1499" s="10"/>
      <c r="AS1499" s="10"/>
      <c r="AT1499" s="10"/>
      <c r="AU1499" s="10"/>
      <c r="AV1499" s="10"/>
      <c r="AW1499" s="10"/>
      <c r="AX1499" s="10"/>
      <c r="DI1499" s="6"/>
    </row>
    <row r="1500" spans="1:251" ht="14.4">
      <c r="A1500" s="8"/>
      <c r="B1500" s="12"/>
      <c r="C1500" s="7"/>
      <c r="D1500" s="7"/>
      <c r="E1500" s="7"/>
      <c r="F1500" s="7"/>
      <c r="G1500" s="7"/>
      <c r="H1500" s="7"/>
      <c r="I1500" s="7"/>
      <c r="J1500" s="7"/>
      <c r="K1500" s="7"/>
      <c r="L1500" s="13"/>
      <c r="M1500" s="13"/>
      <c r="N1500" s="13"/>
      <c r="O1500" s="13"/>
      <c r="P1500" s="7"/>
      <c r="Q1500" s="7"/>
      <c r="R1500" s="7"/>
      <c r="S1500" s="7"/>
      <c r="T1500" s="7"/>
      <c r="U1500" s="7"/>
      <c r="V1500" s="14"/>
      <c r="W1500" s="14"/>
      <c r="X1500" s="14"/>
      <c r="Y1500" s="14"/>
      <c r="Z1500" s="14"/>
      <c r="AA1500" s="14"/>
      <c r="AB1500" s="14"/>
      <c r="AC1500" s="14"/>
      <c r="AD1500" s="14"/>
      <c r="AE1500" s="14"/>
      <c r="AF1500" s="14"/>
      <c r="AG1500" s="14"/>
      <c r="AH1500" s="14"/>
      <c r="AI1500" s="14"/>
      <c r="AJ1500" s="14"/>
      <c r="AK1500" s="14"/>
      <c r="AL1500" s="14"/>
      <c r="AM1500" s="14"/>
      <c r="AN1500" s="14"/>
      <c r="AO1500" s="14"/>
      <c r="AP1500" s="14"/>
      <c r="AQ1500" s="14"/>
      <c r="AR1500" s="14"/>
      <c r="AS1500" s="14"/>
      <c r="AT1500" s="14"/>
      <c r="AU1500" s="14"/>
      <c r="AV1500" s="14"/>
      <c r="AW1500" s="14"/>
      <c r="AX1500" s="15"/>
    </row>
    <row r="1501" spans="1:251" ht="12" customHeight="1">
      <c r="A1501" s="8"/>
      <c r="B1501" s="112" t="s">
        <v>267</v>
      </c>
      <c r="C1501" s="113"/>
      <c r="D1501" s="113"/>
      <c r="E1501" s="113"/>
      <c r="F1501" s="113"/>
      <c r="G1501" s="113"/>
      <c r="H1501" s="113"/>
      <c r="I1501" s="113"/>
      <c r="J1501" s="113"/>
      <c r="K1501" s="113"/>
      <c r="L1501" s="113"/>
      <c r="M1501" s="113"/>
      <c r="N1501" s="113"/>
      <c r="O1501" s="113"/>
      <c r="P1501" s="113"/>
      <c r="Q1501" s="113"/>
      <c r="R1501" s="113"/>
      <c r="S1501" s="113"/>
      <c r="T1501" s="113"/>
      <c r="U1501" s="113"/>
      <c r="V1501" s="113"/>
      <c r="W1501" s="113"/>
      <c r="X1501" s="113"/>
      <c r="Y1501" s="113"/>
      <c r="Z1501" s="113"/>
      <c r="AA1501" s="113"/>
      <c r="AB1501" s="113"/>
      <c r="AC1501" s="113"/>
      <c r="AD1501" s="113"/>
      <c r="AE1501" s="113"/>
      <c r="AF1501" s="113"/>
      <c r="AG1501" s="113"/>
      <c r="AH1501" s="113"/>
      <c r="AI1501" s="113"/>
      <c r="AJ1501" s="113"/>
      <c r="AK1501" s="113"/>
      <c r="AL1501" s="113"/>
      <c r="AM1501" s="113"/>
      <c r="AN1501" s="113"/>
      <c r="AO1501" s="113"/>
      <c r="AP1501" s="113"/>
      <c r="AQ1501" s="113"/>
      <c r="AR1501" s="113"/>
      <c r="AS1501" s="113"/>
      <c r="AT1501" s="113"/>
      <c r="AU1501" s="113"/>
      <c r="AV1501" s="113"/>
      <c r="AW1501" s="113"/>
      <c r="AX1501" s="114"/>
    </row>
    <row r="1502" spans="1:251" ht="12" customHeight="1">
      <c r="A1502" s="8"/>
      <c r="B1502" s="112"/>
      <c r="C1502" s="113"/>
      <c r="D1502" s="113"/>
      <c r="E1502" s="113"/>
      <c r="F1502" s="113"/>
      <c r="G1502" s="113"/>
      <c r="H1502" s="113"/>
      <c r="I1502" s="113"/>
      <c r="J1502" s="113"/>
      <c r="K1502" s="113"/>
      <c r="L1502" s="113"/>
      <c r="M1502" s="113"/>
      <c r="N1502" s="113"/>
      <c r="O1502" s="113"/>
      <c r="P1502" s="113"/>
      <c r="Q1502" s="113"/>
      <c r="R1502" s="113"/>
      <c r="S1502" s="113"/>
      <c r="T1502" s="113"/>
      <c r="U1502" s="113"/>
      <c r="V1502" s="113"/>
      <c r="W1502" s="113"/>
      <c r="X1502" s="113"/>
      <c r="Y1502" s="113"/>
      <c r="Z1502" s="113"/>
      <c r="AA1502" s="113"/>
      <c r="AB1502" s="113"/>
      <c r="AC1502" s="113"/>
      <c r="AD1502" s="113"/>
      <c r="AE1502" s="113"/>
      <c r="AF1502" s="113"/>
      <c r="AG1502" s="113"/>
      <c r="AH1502" s="113"/>
      <c r="AI1502" s="113"/>
      <c r="AJ1502" s="113"/>
      <c r="AK1502" s="113"/>
      <c r="AL1502" s="113"/>
      <c r="AM1502" s="113"/>
      <c r="AN1502" s="113"/>
      <c r="AO1502" s="113"/>
      <c r="AP1502" s="113"/>
      <c r="AQ1502" s="113"/>
      <c r="AR1502" s="113"/>
      <c r="AS1502" s="113"/>
      <c r="AT1502" s="113"/>
      <c r="AU1502" s="113"/>
      <c r="AV1502" s="113"/>
      <c r="AW1502" s="113"/>
      <c r="AX1502" s="114"/>
      <c r="BC1502" s="16"/>
    </row>
    <row r="1503" spans="1:251" ht="12" customHeight="1">
      <c r="A1503" s="8"/>
      <c r="B1503" s="112"/>
      <c r="C1503" s="113"/>
      <c r="D1503" s="113"/>
      <c r="E1503" s="113"/>
      <c r="F1503" s="113"/>
      <c r="G1503" s="113"/>
      <c r="H1503" s="113"/>
      <c r="I1503" s="113"/>
      <c r="J1503" s="113"/>
      <c r="K1503" s="113"/>
      <c r="L1503" s="113"/>
      <c r="M1503" s="113"/>
      <c r="N1503" s="113"/>
      <c r="O1503" s="113"/>
      <c r="P1503" s="113"/>
      <c r="Q1503" s="113"/>
      <c r="R1503" s="113"/>
      <c r="S1503" s="113"/>
      <c r="T1503" s="113"/>
      <c r="U1503" s="113"/>
      <c r="V1503" s="113"/>
      <c r="W1503" s="113"/>
      <c r="X1503" s="113"/>
      <c r="Y1503" s="113"/>
      <c r="Z1503" s="113"/>
      <c r="AA1503" s="113"/>
      <c r="AB1503" s="113"/>
      <c r="AC1503" s="113"/>
      <c r="AD1503" s="113"/>
      <c r="AE1503" s="113"/>
      <c r="AF1503" s="113"/>
      <c r="AG1503" s="113"/>
      <c r="AH1503" s="113"/>
      <c r="AI1503" s="113"/>
      <c r="AJ1503" s="113"/>
      <c r="AK1503" s="113"/>
      <c r="AL1503" s="113"/>
      <c r="AM1503" s="113"/>
      <c r="AN1503" s="113"/>
      <c r="AO1503" s="113"/>
      <c r="AP1503" s="113"/>
      <c r="AQ1503" s="113"/>
      <c r="AR1503" s="113"/>
      <c r="AS1503" s="113"/>
      <c r="AT1503" s="113"/>
      <c r="AU1503" s="113"/>
      <c r="AV1503" s="113"/>
      <c r="AW1503" s="113"/>
      <c r="AX1503" s="114"/>
    </row>
    <row r="1504" spans="1:251" ht="12" customHeight="1">
      <c r="A1504" s="8"/>
      <c r="B1504" s="112"/>
      <c r="C1504" s="113"/>
      <c r="D1504" s="113"/>
      <c r="E1504" s="113"/>
      <c r="F1504" s="113"/>
      <c r="G1504" s="113"/>
      <c r="H1504" s="113"/>
      <c r="I1504" s="113"/>
      <c r="J1504" s="113"/>
      <c r="K1504" s="113"/>
      <c r="L1504" s="113"/>
      <c r="M1504" s="113"/>
      <c r="N1504" s="113"/>
      <c r="O1504" s="113"/>
      <c r="P1504" s="113"/>
      <c r="Q1504" s="113"/>
      <c r="R1504" s="113"/>
      <c r="S1504" s="113"/>
      <c r="T1504" s="113"/>
      <c r="U1504" s="113"/>
      <c r="V1504" s="113"/>
      <c r="W1504" s="113"/>
      <c r="X1504" s="113"/>
      <c r="Y1504" s="113"/>
      <c r="Z1504" s="113"/>
      <c r="AA1504" s="113"/>
      <c r="AB1504" s="113"/>
      <c r="AC1504" s="113"/>
      <c r="AD1504" s="113"/>
      <c r="AE1504" s="113"/>
      <c r="AF1504" s="113"/>
      <c r="AG1504" s="113"/>
      <c r="AH1504" s="113"/>
      <c r="AI1504" s="113"/>
      <c r="AJ1504" s="113"/>
      <c r="AK1504" s="113"/>
      <c r="AL1504" s="113"/>
      <c r="AM1504" s="113"/>
      <c r="AN1504" s="113"/>
      <c r="AO1504" s="113"/>
      <c r="AP1504" s="113"/>
      <c r="AQ1504" s="113"/>
      <c r="AR1504" s="113"/>
      <c r="AS1504" s="113"/>
      <c r="AT1504" s="113"/>
      <c r="AU1504" s="113"/>
      <c r="AV1504" s="113"/>
      <c r="AW1504" s="113"/>
      <c r="AX1504" s="114"/>
    </row>
    <row r="1505" spans="1:251" ht="12" customHeight="1">
      <c r="A1505" s="8"/>
      <c r="B1505" s="112"/>
      <c r="C1505" s="113"/>
      <c r="D1505" s="113"/>
      <c r="E1505" s="113"/>
      <c r="F1505" s="113"/>
      <c r="G1505" s="113"/>
      <c r="H1505" s="113"/>
      <c r="I1505" s="113"/>
      <c r="J1505" s="113"/>
      <c r="K1505" s="113"/>
      <c r="L1505" s="113"/>
      <c r="M1505" s="113"/>
      <c r="N1505" s="113"/>
      <c r="O1505" s="113"/>
      <c r="P1505" s="113"/>
      <c r="Q1505" s="113"/>
      <c r="R1505" s="113"/>
      <c r="S1505" s="113"/>
      <c r="T1505" s="113"/>
      <c r="U1505" s="113"/>
      <c r="V1505" s="113"/>
      <c r="W1505" s="113"/>
      <c r="X1505" s="113"/>
      <c r="Y1505" s="113"/>
      <c r="Z1505" s="113"/>
      <c r="AA1505" s="113"/>
      <c r="AB1505" s="113"/>
      <c r="AC1505" s="113"/>
      <c r="AD1505" s="113"/>
      <c r="AE1505" s="113"/>
      <c r="AF1505" s="113"/>
      <c r="AG1505" s="113"/>
      <c r="AH1505" s="113"/>
      <c r="AI1505" s="113"/>
      <c r="AJ1505" s="113"/>
      <c r="AK1505" s="113"/>
      <c r="AL1505" s="113"/>
      <c r="AM1505" s="113"/>
      <c r="AN1505" s="113"/>
      <c r="AO1505" s="113"/>
      <c r="AP1505" s="113"/>
      <c r="AQ1505" s="113"/>
      <c r="AR1505" s="113"/>
      <c r="AS1505" s="113"/>
      <c r="AT1505" s="113"/>
      <c r="AU1505" s="113"/>
      <c r="AV1505" s="113"/>
      <c r="AW1505" s="113"/>
      <c r="AX1505" s="114"/>
    </row>
    <row r="1506" spans="1:251" ht="15" thickBot="1">
      <c r="A1506" s="17"/>
      <c r="B1506" s="18"/>
      <c r="C1506" s="19"/>
      <c r="D1506" s="19"/>
      <c r="E1506" s="19"/>
      <c r="F1506" s="19"/>
      <c r="G1506" s="19"/>
      <c r="H1506" s="19"/>
      <c r="I1506" s="19"/>
      <c r="J1506" s="19"/>
      <c r="K1506" s="19"/>
      <c r="L1506" s="19"/>
      <c r="M1506" s="19"/>
      <c r="N1506" s="19"/>
      <c r="O1506" s="19"/>
      <c r="P1506" s="19"/>
      <c r="Q1506" s="19"/>
      <c r="R1506" s="19"/>
      <c r="S1506" s="19"/>
      <c r="T1506" s="19"/>
      <c r="U1506" s="19"/>
      <c r="V1506" s="19"/>
      <c r="W1506" s="19"/>
      <c r="X1506" s="19"/>
      <c r="Y1506" s="19"/>
      <c r="Z1506" s="19"/>
      <c r="AA1506" s="19"/>
      <c r="AB1506" s="19"/>
      <c r="AC1506" s="19"/>
      <c r="AD1506" s="19"/>
      <c r="AE1506" s="19"/>
      <c r="AF1506" s="19"/>
      <c r="AG1506" s="19"/>
      <c r="AH1506" s="19"/>
      <c r="AI1506" s="19"/>
      <c r="AJ1506" s="19"/>
      <c r="AK1506" s="19"/>
      <c r="AL1506" s="19"/>
      <c r="AM1506" s="19"/>
      <c r="AN1506" s="19"/>
      <c r="AO1506" s="19"/>
      <c r="AP1506" s="19"/>
      <c r="AQ1506" s="19"/>
      <c r="AR1506" s="19"/>
      <c r="AS1506" s="19"/>
      <c r="AT1506" s="19"/>
      <c r="AU1506" s="19"/>
      <c r="AV1506" s="19"/>
      <c r="AW1506" s="19"/>
      <c r="AX1506" s="20"/>
    </row>
    <row r="1507" spans="1:251">
      <c r="B1507" s="21"/>
    </row>
    <row r="1508" spans="1:251" ht="15" thickBot="1">
      <c r="A1508" s="11"/>
      <c r="B1508" s="10" t="s">
        <v>3</v>
      </c>
      <c r="C1508" s="8"/>
      <c r="D1508" s="8"/>
      <c r="E1508" s="8"/>
      <c r="F1508" s="8"/>
      <c r="G1508" s="8"/>
      <c r="H1508" s="8"/>
      <c r="I1508" s="8"/>
      <c r="J1508" s="8"/>
      <c r="K1508" s="8"/>
      <c r="L1508" s="9"/>
      <c r="M1508" s="9"/>
      <c r="N1508" s="9"/>
      <c r="O1508" s="9"/>
      <c r="P1508" s="8"/>
      <c r="Q1508" s="8"/>
      <c r="R1508" s="8"/>
      <c r="S1508" s="8"/>
      <c r="T1508" s="8"/>
      <c r="U1508" s="8"/>
      <c r="V1508" s="10"/>
      <c r="W1508" s="10"/>
      <c r="X1508" s="10"/>
      <c r="Y1508" s="10"/>
      <c r="Z1508" s="10"/>
      <c r="AA1508" s="10"/>
      <c r="AB1508" s="10"/>
      <c r="AC1508" s="10"/>
      <c r="AD1508" s="10"/>
      <c r="AE1508" s="10"/>
      <c r="AF1508" s="10"/>
      <c r="AG1508" s="10"/>
      <c r="AH1508" s="10"/>
      <c r="AI1508" s="10"/>
      <c r="AJ1508" s="10"/>
      <c r="AK1508" s="10"/>
      <c r="AL1508" s="10"/>
      <c r="AM1508" s="10"/>
      <c r="AN1508" s="10"/>
      <c r="AO1508" s="10"/>
      <c r="AP1508" s="10"/>
      <c r="AQ1508" s="10"/>
      <c r="AR1508" s="10"/>
      <c r="AS1508" s="10"/>
      <c r="AT1508" s="10"/>
      <c r="AU1508" s="10"/>
      <c r="AV1508" s="10"/>
      <c r="AW1508" s="10"/>
      <c r="AX1508" s="10"/>
      <c r="DI1508" s="6"/>
    </row>
    <row r="1509" spans="1:251" ht="14.4">
      <c r="A1509" s="8"/>
      <c r="B1509" s="12"/>
      <c r="C1509" s="7"/>
      <c r="D1509" s="7"/>
      <c r="E1509" s="7"/>
      <c r="F1509" s="7"/>
      <c r="G1509" s="7"/>
      <c r="H1509" s="7"/>
      <c r="I1509" s="7"/>
      <c r="J1509" s="7"/>
      <c r="K1509" s="7"/>
      <c r="L1509" s="13"/>
      <c r="M1509" s="13"/>
      <c r="N1509" s="13"/>
      <c r="O1509" s="13"/>
      <c r="P1509" s="7"/>
      <c r="Q1509" s="7"/>
      <c r="R1509" s="7"/>
      <c r="S1509" s="7"/>
      <c r="T1509" s="7"/>
      <c r="U1509" s="7"/>
      <c r="V1509" s="14"/>
      <c r="W1509" s="14"/>
      <c r="X1509" s="14"/>
      <c r="Y1509" s="14"/>
      <c r="Z1509" s="14"/>
      <c r="AA1509" s="14"/>
      <c r="AB1509" s="14"/>
      <c r="AC1509" s="14"/>
      <c r="AD1509" s="14"/>
      <c r="AE1509" s="14"/>
      <c r="AF1509" s="14"/>
      <c r="AG1509" s="14"/>
      <c r="AH1509" s="14"/>
      <c r="AI1509" s="14"/>
      <c r="AJ1509" s="14"/>
      <c r="AK1509" s="14"/>
      <c r="AL1509" s="14"/>
      <c r="AM1509" s="14"/>
      <c r="AN1509" s="14"/>
      <c r="AO1509" s="14"/>
      <c r="AP1509" s="14"/>
      <c r="AQ1509" s="14"/>
      <c r="AR1509" s="14"/>
      <c r="AS1509" s="14"/>
      <c r="AT1509" s="14"/>
      <c r="AU1509" s="14"/>
      <c r="AV1509" s="14"/>
      <c r="AW1509" s="14"/>
      <c r="AX1509" s="15"/>
    </row>
    <row r="1510" spans="1:251" ht="12" customHeight="1">
      <c r="A1510" s="8"/>
      <c r="B1510" s="112" t="s">
        <v>268</v>
      </c>
      <c r="C1510" s="113"/>
      <c r="D1510" s="113"/>
      <c r="E1510" s="113"/>
      <c r="F1510" s="113"/>
      <c r="G1510" s="113"/>
      <c r="H1510" s="113"/>
      <c r="I1510" s="113"/>
      <c r="J1510" s="113"/>
      <c r="K1510" s="113"/>
      <c r="L1510" s="113"/>
      <c r="M1510" s="113"/>
      <c r="N1510" s="113"/>
      <c r="O1510" s="113"/>
      <c r="P1510" s="113"/>
      <c r="Q1510" s="113"/>
      <c r="R1510" s="113"/>
      <c r="S1510" s="113"/>
      <c r="T1510" s="113"/>
      <c r="U1510" s="113"/>
      <c r="V1510" s="113"/>
      <c r="W1510" s="113"/>
      <c r="X1510" s="113"/>
      <c r="Y1510" s="113"/>
      <c r="Z1510" s="113"/>
      <c r="AA1510" s="113"/>
      <c r="AB1510" s="113"/>
      <c r="AC1510" s="113"/>
      <c r="AD1510" s="113"/>
      <c r="AE1510" s="113"/>
      <c r="AF1510" s="113"/>
      <c r="AG1510" s="113"/>
      <c r="AH1510" s="113"/>
      <c r="AI1510" s="113"/>
      <c r="AJ1510" s="113"/>
      <c r="AK1510" s="113"/>
      <c r="AL1510" s="113"/>
      <c r="AM1510" s="113"/>
      <c r="AN1510" s="113"/>
      <c r="AO1510" s="113"/>
      <c r="AP1510" s="113"/>
      <c r="AQ1510" s="113"/>
      <c r="AR1510" s="113"/>
      <c r="AS1510" s="113"/>
      <c r="AT1510" s="113"/>
      <c r="AU1510" s="113"/>
      <c r="AV1510" s="113"/>
      <c r="AW1510" s="113"/>
      <c r="AX1510" s="114"/>
    </row>
    <row r="1511" spans="1:251" ht="12" customHeight="1">
      <c r="A1511" s="8"/>
      <c r="B1511" s="112"/>
      <c r="C1511" s="113"/>
      <c r="D1511" s="113"/>
      <c r="E1511" s="113"/>
      <c r="F1511" s="113"/>
      <c r="G1511" s="113"/>
      <c r="H1511" s="113"/>
      <c r="I1511" s="113"/>
      <c r="J1511" s="113"/>
      <c r="K1511" s="113"/>
      <c r="L1511" s="113"/>
      <c r="M1511" s="113"/>
      <c r="N1511" s="113"/>
      <c r="O1511" s="113"/>
      <c r="P1511" s="113"/>
      <c r="Q1511" s="113"/>
      <c r="R1511" s="113"/>
      <c r="S1511" s="113"/>
      <c r="T1511" s="113"/>
      <c r="U1511" s="113"/>
      <c r="V1511" s="113"/>
      <c r="W1511" s="113"/>
      <c r="X1511" s="113"/>
      <c r="Y1511" s="113"/>
      <c r="Z1511" s="113"/>
      <c r="AA1511" s="113"/>
      <c r="AB1511" s="113"/>
      <c r="AC1511" s="113"/>
      <c r="AD1511" s="113"/>
      <c r="AE1511" s="113"/>
      <c r="AF1511" s="113"/>
      <c r="AG1511" s="113"/>
      <c r="AH1511" s="113"/>
      <c r="AI1511" s="113"/>
      <c r="AJ1511" s="113"/>
      <c r="AK1511" s="113"/>
      <c r="AL1511" s="113"/>
      <c r="AM1511" s="113"/>
      <c r="AN1511" s="113"/>
      <c r="AO1511" s="113"/>
      <c r="AP1511" s="113"/>
      <c r="AQ1511" s="113"/>
      <c r="AR1511" s="113"/>
      <c r="AS1511" s="113"/>
      <c r="AT1511" s="113"/>
      <c r="AU1511" s="113"/>
      <c r="AV1511" s="113"/>
      <c r="AW1511" s="113"/>
      <c r="AX1511" s="114"/>
    </row>
    <row r="1512" spans="1:251" ht="12" customHeight="1">
      <c r="A1512" s="8"/>
      <c r="B1512" s="112"/>
      <c r="C1512" s="113"/>
      <c r="D1512" s="113"/>
      <c r="E1512" s="113"/>
      <c r="F1512" s="113"/>
      <c r="G1512" s="113"/>
      <c r="H1512" s="113"/>
      <c r="I1512" s="113"/>
      <c r="J1512" s="113"/>
      <c r="K1512" s="113"/>
      <c r="L1512" s="113"/>
      <c r="M1512" s="113"/>
      <c r="N1512" s="113"/>
      <c r="O1512" s="113"/>
      <c r="P1512" s="113"/>
      <c r="Q1512" s="113"/>
      <c r="R1512" s="113"/>
      <c r="S1512" s="113"/>
      <c r="T1512" s="113"/>
      <c r="U1512" s="113"/>
      <c r="V1512" s="113"/>
      <c r="W1512" s="113"/>
      <c r="X1512" s="113"/>
      <c r="Y1512" s="113"/>
      <c r="Z1512" s="113"/>
      <c r="AA1512" s="113"/>
      <c r="AB1512" s="113"/>
      <c r="AC1512" s="113"/>
      <c r="AD1512" s="113"/>
      <c r="AE1512" s="113"/>
      <c r="AF1512" s="113"/>
      <c r="AG1512" s="113"/>
      <c r="AH1512" s="113"/>
      <c r="AI1512" s="113"/>
      <c r="AJ1512" s="113"/>
      <c r="AK1512" s="113"/>
      <c r="AL1512" s="113"/>
      <c r="AM1512" s="113"/>
      <c r="AN1512" s="113"/>
      <c r="AO1512" s="113"/>
      <c r="AP1512" s="113"/>
      <c r="AQ1512" s="113"/>
      <c r="AR1512" s="113"/>
      <c r="AS1512" s="113"/>
      <c r="AT1512" s="113"/>
      <c r="AU1512" s="113"/>
      <c r="AV1512" s="113"/>
      <c r="AW1512" s="113"/>
      <c r="AX1512" s="114"/>
      <c r="BC1512" s="16"/>
    </row>
    <row r="1513" spans="1:251" ht="12" customHeight="1">
      <c r="A1513" s="8"/>
      <c r="B1513" s="112"/>
      <c r="C1513" s="113"/>
      <c r="D1513" s="113"/>
      <c r="E1513" s="113"/>
      <c r="F1513" s="113"/>
      <c r="G1513" s="113"/>
      <c r="H1513" s="113"/>
      <c r="I1513" s="113"/>
      <c r="J1513" s="113"/>
      <c r="K1513" s="113"/>
      <c r="L1513" s="113"/>
      <c r="M1513" s="113"/>
      <c r="N1513" s="113"/>
      <c r="O1513" s="113"/>
      <c r="P1513" s="113"/>
      <c r="Q1513" s="113"/>
      <c r="R1513" s="113"/>
      <c r="S1513" s="113"/>
      <c r="T1513" s="113"/>
      <c r="U1513" s="113"/>
      <c r="V1513" s="113"/>
      <c r="W1513" s="113"/>
      <c r="X1513" s="113"/>
      <c r="Y1513" s="113"/>
      <c r="Z1513" s="113"/>
      <c r="AA1513" s="113"/>
      <c r="AB1513" s="113"/>
      <c r="AC1513" s="113"/>
      <c r="AD1513" s="113"/>
      <c r="AE1513" s="113"/>
      <c r="AF1513" s="113"/>
      <c r="AG1513" s="113"/>
      <c r="AH1513" s="113"/>
      <c r="AI1513" s="113"/>
      <c r="AJ1513" s="113"/>
      <c r="AK1513" s="113"/>
      <c r="AL1513" s="113"/>
      <c r="AM1513" s="113"/>
      <c r="AN1513" s="113"/>
      <c r="AO1513" s="113"/>
      <c r="AP1513" s="113"/>
      <c r="AQ1513" s="113"/>
      <c r="AR1513" s="113"/>
      <c r="AS1513" s="113"/>
      <c r="AT1513" s="113"/>
      <c r="AU1513" s="113"/>
      <c r="AV1513" s="113"/>
      <c r="AW1513" s="113"/>
      <c r="AX1513" s="114"/>
    </row>
    <row r="1514" spans="1:251" ht="12" customHeight="1">
      <c r="A1514" s="8"/>
      <c r="B1514" s="112"/>
      <c r="C1514" s="113"/>
      <c r="D1514" s="113"/>
      <c r="E1514" s="113"/>
      <c r="F1514" s="113"/>
      <c r="G1514" s="113"/>
      <c r="H1514" s="113"/>
      <c r="I1514" s="113"/>
      <c r="J1514" s="113"/>
      <c r="K1514" s="113"/>
      <c r="L1514" s="113"/>
      <c r="M1514" s="113"/>
      <c r="N1514" s="113"/>
      <c r="O1514" s="113"/>
      <c r="P1514" s="113"/>
      <c r="Q1514" s="113"/>
      <c r="R1514" s="113"/>
      <c r="S1514" s="113"/>
      <c r="T1514" s="113"/>
      <c r="U1514" s="113"/>
      <c r="V1514" s="113"/>
      <c r="W1514" s="113"/>
      <c r="X1514" s="113"/>
      <c r="Y1514" s="113"/>
      <c r="Z1514" s="113"/>
      <c r="AA1514" s="113"/>
      <c r="AB1514" s="113"/>
      <c r="AC1514" s="113"/>
      <c r="AD1514" s="113"/>
      <c r="AE1514" s="113"/>
      <c r="AF1514" s="113"/>
      <c r="AG1514" s="113"/>
      <c r="AH1514" s="113"/>
      <c r="AI1514" s="113"/>
      <c r="AJ1514" s="113"/>
      <c r="AK1514" s="113"/>
      <c r="AL1514" s="113"/>
      <c r="AM1514" s="113"/>
      <c r="AN1514" s="113"/>
      <c r="AO1514" s="113"/>
      <c r="AP1514" s="113"/>
      <c r="AQ1514" s="113"/>
      <c r="AR1514" s="113"/>
      <c r="AS1514" s="113"/>
      <c r="AT1514" s="113"/>
      <c r="AU1514" s="113"/>
      <c r="AV1514" s="113"/>
      <c r="AW1514" s="113"/>
      <c r="AX1514" s="114"/>
    </row>
    <row r="1515" spans="1:251" ht="12" customHeight="1">
      <c r="A1515" s="8"/>
      <c r="B1515" s="112"/>
      <c r="C1515" s="113"/>
      <c r="D1515" s="113"/>
      <c r="E1515" s="113"/>
      <c r="F1515" s="113"/>
      <c r="G1515" s="113"/>
      <c r="H1515" s="113"/>
      <c r="I1515" s="113"/>
      <c r="J1515" s="113"/>
      <c r="K1515" s="113"/>
      <c r="L1515" s="113"/>
      <c r="M1515" s="113"/>
      <c r="N1515" s="113"/>
      <c r="O1515" s="113"/>
      <c r="P1515" s="113"/>
      <c r="Q1515" s="113"/>
      <c r="R1515" s="113"/>
      <c r="S1515" s="113"/>
      <c r="T1515" s="113"/>
      <c r="U1515" s="113"/>
      <c r="V1515" s="113"/>
      <c r="W1515" s="113"/>
      <c r="X1515" s="113"/>
      <c r="Y1515" s="113"/>
      <c r="Z1515" s="113"/>
      <c r="AA1515" s="113"/>
      <c r="AB1515" s="113"/>
      <c r="AC1515" s="113"/>
      <c r="AD1515" s="113"/>
      <c r="AE1515" s="113"/>
      <c r="AF1515" s="113"/>
      <c r="AG1515" s="113"/>
      <c r="AH1515" s="113"/>
      <c r="AI1515" s="113"/>
      <c r="AJ1515" s="113"/>
      <c r="AK1515" s="113"/>
      <c r="AL1515" s="113"/>
      <c r="AM1515" s="113"/>
      <c r="AN1515" s="113"/>
      <c r="AO1515" s="113"/>
      <c r="AP1515" s="113"/>
      <c r="AQ1515" s="113"/>
      <c r="AR1515" s="113"/>
      <c r="AS1515" s="113"/>
      <c r="AT1515" s="113"/>
      <c r="AU1515" s="113"/>
      <c r="AV1515" s="113"/>
      <c r="AW1515" s="113"/>
      <c r="AX1515" s="114"/>
    </row>
    <row r="1516" spans="1:251" ht="15" thickBot="1">
      <c r="A1516" s="17"/>
      <c r="B1516" s="18"/>
      <c r="C1516" s="19"/>
      <c r="D1516" s="19"/>
      <c r="E1516" s="19"/>
      <c r="F1516" s="19"/>
      <c r="G1516" s="19"/>
      <c r="H1516" s="19"/>
      <c r="I1516" s="19"/>
      <c r="J1516" s="19"/>
      <c r="K1516" s="19"/>
      <c r="L1516" s="19"/>
      <c r="M1516" s="19"/>
      <c r="N1516" s="19"/>
      <c r="O1516" s="19"/>
      <c r="P1516" s="19"/>
      <c r="Q1516" s="19"/>
      <c r="R1516" s="19"/>
      <c r="S1516" s="19"/>
      <c r="T1516" s="19"/>
      <c r="U1516" s="19"/>
      <c r="V1516" s="19"/>
      <c r="W1516" s="19"/>
      <c r="X1516" s="19"/>
      <c r="Y1516" s="19"/>
      <c r="Z1516" s="19"/>
      <c r="AA1516" s="19"/>
      <c r="AB1516" s="19"/>
      <c r="AC1516" s="19"/>
      <c r="AD1516" s="19"/>
      <c r="AE1516" s="19"/>
      <c r="AF1516" s="19"/>
      <c r="AG1516" s="19"/>
      <c r="AH1516" s="19"/>
      <c r="AI1516" s="19"/>
      <c r="AJ1516" s="19"/>
      <c r="AK1516" s="19"/>
      <c r="AL1516" s="19"/>
      <c r="AM1516" s="19"/>
      <c r="AN1516" s="19"/>
      <c r="AO1516" s="19"/>
      <c r="AP1516" s="19"/>
      <c r="AQ1516" s="19"/>
      <c r="AR1516" s="19"/>
      <c r="AS1516" s="19"/>
      <c r="AT1516" s="19"/>
      <c r="AU1516" s="19"/>
      <c r="AV1516" s="19"/>
      <c r="AW1516" s="19"/>
      <c r="AX1516" s="20"/>
    </row>
    <row r="1517" spans="1:251">
      <c r="B1517" s="21"/>
    </row>
    <row r="1518" spans="1:251" ht="14.4">
      <c r="B1518" s="10" t="s">
        <v>4</v>
      </c>
      <c r="C1518" s="8"/>
      <c r="D1518" s="8"/>
      <c r="E1518" s="8"/>
      <c r="F1518" s="8"/>
      <c r="G1518" s="8"/>
      <c r="H1518" s="8"/>
      <c r="I1518" s="8"/>
      <c r="J1518" s="8"/>
      <c r="K1518" s="8"/>
      <c r="L1518" s="9"/>
      <c r="M1518" s="9"/>
      <c r="N1518" s="9"/>
      <c r="O1518" s="9"/>
      <c r="P1518" s="8"/>
      <c r="Q1518" s="8"/>
      <c r="R1518" s="8"/>
      <c r="S1518" s="8"/>
      <c r="T1518" s="8"/>
      <c r="U1518" s="8"/>
      <c r="V1518" s="10"/>
      <c r="W1518" s="10"/>
      <c r="X1518" s="10"/>
      <c r="Y1518" s="10"/>
      <c r="Z1518" s="10"/>
      <c r="AA1518" s="10"/>
      <c r="AB1518" s="10"/>
      <c r="AC1518" s="10"/>
      <c r="AD1518" s="10"/>
      <c r="AE1518" s="10"/>
      <c r="AF1518" s="10"/>
      <c r="AG1518" s="10"/>
      <c r="AH1518" s="10"/>
      <c r="AI1518" s="10"/>
      <c r="AJ1518" s="10"/>
      <c r="AK1518" s="10"/>
      <c r="AL1518" s="10"/>
      <c r="AM1518" s="10"/>
      <c r="AN1518" s="10"/>
      <c r="AO1518" s="10"/>
      <c r="AP1518" s="10"/>
      <c r="AQ1518" s="10"/>
      <c r="AR1518" s="10"/>
      <c r="AS1518" s="10"/>
      <c r="AT1518" s="10"/>
      <c r="AU1518" s="10"/>
      <c r="AV1518" s="10"/>
      <c r="AW1518" s="10"/>
      <c r="AX1518" s="10"/>
    </row>
    <row r="1519" spans="1:251" ht="15" thickBot="1">
      <c r="B1519" s="8"/>
      <c r="C1519" s="8"/>
      <c r="D1519" s="8"/>
      <c r="E1519" s="8"/>
      <c r="F1519" s="8"/>
      <c r="G1519" s="8"/>
      <c r="H1519" s="8"/>
      <c r="I1519" s="8"/>
      <c r="J1519" s="8"/>
      <c r="K1519" s="8"/>
      <c r="L1519" s="9"/>
      <c r="M1519" s="9"/>
      <c r="N1519" s="9"/>
      <c r="O1519" s="9"/>
      <c r="P1519" s="8"/>
      <c r="Q1519" s="8"/>
      <c r="R1519" s="8"/>
      <c r="S1519" s="8"/>
      <c r="T1519" s="8"/>
      <c r="U1519" s="8"/>
      <c r="V1519" s="10"/>
      <c r="W1519" s="10"/>
      <c r="X1519" s="10"/>
      <c r="Y1519" s="10"/>
      <c r="Z1519" s="10"/>
      <c r="AA1519" s="10"/>
      <c r="AB1519" s="10"/>
      <c r="AC1519" s="10"/>
      <c r="AD1519" s="10"/>
      <c r="AE1519" s="10"/>
      <c r="AF1519" s="10"/>
      <c r="AG1519" s="10"/>
      <c r="AH1519" s="10"/>
      <c r="AI1519" s="10"/>
      <c r="AJ1519" s="10"/>
      <c r="AK1519" s="10"/>
      <c r="AL1519" s="10"/>
      <c r="AM1519" s="10"/>
      <c r="AN1519" s="10"/>
      <c r="AO1519" s="10"/>
      <c r="AP1519" s="10"/>
      <c r="AQ1519" s="10"/>
      <c r="AR1519" s="10"/>
      <c r="AS1519" s="10"/>
      <c r="AT1519" s="10"/>
      <c r="AU1519" s="10"/>
      <c r="AV1519" s="10"/>
      <c r="AW1519" s="10"/>
      <c r="AX1519" s="22" t="s">
        <v>5</v>
      </c>
    </row>
    <row r="1520" spans="1:251" s="16" customFormat="1" ht="13.5" customHeight="1">
      <c r="A1520" s="8"/>
      <c r="B1520" s="115" t="s">
        <v>6</v>
      </c>
      <c r="C1520" s="116"/>
      <c r="D1520" s="116"/>
      <c r="E1520" s="116"/>
      <c r="F1520" s="116"/>
      <c r="G1520" s="116"/>
      <c r="H1520" s="116"/>
      <c r="I1520" s="116"/>
      <c r="J1520" s="116"/>
      <c r="K1520" s="116"/>
      <c r="L1520" s="116"/>
      <c r="M1520" s="116"/>
      <c r="N1520" s="116"/>
      <c r="O1520" s="116"/>
      <c r="P1520" s="116"/>
      <c r="Q1520" s="116"/>
      <c r="R1520" s="116"/>
      <c r="S1520" s="116"/>
      <c r="T1520" s="116"/>
      <c r="U1520" s="116"/>
      <c r="V1520" s="116"/>
      <c r="W1520" s="116"/>
      <c r="X1520" s="116"/>
      <c r="Y1520" s="116"/>
      <c r="Z1520" s="117"/>
      <c r="AA1520" s="121" t="s">
        <v>9</v>
      </c>
      <c r="AB1520" s="116"/>
      <c r="AC1520" s="116"/>
      <c r="AD1520" s="116"/>
      <c r="AE1520" s="116"/>
      <c r="AF1520" s="116"/>
      <c r="AG1520" s="116"/>
      <c r="AH1520" s="116"/>
      <c r="AI1520" s="117"/>
      <c r="AJ1520" s="121" t="s">
        <v>10</v>
      </c>
      <c r="AK1520" s="116"/>
      <c r="AL1520" s="116"/>
      <c r="AM1520" s="116"/>
      <c r="AN1520" s="116"/>
      <c r="AO1520" s="116"/>
      <c r="AP1520" s="116"/>
      <c r="AQ1520" s="116"/>
      <c r="AR1520" s="117"/>
      <c r="AS1520" s="121" t="s">
        <v>7</v>
      </c>
      <c r="AT1520" s="116"/>
      <c r="AU1520" s="116"/>
      <c r="AV1520" s="116"/>
      <c r="AW1520" s="116"/>
      <c r="AX1520" s="123"/>
      <c r="AY1520" s="2"/>
      <c r="AZ1520" s="2"/>
      <c r="BA1520" s="2"/>
      <c r="BB1520" s="2"/>
      <c r="BC1520" s="2"/>
      <c r="BD1520" s="2"/>
      <c r="BE1520" s="2"/>
      <c r="BF1520" s="2"/>
      <c r="BG1520" s="2"/>
      <c r="BH1520" s="2"/>
      <c r="BI1520" s="2"/>
      <c r="BJ1520" s="2"/>
      <c r="BK1520" s="2"/>
      <c r="BL1520" s="2"/>
      <c r="BM1520" s="2"/>
      <c r="BN1520" s="2"/>
      <c r="BO1520" s="2"/>
      <c r="BP1520" s="2"/>
      <c r="BQ1520" s="2"/>
      <c r="BR1520" s="2"/>
      <c r="BS1520" s="2"/>
      <c r="BT1520" s="2"/>
      <c r="BU1520" s="2"/>
      <c r="BV1520" s="2"/>
      <c r="BW1520" s="2"/>
      <c r="BX1520" s="2"/>
      <c r="BY1520" s="2"/>
      <c r="BZ1520" s="2"/>
      <c r="CA1520" s="2"/>
      <c r="CB1520" s="2"/>
      <c r="CC1520" s="2"/>
      <c r="CD1520" s="2"/>
      <c r="CE1520" s="2"/>
      <c r="CF1520" s="2"/>
      <c r="CG1520" s="2"/>
      <c r="CH1520" s="2"/>
      <c r="CI1520" s="2"/>
      <c r="CJ1520" s="2"/>
      <c r="CK1520" s="2"/>
      <c r="CL1520" s="2"/>
      <c r="CM1520" s="2"/>
      <c r="CN1520" s="2"/>
      <c r="CO1520" s="2"/>
      <c r="CP1520" s="2"/>
      <c r="CQ1520" s="2"/>
      <c r="CR1520" s="2"/>
      <c r="CS1520" s="2"/>
      <c r="CT1520" s="2"/>
      <c r="CU1520" s="2"/>
      <c r="CV1520" s="2"/>
      <c r="CW1520" s="2"/>
      <c r="CX1520" s="2"/>
      <c r="CY1520" s="2"/>
      <c r="CZ1520" s="2"/>
      <c r="DA1520" s="2"/>
      <c r="DB1520" s="2"/>
      <c r="DC1520" s="2"/>
      <c r="DD1520" s="2"/>
      <c r="DE1520" s="2"/>
      <c r="DF1520" s="2"/>
      <c r="DG1520" s="2"/>
      <c r="DH1520" s="2"/>
      <c r="DI1520" s="2"/>
      <c r="DJ1520" s="2"/>
      <c r="DK1520" s="2"/>
      <c r="DL1520" s="2"/>
      <c r="DM1520" s="2"/>
      <c r="DN1520" s="2"/>
      <c r="DO1520" s="2"/>
      <c r="DP1520" s="2"/>
      <c r="DQ1520" s="2"/>
      <c r="DR1520" s="2"/>
      <c r="DS1520" s="2"/>
      <c r="DT1520" s="2"/>
      <c r="DU1520" s="2"/>
      <c r="DV1520" s="2"/>
      <c r="DW1520" s="2"/>
      <c r="DX1520" s="2"/>
      <c r="DY1520" s="2"/>
      <c r="DZ1520" s="2"/>
      <c r="EA1520" s="2"/>
      <c r="EB1520" s="2"/>
      <c r="EC1520" s="2"/>
      <c r="ED1520" s="2"/>
      <c r="EE1520" s="2"/>
      <c r="EF1520" s="2"/>
      <c r="EG1520" s="2"/>
      <c r="EH1520" s="2"/>
      <c r="EI1520" s="2"/>
      <c r="EJ1520" s="2"/>
      <c r="EK1520" s="2"/>
      <c r="EL1520" s="2"/>
      <c r="EM1520" s="2"/>
      <c r="EN1520" s="2"/>
      <c r="EO1520" s="2"/>
      <c r="EP1520" s="2"/>
      <c r="EQ1520" s="2"/>
      <c r="ER1520" s="2"/>
      <c r="ES1520" s="2"/>
      <c r="ET1520" s="2"/>
      <c r="EU1520" s="2"/>
      <c r="EV1520" s="2"/>
      <c r="EW1520" s="2"/>
      <c r="EX1520" s="2"/>
      <c r="EY1520" s="2"/>
      <c r="EZ1520" s="2"/>
      <c r="FA1520" s="2"/>
      <c r="FB1520" s="2"/>
      <c r="FC1520" s="2"/>
      <c r="FD1520" s="2"/>
      <c r="FE1520" s="2"/>
      <c r="FF1520" s="2"/>
      <c r="FG1520" s="2"/>
      <c r="FH1520" s="2"/>
      <c r="FI1520" s="2"/>
      <c r="FJ1520" s="2"/>
      <c r="FK1520" s="2"/>
      <c r="FL1520" s="2"/>
      <c r="FM1520" s="2"/>
      <c r="FN1520" s="2"/>
      <c r="FO1520" s="2"/>
      <c r="FP1520" s="2"/>
      <c r="FQ1520" s="2"/>
      <c r="FR1520" s="2"/>
      <c r="FS1520" s="2"/>
      <c r="FT1520" s="2"/>
      <c r="FU1520" s="2"/>
      <c r="FV1520" s="2"/>
      <c r="FW1520" s="2"/>
      <c r="FX1520" s="2"/>
      <c r="FY1520" s="2"/>
      <c r="FZ1520" s="2"/>
      <c r="GA1520" s="2"/>
      <c r="GB1520" s="2"/>
      <c r="GC1520" s="2"/>
      <c r="GD1520" s="2"/>
      <c r="GE1520" s="2"/>
      <c r="GF1520" s="2"/>
      <c r="GG1520" s="2"/>
      <c r="GH1520" s="2"/>
      <c r="GI1520" s="2"/>
      <c r="GJ1520" s="2"/>
      <c r="GK1520" s="2"/>
      <c r="GL1520" s="2"/>
      <c r="GM1520" s="2"/>
      <c r="GN1520" s="2"/>
      <c r="GO1520" s="2"/>
      <c r="GP1520" s="2"/>
      <c r="GQ1520" s="2"/>
      <c r="GR1520" s="2"/>
      <c r="GS1520" s="2"/>
      <c r="GT1520" s="2"/>
      <c r="GU1520" s="2"/>
      <c r="GV1520" s="2"/>
      <c r="GW1520" s="2"/>
      <c r="GX1520" s="2"/>
      <c r="GY1520" s="2"/>
      <c r="GZ1520" s="2"/>
      <c r="HA1520" s="2"/>
      <c r="HB1520" s="2"/>
      <c r="HC1520" s="2"/>
      <c r="HD1520" s="2"/>
      <c r="HE1520" s="2"/>
      <c r="HF1520" s="2"/>
      <c r="HG1520" s="2"/>
      <c r="HH1520" s="2"/>
      <c r="HI1520" s="2"/>
      <c r="HJ1520" s="2"/>
      <c r="HK1520" s="2"/>
      <c r="HL1520" s="2"/>
      <c r="HM1520" s="2"/>
      <c r="HN1520" s="2"/>
      <c r="HO1520" s="2"/>
      <c r="HP1520" s="2"/>
      <c r="HQ1520" s="2"/>
      <c r="HR1520" s="2"/>
      <c r="HS1520" s="2"/>
      <c r="HT1520" s="2"/>
      <c r="HU1520" s="2"/>
      <c r="HV1520" s="2"/>
      <c r="HW1520" s="2"/>
      <c r="HX1520" s="2"/>
      <c r="HY1520" s="2"/>
      <c r="HZ1520" s="2"/>
      <c r="IA1520" s="2"/>
      <c r="IB1520" s="2"/>
      <c r="IC1520" s="2"/>
      <c r="ID1520" s="2"/>
      <c r="IE1520" s="2"/>
      <c r="IF1520" s="2"/>
      <c r="IG1520" s="2"/>
      <c r="IH1520" s="2"/>
      <c r="II1520" s="2"/>
      <c r="IJ1520" s="2"/>
      <c r="IK1520" s="2"/>
      <c r="IL1520" s="2"/>
      <c r="IM1520" s="2"/>
      <c r="IN1520" s="2"/>
      <c r="IO1520" s="2"/>
      <c r="IP1520" s="2"/>
      <c r="IQ1520" s="2"/>
    </row>
    <row r="1521" spans="1:251" s="16" customFormat="1">
      <c r="A1521" s="8"/>
      <c r="B1521" s="118"/>
      <c r="C1521" s="119"/>
      <c r="D1521" s="119"/>
      <c r="E1521" s="119"/>
      <c r="F1521" s="119"/>
      <c r="G1521" s="119"/>
      <c r="H1521" s="119"/>
      <c r="I1521" s="119"/>
      <c r="J1521" s="119"/>
      <c r="K1521" s="119"/>
      <c r="L1521" s="119"/>
      <c r="M1521" s="119"/>
      <c r="N1521" s="119"/>
      <c r="O1521" s="119"/>
      <c r="P1521" s="119"/>
      <c r="Q1521" s="119"/>
      <c r="R1521" s="119"/>
      <c r="S1521" s="119"/>
      <c r="T1521" s="119"/>
      <c r="U1521" s="119"/>
      <c r="V1521" s="119"/>
      <c r="W1521" s="119"/>
      <c r="X1521" s="119"/>
      <c r="Y1521" s="119"/>
      <c r="Z1521" s="120"/>
      <c r="AA1521" s="122"/>
      <c r="AB1521" s="119"/>
      <c r="AC1521" s="119"/>
      <c r="AD1521" s="119"/>
      <c r="AE1521" s="119"/>
      <c r="AF1521" s="119"/>
      <c r="AG1521" s="119"/>
      <c r="AH1521" s="119"/>
      <c r="AI1521" s="120"/>
      <c r="AJ1521" s="122"/>
      <c r="AK1521" s="119"/>
      <c r="AL1521" s="119"/>
      <c r="AM1521" s="119"/>
      <c r="AN1521" s="119"/>
      <c r="AO1521" s="119"/>
      <c r="AP1521" s="119"/>
      <c r="AQ1521" s="119"/>
      <c r="AR1521" s="120"/>
      <c r="AS1521" s="122"/>
      <c r="AT1521" s="119"/>
      <c r="AU1521" s="119"/>
      <c r="AV1521" s="119"/>
      <c r="AW1521" s="119"/>
      <c r="AX1521" s="124"/>
      <c r="AY1521" s="2"/>
      <c r="AZ1521" s="2"/>
      <c r="BA1521" s="2"/>
      <c r="BB1521" s="23"/>
      <c r="BC1521" s="24"/>
      <c r="BE1521" s="2"/>
      <c r="BF1521" s="2"/>
      <c r="BG1521" s="2"/>
      <c r="BH1521" s="2"/>
      <c r="BI1521" s="2"/>
      <c r="BJ1521" s="2"/>
      <c r="BK1521" s="2"/>
      <c r="BL1521" s="2"/>
      <c r="BM1521" s="2"/>
      <c r="BN1521" s="2"/>
      <c r="BO1521" s="2"/>
      <c r="BP1521" s="2"/>
      <c r="BQ1521" s="2"/>
      <c r="BR1521" s="2"/>
      <c r="BS1521" s="2"/>
      <c r="BT1521" s="2"/>
      <c r="BU1521" s="2"/>
      <c r="BV1521" s="2"/>
      <c r="BW1521" s="2"/>
      <c r="BX1521" s="2"/>
      <c r="BY1521" s="2"/>
      <c r="BZ1521" s="2"/>
      <c r="CA1521" s="2"/>
      <c r="CB1521" s="2"/>
      <c r="CC1521" s="2"/>
      <c r="CD1521" s="2"/>
      <c r="CE1521" s="2"/>
      <c r="CF1521" s="2"/>
      <c r="CG1521" s="2"/>
      <c r="CH1521" s="2"/>
      <c r="CI1521" s="2"/>
      <c r="CJ1521" s="2"/>
      <c r="CK1521" s="2"/>
      <c r="CL1521" s="2"/>
      <c r="CM1521" s="2"/>
      <c r="CN1521" s="2"/>
      <c r="CO1521" s="2"/>
      <c r="CP1521" s="2"/>
      <c r="CQ1521" s="2"/>
      <c r="CR1521" s="2"/>
      <c r="CS1521" s="2"/>
      <c r="CT1521" s="2"/>
      <c r="CU1521" s="2"/>
      <c r="CV1521" s="2"/>
      <c r="CW1521" s="2"/>
      <c r="CX1521" s="2"/>
      <c r="CY1521" s="2"/>
      <c r="CZ1521" s="2"/>
      <c r="DA1521" s="2"/>
      <c r="DB1521" s="2"/>
      <c r="DC1521" s="2"/>
      <c r="DD1521" s="2"/>
      <c r="DE1521" s="2"/>
      <c r="DF1521" s="2"/>
      <c r="DG1521" s="2"/>
      <c r="DH1521" s="2"/>
      <c r="DI1521" s="2"/>
      <c r="DJ1521" s="2"/>
      <c r="DK1521" s="2"/>
      <c r="DL1521" s="2"/>
      <c r="DM1521" s="2"/>
      <c r="DN1521" s="2"/>
      <c r="DO1521" s="2"/>
      <c r="DP1521" s="2"/>
      <c r="DQ1521" s="2"/>
      <c r="DR1521" s="2"/>
      <c r="DS1521" s="2"/>
      <c r="DT1521" s="2"/>
      <c r="DU1521" s="2"/>
      <c r="DV1521" s="2"/>
      <c r="DW1521" s="2"/>
      <c r="DX1521" s="2"/>
      <c r="DY1521" s="2"/>
      <c r="DZ1521" s="2"/>
      <c r="EA1521" s="2"/>
      <c r="EB1521" s="2"/>
      <c r="EC1521" s="2"/>
      <c r="ED1521" s="2"/>
      <c r="EE1521" s="2"/>
      <c r="EF1521" s="2"/>
      <c r="EG1521" s="2"/>
      <c r="EH1521" s="2"/>
      <c r="EI1521" s="2"/>
      <c r="EJ1521" s="2"/>
      <c r="EK1521" s="2"/>
      <c r="EL1521" s="2"/>
      <c r="EM1521" s="2"/>
      <c r="EN1521" s="2"/>
      <c r="EO1521" s="2"/>
      <c r="EP1521" s="2"/>
      <c r="EQ1521" s="2"/>
      <c r="ER1521" s="2"/>
      <c r="ES1521" s="2"/>
      <c r="ET1521" s="2"/>
      <c r="EU1521" s="2"/>
      <c r="EV1521" s="2"/>
      <c r="EW1521" s="2"/>
      <c r="EX1521" s="2"/>
      <c r="EY1521" s="2"/>
      <c r="EZ1521" s="2"/>
      <c r="FA1521" s="2"/>
      <c r="FB1521" s="2"/>
      <c r="FC1521" s="2"/>
      <c r="FD1521" s="2"/>
      <c r="FE1521" s="2"/>
      <c r="FF1521" s="2"/>
      <c r="FG1521" s="2"/>
      <c r="FH1521" s="2"/>
      <c r="FI1521" s="2"/>
      <c r="FJ1521" s="2"/>
      <c r="FK1521" s="2"/>
      <c r="FL1521" s="2"/>
      <c r="FM1521" s="2"/>
      <c r="FN1521" s="2"/>
      <c r="FO1521" s="2"/>
      <c r="FP1521" s="2"/>
      <c r="FQ1521" s="2"/>
      <c r="FR1521" s="2"/>
      <c r="FS1521" s="2"/>
      <c r="FT1521" s="2"/>
      <c r="FU1521" s="2"/>
      <c r="FV1521" s="2"/>
      <c r="FW1521" s="2"/>
      <c r="FX1521" s="2"/>
      <c r="FY1521" s="2"/>
      <c r="FZ1521" s="2"/>
      <c r="GA1521" s="2"/>
      <c r="GB1521" s="2"/>
      <c r="GC1521" s="2"/>
      <c r="GD1521" s="2"/>
      <c r="GE1521" s="2"/>
      <c r="GF1521" s="2"/>
      <c r="GG1521" s="2"/>
      <c r="GH1521" s="2"/>
      <c r="GI1521" s="2"/>
      <c r="GJ1521" s="2"/>
      <c r="GK1521" s="2"/>
      <c r="GL1521" s="2"/>
      <c r="GM1521" s="2"/>
      <c r="GN1521" s="2"/>
      <c r="GO1521" s="2"/>
      <c r="GP1521" s="2"/>
      <c r="GQ1521" s="2"/>
      <c r="GR1521" s="2"/>
      <c r="GS1521" s="2"/>
      <c r="GT1521" s="2"/>
      <c r="GU1521" s="2"/>
      <c r="GV1521" s="2"/>
      <c r="GW1521" s="2"/>
      <c r="GX1521" s="2"/>
      <c r="GY1521" s="2"/>
      <c r="GZ1521" s="2"/>
      <c r="HA1521" s="2"/>
      <c r="HB1521" s="2"/>
      <c r="HC1521" s="2"/>
      <c r="HD1521" s="2"/>
      <c r="HE1521" s="2"/>
      <c r="HF1521" s="2"/>
      <c r="HG1521" s="2"/>
      <c r="HH1521" s="2"/>
      <c r="HI1521" s="2"/>
      <c r="HJ1521" s="2"/>
      <c r="HK1521" s="2"/>
      <c r="HL1521" s="2"/>
      <c r="HM1521" s="2"/>
      <c r="HN1521" s="2"/>
      <c r="HO1521" s="2"/>
      <c r="HP1521" s="2"/>
      <c r="HQ1521" s="2"/>
      <c r="HR1521" s="2"/>
      <c r="HS1521" s="2"/>
      <c r="HT1521" s="2"/>
      <c r="HU1521" s="2"/>
      <c r="HV1521" s="2"/>
      <c r="HW1521" s="2"/>
      <c r="HX1521" s="2"/>
      <c r="HY1521" s="2"/>
      <c r="HZ1521" s="2"/>
      <c r="IA1521" s="2"/>
      <c r="IB1521" s="2"/>
      <c r="IC1521" s="2"/>
      <c r="ID1521" s="2"/>
      <c r="IE1521" s="2"/>
      <c r="IF1521" s="2"/>
      <c r="IG1521" s="2"/>
      <c r="IH1521" s="2"/>
      <c r="II1521" s="2"/>
      <c r="IJ1521" s="2"/>
      <c r="IK1521" s="2"/>
      <c r="IL1521" s="2"/>
      <c r="IM1521" s="2"/>
      <c r="IN1521" s="2"/>
      <c r="IO1521" s="2"/>
      <c r="IP1521" s="2"/>
      <c r="IQ1521" s="2"/>
    </row>
    <row r="1522" spans="1:251" s="16" customFormat="1" ht="18.75" customHeight="1">
      <c r="A1522" s="8"/>
      <c r="B1522" s="25"/>
      <c r="C1522" s="96" t="s">
        <v>269</v>
      </c>
      <c r="D1522" s="97"/>
      <c r="E1522" s="97"/>
      <c r="F1522" s="97"/>
      <c r="G1522" s="97"/>
      <c r="H1522" s="97"/>
      <c r="I1522" s="97"/>
      <c r="J1522" s="97"/>
      <c r="K1522" s="97"/>
      <c r="L1522" s="97"/>
      <c r="M1522" s="97"/>
      <c r="N1522" s="97"/>
      <c r="O1522" s="97"/>
      <c r="P1522" s="97"/>
      <c r="Q1522" s="97"/>
      <c r="R1522" s="97"/>
      <c r="S1522" s="97"/>
      <c r="T1522" s="97"/>
      <c r="U1522" s="97"/>
      <c r="V1522" s="97"/>
      <c r="W1522" s="97"/>
      <c r="X1522" s="97"/>
      <c r="Y1522" s="97"/>
      <c r="Z1522" s="98"/>
      <c r="AA1522" s="99">
        <v>155000</v>
      </c>
      <c r="AB1522" s="100"/>
      <c r="AC1522" s="100"/>
      <c r="AD1522" s="100"/>
      <c r="AE1522" s="100"/>
      <c r="AF1522" s="100"/>
      <c r="AG1522" s="100"/>
      <c r="AH1522" s="100"/>
      <c r="AI1522" s="101"/>
      <c r="AJ1522" s="99">
        <v>155000</v>
      </c>
      <c r="AK1522" s="100"/>
      <c r="AL1522" s="100"/>
      <c r="AM1522" s="100"/>
      <c r="AN1522" s="100"/>
      <c r="AO1522" s="100"/>
      <c r="AP1522" s="100"/>
      <c r="AQ1522" s="100"/>
      <c r="AR1522" s="101"/>
      <c r="AS1522" s="102"/>
      <c r="AT1522" s="103"/>
      <c r="AU1522" s="103"/>
      <c r="AV1522" s="103"/>
      <c r="AW1522" s="103"/>
      <c r="AX1522" s="104"/>
      <c r="AY1522" s="2"/>
      <c r="AZ1522" s="2"/>
      <c r="BA1522" s="2"/>
      <c r="BB1522" s="2"/>
      <c r="BC1522" s="2"/>
      <c r="BD1522" s="2"/>
      <c r="BE1522" s="2"/>
      <c r="BF1522" s="2"/>
      <c r="BG1522" s="2"/>
      <c r="BH1522" s="2"/>
      <c r="BI1522" s="2"/>
      <c r="BJ1522" s="2"/>
      <c r="BK1522" s="2"/>
      <c r="BL1522" s="2"/>
      <c r="BM1522" s="2"/>
      <c r="BN1522" s="2"/>
      <c r="BO1522" s="2"/>
      <c r="BP1522" s="2"/>
      <c r="BQ1522" s="2"/>
      <c r="BR1522" s="2"/>
      <c r="BS1522" s="2"/>
      <c r="BT1522" s="2"/>
      <c r="BU1522" s="2"/>
      <c r="BV1522" s="2"/>
      <c r="BW1522" s="2"/>
      <c r="BX1522" s="2"/>
      <c r="BY1522" s="2"/>
      <c r="BZ1522" s="2"/>
      <c r="CA1522" s="2"/>
      <c r="CB1522" s="2"/>
      <c r="CC1522" s="2"/>
      <c r="CD1522" s="2"/>
      <c r="CE1522" s="2"/>
      <c r="CF1522" s="2"/>
      <c r="CG1522" s="2"/>
      <c r="CH1522" s="2"/>
      <c r="CI1522" s="2"/>
      <c r="CJ1522" s="2"/>
      <c r="CK1522" s="2"/>
      <c r="CL1522" s="2"/>
      <c r="CM1522" s="2"/>
      <c r="CN1522" s="2"/>
      <c r="CO1522" s="2"/>
      <c r="CP1522" s="2"/>
      <c r="CQ1522" s="2"/>
      <c r="CR1522" s="2"/>
      <c r="CS1522" s="2"/>
      <c r="CT1522" s="2"/>
      <c r="CU1522" s="2"/>
      <c r="CV1522" s="2"/>
      <c r="CW1522" s="2"/>
      <c r="CX1522" s="2"/>
      <c r="CY1522" s="2"/>
      <c r="CZ1522" s="2"/>
      <c r="DA1522" s="2"/>
      <c r="DB1522" s="2"/>
      <c r="DC1522" s="2"/>
      <c r="DD1522" s="2"/>
      <c r="DE1522" s="2"/>
      <c r="DF1522" s="2"/>
      <c r="DG1522" s="2"/>
      <c r="DH1522" s="2"/>
      <c r="DI1522" s="2"/>
      <c r="DJ1522" s="2"/>
      <c r="DK1522" s="2"/>
      <c r="DL1522" s="2"/>
      <c r="DM1522" s="2"/>
      <c r="DN1522" s="2"/>
      <c r="DO1522" s="2"/>
      <c r="DP1522" s="2"/>
      <c r="DQ1522" s="2"/>
      <c r="DR1522" s="2"/>
      <c r="DS1522" s="2"/>
      <c r="DT1522" s="2"/>
      <c r="DU1522" s="2"/>
      <c r="DV1522" s="2"/>
      <c r="DW1522" s="2"/>
      <c r="DX1522" s="2"/>
      <c r="DY1522" s="2"/>
      <c r="DZ1522" s="2"/>
      <c r="EA1522" s="2"/>
      <c r="EB1522" s="2"/>
      <c r="EC1522" s="2"/>
      <c r="ED1522" s="2"/>
      <c r="EE1522" s="2"/>
      <c r="EF1522" s="2"/>
      <c r="EG1522" s="2"/>
      <c r="EH1522" s="2"/>
      <c r="EI1522" s="2"/>
      <c r="EJ1522" s="2"/>
      <c r="EK1522" s="2"/>
      <c r="EL1522" s="2"/>
      <c r="EM1522" s="2"/>
      <c r="EN1522" s="2"/>
      <c r="EO1522" s="2"/>
      <c r="EP1522" s="2"/>
      <c r="EQ1522" s="2"/>
      <c r="ER1522" s="2"/>
      <c r="ES1522" s="2"/>
      <c r="ET1522" s="2"/>
      <c r="EU1522" s="2"/>
      <c r="EV1522" s="2"/>
      <c r="EW1522" s="2"/>
      <c r="EX1522" s="2"/>
      <c r="EY1522" s="2"/>
      <c r="EZ1522" s="2"/>
      <c r="FA1522" s="2"/>
      <c r="FB1522" s="2"/>
      <c r="FC1522" s="2"/>
      <c r="FD1522" s="2"/>
      <c r="FE1522" s="2"/>
      <c r="FF1522" s="2"/>
      <c r="FG1522" s="2"/>
      <c r="FH1522" s="2"/>
      <c r="FI1522" s="2"/>
      <c r="FJ1522" s="2"/>
      <c r="FK1522" s="2"/>
      <c r="FL1522" s="2"/>
      <c r="FM1522" s="2"/>
      <c r="FN1522" s="2"/>
      <c r="FO1522" s="2"/>
      <c r="FP1522" s="2"/>
      <c r="FQ1522" s="2"/>
      <c r="FR1522" s="2"/>
      <c r="FS1522" s="2"/>
      <c r="FT1522" s="2"/>
      <c r="FU1522" s="2"/>
      <c r="FV1522" s="2"/>
      <c r="FW1522" s="2"/>
      <c r="FX1522" s="2"/>
      <c r="FY1522" s="2"/>
      <c r="FZ1522" s="2"/>
      <c r="GA1522" s="2"/>
      <c r="GB1522" s="2"/>
      <c r="GC1522" s="2"/>
      <c r="GD1522" s="2"/>
      <c r="GE1522" s="2"/>
      <c r="GF1522" s="2"/>
      <c r="GG1522" s="2"/>
      <c r="GH1522" s="2"/>
      <c r="GI1522" s="2"/>
      <c r="GJ1522" s="2"/>
      <c r="GK1522" s="2"/>
      <c r="GL1522" s="2"/>
      <c r="GM1522" s="2"/>
      <c r="GN1522" s="2"/>
      <c r="GO1522" s="2"/>
      <c r="GP1522" s="2"/>
      <c r="GQ1522" s="2"/>
      <c r="GR1522" s="2"/>
      <c r="GS1522" s="2"/>
      <c r="GT1522" s="2"/>
      <c r="GU1522" s="2"/>
      <c r="GV1522" s="2"/>
      <c r="GW1522" s="2"/>
      <c r="GX1522" s="2"/>
      <c r="GY1522" s="2"/>
      <c r="GZ1522" s="2"/>
      <c r="HA1522" s="2"/>
      <c r="HB1522" s="2"/>
      <c r="HC1522" s="2"/>
      <c r="HD1522" s="2"/>
      <c r="HE1522" s="2"/>
      <c r="HF1522" s="2"/>
      <c r="HG1522" s="2"/>
      <c r="HH1522" s="2"/>
      <c r="HI1522" s="2"/>
      <c r="HJ1522" s="2"/>
      <c r="HK1522" s="2"/>
      <c r="HL1522" s="2"/>
      <c r="HM1522" s="2"/>
      <c r="HN1522" s="2"/>
      <c r="HO1522" s="2"/>
      <c r="HP1522" s="2"/>
      <c r="HQ1522" s="2"/>
      <c r="HR1522" s="2"/>
      <c r="HS1522" s="2"/>
      <c r="HT1522" s="2"/>
      <c r="HU1522" s="2"/>
      <c r="HV1522" s="2"/>
      <c r="HW1522" s="2"/>
      <c r="HX1522" s="2"/>
      <c r="HY1522" s="2"/>
      <c r="HZ1522" s="2"/>
      <c r="IA1522" s="2"/>
      <c r="IB1522" s="2"/>
      <c r="IC1522" s="2"/>
      <c r="ID1522" s="2"/>
      <c r="IE1522" s="2"/>
      <c r="IF1522" s="2"/>
      <c r="IG1522" s="2"/>
      <c r="IH1522" s="2"/>
      <c r="II1522" s="2"/>
      <c r="IJ1522" s="2"/>
      <c r="IK1522" s="2"/>
      <c r="IL1522" s="2"/>
      <c r="IM1522" s="2"/>
      <c r="IN1522" s="2"/>
      <c r="IO1522" s="2"/>
      <c r="IP1522" s="2"/>
      <c r="IQ1522" s="2"/>
    </row>
    <row r="1523" spans="1:251" s="16" customFormat="1" ht="18.75" customHeight="1">
      <c r="A1523" s="8"/>
      <c r="B1523" s="25"/>
      <c r="C1523" s="96" t="s">
        <v>261</v>
      </c>
      <c r="D1523" s="97"/>
      <c r="E1523" s="97"/>
      <c r="F1523" s="97"/>
      <c r="G1523" s="97"/>
      <c r="H1523" s="97"/>
      <c r="I1523" s="97"/>
      <c r="J1523" s="97"/>
      <c r="K1523" s="97"/>
      <c r="L1523" s="97"/>
      <c r="M1523" s="97"/>
      <c r="N1523" s="97"/>
      <c r="O1523" s="97"/>
      <c r="P1523" s="97"/>
      <c r="Q1523" s="97"/>
      <c r="R1523" s="97"/>
      <c r="S1523" s="97"/>
      <c r="T1523" s="97"/>
      <c r="U1523" s="97"/>
      <c r="V1523" s="97"/>
      <c r="W1523" s="97"/>
      <c r="X1523" s="97"/>
      <c r="Y1523" s="97"/>
      <c r="Z1523" s="98"/>
      <c r="AA1523" s="99">
        <v>164</v>
      </c>
      <c r="AB1523" s="100"/>
      <c r="AC1523" s="100"/>
      <c r="AD1523" s="100"/>
      <c r="AE1523" s="100"/>
      <c r="AF1523" s="100"/>
      <c r="AG1523" s="100"/>
      <c r="AH1523" s="100"/>
      <c r="AI1523" s="101"/>
      <c r="AJ1523" s="99">
        <v>171</v>
      </c>
      <c r="AK1523" s="100"/>
      <c r="AL1523" s="100"/>
      <c r="AM1523" s="100"/>
      <c r="AN1523" s="100"/>
      <c r="AO1523" s="100"/>
      <c r="AP1523" s="100"/>
      <c r="AQ1523" s="100"/>
      <c r="AR1523" s="101"/>
      <c r="AS1523" s="102"/>
      <c r="AT1523" s="103"/>
      <c r="AU1523" s="103"/>
      <c r="AV1523" s="103"/>
      <c r="AW1523" s="103"/>
      <c r="AX1523" s="104"/>
      <c r="AY1523" s="2"/>
      <c r="AZ1523" s="2"/>
      <c r="BA1523" s="2"/>
      <c r="BB1523" s="2"/>
      <c r="BC1523" s="2"/>
      <c r="BD1523" s="2"/>
      <c r="BE1523" s="2"/>
      <c r="BF1523" s="2"/>
      <c r="BG1523" s="2"/>
      <c r="BH1523" s="2"/>
      <c r="BI1523" s="2"/>
      <c r="BJ1523" s="2"/>
      <c r="BK1523" s="2"/>
      <c r="BL1523" s="2"/>
      <c r="BM1523" s="2"/>
      <c r="BN1523" s="2"/>
      <c r="BO1523" s="2"/>
      <c r="BP1523" s="2"/>
      <c r="BQ1523" s="2"/>
      <c r="BR1523" s="2"/>
      <c r="BS1523" s="2"/>
      <c r="BT1523" s="2"/>
      <c r="BU1523" s="2"/>
      <c r="BV1523" s="2"/>
      <c r="BW1523" s="2"/>
      <c r="BX1523" s="2"/>
      <c r="BY1523" s="2"/>
      <c r="BZ1523" s="2"/>
      <c r="CA1523" s="2"/>
      <c r="CB1523" s="2"/>
      <c r="CC1523" s="2"/>
      <c r="CD1523" s="2"/>
      <c r="CE1523" s="2"/>
      <c r="CF1523" s="2"/>
      <c r="CG1523" s="2"/>
      <c r="CH1523" s="2"/>
      <c r="CI1523" s="2"/>
      <c r="CJ1523" s="2"/>
      <c r="CK1523" s="2"/>
      <c r="CL1523" s="2"/>
      <c r="CM1523" s="2"/>
      <c r="CN1523" s="2"/>
      <c r="CO1523" s="2"/>
      <c r="CP1523" s="2"/>
      <c r="CQ1523" s="2"/>
      <c r="CR1523" s="2"/>
      <c r="CS1523" s="2"/>
      <c r="CT1523" s="2"/>
      <c r="CU1523" s="2"/>
      <c r="CV1523" s="2"/>
      <c r="CW1523" s="2"/>
      <c r="CX1523" s="2"/>
      <c r="CY1523" s="2"/>
      <c r="CZ1523" s="2"/>
      <c r="DA1523" s="2"/>
      <c r="DB1523" s="2"/>
      <c r="DC1523" s="2"/>
      <c r="DD1523" s="2"/>
      <c r="DE1523" s="2"/>
      <c r="DF1523" s="2"/>
      <c r="DG1523" s="2"/>
      <c r="DH1523" s="2"/>
      <c r="DI1523" s="2"/>
      <c r="DJ1523" s="2"/>
      <c r="DK1523" s="2"/>
      <c r="DL1523" s="2"/>
      <c r="DM1523" s="2"/>
      <c r="DN1523" s="2"/>
      <c r="DO1523" s="2"/>
      <c r="DP1523" s="2"/>
      <c r="DQ1523" s="2"/>
      <c r="DR1523" s="2"/>
      <c r="DS1523" s="2"/>
      <c r="DT1523" s="2"/>
      <c r="DU1523" s="2"/>
      <c r="DV1523" s="2"/>
      <c r="DW1523" s="2"/>
      <c r="DX1523" s="2"/>
      <c r="DY1523" s="2"/>
      <c r="DZ1523" s="2"/>
      <c r="EA1523" s="2"/>
      <c r="EB1523" s="2"/>
      <c r="EC1523" s="2"/>
      <c r="ED1523" s="2"/>
      <c r="EE1523" s="2"/>
      <c r="EF1523" s="2"/>
      <c r="EG1523" s="2"/>
      <c r="EH1523" s="2"/>
      <c r="EI1523" s="2"/>
      <c r="EJ1523" s="2"/>
      <c r="EK1523" s="2"/>
      <c r="EL1523" s="2"/>
      <c r="EM1523" s="2"/>
      <c r="EN1523" s="2"/>
      <c r="EO1523" s="2"/>
      <c r="EP1523" s="2"/>
      <c r="EQ1523" s="2"/>
      <c r="ER1523" s="2"/>
      <c r="ES1523" s="2"/>
      <c r="ET1523" s="2"/>
      <c r="EU1523" s="2"/>
      <c r="EV1523" s="2"/>
      <c r="EW1523" s="2"/>
      <c r="EX1523" s="2"/>
      <c r="EY1523" s="2"/>
      <c r="EZ1523" s="2"/>
      <c r="FA1523" s="2"/>
      <c r="FB1523" s="2"/>
      <c r="FC1523" s="2"/>
      <c r="FD1523" s="2"/>
      <c r="FE1523" s="2"/>
      <c r="FF1523" s="2"/>
      <c r="FG1523" s="2"/>
      <c r="FH1523" s="2"/>
      <c r="FI1523" s="2"/>
      <c r="FJ1523" s="2"/>
      <c r="FK1523" s="2"/>
      <c r="FL1523" s="2"/>
      <c r="FM1523" s="2"/>
      <c r="FN1523" s="2"/>
      <c r="FO1523" s="2"/>
      <c r="FP1523" s="2"/>
      <c r="FQ1523" s="2"/>
      <c r="FR1523" s="2"/>
      <c r="FS1523" s="2"/>
      <c r="FT1523" s="2"/>
      <c r="FU1523" s="2"/>
      <c r="FV1523" s="2"/>
      <c r="FW1523" s="2"/>
      <c r="FX1523" s="2"/>
      <c r="FY1523" s="2"/>
      <c r="FZ1523" s="2"/>
      <c r="GA1523" s="2"/>
      <c r="GB1523" s="2"/>
      <c r="GC1523" s="2"/>
      <c r="GD1523" s="2"/>
      <c r="GE1523" s="2"/>
      <c r="GF1523" s="2"/>
      <c r="GG1523" s="2"/>
      <c r="GH1523" s="2"/>
      <c r="GI1523" s="2"/>
      <c r="GJ1523" s="2"/>
      <c r="GK1523" s="2"/>
      <c r="GL1523" s="2"/>
      <c r="GM1523" s="2"/>
      <c r="GN1523" s="2"/>
      <c r="GO1523" s="2"/>
      <c r="GP1523" s="2"/>
      <c r="GQ1523" s="2"/>
      <c r="GR1523" s="2"/>
      <c r="GS1523" s="2"/>
      <c r="GT1523" s="2"/>
      <c r="GU1523" s="2"/>
      <c r="GV1523" s="2"/>
      <c r="GW1523" s="2"/>
      <c r="GX1523" s="2"/>
      <c r="GY1523" s="2"/>
      <c r="GZ1523" s="2"/>
      <c r="HA1523" s="2"/>
      <c r="HB1523" s="2"/>
      <c r="HC1523" s="2"/>
      <c r="HD1523" s="2"/>
      <c r="HE1523" s="2"/>
      <c r="HF1523" s="2"/>
      <c r="HG1523" s="2"/>
      <c r="HH1523" s="2"/>
      <c r="HI1523" s="2"/>
      <c r="HJ1523" s="2"/>
      <c r="HK1523" s="2"/>
      <c r="HL1523" s="2"/>
      <c r="HM1523" s="2"/>
      <c r="HN1523" s="2"/>
      <c r="HO1523" s="2"/>
      <c r="HP1523" s="2"/>
      <c r="HQ1523" s="2"/>
      <c r="HR1523" s="2"/>
      <c r="HS1523" s="2"/>
      <c r="HT1523" s="2"/>
      <c r="HU1523" s="2"/>
      <c r="HV1523" s="2"/>
      <c r="HW1523" s="2"/>
      <c r="HX1523" s="2"/>
      <c r="HY1523" s="2"/>
      <c r="HZ1523" s="2"/>
      <c r="IA1523" s="2"/>
      <c r="IB1523" s="2"/>
      <c r="IC1523" s="2"/>
      <c r="ID1523" s="2"/>
      <c r="IE1523" s="2"/>
      <c r="IF1523" s="2"/>
      <c r="IG1523" s="2"/>
      <c r="IH1523" s="2"/>
      <c r="II1523" s="2"/>
      <c r="IJ1523" s="2"/>
      <c r="IK1523" s="2"/>
      <c r="IL1523" s="2"/>
      <c r="IM1523" s="2"/>
      <c r="IN1523" s="2"/>
      <c r="IO1523" s="2"/>
      <c r="IP1523" s="2"/>
      <c r="IQ1523" s="2"/>
    </row>
    <row r="1524" spans="1:251" s="16" customFormat="1" ht="18.75" customHeight="1" thickBot="1">
      <c r="A1524" s="17"/>
      <c r="B1524" s="125" t="s">
        <v>11</v>
      </c>
      <c r="C1524" s="126"/>
      <c r="D1524" s="126"/>
      <c r="E1524" s="126"/>
      <c r="F1524" s="126"/>
      <c r="G1524" s="126"/>
      <c r="H1524" s="126"/>
      <c r="I1524" s="126"/>
      <c r="J1524" s="126"/>
      <c r="K1524" s="126"/>
      <c r="L1524" s="126"/>
      <c r="M1524" s="126"/>
      <c r="N1524" s="126"/>
      <c r="O1524" s="126"/>
      <c r="P1524" s="126"/>
      <c r="Q1524" s="126"/>
      <c r="R1524" s="126"/>
      <c r="S1524" s="126"/>
      <c r="T1524" s="126"/>
      <c r="U1524" s="126"/>
      <c r="V1524" s="126"/>
      <c r="W1524" s="126"/>
      <c r="X1524" s="126"/>
      <c r="Y1524" s="126"/>
      <c r="Z1524" s="127"/>
      <c r="AA1524" s="128">
        <f>SUM($AA$1522:$AA$1523)</f>
        <v>155164</v>
      </c>
      <c r="AB1524" s="129"/>
      <c r="AC1524" s="129"/>
      <c r="AD1524" s="129"/>
      <c r="AE1524" s="129"/>
      <c r="AF1524" s="129"/>
      <c r="AG1524" s="129"/>
      <c r="AH1524" s="129"/>
      <c r="AI1524" s="130"/>
      <c r="AJ1524" s="128">
        <f>SUM($AJ$1522:$AJ$1523)</f>
        <v>155171</v>
      </c>
      <c r="AK1524" s="129"/>
      <c r="AL1524" s="129"/>
      <c r="AM1524" s="129"/>
      <c r="AN1524" s="129"/>
      <c r="AO1524" s="129"/>
      <c r="AP1524" s="129"/>
      <c r="AQ1524" s="129"/>
      <c r="AR1524" s="130"/>
      <c r="AS1524" s="131"/>
      <c r="AT1524" s="132"/>
      <c r="AU1524" s="132"/>
      <c r="AV1524" s="132"/>
      <c r="AW1524" s="132"/>
      <c r="AX1524" s="133"/>
      <c r="AY1524" s="2"/>
      <c r="AZ1524" s="2"/>
      <c r="BA1524" s="2"/>
      <c r="BB1524" s="2"/>
      <c r="BC1524" s="2"/>
      <c r="BD1524" s="2"/>
      <c r="BE1524" s="2"/>
      <c r="BF1524" s="2"/>
      <c r="BG1524" s="2"/>
      <c r="BH1524" s="2"/>
      <c r="BI1524" s="2"/>
      <c r="BJ1524" s="2"/>
      <c r="BK1524" s="2"/>
      <c r="BL1524" s="2"/>
      <c r="BM1524" s="2"/>
      <c r="BN1524" s="2"/>
      <c r="BO1524" s="2"/>
      <c r="BP1524" s="2"/>
      <c r="BQ1524" s="2"/>
      <c r="BR1524" s="2"/>
      <c r="BS1524" s="2"/>
      <c r="BT1524" s="2"/>
      <c r="BU1524" s="2"/>
      <c r="BV1524" s="2"/>
      <c r="BW1524" s="2"/>
      <c r="BX1524" s="2"/>
      <c r="BY1524" s="2"/>
      <c r="BZ1524" s="2"/>
      <c r="CA1524" s="2"/>
      <c r="CB1524" s="2"/>
      <c r="CC1524" s="2"/>
      <c r="CD1524" s="2"/>
      <c r="CE1524" s="2"/>
      <c r="CF1524" s="2"/>
      <c r="CG1524" s="2"/>
      <c r="CH1524" s="2"/>
      <c r="CI1524" s="2"/>
      <c r="CJ1524" s="2"/>
      <c r="CK1524" s="2"/>
      <c r="CL1524" s="2"/>
      <c r="CM1524" s="2"/>
      <c r="CN1524" s="2"/>
      <c r="CO1524" s="2"/>
      <c r="CP1524" s="2"/>
      <c r="CQ1524" s="2"/>
      <c r="CR1524" s="2"/>
      <c r="CS1524" s="2"/>
      <c r="CT1524" s="2"/>
      <c r="CU1524" s="2"/>
      <c r="CV1524" s="2"/>
      <c r="CW1524" s="2"/>
      <c r="CX1524" s="2"/>
      <c r="CY1524" s="2"/>
      <c r="CZ1524" s="2"/>
      <c r="DA1524" s="2"/>
      <c r="DB1524" s="2"/>
      <c r="DC1524" s="2"/>
      <c r="DD1524" s="2"/>
      <c r="DE1524" s="2"/>
      <c r="DF1524" s="2"/>
      <c r="DG1524" s="2"/>
      <c r="DH1524" s="2"/>
      <c r="DI1524" s="2"/>
      <c r="DJ1524" s="2"/>
      <c r="DK1524" s="2"/>
      <c r="DL1524" s="2"/>
      <c r="DM1524" s="2"/>
      <c r="DN1524" s="2"/>
      <c r="DO1524" s="2"/>
      <c r="DP1524" s="2"/>
      <c r="DQ1524" s="2"/>
      <c r="DR1524" s="2"/>
      <c r="DS1524" s="2"/>
      <c r="DT1524" s="2"/>
      <c r="DU1524" s="2"/>
      <c r="DV1524" s="2"/>
      <c r="DW1524" s="2"/>
      <c r="DX1524" s="2"/>
      <c r="DY1524" s="2"/>
      <c r="DZ1524" s="2"/>
      <c r="EA1524" s="2"/>
      <c r="EB1524" s="2"/>
      <c r="EC1524" s="2"/>
      <c r="ED1524" s="2"/>
      <c r="EE1524" s="2"/>
      <c r="EF1524" s="2"/>
      <c r="EG1524" s="2"/>
      <c r="EH1524" s="2"/>
      <c r="EI1524" s="2"/>
      <c r="EJ1524" s="2"/>
      <c r="EK1524" s="2"/>
      <c r="EL1524" s="2"/>
      <c r="EM1524" s="2"/>
      <c r="EN1524" s="2"/>
      <c r="EO1524" s="2"/>
      <c r="EP1524" s="2"/>
      <c r="EQ1524" s="2"/>
      <c r="ER1524" s="2"/>
      <c r="ES1524" s="2"/>
      <c r="ET1524" s="2"/>
      <c r="EU1524" s="2"/>
      <c r="EV1524" s="2"/>
      <c r="EW1524" s="2"/>
      <c r="EX1524" s="2"/>
      <c r="EY1524" s="2"/>
      <c r="EZ1524" s="2"/>
      <c r="FA1524" s="2"/>
      <c r="FB1524" s="2"/>
      <c r="FC1524" s="2"/>
      <c r="FD1524" s="2"/>
      <c r="FE1524" s="2"/>
      <c r="FF1524" s="2"/>
      <c r="FG1524" s="2"/>
      <c r="FH1524" s="2"/>
      <c r="FI1524" s="2"/>
      <c r="FJ1524" s="2"/>
      <c r="FK1524" s="2"/>
      <c r="FL1524" s="2"/>
      <c r="FM1524" s="2"/>
      <c r="FN1524" s="2"/>
      <c r="FO1524" s="2"/>
      <c r="FP1524" s="2"/>
      <c r="FQ1524" s="2"/>
      <c r="FR1524" s="2"/>
      <c r="FS1524" s="2"/>
      <c r="FT1524" s="2"/>
      <c r="FU1524" s="2"/>
      <c r="FV1524" s="2"/>
      <c r="FW1524" s="2"/>
      <c r="FX1524" s="2"/>
      <c r="FY1524" s="2"/>
      <c r="FZ1524" s="2"/>
      <c r="GA1524" s="2"/>
      <c r="GB1524" s="2"/>
      <c r="GC1524" s="2"/>
      <c r="GD1524" s="2"/>
      <c r="GE1524" s="2"/>
      <c r="GF1524" s="2"/>
      <c r="GG1524" s="2"/>
      <c r="GH1524" s="2"/>
      <c r="GI1524" s="2"/>
      <c r="GJ1524" s="2"/>
      <c r="GK1524" s="2"/>
      <c r="GL1524" s="2"/>
      <c r="GM1524" s="2"/>
      <c r="GN1524" s="2"/>
      <c r="GO1524" s="2"/>
      <c r="GP1524" s="2"/>
      <c r="GQ1524" s="2"/>
      <c r="GR1524" s="2"/>
      <c r="GS1524" s="2"/>
      <c r="GT1524" s="2"/>
      <c r="GU1524" s="2"/>
      <c r="GV1524" s="2"/>
      <c r="GW1524" s="2"/>
      <c r="GX1524" s="2"/>
      <c r="GY1524" s="2"/>
      <c r="GZ1524" s="2"/>
      <c r="HA1524" s="2"/>
      <c r="HB1524" s="2"/>
      <c r="HC1524" s="2"/>
      <c r="HD1524" s="2"/>
      <c r="HE1524" s="2"/>
      <c r="HF1524" s="2"/>
      <c r="HG1524" s="2"/>
      <c r="HH1524" s="2"/>
      <c r="HI1524" s="2"/>
      <c r="HJ1524" s="2"/>
      <c r="HK1524" s="2"/>
      <c r="HL1524" s="2"/>
      <c r="HM1524" s="2"/>
      <c r="HN1524" s="2"/>
      <c r="HO1524" s="2"/>
      <c r="HP1524" s="2"/>
      <c r="HQ1524" s="2"/>
      <c r="HR1524" s="2"/>
      <c r="HS1524" s="2"/>
      <c r="HT1524" s="2"/>
      <c r="HU1524" s="2"/>
      <c r="HV1524" s="2"/>
      <c r="HW1524" s="2"/>
      <c r="HX1524" s="2"/>
      <c r="HY1524" s="2"/>
      <c r="HZ1524" s="2"/>
      <c r="IA1524" s="2"/>
      <c r="IB1524" s="2"/>
      <c r="IC1524" s="2"/>
      <c r="ID1524" s="2"/>
      <c r="IE1524" s="2"/>
      <c r="IF1524" s="2"/>
      <c r="IG1524" s="2"/>
      <c r="IH1524" s="2"/>
      <c r="II1524" s="2"/>
      <c r="IJ1524" s="2"/>
      <c r="IK1524" s="2"/>
      <c r="IL1524" s="2"/>
      <c r="IM1524" s="2"/>
      <c r="IN1524" s="2"/>
      <c r="IO1524" s="2"/>
      <c r="IP1524" s="2"/>
      <c r="IQ1524" s="2"/>
    </row>
    <row r="1526" spans="1:251" ht="19.2">
      <c r="A1526" s="1" t="s">
        <v>0</v>
      </c>
      <c r="AW1526" s="3"/>
      <c r="AX1526" s="4"/>
      <c r="AY1526" s="3"/>
    </row>
    <row r="1528" spans="1:251" ht="18">
      <c r="B1528" s="105" t="s">
        <v>8</v>
      </c>
      <c r="C1528" s="106"/>
      <c r="D1528" s="106"/>
      <c r="E1528" s="106"/>
      <c r="F1528" s="106"/>
      <c r="G1528" s="106"/>
      <c r="H1528" s="106"/>
      <c r="I1528" s="106"/>
      <c r="J1528" s="106"/>
      <c r="K1528" s="106"/>
      <c r="L1528" s="106"/>
      <c r="M1528" s="106"/>
      <c r="N1528" s="106"/>
      <c r="O1528" s="106"/>
      <c r="P1528" s="106"/>
      <c r="Q1528" s="106"/>
      <c r="R1528" s="106"/>
      <c r="S1528" s="106"/>
      <c r="T1528" s="106"/>
      <c r="U1528" s="106"/>
      <c r="V1528" s="106"/>
      <c r="W1528" s="106"/>
      <c r="X1528" s="106"/>
      <c r="Y1528" s="106"/>
      <c r="Z1528" s="106"/>
      <c r="AA1528" s="106"/>
      <c r="AB1528" s="106"/>
      <c r="AC1528" s="106"/>
      <c r="AD1528" s="106"/>
      <c r="AE1528" s="106"/>
      <c r="AF1528" s="106"/>
      <c r="AG1528" s="106"/>
      <c r="AH1528" s="106"/>
      <c r="AI1528" s="106"/>
      <c r="AJ1528" s="106"/>
      <c r="AK1528" s="106"/>
      <c r="AL1528" s="106"/>
      <c r="AM1528" s="106"/>
      <c r="AN1528" s="106"/>
      <c r="AO1528" s="106"/>
      <c r="AP1528" s="106"/>
      <c r="AQ1528" s="106"/>
      <c r="AR1528" s="106"/>
      <c r="AS1528" s="106"/>
      <c r="AT1528" s="106"/>
      <c r="AU1528" s="106"/>
      <c r="AV1528" s="106"/>
      <c r="AW1528" s="106"/>
      <c r="AX1528" s="106"/>
    </row>
    <row r="1529" spans="1:251">
      <c r="Z1529" s="5"/>
      <c r="AD1529" s="5"/>
      <c r="AE1529" s="5"/>
      <c r="AF1529" s="5"/>
      <c r="AG1529" s="5"/>
      <c r="AH1529" s="5"/>
      <c r="AI1529" s="5"/>
      <c r="AO1529" s="5"/>
    </row>
    <row r="1530" spans="1:251" ht="13.8" thickBot="1">
      <c r="Z1530" s="5"/>
      <c r="AD1530" s="5"/>
      <c r="AE1530" s="5"/>
      <c r="AF1530" s="5"/>
      <c r="AG1530" s="5"/>
      <c r="AH1530" s="5"/>
      <c r="AI1530" s="5"/>
      <c r="AO1530" s="5"/>
      <c r="DI1530" s="6"/>
    </row>
    <row r="1531" spans="1:251" ht="24.75" customHeight="1" thickBot="1">
      <c r="B1531" s="107" t="s">
        <v>1</v>
      </c>
      <c r="C1531" s="108"/>
      <c r="D1531" s="108"/>
      <c r="E1531" s="108"/>
      <c r="F1531" s="108"/>
      <c r="G1531" s="108"/>
      <c r="H1531" s="109" t="s">
        <v>270</v>
      </c>
      <c r="I1531" s="110"/>
      <c r="J1531" s="110"/>
      <c r="K1531" s="110"/>
      <c r="L1531" s="110"/>
      <c r="M1531" s="110"/>
      <c r="N1531" s="110"/>
      <c r="O1531" s="110"/>
      <c r="P1531" s="110"/>
      <c r="Q1531" s="110"/>
      <c r="R1531" s="110"/>
      <c r="S1531" s="110"/>
      <c r="T1531" s="110"/>
      <c r="U1531" s="110"/>
      <c r="V1531" s="110"/>
      <c r="W1531" s="110"/>
      <c r="X1531" s="110"/>
      <c r="Y1531" s="110"/>
      <c r="Z1531" s="110"/>
      <c r="AA1531" s="110"/>
      <c r="AB1531" s="110"/>
      <c r="AC1531" s="110"/>
      <c r="AD1531" s="110"/>
      <c r="AE1531" s="110"/>
      <c r="AF1531" s="110"/>
      <c r="AG1531" s="110"/>
      <c r="AH1531" s="110"/>
      <c r="AI1531" s="110"/>
      <c r="AJ1531" s="110"/>
      <c r="AK1531" s="110"/>
      <c r="AL1531" s="110"/>
      <c r="AM1531" s="110"/>
      <c r="AN1531" s="110"/>
      <c r="AO1531" s="110"/>
      <c r="AP1531" s="110"/>
      <c r="AQ1531" s="110"/>
      <c r="AR1531" s="110"/>
      <c r="AS1531" s="110"/>
      <c r="AT1531" s="110"/>
      <c r="AU1531" s="110"/>
      <c r="AV1531" s="110"/>
      <c r="AW1531" s="110"/>
      <c r="AX1531" s="111"/>
      <c r="DI1531" s="6"/>
    </row>
    <row r="1532" spans="1:251" ht="14.4">
      <c r="B1532" s="7"/>
      <c r="C1532" s="7"/>
      <c r="D1532" s="7"/>
      <c r="E1532" s="7"/>
      <c r="F1532" s="7"/>
      <c r="G1532" s="7"/>
      <c r="H1532" s="8"/>
      <c r="I1532" s="8"/>
      <c r="J1532" s="8"/>
      <c r="K1532" s="8"/>
      <c r="L1532" s="9"/>
      <c r="M1532" s="9"/>
      <c r="N1532" s="9"/>
      <c r="O1532" s="9"/>
      <c r="P1532" s="8"/>
      <c r="Q1532" s="8"/>
      <c r="R1532" s="8"/>
      <c r="S1532" s="8"/>
      <c r="T1532" s="8"/>
      <c r="U1532" s="8"/>
      <c r="V1532" s="10"/>
      <c r="W1532" s="10"/>
      <c r="X1532" s="10"/>
      <c r="Y1532" s="10"/>
      <c r="Z1532" s="10"/>
      <c r="AA1532" s="10"/>
      <c r="AB1532" s="10"/>
      <c r="AC1532" s="10"/>
      <c r="AD1532" s="10"/>
      <c r="AE1532" s="10"/>
      <c r="AF1532" s="10"/>
      <c r="AG1532" s="10"/>
      <c r="AH1532" s="10"/>
      <c r="AI1532" s="10"/>
      <c r="AJ1532" s="10"/>
      <c r="AK1532" s="10"/>
      <c r="AL1532" s="10"/>
      <c r="AM1532" s="10"/>
      <c r="AN1532" s="10"/>
      <c r="AO1532" s="10"/>
      <c r="AP1532" s="10"/>
      <c r="AQ1532" s="10"/>
      <c r="AR1532" s="10"/>
      <c r="AS1532" s="10"/>
      <c r="AT1532" s="10"/>
      <c r="AU1532" s="10"/>
      <c r="AV1532" s="10"/>
      <c r="AW1532" s="10"/>
      <c r="AX1532" s="10"/>
      <c r="DI1532" s="6"/>
    </row>
    <row r="1533" spans="1:251" ht="15" thickBot="1">
      <c r="A1533" s="11"/>
      <c r="B1533" s="10" t="s">
        <v>2</v>
      </c>
      <c r="C1533" s="8"/>
      <c r="D1533" s="8"/>
      <c r="E1533" s="8"/>
      <c r="F1533" s="8"/>
      <c r="G1533" s="8"/>
      <c r="H1533" s="8"/>
      <c r="I1533" s="8"/>
      <c r="J1533" s="8"/>
      <c r="K1533" s="8"/>
      <c r="L1533" s="9"/>
      <c r="M1533" s="9"/>
      <c r="N1533" s="9"/>
      <c r="O1533" s="9"/>
      <c r="P1533" s="8"/>
      <c r="Q1533" s="8"/>
      <c r="R1533" s="8"/>
      <c r="S1533" s="8"/>
      <c r="T1533" s="8"/>
      <c r="U1533" s="8"/>
      <c r="V1533" s="10"/>
      <c r="W1533" s="10"/>
      <c r="X1533" s="10"/>
      <c r="Y1533" s="10"/>
      <c r="Z1533" s="10"/>
      <c r="AA1533" s="10"/>
      <c r="AB1533" s="10"/>
      <c r="AC1533" s="10"/>
      <c r="AD1533" s="10"/>
      <c r="AE1533" s="10"/>
      <c r="AF1533" s="10"/>
      <c r="AG1533" s="10"/>
      <c r="AH1533" s="10"/>
      <c r="AI1533" s="10"/>
      <c r="AJ1533" s="10"/>
      <c r="AK1533" s="10"/>
      <c r="AL1533" s="10"/>
      <c r="AM1533" s="10"/>
      <c r="AN1533" s="10"/>
      <c r="AO1533" s="10"/>
      <c r="AP1533" s="10"/>
      <c r="AQ1533" s="10"/>
      <c r="AR1533" s="10"/>
      <c r="AS1533" s="10"/>
      <c r="AT1533" s="10"/>
      <c r="AU1533" s="10"/>
      <c r="AV1533" s="10"/>
      <c r="AW1533" s="10"/>
      <c r="AX1533" s="10"/>
      <c r="DI1533" s="6"/>
    </row>
    <row r="1534" spans="1:251" ht="14.4">
      <c r="A1534" s="8"/>
      <c r="B1534" s="12"/>
      <c r="C1534" s="7"/>
      <c r="D1534" s="7"/>
      <c r="E1534" s="7"/>
      <c r="F1534" s="7"/>
      <c r="G1534" s="7"/>
      <c r="H1534" s="7"/>
      <c r="I1534" s="7"/>
      <c r="J1534" s="7"/>
      <c r="K1534" s="7"/>
      <c r="L1534" s="13"/>
      <c r="M1534" s="13"/>
      <c r="N1534" s="13"/>
      <c r="O1534" s="13"/>
      <c r="P1534" s="7"/>
      <c r="Q1534" s="7"/>
      <c r="R1534" s="7"/>
      <c r="S1534" s="7"/>
      <c r="T1534" s="7"/>
      <c r="U1534" s="7"/>
      <c r="V1534" s="14"/>
      <c r="W1534" s="14"/>
      <c r="X1534" s="14"/>
      <c r="Y1534" s="14"/>
      <c r="Z1534" s="14"/>
      <c r="AA1534" s="14"/>
      <c r="AB1534" s="14"/>
      <c r="AC1534" s="14"/>
      <c r="AD1534" s="14"/>
      <c r="AE1534" s="14"/>
      <c r="AF1534" s="14"/>
      <c r="AG1534" s="14"/>
      <c r="AH1534" s="14"/>
      <c r="AI1534" s="14"/>
      <c r="AJ1534" s="14"/>
      <c r="AK1534" s="14"/>
      <c r="AL1534" s="14"/>
      <c r="AM1534" s="14"/>
      <c r="AN1534" s="14"/>
      <c r="AO1534" s="14"/>
      <c r="AP1534" s="14"/>
      <c r="AQ1534" s="14"/>
      <c r="AR1534" s="14"/>
      <c r="AS1534" s="14"/>
      <c r="AT1534" s="14"/>
      <c r="AU1534" s="14"/>
      <c r="AV1534" s="14"/>
      <c r="AW1534" s="14"/>
      <c r="AX1534" s="15"/>
    </row>
    <row r="1535" spans="1:251" ht="12" customHeight="1">
      <c r="A1535" s="8"/>
      <c r="B1535" s="112" t="s">
        <v>271</v>
      </c>
      <c r="C1535" s="113"/>
      <c r="D1535" s="113"/>
      <c r="E1535" s="113"/>
      <c r="F1535" s="113"/>
      <c r="G1535" s="113"/>
      <c r="H1535" s="113"/>
      <c r="I1535" s="113"/>
      <c r="J1535" s="113"/>
      <c r="K1535" s="113"/>
      <c r="L1535" s="113"/>
      <c r="M1535" s="113"/>
      <c r="N1535" s="113"/>
      <c r="O1535" s="113"/>
      <c r="P1535" s="113"/>
      <c r="Q1535" s="113"/>
      <c r="R1535" s="113"/>
      <c r="S1535" s="113"/>
      <c r="T1535" s="113"/>
      <c r="U1535" s="113"/>
      <c r="V1535" s="113"/>
      <c r="W1535" s="113"/>
      <c r="X1535" s="113"/>
      <c r="Y1535" s="113"/>
      <c r="Z1535" s="113"/>
      <c r="AA1535" s="113"/>
      <c r="AB1535" s="113"/>
      <c r="AC1535" s="113"/>
      <c r="AD1535" s="113"/>
      <c r="AE1535" s="113"/>
      <c r="AF1535" s="113"/>
      <c r="AG1535" s="113"/>
      <c r="AH1535" s="113"/>
      <c r="AI1535" s="113"/>
      <c r="AJ1535" s="113"/>
      <c r="AK1535" s="113"/>
      <c r="AL1535" s="113"/>
      <c r="AM1535" s="113"/>
      <c r="AN1535" s="113"/>
      <c r="AO1535" s="113"/>
      <c r="AP1535" s="113"/>
      <c r="AQ1535" s="113"/>
      <c r="AR1535" s="113"/>
      <c r="AS1535" s="113"/>
      <c r="AT1535" s="113"/>
      <c r="AU1535" s="113"/>
      <c r="AV1535" s="113"/>
      <c r="AW1535" s="113"/>
      <c r="AX1535" s="114"/>
    </row>
    <row r="1536" spans="1:251" ht="12" customHeight="1">
      <c r="A1536" s="8"/>
      <c r="B1536" s="112"/>
      <c r="C1536" s="113"/>
      <c r="D1536" s="113"/>
      <c r="E1536" s="113"/>
      <c r="F1536" s="113"/>
      <c r="G1536" s="113"/>
      <c r="H1536" s="113"/>
      <c r="I1536" s="113"/>
      <c r="J1536" s="113"/>
      <c r="K1536" s="113"/>
      <c r="L1536" s="113"/>
      <c r="M1536" s="113"/>
      <c r="N1536" s="113"/>
      <c r="O1536" s="113"/>
      <c r="P1536" s="113"/>
      <c r="Q1536" s="113"/>
      <c r="R1536" s="113"/>
      <c r="S1536" s="113"/>
      <c r="T1536" s="113"/>
      <c r="U1536" s="113"/>
      <c r="V1536" s="113"/>
      <c r="W1536" s="113"/>
      <c r="X1536" s="113"/>
      <c r="Y1536" s="113"/>
      <c r="Z1536" s="113"/>
      <c r="AA1536" s="113"/>
      <c r="AB1536" s="113"/>
      <c r="AC1536" s="113"/>
      <c r="AD1536" s="113"/>
      <c r="AE1536" s="113"/>
      <c r="AF1536" s="113"/>
      <c r="AG1536" s="113"/>
      <c r="AH1536" s="113"/>
      <c r="AI1536" s="113"/>
      <c r="AJ1536" s="113"/>
      <c r="AK1536" s="113"/>
      <c r="AL1536" s="113"/>
      <c r="AM1536" s="113"/>
      <c r="AN1536" s="113"/>
      <c r="AO1536" s="113"/>
      <c r="AP1536" s="113"/>
      <c r="AQ1536" s="113"/>
      <c r="AR1536" s="113"/>
      <c r="AS1536" s="113"/>
      <c r="AT1536" s="113"/>
      <c r="AU1536" s="113"/>
      <c r="AV1536" s="113"/>
      <c r="AW1536" s="113"/>
      <c r="AX1536" s="114"/>
      <c r="BC1536" s="16"/>
    </row>
    <row r="1537" spans="1:113" ht="12" customHeight="1">
      <c r="A1537" s="8"/>
      <c r="B1537" s="112"/>
      <c r="C1537" s="113"/>
      <c r="D1537" s="113"/>
      <c r="E1537" s="113"/>
      <c r="F1537" s="113"/>
      <c r="G1537" s="113"/>
      <c r="H1537" s="113"/>
      <c r="I1537" s="113"/>
      <c r="J1537" s="113"/>
      <c r="K1537" s="113"/>
      <c r="L1537" s="113"/>
      <c r="M1537" s="113"/>
      <c r="N1537" s="113"/>
      <c r="O1537" s="113"/>
      <c r="P1537" s="113"/>
      <c r="Q1537" s="113"/>
      <c r="R1537" s="113"/>
      <c r="S1537" s="113"/>
      <c r="T1537" s="113"/>
      <c r="U1537" s="113"/>
      <c r="V1537" s="113"/>
      <c r="W1537" s="113"/>
      <c r="X1537" s="113"/>
      <c r="Y1537" s="113"/>
      <c r="Z1537" s="113"/>
      <c r="AA1537" s="113"/>
      <c r="AB1537" s="113"/>
      <c r="AC1537" s="113"/>
      <c r="AD1537" s="113"/>
      <c r="AE1537" s="113"/>
      <c r="AF1537" s="113"/>
      <c r="AG1537" s="113"/>
      <c r="AH1537" s="113"/>
      <c r="AI1537" s="113"/>
      <c r="AJ1537" s="113"/>
      <c r="AK1537" s="113"/>
      <c r="AL1537" s="113"/>
      <c r="AM1537" s="113"/>
      <c r="AN1537" s="113"/>
      <c r="AO1537" s="113"/>
      <c r="AP1537" s="113"/>
      <c r="AQ1537" s="113"/>
      <c r="AR1537" s="113"/>
      <c r="AS1537" s="113"/>
      <c r="AT1537" s="113"/>
      <c r="AU1537" s="113"/>
      <c r="AV1537" s="113"/>
      <c r="AW1537" s="113"/>
      <c r="AX1537" s="114"/>
    </row>
    <row r="1538" spans="1:113" ht="12" customHeight="1">
      <c r="A1538" s="8"/>
      <c r="B1538" s="112"/>
      <c r="C1538" s="113"/>
      <c r="D1538" s="113"/>
      <c r="E1538" s="113"/>
      <c r="F1538" s="113"/>
      <c r="G1538" s="113"/>
      <c r="H1538" s="113"/>
      <c r="I1538" s="113"/>
      <c r="J1538" s="113"/>
      <c r="K1538" s="113"/>
      <c r="L1538" s="113"/>
      <c r="M1538" s="113"/>
      <c r="N1538" s="113"/>
      <c r="O1538" s="113"/>
      <c r="P1538" s="113"/>
      <c r="Q1538" s="113"/>
      <c r="R1538" s="113"/>
      <c r="S1538" s="113"/>
      <c r="T1538" s="113"/>
      <c r="U1538" s="113"/>
      <c r="V1538" s="113"/>
      <c r="W1538" s="113"/>
      <c r="X1538" s="113"/>
      <c r="Y1538" s="113"/>
      <c r="Z1538" s="113"/>
      <c r="AA1538" s="113"/>
      <c r="AB1538" s="113"/>
      <c r="AC1538" s="113"/>
      <c r="AD1538" s="113"/>
      <c r="AE1538" s="113"/>
      <c r="AF1538" s="113"/>
      <c r="AG1538" s="113"/>
      <c r="AH1538" s="113"/>
      <c r="AI1538" s="113"/>
      <c r="AJ1538" s="113"/>
      <c r="AK1538" s="113"/>
      <c r="AL1538" s="113"/>
      <c r="AM1538" s="113"/>
      <c r="AN1538" s="113"/>
      <c r="AO1538" s="113"/>
      <c r="AP1538" s="113"/>
      <c r="AQ1538" s="113"/>
      <c r="AR1538" s="113"/>
      <c r="AS1538" s="113"/>
      <c r="AT1538" s="113"/>
      <c r="AU1538" s="113"/>
      <c r="AV1538" s="113"/>
      <c r="AW1538" s="113"/>
      <c r="AX1538" s="114"/>
    </row>
    <row r="1539" spans="1:113" ht="12" customHeight="1">
      <c r="A1539" s="8"/>
      <c r="B1539" s="112"/>
      <c r="C1539" s="113"/>
      <c r="D1539" s="113"/>
      <c r="E1539" s="113"/>
      <c r="F1539" s="113"/>
      <c r="G1539" s="113"/>
      <c r="H1539" s="113"/>
      <c r="I1539" s="113"/>
      <c r="J1539" s="113"/>
      <c r="K1539" s="113"/>
      <c r="L1539" s="113"/>
      <c r="M1539" s="113"/>
      <c r="N1539" s="113"/>
      <c r="O1539" s="113"/>
      <c r="P1539" s="113"/>
      <c r="Q1539" s="113"/>
      <c r="R1539" s="113"/>
      <c r="S1539" s="113"/>
      <c r="T1539" s="113"/>
      <c r="U1539" s="113"/>
      <c r="V1539" s="113"/>
      <c r="W1539" s="113"/>
      <c r="X1539" s="113"/>
      <c r="Y1539" s="113"/>
      <c r="Z1539" s="113"/>
      <c r="AA1539" s="113"/>
      <c r="AB1539" s="113"/>
      <c r="AC1539" s="113"/>
      <c r="AD1539" s="113"/>
      <c r="AE1539" s="113"/>
      <c r="AF1539" s="113"/>
      <c r="AG1539" s="113"/>
      <c r="AH1539" s="113"/>
      <c r="AI1539" s="113"/>
      <c r="AJ1539" s="113"/>
      <c r="AK1539" s="113"/>
      <c r="AL1539" s="113"/>
      <c r="AM1539" s="113"/>
      <c r="AN1539" s="113"/>
      <c r="AO1539" s="113"/>
      <c r="AP1539" s="113"/>
      <c r="AQ1539" s="113"/>
      <c r="AR1539" s="113"/>
      <c r="AS1539" s="113"/>
      <c r="AT1539" s="113"/>
      <c r="AU1539" s="113"/>
      <c r="AV1539" s="113"/>
      <c r="AW1539" s="113"/>
      <c r="AX1539" s="114"/>
    </row>
    <row r="1540" spans="1:113" ht="15" thickBot="1">
      <c r="A1540" s="17"/>
      <c r="B1540" s="18"/>
      <c r="C1540" s="19"/>
      <c r="D1540" s="19"/>
      <c r="E1540" s="19"/>
      <c r="F1540" s="19"/>
      <c r="G1540" s="19"/>
      <c r="H1540" s="19"/>
      <c r="I1540" s="19"/>
      <c r="J1540" s="19"/>
      <c r="K1540" s="19"/>
      <c r="L1540" s="19"/>
      <c r="M1540" s="19"/>
      <c r="N1540" s="19"/>
      <c r="O1540" s="19"/>
      <c r="P1540" s="19"/>
      <c r="Q1540" s="19"/>
      <c r="R1540" s="19"/>
      <c r="S1540" s="19"/>
      <c r="T1540" s="19"/>
      <c r="U1540" s="19"/>
      <c r="V1540" s="19"/>
      <c r="W1540" s="19"/>
      <c r="X1540" s="19"/>
      <c r="Y1540" s="19"/>
      <c r="Z1540" s="19"/>
      <c r="AA1540" s="19"/>
      <c r="AB1540" s="19"/>
      <c r="AC1540" s="19"/>
      <c r="AD1540" s="19"/>
      <c r="AE1540" s="19"/>
      <c r="AF1540" s="19"/>
      <c r="AG1540" s="19"/>
      <c r="AH1540" s="19"/>
      <c r="AI1540" s="19"/>
      <c r="AJ1540" s="19"/>
      <c r="AK1540" s="19"/>
      <c r="AL1540" s="19"/>
      <c r="AM1540" s="19"/>
      <c r="AN1540" s="19"/>
      <c r="AO1540" s="19"/>
      <c r="AP1540" s="19"/>
      <c r="AQ1540" s="19"/>
      <c r="AR1540" s="19"/>
      <c r="AS1540" s="19"/>
      <c r="AT1540" s="19"/>
      <c r="AU1540" s="19"/>
      <c r="AV1540" s="19"/>
      <c r="AW1540" s="19"/>
      <c r="AX1540" s="20"/>
    </row>
    <row r="1541" spans="1:113">
      <c r="B1541" s="21"/>
    </row>
    <row r="1542" spans="1:113" ht="15" thickBot="1">
      <c r="A1542" s="11"/>
      <c r="B1542" s="10" t="s">
        <v>3</v>
      </c>
      <c r="C1542" s="8"/>
      <c r="D1542" s="8"/>
      <c r="E1542" s="8"/>
      <c r="F1542" s="8"/>
      <c r="G1542" s="8"/>
      <c r="H1542" s="8"/>
      <c r="I1542" s="8"/>
      <c r="J1542" s="8"/>
      <c r="K1542" s="8"/>
      <c r="L1542" s="9"/>
      <c r="M1542" s="9"/>
      <c r="N1542" s="9"/>
      <c r="O1542" s="9"/>
      <c r="P1542" s="8"/>
      <c r="Q1542" s="8"/>
      <c r="R1542" s="8"/>
      <c r="S1542" s="8"/>
      <c r="T1542" s="8"/>
      <c r="U1542" s="8"/>
      <c r="V1542" s="10"/>
      <c r="W1542" s="10"/>
      <c r="X1542" s="10"/>
      <c r="Y1542" s="10"/>
      <c r="Z1542" s="10"/>
      <c r="AA1542" s="10"/>
      <c r="AB1542" s="10"/>
      <c r="AC1542" s="10"/>
      <c r="AD1542" s="10"/>
      <c r="AE1542" s="10"/>
      <c r="AF1542" s="10"/>
      <c r="AG1542" s="10"/>
      <c r="AH1542" s="10"/>
      <c r="AI1542" s="10"/>
      <c r="AJ1542" s="10"/>
      <c r="AK1542" s="10"/>
      <c r="AL1542" s="10"/>
      <c r="AM1542" s="10"/>
      <c r="AN1542" s="10"/>
      <c r="AO1542" s="10"/>
      <c r="AP1542" s="10"/>
      <c r="AQ1542" s="10"/>
      <c r="AR1542" s="10"/>
      <c r="AS1542" s="10"/>
      <c r="AT1542" s="10"/>
      <c r="AU1542" s="10"/>
      <c r="AV1542" s="10"/>
      <c r="AW1542" s="10"/>
      <c r="AX1542" s="10"/>
      <c r="DI1542" s="6"/>
    </row>
    <row r="1543" spans="1:113" ht="14.4">
      <c r="A1543" s="8"/>
      <c r="B1543" s="12"/>
      <c r="C1543" s="7"/>
      <c r="D1543" s="7"/>
      <c r="E1543" s="7"/>
      <c r="F1543" s="7"/>
      <c r="G1543" s="7"/>
      <c r="H1543" s="7"/>
      <c r="I1543" s="7"/>
      <c r="J1543" s="7"/>
      <c r="K1543" s="7"/>
      <c r="L1543" s="13"/>
      <c r="M1543" s="13"/>
      <c r="N1543" s="13"/>
      <c r="O1543" s="13"/>
      <c r="P1543" s="7"/>
      <c r="Q1543" s="7"/>
      <c r="R1543" s="7"/>
      <c r="S1543" s="7"/>
      <c r="T1543" s="7"/>
      <c r="U1543" s="7"/>
      <c r="V1543" s="14"/>
      <c r="W1543" s="14"/>
      <c r="X1543" s="14"/>
      <c r="Y1543" s="14"/>
      <c r="Z1543" s="14"/>
      <c r="AA1543" s="14"/>
      <c r="AB1543" s="14"/>
      <c r="AC1543" s="14"/>
      <c r="AD1543" s="14"/>
      <c r="AE1543" s="14"/>
      <c r="AF1543" s="14"/>
      <c r="AG1543" s="14"/>
      <c r="AH1543" s="14"/>
      <c r="AI1543" s="14"/>
      <c r="AJ1543" s="14"/>
      <c r="AK1543" s="14"/>
      <c r="AL1543" s="14"/>
      <c r="AM1543" s="14"/>
      <c r="AN1543" s="14"/>
      <c r="AO1543" s="14"/>
      <c r="AP1543" s="14"/>
      <c r="AQ1543" s="14"/>
      <c r="AR1543" s="14"/>
      <c r="AS1543" s="14"/>
      <c r="AT1543" s="14"/>
      <c r="AU1543" s="14"/>
      <c r="AV1543" s="14"/>
      <c r="AW1543" s="14"/>
      <c r="AX1543" s="15"/>
    </row>
    <row r="1544" spans="1:113" ht="12" customHeight="1">
      <c r="A1544" s="8"/>
      <c r="B1544" s="112" t="s">
        <v>272</v>
      </c>
      <c r="C1544" s="113"/>
      <c r="D1544" s="113"/>
      <c r="E1544" s="113"/>
      <c r="F1544" s="113"/>
      <c r="G1544" s="113"/>
      <c r="H1544" s="113"/>
      <c r="I1544" s="113"/>
      <c r="J1544" s="113"/>
      <c r="K1544" s="113"/>
      <c r="L1544" s="113"/>
      <c r="M1544" s="113"/>
      <c r="N1544" s="113"/>
      <c r="O1544" s="113"/>
      <c r="P1544" s="113"/>
      <c r="Q1544" s="113"/>
      <c r="R1544" s="113"/>
      <c r="S1544" s="113"/>
      <c r="T1544" s="113"/>
      <c r="U1544" s="113"/>
      <c r="V1544" s="113"/>
      <c r="W1544" s="113"/>
      <c r="X1544" s="113"/>
      <c r="Y1544" s="113"/>
      <c r="Z1544" s="113"/>
      <c r="AA1544" s="113"/>
      <c r="AB1544" s="113"/>
      <c r="AC1544" s="113"/>
      <c r="AD1544" s="113"/>
      <c r="AE1544" s="113"/>
      <c r="AF1544" s="113"/>
      <c r="AG1544" s="113"/>
      <c r="AH1544" s="113"/>
      <c r="AI1544" s="113"/>
      <c r="AJ1544" s="113"/>
      <c r="AK1544" s="113"/>
      <c r="AL1544" s="113"/>
      <c r="AM1544" s="113"/>
      <c r="AN1544" s="113"/>
      <c r="AO1544" s="113"/>
      <c r="AP1544" s="113"/>
      <c r="AQ1544" s="113"/>
      <c r="AR1544" s="113"/>
      <c r="AS1544" s="113"/>
      <c r="AT1544" s="113"/>
      <c r="AU1544" s="113"/>
      <c r="AV1544" s="113"/>
      <c r="AW1544" s="113"/>
      <c r="AX1544" s="114"/>
    </row>
    <row r="1545" spans="1:113" ht="12" customHeight="1">
      <c r="A1545" s="8"/>
      <c r="B1545" s="112"/>
      <c r="C1545" s="113"/>
      <c r="D1545" s="113"/>
      <c r="E1545" s="113"/>
      <c r="F1545" s="113"/>
      <c r="G1545" s="113"/>
      <c r="H1545" s="113"/>
      <c r="I1545" s="113"/>
      <c r="J1545" s="113"/>
      <c r="K1545" s="113"/>
      <c r="L1545" s="113"/>
      <c r="M1545" s="113"/>
      <c r="N1545" s="113"/>
      <c r="O1545" s="113"/>
      <c r="P1545" s="113"/>
      <c r="Q1545" s="113"/>
      <c r="R1545" s="113"/>
      <c r="S1545" s="113"/>
      <c r="T1545" s="113"/>
      <c r="U1545" s="113"/>
      <c r="V1545" s="113"/>
      <c r="W1545" s="113"/>
      <c r="X1545" s="113"/>
      <c r="Y1545" s="113"/>
      <c r="Z1545" s="113"/>
      <c r="AA1545" s="113"/>
      <c r="AB1545" s="113"/>
      <c r="AC1545" s="113"/>
      <c r="AD1545" s="113"/>
      <c r="AE1545" s="113"/>
      <c r="AF1545" s="113"/>
      <c r="AG1545" s="113"/>
      <c r="AH1545" s="113"/>
      <c r="AI1545" s="113"/>
      <c r="AJ1545" s="113"/>
      <c r="AK1545" s="113"/>
      <c r="AL1545" s="113"/>
      <c r="AM1545" s="113"/>
      <c r="AN1545" s="113"/>
      <c r="AO1545" s="113"/>
      <c r="AP1545" s="113"/>
      <c r="AQ1545" s="113"/>
      <c r="AR1545" s="113"/>
      <c r="AS1545" s="113"/>
      <c r="AT1545" s="113"/>
      <c r="AU1545" s="113"/>
      <c r="AV1545" s="113"/>
      <c r="AW1545" s="113"/>
      <c r="AX1545" s="114"/>
      <c r="BC1545" s="16"/>
    </row>
    <row r="1546" spans="1:113" ht="12" customHeight="1">
      <c r="A1546" s="8"/>
      <c r="B1546" s="112"/>
      <c r="C1546" s="113"/>
      <c r="D1546" s="113"/>
      <c r="E1546" s="113"/>
      <c r="F1546" s="113"/>
      <c r="G1546" s="113"/>
      <c r="H1546" s="113"/>
      <c r="I1546" s="113"/>
      <c r="J1546" s="113"/>
      <c r="K1546" s="113"/>
      <c r="L1546" s="113"/>
      <c r="M1546" s="113"/>
      <c r="N1546" s="113"/>
      <c r="O1546" s="113"/>
      <c r="P1546" s="113"/>
      <c r="Q1546" s="113"/>
      <c r="R1546" s="113"/>
      <c r="S1546" s="113"/>
      <c r="T1546" s="113"/>
      <c r="U1546" s="113"/>
      <c r="V1546" s="113"/>
      <c r="W1546" s="113"/>
      <c r="X1546" s="113"/>
      <c r="Y1546" s="113"/>
      <c r="Z1546" s="113"/>
      <c r="AA1546" s="113"/>
      <c r="AB1546" s="113"/>
      <c r="AC1546" s="113"/>
      <c r="AD1546" s="113"/>
      <c r="AE1546" s="113"/>
      <c r="AF1546" s="113"/>
      <c r="AG1546" s="113"/>
      <c r="AH1546" s="113"/>
      <c r="AI1546" s="113"/>
      <c r="AJ1546" s="113"/>
      <c r="AK1546" s="113"/>
      <c r="AL1546" s="113"/>
      <c r="AM1546" s="113"/>
      <c r="AN1546" s="113"/>
      <c r="AO1546" s="113"/>
      <c r="AP1546" s="113"/>
      <c r="AQ1546" s="113"/>
      <c r="AR1546" s="113"/>
      <c r="AS1546" s="113"/>
      <c r="AT1546" s="113"/>
      <c r="AU1546" s="113"/>
      <c r="AV1546" s="113"/>
      <c r="AW1546" s="113"/>
      <c r="AX1546" s="114"/>
    </row>
    <row r="1547" spans="1:113" ht="12" customHeight="1">
      <c r="A1547" s="8"/>
      <c r="B1547" s="112"/>
      <c r="C1547" s="113"/>
      <c r="D1547" s="113"/>
      <c r="E1547" s="113"/>
      <c r="F1547" s="113"/>
      <c r="G1547" s="113"/>
      <c r="H1547" s="113"/>
      <c r="I1547" s="113"/>
      <c r="J1547" s="113"/>
      <c r="K1547" s="113"/>
      <c r="L1547" s="113"/>
      <c r="M1547" s="113"/>
      <c r="N1547" s="113"/>
      <c r="O1547" s="113"/>
      <c r="P1547" s="113"/>
      <c r="Q1547" s="113"/>
      <c r="R1547" s="113"/>
      <c r="S1547" s="113"/>
      <c r="T1547" s="113"/>
      <c r="U1547" s="113"/>
      <c r="V1547" s="113"/>
      <c r="W1547" s="113"/>
      <c r="X1547" s="113"/>
      <c r="Y1547" s="113"/>
      <c r="Z1547" s="113"/>
      <c r="AA1547" s="113"/>
      <c r="AB1547" s="113"/>
      <c r="AC1547" s="113"/>
      <c r="AD1547" s="113"/>
      <c r="AE1547" s="113"/>
      <c r="AF1547" s="113"/>
      <c r="AG1547" s="113"/>
      <c r="AH1547" s="113"/>
      <c r="AI1547" s="113"/>
      <c r="AJ1547" s="113"/>
      <c r="AK1547" s="113"/>
      <c r="AL1547" s="113"/>
      <c r="AM1547" s="113"/>
      <c r="AN1547" s="113"/>
      <c r="AO1547" s="113"/>
      <c r="AP1547" s="113"/>
      <c r="AQ1547" s="113"/>
      <c r="AR1547" s="113"/>
      <c r="AS1547" s="113"/>
      <c r="AT1547" s="113"/>
      <c r="AU1547" s="113"/>
      <c r="AV1547" s="113"/>
      <c r="AW1547" s="113"/>
      <c r="AX1547" s="114"/>
    </row>
    <row r="1548" spans="1:113" ht="12" customHeight="1">
      <c r="A1548" s="8"/>
      <c r="B1548" s="112"/>
      <c r="C1548" s="113"/>
      <c r="D1548" s="113"/>
      <c r="E1548" s="113"/>
      <c r="F1548" s="113"/>
      <c r="G1548" s="113"/>
      <c r="H1548" s="113"/>
      <c r="I1548" s="113"/>
      <c r="J1548" s="113"/>
      <c r="K1548" s="113"/>
      <c r="L1548" s="113"/>
      <c r="M1548" s="113"/>
      <c r="N1548" s="113"/>
      <c r="O1548" s="113"/>
      <c r="P1548" s="113"/>
      <c r="Q1548" s="113"/>
      <c r="R1548" s="113"/>
      <c r="S1548" s="113"/>
      <c r="T1548" s="113"/>
      <c r="U1548" s="113"/>
      <c r="V1548" s="113"/>
      <c r="W1548" s="113"/>
      <c r="X1548" s="113"/>
      <c r="Y1548" s="113"/>
      <c r="Z1548" s="113"/>
      <c r="AA1548" s="113"/>
      <c r="AB1548" s="113"/>
      <c r="AC1548" s="113"/>
      <c r="AD1548" s="113"/>
      <c r="AE1548" s="113"/>
      <c r="AF1548" s="113"/>
      <c r="AG1548" s="113"/>
      <c r="AH1548" s="113"/>
      <c r="AI1548" s="113"/>
      <c r="AJ1548" s="113"/>
      <c r="AK1548" s="113"/>
      <c r="AL1548" s="113"/>
      <c r="AM1548" s="113"/>
      <c r="AN1548" s="113"/>
      <c r="AO1548" s="113"/>
      <c r="AP1548" s="113"/>
      <c r="AQ1548" s="113"/>
      <c r="AR1548" s="113"/>
      <c r="AS1548" s="113"/>
      <c r="AT1548" s="113"/>
      <c r="AU1548" s="113"/>
      <c r="AV1548" s="113"/>
      <c r="AW1548" s="113"/>
      <c r="AX1548" s="114"/>
    </row>
    <row r="1549" spans="1:113" ht="15" thickBot="1">
      <c r="A1549" s="17"/>
      <c r="B1549" s="18"/>
      <c r="C1549" s="19"/>
      <c r="D1549" s="19"/>
      <c r="E1549" s="19"/>
      <c r="F1549" s="19"/>
      <c r="G1549" s="19"/>
      <c r="H1549" s="19"/>
      <c r="I1549" s="19"/>
      <c r="J1549" s="19"/>
      <c r="K1549" s="19"/>
      <c r="L1549" s="19"/>
      <c r="M1549" s="19"/>
      <c r="N1549" s="19"/>
      <c r="O1549" s="19"/>
      <c r="P1549" s="19"/>
      <c r="Q1549" s="19"/>
      <c r="R1549" s="19"/>
      <c r="S1549" s="19"/>
      <c r="T1549" s="19"/>
      <c r="U1549" s="19"/>
      <c r="V1549" s="19"/>
      <c r="W1549" s="19"/>
      <c r="X1549" s="19"/>
      <c r="Y1549" s="19"/>
      <c r="Z1549" s="19"/>
      <c r="AA1549" s="19"/>
      <c r="AB1549" s="19"/>
      <c r="AC1549" s="19"/>
      <c r="AD1549" s="19"/>
      <c r="AE1549" s="19"/>
      <c r="AF1549" s="19"/>
      <c r="AG1549" s="19"/>
      <c r="AH1549" s="19"/>
      <c r="AI1549" s="19"/>
      <c r="AJ1549" s="19"/>
      <c r="AK1549" s="19"/>
      <c r="AL1549" s="19"/>
      <c r="AM1549" s="19"/>
      <c r="AN1549" s="19"/>
      <c r="AO1549" s="19"/>
      <c r="AP1549" s="19"/>
      <c r="AQ1549" s="19"/>
      <c r="AR1549" s="19"/>
      <c r="AS1549" s="19"/>
      <c r="AT1549" s="19"/>
      <c r="AU1549" s="19"/>
      <c r="AV1549" s="19"/>
      <c r="AW1549" s="19"/>
      <c r="AX1549" s="20"/>
    </row>
    <row r="1550" spans="1:113">
      <c r="B1550" s="21"/>
    </row>
    <row r="1551" spans="1:113" ht="14.4">
      <c r="B1551" s="10" t="s">
        <v>4</v>
      </c>
      <c r="C1551" s="8"/>
      <c r="D1551" s="8"/>
      <c r="E1551" s="8"/>
      <c r="F1551" s="8"/>
      <c r="G1551" s="8"/>
      <c r="H1551" s="8"/>
      <c r="I1551" s="8"/>
      <c r="J1551" s="8"/>
      <c r="K1551" s="8"/>
      <c r="L1551" s="9"/>
      <c r="M1551" s="9"/>
      <c r="N1551" s="9"/>
      <c r="O1551" s="9"/>
      <c r="P1551" s="8"/>
      <c r="Q1551" s="8"/>
      <c r="R1551" s="8"/>
      <c r="S1551" s="8"/>
      <c r="T1551" s="8"/>
      <c r="U1551" s="8"/>
      <c r="V1551" s="10"/>
      <c r="W1551" s="10"/>
      <c r="X1551" s="10"/>
      <c r="Y1551" s="10"/>
      <c r="Z1551" s="10"/>
      <c r="AA1551" s="10"/>
      <c r="AB1551" s="10"/>
      <c r="AC1551" s="10"/>
      <c r="AD1551" s="10"/>
      <c r="AE1551" s="10"/>
      <c r="AF1551" s="10"/>
      <c r="AG1551" s="10"/>
      <c r="AH1551" s="10"/>
      <c r="AI1551" s="10"/>
      <c r="AJ1551" s="10"/>
      <c r="AK1551" s="10"/>
      <c r="AL1551" s="10"/>
      <c r="AM1551" s="10"/>
      <c r="AN1551" s="10"/>
      <c r="AO1551" s="10"/>
      <c r="AP1551" s="10"/>
      <c r="AQ1551" s="10"/>
      <c r="AR1551" s="10"/>
      <c r="AS1551" s="10"/>
      <c r="AT1551" s="10"/>
      <c r="AU1551" s="10"/>
      <c r="AV1551" s="10"/>
      <c r="AW1551" s="10"/>
      <c r="AX1551" s="10"/>
    </row>
    <row r="1552" spans="1:113" ht="15" thickBot="1">
      <c r="B1552" s="8"/>
      <c r="C1552" s="8"/>
      <c r="D1552" s="8"/>
      <c r="E1552" s="8"/>
      <c r="F1552" s="8"/>
      <c r="G1552" s="8"/>
      <c r="H1552" s="8"/>
      <c r="I1552" s="8"/>
      <c r="J1552" s="8"/>
      <c r="K1552" s="8"/>
      <c r="L1552" s="9"/>
      <c r="M1552" s="9"/>
      <c r="N1552" s="9"/>
      <c r="O1552" s="9"/>
      <c r="P1552" s="8"/>
      <c r="Q1552" s="8"/>
      <c r="R1552" s="8"/>
      <c r="S1552" s="8"/>
      <c r="T1552" s="8"/>
      <c r="U1552" s="8"/>
      <c r="V1552" s="10"/>
      <c r="W1552" s="10"/>
      <c r="X1552" s="10"/>
      <c r="Y1552" s="10"/>
      <c r="Z1552" s="10"/>
      <c r="AA1552" s="10"/>
      <c r="AB1552" s="10"/>
      <c r="AC1552" s="10"/>
      <c r="AD1552" s="10"/>
      <c r="AE1552" s="10"/>
      <c r="AF1552" s="10"/>
      <c r="AG1552" s="10"/>
      <c r="AH1552" s="10"/>
      <c r="AI1552" s="10"/>
      <c r="AJ1552" s="10"/>
      <c r="AK1552" s="10"/>
      <c r="AL1552" s="10"/>
      <c r="AM1552" s="10"/>
      <c r="AN1552" s="10"/>
      <c r="AO1552" s="10"/>
      <c r="AP1552" s="10"/>
      <c r="AQ1552" s="10"/>
      <c r="AR1552" s="10"/>
      <c r="AS1552" s="10"/>
      <c r="AT1552" s="10"/>
      <c r="AU1552" s="10"/>
      <c r="AV1552" s="10"/>
      <c r="AW1552" s="10"/>
      <c r="AX1552" s="22" t="s">
        <v>5</v>
      </c>
    </row>
    <row r="1553" spans="1:251" s="16" customFormat="1" ht="13.5" customHeight="1">
      <c r="A1553" s="8"/>
      <c r="B1553" s="115" t="s">
        <v>6</v>
      </c>
      <c r="C1553" s="116"/>
      <c r="D1553" s="116"/>
      <c r="E1553" s="116"/>
      <c r="F1553" s="116"/>
      <c r="G1553" s="116"/>
      <c r="H1553" s="116"/>
      <c r="I1553" s="116"/>
      <c r="J1553" s="116"/>
      <c r="K1553" s="116"/>
      <c r="L1553" s="116"/>
      <c r="M1553" s="116"/>
      <c r="N1553" s="116"/>
      <c r="O1553" s="116"/>
      <c r="P1553" s="116"/>
      <c r="Q1553" s="116"/>
      <c r="R1553" s="116"/>
      <c r="S1553" s="116"/>
      <c r="T1553" s="116"/>
      <c r="U1553" s="116"/>
      <c r="V1553" s="116"/>
      <c r="W1553" s="116"/>
      <c r="X1553" s="116"/>
      <c r="Y1553" s="116"/>
      <c r="Z1553" s="117"/>
      <c r="AA1553" s="121" t="s">
        <v>9</v>
      </c>
      <c r="AB1553" s="116"/>
      <c r="AC1553" s="116"/>
      <c r="AD1553" s="116"/>
      <c r="AE1553" s="116"/>
      <c r="AF1553" s="116"/>
      <c r="AG1553" s="116"/>
      <c r="AH1553" s="116"/>
      <c r="AI1553" s="117"/>
      <c r="AJ1553" s="121" t="s">
        <v>10</v>
      </c>
      <c r="AK1553" s="116"/>
      <c r="AL1553" s="116"/>
      <c r="AM1553" s="116"/>
      <c r="AN1553" s="116"/>
      <c r="AO1553" s="116"/>
      <c r="AP1553" s="116"/>
      <c r="AQ1553" s="116"/>
      <c r="AR1553" s="117"/>
      <c r="AS1553" s="121" t="s">
        <v>7</v>
      </c>
      <c r="AT1553" s="116"/>
      <c r="AU1553" s="116"/>
      <c r="AV1553" s="116"/>
      <c r="AW1553" s="116"/>
      <c r="AX1553" s="123"/>
      <c r="AY1553" s="2"/>
      <c r="AZ1553" s="2"/>
      <c r="BA1553" s="2"/>
      <c r="BB1553" s="2"/>
      <c r="BC1553" s="2"/>
      <c r="BD1553" s="2"/>
      <c r="BE1553" s="2"/>
      <c r="BF1553" s="2"/>
      <c r="BG1553" s="2"/>
      <c r="BH1553" s="2"/>
      <c r="BI1553" s="2"/>
      <c r="BJ1553" s="2"/>
      <c r="BK1553" s="2"/>
      <c r="BL1553" s="2"/>
      <c r="BM1553" s="2"/>
      <c r="BN1553" s="2"/>
      <c r="BO1553" s="2"/>
      <c r="BP1553" s="2"/>
      <c r="BQ1553" s="2"/>
      <c r="BR1553" s="2"/>
      <c r="BS1553" s="2"/>
      <c r="BT1553" s="2"/>
      <c r="BU1553" s="2"/>
      <c r="BV1553" s="2"/>
      <c r="BW1553" s="2"/>
      <c r="BX1553" s="2"/>
      <c r="BY1553" s="2"/>
      <c r="BZ1553" s="2"/>
      <c r="CA1553" s="2"/>
      <c r="CB1553" s="2"/>
      <c r="CC1553" s="2"/>
      <c r="CD1553" s="2"/>
      <c r="CE1553" s="2"/>
      <c r="CF1553" s="2"/>
      <c r="CG1553" s="2"/>
      <c r="CH1553" s="2"/>
      <c r="CI1553" s="2"/>
      <c r="CJ1553" s="2"/>
      <c r="CK1553" s="2"/>
      <c r="CL1553" s="2"/>
      <c r="CM1553" s="2"/>
      <c r="CN1553" s="2"/>
      <c r="CO1553" s="2"/>
      <c r="CP1553" s="2"/>
      <c r="CQ1553" s="2"/>
      <c r="CR1553" s="2"/>
      <c r="CS1553" s="2"/>
      <c r="CT1553" s="2"/>
      <c r="CU1553" s="2"/>
      <c r="CV1553" s="2"/>
      <c r="CW1553" s="2"/>
      <c r="CX1553" s="2"/>
      <c r="CY1553" s="2"/>
      <c r="CZ1553" s="2"/>
      <c r="DA1553" s="2"/>
      <c r="DB1553" s="2"/>
      <c r="DC1553" s="2"/>
      <c r="DD1553" s="2"/>
      <c r="DE1553" s="2"/>
      <c r="DF1553" s="2"/>
      <c r="DG1553" s="2"/>
      <c r="DH1553" s="2"/>
      <c r="DI1553" s="2"/>
      <c r="DJ1553" s="2"/>
      <c r="DK1553" s="2"/>
      <c r="DL1553" s="2"/>
      <c r="DM1553" s="2"/>
      <c r="DN1553" s="2"/>
      <c r="DO1553" s="2"/>
      <c r="DP1553" s="2"/>
      <c r="DQ1553" s="2"/>
      <c r="DR1553" s="2"/>
      <c r="DS1553" s="2"/>
      <c r="DT1553" s="2"/>
      <c r="DU1553" s="2"/>
      <c r="DV1553" s="2"/>
      <c r="DW1553" s="2"/>
      <c r="DX1553" s="2"/>
      <c r="DY1553" s="2"/>
      <c r="DZ1553" s="2"/>
      <c r="EA1553" s="2"/>
      <c r="EB1553" s="2"/>
      <c r="EC1553" s="2"/>
      <c r="ED1553" s="2"/>
      <c r="EE1553" s="2"/>
      <c r="EF1553" s="2"/>
      <c r="EG1553" s="2"/>
      <c r="EH1553" s="2"/>
      <c r="EI1553" s="2"/>
      <c r="EJ1553" s="2"/>
      <c r="EK1553" s="2"/>
      <c r="EL1553" s="2"/>
      <c r="EM1553" s="2"/>
      <c r="EN1553" s="2"/>
      <c r="EO1553" s="2"/>
      <c r="EP1553" s="2"/>
      <c r="EQ1553" s="2"/>
      <c r="ER1553" s="2"/>
      <c r="ES1553" s="2"/>
      <c r="ET1553" s="2"/>
      <c r="EU1553" s="2"/>
      <c r="EV1553" s="2"/>
      <c r="EW1553" s="2"/>
      <c r="EX1553" s="2"/>
      <c r="EY1553" s="2"/>
      <c r="EZ1553" s="2"/>
      <c r="FA1553" s="2"/>
      <c r="FB1553" s="2"/>
      <c r="FC1553" s="2"/>
      <c r="FD1553" s="2"/>
      <c r="FE1553" s="2"/>
      <c r="FF1553" s="2"/>
      <c r="FG1553" s="2"/>
      <c r="FH1553" s="2"/>
      <c r="FI1553" s="2"/>
      <c r="FJ1553" s="2"/>
      <c r="FK1553" s="2"/>
      <c r="FL1553" s="2"/>
      <c r="FM1553" s="2"/>
      <c r="FN1553" s="2"/>
      <c r="FO1553" s="2"/>
      <c r="FP1553" s="2"/>
      <c r="FQ1553" s="2"/>
      <c r="FR1553" s="2"/>
      <c r="FS1553" s="2"/>
      <c r="FT1553" s="2"/>
      <c r="FU1553" s="2"/>
      <c r="FV1553" s="2"/>
      <c r="FW1553" s="2"/>
      <c r="FX1553" s="2"/>
      <c r="FY1553" s="2"/>
      <c r="FZ1553" s="2"/>
      <c r="GA1553" s="2"/>
      <c r="GB1553" s="2"/>
      <c r="GC1553" s="2"/>
      <c r="GD1553" s="2"/>
      <c r="GE1553" s="2"/>
      <c r="GF1553" s="2"/>
      <c r="GG1553" s="2"/>
      <c r="GH1553" s="2"/>
      <c r="GI1553" s="2"/>
      <c r="GJ1553" s="2"/>
      <c r="GK1553" s="2"/>
      <c r="GL1553" s="2"/>
      <c r="GM1553" s="2"/>
      <c r="GN1553" s="2"/>
      <c r="GO1553" s="2"/>
      <c r="GP1553" s="2"/>
      <c r="GQ1553" s="2"/>
      <c r="GR1553" s="2"/>
      <c r="GS1553" s="2"/>
      <c r="GT1553" s="2"/>
      <c r="GU1553" s="2"/>
      <c r="GV1553" s="2"/>
      <c r="GW1553" s="2"/>
      <c r="GX1553" s="2"/>
      <c r="GY1553" s="2"/>
      <c r="GZ1553" s="2"/>
      <c r="HA1553" s="2"/>
      <c r="HB1553" s="2"/>
      <c r="HC1553" s="2"/>
      <c r="HD1553" s="2"/>
      <c r="HE1553" s="2"/>
      <c r="HF1553" s="2"/>
      <c r="HG1553" s="2"/>
      <c r="HH1553" s="2"/>
      <c r="HI1553" s="2"/>
      <c r="HJ1553" s="2"/>
      <c r="HK1553" s="2"/>
      <c r="HL1553" s="2"/>
      <c r="HM1553" s="2"/>
      <c r="HN1553" s="2"/>
      <c r="HO1553" s="2"/>
      <c r="HP1553" s="2"/>
      <c r="HQ1553" s="2"/>
      <c r="HR1553" s="2"/>
      <c r="HS1553" s="2"/>
      <c r="HT1553" s="2"/>
      <c r="HU1553" s="2"/>
      <c r="HV1553" s="2"/>
      <c r="HW1553" s="2"/>
      <c r="HX1553" s="2"/>
      <c r="HY1553" s="2"/>
      <c r="HZ1553" s="2"/>
      <c r="IA1553" s="2"/>
      <c r="IB1553" s="2"/>
      <c r="IC1553" s="2"/>
      <c r="ID1553" s="2"/>
      <c r="IE1553" s="2"/>
      <c r="IF1553" s="2"/>
      <c r="IG1553" s="2"/>
      <c r="IH1553" s="2"/>
      <c r="II1553" s="2"/>
      <c r="IJ1553" s="2"/>
      <c r="IK1553" s="2"/>
      <c r="IL1553" s="2"/>
      <c r="IM1553" s="2"/>
      <c r="IN1553" s="2"/>
      <c r="IO1553" s="2"/>
      <c r="IP1553" s="2"/>
      <c r="IQ1553" s="2"/>
    </row>
    <row r="1554" spans="1:251" s="16" customFormat="1">
      <c r="A1554" s="8"/>
      <c r="B1554" s="118"/>
      <c r="C1554" s="119"/>
      <c r="D1554" s="119"/>
      <c r="E1554" s="119"/>
      <c r="F1554" s="119"/>
      <c r="G1554" s="119"/>
      <c r="H1554" s="119"/>
      <c r="I1554" s="119"/>
      <c r="J1554" s="119"/>
      <c r="K1554" s="119"/>
      <c r="L1554" s="119"/>
      <c r="M1554" s="119"/>
      <c r="N1554" s="119"/>
      <c r="O1554" s="119"/>
      <c r="P1554" s="119"/>
      <c r="Q1554" s="119"/>
      <c r="R1554" s="119"/>
      <c r="S1554" s="119"/>
      <c r="T1554" s="119"/>
      <c r="U1554" s="119"/>
      <c r="V1554" s="119"/>
      <c r="W1554" s="119"/>
      <c r="X1554" s="119"/>
      <c r="Y1554" s="119"/>
      <c r="Z1554" s="120"/>
      <c r="AA1554" s="122"/>
      <c r="AB1554" s="119"/>
      <c r="AC1554" s="119"/>
      <c r="AD1554" s="119"/>
      <c r="AE1554" s="119"/>
      <c r="AF1554" s="119"/>
      <c r="AG1554" s="119"/>
      <c r="AH1554" s="119"/>
      <c r="AI1554" s="120"/>
      <c r="AJ1554" s="122"/>
      <c r="AK1554" s="119"/>
      <c r="AL1554" s="119"/>
      <c r="AM1554" s="119"/>
      <c r="AN1554" s="119"/>
      <c r="AO1554" s="119"/>
      <c r="AP1554" s="119"/>
      <c r="AQ1554" s="119"/>
      <c r="AR1554" s="120"/>
      <c r="AS1554" s="122"/>
      <c r="AT1554" s="119"/>
      <c r="AU1554" s="119"/>
      <c r="AV1554" s="119"/>
      <c r="AW1554" s="119"/>
      <c r="AX1554" s="124"/>
      <c r="AY1554" s="2"/>
      <c r="AZ1554" s="2"/>
      <c r="BA1554" s="2"/>
      <c r="BB1554" s="23"/>
      <c r="BC1554" s="24"/>
      <c r="BE1554" s="2"/>
      <c r="BF1554" s="2"/>
      <c r="BG1554" s="2"/>
      <c r="BH1554" s="2"/>
      <c r="BI1554" s="2"/>
      <c r="BJ1554" s="2"/>
      <c r="BK1554" s="2"/>
      <c r="BL1554" s="2"/>
      <c r="BM1554" s="2"/>
      <c r="BN1554" s="2"/>
      <c r="BO1554" s="2"/>
      <c r="BP1554" s="2"/>
      <c r="BQ1554" s="2"/>
      <c r="BR1554" s="2"/>
      <c r="BS1554" s="2"/>
      <c r="BT1554" s="2"/>
      <c r="BU1554" s="2"/>
      <c r="BV1554" s="2"/>
      <c r="BW1554" s="2"/>
      <c r="BX1554" s="2"/>
      <c r="BY1554" s="2"/>
      <c r="BZ1554" s="2"/>
      <c r="CA1554" s="2"/>
      <c r="CB1554" s="2"/>
      <c r="CC1554" s="2"/>
      <c r="CD1554" s="2"/>
      <c r="CE1554" s="2"/>
      <c r="CF1554" s="2"/>
      <c r="CG1554" s="2"/>
      <c r="CH1554" s="2"/>
      <c r="CI1554" s="2"/>
      <c r="CJ1554" s="2"/>
      <c r="CK1554" s="2"/>
      <c r="CL1554" s="2"/>
      <c r="CM1554" s="2"/>
      <c r="CN1554" s="2"/>
      <c r="CO1554" s="2"/>
      <c r="CP1554" s="2"/>
      <c r="CQ1554" s="2"/>
      <c r="CR1554" s="2"/>
      <c r="CS1554" s="2"/>
      <c r="CT1554" s="2"/>
      <c r="CU1554" s="2"/>
      <c r="CV1554" s="2"/>
      <c r="CW1554" s="2"/>
      <c r="CX1554" s="2"/>
      <c r="CY1554" s="2"/>
      <c r="CZ1554" s="2"/>
      <c r="DA1554" s="2"/>
      <c r="DB1554" s="2"/>
      <c r="DC1554" s="2"/>
      <c r="DD1554" s="2"/>
      <c r="DE1554" s="2"/>
      <c r="DF1554" s="2"/>
      <c r="DG1554" s="2"/>
      <c r="DH1554" s="2"/>
      <c r="DI1554" s="2"/>
      <c r="DJ1554" s="2"/>
      <c r="DK1554" s="2"/>
      <c r="DL1554" s="2"/>
      <c r="DM1554" s="2"/>
      <c r="DN1554" s="2"/>
      <c r="DO1554" s="2"/>
      <c r="DP1554" s="2"/>
      <c r="DQ1554" s="2"/>
      <c r="DR1554" s="2"/>
      <c r="DS1554" s="2"/>
      <c r="DT1554" s="2"/>
      <c r="DU1554" s="2"/>
      <c r="DV1554" s="2"/>
      <c r="DW1554" s="2"/>
      <c r="DX1554" s="2"/>
      <c r="DY1554" s="2"/>
      <c r="DZ1554" s="2"/>
      <c r="EA1554" s="2"/>
      <c r="EB1554" s="2"/>
      <c r="EC1554" s="2"/>
      <c r="ED1554" s="2"/>
      <c r="EE1554" s="2"/>
      <c r="EF1554" s="2"/>
      <c r="EG1554" s="2"/>
      <c r="EH1554" s="2"/>
      <c r="EI1554" s="2"/>
      <c r="EJ1554" s="2"/>
      <c r="EK1554" s="2"/>
      <c r="EL1554" s="2"/>
      <c r="EM1554" s="2"/>
      <c r="EN1554" s="2"/>
      <c r="EO1554" s="2"/>
      <c r="EP1554" s="2"/>
      <c r="EQ1554" s="2"/>
      <c r="ER1554" s="2"/>
      <c r="ES1554" s="2"/>
      <c r="ET1554" s="2"/>
      <c r="EU1554" s="2"/>
      <c r="EV1554" s="2"/>
      <c r="EW1554" s="2"/>
      <c r="EX1554" s="2"/>
      <c r="EY1554" s="2"/>
      <c r="EZ1554" s="2"/>
      <c r="FA1554" s="2"/>
      <c r="FB1554" s="2"/>
      <c r="FC1554" s="2"/>
      <c r="FD1554" s="2"/>
      <c r="FE1554" s="2"/>
      <c r="FF1554" s="2"/>
      <c r="FG1554" s="2"/>
      <c r="FH1554" s="2"/>
      <c r="FI1554" s="2"/>
      <c r="FJ1554" s="2"/>
      <c r="FK1554" s="2"/>
      <c r="FL1554" s="2"/>
      <c r="FM1554" s="2"/>
      <c r="FN1554" s="2"/>
      <c r="FO1554" s="2"/>
      <c r="FP1554" s="2"/>
      <c r="FQ1554" s="2"/>
      <c r="FR1554" s="2"/>
      <c r="FS1554" s="2"/>
      <c r="FT1554" s="2"/>
      <c r="FU1554" s="2"/>
      <c r="FV1554" s="2"/>
      <c r="FW1554" s="2"/>
      <c r="FX1554" s="2"/>
      <c r="FY1554" s="2"/>
      <c r="FZ1554" s="2"/>
      <c r="GA1554" s="2"/>
      <c r="GB1554" s="2"/>
      <c r="GC1554" s="2"/>
      <c r="GD1554" s="2"/>
      <c r="GE1554" s="2"/>
      <c r="GF1554" s="2"/>
      <c r="GG1554" s="2"/>
      <c r="GH1554" s="2"/>
      <c r="GI1554" s="2"/>
      <c r="GJ1554" s="2"/>
      <c r="GK1554" s="2"/>
      <c r="GL1554" s="2"/>
      <c r="GM1554" s="2"/>
      <c r="GN1554" s="2"/>
      <c r="GO1554" s="2"/>
      <c r="GP1554" s="2"/>
      <c r="GQ1554" s="2"/>
      <c r="GR1554" s="2"/>
      <c r="GS1554" s="2"/>
      <c r="GT1554" s="2"/>
      <c r="GU1554" s="2"/>
      <c r="GV1554" s="2"/>
      <c r="GW1554" s="2"/>
      <c r="GX1554" s="2"/>
      <c r="GY1554" s="2"/>
      <c r="GZ1554" s="2"/>
      <c r="HA1554" s="2"/>
      <c r="HB1554" s="2"/>
      <c r="HC1554" s="2"/>
      <c r="HD1554" s="2"/>
      <c r="HE1554" s="2"/>
      <c r="HF1554" s="2"/>
      <c r="HG1554" s="2"/>
      <c r="HH1554" s="2"/>
      <c r="HI1554" s="2"/>
      <c r="HJ1554" s="2"/>
      <c r="HK1554" s="2"/>
      <c r="HL1554" s="2"/>
      <c r="HM1554" s="2"/>
      <c r="HN1554" s="2"/>
      <c r="HO1554" s="2"/>
      <c r="HP1554" s="2"/>
      <c r="HQ1554" s="2"/>
      <c r="HR1554" s="2"/>
      <c r="HS1554" s="2"/>
      <c r="HT1554" s="2"/>
      <c r="HU1554" s="2"/>
      <c r="HV1554" s="2"/>
      <c r="HW1554" s="2"/>
      <c r="HX1554" s="2"/>
      <c r="HY1554" s="2"/>
      <c r="HZ1554" s="2"/>
      <c r="IA1554" s="2"/>
      <c r="IB1554" s="2"/>
      <c r="IC1554" s="2"/>
      <c r="ID1554" s="2"/>
      <c r="IE1554" s="2"/>
      <c r="IF1554" s="2"/>
      <c r="IG1554" s="2"/>
      <c r="IH1554" s="2"/>
      <c r="II1554" s="2"/>
      <c r="IJ1554" s="2"/>
      <c r="IK1554" s="2"/>
      <c r="IL1554" s="2"/>
      <c r="IM1554" s="2"/>
      <c r="IN1554" s="2"/>
      <c r="IO1554" s="2"/>
      <c r="IP1554" s="2"/>
      <c r="IQ1554" s="2"/>
    </row>
    <row r="1555" spans="1:251" s="16" customFormat="1" ht="18.75" customHeight="1">
      <c r="A1555" s="8"/>
      <c r="B1555" s="25"/>
      <c r="C1555" s="96" t="s">
        <v>273</v>
      </c>
      <c r="D1555" s="97"/>
      <c r="E1555" s="97"/>
      <c r="F1555" s="97"/>
      <c r="G1555" s="97"/>
      <c r="H1555" s="97"/>
      <c r="I1555" s="97"/>
      <c r="J1555" s="97"/>
      <c r="K1555" s="97"/>
      <c r="L1555" s="97"/>
      <c r="M1555" s="97"/>
      <c r="N1555" s="97"/>
      <c r="O1555" s="97"/>
      <c r="P1555" s="97"/>
      <c r="Q1555" s="97"/>
      <c r="R1555" s="97"/>
      <c r="S1555" s="97"/>
      <c r="T1555" s="97"/>
      <c r="U1555" s="97"/>
      <c r="V1555" s="97"/>
      <c r="W1555" s="97"/>
      <c r="X1555" s="97"/>
      <c r="Y1555" s="97"/>
      <c r="Z1555" s="98"/>
      <c r="AA1555" s="99">
        <v>9020</v>
      </c>
      <c r="AB1555" s="100"/>
      <c r="AC1555" s="100"/>
      <c r="AD1555" s="100"/>
      <c r="AE1555" s="100"/>
      <c r="AF1555" s="100"/>
      <c r="AG1555" s="100"/>
      <c r="AH1555" s="100"/>
      <c r="AI1555" s="101"/>
      <c r="AJ1555" s="99">
        <v>3820</v>
      </c>
      <c r="AK1555" s="100"/>
      <c r="AL1555" s="100"/>
      <c r="AM1555" s="100"/>
      <c r="AN1555" s="100"/>
      <c r="AO1555" s="100"/>
      <c r="AP1555" s="100"/>
      <c r="AQ1555" s="100"/>
      <c r="AR1555" s="101"/>
      <c r="AS1555" s="102"/>
      <c r="AT1555" s="103"/>
      <c r="AU1555" s="103"/>
      <c r="AV1555" s="103"/>
      <c r="AW1555" s="103"/>
      <c r="AX1555" s="104"/>
      <c r="AY1555" s="2"/>
      <c r="AZ1555" s="2"/>
      <c r="BA1555" s="2"/>
      <c r="BB1555" s="2"/>
      <c r="BC1555" s="2"/>
      <c r="BD1555" s="2"/>
      <c r="BE1555" s="2"/>
      <c r="BF1555" s="2"/>
      <c r="BG1555" s="2"/>
      <c r="BH1555" s="2"/>
      <c r="BI1555" s="2"/>
      <c r="BJ1555" s="2"/>
      <c r="BK1555" s="2"/>
      <c r="BL1555" s="2"/>
      <c r="BM1555" s="2"/>
      <c r="BN1555" s="2"/>
      <c r="BO1555" s="2"/>
      <c r="BP1555" s="2"/>
      <c r="BQ1555" s="2"/>
      <c r="BR1555" s="2"/>
      <c r="BS1555" s="2"/>
      <c r="BT1555" s="2"/>
      <c r="BU1555" s="2"/>
      <c r="BV1555" s="2"/>
      <c r="BW1555" s="2"/>
      <c r="BX1555" s="2"/>
      <c r="BY1555" s="2"/>
      <c r="BZ1555" s="2"/>
      <c r="CA1555" s="2"/>
      <c r="CB1555" s="2"/>
      <c r="CC1555" s="2"/>
      <c r="CD1555" s="2"/>
      <c r="CE1555" s="2"/>
      <c r="CF1555" s="2"/>
      <c r="CG1555" s="2"/>
      <c r="CH1555" s="2"/>
      <c r="CI1555" s="2"/>
      <c r="CJ1555" s="2"/>
      <c r="CK1555" s="2"/>
      <c r="CL1555" s="2"/>
      <c r="CM1555" s="2"/>
      <c r="CN1555" s="2"/>
      <c r="CO1555" s="2"/>
      <c r="CP1555" s="2"/>
      <c r="CQ1555" s="2"/>
      <c r="CR1555" s="2"/>
      <c r="CS1555" s="2"/>
      <c r="CT1555" s="2"/>
      <c r="CU1555" s="2"/>
      <c r="CV1555" s="2"/>
      <c r="CW1555" s="2"/>
      <c r="CX1555" s="2"/>
      <c r="CY1555" s="2"/>
      <c r="CZ1555" s="2"/>
      <c r="DA1555" s="2"/>
      <c r="DB1555" s="2"/>
      <c r="DC1555" s="2"/>
      <c r="DD1555" s="2"/>
      <c r="DE1555" s="2"/>
      <c r="DF1555" s="2"/>
      <c r="DG1555" s="2"/>
      <c r="DH1555" s="2"/>
      <c r="DI1555" s="2"/>
      <c r="DJ1555" s="2"/>
      <c r="DK1555" s="2"/>
      <c r="DL1555" s="2"/>
      <c r="DM1555" s="2"/>
      <c r="DN1555" s="2"/>
      <c r="DO1555" s="2"/>
      <c r="DP1555" s="2"/>
      <c r="DQ1555" s="2"/>
      <c r="DR1555" s="2"/>
      <c r="DS1555" s="2"/>
      <c r="DT1555" s="2"/>
      <c r="DU1555" s="2"/>
      <c r="DV1555" s="2"/>
      <c r="DW1555" s="2"/>
      <c r="DX1555" s="2"/>
      <c r="DY1555" s="2"/>
      <c r="DZ1555" s="2"/>
      <c r="EA1555" s="2"/>
      <c r="EB1555" s="2"/>
      <c r="EC1555" s="2"/>
      <c r="ED1555" s="2"/>
      <c r="EE1555" s="2"/>
      <c r="EF1555" s="2"/>
      <c r="EG1555" s="2"/>
      <c r="EH1555" s="2"/>
      <c r="EI1555" s="2"/>
      <c r="EJ1555" s="2"/>
      <c r="EK1555" s="2"/>
      <c r="EL1555" s="2"/>
      <c r="EM1555" s="2"/>
      <c r="EN1555" s="2"/>
      <c r="EO1555" s="2"/>
      <c r="EP1555" s="2"/>
      <c r="EQ1555" s="2"/>
      <c r="ER1555" s="2"/>
      <c r="ES1555" s="2"/>
      <c r="ET1555" s="2"/>
      <c r="EU1555" s="2"/>
      <c r="EV1555" s="2"/>
      <c r="EW1555" s="2"/>
      <c r="EX1555" s="2"/>
      <c r="EY1555" s="2"/>
      <c r="EZ1555" s="2"/>
      <c r="FA1555" s="2"/>
      <c r="FB1555" s="2"/>
      <c r="FC1555" s="2"/>
      <c r="FD1555" s="2"/>
      <c r="FE1555" s="2"/>
      <c r="FF1555" s="2"/>
      <c r="FG1555" s="2"/>
      <c r="FH1555" s="2"/>
      <c r="FI1555" s="2"/>
      <c r="FJ1555" s="2"/>
      <c r="FK1555" s="2"/>
      <c r="FL1555" s="2"/>
      <c r="FM1555" s="2"/>
      <c r="FN1555" s="2"/>
      <c r="FO1555" s="2"/>
      <c r="FP1555" s="2"/>
      <c r="FQ1555" s="2"/>
      <c r="FR1555" s="2"/>
      <c r="FS1555" s="2"/>
      <c r="FT1555" s="2"/>
      <c r="FU1555" s="2"/>
      <c r="FV1555" s="2"/>
      <c r="FW1555" s="2"/>
      <c r="FX1555" s="2"/>
      <c r="FY1555" s="2"/>
      <c r="FZ1555" s="2"/>
      <c r="GA1555" s="2"/>
      <c r="GB1555" s="2"/>
      <c r="GC1555" s="2"/>
      <c r="GD1555" s="2"/>
      <c r="GE1555" s="2"/>
      <c r="GF1555" s="2"/>
      <c r="GG1555" s="2"/>
      <c r="GH1555" s="2"/>
      <c r="GI1555" s="2"/>
      <c r="GJ1555" s="2"/>
      <c r="GK1555" s="2"/>
      <c r="GL1555" s="2"/>
      <c r="GM1555" s="2"/>
      <c r="GN1555" s="2"/>
      <c r="GO1555" s="2"/>
      <c r="GP1555" s="2"/>
      <c r="GQ1555" s="2"/>
      <c r="GR1555" s="2"/>
      <c r="GS1555" s="2"/>
      <c r="GT1555" s="2"/>
      <c r="GU1555" s="2"/>
      <c r="GV1555" s="2"/>
      <c r="GW1555" s="2"/>
      <c r="GX1555" s="2"/>
      <c r="GY1555" s="2"/>
      <c r="GZ1555" s="2"/>
      <c r="HA1555" s="2"/>
      <c r="HB1555" s="2"/>
      <c r="HC1555" s="2"/>
      <c r="HD1555" s="2"/>
      <c r="HE1555" s="2"/>
      <c r="HF1555" s="2"/>
      <c r="HG1555" s="2"/>
      <c r="HH1555" s="2"/>
      <c r="HI1555" s="2"/>
      <c r="HJ1555" s="2"/>
      <c r="HK1555" s="2"/>
      <c r="HL1555" s="2"/>
      <c r="HM1555" s="2"/>
      <c r="HN1555" s="2"/>
      <c r="HO1555" s="2"/>
      <c r="HP1555" s="2"/>
      <c r="HQ1555" s="2"/>
      <c r="HR1555" s="2"/>
      <c r="HS1555" s="2"/>
      <c r="HT1555" s="2"/>
      <c r="HU1555" s="2"/>
      <c r="HV1555" s="2"/>
      <c r="HW1555" s="2"/>
      <c r="HX1555" s="2"/>
      <c r="HY1555" s="2"/>
      <c r="HZ1555" s="2"/>
      <c r="IA1555" s="2"/>
      <c r="IB1555" s="2"/>
      <c r="IC1555" s="2"/>
      <c r="ID1555" s="2"/>
      <c r="IE1555" s="2"/>
      <c r="IF1555" s="2"/>
      <c r="IG1555" s="2"/>
      <c r="IH1555" s="2"/>
      <c r="II1555" s="2"/>
      <c r="IJ1555" s="2"/>
      <c r="IK1555" s="2"/>
      <c r="IL1555" s="2"/>
      <c r="IM1555" s="2"/>
      <c r="IN1555" s="2"/>
      <c r="IO1555" s="2"/>
      <c r="IP1555" s="2"/>
      <c r="IQ1555" s="2"/>
    </row>
    <row r="1556" spans="1:251" s="16" customFormat="1" ht="18.75" customHeight="1">
      <c r="A1556" s="8"/>
      <c r="B1556" s="25"/>
      <c r="C1556" s="96" t="s">
        <v>274</v>
      </c>
      <c r="D1556" s="97"/>
      <c r="E1556" s="97"/>
      <c r="F1556" s="97"/>
      <c r="G1556" s="97"/>
      <c r="H1556" s="97"/>
      <c r="I1556" s="97"/>
      <c r="J1556" s="97"/>
      <c r="K1556" s="97"/>
      <c r="L1556" s="97"/>
      <c r="M1556" s="97"/>
      <c r="N1556" s="97"/>
      <c r="O1556" s="97"/>
      <c r="P1556" s="97"/>
      <c r="Q1556" s="97"/>
      <c r="R1556" s="97"/>
      <c r="S1556" s="97"/>
      <c r="T1556" s="97"/>
      <c r="U1556" s="97"/>
      <c r="V1556" s="97"/>
      <c r="W1556" s="97"/>
      <c r="X1556" s="97"/>
      <c r="Y1556" s="97"/>
      <c r="Z1556" s="98"/>
      <c r="AA1556" s="99">
        <v>49</v>
      </c>
      <c r="AB1556" s="100"/>
      <c r="AC1556" s="100"/>
      <c r="AD1556" s="100"/>
      <c r="AE1556" s="100"/>
      <c r="AF1556" s="100"/>
      <c r="AG1556" s="100"/>
      <c r="AH1556" s="100"/>
      <c r="AI1556" s="101"/>
      <c r="AJ1556" s="99">
        <v>48</v>
      </c>
      <c r="AK1556" s="100"/>
      <c r="AL1556" s="100"/>
      <c r="AM1556" s="100"/>
      <c r="AN1556" s="100"/>
      <c r="AO1556" s="100"/>
      <c r="AP1556" s="100"/>
      <c r="AQ1556" s="100"/>
      <c r="AR1556" s="101"/>
      <c r="AS1556" s="102"/>
      <c r="AT1556" s="103"/>
      <c r="AU1556" s="103"/>
      <c r="AV1556" s="103"/>
      <c r="AW1556" s="103"/>
      <c r="AX1556" s="104"/>
      <c r="AY1556" s="2"/>
      <c r="AZ1556" s="2"/>
      <c r="BA1556" s="2"/>
      <c r="BB1556" s="2"/>
      <c r="BC1556" s="2"/>
      <c r="BD1556" s="2"/>
      <c r="BE1556" s="2"/>
      <c r="BF1556" s="2"/>
      <c r="BG1556" s="2"/>
      <c r="BH1556" s="2"/>
      <c r="BI1556" s="2"/>
      <c r="BJ1556" s="2"/>
      <c r="BK1556" s="2"/>
      <c r="BL1556" s="2"/>
      <c r="BM1556" s="2"/>
      <c r="BN1556" s="2"/>
      <c r="BO1556" s="2"/>
      <c r="BP1556" s="2"/>
      <c r="BQ1556" s="2"/>
      <c r="BR1556" s="2"/>
      <c r="BS1556" s="2"/>
      <c r="BT1556" s="2"/>
      <c r="BU1556" s="2"/>
      <c r="BV1556" s="2"/>
      <c r="BW1556" s="2"/>
      <c r="BX1556" s="2"/>
      <c r="BY1556" s="2"/>
      <c r="BZ1556" s="2"/>
      <c r="CA1556" s="2"/>
      <c r="CB1556" s="2"/>
      <c r="CC1556" s="2"/>
      <c r="CD1556" s="2"/>
      <c r="CE1556" s="2"/>
      <c r="CF1556" s="2"/>
      <c r="CG1556" s="2"/>
      <c r="CH1556" s="2"/>
      <c r="CI1556" s="2"/>
      <c r="CJ1556" s="2"/>
      <c r="CK1556" s="2"/>
      <c r="CL1556" s="2"/>
      <c r="CM1556" s="2"/>
      <c r="CN1556" s="2"/>
      <c r="CO1556" s="2"/>
      <c r="CP1556" s="2"/>
      <c r="CQ1556" s="2"/>
      <c r="CR1556" s="2"/>
      <c r="CS1556" s="2"/>
      <c r="CT1556" s="2"/>
      <c r="CU1556" s="2"/>
      <c r="CV1556" s="2"/>
      <c r="CW1556" s="2"/>
      <c r="CX1556" s="2"/>
      <c r="CY1556" s="2"/>
      <c r="CZ1556" s="2"/>
      <c r="DA1556" s="2"/>
      <c r="DB1556" s="2"/>
      <c r="DC1556" s="2"/>
      <c r="DD1556" s="2"/>
      <c r="DE1556" s="2"/>
      <c r="DF1556" s="2"/>
      <c r="DG1556" s="2"/>
      <c r="DH1556" s="2"/>
      <c r="DI1556" s="2"/>
      <c r="DJ1556" s="2"/>
      <c r="DK1556" s="2"/>
      <c r="DL1556" s="2"/>
      <c r="DM1556" s="2"/>
      <c r="DN1556" s="2"/>
      <c r="DO1556" s="2"/>
      <c r="DP1556" s="2"/>
      <c r="DQ1556" s="2"/>
      <c r="DR1556" s="2"/>
      <c r="DS1556" s="2"/>
      <c r="DT1556" s="2"/>
      <c r="DU1556" s="2"/>
      <c r="DV1556" s="2"/>
      <c r="DW1556" s="2"/>
      <c r="DX1556" s="2"/>
      <c r="DY1556" s="2"/>
      <c r="DZ1556" s="2"/>
      <c r="EA1556" s="2"/>
      <c r="EB1556" s="2"/>
      <c r="EC1556" s="2"/>
      <c r="ED1556" s="2"/>
      <c r="EE1556" s="2"/>
      <c r="EF1556" s="2"/>
      <c r="EG1556" s="2"/>
      <c r="EH1556" s="2"/>
      <c r="EI1556" s="2"/>
      <c r="EJ1556" s="2"/>
      <c r="EK1556" s="2"/>
      <c r="EL1556" s="2"/>
      <c r="EM1556" s="2"/>
      <c r="EN1556" s="2"/>
      <c r="EO1556" s="2"/>
      <c r="EP1556" s="2"/>
      <c r="EQ1556" s="2"/>
      <c r="ER1556" s="2"/>
      <c r="ES1556" s="2"/>
      <c r="ET1556" s="2"/>
      <c r="EU1556" s="2"/>
      <c r="EV1556" s="2"/>
      <c r="EW1556" s="2"/>
      <c r="EX1556" s="2"/>
      <c r="EY1556" s="2"/>
      <c r="EZ1556" s="2"/>
      <c r="FA1556" s="2"/>
      <c r="FB1556" s="2"/>
      <c r="FC1556" s="2"/>
      <c r="FD1556" s="2"/>
      <c r="FE1556" s="2"/>
      <c r="FF1556" s="2"/>
      <c r="FG1556" s="2"/>
      <c r="FH1556" s="2"/>
      <c r="FI1556" s="2"/>
      <c r="FJ1556" s="2"/>
      <c r="FK1556" s="2"/>
      <c r="FL1556" s="2"/>
      <c r="FM1556" s="2"/>
      <c r="FN1556" s="2"/>
      <c r="FO1556" s="2"/>
      <c r="FP1556" s="2"/>
      <c r="FQ1556" s="2"/>
      <c r="FR1556" s="2"/>
      <c r="FS1556" s="2"/>
      <c r="FT1556" s="2"/>
      <c r="FU1556" s="2"/>
      <c r="FV1556" s="2"/>
      <c r="FW1556" s="2"/>
      <c r="FX1556" s="2"/>
      <c r="FY1556" s="2"/>
      <c r="FZ1556" s="2"/>
      <c r="GA1556" s="2"/>
      <c r="GB1556" s="2"/>
      <c r="GC1556" s="2"/>
      <c r="GD1556" s="2"/>
      <c r="GE1556" s="2"/>
      <c r="GF1556" s="2"/>
      <c r="GG1556" s="2"/>
      <c r="GH1556" s="2"/>
      <c r="GI1556" s="2"/>
      <c r="GJ1556" s="2"/>
      <c r="GK1556" s="2"/>
      <c r="GL1556" s="2"/>
      <c r="GM1556" s="2"/>
      <c r="GN1556" s="2"/>
      <c r="GO1556" s="2"/>
      <c r="GP1556" s="2"/>
      <c r="GQ1556" s="2"/>
      <c r="GR1556" s="2"/>
      <c r="GS1556" s="2"/>
      <c r="GT1556" s="2"/>
      <c r="GU1556" s="2"/>
      <c r="GV1556" s="2"/>
      <c r="GW1556" s="2"/>
      <c r="GX1556" s="2"/>
      <c r="GY1556" s="2"/>
      <c r="GZ1556" s="2"/>
      <c r="HA1556" s="2"/>
      <c r="HB1556" s="2"/>
      <c r="HC1556" s="2"/>
      <c r="HD1556" s="2"/>
      <c r="HE1556" s="2"/>
      <c r="HF1556" s="2"/>
      <c r="HG1556" s="2"/>
      <c r="HH1556" s="2"/>
      <c r="HI1556" s="2"/>
      <c r="HJ1556" s="2"/>
      <c r="HK1556" s="2"/>
      <c r="HL1556" s="2"/>
      <c r="HM1556" s="2"/>
      <c r="HN1556" s="2"/>
      <c r="HO1556" s="2"/>
      <c r="HP1556" s="2"/>
      <c r="HQ1556" s="2"/>
      <c r="HR1556" s="2"/>
      <c r="HS1556" s="2"/>
      <c r="HT1556" s="2"/>
      <c r="HU1556" s="2"/>
      <c r="HV1556" s="2"/>
      <c r="HW1556" s="2"/>
      <c r="HX1556" s="2"/>
      <c r="HY1556" s="2"/>
      <c r="HZ1556" s="2"/>
      <c r="IA1556" s="2"/>
      <c r="IB1556" s="2"/>
      <c r="IC1556" s="2"/>
      <c r="ID1556" s="2"/>
      <c r="IE1556" s="2"/>
      <c r="IF1556" s="2"/>
      <c r="IG1556" s="2"/>
      <c r="IH1556" s="2"/>
      <c r="II1556" s="2"/>
      <c r="IJ1556" s="2"/>
      <c r="IK1556" s="2"/>
      <c r="IL1556" s="2"/>
      <c r="IM1556" s="2"/>
      <c r="IN1556" s="2"/>
      <c r="IO1556" s="2"/>
      <c r="IP1556" s="2"/>
      <c r="IQ1556" s="2"/>
    </row>
    <row r="1557" spans="1:251" s="16" customFormat="1" ht="18.75" customHeight="1" thickBot="1">
      <c r="A1557" s="17"/>
      <c r="B1557" s="125" t="s">
        <v>11</v>
      </c>
      <c r="C1557" s="126"/>
      <c r="D1557" s="126"/>
      <c r="E1557" s="126"/>
      <c r="F1557" s="126"/>
      <c r="G1557" s="126"/>
      <c r="H1557" s="126"/>
      <c r="I1557" s="126"/>
      <c r="J1557" s="126"/>
      <c r="K1557" s="126"/>
      <c r="L1557" s="126"/>
      <c r="M1557" s="126"/>
      <c r="N1557" s="126"/>
      <c r="O1557" s="126"/>
      <c r="P1557" s="126"/>
      <c r="Q1557" s="126"/>
      <c r="R1557" s="126"/>
      <c r="S1557" s="126"/>
      <c r="T1557" s="126"/>
      <c r="U1557" s="126"/>
      <c r="V1557" s="126"/>
      <c r="W1557" s="126"/>
      <c r="X1557" s="126"/>
      <c r="Y1557" s="126"/>
      <c r="Z1557" s="127"/>
      <c r="AA1557" s="128">
        <f>SUM($AA$1555:$AA$1556)</f>
        <v>9069</v>
      </c>
      <c r="AB1557" s="129"/>
      <c r="AC1557" s="129"/>
      <c r="AD1557" s="129"/>
      <c r="AE1557" s="129"/>
      <c r="AF1557" s="129"/>
      <c r="AG1557" s="129"/>
      <c r="AH1557" s="129"/>
      <c r="AI1557" s="130"/>
      <c r="AJ1557" s="128">
        <f>SUM($AJ$1555:$AJ$1556)</f>
        <v>3868</v>
      </c>
      <c r="AK1557" s="129"/>
      <c r="AL1557" s="129"/>
      <c r="AM1557" s="129"/>
      <c r="AN1557" s="129"/>
      <c r="AO1557" s="129"/>
      <c r="AP1557" s="129"/>
      <c r="AQ1557" s="129"/>
      <c r="AR1557" s="130"/>
      <c r="AS1557" s="131"/>
      <c r="AT1557" s="132"/>
      <c r="AU1557" s="132"/>
      <c r="AV1557" s="132"/>
      <c r="AW1557" s="132"/>
      <c r="AX1557" s="133"/>
      <c r="AY1557" s="2"/>
      <c r="AZ1557" s="2"/>
      <c r="BA1557" s="2"/>
      <c r="BB1557" s="2"/>
      <c r="BC1557" s="2"/>
      <c r="BD1557" s="2"/>
      <c r="BE1557" s="2"/>
      <c r="BF1557" s="2"/>
      <c r="BG1557" s="2"/>
      <c r="BH1557" s="2"/>
      <c r="BI1557" s="2"/>
      <c r="BJ1557" s="2"/>
      <c r="BK1557" s="2"/>
      <c r="BL1557" s="2"/>
      <c r="BM1557" s="2"/>
      <c r="BN1557" s="2"/>
      <c r="BO1557" s="2"/>
      <c r="BP1557" s="2"/>
      <c r="BQ1557" s="2"/>
      <c r="BR1557" s="2"/>
      <c r="BS1557" s="2"/>
      <c r="BT1557" s="2"/>
      <c r="BU1557" s="2"/>
      <c r="BV1557" s="2"/>
      <c r="BW1557" s="2"/>
      <c r="BX1557" s="2"/>
      <c r="BY1557" s="2"/>
      <c r="BZ1557" s="2"/>
      <c r="CA1557" s="2"/>
      <c r="CB1557" s="2"/>
      <c r="CC1557" s="2"/>
      <c r="CD1557" s="2"/>
      <c r="CE1557" s="2"/>
      <c r="CF1557" s="2"/>
      <c r="CG1557" s="2"/>
      <c r="CH1557" s="2"/>
      <c r="CI1557" s="2"/>
      <c r="CJ1557" s="2"/>
      <c r="CK1557" s="2"/>
      <c r="CL1557" s="2"/>
      <c r="CM1557" s="2"/>
      <c r="CN1557" s="2"/>
      <c r="CO1557" s="2"/>
      <c r="CP1557" s="2"/>
      <c r="CQ1557" s="2"/>
      <c r="CR1557" s="2"/>
      <c r="CS1557" s="2"/>
      <c r="CT1557" s="2"/>
      <c r="CU1557" s="2"/>
      <c r="CV1557" s="2"/>
      <c r="CW1557" s="2"/>
      <c r="CX1557" s="2"/>
      <c r="CY1557" s="2"/>
      <c r="CZ1557" s="2"/>
      <c r="DA1557" s="2"/>
      <c r="DB1557" s="2"/>
      <c r="DC1557" s="2"/>
      <c r="DD1557" s="2"/>
      <c r="DE1557" s="2"/>
      <c r="DF1557" s="2"/>
      <c r="DG1557" s="2"/>
      <c r="DH1557" s="2"/>
      <c r="DI1557" s="2"/>
      <c r="DJ1557" s="2"/>
      <c r="DK1557" s="2"/>
      <c r="DL1557" s="2"/>
      <c r="DM1557" s="2"/>
      <c r="DN1557" s="2"/>
      <c r="DO1557" s="2"/>
      <c r="DP1557" s="2"/>
      <c r="DQ1557" s="2"/>
      <c r="DR1557" s="2"/>
      <c r="DS1557" s="2"/>
      <c r="DT1557" s="2"/>
      <c r="DU1557" s="2"/>
      <c r="DV1557" s="2"/>
      <c r="DW1557" s="2"/>
      <c r="DX1557" s="2"/>
      <c r="DY1557" s="2"/>
      <c r="DZ1557" s="2"/>
      <c r="EA1557" s="2"/>
      <c r="EB1557" s="2"/>
      <c r="EC1557" s="2"/>
      <c r="ED1557" s="2"/>
      <c r="EE1557" s="2"/>
      <c r="EF1557" s="2"/>
      <c r="EG1557" s="2"/>
      <c r="EH1557" s="2"/>
      <c r="EI1557" s="2"/>
      <c r="EJ1557" s="2"/>
      <c r="EK1557" s="2"/>
      <c r="EL1557" s="2"/>
      <c r="EM1557" s="2"/>
      <c r="EN1557" s="2"/>
      <c r="EO1557" s="2"/>
      <c r="EP1557" s="2"/>
      <c r="EQ1557" s="2"/>
      <c r="ER1557" s="2"/>
      <c r="ES1557" s="2"/>
      <c r="ET1557" s="2"/>
      <c r="EU1557" s="2"/>
      <c r="EV1557" s="2"/>
      <c r="EW1557" s="2"/>
      <c r="EX1557" s="2"/>
      <c r="EY1557" s="2"/>
      <c r="EZ1557" s="2"/>
      <c r="FA1557" s="2"/>
      <c r="FB1557" s="2"/>
      <c r="FC1557" s="2"/>
      <c r="FD1557" s="2"/>
      <c r="FE1557" s="2"/>
      <c r="FF1557" s="2"/>
      <c r="FG1557" s="2"/>
      <c r="FH1557" s="2"/>
      <c r="FI1557" s="2"/>
      <c r="FJ1557" s="2"/>
      <c r="FK1557" s="2"/>
      <c r="FL1557" s="2"/>
      <c r="FM1557" s="2"/>
      <c r="FN1557" s="2"/>
      <c r="FO1557" s="2"/>
      <c r="FP1557" s="2"/>
      <c r="FQ1557" s="2"/>
      <c r="FR1557" s="2"/>
      <c r="FS1557" s="2"/>
      <c r="FT1557" s="2"/>
      <c r="FU1557" s="2"/>
      <c r="FV1557" s="2"/>
      <c r="FW1557" s="2"/>
      <c r="FX1557" s="2"/>
      <c r="FY1557" s="2"/>
      <c r="FZ1557" s="2"/>
      <c r="GA1557" s="2"/>
      <c r="GB1557" s="2"/>
      <c r="GC1557" s="2"/>
      <c r="GD1557" s="2"/>
      <c r="GE1557" s="2"/>
      <c r="GF1557" s="2"/>
      <c r="GG1557" s="2"/>
      <c r="GH1557" s="2"/>
      <c r="GI1557" s="2"/>
      <c r="GJ1557" s="2"/>
      <c r="GK1557" s="2"/>
      <c r="GL1557" s="2"/>
      <c r="GM1557" s="2"/>
      <c r="GN1557" s="2"/>
      <c r="GO1557" s="2"/>
      <c r="GP1557" s="2"/>
      <c r="GQ1557" s="2"/>
      <c r="GR1557" s="2"/>
      <c r="GS1557" s="2"/>
      <c r="GT1557" s="2"/>
      <c r="GU1557" s="2"/>
      <c r="GV1557" s="2"/>
      <c r="GW1557" s="2"/>
      <c r="GX1557" s="2"/>
      <c r="GY1557" s="2"/>
      <c r="GZ1557" s="2"/>
      <c r="HA1557" s="2"/>
      <c r="HB1557" s="2"/>
      <c r="HC1557" s="2"/>
      <c r="HD1557" s="2"/>
      <c r="HE1557" s="2"/>
      <c r="HF1557" s="2"/>
      <c r="HG1557" s="2"/>
      <c r="HH1557" s="2"/>
      <c r="HI1557" s="2"/>
      <c r="HJ1557" s="2"/>
      <c r="HK1557" s="2"/>
      <c r="HL1557" s="2"/>
      <c r="HM1557" s="2"/>
      <c r="HN1557" s="2"/>
      <c r="HO1557" s="2"/>
      <c r="HP1557" s="2"/>
      <c r="HQ1557" s="2"/>
      <c r="HR1557" s="2"/>
      <c r="HS1557" s="2"/>
      <c r="HT1557" s="2"/>
      <c r="HU1557" s="2"/>
      <c r="HV1557" s="2"/>
      <c r="HW1557" s="2"/>
      <c r="HX1557" s="2"/>
      <c r="HY1557" s="2"/>
      <c r="HZ1557" s="2"/>
      <c r="IA1557" s="2"/>
      <c r="IB1557" s="2"/>
      <c r="IC1557" s="2"/>
      <c r="ID1557" s="2"/>
      <c r="IE1557" s="2"/>
      <c r="IF1557" s="2"/>
      <c r="IG1557" s="2"/>
      <c r="IH1557" s="2"/>
      <c r="II1557" s="2"/>
      <c r="IJ1557" s="2"/>
      <c r="IK1557" s="2"/>
      <c r="IL1557" s="2"/>
      <c r="IM1557" s="2"/>
      <c r="IN1557" s="2"/>
      <c r="IO1557" s="2"/>
      <c r="IP1557" s="2"/>
      <c r="IQ1557" s="2"/>
    </row>
    <row r="1559" spans="1:251" ht="19.2">
      <c r="A1559" s="1" t="s">
        <v>0</v>
      </c>
      <c r="AW1559" s="3"/>
      <c r="AX1559" s="4"/>
      <c r="AY1559" s="3"/>
    </row>
    <row r="1561" spans="1:251" ht="18">
      <c r="B1561" s="105" t="s">
        <v>8</v>
      </c>
      <c r="C1561" s="106"/>
      <c r="D1561" s="106"/>
      <c r="E1561" s="106"/>
      <c r="F1561" s="106"/>
      <c r="G1561" s="106"/>
      <c r="H1561" s="106"/>
      <c r="I1561" s="106"/>
      <c r="J1561" s="106"/>
      <c r="K1561" s="106"/>
      <c r="L1561" s="106"/>
      <c r="M1561" s="106"/>
      <c r="N1561" s="106"/>
      <c r="O1561" s="106"/>
      <c r="P1561" s="106"/>
      <c r="Q1561" s="106"/>
      <c r="R1561" s="106"/>
      <c r="S1561" s="106"/>
      <c r="T1561" s="106"/>
      <c r="U1561" s="106"/>
      <c r="V1561" s="106"/>
      <c r="W1561" s="106"/>
      <c r="X1561" s="106"/>
      <c r="Y1561" s="106"/>
      <c r="Z1561" s="106"/>
      <c r="AA1561" s="106"/>
      <c r="AB1561" s="106"/>
      <c r="AC1561" s="106"/>
      <c r="AD1561" s="106"/>
      <c r="AE1561" s="106"/>
      <c r="AF1561" s="106"/>
      <c r="AG1561" s="106"/>
      <c r="AH1561" s="106"/>
      <c r="AI1561" s="106"/>
      <c r="AJ1561" s="106"/>
      <c r="AK1561" s="106"/>
      <c r="AL1561" s="106"/>
      <c r="AM1561" s="106"/>
      <c r="AN1561" s="106"/>
      <c r="AO1561" s="106"/>
      <c r="AP1561" s="106"/>
      <c r="AQ1561" s="106"/>
      <c r="AR1561" s="106"/>
      <c r="AS1561" s="106"/>
      <c r="AT1561" s="106"/>
      <c r="AU1561" s="106"/>
      <c r="AV1561" s="106"/>
      <c r="AW1561" s="106"/>
      <c r="AX1561" s="106"/>
    </row>
    <row r="1562" spans="1:251">
      <c r="Z1562" s="5"/>
      <c r="AD1562" s="5"/>
      <c r="AE1562" s="5"/>
      <c r="AF1562" s="5"/>
      <c r="AG1562" s="5"/>
      <c r="AH1562" s="5"/>
      <c r="AI1562" s="5"/>
      <c r="AO1562" s="5"/>
    </row>
    <row r="1563" spans="1:251" ht="13.8" thickBot="1">
      <c r="Z1563" s="5"/>
      <c r="AD1563" s="5"/>
      <c r="AE1563" s="5"/>
      <c r="AF1563" s="5"/>
      <c r="AG1563" s="5"/>
      <c r="AH1563" s="5"/>
      <c r="AI1563" s="5"/>
      <c r="AO1563" s="5"/>
      <c r="DI1563" s="6"/>
    </row>
    <row r="1564" spans="1:251" ht="24.75" customHeight="1" thickBot="1">
      <c r="B1564" s="107" t="s">
        <v>1</v>
      </c>
      <c r="C1564" s="108"/>
      <c r="D1564" s="108"/>
      <c r="E1564" s="108"/>
      <c r="F1564" s="108"/>
      <c r="G1564" s="108"/>
      <c r="H1564" s="109" t="s">
        <v>275</v>
      </c>
      <c r="I1564" s="110"/>
      <c r="J1564" s="110"/>
      <c r="K1564" s="110"/>
      <c r="L1564" s="110"/>
      <c r="M1564" s="110"/>
      <c r="N1564" s="110"/>
      <c r="O1564" s="110"/>
      <c r="P1564" s="110"/>
      <c r="Q1564" s="110"/>
      <c r="R1564" s="110"/>
      <c r="S1564" s="110"/>
      <c r="T1564" s="110"/>
      <c r="U1564" s="110"/>
      <c r="V1564" s="110"/>
      <c r="W1564" s="110"/>
      <c r="X1564" s="110"/>
      <c r="Y1564" s="110"/>
      <c r="Z1564" s="110"/>
      <c r="AA1564" s="110"/>
      <c r="AB1564" s="110"/>
      <c r="AC1564" s="110"/>
      <c r="AD1564" s="110"/>
      <c r="AE1564" s="110"/>
      <c r="AF1564" s="110"/>
      <c r="AG1564" s="110"/>
      <c r="AH1564" s="110"/>
      <c r="AI1564" s="110"/>
      <c r="AJ1564" s="110"/>
      <c r="AK1564" s="110"/>
      <c r="AL1564" s="110"/>
      <c r="AM1564" s="110"/>
      <c r="AN1564" s="110"/>
      <c r="AO1564" s="110"/>
      <c r="AP1564" s="110"/>
      <c r="AQ1564" s="110"/>
      <c r="AR1564" s="110"/>
      <c r="AS1564" s="110"/>
      <c r="AT1564" s="110"/>
      <c r="AU1564" s="110"/>
      <c r="AV1564" s="110"/>
      <c r="AW1564" s="110"/>
      <c r="AX1564" s="111"/>
      <c r="DI1564" s="6"/>
    </row>
    <row r="1565" spans="1:251" ht="14.4">
      <c r="B1565" s="7"/>
      <c r="C1565" s="7"/>
      <c r="D1565" s="7"/>
      <c r="E1565" s="7"/>
      <c r="F1565" s="7"/>
      <c r="G1565" s="7"/>
      <c r="H1565" s="8"/>
      <c r="I1565" s="8"/>
      <c r="J1565" s="8"/>
      <c r="K1565" s="8"/>
      <c r="L1565" s="9"/>
      <c r="M1565" s="9"/>
      <c r="N1565" s="9"/>
      <c r="O1565" s="9"/>
      <c r="P1565" s="8"/>
      <c r="Q1565" s="8"/>
      <c r="R1565" s="8"/>
      <c r="S1565" s="8"/>
      <c r="T1565" s="8"/>
      <c r="U1565" s="8"/>
      <c r="V1565" s="10"/>
      <c r="W1565" s="10"/>
      <c r="X1565" s="10"/>
      <c r="Y1565" s="10"/>
      <c r="Z1565" s="10"/>
      <c r="AA1565" s="10"/>
      <c r="AB1565" s="10"/>
      <c r="AC1565" s="10"/>
      <c r="AD1565" s="10"/>
      <c r="AE1565" s="10"/>
      <c r="AF1565" s="10"/>
      <c r="AG1565" s="10"/>
      <c r="AH1565" s="10"/>
      <c r="AI1565" s="10"/>
      <c r="AJ1565" s="10"/>
      <c r="AK1565" s="10"/>
      <c r="AL1565" s="10"/>
      <c r="AM1565" s="10"/>
      <c r="AN1565" s="10"/>
      <c r="AO1565" s="10"/>
      <c r="AP1565" s="10"/>
      <c r="AQ1565" s="10"/>
      <c r="AR1565" s="10"/>
      <c r="AS1565" s="10"/>
      <c r="AT1565" s="10"/>
      <c r="AU1565" s="10"/>
      <c r="AV1565" s="10"/>
      <c r="AW1565" s="10"/>
      <c r="AX1565" s="10"/>
      <c r="DI1565" s="6"/>
    </row>
    <row r="1566" spans="1:251" ht="15" thickBot="1">
      <c r="A1566" s="11"/>
      <c r="B1566" s="10" t="s">
        <v>2</v>
      </c>
      <c r="C1566" s="8"/>
      <c r="D1566" s="8"/>
      <c r="E1566" s="8"/>
      <c r="F1566" s="8"/>
      <c r="G1566" s="8"/>
      <c r="H1566" s="8"/>
      <c r="I1566" s="8"/>
      <c r="J1566" s="8"/>
      <c r="K1566" s="8"/>
      <c r="L1566" s="9"/>
      <c r="M1566" s="9"/>
      <c r="N1566" s="9"/>
      <c r="O1566" s="9"/>
      <c r="P1566" s="8"/>
      <c r="Q1566" s="8"/>
      <c r="R1566" s="8"/>
      <c r="S1566" s="8"/>
      <c r="T1566" s="8"/>
      <c r="U1566" s="8"/>
      <c r="V1566" s="10"/>
      <c r="W1566" s="10"/>
      <c r="X1566" s="10"/>
      <c r="Y1566" s="10"/>
      <c r="Z1566" s="10"/>
      <c r="AA1566" s="10"/>
      <c r="AB1566" s="10"/>
      <c r="AC1566" s="10"/>
      <c r="AD1566" s="10"/>
      <c r="AE1566" s="10"/>
      <c r="AF1566" s="10"/>
      <c r="AG1566" s="10"/>
      <c r="AH1566" s="10"/>
      <c r="AI1566" s="10"/>
      <c r="AJ1566" s="10"/>
      <c r="AK1566" s="10"/>
      <c r="AL1566" s="10"/>
      <c r="AM1566" s="10"/>
      <c r="AN1566" s="10"/>
      <c r="AO1566" s="10"/>
      <c r="AP1566" s="10"/>
      <c r="AQ1566" s="10"/>
      <c r="AR1566" s="10"/>
      <c r="AS1566" s="10"/>
      <c r="AT1566" s="10"/>
      <c r="AU1566" s="10"/>
      <c r="AV1566" s="10"/>
      <c r="AW1566" s="10"/>
      <c r="AX1566" s="10"/>
      <c r="DI1566" s="6"/>
    </row>
    <row r="1567" spans="1:251" ht="14.4">
      <c r="A1567" s="8"/>
      <c r="B1567" s="12"/>
      <c r="C1567" s="7"/>
      <c r="D1567" s="7"/>
      <c r="E1567" s="7"/>
      <c r="F1567" s="7"/>
      <c r="G1567" s="7"/>
      <c r="H1567" s="7"/>
      <c r="I1567" s="7"/>
      <c r="J1567" s="7"/>
      <c r="K1567" s="7"/>
      <c r="L1567" s="13"/>
      <c r="M1567" s="13"/>
      <c r="N1567" s="13"/>
      <c r="O1567" s="13"/>
      <c r="P1567" s="7"/>
      <c r="Q1567" s="7"/>
      <c r="R1567" s="7"/>
      <c r="S1567" s="7"/>
      <c r="T1567" s="7"/>
      <c r="U1567" s="7"/>
      <c r="V1567" s="14"/>
      <c r="W1567" s="14"/>
      <c r="X1567" s="14"/>
      <c r="Y1567" s="14"/>
      <c r="Z1567" s="14"/>
      <c r="AA1567" s="14"/>
      <c r="AB1567" s="14"/>
      <c r="AC1567" s="14"/>
      <c r="AD1567" s="14"/>
      <c r="AE1567" s="14"/>
      <c r="AF1567" s="14"/>
      <c r="AG1567" s="14"/>
      <c r="AH1567" s="14"/>
      <c r="AI1567" s="14"/>
      <c r="AJ1567" s="14"/>
      <c r="AK1567" s="14"/>
      <c r="AL1567" s="14"/>
      <c r="AM1567" s="14"/>
      <c r="AN1567" s="14"/>
      <c r="AO1567" s="14"/>
      <c r="AP1567" s="14"/>
      <c r="AQ1567" s="14"/>
      <c r="AR1567" s="14"/>
      <c r="AS1567" s="14"/>
      <c r="AT1567" s="14"/>
      <c r="AU1567" s="14"/>
      <c r="AV1567" s="14"/>
      <c r="AW1567" s="14"/>
      <c r="AX1567" s="15"/>
    </row>
    <row r="1568" spans="1:251" ht="12" customHeight="1">
      <c r="A1568" s="8"/>
      <c r="B1568" s="112" t="s">
        <v>276</v>
      </c>
      <c r="C1568" s="113"/>
      <c r="D1568" s="113"/>
      <c r="E1568" s="113"/>
      <c r="F1568" s="113"/>
      <c r="G1568" s="113"/>
      <c r="H1568" s="113"/>
      <c r="I1568" s="113"/>
      <c r="J1568" s="113"/>
      <c r="K1568" s="113"/>
      <c r="L1568" s="113"/>
      <c r="M1568" s="113"/>
      <c r="N1568" s="113"/>
      <c r="O1568" s="113"/>
      <c r="P1568" s="113"/>
      <c r="Q1568" s="113"/>
      <c r="R1568" s="113"/>
      <c r="S1568" s="113"/>
      <c r="T1568" s="113"/>
      <c r="U1568" s="113"/>
      <c r="V1568" s="113"/>
      <c r="W1568" s="113"/>
      <c r="X1568" s="113"/>
      <c r="Y1568" s="113"/>
      <c r="Z1568" s="113"/>
      <c r="AA1568" s="113"/>
      <c r="AB1568" s="113"/>
      <c r="AC1568" s="113"/>
      <c r="AD1568" s="113"/>
      <c r="AE1568" s="113"/>
      <c r="AF1568" s="113"/>
      <c r="AG1568" s="113"/>
      <c r="AH1568" s="113"/>
      <c r="AI1568" s="113"/>
      <c r="AJ1568" s="113"/>
      <c r="AK1568" s="113"/>
      <c r="AL1568" s="113"/>
      <c r="AM1568" s="113"/>
      <c r="AN1568" s="113"/>
      <c r="AO1568" s="113"/>
      <c r="AP1568" s="113"/>
      <c r="AQ1568" s="113"/>
      <c r="AR1568" s="113"/>
      <c r="AS1568" s="113"/>
      <c r="AT1568" s="113"/>
      <c r="AU1568" s="113"/>
      <c r="AV1568" s="113"/>
      <c r="AW1568" s="113"/>
      <c r="AX1568" s="114"/>
    </row>
    <row r="1569" spans="1:113" ht="12" customHeight="1">
      <c r="A1569" s="8"/>
      <c r="B1569" s="112"/>
      <c r="C1569" s="113"/>
      <c r="D1569" s="113"/>
      <c r="E1569" s="113"/>
      <c r="F1569" s="113"/>
      <c r="G1569" s="113"/>
      <c r="H1569" s="113"/>
      <c r="I1569" s="113"/>
      <c r="J1569" s="113"/>
      <c r="K1569" s="113"/>
      <c r="L1569" s="113"/>
      <c r="M1569" s="113"/>
      <c r="N1569" s="113"/>
      <c r="O1569" s="113"/>
      <c r="P1569" s="113"/>
      <c r="Q1569" s="113"/>
      <c r="R1569" s="113"/>
      <c r="S1569" s="113"/>
      <c r="T1569" s="113"/>
      <c r="U1569" s="113"/>
      <c r="V1569" s="113"/>
      <c r="W1569" s="113"/>
      <c r="X1569" s="113"/>
      <c r="Y1569" s="113"/>
      <c r="Z1569" s="113"/>
      <c r="AA1569" s="113"/>
      <c r="AB1569" s="113"/>
      <c r="AC1569" s="113"/>
      <c r="AD1569" s="113"/>
      <c r="AE1569" s="113"/>
      <c r="AF1569" s="113"/>
      <c r="AG1569" s="113"/>
      <c r="AH1569" s="113"/>
      <c r="AI1569" s="113"/>
      <c r="AJ1569" s="113"/>
      <c r="AK1569" s="113"/>
      <c r="AL1569" s="113"/>
      <c r="AM1569" s="113"/>
      <c r="AN1569" s="113"/>
      <c r="AO1569" s="113"/>
      <c r="AP1569" s="113"/>
      <c r="AQ1569" s="113"/>
      <c r="AR1569" s="113"/>
      <c r="AS1569" s="113"/>
      <c r="AT1569" s="113"/>
      <c r="AU1569" s="113"/>
      <c r="AV1569" s="113"/>
      <c r="AW1569" s="113"/>
      <c r="AX1569" s="114"/>
      <c r="BC1569" s="16"/>
    </row>
    <row r="1570" spans="1:113" ht="12" customHeight="1">
      <c r="A1570" s="8"/>
      <c r="B1570" s="112"/>
      <c r="C1570" s="113"/>
      <c r="D1570" s="113"/>
      <c r="E1570" s="113"/>
      <c r="F1570" s="113"/>
      <c r="G1570" s="113"/>
      <c r="H1570" s="113"/>
      <c r="I1570" s="113"/>
      <c r="J1570" s="113"/>
      <c r="K1570" s="113"/>
      <c r="L1570" s="113"/>
      <c r="M1570" s="113"/>
      <c r="N1570" s="113"/>
      <c r="O1570" s="113"/>
      <c r="P1570" s="113"/>
      <c r="Q1570" s="113"/>
      <c r="R1570" s="113"/>
      <c r="S1570" s="113"/>
      <c r="T1570" s="113"/>
      <c r="U1570" s="113"/>
      <c r="V1570" s="113"/>
      <c r="W1570" s="113"/>
      <c r="X1570" s="113"/>
      <c r="Y1570" s="113"/>
      <c r="Z1570" s="113"/>
      <c r="AA1570" s="113"/>
      <c r="AB1570" s="113"/>
      <c r="AC1570" s="113"/>
      <c r="AD1570" s="113"/>
      <c r="AE1570" s="113"/>
      <c r="AF1570" s="113"/>
      <c r="AG1570" s="113"/>
      <c r="AH1570" s="113"/>
      <c r="AI1570" s="113"/>
      <c r="AJ1570" s="113"/>
      <c r="AK1570" s="113"/>
      <c r="AL1570" s="113"/>
      <c r="AM1570" s="113"/>
      <c r="AN1570" s="113"/>
      <c r="AO1570" s="113"/>
      <c r="AP1570" s="113"/>
      <c r="AQ1570" s="113"/>
      <c r="AR1570" s="113"/>
      <c r="AS1570" s="113"/>
      <c r="AT1570" s="113"/>
      <c r="AU1570" s="113"/>
      <c r="AV1570" s="113"/>
      <c r="AW1570" s="113"/>
      <c r="AX1570" s="114"/>
    </row>
    <row r="1571" spans="1:113" ht="12" customHeight="1">
      <c r="A1571" s="8"/>
      <c r="B1571" s="112"/>
      <c r="C1571" s="113"/>
      <c r="D1571" s="113"/>
      <c r="E1571" s="113"/>
      <c r="F1571" s="113"/>
      <c r="G1571" s="113"/>
      <c r="H1571" s="113"/>
      <c r="I1571" s="113"/>
      <c r="J1571" s="113"/>
      <c r="K1571" s="113"/>
      <c r="L1571" s="113"/>
      <c r="M1571" s="113"/>
      <c r="N1571" s="113"/>
      <c r="O1571" s="113"/>
      <c r="P1571" s="113"/>
      <c r="Q1571" s="113"/>
      <c r="R1571" s="113"/>
      <c r="S1571" s="113"/>
      <c r="T1571" s="113"/>
      <c r="U1571" s="113"/>
      <c r="V1571" s="113"/>
      <c r="W1571" s="113"/>
      <c r="X1571" s="113"/>
      <c r="Y1571" s="113"/>
      <c r="Z1571" s="113"/>
      <c r="AA1571" s="113"/>
      <c r="AB1571" s="113"/>
      <c r="AC1571" s="113"/>
      <c r="AD1571" s="113"/>
      <c r="AE1571" s="113"/>
      <c r="AF1571" s="113"/>
      <c r="AG1571" s="113"/>
      <c r="AH1571" s="113"/>
      <c r="AI1571" s="113"/>
      <c r="AJ1571" s="113"/>
      <c r="AK1571" s="113"/>
      <c r="AL1571" s="113"/>
      <c r="AM1571" s="113"/>
      <c r="AN1571" s="113"/>
      <c r="AO1571" s="113"/>
      <c r="AP1571" s="113"/>
      <c r="AQ1571" s="113"/>
      <c r="AR1571" s="113"/>
      <c r="AS1571" s="113"/>
      <c r="AT1571" s="113"/>
      <c r="AU1571" s="113"/>
      <c r="AV1571" s="113"/>
      <c r="AW1571" s="113"/>
      <c r="AX1571" s="114"/>
    </row>
    <row r="1572" spans="1:113" ht="12" customHeight="1">
      <c r="A1572" s="8"/>
      <c r="B1572" s="112"/>
      <c r="C1572" s="113"/>
      <c r="D1572" s="113"/>
      <c r="E1572" s="113"/>
      <c r="F1572" s="113"/>
      <c r="G1572" s="113"/>
      <c r="H1572" s="113"/>
      <c r="I1572" s="113"/>
      <c r="J1572" s="113"/>
      <c r="K1572" s="113"/>
      <c r="L1572" s="113"/>
      <c r="M1572" s="113"/>
      <c r="N1572" s="113"/>
      <c r="O1572" s="113"/>
      <c r="P1572" s="113"/>
      <c r="Q1572" s="113"/>
      <c r="R1572" s="113"/>
      <c r="S1572" s="113"/>
      <c r="T1572" s="113"/>
      <c r="U1572" s="113"/>
      <c r="V1572" s="113"/>
      <c r="W1572" s="113"/>
      <c r="X1572" s="113"/>
      <c r="Y1572" s="113"/>
      <c r="Z1572" s="113"/>
      <c r="AA1572" s="113"/>
      <c r="AB1572" s="113"/>
      <c r="AC1572" s="113"/>
      <c r="AD1572" s="113"/>
      <c r="AE1572" s="113"/>
      <c r="AF1572" s="113"/>
      <c r="AG1572" s="113"/>
      <c r="AH1572" s="113"/>
      <c r="AI1572" s="113"/>
      <c r="AJ1572" s="113"/>
      <c r="AK1572" s="113"/>
      <c r="AL1572" s="113"/>
      <c r="AM1572" s="113"/>
      <c r="AN1572" s="113"/>
      <c r="AO1572" s="113"/>
      <c r="AP1572" s="113"/>
      <c r="AQ1572" s="113"/>
      <c r="AR1572" s="113"/>
      <c r="AS1572" s="113"/>
      <c r="AT1572" s="113"/>
      <c r="AU1572" s="113"/>
      <c r="AV1572" s="113"/>
      <c r="AW1572" s="113"/>
      <c r="AX1572" s="114"/>
    </row>
    <row r="1573" spans="1:113" ht="15" thickBot="1">
      <c r="A1573" s="17"/>
      <c r="B1573" s="18"/>
      <c r="C1573" s="19"/>
      <c r="D1573" s="19"/>
      <c r="E1573" s="19"/>
      <c r="F1573" s="19"/>
      <c r="G1573" s="19"/>
      <c r="H1573" s="19"/>
      <c r="I1573" s="19"/>
      <c r="J1573" s="19"/>
      <c r="K1573" s="19"/>
      <c r="L1573" s="19"/>
      <c r="M1573" s="19"/>
      <c r="N1573" s="19"/>
      <c r="O1573" s="19"/>
      <c r="P1573" s="19"/>
      <c r="Q1573" s="19"/>
      <c r="R1573" s="19"/>
      <c r="S1573" s="19"/>
      <c r="T1573" s="19"/>
      <c r="U1573" s="19"/>
      <c r="V1573" s="19"/>
      <c r="W1573" s="19"/>
      <c r="X1573" s="19"/>
      <c r="Y1573" s="19"/>
      <c r="Z1573" s="19"/>
      <c r="AA1573" s="19"/>
      <c r="AB1573" s="19"/>
      <c r="AC1573" s="19"/>
      <c r="AD1573" s="19"/>
      <c r="AE1573" s="19"/>
      <c r="AF1573" s="19"/>
      <c r="AG1573" s="19"/>
      <c r="AH1573" s="19"/>
      <c r="AI1573" s="19"/>
      <c r="AJ1573" s="19"/>
      <c r="AK1573" s="19"/>
      <c r="AL1573" s="19"/>
      <c r="AM1573" s="19"/>
      <c r="AN1573" s="19"/>
      <c r="AO1573" s="19"/>
      <c r="AP1573" s="19"/>
      <c r="AQ1573" s="19"/>
      <c r="AR1573" s="19"/>
      <c r="AS1573" s="19"/>
      <c r="AT1573" s="19"/>
      <c r="AU1573" s="19"/>
      <c r="AV1573" s="19"/>
      <c r="AW1573" s="19"/>
      <c r="AX1573" s="20"/>
    </row>
    <row r="1574" spans="1:113">
      <c r="B1574" s="21"/>
    </row>
    <row r="1575" spans="1:113" ht="15" thickBot="1">
      <c r="A1575" s="11"/>
      <c r="B1575" s="10" t="s">
        <v>3</v>
      </c>
      <c r="C1575" s="8"/>
      <c r="D1575" s="8"/>
      <c r="E1575" s="8"/>
      <c r="F1575" s="8"/>
      <c r="G1575" s="8"/>
      <c r="H1575" s="8"/>
      <c r="I1575" s="8"/>
      <c r="J1575" s="8"/>
      <c r="K1575" s="8"/>
      <c r="L1575" s="9"/>
      <c r="M1575" s="9"/>
      <c r="N1575" s="9"/>
      <c r="O1575" s="9"/>
      <c r="P1575" s="8"/>
      <c r="Q1575" s="8"/>
      <c r="R1575" s="8"/>
      <c r="S1575" s="8"/>
      <c r="T1575" s="8"/>
      <c r="U1575" s="8"/>
      <c r="V1575" s="10"/>
      <c r="W1575" s="10"/>
      <c r="X1575" s="10"/>
      <c r="Y1575" s="10"/>
      <c r="Z1575" s="10"/>
      <c r="AA1575" s="10"/>
      <c r="AB1575" s="10"/>
      <c r="AC1575" s="10"/>
      <c r="AD1575" s="10"/>
      <c r="AE1575" s="10"/>
      <c r="AF1575" s="10"/>
      <c r="AG1575" s="10"/>
      <c r="AH1575" s="10"/>
      <c r="AI1575" s="10"/>
      <c r="AJ1575" s="10"/>
      <c r="AK1575" s="10"/>
      <c r="AL1575" s="10"/>
      <c r="AM1575" s="10"/>
      <c r="AN1575" s="10"/>
      <c r="AO1575" s="10"/>
      <c r="AP1575" s="10"/>
      <c r="AQ1575" s="10"/>
      <c r="AR1575" s="10"/>
      <c r="AS1575" s="10"/>
      <c r="AT1575" s="10"/>
      <c r="AU1575" s="10"/>
      <c r="AV1575" s="10"/>
      <c r="AW1575" s="10"/>
      <c r="AX1575" s="10"/>
      <c r="DI1575" s="6"/>
    </row>
    <row r="1576" spans="1:113" ht="14.4">
      <c r="A1576" s="8"/>
      <c r="B1576" s="12"/>
      <c r="C1576" s="7"/>
      <c r="D1576" s="7"/>
      <c r="E1576" s="7"/>
      <c r="F1576" s="7"/>
      <c r="G1576" s="7"/>
      <c r="H1576" s="7"/>
      <c r="I1576" s="7"/>
      <c r="J1576" s="7"/>
      <c r="K1576" s="7"/>
      <c r="L1576" s="13"/>
      <c r="M1576" s="13"/>
      <c r="N1576" s="13"/>
      <c r="O1576" s="13"/>
      <c r="P1576" s="7"/>
      <c r="Q1576" s="7"/>
      <c r="R1576" s="7"/>
      <c r="S1576" s="7"/>
      <c r="T1576" s="7"/>
      <c r="U1576" s="7"/>
      <c r="V1576" s="14"/>
      <c r="W1576" s="14"/>
      <c r="X1576" s="14"/>
      <c r="Y1576" s="14"/>
      <c r="Z1576" s="14"/>
      <c r="AA1576" s="14"/>
      <c r="AB1576" s="14"/>
      <c r="AC1576" s="14"/>
      <c r="AD1576" s="14"/>
      <c r="AE1576" s="14"/>
      <c r="AF1576" s="14"/>
      <c r="AG1576" s="14"/>
      <c r="AH1576" s="14"/>
      <c r="AI1576" s="14"/>
      <c r="AJ1576" s="14"/>
      <c r="AK1576" s="14"/>
      <c r="AL1576" s="14"/>
      <c r="AM1576" s="14"/>
      <c r="AN1576" s="14"/>
      <c r="AO1576" s="14"/>
      <c r="AP1576" s="14"/>
      <c r="AQ1576" s="14"/>
      <c r="AR1576" s="14"/>
      <c r="AS1576" s="14"/>
      <c r="AT1576" s="14"/>
      <c r="AU1576" s="14"/>
      <c r="AV1576" s="14"/>
      <c r="AW1576" s="14"/>
      <c r="AX1576" s="15"/>
    </row>
    <row r="1577" spans="1:113" ht="12" customHeight="1">
      <c r="A1577" s="8"/>
      <c r="B1577" s="112" t="s">
        <v>277</v>
      </c>
      <c r="C1577" s="113"/>
      <c r="D1577" s="113"/>
      <c r="E1577" s="113"/>
      <c r="F1577" s="113"/>
      <c r="G1577" s="113"/>
      <c r="H1577" s="113"/>
      <c r="I1577" s="113"/>
      <c r="J1577" s="113"/>
      <c r="K1577" s="113"/>
      <c r="L1577" s="113"/>
      <c r="M1577" s="113"/>
      <c r="N1577" s="113"/>
      <c r="O1577" s="113"/>
      <c r="P1577" s="113"/>
      <c r="Q1577" s="113"/>
      <c r="R1577" s="113"/>
      <c r="S1577" s="113"/>
      <c r="T1577" s="113"/>
      <c r="U1577" s="113"/>
      <c r="V1577" s="113"/>
      <c r="W1577" s="113"/>
      <c r="X1577" s="113"/>
      <c r="Y1577" s="113"/>
      <c r="Z1577" s="113"/>
      <c r="AA1577" s="113"/>
      <c r="AB1577" s="113"/>
      <c r="AC1577" s="113"/>
      <c r="AD1577" s="113"/>
      <c r="AE1577" s="113"/>
      <c r="AF1577" s="113"/>
      <c r="AG1577" s="113"/>
      <c r="AH1577" s="113"/>
      <c r="AI1577" s="113"/>
      <c r="AJ1577" s="113"/>
      <c r="AK1577" s="113"/>
      <c r="AL1577" s="113"/>
      <c r="AM1577" s="113"/>
      <c r="AN1577" s="113"/>
      <c r="AO1577" s="113"/>
      <c r="AP1577" s="113"/>
      <c r="AQ1577" s="113"/>
      <c r="AR1577" s="113"/>
      <c r="AS1577" s="113"/>
      <c r="AT1577" s="113"/>
      <c r="AU1577" s="113"/>
      <c r="AV1577" s="113"/>
      <c r="AW1577" s="113"/>
      <c r="AX1577" s="114"/>
    </row>
    <row r="1578" spans="1:113" ht="12" customHeight="1">
      <c r="A1578" s="8"/>
      <c r="B1578" s="112"/>
      <c r="C1578" s="113"/>
      <c r="D1578" s="113"/>
      <c r="E1578" s="113"/>
      <c r="F1578" s="113"/>
      <c r="G1578" s="113"/>
      <c r="H1578" s="113"/>
      <c r="I1578" s="113"/>
      <c r="J1578" s="113"/>
      <c r="K1578" s="113"/>
      <c r="L1578" s="113"/>
      <c r="M1578" s="113"/>
      <c r="N1578" s="113"/>
      <c r="O1578" s="113"/>
      <c r="P1578" s="113"/>
      <c r="Q1578" s="113"/>
      <c r="R1578" s="113"/>
      <c r="S1578" s="113"/>
      <c r="T1578" s="113"/>
      <c r="U1578" s="113"/>
      <c r="V1578" s="113"/>
      <c r="W1578" s="113"/>
      <c r="X1578" s="113"/>
      <c r="Y1578" s="113"/>
      <c r="Z1578" s="113"/>
      <c r="AA1578" s="113"/>
      <c r="AB1578" s="113"/>
      <c r="AC1578" s="113"/>
      <c r="AD1578" s="113"/>
      <c r="AE1578" s="113"/>
      <c r="AF1578" s="113"/>
      <c r="AG1578" s="113"/>
      <c r="AH1578" s="113"/>
      <c r="AI1578" s="113"/>
      <c r="AJ1578" s="113"/>
      <c r="AK1578" s="113"/>
      <c r="AL1578" s="113"/>
      <c r="AM1578" s="113"/>
      <c r="AN1578" s="113"/>
      <c r="AO1578" s="113"/>
      <c r="AP1578" s="113"/>
      <c r="AQ1578" s="113"/>
      <c r="AR1578" s="113"/>
      <c r="AS1578" s="113"/>
      <c r="AT1578" s="113"/>
      <c r="AU1578" s="113"/>
      <c r="AV1578" s="113"/>
      <c r="AW1578" s="113"/>
      <c r="AX1578" s="114"/>
    </row>
    <row r="1579" spans="1:113" ht="12" customHeight="1">
      <c r="A1579" s="8"/>
      <c r="B1579" s="112"/>
      <c r="C1579" s="113"/>
      <c r="D1579" s="113"/>
      <c r="E1579" s="113"/>
      <c r="F1579" s="113"/>
      <c r="G1579" s="113"/>
      <c r="H1579" s="113"/>
      <c r="I1579" s="113"/>
      <c r="J1579" s="113"/>
      <c r="K1579" s="113"/>
      <c r="L1579" s="113"/>
      <c r="M1579" s="113"/>
      <c r="N1579" s="113"/>
      <c r="O1579" s="113"/>
      <c r="P1579" s="113"/>
      <c r="Q1579" s="113"/>
      <c r="R1579" s="113"/>
      <c r="S1579" s="113"/>
      <c r="T1579" s="113"/>
      <c r="U1579" s="113"/>
      <c r="V1579" s="113"/>
      <c r="W1579" s="113"/>
      <c r="X1579" s="113"/>
      <c r="Y1579" s="113"/>
      <c r="Z1579" s="113"/>
      <c r="AA1579" s="113"/>
      <c r="AB1579" s="113"/>
      <c r="AC1579" s="113"/>
      <c r="AD1579" s="113"/>
      <c r="AE1579" s="113"/>
      <c r="AF1579" s="113"/>
      <c r="AG1579" s="113"/>
      <c r="AH1579" s="113"/>
      <c r="AI1579" s="113"/>
      <c r="AJ1579" s="113"/>
      <c r="AK1579" s="113"/>
      <c r="AL1579" s="113"/>
      <c r="AM1579" s="113"/>
      <c r="AN1579" s="113"/>
      <c r="AO1579" s="113"/>
      <c r="AP1579" s="113"/>
      <c r="AQ1579" s="113"/>
      <c r="AR1579" s="113"/>
      <c r="AS1579" s="113"/>
      <c r="AT1579" s="113"/>
      <c r="AU1579" s="113"/>
      <c r="AV1579" s="113"/>
      <c r="AW1579" s="113"/>
      <c r="AX1579" s="114"/>
    </row>
    <row r="1580" spans="1:113" ht="12" customHeight="1">
      <c r="A1580" s="8"/>
      <c r="B1580" s="112"/>
      <c r="C1580" s="113"/>
      <c r="D1580" s="113"/>
      <c r="E1580" s="113"/>
      <c r="F1580" s="113"/>
      <c r="G1580" s="113"/>
      <c r="H1580" s="113"/>
      <c r="I1580" s="113"/>
      <c r="J1580" s="113"/>
      <c r="K1580" s="113"/>
      <c r="L1580" s="113"/>
      <c r="M1580" s="113"/>
      <c r="N1580" s="113"/>
      <c r="O1580" s="113"/>
      <c r="P1580" s="113"/>
      <c r="Q1580" s="113"/>
      <c r="R1580" s="113"/>
      <c r="S1580" s="113"/>
      <c r="T1580" s="113"/>
      <c r="U1580" s="113"/>
      <c r="V1580" s="113"/>
      <c r="W1580" s="113"/>
      <c r="X1580" s="113"/>
      <c r="Y1580" s="113"/>
      <c r="Z1580" s="113"/>
      <c r="AA1580" s="113"/>
      <c r="AB1580" s="113"/>
      <c r="AC1580" s="113"/>
      <c r="AD1580" s="113"/>
      <c r="AE1580" s="113"/>
      <c r="AF1580" s="113"/>
      <c r="AG1580" s="113"/>
      <c r="AH1580" s="113"/>
      <c r="AI1580" s="113"/>
      <c r="AJ1580" s="113"/>
      <c r="AK1580" s="113"/>
      <c r="AL1580" s="113"/>
      <c r="AM1580" s="113"/>
      <c r="AN1580" s="113"/>
      <c r="AO1580" s="113"/>
      <c r="AP1580" s="113"/>
      <c r="AQ1580" s="113"/>
      <c r="AR1580" s="113"/>
      <c r="AS1580" s="113"/>
      <c r="AT1580" s="113"/>
      <c r="AU1580" s="113"/>
      <c r="AV1580" s="113"/>
      <c r="AW1580" s="113"/>
      <c r="AX1580" s="114"/>
    </row>
    <row r="1581" spans="1:113" ht="12" customHeight="1">
      <c r="A1581" s="8"/>
      <c r="B1581" s="112"/>
      <c r="C1581" s="113"/>
      <c r="D1581" s="113"/>
      <c r="E1581" s="113"/>
      <c r="F1581" s="113"/>
      <c r="G1581" s="113"/>
      <c r="H1581" s="113"/>
      <c r="I1581" s="113"/>
      <c r="J1581" s="113"/>
      <c r="K1581" s="113"/>
      <c r="L1581" s="113"/>
      <c r="M1581" s="113"/>
      <c r="N1581" s="113"/>
      <c r="O1581" s="113"/>
      <c r="P1581" s="113"/>
      <c r="Q1581" s="113"/>
      <c r="R1581" s="113"/>
      <c r="S1581" s="113"/>
      <c r="T1581" s="113"/>
      <c r="U1581" s="113"/>
      <c r="V1581" s="113"/>
      <c r="W1581" s="113"/>
      <c r="X1581" s="113"/>
      <c r="Y1581" s="113"/>
      <c r="Z1581" s="113"/>
      <c r="AA1581" s="113"/>
      <c r="AB1581" s="113"/>
      <c r="AC1581" s="113"/>
      <c r="AD1581" s="113"/>
      <c r="AE1581" s="113"/>
      <c r="AF1581" s="113"/>
      <c r="AG1581" s="113"/>
      <c r="AH1581" s="113"/>
      <c r="AI1581" s="113"/>
      <c r="AJ1581" s="113"/>
      <c r="AK1581" s="113"/>
      <c r="AL1581" s="113"/>
      <c r="AM1581" s="113"/>
      <c r="AN1581" s="113"/>
      <c r="AO1581" s="113"/>
      <c r="AP1581" s="113"/>
      <c r="AQ1581" s="113"/>
      <c r="AR1581" s="113"/>
      <c r="AS1581" s="113"/>
      <c r="AT1581" s="113"/>
      <c r="AU1581" s="113"/>
      <c r="AV1581" s="113"/>
      <c r="AW1581" s="113"/>
      <c r="AX1581" s="114"/>
    </row>
    <row r="1582" spans="1:113" ht="12" customHeight="1">
      <c r="A1582" s="8"/>
      <c r="B1582" s="112"/>
      <c r="C1582" s="113"/>
      <c r="D1582" s="113"/>
      <c r="E1582" s="113"/>
      <c r="F1582" s="113"/>
      <c r="G1582" s="113"/>
      <c r="H1582" s="113"/>
      <c r="I1582" s="113"/>
      <c r="J1582" s="113"/>
      <c r="K1582" s="113"/>
      <c r="L1582" s="113"/>
      <c r="M1582" s="113"/>
      <c r="N1582" s="113"/>
      <c r="O1582" s="113"/>
      <c r="P1582" s="113"/>
      <c r="Q1582" s="113"/>
      <c r="R1582" s="113"/>
      <c r="S1582" s="113"/>
      <c r="T1582" s="113"/>
      <c r="U1582" s="113"/>
      <c r="V1582" s="113"/>
      <c r="W1582" s="113"/>
      <c r="X1582" s="113"/>
      <c r="Y1582" s="113"/>
      <c r="Z1582" s="113"/>
      <c r="AA1582" s="113"/>
      <c r="AB1582" s="113"/>
      <c r="AC1582" s="113"/>
      <c r="AD1582" s="113"/>
      <c r="AE1582" s="113"/>
      <c r="AF1582" s="113"/>
      <c r="AG1582" s="113"/>
      <c r="AH1582" s="113"/>
      <c r="AI1582" s="113"/>
      <c r="AJ1582" s="113"/>
      <c r="AK1582" s="113"/>
      <c r="AL1582" s="113"/>
      <c r="AM1582" s="113"/>
      <c r="AN1582" s="113"/>
      <c r="AO1582" s="113"/>
      <c r="AP1582" s="113"/>
      <c r="AQ1582" s="113"/>
      <c r="AR1582" s="113"/>
      <c r="AS1582" s="113"/>
      <c r="AT1582" s="113"/>
      <c r="AU1582" s="113"/>
      <c r="AV1582" s="113"/>
      <c r="AW1582" s="113"/>
      <c r="AX1582" s="114"/>
    </row>
    <row r="1583" spans="1:113" ht="12" customHeight="1">
      <c r="A1583" s="8"/>
      <c r="B1583" s="112"/>
      <c r="C1583" s="113"/>
      <c r="D1583" s="113"/>
      <c r="E1583" s="113"/>
      <c r="F1583" s="113"/>
      <c r="G1583" s="113"/>
      <c r="H1583" s="113"/>
      <c r="I1583" s="113"/>
      <c r="J1583" s="113"/>
      <c r="K1583" s="113"/>
      <c r="L1583" s="113"/>
      <c r="M1583" s="113"/>
      <c r="N1583" s="113"/>
      <c r="O1583" s="113"/>
      <c r="P1583" s="113"/>
      <c r="Q1583" s="113"/>
      <c r="R1583" s="113"/>
      <c r="S1583" s="113"/>
      <c r="T1583" s="113"/>
      <c r="U1583" s="113"/>
      <c r="V1583" s="113"/>
      <c r="W1583" s="113"/>
      <c r="X1583" s="113"/>
      <c r="Y1583" s="113"/>
      <c r="Z1583" s="113"/>
      <c r="AA1583" s="113"/>
      <c r="AB1583" s="113"/>
      <c r="AC1583" s="113"/>
      <c r="AD1583" s="113"/>
      <c r="AE1583" s="113"/>
      <c r="AF1583" s="113"/>
      <c r="AG1583" s="113"/>
      <c r="AH1583" s="113"/>
      <c r="AI1583" s="113"/>
      <c r="AJ1583" s="113"/>
      <c r="AK1583" s="113"/>
      <c r="AL1583" s="113"/>
      <c r="AM1583" s="113"/>
      <c r="AN1583" s="113"/>
      <c r="AO1583" s="113"/>
      <c r="AP1583" s="113"/>
      <c r="AQ1583" s="113"/>
      <c r="AR1583" s="113"/>
      <c r="AS1583" s="113"/>
      <c r="AT1583" s="113"/>
      <c r="AU1583" s="113"/>
      <c r="AV1583" s="113"/>
      <c r="AW1583" s="113"/>
      <c r="AX1583" s="114"/>
    </row>
    <row r="1584" spans="1:113" ht="12" customHeight="1">
      <c r="A1584" s="8"/>
      <c r="B1584" s="112"/>
      <c r="C1584" s="113"/>
      <c r="D1584" s="113"/>
      <c r="E1584" s="113"/>
      <c r="F1584" s="113"/>
      <c r="G1584" s="113"/>
      <c r="H1584" s="113"/>
      <c r="I1584" s="113"/>
      <c r="J1584" s="113"/>
      <c r="K1584" s="113"/>
      <c r="L1584" s="113"/>
      <c r="M1584" s="113"/>
      <c r="N1584" s="113"/>
      <c r="O1584" s="113"/>
      <c r="P1584" s="113"/>
      <c r="Q1584" s="113"/>
      <c r="R1584" s="113"/>
      <c r="S1584" s="113"/>
      <c r="T1584" s="113"/>
      <c r="U1584" s="113"/>
      <c r="V1584" s="113"/>
      <c r="W1584" s="113"/>
      <c r="X1584" s="113"/>
      <c r="Y1584" s="113"/>
      <c r="Z1584" s="113"/>
      <c r="AA1584" s="113"/>
      <c r="AB1584" s="113"/>
      <c r="AC1584" s="113"/>
      <c r="AD1584" s="113"/>
      <c r="AE1584" s="113"/>
      <c r="AF1584" s="113"/>
      <c r="AG1584" s="113"/>
      <c r="AH1584" s="113"/>
      <c r="AI1584" s="113"/>
      <c r="AJ1584" s="113"/>
      <c r="AK1584" s="113"/>
      <c r="AL1584" s="113"/>
      <c r="AM1584" s="113"/>
      <c r="AN1584" s="113"/>
      <c r="AO1584" s="113"/>
      <c r="AP1584" s="113"/>
      <c r="AQ1584" s="113"/>
      <c r="AR1584" s="113"/>
      <c r="AS1584" s="113"/>
      <c r="AT1584" s="113"/>
      <c r="AU1584" s="113"/>
      <c r="AV1584" s="113"/>
      <c r="AW1584" s="113"/>
      <c r="AX1584" s="114"/>
    </row>
    <row r="1585" spans="1:55" ht="12" customHeight="1">
      <c r="A1585" s="8"/>
      <c r="B1585" s="112"/>
      <c r="C1585" s="113"/>
      <c r="D1585" s="113"/>
      <c r="E1585" s="113"/>
      <c r="F1585" s="113"/>
      <c r="G1585" s="113"/>
      <c r="H1585" s="113"/>
      <c r="I1585" s="113"/>
      <c r="J1585" s="113"/>
      <c r="K1585" s="113"/>
      <c r="L1585" s="113"/>
      <c r="M1585" s="113"/>
      <c r="N1585" s="113"/>
      <c r="O1585" s="113"/>
      <c r="P1585" s="113"/>
      <c r="Q1585" s="113"/>
      <c r="R1585" s="113"/>
      <c r="S1585" s="113"/>
      <c r="T1585" s="113"/>
      <c r="U1585" s="113"/>
      <c r="V1585" s="113"/>
      <c r="W1585" s="113"/>
      <c r="X1585" s="113"/>
      <c r="Y1585" s="113"/>
      <c r="Z1585" s="113"/>
      <c r="AA1585" s="113"/>
      <c r="AB1585" s="113"/>
      <c r="AC1585" s="113"/>
      <c r="AD1585" s="113"/>
      <c r="AE1585" s="113"/>
      <c r="AF1585" s="113"/>
      <c r="AG1585" s="113"/>
      <c r="AH1585" s="113"/>
      <c r="AI1585" s="113"/>
      <c r="AJ1585" s="113"/>
      <c r="AK1585" s="113"/>
      <c r="AL1585" s="113"/>
      <c r="AM1585" s="113"/>
      <c r="AN1585" s="113"/>
      <c r="AO1585" s="113"/>
      <c r="AP1585" s="113"/>
      <c r="AQ1585" s="113"/>
      <c r="AR1585" s="113"/>
      <c r="AS1585" s="113"/>
      <c r="AT1585" s="113"/>
      <c r="AU1585" s="113"/>
      <c r="AV1585" s="113"/>
      <c r="AW1585" s="113"/>
      <c r="AX1585" s="114"/>
    </row>
    <row r="1586" spans="1:55" ht="12" customHeight="1">
      <c r="A1586" s="8"/>
      <c r="B1586" s="112"/>
      <c r="C1586" s="113"/>
      <c r="D1586" s="113"/>
      <c r="E1586" s="113"/>
      <c r="F1586" s="113"/>
      <c r="G1586" s="113"/>
      <c r="H1586" s="113"/>
      <c r="I1586" s="113"/>
      <c r="J1586" s="113"/>
      <c r="K1586" s="113"/>
      <c r="L1586" s="113"/>
      <c r="M1586" s="113"/>
      <c r="N1586" s="113"/>
      <c r="O1586" s="113"/>
      <c r="P1586" s="113"/>
      <c r="Q1586" s="113"/>
      <c r="R1586" s="113"/>
      <c r="S1586" s="113"/>
      <c r="T1586" s="113"/>
      <c r="U1586" s="113"/>
      <c r="V1586" s="113"/>
      <c r="W1586" s="113"/>
      <c r="X1586" s="113"/>
      <c r="Y1586" s="113"/>
      <c r="Z1586" s="113"/>
      <c r="AA1586" s="113"/>
      <c r="AB1586" s="113"/>
      <c r="AC1586" s="113"/>
      <c r="AD1586" s="113"/>
      <c r="AE1586" s="113"/>
      <c r="AF1586" s="113"/>
      <c r="AG1586" s="113"/>
      <c r="AH1586" s="113"/>
      <c r="AI1586" s="113"/>
      <c r="AJ1586" s="113"/>
      <c r="AK1586" s="113"/>
      <c r="AL1586" s="113"/>
      <c r="AM1586" s="113"/>
      <c r="AN1586" s="113"/>
      <c r="AO1586" s="113"/>
      <c r="AP1586" s="113"/>
      <c r="AQ1586" s="113"/>
      <c r="AR1586" s="113"/>
      <c r="AS1586" s="113"/>
      <c r="AT1586" s="113"/>
      <c r="AU1586" s="113"/>
      <c r="AV1586" s="113"/>
      <c r="AW1586" s="113"/>
      <c r="AX1586" s="114"/>
    </row>
    <row r="1587" spans="1:55" ht="12" customHeight="1">
      <c r="A1587" s="8"/>
      <c r="B1587" s="112"/>
      <c r="C1587" s="113"/>
      <c r="D1587" s="113"/>
      <c r="E1587" s="113"/>
      <c r="F1587" s="113"/>
      <c r="G1587" s="113"/>
      <c r="H1587" s="113"/>
      <c r="I1587" s="113"/>
      <c r="J1587" s="113"/>
      <c r="K1587" s="113"/>
      <c r="L1587" s="113"/>
      <c r="M1587" s="113"/>
      <c r="N1587" s="113"/>
      <c r="O1587" s="113"/>
      <c r="P1587" s="113"/>
      <c r="Q1587" s="113"/>
      <c r="R1587" s="113"/>
      <c r="S1587" s="113"/>
      <c r="T1587" s="113"/>
      <c r="U1587" s="113"/>
      <c r="V1587" s="113"/>
      <c r="W1587" s="113"/>
      <c r="X1587" s="113"/>
      <c r="Y1587" s="113"/>
      <c r="Z1587" s="113"/>
      <c r="AA1587" s="113"/>
      <c r="AB1587" s="113"/>
      <c r="AC1587" s="113"/>
      <c r="AD1587" s="113"/>
      <c r="AE1587" s="113"/>
      <c r="AF1587" s="113"/>
      <c r="AG1587" s="113"/>
      <c r="AH1587" s="113"/>
      <c r="AI1587" s="113"/>
      <c r="AJ1587" s="113"/>
      <c r="AK1587" s="113"/>
      <c r="AL1587" s="113"/>
      <c r="AM1587" s="113"/>
      <c r="AN1587" s="113"/>
      <c r="AO1587" s="113"/>
      <c r="AP1587" s="113"/>
      <c r="AQ1587" s="113"/>
      <c r="AR1587" s="113"/>
      <c r="AS1587" s="113"/>
      <c r="AT1587" s="113"/>
      <c r="AU1587" s="113"/>
      <c r="AV1587" s="113"/>
      <c r="AW1587" s="113"/>
      <c r="AX1587" s="114"/>
    </row>
    <row r="1588" spans="1:55" ht="12" customHeight="1">
      <c r="A1588" s="8"/>
      <c r="B1588" s="112"/>
      <c r="C1588" s="113"/>
      <c r="D1588" s="113"/>
      <c r="E1588" s="113"/>
      <c r="F1588" s="113"/>
      <c r="G1588" s="113"/>
      <c r="H1588" s="113"/>
      <c r="I1588" s="113"/>
      <c r="J1588" s="113"/>
      <c r="K1588" s="113"/>
      <c r="L1588" s="113"/>
      <c r="M1588" s="113"/>
      <c r="N1588" s="113"/>
      <c r="O1588" s="113"/>
      <c r="P1588" s="113"/>
      <c r="Q1588" s="113"/>
      <c r="R1588" s="113"/>
      <c r="S1588" s="113"/>
      <c r="T1588" s="113"/>
      <c r="U1588" s="113"/>
      <c r="V1588" s="113"/>
      <c r="W1588" s="113"/>
      <c r="X1588" s="113"/>
      <c r="Y1588" s="113"/>
      <c r="Z1588" s="113"/>
      <c r="AA1588" s="113"/>
      <c r="AB1588" s="113"/>
      <c r="AC1588" s="113"/>
      <c r="AD1588" s="113"/>
      <c r="AE1588" s="113"/>
      <c r="AF1588" s="113"/>
      <c r="AG1588" s="113"/>
      <c r="AH1588" s="113"/>
      <c r="AI1588" s="113"/>
      <c r="AJ1588" s="113"/>
      <c r="AK1588" s="113"/>
      <c r="AL1588" s="113"/>
      <c r="AM1588" s="113"/>
      <c r="AN1588" s="113"/>
      <c r="AO1588" s="113"/>
      <c r="AP1588" s="113"/>
      <c r="AQ1588" s="113"/>
      <c r="AR1588" s="113"/>
      <c r="AS1588" s="113"/>
      <c r="AT1588" s="113"/>
      <c r="AU1588" s="113"/>
      <c r="AV1588" s="113"/>
      <c r="AW1588" s="113"/>
      <c r="AX1588" s="114"/>
    </row>
    <row r="1589" spans="1:55" ht="12" customHeight="1">
      <c r="A1589" s="8"/>
      <c r="B1589" s="112"/>
      <c r="C1589" s="113"/>
      <c r="D1589" s="113"/>
      <c r="E1589" s="113"/>
      <c r="F1589" s="113"/>
      <c r="G1589" s="113"/>
      <c r="H1589" s="113"/>
      <c r="I1589" s="113"/>
      <c r="J1589" s="113"/>
      <c r="K1589" s="113"/>
      <c r="L1589" s="113"/>
      <c r="M1589" s="113"/>
      <c r="N1589" s="113"/>
      <c r="O1589" s="113"/>
      <c r="P1589" s="113"/>
      <c r="Q1589" s="113"/>
      <c r="R1589" s="113"/>
      <c r="S1589" s="113"/>
      <c r="T1589" s="113"/>
      <c r="U1589" s="113"/>
      <c r="V1589" s="113"/>
      <c r="W1589" s="113"/>
      <c r="X1589" s="113"/>
      <c r="Y1589" s="113"/>
      <c r="Z1589" s="113"/>
      <c r="AA1589" s="113"/>
      <c r="AB1589" s="113"/>
      <c r="AC1589" s="113"/>
      <c r="AD1589" s="113"/>
      <c r="AE1589" s="113"/>
      <c r="AF1589" s="113"/>
      <c r="AG1589" s="113"/>
      <c r="AH1589" s="113"/>
      <c r="AI1589" s="113"/>
      <c r="AJ1589" s="113"/>
      <c r="AK1589" s="113"/>
      <c r="AL1589" s="113"/>
      <c r="AM1589" s="113"/>
      <c r="AN1589" s="113"/>
      <c r="AO1589" s="113"/>
      <c r="AP1589" s="113"/>
      <c r="AQ1589" s="113"/>
      <c r="AR1589" s="113"/>
      <c r="AS1589" s="113"/>
      <c r="AT1589" s="113"/>
      <c r="AU1589" s="113"/>
      <c r="AV1589" s="113"/>
      <c r="AW1589" s="113"/>
      <c r="AX1589" s="114"/>
    </row>
    <row r="1590" spans="1:55" ht="12" customHeight="1">
      <c r="A1590" s="8"/>
      <c r="B1590" s="112"/>
      <c r="C1590" s="113"/>
      <c r="D1590" s="113"/>
      <c r="E1590" s="113"/>
      <c r="F1590" s="113"/>
      <c r="G1590" s="113"/>
      <c r="H1590" s="113"/>
      <c r="I1590" s="113"/>
      <c r="J1590" s="113"/>
      <c r="K1590" s="113"/>
      <c r="L1590" s="113"/>
      <c r="M1590" s="113"/>
      <c r="N1590" s="113"/>
      <c r="O1590" s="113"/>
      <c r="P1590" s="113"/>
      <c r="Q1590" s="113"/>
      <c r="R1590" s="113"/>
      <c r="S1590" s="113"/>
      <c r="T1590" s="113"/>
      <c r="U1590" s="113"/>
      <c r="V1590" s="113"/>
      <c r="W1590" s="113"/>
      <c r="X1590" s="113"/>
      <c r="Y1590" s="113"/>
      <c r="Z1590" s="113"/>
      <c r="AA1590" s="113"/>
      <c r="AB1590" s="113"/>
      <c r="AC1590" s="113"/>
      <c r="AD1590" s="113"/>
      <c r="AE1590" s="113"/>
      <c r="AF1590" s="113"/>
      <c r="AG1590" s="113"/>
      <c r="AH1590" s="113"/>
      <c r="AI1590" s="113"/>
      <c r="AJ1590" s="113"/>
      <c r="AK1590" s="113"/>
      <c r="AL1590" s="113"/>
      <c r="AM1590" s="113"/>
      <c r="AN1590" s="113"/>
      <c r="AO1590" s="113"/>
      <c r="AP1590" s="113"/>
      <c r="AQ1590" s="113"/>
      <c r="AR1590" s="113"/>
      <c r="AS1590" s="113"/>
      <c r="AT1590" s="113"/>
      <c r="AU1590" s="113"/>
      <c r="AV1590" s="113"/>
      <c r="AW1590" s="113"/>
      <c r="AX1590" s="114"/>
    </row>
    <row r="1591" spans="1:55" ht="12" customHeight="1">
      <c r="A1591" s="8"/>
      <c r="B1591" s="112"/>
      <c r="C1591" s="113"/>
      <c r="D1591" s="113"/>
      <c r="E1591" s="113"/>
      <c r="F1591" s="113"/>
      <c r="G1591" s="113"/>
      <c r="H1591" s="113"/>
      <c r="I1591" s="113"/>
      <c r="J1591" s="113"/>
      <c r="K1591" s="113"/>
      <c r="L1591" s="113"/>
      <c r="M1591" s="113"/>
      <c r="N1591" s="113"/>
      <c r="O1591" s="113"/>
      <c r="P1591" s="113"/>
      <c r="Q1591" s="113"/>
      <c r="R1591" s="113"/>
      <c r="S1591" s="113"/>
      <c r="T1591" s="113"/>
      <c r="U1591" s="113"/>
      <c r="V1591" s="113"/>
      <c r="W1591" s="113"/>
      <c r="X1591" s="113"/>
      <c r="Y1591" s="113"/>
      <c r="Z1591" s="113"/>
      <c r="AA1591" s="113"/>
      <c r="AB1591" s="113"/>
      <c r="AC1591" s="113"/>
      <c r="AD1591" s="113"/>
      <c r="AE1591" s="113"/>
      <c r="AF1591" s="113"/>
      <c r="AG1591" s="113"/>
      <c r="AH1591" s="113"/>
      <c r="AI1591" s="113"/>
      <c r="AJ1591" s="113"/>
      <c r="AK1591" s="113"/>
      <c r="AL1591" s="113"/>
      <c r="AM1591" s="113"/>
      <c r="AN1591" s="113"/>
      <c r="AO1591" s="113"/>
      <c r="AP1591" s="113"/>
      <c r="AQ1591" s="113"/>
      <c r="AR1591" s="113"/>
      <c r="AS1591" s="113"/>
      <c r="AT1591" s="113"/>
      <c r="AU1591" s="113"/>
      <c r="AV1591" s="113"/>
      <c r="AW1591" s="113"/>
      <c r="AX1591" s="114"/>
    </row>
    <row r="1592" spans="1:55" ht="12" customHeight="1">
      <c r="A1592" s="8"/>
      <c r="B1592" s="112"/>
      <c r="C1592" s="113"/>
      <c r="D1592" s="113"/>
      <c r="E1592" s="113"/>
      <c r="F1592" s="113"/>
      <c r="G1592" s="113"/>
      <c r="H1592" s="113"/>
      <c r="I1592" s="113"/>
      <c r="J1592" s="113"/>
      <c r="K1592" s="113"/>
      <c r="L1592" s="113"/>
      <c r="M1592" s="113"/>
      <c r="N1592" s="113"/>
      <c r="O1592" s="113"/>
      <c r="P1592" s="113"/>
      <c r="Q1592" s="113"/>
      <c r="R1592" s="113"/>
      <c r="S1592" s="113"/>
      <c r="T1592" s="113"/>
      <c r="U1592" s="113"/>
      <c r="V1592" s="113"/>
      <c r="W1592" s="113"/>
      <c r="X1592" s="113"/>
      <c r="Y1592" s="113"/>
      <c r="Z1592" s="113"/>
      <c r="AA1592" s="113"/>
      <c r="AB1592" s="113"/>
      <c r="AC1592" s="113"/>
      <c r="AD1592" s="113"/>
      <c r="AE1592" s="113"/>
      <c r="AF1592" s="113"/>
      <c r="AG1592" s="113"/>
      <c r="AH1592" s="113"/>
      <c r="AI1592" s="113"/>
      <c r="AJ1592" s="113"/>
      <c r="AK1592" s="113"/>
      <c r="AL1592" s="113"/>
      <c r="AM1592" s="113"/>
      <c r="AN1592" s="113"/>
      <c r="AO1592" s="113"/>
      <c r="AP1592" s="113"/>
      <c r="AQ1592" s="113"/>
      <c r="AR1592" s="113"/>
      <c r="AS1592" s="113"/>
      <c r="AT1592" s="113"/>
      <c r="AU1592" s="113"/>
      <c r="AV1592" s="113"/>
      <c r="AW1592" s="113"/>
      <c r="AX1592" s="114"/>
    </row>
    <row r="1593" spans="1:55" ht="12" customHeight="1">
      <c r="A1593" s="8"/>
      <c r="B1593" s="112"/>
      <c r="C1593" s="113"/>
      <c r="D1593" s="113"/>
      <c r="E1593" s="113"/>
      <c r="F1593" s="113"/>
      <c r="G1593" s="113"/>
      <c r="H1593" s="113"/>
      <c r="I1593" s="113"/>
      <c r="J1593" s="113"/>
      <c r="K1593" s="113"/>
      <c r="L1593" s="113"/>
      <c r="M1593" s="113"/>
      <c r="N1593" s="113"/>
      <c r="O1593" s="113"/>
      <c r="P1593" s="113"/>
      <c r="Q1593" s="113"/>
      <c r="R1593" s="113"/>
      <c r="S1593" s="113"/>
      <c r="T1593" s="113"/>
      <c r="U1593" s="113"/>
      <c r="V1593" s="113"/>
      <c r="W1593" s="113"/>
      <c r="X1593" s="113"/>
      <c r="Y1593" s="113"/>
      <c r="Z1593" s="113"/>
      <c r="AA1593" s="113"/>
      <c r="AB1593" s="113"/>
      <c r="AC1593" s="113"/>
      <c r="AD1593" s="113"/>
      <c r="AE1593" s="113"/>
      <c r="AF1593" s="113"/>
      <c r="AG1593" s="113"/>
      <c r="AH1593" s="113"/>
      <c r="AI1593" s="113"/>
      <c r="AJ1593" s="113"/>
      <c r="AK1593" s="113"/>
      <c r="AL1593" s="113"/>
      <c r="AM1593" s="113"/>
      <c r="AN1593" s="113"/>
      <c r="AO1593" s="113"/>
      <c r="AP1593" s="113"/>
      <c r="AQ1593" s="113"/>
      <c r="AR1593" s="113"/>
      <c r="AS1593" s="113"/>
      <c r="AT1593" s="113"/>
      <c r="AU1593" s="113"/>
      <c r="AV1593" s="113"/>
      <c r="AW1593" s="113"/>
      <c r="AX1593" s="114"/>
    </row>
    <row r="1594" spans="1:55" ht="12" customHeight="1">
      <c r="A1594" s="8"/>
      <c r="B1594" s="112"/>
      <c r="C1594" s="113"/>
      <c r="D1594" s="113"/>
      <c r="E1594" s="113"/>
      <c r="F1594" s="113"/>
      <c r="G1594" s="113"/>
      <c r="H1594" s="113"/>
      <c r="I1594" s="113"/>
      <c r="J1594" s="113"/>
      <c r="K1594" s="113"/>
      <c r="L1594" s="113"/>
      <c r="M1594" s="113"/>
      <c r="N1594" s="113"/>
      <c r="O1594" s="113"/>
      <c r="P1594" s="113"/>
      <c r="Q1594" s="113"/>
      <c r="R1594" s="113"/>
      <c r="S1594" s="113"/>
      <c r="T1594" s="113"/>
      <c r="U1594" s="113"/>
      <c r="V1594" s="113"/>
      <c r="W1594" s="113"/>
      <c r="X1594" s="113"/>
      <c r="Y1594" s="113"/>
      <c r="Z1594" s="113"/>
      <c r="AA1594" s="113"/>
      <c r="AB1594" s="113"/>
      <c r="AC1594" s="113"/>
      <c r="AD1594" s="113"/>
      <c r="AE1594" s="113"/>
      <c r="AF1594" s="113"/>
      <c r="AG1594" s="113"/>
      <c r="AH1594" s="113"/>
      <c r="AI1594" s="113"/>
      <c r="AJ1594" s="113"/>
      <c r="AK1594" s="113"/>
      <c r="AL1594" s="113"/>
      <c r="AM1594" s="113"/>
      <c r="AN1594" s="113"/>
      <c r="AO1594" s="113"/>
      <c r="AP1594" s="113"/>
      <c r="AQ1594" s="113"/>
      <c r="AR1594" s="113"/>
      <c r="AS1594" s="113"/>
      <c r="AT1594" s="113"/>
      <c r="AU1594" s="113"/>
      <c r="AV1594" s="113"/>
      <c r="AW1594" s="113"/>
      <c r="AX1594" s="114"/>
    </row>
    <row r="1595" spans="1:55" ht="12" customHeight="1">
      <c r="A1595" s="8"/>
      <c r="B1595" s="112"/>
      <c r="C1595" s="113"/>
      <c r="D1595" s="113"/>
      <c r="E1595" s="113"/>
      <c r="F1595" s="113"/>
      <c r="G1595" s="113"/>
      <c r="H1595" s="113"/>
      <c r="I1595" s="113"/>
      <c r="J1595" s="113"/>
      <c r="K1595" s="113"/>
      <c r="L1595" s="113"/>
      <c r="M1595" s="113"/>
      <c r="N1595" s="113"/>
      <c r="O1595" s="113"/>
      <c r="P1595" s="113"/>
      <c r="Q1595" s="113"/>
      <c r="R1595" s="113"/>
      <c r="S1595" s="113"/>
      <c r="T1595" s="113"/>
      <c r="U1595" s="113"/>
      <c r="V1595" s="113"/>
      <c r="W1595" s="113"/>
      <c r="X1595" s="113"/>
      <c r="Y1595" s="113"/>
      <c r="Z1595" s="113"/>
      <c r="AA1595" s="113"/>
      <c r="AB1595" s="113"/>
      <c r="AC1595" s="113"/>
      <c r="AD1595" s="113"/>
      <c r="AE1595" s="113"/>
      <c r="AF1595" s="113"/>
      <c r="AG1595" s="113"/>
      <c r="AH1595" s="113"/>
      <c r="AI1595" s="113"/>
      <c r="AJ1595" s="113"/>
      <c r="AK1595" s="113"/>
      <c r="AL1595" s="113"/>
      <c r="AM1595" s="113"/>
      <c r="AN1595" s="113"/>
      <c r="AO1595" s="113"/>
      <c r="AP1595" s="113"/>
      <c r="AQ1595" s="113"/>
      <c r="AR1595" s="113"/>
      <c r="AS1595" s="113"/>
      <c r="AT1595" s="113"/>
      <c r="AU1595" s="113"/>
      <c r="AV1595" s="113"/>
      <c r="AW1595" s="113"/>
      <c r="AX1595" s="114"/>
      <c r="BC1595" s="16"/>
    </row>
    <row r="1596" spans="1:55" ht="12" customHeight="1">
      <c r="A1596" s="8"/>
      <c r="B1596" s="112"/>
      <c r="C1596" s="113"/>
      <c r="D1596" s="113"/>
      <c r="E1596" s="113"/>
      <c r="F1596" s="113"/>
      <c r="G1596" s="113"/>
      <c r="H1596" s="113"/>
      <c r="I1596" s="113"/>
      <c r="J1596" s="113"/>
      <c r="K1596" s="113"/>
      <c r="L1596" s="113"/>
      <c r="M1596" s="113"/>
      <c r="N1596" s="113"/>
      <c r="O1596" s="113"/>
      <c r="P1596" s="113"/>
      <c r="Q1596" s="113"/>
      <c r="R1596" s="113"/>
      <c r="S1596" s="113"/>
      <c r="T1596" s="113"/>
      <c r="U1596" s="113"/>
      <c r="V1596" s="113"/>
      <c r="W1596" s="113"/>
      <c r="X1596" s="113"/>
      <c r="Y1596" s="113"/>
      <c r="Z1596" s="113"/>
      <c r="AA1596" s="113"/>
      <c r="AB1596" s="113"/>
      <c r="AC1596" s="113"/>
      <c r="AD1596" s="113"/>
      <c r="AE1596" s="113"/>
      <c r="AF1596" s="113"/>
      <c r="AG1596" s="113"/>
      <c r="AH1596" s="113"/>
      <c r="AI1596" s="113"/>
      <c r="AJ1596" s="113"/>
      <c r="AK1596" s="113"/>
      <c r="AL1596" s="113"/>
      <c r="AM1596" s="113"/>
      <c r="AN1596" s="113"/>
      <c r="AO1596" s="113"/>
      <c r="AP1596" s="113"/>
      <c r="AQ1596" s="113"/>
      <c r="AR1596" s="113"/>
      <c r="AS1596" s="113"/>
      <c r="AT1596" s="113"/>
      <c r="AU1596" s="113"/>
      <c r="AV1596" s="113"/>
      <c r="AW1596" s="113"/>
      <c r="AX1596" s="114"/>
    </row>
    <row r="1597" spans="1:55" ht="12" customHeight="1">
      <c r="A1597" s="8"/>
      <c r="B1597" s="112"/>
      <c r="C1597" s="113"/>
      <c r="D1597" s="113"/>
      <c r="E1597" s="113"/>
      <c r="F1597" s="113"/>
      <c r="G1597" s="113"/>
      <c r="H1597" s="113"/>
      <c r="I1597" s="113"/>
      <c r="J1597" s="113"/>
      <c r="K1597" s="113"/>
      <c r="L1597" s="113"/>
      <c r="M1597" s="113"/>
      <c r="N1597" s="113"/>
      <c r="O1597" s="113"/>
      <c r="P1597" s="113"/>
      <c r="Q1597" s="113"/>
      <c r="R1597" s="113"/>
      <c r="S1597" s="113"/>
      <c r="T1597" s="113"/>
      <c r="U1597" s="113"/>
      <c r="V1597" s="113"/>
      <c r="W1597" s="113"/>
      <c r="X1597" s="113"/>
      <c r="Y1597" s="113"/>
      <c r="Z1597" s="113"/>
      <c r="AA1597" s="113"/>
      <c r="AB1597" s="113"/>
      <c r="AC1597" s="113"/>
      <c r="AD1597" s="113"/>
      <c r="AE1597" s="113"/>
      <c r="AF1597" s="113"/>
      <c r="AG1597" s="113"/>
      <c r="AH1597" s="113"/>
      <c r="AI1597" s="113"/>
      <c r="AJ1597" s="113"/>
      <c r="AK1597" s="113"/>
      <c r="AL1597" s="113"/>
      <c r="AM1597" s="113"/>
      <c r="AN1597" s="113"/>
      <c r="AO1597" s="113"/>
      <c r="AP1597" s="113"/>
      <c r="AQ1597" s="113"/>
      <c r="AR1597" s="113"/>
      <c r="AS1597" s="113"/>
      <c r="AT1597" s="113"/>
      <c r="AU1597" s="113"/>
      <c r="AV1597" s="113"/>
      <c r="AW1597" s="113"/>
      <c r="AX1597" s="114"/>
    </row>
    <row r="1598" spans="1:55" ht="12" customHeight="1">
      <c r="A1598" s="8"/>
      <c r="B1598" s="112"/>
      <c r="C1598" s="113"/>
      <c r="D1598" s="113"/>
      <c r="E1598" s="113"/>
      <c r="F1598" s="113"/>
      <c r="G1598" s="113"/>
      <c r="H1598" s="113"/>
      <c r="I1598" s="113"/>
      <c r="J1598" s="113"/>
      <c r="K1598" s="113"/>
      <c r="L1598" s="113"/>
      <c r="M1598" s="113"/>
      <c r="N1598" s="113"/>
      <c r="O1598" s="113"/>
      <c r="P1598" s="113"/>
      <c r="Q1598" s="113"/>
      <c r="R1598" s="113"/>
      <c r="S1598" s="113"/>
      <c r="T1598" s="113"/>
      <c r="U1598" s="113"/>
      <c r="V1598" s="113"/>
      <c r="W1598" s="113"/>
      <c r="X1598" s="113"/>
      <c r="Y1598" s="113"/>
      <c r="Z1598" s="113"/>
      <c r="AA1598" s="113"/>
      <c r="AB1598" s="113"/>
      <c r="AC1598" s="113"/>
      <c r="AD1598" s="113"/>
      <c r="AE1598" s="113"/>
      <c r="AF1598" s="113"/>
      <c r="AG1598" s="113"/>
      <c r="AH1598" s="113"/>
      <c r="AI1598" s="113"/>
      <c r="AJ1598" s="113"/>
      <c r="AK1598" s="113"/>
      <c r="AL1598" s="113"/>
      <c r="AM1598" s="113"/>
      <c r="AN1598" s="113"/>
      <c r="AO1598" s="113"/>
      <c r="AP1598" s="113"/>
      <c r="AQ1598" s="113"/>
      <c r="AR1598" s="113"/>
      <c r="AS1598" s="113"/>
      <c r="AT1598" s="113"/>
      <c r="AU1598" s="113"/>
      <c r="AV1598" s="113"/>
      <c r="AW1598" s="113"/>
      <c r="AX1598" s="114"/>
    </row>
    <row r="1599" spans="1:55" ht="15" thickBot="1">
      <c r="A1599" s="17"/>
      <c r="B1599" s="18"/>
      <c r="C1599" s="19"/>
      <c r="D1599" s="19"/>
      <c r="E1599" s="19"/>
      <c r="F1599" s="19"/>
      <c r="G1599" s="19"/>
      <c r="H1599" s="19"/>
      <c r="I1599" s="19"/>
      <c r="J1599" s="19"/>
      <c r="K1599" s="19"/>
      <c r="L1599" s="19"/>
      <c r="M1599" s="19"/>
      <c r="N1599" s="19"/>
      <c r="O1599" s="19"/>
      <c r="P1599" s="19"/>
      <c r="Q1599" s="19"/>
      <c r="R1599" s="19"/>
      <c r="S1599" s="19"/>
      <c r="T1599" s="19"/>
      <c r="U1599" s="19"/>
      <c r="V1599" s="19"/>
      <c r="W1599" s="19"/>
      <c r="X1599" s="19"/>
      <c r="Y1599" s="19"/>
      <c r="Z1599" s="19"/>
      <c r="AA1599" s="19"/>
      <c r="AB1599" s="19"/>
      <c r="AC1599" s="19"/>
      <c r="AD1599" s="19"/>
      <c r="AE1599" s="19"/>
      <c r="AF1599" s="19"/>
      <c r="AG1599" s="19"/>
      <c r="AH1599" s="19"/>
      <c r="AI1599" s="19"/>
      <c r="AJ1599" s="19"/>
      <c r="AK1599" s="19"/>
      <c r="AL1599" s="19"/>
      <c r="AM1599" s="19"/>
      <c r="AN1599" s="19"/>
      <c r="AO1599" s="19"/>
      <c r="AP1599" s="19"/>
      <c r="AQ1599" s="19"/>
      <c r="AR1599" s="19"/>
      <c r="AS1599" s="19"/>
      <c r="AT1599" s="19"/>
      <c r="AU1599" s="19"/>
      <c r="AV1599" s="19"/>
      <c r="AW1599" s="19"/>
      <c r="AX1599" s="20"/>
    </row>
    <row r="1600" spans="1:55">
      <c r="B1600" s="21"/>
    </row>
    <row r="1601" spans="1:251" ht="14.4">
      <c r="B1601" s="10" t="s">
        <v>4</v>
      </c>
      <c r="C1601" s="8"/>
      <c r="D1601" s="8"/>
      <c r="E1601" s="8"/>
      <c r="F1601" s="8"/>
      <c r="G1601" s="8"/>
      <c r="H1601" s="8"/>
      <c r="I1601" s="8"/>
      <c r="J1601" s="8"/>
      <c r="K1601" s="8"/>
      <c r="L1601" s="9"/>
      <c r="M1601" s="9"/>
      <c r="N1601" s="9"/>
      <c r="O1601" s="9"/>
      <c r="P1601" s="8"/>
      <c r="Q1601" s="8"/>
      <c r="R1601" s="8"/>
      <c r="S1601" s="8"/>
      <c r="T1601" s="8"/>
      <c r="U1601" s="8"/>
      <c r="V1601" s="10"/>
      <c r="W1601" s="10"/>
      <c r="X1601" s="10"/>
      <c r="Y1601" s="10"/>
      <c r="Z1601" s="10"/>
      <c r="AA1601" s="10"/>
      <c r="AB1601" s="10"/>
      <c r="AC1601" s="10"/>
      <c r="AD1601" s="10"/>
      <c r="AE1601" s="10"/>
      <c r="AF1601" s="10"/>
      <c r="AG1601" s="10"/>
      <c r="AH1601" s="10"/>
      <c r="AI1601" s="10"/>
      <c r="AJ1601" s="10"/>
      <c r="AK1601" s="10"/>
      <c r="AL1601" s="10"/>
      <c r="AM1601" s="10"/>
      <c r="AN1601" s="10"/>
      <c r="AO1601" s="10"/>
      <c r="AP1601" s="10"/>
      <c r="AQ1601" s="10"/>
      <c r="AR1601" s="10"/>
      <c r="AS1601" s="10"/>
      <c r="AT1601" s="10"/>
      <c r="AU1601" s="10"/>
      <c r="AV1601" s="10"/>
      <c r="AW1601" s="10"/>
      <c r="AX1601" s="10"/>
    </row>
    <row r="1602" spans="1:251" ht="15" thickBot="1">
      <c r="B1602" s="8"/>
      <c r="C1602" s="8"/>
      <c r="D1602" s="8"/>
      <c r="E1602" s="8"/>
      <c r="F1602" s="8"/>
      <c r="G1602" s="8"/>
      <c r="H1602" s="8"/>
      <c r="I1602" s="8"/>
      <c r="J1602" s="8"/>
      <c r="K1602" s="8"/>
      <c r="L1602" s="9"/>
      <c r="M1602" s="9"/>
      <c r="N1602" s="9"/>
      <c r="O1602" s="9"/>
      <c r="P1602" s="8"/>
      <c r="Q1602" s="8"/>
      <c r="R1602" s="8"/>
      <c r="S1602" s="8"/>
      <c r="T1602" s="8"/>
      <c r="U1602" s="8"/>
      <c r="V1602" s="10"/>
      <c r="W1602" s="10"/>
      <c r="X1602" s="10"/>
      <c r="Y1602" s="10"/>
      <c r="Z1602" s="10"/>
      <c r="AA1602" s="10"/>
      <c r="AB1602" s="10"/>
      <c r="AC1602" s="10"/>
      <c r="AD1602" s="10"/>
      <c r="AE1602" s="10"/>
      <c r="AF1602" s="10"/>
      <c r="AG1602" s="10"/>
      <c r="AH1602" s="10"/>
      <c r="AI1602" s="10"/>
      <c r="AJ1602" s="10"/>
      <c r="AK1602" s="10"/>
      <c r="AL1602" s="10"/>
      <c r="AM1602" s="10"/>
      <c r="AN1602" s="10"/>
      <c r="AO1602" s="10"/>
      <c r="AP1602" s="10"/>
      <c r="AQ1602" s="10"/>
      <c r="AR1602" s="10"/>
      <c r="AS1602" s="10"/>
      <c r="AT1602" s="10"/>
      <c r="AU1602" s="10"/>
      <c r="AV1602" s="10"/>
      <c r="AW1602" s="10"/>
      <c r="AX1602" s="22" t="s">
        <v>5</v>
      </c>
    </row>
    <row r="1603" spans="1:251" s="16" customFormat="1" ht="13.5" customHeight="1">
      <c r="A1603" s="8"/>
      <c r="B1603" s="115" t="s">
        <v>6</v>
      </c>
      <c r="C1603" s="116"/>
      <c r="D1603" s="116"/>
      <c r="E1603" s="116"/>
      <c r="F1603" s="116"/>
      <c r="G1603" s="116"/>
      <c r="H1603" s="116"/>
      <c r="I1603" s="116"/>
      <c r="J1603" s="116"/>
      <c r="K1603" s="116"/>
      <c r="L1603" s="116"/>
      <c r="M1603" s="116"/>
      <c r="N1603" s="116"/>
      <c r="O1603" s="116"/>
      <c r="P1603" s="116"/>
      <c r="Q1603" s="116"/>
      <c r="R1603" s="116"/>
      <c r="S1603" s="116"/>
      <c r="T1603" s="116"/>
      <c r="U1603" s="116"/>
      <c r="V1603" s="116"/>
      <c r="W1603" s="116"/>
      <c r="X1603" s="116"/>
      <c r="Y1603" s="116"/>
      <c r="Z1603" s="117"/>
      <c r="AA1603" s="121" t="s">
        <v>9</v>
      </c>
      <c r="AB1603" s="116"/>
      <c r="AC1603" s="116"/>
      <c r="AD1603" s="116"/>
      <c r="AE1603" s="116"/>
      <c r="AF1603" s="116"/>
      <c r="AG1603" s="116"/>
      <c r="AH1603" s="116"/>
      <c r="AI1603" s="117"/>
      <c r="AJ1603" s="121" t="s">
        <v>10</v>
      </c>
      <c r="AK1603" s="116"/>
      <c r="AL1603" s="116"/>
      <c r="AM1603" s="116"/>
      <c r="AN1603" s="116"/>
      <c r="AO1603" s="116"/>
      <c r="AP1603" s="116"/>
      <c r="AQ1603" s="116"/>
      <c r="AR1603" s="117"/>
      <c r="AS1603" s="121" t="s">
        <v>7</v>
      </c>
      <c r="AT1603" s="116"/>
      <c r="AU1603" s="116"/>
      <c r="AV1603" s="116"/>
      <c r="AW1603" s="116"/>
      <c r="AX1603" s="123"/>
      <c r="AY1603" s="2"/>
      <c r="AZ1603" s="2"/>
      <c r="BA1603" s="2"/>
      <c r="BB1603" s="2"/>
      <c r="BC1603" s="2"/>
      <c r="BD1603" s="2"/>
      <c r="BE1603" s="2"/>
      <c r="BF1603" s="2"/>
      <c r="BG1603" s="2"/>
      <c r="BH1603" s="2"/>
      <c r="BI1603" s="2"/>
      <c r="BJ1603" s="2"/>
      <c r="BK1603" s="2"/>
      <c r="BL1603" s="2"/>
      <c r="BM1603" s="2"/>
      <c r="BN1603" s="2"/>
      <c r="BO1603" s="2"/>
      <c r="BP1603" s="2"/>
      <c r="BQ1603" s="2"/>
      <c r="BR1603" s="2"/>
      <c r="BS1603" s="2"/>
      <c r="BT1603" s="2"/>
      <c r="BU1603" s="2"/>
      <c r="BV1603" s="2"/>
      <c r="BW1603" s="2"/>
      <c r="BX1603" s="2"/>
      <c r="BY1603" s="2"/>
      <c r="BZ1603" s="2"/>
      <c r="CA1603" s="2"/>
      <c r="CB1603" s="2"/>
      <c r="CC1603" s="2"/>
      <c r="CD1603" s="2"/>
      <c r="CE1603" s="2"/>
      <c r="CF1603" s="2"/>
      <c r="CG1603" s="2"/>
      <c r="CH1603" s="2"/>
      <c r="CI1603" s="2"/>
      <c r="CJ1603" s="2"/>
      <c r="CK1603" s="2"/>
      <c r="CL1603" s="2"/>
      <c r="CM1603" s="2"/>
      <c r="CN1603" s="2"/>
      <c r="CO1603" s="2"/>
      <c r="CP1603" s="2"/>
      <c r="CQ1603" s="2"/>
      <c r="CR1603" s="2"/>
      <c r="CS1603" s="2"/>
      <c r="CT1603" s="2"/>
      <c r="CU1603" s="2"/>
      <c r="CV1603" s="2"/>
      <c r="CW1603" s="2"/>
      <c r="CX1603" s="2"/>
      <c r="CY1603" s="2"/>
      <c r="CZ1603" s="2"/>
      <c r="DA1603" s="2"/>
      <c r="DB1603" s="2"/>
      <c r="DC1603" s="2"/>
      <c r="DD1603" s="2"/>
      <c r="DE1603" s="2"/>
      <c r="DF1603" s="2"/>
      <c r="DG1603" s="2"/>
      <c r="DH1603" s="2"/>
      <c r="DI1603" s="2"/>
      <c r="DJ1603" s="2"/>
      <c r="DK1603" s="2"/>
      <c r="DL1603" s="2"/>
      <c r="DM1603" s="2"/>
      <c r="DN1603" s="2"/>
      <c r="DO1603" s="2"/>
      <c r="DP1603" s="2"/>
      <c r="DQ1603" s="2"/>
      <c r="DR1603" s="2"/>
      <c r="DS1603" s="2"/>
      <c r="DT1603" s="2"/>
      <c r="DU1603" s="2"/>
      <c r="DV1603" s="2"/>
      <c r="DW1603" s="2"/>
      <c r="DX1603" s="2"/>
      <c r="DY1603" s="2"/>
      <c r="DZ1603" s="2"/>
      <c r="EA1603" s="2"/>
      <c r="EB1603" s="2"/>
      <c r="EC1603" s="2"/>
      <c r="ED1603" s="2"/>
      <c r="EE1603" s="2"/>
      <c r="EF1603" s="2"/>
      <c r="EG1603" s="2"/>
      <c r="EH1603" s="2"/>
      <c r="EI1603" s="2"/>
      <c r="EJ1603" s="2"/>
      <c r="EK1603" s="2"/>
      <c r="EL1603" s="2"/>
      <c r="EM1603" s="2"/>
      <c r="EN1603" s="2"/>
      <c r="EO1603" s="2"/>
      <c r="EP1603" s="2"/>
      <c r="EQ1603" s="2"/>
      <c r="ER1603" s="2"/>
      <c r="ES1603" s="2"/>
      <c r="ET1603" s="2"/>
      <c r="EU1603" s="2"/>
      <c r="EV1603" s="2"/>
      <c r="EW1603" s="2"/>
      <c r="EX1603" s="2"/>
      <c r="EY1603" s="2"/>
      <c r="EZ1603" s="2"/>
      <c r="FA1603" s="2"/>
      <c r="FB1603" s="2"/>
      <c r="FC1603" s="2"/>
      <c r="FD1603" s="2"/>
      <c r="FE1603" s="2"/>
      <c r="FF1603" s="2"/>
      <c r="FG1603" s="2"/>
      <c r="FH1603" s="2"/>
      <c r="FI1603" s="2"/>
      <c r="FJ1603" s="2"/>
      <c r="FK1603" s="2"/>
      <c r="FL1603" s="2"/>
      <c r="FM1603" s="2"/>
      <c r="FN1603" s="2"/>
      <c r="FO1603" s="2"/>
      <c r="FP1603" s="2"/>
      <c r="FQ1603" s="2"/>
      <c r="FR1603" s="2"/>
      <c r="FS1603" s="2"/>
      <c r="FT1603" s="2"/>
      <c r="FU1603" s="2"/>
      <c r="FV1603" s="2"/>
      <c r="FW1603" s="2"/>
      <c r="FX1603" s="2"/>
      <c r="FY1603" s="2"/>
      <c r="FZ1603" s="2"/>
      <c r="GA1603" s="2"/>
      <c r="GB1603" s="2"/>
      <c r="GC1603" s="2"/>
      <c r="GD1603" s="2"/>
      <c r="GE1603" s="2"/>
      <c r="GF1603" s="2"/>
      <c r="GG1603" s="2"/>
      <c r="GH1603" s="2"/>
      <c r="GI1603" s="2"/>
      <c r="GJ1603" s="2"/>
      <c r="GK1603" s="2"/>
      <c r="GL1603" s="2"/>
      <c r="GM1603" s="2"/>
      <c r="GN1603" s="2"/>
      <c r="GO1603" s="2"/>
      <c r="GP1603" s="2"/>
      <c r="GQ1603" s="2"/>
      <c r="GR1603" s="2"/>
      <c r="GS1603" s="2"/>
      <c r="GT1603" s="2"/>
      <c r="GU1603" s="2"/>
      <c r="GV1603" s="2"/>
      <c r="GW1603" s="2"/>
      <c r="GX1603" s="2"/>
      <c r="GY1603" s="2"/>
      <c r="GZ1603" s="2"/>
      <c r="HA1603" s="2"/>
      <c r="HB1603" s="2"/>
      <c r="HC1603" s="2"/>
      <c r="HD1603" s="2"/>
      <c r="HE1603" s="2"/>
      <c r="HF1603" s="2"/>
      <c r="HG1603" s="2"/>
      <c r="HH1603" s="2"/>
      <c r="HI1603" s="2"/>
      <c r="HJ1603" s="2"/>
      <c r="HK1603" s="2"/>
      <c r="HL1603" s="2"/>
      <c r="HM1603" s="2"/>
      <c r="HN1603" s="2"/>
      <c r="HO1603" s="2"/>
      <c r="HP1603" s="2"/>
      <c r="HQ1603" s="2"/>
      <c r="HR1603" s="2"/>
      <c r="HS1603" s="2"/>
      <c r="HT1603" s="2"/>
      <c r="HU1603" s="2"/>
      <c r="HV1603" s="2"/>
      <c r="HW1603" s="2"/>
      <c r="HX1603" s="2"/>
      <c r="HY1603" s="2"/>
      <c r="HZ1603" s="2"/>
      <c r="IA1603" s="2"/>
      <c r="IB1603" s="2"/>
      <c r="IC1603" s="2"/>
      <c r="ID1603" s="2"/>
      <c r="IE1603" s="2"/>
      <c r="IF1603" s="2"/>
      <c r="IG1603" s="2"/>
      <c r="IH1603" s="2"/>
      <c r="II1603" s="2"/>
      <c r="IJ1603" s="2"/>
      <c r="IK1603" s="2"/>
      <c r="IL1603" s="2"/>
      <c r="IM1603" s="2"/>
      <c r="IN1603" s="2"/>
      <c r="IO1603" s="2"/>
      <c r="IP1603" s="2"/>
      <c r="IQ1603" s="2"/>
    </row>
    <row r="1604" spans="1:251" s="16" customFormat="1">
      <c r="A1604" s="8"/>
      <c r="B1604" s="118"/>
      <c r="C1604" s="119"/>
      <c r="D1604" s="119"/>
      <c r="E1604" s="119"/>
      <c r="F1604" s="119"/>
      <c r="G1604" s="119"/>
      <c r="H1604" s="119"/>
      <c r="I1604" s="119"/>
      <c r="J1604" s="119"/>
      <c r="K1604" s="119"/>
      <c r="L1604" s="119"/>
      <c r="M1604" s="119"/>
      <c r="N1604" s="119"/>
      <c r="O1604" s="119"/>
      <c r="P1604" s="119"/>
      <c r="Q1604" s="119"/>
      <c r="R1604" s="119"/>
      <c r="S1604" s="119"/>
      <c r="T1604" s="119"/>
      <c r="U1604" s="119"/>
      <c r="V1604" s="119"/>
      <c r="W1604" s="119"/>
      <c r="X1604" s="119"/>
      <c r="Y1604" s="119"/>
      <c r="Z1604" s="120"/>
      <c r="AA1604" s="122"/>
      <c r="AB1604" s="119"/>
      <c r="AC1604" s="119"/>
      <c r="AD1604" s="119"/>
      <c r="AE1604" s="119"/>
      <c r="AF1604" s="119"/>
      <c r="AG1604" s="119"/>
      <c r="AH1604" s="119"/>
      <c r="AI1604" s="120"/>
      <c r="AJ1604" s="122"/>
      <c r="AK1604" s="119"/>
      <c r="AL1604" s="119"/>
      <c r="AM1604" s="119"/>
      <c r="AN1604" s="119"/>
      <c r="AO1604" s="119"/>
      <c r="AP1604" s="119"/>
      <c r="AQ1604" s="119"/>
      <c r="AR1604" s="120"/>
      <c r="AS1604" s="122"/>
      <c r="AT1604" s="119"/>
      <c r="AU1604" s="119"/>
      <c r="AV1604" s="119"/>
      <c r="AW1604" s="119"/>
      <c r="AX1604" s="124"/>
      <c r="AY1604" s="2"/>
      <c r="AZ1604" s="2"/>
      <c r="BA1604" s="2"/>
      <c r="BB1604" s="23"/>
      <c r="BC1604" s="24"/>
      <c r="BE1604" s="2"/>
      <c r="BF1604" s="2"/>
      <c r="BG1604" s="2"/>
      <c r="BH1604" s="2"/>
      <c r="BI1604" s="2"/>
      <c r="BJ1604" s="2"/>
      <c r="BK1604" s="2"/>
      <c r="BL1604" s="2"/>
      <c r="BM1604" s="2"/>
      <c r="BN1604" s="2"/>
      <c r="BO1604" s="2"/>
      <c r="BP1604" s="2"/>
      <c r="BQ1604" s="2"/>
      <c r="BR1604" s="2"/>
      <c r="BS1604" s="2"/>
      <c r="BT1604" s="2"/>
      <c r="BU1604" s="2"/>
      <c r="BV1604" s="2"/>
      <c r="BW1604" s="2"/>
      <c r="BX1604" s="2"/>
      <c r="BY1604" s="2"/>
      <c r="BZ1604" s="2"/>
      <c r="CA1604" s="2"/>
      <c r="CB1604" s="2"/>
      <c r="CC1604" s="2"/>
      <c r="CD1604" s="2"/>
      <c r="CE1604" s="2"/>
      <c r="CF1604" s="2"/>
      <c r="CG1604" s="2"/>
      <c r="CH1604" s="2"/>
      <c r="CI1604" s="2"/>
      <c r="CJ1604" s="2"/>
      <c r="CK1604" s="2"/>
      <c r="CL1604" s="2"/>
      <c r="CM1604" s="2"/>
      <c r="CN1604" s="2"/>
      <c r="CO1604" s="2"/>
      <c r="CP1604" s="2"/>
      <c r="CQ1604" s="2"/>
      <c r="CR1604" s="2"/>
      <c r="CS1604" s="2"/>
      <c r="CT1604" s="2"/>
      <c r="CU1604" s="2"/>
      <c r="CV1604" s="2"/>
      <c r="CW1604" s="2"/>
      <c r="CX1604" s="2"/>
      <c r="CY1604" s="2"/>
      <c r="CZ1604" s="2"/>
      <c r="DA1604" s="2"/>
      <c r="DB1604" s="2"/>
      <c r="DC1604" s="2"/>
      <c r="DD1604" s="2"/>
      <c r="DE1604" s="2"/>
      <c r="DF1604" s="2"/>
      <c r="DG1604" s="2"/>
      <c r="DH1604" s="2"/>
      <c r="DI1604" s="2"/>
      <c r="DJ1604" s="2"/>
      <c r="DK1604" s="2"/>
      <c r="DL1604" s="2"/>
      <c r="DM1604" s="2"/>
      <c r="DN1604" s="2"/>
      <c r="DO1604" s="2"/>
      <c r="DP1604" s="2"/>
      <c r="DQ1604" s="2"/>
      <c r="DR1604" s="2"/>
      <c r="DS1604" s="2"/>
      <c r="DT1604" s="2"/>
      <c r="DU1604" s="2"/>
      <c r="DV1604" s="2"/>
      <c r="DW1604" s="2"/>
      <c r="DX1604" s="2"/>
      <c r="DY1604" s="2"/>
      <c r="DZ1604" s="2"/>
      <c r="EA1604" s="2"/>
      <c r="EB1604" s="2"/>
      <c r="EC1604" s="2"/>
      <c r="ED1604" s="2"/>
      <c r="EE1604" s="2"/>
      <c r="EF1604" s="2"/>
      <c r="EG1604" s="2"/>
      <c r="EH1604" s="2"/>
      <c r="EI1604" s="2"/>
      <c r="EJ1604" s="2"/>
      <c r="EK1604" s="2"/>
      <c r="EL1604" s="2"/>
      <c r="EM1604" s="2"/>
      <c r="EN1604" s="2"/>
      <c r="EO1604" s="2"/>
      <c r="EP1604" s="2"/>
      <c r="EQ1604" s="2"/>
      <c r="ER1604" s="2"/>
      <c r="ES1604" s="2"/>
      <c r="ET1604" s="2"/>
      <c r="EU1604" s="2"/>
      <c r="EV1604" s="2"/>
      <c r="EW1604" s="2"/>
      <c r="EX1604" s="2"/>
      <c r="EY1604" s="2"/>
      <c r="EZ1604" s="2"/>
      <c r="FA1604" s="2"/>
      <c r="FB1604" s="2"/>
      <c r="FC1604" s="2"/>
      <c r="FD1604" s="2"/>
      <c r="FE1604" s="2"/>
      <c r="FF1604" s="2"/>
      <c r="FG1604" s="2"/>
      <c r="FH1604" s="2"/>
      <c r="FI1604" s="2"/>
      <c r="FJ1604" s="2"/>
      <c r="FK1604" s="2"/>
      <c r="FL1604" s="2"/>
      <c r="FM1604" s="2"/>
      <c r="FN1604" s="2"/>
      <c r="FO1604" s="2"/>
      <c r="FP1604" s="2"/>
      <c r="FQ1604" s="2"/>
      <c r="FR1604" s="2"/>
      <c r="FS1604" s="2"/>
      <c r="FT1604" s="2"/>
      <c r="FU1604" s="2"/>
      <c r="FV1604" s="2"/>
      <c r="FW1604" s="2"/>
      <c r="FX1604" s="2"/>
      <c r="FY1604" s="2"/>
      <c r="FZ1604" s="2"/>
      <c r="GA1604" s="2"/>
      <c r="GB1604" s="2"/>
      <c r="GC1604" s="2"/>
      <c r="GD1604" s="2"/>
      <c r="GE1604" s="2"/>
      <c r="GF1604" s="2"/>
      <c r="GG1604" s="2"/>
      <c r="GH1604" s="2"/>
      <c r="GI1604" s="2"/>
      <c r="GJ1604" s="2"/>
      <c r="GK1604" s="2"/>
      <c r="GL1604" s="2"/>
      <c r="GM1604" s="2"/>
      <c r="GN1604" s="2"/>
      <c r="GO1604" s="2"/>
      <c r="GP1604" s="2"/>
      <c r="GQ1604" s="2"/>
      <c r="GR1604" s="2"/>
      <c r="GS1604" s="2"/>
      <c r="GT1604" s="2"/>
      <c r="GU1604" s="2"/>
      <c r="GV1604" s="2"/>
      <c r="GW1604" s="2"/>
      <c r="GX1604" s="2"/>
      <c r="GY1604" s="2"/>
      <c r="GZ1604" s="2"/>
      <c r="HA1604" s="2"/>
      <c r="HB1604" s="2"/>
      <c r="HC1604" s="2"/>
      <c r="HD1604" s="2"/>
      <c r="HE1604" s="2"/>
      <c r="HF1604" s="2"/>
      <c r="HG1604" s="2"/>
      <c r="HH1604" s="2"/>
      <c r="HI1604" s="2"/>
      <c r="HJ1604" s="2"/>
      <c r="HK1604" s="2"/>
      <c r="HL1604" s="2"/>
      <c r="HM1604" s="2"/>
      <c r="HN1604" s="2"/>
      <c r="HO1604" s="2"/>
      <c r="HP1604" s="2"/>
      <c r="HQ1604" s="2"/>
      <c r="HR1604" s="2"/>
      <c r="HS1604" s="2"/>
      <c r="HT1604" s="2"/>
      <c r="HU1604" s="2"/>
      <c r="HV1604" s="2"/>
      <c r="HW1604" s="2"/>
      <c r="HX1604" s="2"/>
      <c r="HY1604" s="2"/>
      <c r="HZ1604" s="2"/>
      <c r="IA1604" s="2"/>
      <c r="IB1604" s="2"/>
      <c r="IC1604" s="2"/>
      <c r="ID1604" s="2"/>
      <c r="IE1604" s="2"/>
      <c r="IF1604" s="2"/>
      <c r="IG1604" s="2"/>
      <c r="IH1604" s="2"/>
      <c r="II1604" s="2"/>
      <c r="IJ1604" s="2"/>
      <c r="IK1604" s="2"/>
      <c r="IL1604" s="2"/>
      <c r="IM1604" s="2"/>
      <c r="IN1604" s="2"/>
      <c r="IO1604" s="2"/>
      <c r="IP1604" s="2"/>
      <c r="IQ1604" s="2"/>
    </row>
    <row r="1605" spans="1:251" s="16" customFormat="1" ht="18.75" customHeight="1">
      <c r="A1605" s="8"/>
      <c r="B1605" s="25"/>
      <c r="C1605" s="96" t="s">
        <v>278</v>
      </c>
      <c r="D1605" s="97"/>
      <c r="E1605" s="97"/>
      <c r="F1605" s="97"/>
      <c r="G1605" s="97"/>
      <c r="H1605" s="97"/>
      <c r="I1605" s="97"/>
      <c r="J1605" s="97"/>
      <c r="K1605" s="97"/>
      <c r="L1605" s="97"/>
      <c r="M1605" s="97"/>
      <c r="N1605" s="97"/>
      <c r="O1605" s="97"/>
      <c r="P1605" s="97"/>
      <c r="Q1605" s="97"/>
      <c r="R1605" s="97"/>
      <c r="S1605" s="97"/>
      <c r="T1605" s="97"/>
      <c r="U1605" s="97"/>
      <c r="V1605" s="97"/>
      <c r="W1605" s="97"/>
      <c r="X1605" s="97"/>
      <c r="Y1605" s="97"/>
      <c r="Z1605" s="98"/>
      <c r="AA1605" s="99">
        <v>0</v>
      </c>
      <c r="AB1605" s="100"/>
      <c r="AC1605" s="100"/>
      <c r="AD1605" s="100"/>
      <c r="AE1605" s="100"/>
      <c r="AF1605" s="100"/>
      <c r="AG1605" s="100"/>
      <c r="AH1605" s="100"/>
      <c r="AI1605" s="101"/>
      <c r="AJ1605" s="99">
        <v>15370</v>
      </c>
      <c r="AK1605" s="100"/>
      <c r="AL1605" s="100"/>
      <c r="AM1605" s="100"/>
      <c r="AN1605" s="100"/>
      <c r="AO1605" s="100"/>
      <c r="AP1605" s="100"/>
      <c r="AQ1605" s="100"/>
      <c r="AR1605" s="101"/>
      <c r="AS1605" s="102"/>
      <c r="AT1605" s="103"/>
      <c r="AU1605" s="103"/>
      <c r="AV1605" s="103"/>
      <c r="AW1605" s="103"/>
      <c r="AX1605" s="104"/>
      <c r="AY1605" s="2"/>
      <c r="AZ1605" s="2"/>
      <c r="BA1605" s="2"/>
      <c r="BB1605" s="2"/>
      <c r="BC1605" s="2"/>
      <c r="BD1605" s="2"/>
      <c r="BE1605" s="2"/>
      <c r="BF1605" s="2"/>
      <c r="BG1605" s="2"/>
      <c r="BH1605" s="2"/>
      <c r="BI1605" s="2"/>
      <c r="BJ1605" s="2"/>
      <c r="BK1605" s="2"/>
      <c r="BL1605" s="2"/>
      <c r="BM1605" s="2"/>
      <c r="BN1605" s="2"/>
      <c r="BO1605" s="2"/>
      <c r="BP1605" s="2"/>
      <c r="BQ1605" s="2"/>
      <c r="BR1605" s="2"/>
      <c r="BS1605" s="2"/>
      <c r="BT1605" s="2"/>
      <c r="BU1605" s="2"/>
      <c r="BV1605" s="2"/>
      <c r="BW1605" s="2"/>
      <c r="BX1605" s="2"/>
      <c r="BY1605" s="2"/>
      <c r="BZ1605" s="2"/>
      <c r="CA1605" s="2"/>
      <c r="CB1605" s="2"/>
      <c r="CC1605" s="2"/>
      <c r="CD1605" s="2"/>
      <c r="CE1605" s="2"/>
      <c r="CF1605" s="2"/>
      <c r="CG1605" s="2"/>
      <c r="CH1605" s="2"/>
      <c r="CI1605" s="2"/>
      <c r="CJ1605" s="2"/>
      <c r="CK1605" s="2"/>
      <c r="CL1605" s="2"/>
      <c r="CM1605" s="2"/>
      <c r="CN1605" s="2"/>
      <c r="CO1605" s="2"/>
      <c r="CP1605" s="2"/>
      <c r="CQ1605" s="2"/>
      <c r="CR1605" s="2"/>
      <c r="CS1605" s="2"/>
      <c r="CT1605" s="2"/>
      <c r="CU1605" s="2"/>
      <c r="CV1605" s="2"/>
      <c r="CW1605" s="2"/>
      <c r="CX1605" s="2"/>
      <c r="CY1605" s="2"/>
      <c r="CZ1605" s="2"/>
      <c r="DA1605" s="2"/>
      <c r="DB1605" s="2"/>
      <c r="DC1605" s="2"/>
      <c r="DD1605" s="2"/>
      <c r="DE1605" s="2"/>
      <c r="DF1605" s="2"/>
      <c r="DG1605" s="2"/>
      <c r="DH1605" s="2"/>
      <c r="DI1605" s="2"/>
      <c r="DJ1605" s="2"/>
      <c r="DK1605" s="2"/>
      <c r="DL1605" s="2"/>
      <c r="DM1605" s="2"/>
      <c r="DN1605" s="2"/>
      <c r="DO1605" s="2"/>
      <c r="DP1605" s="2"/>
      <c r="DQ1605" s="2"/>
      <c r="DR1605" s="2"/>
      <c r="DS1605" s="2"/>
      <c r="DT1605" s="2"/>
      <c r="DU1605" s="2"/>
      <c r="DV1605" s="2"/>
      <c r="DW1605" s="2"/>
      <c r="DX1605" s="2"/>
      <c r="DY1605" s="2"/>
      <c r="DZ1605" s="2"/>
      <c r="EA1605" s="2"/>
      <c r="EB1605" s="2"/>
      <c r="EC1605" s="2"/>
      <c r="ED1605" s="2"/>
      <c r="EE1605" s="2"/>
      <c r="EF1605" s="2"/>
      <c r="EG1605" s="2"/>
      <c r="EH1605" s="2"/>
      <c r="EI1605" s="2"/>
      <c r="EJ1605" s="2"/>
      <c r="EK1605" s="2"/>
      <c r="EL1605" s="2"/>
      <c r="EM1605" s="2"/>
      <c r="EN1605" s="2"/>
      <c r="EO1605" s="2"/>
      <c r="EP1605" s="2"/>
      <c r="EQ1605" s="2"/>
      <c r="ER1605" s="2"/>
      <c r="ES1605" s="2"/>
      <c r="ET1605" s="2"/>
      <c r="EU1605" s="2"/>
      <c r="EV1605" s="2"/>
      <c r="EW1605" s="2"/>
      <c r="EX1605" s="2"/>
      <c r="EY1605" s="2"/>
      <c r="EZ1605" s="2"/>
      <c r="FA1605" s="2"/>
      <c r="FB1605" s="2"/>
      <c r="FC1605" s="2"/>
      <c r="FD1605" s="2"/>
      <c r="FE1605" s="2"/>
      <c r="FF1605" s="2"/>
      <c r="FG1605" s="2"/>
      <c r="FH1605" s="2"/>
      <c r="FI1605" s="2"/>
      <c r="FJ1605" s="2"/>
      <c r="FK1605" s="2"/>
      <c r="FL1605" s="2"/>
      <c r="FM1605" s="2"/>
      <c r="FN1605" s="2"/>
      <c r="FO1605" s="2"/>
      <c r="FP1605" s="2"/>
      <c r="FQ1605" s="2"/>
      <c r="FR1605" s="2"/>
      <c r="FS1605" s="2"/>
      <c r="FT1605" s="2"/>
      <c r="FU1605" s="2"/>
      <c r="FV1605" s="2"/>
      <c r="FW1605" s="2"/>
      <c r="FX1605" s="2"/>
      <c r="FY1605" s="2"/>
      <c r="FZ1605" s="2"/>
      <c r="GA1605" s="2"/>
      <c r="GB1605" s="2"/>
      <c r="GC1605" s="2"/>
      <c r="GD1605" s="2"/>
      <c r="GE1605" s="2"/>
      <c r="GF1605" s="2"/>
      <c r="GG1605" s="2"/>
      <c r="GH1605" s="2"/>
      <c r="GI1605" s="2"/>
      <c r="GJ1605" s="2"/>
      <c r="GK1605" s="2"/>
      <c r="GL1605" s="2"/>
      <c r="GM1605" s="2"/>
      <c r="GN1605" s="2"/>
      <c r="GO1605" s="2"/>
      <c r="GP1605" s="2"/>
      <c r="GQ1605" s="2"/>
      <c r="GR1605" s="2"/>
      <c r="GS1605" s="2"/>
      <c r="GT1605" s="2"/>
      <c r="GU1605" s="2"/>
      <c r="GV1605" s="2"/>
      <c r="GW1605" s="2"/>
      <c r="GX1605" s="2"/>
      <c r="GY1605" s="2"/>
      <c r="GZ1605" s="2"/>
      <c r="HA1605" s="2"/>
      <c r="HB1605" s="2"/>
      <c r="HC1605" s="2"/>
      <c r="HD1605" s="2"/>
      <c r="HE1605" s="2"/>
      <c r="HF1605" s="2"/>
      <c r="HG1605" s="2"/>
      <c r="HH1605" s="2"/>
      <c r="HI1605" s="2"/>
      <c r="HJ1605" s="2"/>
      <c r="HK1605" s="2"/>
      <c r="HL1605" s="2"/>
      <c r="HM1605" s="2"/>
      <c r="HN1605" s="2"/>
      <c r="HO1605" s="2"/>
      <c r="HP1605" s="2"/>
      <c r="HQ1605" s="2"/>
      <c r="HR1605" s="2"/>
      <c r="HS1605" s="2"/>
      <c r="HT1605" s="2"/>
      <c r="HU1605" s="2"/>
      <c r="HV1605" s="2"/>
      <c r="HW1605" s="2"/>
      <c r="HX1605" s="2"/>
      <c r="HY1605" s="2"/>
      <c r="HZ1605" s="2"/>
      <c r="IA1605" s="2"/>
      <c r="IB1605" s="2"/>
      <c r="IC1605" s="2"/>
      <c r="ID1605" s="2"/>
      <c r="IE1605" s="2"/>
      <c r="IF1605" s="2"/>
      <c r="IG1605" s="2"/>
      <c r="IH1605" s="2"/>
      <c r="II1605" s="2"/>
      <c r="IJ1605" s="2"/>
      <c r="IK1605" s="2"/>
      <c r="IL1605" s="2"/>
      <c r="IM1605" s="2"/>
      <c r="IN1605" s="2"/>
      <c r="IO1605" s="2"/>
      <c r="IP1605" s="2"/>
      <c r="IQ1605" s="2"/>
    </row>
    <row r="1606" spans="1:251" s="16" customFormat="1" ht="18.75" customHeight="1">
      <c r="A1606" s="8"/>
      <c r="B1606" s="25"/>
      <c r="C1606" s="96" t="s">
        <v>279</v>
      </c>
      <c r="D1606" s="97"/>
      <c r="E1606" s="97"/>
      <c r="F1606" s="97"/>
      <c r="G1606" s="97"/>
      <c r="H1606" s="97"/>
      <c r="I1606" s="97"/>
      <c r="J1606" s="97"/>
      <c r="K1606" s="97"/>
      <c r="L1606" s="97"/>
      <c r="M1606" s="97"/>
      <c r="N1606" s="97"/>
      <c r="O1606" s="97"/>
      <c r="P1606" s="97"/>
      <c r="Q1606" s="97"/>
      <c r="R1606" s="97"/>
      <c r="S1606" s="97"/>
      <c r="T1606" s="97"/>
      <c r="U1606" s="97"/>
      <c r="V1606" s="97"/>
      <c r="W1606" s="97"/>
      <c r="X1606" s="97"/>
      <c r="Y1606" s="97"/>
      <c r="Z1606" s="98"/>
      <c r="AA1606" s="99">
        <v>7500</v>
      </c>
      <c r="AB1606" s="100"/>
      <c r="AC1606" s="100"/>
      <c r="AD1606" s="100"/>
      <c r="AE1606" s="100"/>
      <c r="AF1606" s="100"/>
      <c r="AG1606" s="100"/>
      <c r="AH1606" s="100"/>
      <c r="AI1606" s="101"/>
      <c r="AJ1606" s="99">
        <v>7500</v>
      </c>
      <c r="AK1606" s="100"/>
      <c r="AL1606" s="100"/>
      <c r="AM1606" s="100"/>
      <c r="AN1606" s="100"/>
      <c r="AO1606" s="100"/>
      <c r="AP1606" s="100"/>
      <c r="AQ1606" s="100"/>
      <c r="AR1606" s="101"/>
      <c r="AS1606" s="102"/>
      <c r="AT1606" s="103"/>
      <c r="AU1606" s="103"/>
      <c r="AV1606" s="103"/>
      <c r="AW1606" s="103"/>
      <c r="AX1606" s="104"/>
      <c r="AY1606" s="2"/>
      <c r="AZ1606" s="2"/>
      <c r="BA1606" s="2"/>
      <c r="BB1606" s="2"/>
      <c r="BC1606" s="2"/>
      <c r="BD1606" s="2"/>
      <c r="BE1606" s="2"/>
      <c r="BF1606" s="2"/>
      <c r="BG1606" s="2"/>
      <c r="BH1606" s="2"/>
      <c r="BI1606" s="2"/>
      <c r="BJ1606" s="2"/>
      <c r="BK1606" s="2"/>
      <c r="BL1606" s="2"/>
      <c r="BM1606" s="2"/>
      <c r="BN1606" s="2"/>
      <c r="BO1606" s="2"/>
      <c r="BP1606" s="2"/>
      <c r="BQ1606" s="2"/>
      <c r="BR1606" s="2"/>
      <c r="BS1606" s="2"/>
      <c r="BT1606" s="2"/>
      <c r="BU1606" s="2"/>
      <c r="BV1606" s="2"/>
      <c r="BW1606" s="2"/>
      <c r="BX1606" s="2"/>
      <c r="BY1606" s="2"/>
      <c r="BZ1606" s="2"/>
      <c r="CA1606" s="2"/>
      <c r="CB1606" s="2"/>
      <c r="CC1606" s="2"/>
      <c r="CD1606" s="2"/>
      <c r="CE1606" s="2"/>
      <c r="CF1606" s="2"/>
      <c r="CG1606" s="2"/>
      <c r="CH1606" s="2"/>
      <c r="CI1606" s="2"/>
      <c r="CJ1606" s="2"/>
      <c r="CK1606" s="2"/>
      <c r="CL1606" s="2"/>
      <c r="CM1606" s="2"/>
      <c r="CN1606" s="2"/>
      <c r="CO1606" s="2"/>
      <c r="CP1606" s="2"/>
      <c r="CQ1606" s="2"/>
      <c r="CR1606" s="2"/>
      <c r="CS1606" s="2"/>
      <c r="CT1606" s="2"/>
      <c r="CU1606" s="2"/>
      <c r="CV1606" s="2"/>
      <c r="CW1606" s="2"/>
      <c r="CX1606" s="2"/>
      <c r="CY1606" s="2"/>
      <c r="CZ1606" s="2"/>
      <c r="DA1606" s="2"/>
      <c r="DB1606" s="2"/>
      <c r="DC1606" s="2"/>
      <c r="DD1606" s="2"/>
      <c r="DE1606" s="2"/>
      <c r="DF1606" s="2"/>
      <c r="DG1606" s="2"/>
      <c r="DH1606" s="2"/>
      <c r="DI1606" s="2"/>
      <c r="DJ1606" s="2"/>
      <c r="DK1606" s="2"/>
      <c r="DL1606" s="2"/>
      <c r="DM1606" s="2"/>
      <c r="DN1606" s="2"/>
      <c r="DO1606" s="2"/>
      <c r="DP1606" s="2"/>
      <c r="DQ1606" s="2"/>
      <c r="DR1606" s="2"/>
      <c r="DS1606" s="2"/>
      <c r="DT1606" s="2"/>
      <c r="DU1606" s="2"/>
      <c r="DV1606" s="2"/>
      <c r="DW1606" s="2"/>
      <c r="DX1606" s="2"/>
      <c r="DY1606" s="2"/>
      <c r="DZ1606" s="2"/>
      <c r="EA1606" s="2"/>
      <c r="EB1606" s="2"/>
      <c r="EC1606" s="2"/>
      <c r="ED1606" s="2"/>
      <c r="EE1606" s="2"/>
      <c r="EF1606" s="2"/>
      <c r="EG1606" s="2"/>
      <c r="EH1606" s="2"/>
      <c r="EI1606" s="2"/>
      <c r="EJ1606" s="2"/>
      <c r="EK1606" s="2"/>
      <c r="EL1606" s="2"/>
      <c r="EM1606" s="2"/>
      <c r="EN1606" s="2"/>
      <c r="EO1606" s="2"/>
      <c r="EP1606" s="2"/>
      <c r="EQ1606" s="2"/>
      <c r="ER1606" s="2"/>
      <c r="ES1606" s="2"/>
      <c r="ET1606" s="2"/>
      <c r="EU1606" s="2"/>
      <c r="EV1606" s="2"/>
      <c r="EW1606" s="2"/>
      <c r="EX1606" s="2"/>
      <c r="EY1606" s="2"/>
      <c r="EZ1606" s="2"/>
      <c r="FA1606" s="2"/>
      <c r="FB1606" s="2"/>
      <c r="FC1606" s="2"/>
      <c r="FD1606" s="2"/>
      <c r="FE1606" s="2"/>
      <c r="FF1606" s="2"/>
      <c r="FG1606" s="2"/>
      <c r="FH1606" s="2"/>
      <c r="FI1606" s="2"/>
      <c r="FJ1606" s="2"/>
      <c r="FK1606" s="2"/>
      <c r="FL1606" s="2"/>
      <c r="FM1606" s="2"/>
      <c r="FN1606" s="2"/>
      <c r="FO1606" s="2"/>
      <c r="FP1606" s="2"/>
      <c r="FQ1606" s="2"/>
      <c r="FR1606" s="2"/>
      <c r="FS1606" s="2"/>
      <c r="FT1606" s="2"/>
      <c r="FU1606" s="2"/>
      <c r="FV1606" s="2"/>
      <c r="FW1606" s="2"/>
      <c r="FX1606" s="2"/>
      <c r="FY1606" s="2"/>
      <c r="FZ1606" s="2"/>
      <c r="GA1606" s="2"/>
      <c r="GB1606" s="2"/>
      <c r="GC1606" s="2"/>
      <c r="GD1606" s="2"/>
      <c r="GE1606" s="2"/>
      <c r="GF1606" s="2"/>
      <c r="GG1606" s="2"/>
      <c r="GH1606" s="2"/>
      <c r="GI1606" s="2"/>
      <c r="GJ1606" s="2"/>
      <c r="GK1606" s="2"/>
      <c r="GL1606" s="2"/>
      <c r="GM1606" s="2"/>
      <c r="GN1606" s="2"/>
      <c r="GO1606" s="2"/>
      <c r="GP1606" s="2"/>
      <c r="GQ1606" s="2"/>
      <c r="GR1606" s="2"/>
      <c r="GS1606" s="2"/>
      <c r="GT1606" s="2"/>
      <c r="GU1606" s="2"/>
      <c r="GV1606" s="2"/>
      <c r="GW1606" s="2"/>
      <c r="GX1606" s="2"/>
      <c r="GY1606" s="2"/>
      <c r="GZ1606" s="2"/>
      <c r="HA1606" s="2"/>
      <c r="HB1606" s="2"/>
      <c r="HC1606" s="2"/>
      <c r="HD1606" s="2"/>
      <c r="HE1606" s="2"/>
      <c r="HF1606" s="2"/>
      <c r="HG1606" s="2"/>
      <c r="HH1606" s="2"/>
      <c r="HI1606" s="2"/>
      <c r="HJ1606" s="2"/>
      <c r="HK1606" s="2"/>
      <c r="HL1606" s="2"/>
      <c r="HM1606" s="2"/>
      <c r="HN1606" s="2"/>
      <c r="HO1606" s="2"/>
      <c r="HP1606" s="2"/>
      <c r="HQ1606" s="2"/>
      <c r="HR1606" s="2"/>
      <c r="HS1606" s="2"/>
      <c r="HT1606" s="2"/>
      <c r="HU1606" s="2"/>
      <c r="HV1606" s="2"/>
      <c r="HW1606" s="2"/>
      <c r="HX1606" s="2"/>
      <c r="HY1606" s="2"/>
      <c r="HZ1606" s="2"/>
      <c r="IA1606" s="2"/>
      <c r="IB1606" s="2"/>
      <c r="IC1606" s="2"/>
      <c r="ID1606" s="2"/>
      <c r="IE1606" s="2"/>
      <c r="IF1606" s="2"/>
      <c r="IG1606" s="2"/>
      <c r="IH1606" s="2"/>
      <c r="II1606" s="2"/>
      <c r="IJ1606" s="2"/>
      <c r="IK1606" s="2"/>
      <c r="IL1606" s="2"/>
      <c r="IM1606" s="2"/>
      <c r="IN1606" s="2"/>
      <c r="IO1606" s="2"/>
      <c r="IP1606" s="2"/>
      <c r="IQ1606" s="2"/>
    </row>
    <row r="1607" spans="1:251" s="16" customFormat="1" ht="18.75" customHeight="1">
      <c r="A1607" s="8"/>
      <c r="B1607" s="25"/>
      <c r="C1607" s="96" t="s">
        <v>280</v>
      </c>
      <c r="D1607" s="97"/>
      <c r="E1607" s="97"/>
      <c r="F1607" s="97"/>
      <c r="G1607" s="97"/>
      <c r="H1607" s="97"/>
      <c r="I1607" s="97"/>
      <c r="J1607" s="97"/>
      <c r="K1607" s="97"/>
      <c r="L1607" s="97"/>
      <c r="M1607" s="97"/>
      <c r="N1607" s="97"/>
      <c r="O1607" s="97"/>
      <c r="P1607" s="97"/>
      <c r="Q1607" s="97"/>
      <c r="R1607" s="97"/>
      <c r="S1607" s="97"/>
      <c r="T1607" s="97"/>
      <c r="U1607" s="97"/>
      <c r="V1607" s="97"/>
      <c r="W1607" s="97"/>
      <c r="X1607" s="97"/>
      <c r="Y1607" s="97"/>
      <c r="Z1607" s="98"/>
      <c r="AA1607" s="99">
        <v>1500</v>
      </c>
      <c r="AB1607" s="100"/>
      <c r="AC1607" s="100"/>
      <c r="AD1607" s="100"/>
      <c r="AE1607" s="100"/>
      <c r="AF1607" s="100"/>
      <c r="AG1607" s="100"/>
      <c r="AH1607" s="100"/>
      <c r="AI1607" s="101"/>
      <c r="AJ1607" s="99">
        <v>1500</v>
      </c>
      <c r="AK1607" s="100"/>
      <c r="AL1607" s="100"/>
      <c r="AM1607" s="100"/>
      <c r="AN1607" s="100"/>
      <c r="AO1607" s="100"/>
      <c r="AP1607" s="100"/>
      <c r="AQ1607" s="100"/>
      <c r="AR1607" s="101"/>
      <c r="AS1607" s="102"/>
      <c r="AT1607" s="103"/>
      <c r="AU1607" s="103"/>
      <c r="AV1607" s="103"/>
      <c r="AW1607" s="103"/>
      <c r="AX1607" s="104"/>
      <c r="AY1607" s="2"/>
      <c r="AZ1607" s="2"/>
      <c r="BA1607" s="2"/>
      <c r="BB1607" s="2"/>
      <c r="BC1607" s="2"/>
      <c r="BD1607" s="2"/>
      <c r="BE1607" s="2"/>
      <c r="BF1607" s="2"/>
      <c r="BG1607" s="2"/>
      <c r="BH1607" s="2"/>
      <c r="BI1607" s="2"/>
      <c r="BJ1607" s="2"/>
      <c r="BK1607" s="2"/>
      <c r="BL1607" s="2"/>
      <c r="BM1607" s="2"/>
      <c r="BN1607" s="2"/>
      <c r="BO1607" s="2"/>
      <c r="BP1607" s="2"/>
      <c r="BQ1607" s="2"/>
      <c r="BR1607" s="2"/>
      <c r="BS1607" s="2"/>
      <c r="BT1607" s="2"/>
      <c r="BU1607" s="2"/>
      <c r="BV1607" s="2"/>
      <c r="BW1607" s="2"/>
      <c r="BX1607" s="2"/>
      <c r="BY1607" s="2"/>
      <c r="BZ1607" s="2"/>
      <c r="CA1607" s="2"/>
      <c r="CB1607" s="2"/>
      <c r="CC1607" s="2"/>
      <c r="CD1607" s="2"/>
      <c r="CE1607" s="2"/>
      <c r="CF1607" s="2"/>
      <c r="CG1607" s="2"/>
      <c r="CH1607" s="2"/>
      <c r="CI1607" s="2"/>
      <c r="CJ1607" s="2"/>
      <c r="CK1607" s="2"/>
      <c r="CL1607" s="2"/>
      <c r="CM1607" s="2"/>
      <c r="CN1607" s="2"/>
      <c r="CO1607" s="2"/>
      <c r="CP1607" s="2"/>
      <c r="CQ1607" s="2"/>
      <c r="CR1607" s="2"/>
      <c r="CS1607" s="2"/>
      <c r="CT1607" s="2"/>
      <c r="CU1607" s="2"/>
      <c r="CV1607" s="2"/>
      <c r="CW1607" s="2"/>
      <c r="CX1607" s="2"/>
      <c r="CY1607" s="2"/>
      <c r="CZ1607" s="2"/>
      <c r="DA1607" s="2"/>
      <c r="DB1607" s="2"/>
      <c r="DC1607" s="2"/>
      <c r="DD1607" s="2"/>
      <c r="DE1607" s="2"/>
      <c r="DF1607" s="2"/>
      <c r="DG1607" s="2"/>
      <c r="DH1607" s="2"/>
      <c r="DI1607" s="2"/>
      <c r="DJ1607" s="2"/>
      <c r="DK1607" s="2"/>
      <c r="DL1607" s="2"/>
      <c r="DM1607" s="2"/>
      <c r="DN1607" s="2"/>
      <c r="DO1607" s="2"/>
      <c r="DP1607" s="2"/>
      <c r="DQ1607" s="2"/>
      <c r="DR1607" s="2"/>
      <c r="DS1607" s="2"/>
      <c r="DT1607" s="2"/>
      <c r="DU1607" s="2"/>
      <c r="DV1607" s="2"/>
      <c r="DW1607" s="2"/>
      <c r="DX1607" s="2"/>
      <c r="DY1607" s="2"/>
      <c r="DZ1607" s="2"/>
      <c r="EA1607" s="2"/>
      <c r="EB1607" s="2"/>
      <c r="EC1607" s="2"/>
      <c r="ED1607" s="2"/>
      <c r="EE1607" s="2"/>
      <c r="EF1607" s="2"/>
      <c r="EG1607" s="2"/>
      <c r="EH1607" s="2"/>
      <c r="EI1607" s="2"/>
      <c r="EJ1607" s="2"/>
      <c r="EK1607" s="2"/>
      <c r="EL1607" s="2"/>
      <c r="EM1607" s="2"/>
      <c r="EN1607" s="2"/>
      <c r="EO1607" s="2"/>
      <c r="EP1607" s="2"/>
      <c r="EQ1607" s="2"/>
      <c r="ER1607" s="2"/>
      <c r="ES1607" s="2"/>
      <c r="ET1607" s="2"/>
      <c r="EU1607" s="2"/>
      <c r="EV1607" s="2"/>
      <c r="EW1607" s="2"/>
      <c r="EX1607" s="2"/>
      <c r="EY1607" s="2"/>
      <c r="EZ1607" s="2"/>
      <c r="FA1607" s="2"/>
      <c r="FB1607" s="2"/>
      <c r="FC1607" s="2"/>
      <c r="FD1607" s="2"/>
      <c r="FE1607" s="2"/>
      <c r="FF1607" s="2"/>
      <c r="FG1607" s="2"/>
      <c r="FH1607" s="2"/>
      <c r="FI1607" s="2"/>
      <c r="FJ1607" s="2"/>
      <c r="FK1607" s="2"/>
      <c r="FL1607" s="2"/>
      <c r="FM1607" s="2"/>
      <c r="FN1607" s="2"/>
      <c r="FO1607" s="2"/>
      <c r="FP1607" s="2"/>
      <c r="FQ1607" s="2"/>
      <c r="FR1607" s="2"/>
      <c r="FS1607" s="2"/>
      <c r="FT1607" s="2"/>
      <c r="FU1607" s="2"/>
      <c r="FV1607" s="2"/>
      <c r="FW1607" s="2"/>
      <c r="FX1607" s="2"/>
      <c r="FY1607" s="2"/>
      <c r="FZ1607" s="2"/>
      <c r="GA1607" s="2"/>
      <c r="GB1607" s="2"/>
      <c r="GC1607" s="2"/>
      <c r="GD1607" s="2"/>
      <c r="GE1607" s="2"/>
      <c r="GF1607" s="2"/>
      <c r="GG1607" s="2"/>
      <c r="GH1607" s="2"/>
      <c r="GI1607" s="2"/>
      <c r="GJ1607" s="2"/>
      <c r="GK1607" s="2"/>
      <c r="GL1607" s="2"/>
      <c r="GM1607" s="2"/>
      <c r="GN1607" s="2"/>
      <c r="GO1607" s="2"/>
      <c r="GP1607" s="2"/>
      <c r="GQ1607" s="2"/>
      <c r="GR1607" s="2"/>
      <c r="GS1607" s="2"/>
      <c r="GT1607" s="2"/>
      <c r="GU1607" s="2"/>
      <c r="GV1607" s="2"/>
      <c r="GW1607" s="2"/>
      <c r="GX1607" s="2"/>
      <c r="GY1607" s="2"/>
      <c r="GZ1607" s="2"/>
      <c r="HA1607" s="2"/>
      <c r="HB1607" s="2"/>
      <c r="HC1607" s="2"/>
      <c r="HD1607" s="2"/>
      <c r="HE1607" s="2"/>
      <c r="HF1607" s="2"/>
      <c r="HG1607" s="2"/>
      <c r="HH1607" s="2"/>
      <c r="HI1607" s="2"/>
      <c r="HJ1607" s="2"/>
      <c r="HK1607" s="2"/>
      <c r="HL1607" s="2"/>
      <c r="HM1607" s="2"/>
      <c r="HN1607" s="2"/>
      <c r="HO1607" s="2"/>
      <c r="HP1607" s="2"/>
      <c r="HQ1607" s="2"/>
      <c r="HR1607" s="2"/>
      <c r="HS1607" s="2"/>
      <c r="HT1607" s="2"/>
      <c r="HU1607" s="2"/>
      <c r="HV1607" s="2"/>
      <c r="HW1607" s="2"/>
      <c r="HX1607" s="2"/>
      <c r="HY1607" s="2"/>
      <c r="HZ1607" s="2"/>
      <c r="IA1607" s="2"/>
      <c r="IB1607" s="2"/>
      <c r="IC1607" s="2"/>
      <c r="ID1607" s="2"/>
      <c r="IE1607" s="2"/>
      <c r="IF1607" s="2"/>
      <c r="IG1607" s="2"/>
      <c r="IH1607" s="2"/>
      <c r="II1607" s="2"/>
      <c r="IJ1607" s="2"/>
      <c r="IK1607" s="2"/>
      <c r="IL1607" s="2"/>
      <c r="IM1607" s="2"/>
      <c r="IN1607" s="2"/>
      <c r="IO1607" s="2"/>
      <c r="IP1607" s="2"/>
      <c r="IQ1607" s="2"/>
    </row>
    <row r="1608" spans="1:251" s="16" customFormat="1" ht="18.75" customHeight="1">
      <c r="A1608" s="8"/>
      <c r="B1608" s="25"/>
      <c r="C1608" s="96" t="s">
        <v>281</v>
      </c>
      <c r="D1608" s="97"/>
      <c r="E1608" s="97"/>
      <c r="F1608" s="97"/>
      <c r="G1608" s="97"/>
      <c r="H1608" s="97"/>
      <c r="I1608" s="97"/>
      <c r="J1608" s="97"/>
      <c r="K1608" s="97"/>
      <c r="L1608" s="97"/>
      <c r="M1608" s="97"/>
      <c r="N1608" s="97"/>
      <c r="O1608" s="97"/>
      <c r="P1608" s="97"/>
      <c r="Q1608" s="97"/>
      <c r="R1608" s="97"/>
      <c r="S1608" s="97"/>
      <c r="T1608" s="97"/>
      <c r="U1608" s="97"/>
      <c r="V1608" s="97"/>
      <c r="W1608" s="97"/>
      <c r="X1608" s="97"/>
      <c r="Y1608" s="97"/>
      <c r="Z1608" s="98"/>
      <c r="AA1608" s="99">
        <v>517</v>
      </c>
      <c r="AB1608" s="100"/>
      <c r="AC1608" s="100"/>
      <c r="AD1608" s="100"/>
      <c r="AE1608" s="100"/>
      <c r="AF1608" s="100"/>
      <c r="AG1608" s="100"/>
      <c r="AH1608" s="100"/>
      <c r="AI1608" s="101"/>
      <c r="AJ1608" s="99">
        <v>694</v>
      </c>
      <c r="AK1608" s="100"/>
      <c r="AL1608" s="100"/>
      <c r="AM1608" s="100"/>
      <c r="AN1608" s="100"/>
      <c r="AO1608" s="100"/>
      <c r="AP1608" s="100"/>
      <c r="AQ1608" s="100"/>
      <c r="AR1608" s="101"/>
      <c r="AS1608" s="102"/>
      <c r="AT1608" s="103"/>
      <c r="AU1608" s="103"/>
      <c r="AV1608" s="103"/>
      <c r="AW1608" s="103"/>
      <c r="AX1608" s="104"/>
      <c r="AY1608" s="2"/>
      <c r="AZ1608" s="2"/>
      <c r="BA1608" s="2"/>
      <c r="BB1608" s="2"/>
      <c r="BC1608" s="2"/>
      <c r="BD1608" s="2"/>
      <c r="BE1608" s="2"/>
      <c r="BF1608" s="2"/>
      <c r="BG1608" s="2"/>
      <c r="BH1608" s="2"/>
      <c r="BI1608" s="2"/>
      <c r="BJ1608" s="2"/>
      <c r="BK1608" s="2"/>
      <c r="BL1608" s="2"/>
      <c r="BM1608" s="2"/>
      <c r="BN1608" s="2"/>
      <c r="BO1608" s="2"/>
      <c r="BP1608" s="2"/>
      <c r="BQ1608" s="2"/>
      <c r="BR1608" s="2"/>
      <c r="BS1608" s="2"/>
      <c r="BT1608" s="2"/>
      <c r="BU1608" s="2"/>
      <c r="BV1608" s="2"/>
      <c r="BW1608" s="2"/>
      <c r="BX1608" s="2"/>
      <c r="BY1608" s="2"/>
      <c r="BZ1608" s="2"/>
      <c r="CA1608" s="2"/>
      <c r="CB1608" s="2"/>
      <c r="CC1608" s="2"/>
      <c r="CD1608" s="2"/>
      <c r="CE1608" s="2"/>
      <c r="CF1608" s="2"/>
      <c r="CG1608" s="2"/>
      <c r="CH1608" s="2"/>
      <c r="CI1608" s="2"/>
      <c r="CJ1608" s="2"/>
      <c r="CK1608" s="2"/>
      <c r="CL1608" s="2"/>
      <c r="CM1608" s="2"/>
      <c r="CN1608" s="2"/>
      <c r="CO1608" s="2"/>
      <c r="CP1608" s="2"/>
      <c r="CQ1608" s="2"/>
      <c r="CR1608" s="2"/>
      <c r="CS1608" s="2"/>
      <c r="CT1608" s="2"/>
      <c r="CU1608" s="2"/>
      <c r="CV1608" s="2"/>
      <c r="CW1608" s="2"/>
      <c r="CX1608" s="2"/>
      <c r="CY1608" s="2"/>
      <c r="CZ1608" s="2"/>
      <c r="DA1608" s="2"/>
      <c r="DB1608" s="2"/>
      <c r="DC1608" s="2"/>
      <c r="DD1608" s="2"/>
      <c r="DE1608" s="2"/>
      <c r="DF1608" s="2"/>
      <c r="DG1608" s="2"/>
      <c r="DH1608" s="2"/>
      <c r="DI1608" s="2"/>
      <c r="DJ1608" s="2"/>
      <c r="DK1608" s="2"/>
      <c r="DL1608" s="2"/>
      <c r="DM1608" s="2"/>
      <c r="DN1608" s="2"/>
      <c r="DO1608" s="2"/>
      <c r="DP1608" s="2"/>
      <c r="DQ1608" s="2"/>
      <c r="DR1608" s="2"/>
      <c r="DS1608" s="2"/>
      <c r="DT1608" s="2"/>
      <c r="DU1608" s="2"/>
      <c r="DV1608" s="2"/>
      <c r="DW1608" s="2"/>
      <c r="DX1608" s="2"/>
      <c r="DY1608" s="2"/>
      <c r="DZ1608" s="2"/>
      <c r="EA1608" s="2"/>
      <c r="EB1608" s="2"/>
      <c r="EC1608" s="2"/>
      <c r="ED1608" s="2"/>
      <c r="EE1608" s="2"/>
      <c r="EF1608" s="2"/>
      <c r="EG1608" s="2"/>
      <c r="EH1608" s="2"/>
      <c r="EI1608" s="2"/>
      <c r="EJ1608" s="2"/>
      <c r="EK1608" s="2"/>
      <c r="EL1608" s="2"/>
      <c r="EM1608" s="2"/>
      <c r="EN1608" s="2"/>
      <c r="EO1608" s="2"/>
      <c r="EP1608" s="2"/>
      <c r="EQ1608" s="2"/>
      <c r="ER1608" s="2"/>
      <c r="ES1608" s="2"/>
      <c r="ET1608" s="2"/>
      <c r="EU1608" s="2"/>
      <c r="EV1608" s="2"/>
      <c r="EW1608" s="2"/>
      <c r="EX1608" s="2"/>
      <c r="EY1608" s="2"/>
      <c r="EZ1608" s="2"/>
      <c r="FA1608" s="2"/>
      <c r="FB1608" s="2"/>
      <c r="FC1608" s="2"/>
      <c r="FD1608" s="2"/>
      <c r="FE1608" s="2"/>
      <c r="FF1608" s="2"/>
      <c r="FG1608" s="2"/>
      <c r="FH1608" s="2"/>
      <c r="FI1608" s="2"/>
      <c r="FJ1608" s="2"/>
      <c r="FK1608" s="2"/>
      <c r="FL1608" s="2"/>
      <c r="FM1608" s="2"/>
      <c r="FN1608" s="2"/>
      <c r="FO1608" s="2"/>
      <c r="FP1608" s="2"/>
      <c r="FQ1608" s="2"/>
      <c r="FR1608" s="2"/>
      <c r="FS1608" s="2"/>
      <c r="FT1608" s="2"/>
      <c r="FU1608" s="2"/>
      <c r="FV1608" s="2"/>
      <c r="FW1608" s="2"/>
      <c r="FX1608" s="2"/>
      <c r="FY1608" s="2"/>
      <c r="FZ1608" s="2"/>
      <c r="GA1608" s="2"/>
      <c r="GB1608" s="2"/>
      <c r="GC1608" s="2"/>
      <c r="GD1608" s="2"/>
      <c r="GE1608" s="2"/>
      <c r="GF1608" s="2"/>
      <c r="GG1608" s="2"/>
      <c r="GH1608" s="2"/>
      <c r="GI1608" s="2"/>
      <c r="GJ1608" s="2"/>
      <c r="GK1608" s="2"/>
      <c r="GL1608" s="2"/>
      <c r="GM1608" s="2"/>
      <c r="GN1608" s="2"/>
      <c r="GO1608" s="2"/>
      <c r="GP1608" s="2"/>
      <c r="GQ1608" s="2"/>
      <c r="GR1608" s="2"/>
      <c r="GS1608" s="2"/>
      <c r="GT1608" s="2"/>
      <c r="GU1608" s="2"/>
      <c r="GV1608" s="2"/>
      <c r="GW1608" s="2"/>
      <c r="GX1608" s="2"/>
      <c r="GY1608" s="2"/>
      <c r="GZ1608" s="2"/>
      <c r="HA1608" s="2"/>
      <c r="HB1608" s="2"/>
      <c r="HC1608" s="2"/>
      <c r="HD1608" s="2"/>
      <c r="HE1608" s="2"/>
      <c r="HF1608" s="2"/>
      <c r="HG1608" s="2"/>
      <c r="HH1608" s="2"/>
      <c r="HI1608" s="2"/>
      <c r="HJ1608" s="2"/>
      <c r="HK1608" s="2"/>
      <c r="HL1608" s="2"/>
      <c r="HM1608" s="2"/>
      <c r="HN1608" s="2"/>
      <c r="HO1608" s="2"/>
      <c r="HP1608" s="2"/>
      <c r="HQ1608" s="2"/>
      <c r="HR1608" s="2"/>
      <c r="HS1608" s="2"/>
      <c r="HT1608" s="2"/>
      <c r="HU1608" s="2"/>
      <c r="HV1608" s="2"/>
      <c r="HW1608" s="2"/>
      <c r="HX1608" s="2"/>
      <c r="HY1608" s="2"/>
      <c r="HZ1608" s="2"/>
      <c r="IA1608" s="2"/>
      <c r="IB1608" s="2"/>
      <c r="IC1608" s="2"/>
      <c r="ID1608" s="2"/>
      <c r="IE1608" s="2"/>
      <c r="IF1608" s="2"/>
      <c r="IG1608" s="2"/>
      <c r="IH1608" s="2"/>
      <c r="II1608" s="2"/>
      <c r="IJ1608" s="2"/>
      <c r="IK1608" s="2"/>
      <c r="IL1608" s="2"/>
      <c r="IM1608" s="2"/>
      <c r="IN1608" s="2"/>
      <c r="IO1608" s="2"/>
      <c r="IP1608" s="2"/>
      <c r="IQ1608" s="2"/>
    </row>
    <row r="1609" spans="1:251" s="16" customFormat="1" ht="18.75" customHeight="1">
      <c r="A1609" s="8"/>
      <c r="B1609" s="25"/>
      <c r="C1609" s="96" t="s">
        <v>282</v>
      </c>
      <c r="D1609" s="97"/>
      <c r="E1609" s="97"/>
      <c r="F1609" s="97"/>
      <c r="G1609" s="97"/>
      <c r="H1609" s="97"/>
      <c r="I1609" s="97"/>
      <c r="J1609" s="97"/>
      <c r="K1609" s="97"/>
      <c r="L1609" s="97"/>
      <c r="M1609" s="97"/>
      <c r="N1609" s="97"/>
      <c r="O1609" s="97"/>
      <c r="P1609" s="97"/>
      <c r="Q1609" s="97"/>
      <c r="R1609" s="97"/>
      <c r="S1609" s="97"/>
      <c r="T1609" s="97"/>
      <c r="U1609" s="97"/>
      <c r="V1609" s="97"/>
      <c r="W1609" s="97"/>
      <c r="X1609" s="97"/>
      <c r="Y1609" s="97"/>
      <c r="Z1609" s="98"/>
      <c r="AA1609" s="99">
        <v>690</v>
      </c>
      <c r="AB1609" s="100"/>
      <c r="AC1609" s="100"/>
      <c r="AD1609" s="100"/>
      <c r="AE1609" s="100"/>
      <c r="AF1609" s="100"/>
      <c r="AG1609" s="100"/>
      <c r="AH1609" s="100"/>
      <c r="AI1609" s="101"/>
      <c r="AJ1609" s="99">
        <v>660</v>
      </c>
      <c r="AK1609" s="100"/>
      <c r="AL1609" s="100"/>
      <c r="AM1609" s="100"/>
      <c r="AN1609" s="100"/>
      <c r="AO1609" s="100"/>
      <c r="AP1609" s="100"/>
      <c r="AQ1609" s="100"/>
      <c r="AR1609" s="101"/>
      <c r="AS1609" s="102"/>
      <c r="AT1609" s="103"/>
      <c r="AU1609" s="103"/>
      <c r="AV1609" s="103"/>
      <c r="AW1609" s="103"/>
      <c r="AX1609" s="104"/>
      <c r="AY1609" s="2"/>
      <c r="AZ1609" s="2"/>
      <c r="BA1609" s="2"/>
      <c r="BB1609" s="2"/>
      <c r="BC1609" s="2"/>
      <c r="BD1609" s="2"/>
      <c r="BE1609" s="2"/>
      <c r="BF1609" s="2"/>
      <c r="BG1609" s="2"/>
      <c r="BH1609" s="2"/>
      <c r="BI1609" s="2"/>
      <c r="BJ1609" s="2"/>
      <c r="BK1609" s="2"/>
      <c r="BL1609" s="2"/>
      <c r="BM1609" s="2"/>
      <c r="BN1609" s="2"/>
      <c r="BO1609" s="2"/>
      <c r="BP1609" s="2"/>
      <c r="BQ1609" s="2"/>
      <c r="BR1609" s="2"/>
      <c r="BS1609" s="2"/>
      <c r="BT1609" s="2"/>
      <c r="BU1609" s="2"/>
      <c r="BV1609" s="2"/>
      <c r="BW1609" s="2"/>
      <c r="BX1609" s="2"/>
      <c r="BY1609" s="2"/>
      <c r="BZ1609" s="2"/>
      <c r="CA1609" s="2"/>
      <c r="CB1609" s="2"/>
      <c r="CC1609" s="2"/>
      <c r="CD1609" s="2"/>
      <c r="CE1609" s="2"/>
      <c r="CF1609" s="2"/>
      <c r="CG1609" s="2"/>
      <c r="CH1609" s="2"/>
      <c r="CI1609" s="2"/>
      <c r="CJ1609" s="2"/>
      <c r="CK1609" s="2"/>
      <c r="CL1609" s="2"/>
      <c r="CM1609" s="2"/>
      <c r="CN1609" s="2"/>
      <c r="CO1609" s="2"/>
      <c r="CP1609" s="2"/>
      <c r="CQ1609" s="2"/>
      <c r="CR1609" s="2"/>
      <c r="CS1609" s="2"/>
      <c r="CT1609" s="2"/>
      <c r="CU1609" s="2"/>
      <c r="CV1609" s="2"/>
      <c r="CW1609" s="2"/>
      <c r="CX1609" s="2"/>
      <c r="CY1609" s="2"/>
      <c r="CZ1609" s="2"/>
      <c r="DA1609" s="2"/>
      <c r="DB1609" s="2"/>
      <c r="DC1609" s="2"/>
      <c r="DD1609" s="2"/>
      <c r="DE1609" s="2"/>
      <c r="DF1609" s="2"/>
      <c r="DG1609" s="2"/>
      <c r="DH1609" s="2"/>
      <c r="DI1609" s="2"/>
      <c r="DJ1609" s="2"/>
      <c r="DK1609" s="2"/>
      <c r="DL1609" s="2"/>
      <c r="DM1609" s="2"/>
      <c r="DN1609" s="2"/>
      <c r="DO1609" s="2"/>
      <c r="DP1609" s="2"/>
      <c r="DQ1609" s="2"/>
      <c r="DR1609" s="2"/>
      <c r="DS1609" s="2"/>
      <c r="DT1609" s="2"/>
      <c r="DU1609" s="2"/>
      <c r="DV1609" s="2"/>
      <c r="DW1609" s="2"/>
      <c r="DX1609" s="2"/>
      <c r="DY1609" s="2"/>
      <c r="DZ1609" s="2"/>
      <c r="EA1609" s="2"/>
      <c r="EB1609" s="2"/>
      <c r="EC1609" s="2"/>
      <c r="ED1609" s="2"/>
      <c r="EE1609" s="2"/>
      <c r="EF1609" s="2"/>
      <c r="EG1609" s="2"/>
      <c r="EH1609" s="2"/>
      <c r="EI1609" s="2"/>
      <c r="EJ1609" s="2"/>
      <c r="EK1609" s="2"/>
      <c r="EL1609" s="2"/>
      <c r="EM1609" s="2"/>
      <c r="EN1609" s="2"/>
      <c r="EO1609" s="2"/>
      <c r="EP1609" s="2"/>
      <c r="EQ1609" s="2"/>
      <c r="ER1609" s="2"/>
      <c r="ES1609" s="2"/>
      <c r="ET1609" s="2"/>
      <c r="EU1609" s="2"/>
      <c r="EV1609" s="2"/>
      <c r="EW1609" s="2"/>
      <c r="EX1609" s="2"/>
      <c r="EY1609" s="2"/>
      <c r="EZ1609" s="2"/>
      <c r="FA1609" s="2"/>
      <c r="FB1609" s="2"/>
      <c r="FC1609" s="2"/>
      <c r="FD1609" s="2"/>
      <c r="FE1609" s="2"/>
      <c r="FF1609" s="2"/>
      <c r="FG1609" s="2"/>
      <c r="FH1609" s="2"/>
      <c r="FI1609" s="2"/>
      <c r="FJ1609" s="2"/>
      <c r="FK1609" s="2"/>
      <c r="FL1609" s="2"/>
      <c r="FM1609" s="2"/>
      <c r="FN1609" s="2"/>
      <c r="FO1609" s="2"/>
      <c r="FP1609" s="2"/>
      <c r="FQ1609" s="2"/>
      <c r="FR1609" s="2"/>
      <c r="FS1609" s="2"/>
      <c r="FT1609" s="2"/>
      <c r="FU1609" s="2"/>
      <c r="FV1609" s="2"/>
      <c r="FW1609" s="2"/>
      <c r="FX1609" s="2"/>
      <c r="FY1609" s="2"/>
      <c r="FZ1609" s="2"/>
      <c r="GA1609" s="2"/>
      <c r="GB1609" s="2"/>
      <c r="GC1609" s="2"/>
      <c r="GD1609" s="2"/>
      <c r="GE1609" s="2"/>
      <c r="GF1609" s="2"/>
      <c r="GG1609" s="2"/>
      <c r="GH1609" s="2"/>
      <c r="GI1609" s="2"/>
      <c r="GJ1609" s="2"/>
      <c r="GK1609" s="2"/>
      <c r="GL1609" s="2"/>
      <c r="GM1609" s="2"/>
      <c r="GN1609" s="2"/>
      <c r="GO1609" s="2"/>
      <c r="GP1609" s="2"/>
      <c r="GQ1609" s="2"/>
      <c r="GR1609" s="2"/>
      <c r="GS1609" s="2"/>
      <c r="GT1609" s="2"/>
      <c r="GU1609" s="2"/>
      <c r="GV1609" s="2"/>
      <c r="GW1609" s="2"/>
      <c r="GX1609" s="2"/>
      <c r="GY1609" s="2"/>
      <c r="GZ1609" s="2"/>
      <c r="HA1609" s="2"/>
      <c r="HB1609" s="2"/>
      <c r="HC1609" s="2"/>
      <c r="HD1609" s="2"/>
      <c r="HE1609" s="2"/>
      <c r="HF1609" s="2"/>
      <c r="HG1609" s="2"/>
      <c r="HH1609" s="2"/>
      <c r="HI1609" s="2"/>
      <c r="HJ1609" s="2"/>
      <c r="HK1609" s="2"/>
      <c r="HL1609" s="2"/>
      <c r="HM1609" s="2"/>
      <c r="HN1609" s="2"/>
      <c r="HO1609" s="2"/>
      <c r="HP1609" s="2"/>
      <c r="HQ1609" s="2"/>
      <c r="HR1609" s="2"/>
      <c r="HS1609" s="2"/>
      <c r="HT1609" s="2"/>
      <c r="HU1609" s="2"/>
      <c r="HV1609" s="2"/>
      <c r="HW1609" s="2"/>
      <c r="HX1609" s="2"/>
      <c r="HY1609" s="2"/>
      <c r="HZ1609" s="2"/>
      <c r="IA1609" s="2"/>
      <c r="IB1609" s="2"/>
      <c r="IC1609" s="2"/>
      <c r="ID1609" s="2"/>
      <c r="IE1609" s="2"/>
      <c r="IF1609" s="2"/>
      <c r="IG1609" s="2"/>
      <c r="IH1609" s="2"/>
      <c r="II1609" s="2"/>
      <c r="IJ1609" s="2"/>
      <c r="IK1609" s="2"/>
      <c r="IL1609" s="2"/>
      <c r="IM1609" s="2"/>
      <c r="IN1609" s="2"/>
      <c r="IO1609" s="2"/>
      <c r="IP1609" s="2"/>
      <c r="IQ1609" s="2"/>
    </row>
    <row r="1610" spans="1:251" s="16" customFormat="1" ht="18.75" customHeight="1">
      <c r="A1610" s="8"/>
      <c r="B1610" s="25"/>
      <c r="C1610" s="96" t="s">
        <v>283</v>
      </c>
      <c r="D1610" s="97"/>
      <c r="E1610" s="97"/>
      <c r="F1610" s="97"/>
      <c r="G1610" s="97"/>
      <c r="H1610" s="97"/>
      <c r="I1610" s="97"/>
      <c r="J1610" s="97"/>
      <c r="K1610" s="97"/>
      <c r="L1610" s="97"/>
      <c r="M1610" s="97"/>
      <c r="N1610" s="97"/>
      <c r="O1610" s="97"/>
      <c r="P1610" s="97"/>
      <c r="Q1610" s="97"/>
      <c r="R1610" s="97"/>
      <c r="S1610" s="97"/>
      <c r="T1610" s="97"/>
      <c r="U1610" s="97"/>
      <c r="V1610" s="97"/>
      <c r="W1610" s="97"/>
      <c r="X1610" s="97"/>
      <c r="Y1610" s="97"/>
      <c r="Z1610" s="98"/>
      <c r="AA1610" s="99">
        <v>600</v>
      </c>
      <c r="AB1610" s="100"/>
      <c r="AC1610" s="100"/>
      <c r="AD1610" s="100"/>
      <c r="AE1610" s="100"/>
      <c r="AF1610" s="100"/>
      <c r="AG1610" s="100"/>
      <c r="AH1610" s="100"/>
      <c r="AI1610" s="101"/>
      <c r="AJ1610" s="99">
        <v>600</v>
      </c>
      <c r="AK1610" s="100"/>
      <c r="AL1610" s="100"/>
      <c r="AM1610" s="100"/>
      <c r="AN1610" s="100"/>
      <c r="AO1610" s="100"/>
      <c r="AP1610" s="100"/>
      <c r="AQ1610" s="100"/>
      <c r="AR1610" s="101"/>
      <c r="AS1610" s="102"/>
      <c r="AT1610" s="103"/>
      <c r="AU1610" s="103"/>
      <c r="AV1610" s="103"/>
      <c r="AW1610" s="103"/>
      <c r="AX1610" s="104"/>
      <c r="AY1610" s="2"/>
      <c r="AZ1610" s="2"/>
      <c r="BA1610" s="2"/>
      <c r="BB1610" s="2"/>
      <c r="BC1610" s="2"/>
      <c r="BD1610" s="2"/>
      <c r="BE1610" s="2"/>
      <c r="BF1610" s="2"/>
      <c r="BG1610" s="2"/>
      <c r="BH1610" s="2"/>
      <c r="BI1610" s="2"/>
      <c r="BJ1610" s="2"/>
      <c r="BK1610" s="2"/>
      <c r="BL1610" s="2"/>
      <c r="BM1610" s="2"/>
      <c r="BN1610" s="2"/>
      <c r="BO1610" s="2"/>
      <c r="BP1610" s="2"/>
      <c r="BQ1610" s="2"/>
      <c r="BR1610" s="2"/>
      <c r="BS1610" s="2"/>
      <c r="BT1610" s="2"/>
      <c r="BU1610" s="2"/>
      <c r="BV1610" s="2"/>
      <c r="BW1610" s="2"/>
      <c r="BX1610" s="2"/>
      <c r="BY1610" s="2"/>
      <c r="BZ1610" s="2"/>
      <c r="CA1610" s="2"/>
      <c r="CB1610" s="2"/>
      <c r="CC1610" s="2"/>
      <c r="CD1610" s="2"/>
      <c r="CE1610" s="2"/>
      <c r="CF1610" s="2"/>
      <c r="CG1610" s="2"/>
      <c r="CH1610" s="2"/>
      <c r="CI1610" s="2"/>
      <c r="CJ1610" s="2"/>
      <c r="CK1610" s="2"/>
      <c r="CL1610" s="2"/>
      <c r="CM1610" s="2"/>
      <c r="CN1610" s="2"/>
      <c r="CO1610" s="2"/>
      <c r="CP1610" s="2"/>
      <c r="CQ1610" s="2"/>
      <c r="CR1610" s="2"/>
      <c r="CS1610" s="2"/>
      <c r="CT1610" s="2"/>
      <c r="CU1610" s="2"/>
      <c r="CV1610" s="2"/>
      <c r="CW1610" s="2"/>
      <c r="CX1610" s="2"/>
      <c r="CY1610" s="2"/>
      <c r="CZ1610" s="2"/>
      <c r="DA1610" s="2"/>
      <c r="DB1610" s="2"/>
      <c r="DC1610" s="2"/>
      <c r="DD1610" s="2"/>
      <c r="DE1610" s="2"/>
      <c r="DF1610" s="2"/>
      <c r="DG1610" s="2"/>
      <c r="DH1610" s="2"/>
      <c r="DI1610" s="2"/>
      <c r="DJ1610" s="2"/>
      <c r="DK1610" s="2"/>
      <c r="DL1610" s="2"/>
      <c r="DM1610" s="2"/>
      <c r="DN1610" s="2"/>
      <c r="DO1610" s="2"/>
      <c r="DP1610" s="2"/>
      <c r="DQ1610" s="2"/>
      <c r="DR1610" s="2"/>
      <c r="DS1610" s="2"/>
      <c r="DT1610" s="2"/>
      <c r="DU1610" s="2"/>
      <c r="DV1610" s="2"/>
      <c r="DW1610" s="2"/>
      <c r="DX1610" s="2"/>
      <c r="DY1610" s="2"/>
      <c r="DZ1610" s="2"/>
      <c r="EA1610" s="2"/>
      <c r="EB1610" s="2"/>
      <c r="EC1610" s="2"/>
      <c r="ED1610" s="2"/>
      <c r="EE1610" s="2"/>
      <c r="EF1610" s="2"/>
      <c r="EG1610" s="2"/>
      <c r="EH1610" s="2"/>
      <c r="EI1610" s="2"/>
      <c r="EJ1610" s="2"/>
      <c r="EK1610" s="2"/>
      <c r="EL1610" s="2"/>
      <c r="EM1610" s="2"/>
      <c r="EN1610" s="2"/>
      <c r="EO1610" s="2"/>
      <c r="EP1610" s="2"/>
      <c r="EQ1610" s="2"/>
      <c r="ER1610" s="2"/>
      <c r="ES1610" s="2"/>
      <c r="ET1610" s="2"/>
      <c r="EU1610" s="2"/>
      <c r="EV1610" s="2"/>
      <c r="EW1610" s="2"/>
      <c r="EX1610" s="2"/>
      <c r="EY1610" s="2"/>
      <c r="EZ1610" s="2"/>
      <c r="FA1610" s="2"/>
      <c r="FB1610" s="2"/>
      <c r="FC1610" s="2"/>
      <c r="FD1610" s="2"/>
      <c r="FE1610" s="2"/>
      <c r="FF1610" s="2"/>
      <c r="FG1610" s="2"/>
      <c r="FH1610" s="2"/>
      <c r="FI1610" s="2"/>
      <c r="FJ1610" s="2"/>
      <c r="FK1610" s="2"/>
      <c r="FL1610" s="2"/>
      <c r="FM1610" s="2"/>
      <c r="FN1610" s="2"/>
      <c r="FO1610" s="2"/>
      <c r="FP1610" s="2"/>
      <c r="FQ1610" s="2"/>
      <c r="FR1610" s="2"/>
      <c r="FS1610" s="2"/>
      <c r="FT1610" s="2"/>
      <c r="FU1610" s="2"/>
      <c r="FV1610" s="2"/>
      <c r="FW1610" s="2"/>
      <c r="FX1610" s="2"/>
      <c r="FY1610" s="2"/>
      <c r="FZ1610" s="2"/>
      <c r="GA1610" s="2"/>
      <c r="GB1610" s="2"/>
      <c r="GC1610" s="2"/>
      <c r="GD1610" s="2"/>
      <c r="GE1610" s="2"/>
      <c r="GF1610" s="2"/>
      <c r="GG1610" s="2"/>
      <c r="GH1610" s="2"/>
      <c r="GI1610" s="2"/>
      <c r="GJ1610" s="2"/>
      <c r="GK1610" s="2"/>
      <c r="GL1610" s="2"/>
      <c r="GM1610" s="2"/>
      <c r="GN1610" s="2"/>
      <c r="GO1610" s="2"/>
      <c r="GP1610" s="2"/>
      <c r="GQ1610" s="2"/>
      <c r="GR1610" s="2"/>
      <c r="GS1610" s="2"/>
      <c r="GT1610" s="2"/>
      <c r="GU1610" s="2"/>
      <c r="GV1610" s="2"/>
      <c r="GW1610" s="2"/>
      <c r="GX1610" s="2"/>
      <c r="GY1610" s="2"/>
      <c r="GZ1610" s="2"/>
      <c r="HA1610" s="2"/>
      <c r="HB1610" s="2"/>
      <c r="HC1610" s="2"/>
      <c r="HD1610" s="2"/>
      <c r="HE1610" s="2"/>
      <c r="HF1610" s="2"/>
      <c r="HG1610" s="2"/>
      <c r="HH1610" s="2"/>
      <c r="HI1610" s="2"/>
      <c r="HJ1610" s="2"/>
      <c r="HK1610" s="2"/>
      <c r="HL1610" s="2"/>
      <c r="HM1610" s="2"/>
      <c r="HN1610" s="2"/>
      <c r="HO1610" s="2"/>
      <c r="HP1610" s="2"/>
      <c r="HQ1610" s="2"/>
      <c r="HR1610" s="2"/>
      <c r="HS1610" s="2"/>
      <c r="HT1610" s="2"/>
      <c r="HU1610" s="2"/>
      <c r="HV1610" s="2"/>
      <c r="HW1610" s="2"/>
      <c r="HX1610" s="2"/>
      <c r="HY1610" s="2"/>
      <c r="HZ1610" s="2"/>
      <c r="IA1610" s="2"/>
      <c r="IB1610" s="2"/>
      <c r="IC1610" s="2"/>
      <c r="ID1610" s="2"/>
      <c r="IE1610" s="2"/>
      <c r="IF1610" s="2"/>
      <c r="IG1610" s="2"/>
      <c r="IH1610" s="2"/>
      <c r="II1610" s="2"/>
      <c r="IJ1610" s="2"/>
      <c r="IK1610" s="2"/>
      <c r="IL1610" s="2"/>
      <c r="IM1610" s="2"/>
      <c r="IN1610" s="2"/>
      <c r="IO1610" s="2"/>
      <c r="IP1610" s="2"/>
      <c r="IQ1610" s="2"/>
    </row>
    <row r="1611" spans="1:251" s="16" customFormat="1" ht="18.75" customHeight="1">
      <c r="A1611" s="8"/>
      <c r="B1611" s="25"/>
      <c r="C1611" s="96" t="s">
        <v>284</v>
      </c>
      <c r="D1611" s="97"/>
      <c r="E1611" s="97"/>
      <c r="F1611" s="97"/>
      <c r="G1611" s="97"/>
      <c r="H1611" s="97"/>
      <c r="I1611" s="97"/>
      <c r="J1611" s="97"/>
      <c r="K1611" s="97"/>
      <c r="L1611" s="97"/>
      <c r="M1611" s="97"/>
      <c r="N1611" s="97"/>
      <c r="O1611" s="97"/>
      <c r="P1611" s="97"/>
      <c r="Q1611" s="97"/>
      <c r="R1611" s="97"/>
      <c r="S1611" s="97"/>
      <c r="T1611" s="97"/>
      <c r="U1611" s="97"/>
      <c r="V1611" s="97"/>
      <c r="W1611" s="97"/>
      <c r="X1611" s="97"/>
      <c r="Y1611" s="97"/>
      <c r="Z1611" s="98"/>
      <c r="AA1611" s="99">
        <v>450</v>
      </c>
      <c r="AB1611" s="100"/>
      <c r="AC1611" s="100"/>
      <c r="AD1611" s="100"/>
      <c r="AE1611" s="100"/>
      <c r="AF1611" s="100"/>
      <c r="AG1611" s="100"/>
      <c r="AH1611" s="100"/>
      <c r="AI1611" s="101"/>
      <c r="AJ1611" s="99">
        <v>450</v>
      </c>
      <c r="AK1611" s="100"/>
      <c r="AL1611" s="100"/>
      <c r="AM1611" s="100"/>
      <c r="AN1611" s="100"/>
      <c r="AO1611" s="100"/>
      <c r="AP1611" s="100"/>
      <c r="AQ1611" s="100"/>
      <c r="AR1611" s="101"/>
      <c r="AS1611" s="102"/>
      <c r="AT1611" s="103"/>
      <c r="AU1611" s="103"/>
      <c r="AV1611" s="103"/>
      <c r="AW1611" s="103"/>
      <c r="AX1611" s="104"/>
      <c r="AY1611" s="2"/>
      <c r="AZ1611" s="2"/>
      <c r="BA1611" s="2"/>
      <c r="BB1611" s="2"/>
      <c r="BC1611" s="2"/>
      <c r="BD1611" s="2"/>
      <c r="BE1611" s="2"/>
      <c r="BF1611" s="2"/>
      <c r="BG1611" s="2"/>
      <c r="BH1611" s="2"/>
      <c r="BI1611" s="2"/>
      <c r="BJ1611" s="2"/>
      <c r="BK1611" s="2"/>
      <c r="BL1611" s="2"/>
      <c r="BM1611" s="2"/>
      <c r="BN1611" s="2"/>
      <c r="BO1611" s="2"/>
      <c r="BP1611" s="2"/>
      <c r="BQ1611" s="2"/>
      <c r="BR1611" s="2"/>
      <c r="BS1611" s="2"/>
      <c r="BT1611" s="2"/>
      <c r="BU1611" s="2"/>
      <c r="BV1611" s="2"/>
      <c r="BW1611" s="2"/>
      <c r="BX1611" s="2"/>
      <c r="BY1611" s="2"/>
      <c r="BZ1611" s="2"/>
      <c r="CA1611" s="2"/>
      <c r="CB1611" s="2"/>
      <c r="CC1611" s="2"/>
      <c r="CD1611" s="2"/>
      <c r="CE1611" s="2"/>
      <c r="CF1611" s="2"/>
      <c r="CG1611" s="2"/>
      <c r="CH1611" s="2"/>
      <c r="CI1611" s="2"/>
      <c r="CJ1611" s="2"/>
      <c r="CK1611" s="2"/>
      <c r="CL1611" s="2"/>
      <c r="CM1611" s="2"/>
      <c r="CN1611" s="2"/>
      <c r="CO1611" s="2"/>
      <c r="CP1611" s="2"/>
      <c r="CQ1611" s="2"/>
      <c r="CR1611" s="2"/>
      <c r="CS1611" s="2"/>
      <c r="CT1611" s="2"/>
      <c r="CU1611" s="2"/>
      <c r="CV1611" s="2"/>
      <c r="CW1611" s="2"/>
      <c r="CX1611" s="2"/>
      <c r="CY1611" s="2"/>
      <c r="CZ1611" s="2"/>
      <c r="DA1611" s="2"/>
      <c r="DB1611" s="2"/>
      <c r="DC1611" s="2"/>
      <c r="DD1611" s="2"/>
      <c r="DE1611" s="2"/>
      <c r="DF1611" s="2"/>
      <c r="DG1611" s="2"/>
      <c r="DH1611" s="2"/>
      <c r="DI1611" s="2"/>
      <c r="DJ1611" s="2"/>
      <c r="DK1611" s="2"/>
      <c r="DL1611" s="2"/>
      <c r="DM1611" s="2"/>
      <c r="DN1611" s="2"/>
      <c r="DO1611" s="2"/>
      <c r="DP1611" s="2"/>
      <c r="DQ1611" s="2"/>
      <c r="DR1611" s="2"/>
      <c r="DS1611" s="2"/>
      <c r="DT1611" s="2"/>
      <c r="DU1611" s="2"/>
      <c r="DV1611" s="2"/>
      <c r="DW1611" s="2"/>
      <c r="DX1611" s="2"/>
      <c r="DY1611" s="2"/>
      <c r="DZ1611" s="2"/>
      <c r="EA1611" s="2"/>
      <c r="EB1611" s="2"/>
      <c r="EC1611" s="2"/>
      <c r="ED1611" s="2"/>
      <c r="EE1611" s="2"/>
      <c r="EF1611" s="2"/>
      <c r="EG1611" s="2"/>
      <c r="EH1611" s="2"/>
      <c r="EI1611" s="2"/>
      <c r="EJ1611" s="2"/>
      <c r="EK1611" s="2"/>
      <c r="EL1611" s="2"/>
      <c r="EM1611" s="2"/>
      <c r="EN1611" s="2"/>
      <c r="EO1611" s="2"/>
      <c r="EP1611" s="2"/>
      <c r="EQ1611" s="2"/>
      <c r="ER1611" s="2"/>
      <c r="ES1611" s="2"/>
      <c r="ET1611" s="2"/>
      <c r="EU1611" s="2"/>
      <c r="EV1611" s="2"/>
      <c r="EW1611" s="2"/>
      <c r="EX1611" s="2"/>
      <c r="EY1611" s="2"/>
      <c r="EZ1611" s="2"/>
      <c r="FA1611" s="2"/>
      <c r="FB1611" s="2"/>
      <c r="FC1611" s="2"/>
      <c r="FD1611" s="2"/>
      <c r="FE1611" s="2"/>
      <c r="FF1611" s="2"/>
      <c r="FG1611" s="2"/>
      <c r="FH1611" s="2"/>
      <c r="FI1611" s="2"/>
      <c r="FJ1611" s="2"/>
      <c r="FK1611" s="2"/>
      <c r="FL1611" s="2"/>
      <c r="FM1611" s="2"/>
      <c r="FN1611" s="2"/>
      <c r="FO1611" s="2"/>
      <c r="FP1611" s="2"/>
      <c r="FQ1611" s="2"/>
      <c r="FR1611" s="2"/>
      <c r="FS1611" s="2"/>
      <c r="FT1611" s="2"/>
      <c r="FU1611" s="2"/>
      <c r="FV1611" s="2"/>
      <c r="FW1611" s="2"/>
      <c r="FX1611" s="2"/>
      <c r="FY1611" s="2"/>
      <c r="FZ1611" s="2"/>
      <c r="GA1611" s="2"/>
      <c r="GB1611" s="2"/>
      <c r="GC1611" s="2"/>
      <c r="GD1611" s="2"/>
      <c r="GE1611" s="2"/>
      <c r="GF1611" s="2"/>
      <c r="GG1611" s="2"/>
      <c r="GH1611" s="2"/>
      <c r="GI1611" s="2"/>
      <c r="GJ1611" s="2"/>
      <c r="GK1611" s="2"/>
      <c r="GL1611" s="2"/>
      <c r="GM1611" s="2"/>
      <c r="GN1611" s="2"/>
      <c r="GO1611" s="2"/>
      <c r="GP1611" s="2"/>
      <c r="GQ1611" s="2"/>
      <c r="GR1611" s="2"/>
      <c r="GS1611" s="2"/>
      <c r="GT1611" s="2"/>
      <c r="GU1611" s="2"/>
      <c r="GV1611" s="2"/>
      <c r="GW1611" s="2"/>
      <c r="GX1611" s="2"/>
      <c r="GY1611" s="2"/>
      <c r="GZ1611" s="2"/>
      <c r="HA1611" s="2"/>
      <c r="HB1611" s="2"/>
      <c r="HC1611" s="2"/>
      <c r="HD1611" s="2"/>
      <c r="HE1611" s="2"/>
      <c r="HF1611" s="2"/>
      <c r="HG1611" s="2"/>
      <c r="HH1611" s="2"/>
      <c r="HI1611" s="2"/>
      <c r="HJ1611" s="2"/>
      <c r="HK1611" s="2"/>
      <c r="HL1611" s="2"/>
      <c r="HM1611" s="2"/>
      <c r="HN1611" s="2"/>
      <c r="HO1611" s="2"/>
      <c r="HP1611" s="2"/>
      <c r="HQ1611" s="2"/>
      <c r="HR1611" s="2"/>
      <c r="HS1611" s="2"/>
      <c r="HT1611" s="2"/>
      <c r="HU1611" s="2"/>
      <c r="HV1611" s="2"/>
      <c r="HW1611" s="2"/>
      <c r="HX1611" s="2"/>
      <c r="HY1611" s="2"/>
      <c r="HZ1611" s="2"/>
      <c r="IA1611" s="2"/>
      <c r="IB1611" s="2"/>
      <c r="IC1611" s="2"/>
      <c r="ID1611" s="2"/>
      <c r="IE1611" s="2"/>
      <c r="IF1611" s="2"/>
      <c r="IG1611" s="2"/>
      <c r="IH1611" s="2"/>
      <c r="II1611" s="2"/>
      <c r="IJ1611" s="2"/>
      <c r="IK1611" s="2"/>
      <c r="IL1611" s="2"/>
      <c r="IM1611" s="2"/>
      <c r="IN1611" s="2"/>
      <c r="IO1611" s="2"/>
      <c r="IP1611" s="2"/>
      <c r="IQ1611" s="2"/>
    </row>
    <row r="1612" spans="1:251" s="16" customFormat="1" ht="18.75" customHeight="1" thickBot="1">
      <c r="A1612" s="17"/>
      <c r="B1612" s="125" t="s">
        <v>11</v>
      </c>
      <c r="C1612" s="126"/>
      <c r="D1612" s="126"/>
      <c r="E1612" s="126"/>
      <c r="F1612" s="126"/>
      <c r="G1612" s="126"/>
      <c r="H1612" s="126"/>
      <c r="I1612" s="126"/>
      <c r="J1612" s="126"/>
      <c r="K1612" s="126"/>
      <c r="L1612" s="126"/>
      <c r="M1612" s="126"/>
      <c r="N1612" s="126"/>
      <c r="O1612" s="126"/>
      <c r="P1612" s="126"/>
      <c r="Q1612" s="126"/>
      <c r="R1612" s="126"/>
      <c r="S1612" s="126"/>
      <c r="T1612" s="126"/>
      <c r="U1612" s="126"/>
      <c r="V1612" s="126"/>
      <c r="W1612" s="126"/>
      <c r="X1612" s="126"/>
      <c r="Y1612" s="126"/>
      <c r="Z1612" s="127"/>
      <c r="AA1612" s="128">
        <f>SUM($AA$1605:$AA$1611)</f>
        <v>11257</v>
      </c>
      <c r="AB1612" s="129"/>
      <c r="AC1612" s="129"/>
      <c r="AD1612" s="129"/>
      <c r="AE1612" s="129"/>
      <c r="AF1612" s="129"/>
      <c r="AG1612" s="129"/>
      <c r="AH1612" s="129"/>
      <c r="AI1612" s="130"/>
      <c r="AJ1612" s="128">
        <f>SUM($AJ$1605:$AJ$1611)</f>
        <v>26774</v>
      </c>
      <c r="AK1612" s="129"/>
      <c r="AL1612" s="129"/>
      <c r="AM1612" s="129"/>
      <c r="AN1612" s="129"/>
      <c r="AO1612" s="129"/>
      <c r="AP1612" s="129"/>
      <c r="AQ1612" s="129"/>
      <c r="AR1612" s="130"/>
      <c r="AS1612" s="131"/>
      <c r="AT1612" s="132"/>
      <c r="AU1612" s="132"/>
      <c r="AV1612" s="132"/>
      <c r="AW1612" s="132"/>
      <c r="AX1612" s="133"/>
      <c r="AY1612" s="2"/>
      <c r="AZ1612" s="2"/>
      <c r="BA1612" s="2"/>
      <c r="BB1612" s="2"/>
      <c r="BC1612" s="2"/>
      <c r="BD1612" s="2"/>
      <c r="BE1612" s="2"/>
      <c r="BF1612" s="2"/>
      <c r="BG1612" s="2"/>
      <c r="BH1612" s="2"/>
      <c r="BI1612" s="2"/>
      <c r="BJ1612" s="2"/>
      <c r="BK1612" s="2"/>
      <c r="BL1612" s="2"/>
      <c r="BM1612" s="2"/>
      <c r="BN1612" s="2"/>
      <c r="BO1612" s="2"/>
      <c r="BP1612" s="2"/>
      <c r="BQ1612" s="2"/>
      <c r="BR1612" s="2"/>
      <c r="BS1612" s="2"/>
      <c r="BT1612" s="2"/>
      <c r="BU1612" s="2"/>
      <c r="BV1612" s="2"/>
      <c r="BW1612" s="2"/>
      <c r="BX1612" s="2"/>
      <c r="BY1612" s="2"/>
      <c r="BZ1612" s="2"/>
      <c r="CA1612" s="2"/>
      <c r="CB1612" s="2"/>
      <c r="CC1612" s="2"/>
      <c r="CD1612" s="2"/>
      <c r="CE1612" s="2"/>
      <c r="CF1612" s="2"/>
      <c r="CG1612" s="2"/>
      <c r="CH1612" s="2"/>
      <c r="CI1612" s="2"/>
      <c r="CJ1612" s="2"/>
      <c r="CK1612" s="2"/>
      <c r="CL1612" s="2"/>
      <c r="CM1612" s="2"/>
      <c r="CN1612" s="2"/>
      <c r="CO1612" s="2"/>
      <c r="CP1612" s="2"/>
      <c r="CQ1612" s="2"/>
      <c r="CR1612" s="2"/>
      <c r="CS1612" s="2"/>
      <c r="CT1612" s="2"/>
      <c r="CU1612" s="2"/>
      <c r="CV1612" s="2"/>
      <c r="CW1612" s="2"/>
      <c r="CX1612" s="2"/>
      <c r="CY1612" s="2"/>
      <c r="CZ1612" s="2"/>
      <c r="DA1612" s="2"/>
      <c r="DB1612" s="2"/>
      <c r="DC1612" s="2"/>
      <c r="DD1612" s="2"/>
      <c r="DE1612" s="2"/>
      <c r="DF1612" s="2"/>
      <c r="DG1612" s="2"/>
      <c r="DH1612" s="2"/>
      <c r="DI1612" s="2"/>
      <c r="DJ1612" s="2"/>
      <c r="DK1612" s="2"/>
      <c r="DL1612" s="2"/>
      <c r="DM1612" s="2"/>
      <c r="DN1612" s="2"/>
      <c r="DO1612" s="2"/>
      <c r="DP1612" s="2"/>
      <c r="DQ1612" s="2"/>
      <c r="DR1612" s="2"/>
      <c r="DS1612" s="2"/>
      <c r="DT1612" s="2"/>
      <c r="DU1612" s="2"/>
      <c r="DV1612" s="2"/>
      <c r="DW1612" s="2"/>
      <c r="DX1612" s="2"/>
      <c r="DY1612" s="2"/>
      <c r="DZ1612" s="2"/>
      <c r="EA1612" s="2"/>
      <c r="EB1612" s="2"/>
      <c r="EC1612" s="2"/>
      <c r="ED1612" s="2"/>
      <c r="EE1612" s="2"/>
      <c r="EF1612" s="2"/>
      <c r="EG1612" s="2"/>
      <c r="EH1612" s="2"/>
      <c r="EI1612" s="2"/>
      <c r="EJ1612" s="2"/>
      <c r="EK1612" s="2"/>
      <c r="EL1612" s="2"/>
      <c r="EM1612" s="2"/>
      <c r="EN1612" s="2"/>
      <c r="EO1612" s="2"/>
      <c r="EP1612" s="2"/>
      <c r="EQ1612" s="2"/>
      <c r="ER1612" s="2"/>
      <c r="ES1612" s="2"/>
      <c r="ET1612" s="2"/>
      <c r="EU1612" s="2"/>
      <c r="EV1612" s="2"/>
      <c r="EW1612" s="2"/>
      <c r="EX1612" s="2"/>
      <c r="EY1612" s="2"/>
      <c r="EZ1612" s="2"/>
      <c r="FA1612" s="2"/>
      <c r="FB1612" s="2"/>
      <c r="FC1612" s="2"/>
      <c r="FD1612" s="2"/>
      <c r="FE1612" s="2"/>
      <c r="FF1612" s="2"/>
      <c r="FG1612" s="2"/>
      <c r="FH1612" s="2"/>
      <c r="FI1612" s="2"/>
      <c r="FJ1612" s="2"/>
      <c r="FK1612" s="2"/>
      <c r="FL1612" s="2"/>
      <c r="FM1612" s="2"/>
      <c r="FN1612" s="2"/>
      <c r="FO1612" s="2"/>
      <c r="FP1612" s="2"/>
      <c r="FQ1612" s="2"/>
      <c r="FR1612" s="2"/>
      <c r="FS1612" s="2"/>
      <c r="FT1612" s="2"/>
      <c r="FU1612" s="2"/>
      <c r="FV1612" s="2"/>
      <c r="FW1612" s="2"/>
      <c r="FX1612" s="2"/>
      <c r="FY1612" s="2"/>
      <c r="FZ1612" s="2"/>
      <c r="GA1612" s="2"/>
      <c r="GB1612" s="2"/>
      <c r="GC1612" s="2"/>
      <c r="GD1612" s="2"/>
      <c r="GE1612" s="2"/>
      <c r="GF1612" s="2"/>
      <c r="GG1612" s="2"/>
      <c r="GH1612" s="2"/>
      <c r="GI1612" s="2"/>
      <c r="GJ1612" s="2"/>
      <c r="GK1612" s="2"/>
      <c r="GL1612" s="2"/>
      <c r="GM1612" s="2"/>
      <c r="GN1612" s="2"/>
      <c r="GO1612" s="2"/>
      <c r="GP1612" s="2"/>
      <c r="GQ1612" s="2"/>
      <c r="GR1612" s="2"/>
      <c r="GS1612" s="2"/>
      <c r="GT1612" s="2"/>
      <c r="GU1612" s="2"/>
      <c r="GV1612" s="2"/>
      <c r="GW1612" s="2"/>
      <c r="GX1612" s="2"/>
      <c r="GY1612" s="2"/>
      <c r="GZ1612" s="2"/>
      <c r="HA1612" s="2"/>
      <c r="HB1612" s="2"/>
      <c r="HC1612" s="2"/>
      <c r="HD1612" s="2"/>
      <c r="HE1612" s="2"/>
      <c r="HF1612" s="2"/>
      <c r="HG1612" s="2"/>
      <c r="HH1612" s="2"/>
      <c r="HI1612" s="2"/>
      <c r="HJ1612" s="2"/>
      <c r="HK1612" s="2"/>
      <c r="HL1612" s="2"/>
      <c r="HM1612" s="2"/>
      <c r="HN1612" s="2"/>
      <c r="HO1612" s="2"/>
      <c r="HP1612" s="2"/>
      <c r="HQ1612" s="2"/>
      <c r="HR1612" s="2"/>
      <c r="HS1612" s="2"/>
      <c r="HT1612" s="2"/>
      <c r="HU1612" s="2"/>
      <c r="HV1612" s="2"/>
      <c r="HW1612" s="2"/>
      <c r="HX1612" s="2"/>
      <c r="HY1612" s="2"/>
      <c r="HZ1612" s="2"/>
      <c r="IA1612" s="2"/>
      <c r="IB1612" s="2"/>
      <c r="IC1612" s="2"/>
      <c r="ID1612" s="2"/>
      <c r="IE1612" s="2"/>
      <c r="IF1612" s="2"/>
      <c r="IG1612" s="2"/>
      <c r="IH1612" s="2"/>
      <c r="II1612" s="2"/>
      <c r="IJ1612" s="2"/>
      <c r="IK1612" s="2"/>
      <c r="IL1612" s="2"/>
      <c r="IM1612" s="2"/>
      <c r="IN1612" s="2"/>
      <c r="IO1612" s="2"/>
      <c r="IP1612" s="2"/>
      <c r="IQ1612" s="2"/>
    </row>
    <row r="1614" spans="1:251" ht="19.2">
      <c r="A1614" s="1" t="s">
        <v>0</v>
      </c>
      <c r="AW1614" s="3"/>
      <c r="AX1614" s="4"/>
      <c r="AY1614" s="3"/>
    </row>
    <row r="1616" spans="1:251" ht="18">
      <c r="B1616" s="105" t="s">
        <v>8</v>
      </c>
      <c r="C1616" s="106"/>
      <c r="D1616" s="106"/>
      <c r="E1616" s="106"/>
      <c r="F1616" s="106"/>
      <c r="G1616" s="106"/>
      <c r="H1616" s="106"/>
      <c r="I1616" s="106"/>
      <c r="J1616" s="106"/>
      <c r="K1616" s="106"/>
      <c r="L1616" s="106"/>
      <c r="M1616" s="106"/>
      <c r="N1616" s="106"/>
      <c r="O1616" s="106"/>
      <c r="P1616" s="106"/>
      <c r="Q1616" s="106"/>
      <c r="R1616" s="106"/>
      <c r="S1616" s="106"/>
      <c r="T1616" s="106"/>
      <c r="U1616" s="106"/>
      <c r="V1616" s="106"/>
      <c r="W1616" s="106"/>
      <c r="X1616" s="106"/>
      <c r="Y1616" s="106"/>
      <c r="Z1616" s="106"/>
      <c r="AA1616" s="106"/>
      <c r="AB1616" s="106"/>
      <c r="AC1616" s="106"/>
      <c r="AD1616" s="106"/>
      <c r="AE1616" s="106"/>
      <c r="AF1616" s="106"/>
      <c r="AG1616" s="106"/>
      <c r="AH1616" s="106"/>
      <c r="AI1616" s="106"/>
      <c r="AJ1616" s="106"/>
      <c r="AK1616" s="106"/>
      <c r="AL1616" s="106"/>
      <c r="AM1616" s="106"/>
      <c r="AN1616" s="106"/>
      <c r="AO1616" s="106"/>
      <c r="AP1616" s="106"/>
      <c r="AQ1616" s="106"/>
      <c r="AR1616" s="106"/>
      <c r="AS1616" s="106"/>
      <c r="AT1616" s="106"/>
      <c r="AU1616" s="106"/>
      <c r="AV1616" s="106"/>
      <c r="AW1616" s="106"/>
      <c r="AX1616" s="106"/>
    </row>
    <row r="1617" spans="1:113">
      <c r="Z1617" s="5"/>
      <c r="AD1617" s="5"/>
      <c r="AE1617" s="5"/>
      <c r="AF1617" s="5"/>
      <c r="AG1617" s="5"/>
      <c r="AH1617" s="5"/>
      <c r="AI1617" s="5"/>
      <c r="AO1617" s="5"/>
    </row>
    <row r="1618" spans="1:113" ht="13.8" thickBot="1">
      <c r="Z1618" s="5"/>
      <c r="AD1618" s="5"/>
      <c r="AE1618" s="5"/>
      <c r="AF1618" s="5"/>
      <c r="AG1618" s="5"/>
      <c r="AH1618" s="5"/>
      <c r="AI1618" s="5"/>
      <c r="AO1618" s="5"/>
      <c r="DI1618" s="6"/>
    </row>
    <row r="1619" spans="1:113" ht="24.75" customHeight="1" thickBot="1">
      <c r="B1619" s="107" t="s">
        <v>1</v>
      </c>
      <c r="C1619" s="108"/>
      <c r="D1619" s="108"/>
      <c r="E1619" s="108"/>
      <c r="F1619" s="108"/>
      <c r="G1619" s="108"/>
      <c r="H1619" s="109" t="s">
        <v>285</v>
      </c>
      <c r="I1619" s="110"/>
      <c r="J1619" s="110"/>
      <c r="K1619" s="110"/>
      <c r="L1619" s="110"/>
      <c r="M1619" s="110"/>
      <c r="N1619" s="110"/>
      <c r="O1619" s="110"/>
      <c r="P1619" s="110"/>
      <c r="Q1619" s="110"/>
      <c r="R1619" s="110"/>
      <c r="S1619" s="110"/>
      <c r="T1619" s="110"/>
      <c r="U1619" s="110"/>
      <c r="V1619" s="110"/>
      <c r="W1619" s="110"/>
      <c r="X1619" s="110"/>
      <c r="Y1619" s="110"/>
      <c r="Z1619" s="110"/>
      <c r="AA1619" s="110"/>
      <c r="AB1619" s="110"/>
      <c r="AC1619" s="110"/>
      <c r="AD1619" s="110"/>
      <c r="AE1619" s="110"/>
      <c r="AF1619" s="110"/>
      <c r="AG1619" s="110"/>
      <c r="AH1619" s="110"/>
      <c r="AI1619" s="110"/>
      <c r="AJ1619" s="110"/>
      <c r="AK1619" s="110"/>
      <c r="AL1619" s="110"/>
      <c r="AM1619" s="110"/>
      <c r="AN1619" s="110"/>
      <c r="AO1619" s="110"/>
      <c r="AP1619" s="110"/>
      <c r="AQ1619" s="110"/>
      <c r="AR1619" s="110"/>
      <c r="AS1619" s="110"/>
      <c r="AT1619" s="110"/>
      <c r="AU1619" s="110"/>
      <c r="AV1619" s="110"/>
      <c r="AW1619" s="110"/>
      <c r="AX1619" s="111"/>
      <c r="DI1619" s="6"/>
    </row>
    <row r="1620" spans="1:113" ht="14.4">
      <c r="B1620" s="7"/>
      <c r="C1620" s="7"/>
      <c r="D1620" s="7"/>
      <c r="E1620" s="7"/>
      <c r="F1620" s="7"/>
      <c r="G1620" s="7"/>
      <c r="H1620" s="8"/>
      <c r="I1620" s="8"/>
      <c r="J1620" s="8"/>
      <c r="K1620" s="8"/>
      <c r="L1620" s="9"/>
      <c r="M1620" s="9"/>
      <c r="N1620" s="9"/>
      <c r="O1620" s="9"/>
      <c r="P1620" s="8"/>
      <c r="Q1620" s="8"/>
      <c r="R1620" s="8"/>
      <c r="S1620" s="8"/>
      <c r="T1620" s="8"/>
      <c r="U1620" s="8"/>
      <c r="V1620" s="10"/>
      <c r="W1620" s="10"/>
      <c r="X1620" s="10"/>
      <c r="Y1620" s="10"/>
      <c r="Z1620" s="10"/>
      <c r="AA1620" s="10"/>
      <c r="AB1620" s="10"/>
      <c r="AC1620" s="10"/>
      <c r="AD1620" s="10"/>
      <c r="AE1620" s="10"/>
      <c r="AF1620" s="10"/>
      <c r="AG1620" s="10"/>
      <c r="AH1620" s="10"/>
      <c r="AI1620" s="10"/>
      <c r="AJ1620" s="10"/>
      <c r="AK1620" s="10"/>
      <c r="AL1620" s="10"/>
      <c r="AM1620" s="10"/>
      <c r="AN1620" s="10"/>
      <c r="AO1620" s="10"/>
      <c r="AP1620" s="10"/>
      <c r="AQ1620" s="10"/>
      <c r="AR1620" s="10"/>
      <c r="AS1620" s="10"/>
      <c r="AT1620" s="10"/>
      <c r="AU1620" s="10"/>
      <c r="AV1620" s="10"/>
      <c r="AW1620" s="10"/>
      <c r="AX1620" s="10"/>
      <c r="DI1620" s="6"/>
    </row>
    <row r="1621" spans="1:113" ht="15" thickBot="1">
      <c r="A1621" s="11"/>
      <c r="B1621" s="10" t="s">
        <v>2</v>
      </c>
      <c r="C1621" s="8"/>
      <c r="D1621" s="8"/>
      <c r="E1621" s="8"/>
      <c r="F1621" s="8"/>
      <c r="G1621" s="8"/>
      <c r="H1621" s="8"/>
      <c r="I1621" s="8"/>
      <c r="J1621" s="8"/>
      <c r="K1621" s="8"/>
      <c r="L1621" s="9"/>
      <c r="M1621" s="9"/>
      <c r="N1621" s="9"/>
      <c r="O1621" s="9"/>
      <c r="P1621" s="8"/>
      <c r="Q1621" s="8"/>
      <c r="R1621" s="8"/>
      <c r="S1621" s="8"/>
      <c r="T1621" s="8"/>
      <c r="U1621" s="8"/>
      <c r="V1621" s="10"/>
      <c r="W1621" s="10"/>
      <c r="X1621" s="10"/>
      <c r="Y1621" s="10"/>
      <c r="Z1621" s="10"/>
      <c r="AA1621" s="10"/>
      <c r="AB1621" s="10"/>
      <c r="AC1621" s="10"/>
      <c r="AD1621" s="10"/>
      <c r="AE1621" s="10"/>
      <c r="AF1621" s="10"/>
      <c r="AG1621" s="10"/>
      <c r="AH1621" s="10"/>
      <c r="AI1621" s="10"/>
      <c r="AJ1621" s="10"/>
      <c r="AK1621" s="10"/>
      <c r="AL1621" s="10"/>
      <c r="AM1621" s="10"/>
      <c r="AN1621" s="10"/>
      <c r="AO1621" s="10"/>
      <c r="AP1621" s="10"/>
      <c r="AQ1621" s="10"/>
      <c r="AR1621" s="10"/>
      <c r="AS1621" s="10"/>
      <c r="AT1621" s="10"/>
      <c r="AU1621" s="10"/>
      <c r="AV1621" s="10"/>
      <c r="AW1621" s="10"/>
      <c r="AX1621" s="10"/>
      <c r="DI1621" s="6"/>
    </row>
    <row r="1622" spans="1:113" ht="14.4">
      <c r="A1622" s="8"/>
      <c r="B1622" s="12"/>
      <c r="C1622" s="7"/>
      <c r="D1622" s="7"/>
      <c r="E1622" s="7"/>
      <c r="F1622" s="7"/>
      <c r="G1622" s="7"/>
      <c r="H1622" s="7"/>
      <c r="I1622" s="7"/>
      <c r="J1622" s="7"/>
      <c r="K1622" s="7"/>
      <c r="L1622" s="13"/>
      <c r="M1622" s="13"/>
      <c r="N1622" s="13"/>
      <c r="O1622" s="13"/>
      <c r="P1622" s="7"/>
      <c r="Q1622" s="7"/>
      <c r="R1622" s="7"/>
      <c r="S1622" s="7"/>
      <c r="T1622" s="7"/>
      <c r="U1622" s="7"/>
      <c r="V1622" s="14"/>
      <c r="W1622" s="14"/>
      <c r="X1622" s="14"/>
      <c r="Y1622" s="14"/>
      <c r="Z1622" s="14"/>
      <c r="AA1622" s="14"/>
      <c r="AB1622" s="14"/>
      <c r="AC1622" s="14"/>
      <c r="AD1622" s="14"/>
      <c r="AE1622" s="14"/>
      <c r="AF1622" s="14"/>
      <c r="AG1622" s="14"/>
      <c r="AH1622" s="14"/>
      <c r="AI1622" s="14"/>
      <c r="AJ1622" s="14"/>
      <c r="AK1622" s="14"/>
      <c r="AL1622" s="14"/>
      <c r="AM1622" s="14"/>
      <c r="AN1622" s="14"/>
      <c r="AO1622" s="14"/>
      <c r="AP1622" s="14"/>
      <c r="AQ1622" s="14"/>
      <c r="AR1622" s="14"/>
      <c r="AS1622" s="14"/>
      <c r="AT1622" s="14"/>
      <c r="AU1622" s="14"/>
      <c r="AV1622" s="14"/>
      <c r="AW1622" s="14"/>
      <c r="AX1622" s="15"/>
    </row>
    <row r="1623" spans="1:113" ht="12" customHeight="1">
      <c r="A1623" s="8"/>
      <c r="B1623" s="112" t="s">
        <v>286</v>
      </c>
      <c r="C1623" s="113"/>
      <c r="D1623" s="113"/>
      <c r="E1623" s="113"/>
      <c r="F1623" s="113"/>
      <c r="G1623" s="113"/>
      <c r="H1623" s="113"/>
      <c r="I1623" s="113"/>
      <c r="J1623" s="113"/>
      <c r="K1623" s="113"/>
      <c r="L1623" s="113"/>
      <c r="M1623" s="113"/>
      <c r="N1623" s="113"/>
      <c r="O1623" s="113"/>
      <c r="P1623" s="113"/>
      <c r="Q1623" s="113"/>
      <c r="R1623" s="113"/>
      <c r="S1623" s="113"/>
      <c r="T1623" s="113"/>
      <c r="U1623" s="113"/>
      <c r="V1623" s="113"/>
      <c r="W1623" s="113"/>
      <c r="X1623" s="113"/>
      <c r="Y1623" s="113"/>
      <c r="Z1623" s="113"/>
      <c r="AA1623" s="113"/>
      <c r="AB1623" s="113"/>
      <c r="AC1623" s="113"/>
      <c r="AD1623" s="113"/>
      <c r="AE1623" s="113"/>
      <c r="AF1623" s="113"/>
      <c r="AG1623" s="113"/>
      <c r="AH1623" s="113"/>
      <c r="AI1623" s="113"/>
      <c r="AJ1623" s="113"/>
      <c r="AK1623" s="113"/>
      <c r="AL1623" s="113"/>
      <c r="AM1623" s="113"/>
      <c r="AN1623" s="113"/>
      <c r="AO1623" s="113"/>
      <c r="AP1623" s="113"/>
      <c r="AQ1623" s="113"/>
      <c r="AR1623" s="113"/>
      <c r="AS1623" s="113"/>
      <c r="AT1623" s="113"/>
      <c r="AU1623" s="113"/>
      <c r="AV1623" s="113"/>
      <c r="AW1623" s="113"/>
      <c r="AX1623" s="114"/>
    </row>
    <row r="1624" spans="1:113" ht="12" customHeight="1">
      <c r="A1624" s="8"/>
      <c r="B1624" s="112"/>
      <c r="C1624" s="113"/>
      <c r="D1624" s="113"/>
      <c r="E1624" s="113"/>
      <c r="F1624" s="113"/>
      <c r="G1624" s="113"/>
      <c r="H1624" s="113"/>
      <c r="I1624" s="113"/>
      <c r="J1624" s="113"/>
      <c r="K1624" s="113"/>
      <c r="L1624" s="113"/>
      <c r="M1624" s="113"/>
      <c r="N1624" s="113"/>
      <c r="O1624" s="113"/>
      <c r="P1624" s="113"/>
      <c r="Q1624" s="113"/>
      <c r="R1624" s="113"/>
      <c r="S1624" s="113"/>
      <c r="T1624" s="113"/>
      <c r="U1624" s="113"/>
      <c r="V1624" s="113"/>
      <c r="W1624" s="113"/>
      <c r="X1624" s="113"/>
      <c r="Y1624" s="113"/>
      <c r="Z1624" s="113"/>
      <c r="AA1624" s="113"/>
      <c r="AB1624" s="113"/>
      <c r="AC1624" s="113"/>
      <c r="AD1624" s="113"/>
      <c r="AE1624" s="113"/>
      <c r="AF1624" s="113"/>
      <c r="AG1624" s="113"/>
      <c r="AH1624" s="113"/>
      <c r="AI1624" s="113"/>
      <c r="AJ1624" s="113"/>
      <c r="AK1624" s="113"/>
      <c r="AL1624" s="113"/>
      <c r="AM1624" s="113"/>
      <c r="AN1624" s="113"/>
      <c r="AO1624" s="113"/>
      <c r="AP1624" s="113"/>
      <c r="AQ1624" s="113"/>
      <c r="AR1624" s="113"/>
      <c r="AS1624" s="113"/>
      <c r="AT1624" s="113"/>
      <c r="AU1624" s="113"/>
      <c r="AV1624" s="113"/>
      <c r="AW1624" s="113"/>
      <c r="AX1624" s="114"/>
      <c r="BC1624" s="16"/>
    </row>
    <row r="1625" spans="1:113" ht="12" customHeight="1">
      <c r="A1625" s="8"/>
      <c r="B1625" s="112"/>
      <c r="C1625" s="113"/>
      <c r="D1625" s="113"/>
      <c r="E1625" s="113"/>
      <c r="F1625" s="113"/>
      <c r="G1625" s="113"/>
      <c r="H1625" s="113"/>
      <c r="I1625" s="113"/>
      <c r="J1625" s="113"/>
      <c r="K1625" s="113"/>
      <c r="L1625" s="113"/>
      <c r="M1625" s="113"/>
      <c r="N1625" s="113"/>
      <c r="O1625" s="113"/>
      <c r="P1625" s="113"/>
      <c r="Q1625" s="113"/>
      <c r="R1625" s="113"/>
      <c r="S1625" s="113"/>
      <c r="T1625" s="113"/>
      <c r="U1625" s="113"/>
      <c r="V1625" s="113"/>
      <c r="W1625" s="113"/>
      <c r="X1625" s="113"/>
      <c r="Y1625" s="113"/>
      <c r="Z1625" s="113"/>
      <c r="AA1625" s="113"/>
      <c r="AB1625" s="113"/>
      <c r="AC1625" s="113"/>
      <c r="AD1625" s="113"/>
      <c r="AE1625" s="113"/>
      <c r="AF1625" s="113"/>
      <c r="AG1625" s="113"/>
      <c r="AH1625" s="113"/>
      <c r="AI1625" s="113"/>
      <c r="AJ1625" s="113"/>
      <c r="AK1625" s="113"/>
      <c r="AL1625" s="113"/>
      <c r="AM1625" s="113"/>
      <c r="AN1625" s="113"/>
      <c r="AO1625" s="113"/>
      <c r="AP1625" s="113"/>
      <c r="AQ1625" s="113"/>
      <c r="AR1625" s="113"/>
      <c r="AS1625" s="113"/>
      <c r="AT1625" s="113"/>
      <c r="AU1625" s="113"/>
      <c r="AV1625" s="113"/>
      <c r="AW1625" s="113"/>
      <c r="AX1625" s="114"/>
    </row>
    <row r="1626" spans="1:113" ht="12" customHeight="1">
      <c r="A1626" s="8"/>
      <c r="B1626" s="112"/>
      <c r="C1626" s="113"/>
      <c r="D1626" s="113"/>
      <c r="E1626" s="113"/>
      <c r="F1626" s="113"/>
      <c r="G1626" s="113"/>
      <c r="H1626" s="113"/>
      <c r="I1626" s="113"/>
      <c r="J1626" s="113"/>
      <c r="K1626" s="113"/>
      <c r="L1626" s="113"/>
      <c r="M1626" s="113"/>
      <c r="N1626" s="113"/>
      <c r="O1626" s="113"/>
      <c r="P1626" s="113"/>
      <c r="Q1626" s="113"/>
      <c r="R1626" s="113"/>
      <c r="S1626" s="113"/>
      <c r="T1626" s="113"/>
      <c r="U1626" s="113"/>
      <c r="V1626" s="113"/>
      <c r="W1626" s="113"/>
      <c r="X1626" s="113"/>
      <c r="Y1626" s="113"/>
      <c r="Z1626" s="113"/>
      <c r="AA1626" s="113"/>
      <c r="AB1626" s="113"/>
      <c r="AC1626" s="113"/>
      <c r="AD1626" s="113"/>
      <c r="AE1626" s="113"/>
      <c r="AF1626" s="113"/>
      <c r="AG1626" s="113"/>
      <c r="AH1626" s="113"/>
      <c r="AI1626" s="113"/>
      <c r="AJ1626" s="113"/>
      <c r="AK1626" s="113"/>
      <c r="AL1626" s="113"/>
      <c r="AM1626" s="113"/>
      <c r="AN1626" s="113"/>
      <c r="AO1626" s="113"/>
      <c r="AP1626" s="113"/>
      <c r="AQ1626" s="113"/>
      <c r="AR1626" s="113"/>
      <c r="AS1626" s="113"/>
      <c r="AT1626" s="113"/>
      <c r="AU1626" s="113"/>
      <c r="AV1626" s="113"/>
      <c r="AW1626" s="113"/>
      <c r="AX1626" s="114"/>
    </row>
    <row r="1627" spans="1:113" ht="12" customHeight="1">
      <c r="A1627" s="8"/>
      <c r="B1627" s="112"/>
      <c r="C1627" s="113"/>
      <c r="D1627" s="113"/>
      <c r="E1627" s="113"/>
      <c r="F1627" s="113"/>
      <c r="G1627" s="113"/>
      <c r="H1627" s="113"/>
      <c r="I1627" s="113"/>
      <c r="J1627" s="113"/>
      <c r="K1627" s="113"/>
      <c r="L1627" s="113"/>
      <c r="M1627" s="113"/>
      <c r="N1627" s="113"/>
      <c r="O1627" s="113"/>
      <c r="P1627" s="113"/>
      <c r="Q1627" s="113"/>
      <c r="R1627" s="113"/>
      <c r="S1627" s="113"/>
      <c r="T1627" s="113"/>
      <c r="U1627" s="113"/>
      <c r="V1627" s="113"/>
      <c r="W1627" s="113"/>
      <c r="X1627" s="113"/>
      <c r="Y1627" s="113"/>
      <c r="Z1627" s="113"/>
      <c r="AA1627" s="113"/>
      <c r="AB1627" s="113"/>
      <c r="AC1627" s="113"/>
      <c r="AD1627" s="113"/>
      <c r="AE1627" s="113"/>
      <c r="AF1627" s="113"/>
      <c r="AG1627" s="113"/>
      <c r="AH1627" s="113"/>
      <c r="AI1627" s="113"/>
      <c r="AJ1627" s="113"/>
      <c r="AK1627" s="113"/>
      <c r="AL1627" s="113"/>
      <c r="AM1627" s="113"/>
      <c r="AN1627" s="113"/>
      <c r="AO1627" s="113"/>
      <c r="AP1627" s="113"/>
      <c r="AQ1627" s="113"/>
      <c r="AR1627" s="113"/>
      <c r="AS1627" s="113"/>
      <c r="AT1627" s="113"/>
      <c r="AU1627" s="113"/>
      <c r="AV1627" s="113"/>
      <c r="AW1627" s="113"/>
      <c r="AX1627" s="114"/>
    </row>
    <row r="1628" spans="1:113" ht="15" thickBot="1">
      <c r="A1628" s="17"/>
      <c r="B1628" s="18"/>
      <c r="C1628" s="19"/>
      <c r="D1628" s="19"/>
      <c r="E1628" s="19"/>
      <c r="F1628" s="19"/>
      <c r="G1628" s="19"/>
      <c r="H1628" s="19"/>
      <c r="I1628" s="19"/>
      <c r="J1628" s="19"/>
      <c r="K1628" s="19"/>
      <c r="L1628" s="19"/>
      <c r="M1628" s="19"/>
      <c r="N1628" s="19"/>
      <c r="O1628" s="19"/>
      <c r="P1628" s="19"/>
      <c r="Q1628" s="19"/>
      <c r="R1628" s="19"/>
      <c r="S1628" s="19"/>
      <c r="T1628" s="19"/>
      <c r="U1628" s="19"/>
      <c r="V1628" s="19"/>
      <c r="W1628" s="19"/>
      <c r="X1628" s="19"/>
      <c r="Y1628" s="19"/>
      <c r="Z1628" s="19"/>
      <c r="AA1628" s="19"/>
      <c r="AB1628" s="19"/>
      <c r="AC1628" s="19"/>
      <c r="AD1628" s="19"/>
      <c r="AE1628" s="19"/>
      <c r="AF1628" s="19"/>
      <c r="AG1628" s="19"/>
      <c r="AH1628" s="19"/>
      <c r="AI1628" s="19"/>
      <c r="AJ1628" s="19"/>
      <c r="AK1628" s="19"/>
      <c r="AL1628" s="19"/>
      <c r="AM1628" s="19"/>
      <c r="AN1628" s="19"/>
      <c r="AO1628" s="19"/>
      <c r="AP1628" s="19"/>
      <c r="AQ1628" s="19"/>
      <c r="AR1628" s="19"/>
      <c r="AS1628" s="19"/>
      <c r="AT1628" s="19"/>
      <c r="AU1628" s="19"/>
      <c r="AV1628" s="19"/>
      <c r="AW1628" s="19"/>
      <c r="AX1628" s="20"/>
    </row>
    <row r="1629" spans="1:113">
      <c r="B1629" s="21"/>
    </row>
    <row r="1630" spans="1:113" ht="15" thickBot="1">
      <c r="A1630" s="11"/>
      <c r="B1630" s="10" t="s">
        <v>3</v>
      </c>
      <c r="C1630" s="8"/>
      <c r="D1630" s="8"/>
      <c r="E1630" s="8"/>
      <c r="F1630" s="8"/>
      <c r="G1630" s="8"/>
      <c r="H1630" s="8"/>
      <c r="I1630" s="8"/>
      <c r="J1630" s="8"/>
      <c r="K1630" s="8"/>
      <c r="L1630" s="9"/>
      <c r="M1630" s="9"/>
      <c r="N1630" s="9"/>
      <c r="O1630" s="9"/>
      <c r="P1630" s="8"/>
      <c r="Q1630" s="8"/>
      <c r="R1630" s="8"/>
      <c r="S1630" s="8"/>
      <c r="T1630" s="8"/>
      <c r="U1630" s="8"/>
      <c r="V1630" s="10"/>
      <c r="W1630" s="10"/>
      <c r="X1630" s="10"/>
      <c r="Y1630" s="10"/>
      <c r="Z1630" s="10"/>
      <c r="AA1630" s="10"/>
      <c r="AB1630" s="10"/>
      <c r="AC1630" s="10"/>
      <c r="AD1630" s="10"/>
      <c r="AE1630" s="10"/>
      <c r="AF1630" s="10"/>
      <c r="AG1630" s="10"/>
      <c r="AH1630" s="10"/>
      <c r="AI1630" s="10"/>
      <c r="AJ1630" s="10"/>
      <c r="AK1630" s="10"/>
      <c r="AL1630" s="10"/>
      <c r="AM1630" s="10"/>
      <c r="AN1630" s="10"/>
      <c r="AO1630" s="10"/>
      <c r="AP1630" s="10"/>
      <c r="AQ1630" s="10"/>
      <c r="AR1630" s="10"/>
      <c r="AS1630" s="10"/>
      <c r="AT1630" s="10"/>
      <c r="AU1630" s="10"/>
      <c r="AV1630" s="10"/>
      <c r="AW1630" s="10"/>
      <c r="AX1630" s="10"/>
      <c r="DI1630" s="6"/>
    </row>
    <row r="1631" spans="1:113" ht="14.4">
      <c r="A1631" s="8"/>
      <c r="B1631" s="12"/>
      <c r="C1631" s="7"/>
      <c r="D1631" s="7"/>
      <c r="E1631" s="7"/>
      <c r="F1631" s="7"/>
      <c r="G1631" s="7"/>
      <c r="H1631" s="7"/>
      <c r="I1631" s="7"/>
      <c r="J1631" s="7"/>
      <c r="K1631" s="7"/>
      <c r="L1631" s="13"/>
      <c r="M1631" s="13"/>
      <c r="N1631" s="13"/>
      <c r="O1631" s="13"/>
      <c r="P1631" s="7"/>
      <c r="Q1631" s="7"/>
      <c r="R1631" s="7"/>
      <c r="S1631" s="7"/>
      <c r="T1631" s="7"/>
      <c r="U1631" s="7"/>
      <c r="V1631" s="14"/>
      <c r="W1631" s="14"/>
      <c r="X1631" s="14"/>
      <c r="Y1631" s="14"/>
      <c r="Z1631" s="14"/>
      <c r="AA1631" s="14"/>
      <c r="AB1631" s="14"/>
      <c r="AC1631" s="14"/>
      <c r="AD1631" s="14"/>
      <c r="AE1631" s="14"/>
      <c r="AF1631" s="14"/>
      <c r="AG1631" s="14"/>
      <c r="AH1631" s="14"/>
      <c r="AI1631" s="14"/>
      <c r="AJ1631" s="14"/>
      <c r="AK1631" s="14"/>
      <c r="AL1631" s="14"/>
      <c r="AM1631" s="14"/>
      <c r="AN1631" s="14"/>
      <c r="AO1631" s="14"/>
      <c r="AP1631" s="14"/>
      <c r="AQ1631" s="14"/>
      <c r="AR1631" s="14"/>
      <c r="AS1631" s="14"/>
      <c r="AT1631" s="14"/>
      <c r="AU1631" s="14"/>
      <c r="AV1631" s="14"/>
      <c r="AW1631" s="14"/>
      <c r="AX1631" s="15"/>
    </row>
    <row r="1632" spans="1:113" ht="12" customHeight="1">
      <c r="A1632" s="8"/>
      <c r="B1632" s="112" t="s">
        <v>287</v>
      </c>
      <c r="C1632" s="113"/>
      <c r="D1632" s="113"/>
      <c r="E1632" s="113"/>
      <c r="F1632" s="113"/>
      <c r="G1632" s="113"/>
      <c r="H1632" s="113"/>
      <c r="I1632" s="113"/>
      <c r="J1632" s="113"/>
      <c r="K1632" s="113"/>
      <c r="L1632" s="113"/>
      <c r="M1632" s="113"/>
      <c r="N1632" s="113"/>
      <c r="O1632" s="113"/>
      <c r="P1632" s="113"/>
      <c r="Q1632" s="113"/>
      <c r="R1632" s="113"/>
      <c r="S1632" s="113"/>
      <c r="T1632" s="113"/>
      <c r="U1632" s="113"/>
      <c r="V1632" s="113"/>
      <c r="W1632" s="113"/>
      <c r="X1632" s="113"/>
      <c r="Y1632" s="113"/>
      <c r="Z1632" s="113"/>
      <c r="AA1632" s="113"/>
      <c r="AB1632" s="113"/>
      <c r="AC1632" s="113"/>
      <c r="AD1632" s="113"/>
      <c r="AE1632" s="113"/>
      <c r="AF1632" s="113"/>
      <c r="AG1632" s="113"/>
      <c r="AH1632" s="113"/>
      <c r="AI1632" s="113"/>
      <c r="AJ1632" s="113"/>
      <c r="AK1632" s="113"/>
      <c r="AL1632" s="113"/>
      <c r="AM1632" s="113"/>
      <c r="AN1632" s="113"/>
      <c r="AO1632" s="113"/>
      <c r="AP1632" s="113"/>
      <c r="AQ1632" s="113"/>
      <c r="AR1632" s="113"/>
      <c r="AS1632" s="113"/>
      <c r="AT1632" s="113"/>
      <c r="AU1632" s="113"/>
      <c r="AV1632" s="113"/>
      <c r="AW1632" s="113"/>
      <c r="AX1632" s="114"/>
    </row>
    <row r="1633" spans="1:251" ht="12" customHeight="1">
      <c r="A1633" s="8"/>
      <c r="B1633" s="112"/>
      <c r="C1633" s="113"/>
      <c r="D1633" s="113"/>
      <c r="E1633" s="113"/>
      <c r="F1633" s="113"/>
      <c r="G1633" s="113"/>
      <c r="H1633" s="113"/>
      <c r="I1633" s="113"/>
      <c r="J1633" s="113"/>
      <c r="K1633" s="113"/>
      <c r="L1633" s="113"/>
      <c r="M1633" s="113"/>
      <c r="N1633" s="113"/>
      <c r="O1633" s="113"/>
      <c r="P1633" s="113"/>
      <c r="Q1633" s="113"/>
      <c r="R1633" s="113"/>
      <c r="S1633" s="113"/>
      <c r="T1633" s="113"/>
      <c r="U1633" s="113"/>
      <c r="V1633" s="113"/>
      <c r="W1633" s="113"/>
      <c r="X1633" s="113"/>
      <c r="Y1633" s="113"/>
      <c r="Z1633" s="113"/>
      <c r="AA1633" s="113"/>
      <c r="AB1633" s="113"/>
      <c r="AC1633" s="113"/>
      <c r="AD1633" s="113"/>
      <c r="AE1633" s="113"/>
      <c r="AF1633" s="113"/>
      <c r="AG1633" s="113"/>
      <c r="AH1633" s="113"/>
      <c r="AI1633" s="113"/>
      <c r="AJ1633" s="113"/>
      <c r="AK1633" s="113"/>
      <c r="AL1633" s="113"/>
      <c r="AM1633" s="113"/>
      <c r="AN1633" s="113"/>
      <c r="AO1633" s="113"/>
      <c r="AP1633" s="113"/>
      <c r="AQ1633" s="113"/>
      <c r="AR1633" s="113"/>
      <c r="AS1633" s="113"/>
      <c r="AT1633" s="113"/>
      <c r="AU1633" s="113"/>
      <c r="AV1633" s="113"/>
      <c r="AW1633" s="113"/>
      <c r="AX1633" s="114"/>
    </row>
    <row r="1634" spans="1:251" ht="12" customHeight="1">
      <c r="A1634" s="8"/>
      <c r="B1634" s="112"/>
      <c r="C1634" s="113"/>
      <c r="D1634" s="113"/>
      <c r="E1634" s="113"/>
      <c r="F1634" s="113"/>
      <c r="G1634" s="113"/>
      <c r="H1634" s="113"/>
      <c r="I1634" s="113"/>
      <c r="J1634" s="113"/>
      <c r="K1634" s="113"/>
      <c r="L1634" s="113"/>
      <c r="M1634" s="113"/>
      <c r="N1634" s="113"/>
      <c r="O1634" s="113"/>
      <c r="P1634" s="113"/>
      <c r="Q1634" s="113"/>
      <c r="R1634" s="113"/>
      <c r="S1634" s="113"/>
      <c r="T1634" s="113"/>
      <c r="U1634" s="113"/>
      <c r="V1634" s="113"/>
      <c r="W1634" s="113"/>
      <c r="X1634" s="113"/>
      <c r="Y1634" s="113"/>
      <c r="Z1634" s="113"/>
      <c r="AA1634" s="113"/>
      <c r="AB1634" s="113"/>
      <c r="AC1634" s="113"/>
      <c r="AD1634" s="113"/>
      <c r="AE1634" s="113"/>
      <c r="AF1634" s="113"/>
      <c r="AG1634" s="113"/>
      <c r="AH1634" s="113"/>
      <c r="AI1634" s="113"/>
      <c r="AJ1634" s="113"/>
      <c r="AK1634" s="113"/>
      <c r="AL1634" s="113"/>
      <c r="AM1634" s="113"/>
      <c r="AN1634" s="113"/>
      <c r="AO1634" s="113"/>
      <c r="AP1634" s="113"/>
      <c r="AQ1634" s="113"/>
      <c r="AR1634" s="113"/>
      <c r="AS1634" s="113"/>
      <c r="AT1634" s="113"/>
      <c r="AU1634" s="113"/>
      <c r="AV1634" s="113"/>
      <c r="AW1634" s="113"/>
      <c r="AX1634" s="114"/>
    </row>
    <row r="1635" spans="1:251" ht="12" customHeight="1">
      <c r="A1635" s="8"/>
      <c r="B1635" s="112"/>
      <c r="C1635" s="113"/>
      <c r="D1635" s="113"/>
      <c r="E1635" s="113"/>
      <c r="F1635" s="113"/>
      <c r="G1635" s="113"/>
      <c r="H1635" s="113"/>
      <c r="I1635" s="113"/>
      <c r="J1635" s="113"/>
      <c r="K1635" s="113"/>
      <c r="L1635" s="113"/>
      <c r="M1635" s="113"/>
      <c r="N1635" s="113"/>
      <c r="O1635" s="113"/>
      <c r="P1635" s="113"/>
      <c r="Q1635" s="113"/>
      <c r="R1635" s="113"/>
      <c r="S1635" s="113"/>
      <c r="T1635" s="113"/>
      <c r="U1635" s="113"/>
      <c r="V1635" s="113"/>
      <c r="W1635" s="113"/>
      <c r="X1635" s="113"/>
      <c r="Y1635" s="113"/>
      <c r="Z1635" s="113"/>
      <c r="AA1635" s="113"/>
      <c r="AB1635" s="113"/>
      <c r="AC1635" s="113"/>
      <c r="AD1635" s="113"/>
      <c r="AE1635" s="113"/>
      <c r="AF1635" s="113"/>
      <c r="AG1635" s="113"/>
      <c r="AH1635" s="113"/>
      <c r="AI1635" s="113"/>
      <c r="AJ1635" s="113"/>
      <c r="AK1635" s="113"/>
      <c r="AL1635" s="113"/>
      <c r="AM1635" s="113"/>
      <c r="AN1635" s="113"/>
      <c r="AO1635" s="113"/>
      <c r="AP1635" s="113"/>
      <c r="AQ1635" s="113"/>
      <c r="AR1635" s="113"/>
      <c r="AS1635" s="113"/>
      <c r="AT1635" s="113"/>
      <c r="AU1635" s="113"/>
      <c r="AV1635" s="113"/>
      <c r="AW1635" s="113"/>
      <c r="AX1635" s="114"/>
      <c r="BC1635" s="16"/>
    </row>
    <row r="1636" spans="1:251" ht="12" customHeight="1">
      <c r="A1636" s="8"/>
      <c r="B1636" s="112"/>
      <c r="C1636" s="113"/>
      <c r="D1636" s="113"/>
      <c r="E1636" s="113"/>
      <c r="F1636" s="113"/>
      <c r="G1636" s="113"/>
      <c r="H1636" s="113"/>
      <c r="I1636" s="113"/>
      <c r="J1636" s="113"/>
      <c r="K1636" s="113"/>
      <c r="L1636" s="113"/>
      <c r="M1636" s="113"/>
      <c r="N1636" s="113"/>
      <c r="O1636" s="113"/>
      <c r="P1636" s="113"/>
      <c r="Q1636" s="113"/>
      <c r="R1636" s="113"/>
      <c r="S1636" s="113"/>
      <c r="T1636" s="113"/>
      <c r="U1636" s="113"/>
      <c r="V1636" s="113"/>
      <c r="W1636" s="113"/>
      <c r="X1636" s="113"/>
      <c r="Y1636" s="113"/>
      <c r="Z1636" s="113"/>
      <c r="AA1636" s="113"/>
      <c r="AB1636" s="113"/>
      <c r="AC1636" s="113"/>
      <c r="AD1636" s="113"/>
      <c r="AE1636" s="113"/>
      <c r="AF1636" s="113"/>
      <c r="AG1636" s="113"/>
      <c r="AH1636" s="113"/>
      <c r="AI1636" s="113"/>
      <c r="AJ1636" s="113"/>
      <c r="AK1636" s="113"/>
      <c r="AL1636" s="113"/>
      <c r="AM1636" s="113"/>
      <c r="AN1636" s="113"/>
      <c r="AO1636" s="113"/>
      <c r="AP1636" s="113"/>
      <c r="AQ1636" s="113"/>
      <c r="AR1636" s="113"/>
      <c r="AS1636" s="113"/>
      <c r="AT1636" s="113"/>
      <c r="AU1636" s="113"/>
      <c r="AV1636" s="113"/>
      <c r="AW1636" s="113"/>
      <c r="AX1636" s="114"/>
    </row>
    <row r="1637" spans="1:251" ht="12" customHeight="1">
      <c r="A1637" s="8"/>
      <c r="B1637" s="112"/>
      <c r="C1637" s="113"/>
      <c r="D1637" s="113"/>
      <c r="E1637" s="113"/>
      <c r="F1637" s="113"/>
      <c r="G1637" s="113"/>
      <c r="H1637" s="113"/>
      <c r="I1637" s="113"/>
      <c r="J1637" s="113"/>
      <c r="K1637" s="113"/>
      <c r="L1637" s="113"/>
      <c r="M1637" s="113"/>
      <c r="N1637" s="113"/>
      <c r="O1637" s="113"/>
      <c r="P1637" s="113"/>
      <c r="Q1637" s="113"/>
      <c r="R1637" s="113"/>
      <c r="S1637" s="113"/>
      <c r="T1637" s="113"/>
      <c r="U1637" s="113"/>
      <c r="V1637" s="113"/>
      <c r="W1637" s="113"/>
      <c r="X1637" s="113"/>
      <c r="Y1637" s="113"/>
      <c r="Z1637" s="113"/>
      <c r="AA1637" s="113"/>
      <c r="AB1637" s="113"/>
      <c r="AC1637" s="113"/>
      <c r="AD1637" s="113"/>
      <c r="AE1637" s="113"/>
      <c r="AF1637" s="113"/>
      <c r="AG1637" s="113"/>
      <c r="AH1637" s="113"/>
      <c r="AI1637" s="113"/>
      <c r="AJ1637" s="113"/>
      <c r="AK1637" s="113"/>
      <c r="AL1637" s="113"/>
      <c r="AM1637" s="113"/>
      <c r="AN1637" s="113"/>
      <c r="AO1637" s="113"/>
      <c r="AP1637" s="113"/>
      <c r="AQ1637" s="113"/>
      <c r="AR1637" s="113"/>
      <c r="AS1637" s="113"/>
      <c r="AT1637" s="113"/>
      <c r="AU1637" s="113"/>
      <c r="AV1637" s="113"/>
      <c r="AW1637" s="113"/>
      <c r="AX1637" s="114"/>
    </row>
    <row r="1638" spans="1:251" ht="12" customHeight="1">
      <c r="A1638" s="8"/>
      <c r="B1638" s="112"/>
      <c r="C1638" s="113"/>
      <c r="D1638" s="113"/>
      <c r="E1638" s="113"/>
      <c r="F1638" s="113"/>
      <c r="G1638" s="113"/>
      <c r="H1638" s="113"/>
      <c r="I1638" s="113"/>
      <c r="J1638" s="113"/>
      <c r="K1638" s="113"/>
      <c r="L1638" s="113"/>
      <c r="M1638" s="113"/>
      <c r="N1638" s="113"/>
      <c r="O1638" s="113"/>
      <c r="P1638" s="113"/>
      <c r="Q1638" s="113"/>
      <c r="R1638" s="113"/>
      <c r="S1638" s="113"/>
      <c r="T1638" s="113"/>
      <c r="U1638" s="113"/>
      <c r="V1638" s="113"/>
      <c r="W1638" s="113"/>
      <c r="X1638" s="113"/>
      <c r="Y1638" s="113"/>
      <c r="Z1638" s="113"/>
      <c r="AA1638" s="113"/>
      <c r="AB1638" s="113"/>
      <c r="AC1638" s="113"/>
      <c r="AD1638" s="113"/>
      <c r="AE1638" s="113"/>
      <c r="AF1638" s="113"/>
      <c r="AG1638" s="113"/>
      <c r="AH1638" s="113"/>
      <c r="AI1638" s="113"/>
      <c r="AJ1638" s="113"/>
      <c r="AK1638" s="113"/>
      <c r="AL1638" s="113"/>
      <c r="AM1638" s="113"/>
      <c r="AN1638" s="113"/>
      <c r="AO1638" s="113"/>
      <c r="AP1638" s="113"/>
      <c r="AQ1638" s="113"/>
      <c r="AR1638" s="113"/>
      <c r="AS1638" s="113"/>
      <c r="AT1638" s="113"/>
      <c r="AU1638" s="113"/>
      <c r="AV1638" s="113"/>
      <c r="AW1638" s="113"/>
      <c r="AX1638" s="114"/>
    </row>
    <row r="1639" spans="1:251" ht="15" thickBot="1">
      <c r="A1639" s="17"/>
      <c r="B1639" s="18"/>
      <c r="C1639" s="19"/>
      <c r="D1639" s="19"/>
      <c r="E1639" s="19"/>
      <c r="F1639" s="19"/>
      <c r="G1639" s="19"/>
      <c r="H1639" s="19"/>
      <c r="I1639" s="19"/>
      <c r="J1639" s="19"/>
      <c r="K1639" s="19"/>
      <c r="L1639" s="19"/>
      <c r="M1639" s="19"/>
      <c r="N1639" s="19"/>
      <c r="O1639" s="19"/>
      <c r="P1639" s="19"/>
      <c r="Q1639" s="19"/>
      <c r="R1639" s="19"/>
      <c r="S1639" s="19"/>
      <c r="T1639" s="19"/>
      <c r="U1639" s="19"/>
      <c r="V1639" s="19"/>
      <c r="W1639" s="19"/>
      <c r="X1639" s="19"/>
      <c r="Y1639" s="19"/>
      <c r="Z1639" s="19"/>
      <c r="AA1639" s="19"/>
      <c r="AB1639" s="19"/>
      <c r="AC1639" s="19"/>
      <c r="AD1639" s="19"/>
      <c r="AE1639" s="19"/>
      <c r="AF1639" s="19"/>
      <c r="AG1639" s="19"/>
      <c r="AH1639" s="19"/>
      <c r="AI1639" s="19"/>
      <c r="AJ1639" s="19"/>
      <c r="AK1639" s="19"/>
      <c r="AL1639" s="19"/>
      <c r="AM1639" s="19"/>
      <c r="AN1639" s="19"/>
      <c r="AO1639" s="19"/>
      <c r="AP1639" s="19"/>
      <c r="AQ1639" s="19"/>
      <c r="AR1639" s="19"/>
      <c r="AS1639" s="19"/>
      <c r="AT1639" s="19"/>
      <c r="AU1639" s="19"/>
      <c r="AV1639" s="19"/>
      <c r="AW1639" s="19"/>
      <c r="AX1639" s="20"/>
    </row>
    <row r="1640" spans="1:251">
      <c r="B1640" s="21"/>
    </row>
    <row r="1641" spans="1:251" ht="14.4">
      <c r="B1641" s="10" t="s">
        <v>4</v>
      </c>
      <c r="C1641" s="8"/>
      <c r="D1641" s="8"/>
      <c r="E1641" s="8"/>
      <c r="F1641" s="8"/>
      <c r="G1641" s="8"/>
      <c r="H1641" s="8"/>
      <c r="I1641" s="8"/>
      <c r="J1641" s="8"/>
      <c r="K1641" s="8"/>
      <c r="L1641" s="9"/>
      <c r="M1641" s="9"/>
      <c r="N1641" s="9"/>
      <c r="O1641" s="9"/>
      <c r="P1641" s="8"/>
      <c r="Q1641" s="8"/>
      <c r="R1641" s="8"/>
      <c r="S1641" s="8"/>
      <c r="T1641" s="8"/>
      <c r="U1641" s="8"/>
      <c r="V1641" s="10"/>
      <c r="W1641" s="10"/>
      <c r="X1641" s="10"/>
      <c r="Y1641" s="10"/>
      <c r="Z1641" s="10"/>
      <c r="AA1641" s="10"/>
      <c r="AB1641" s="10"/>
      <c r="AC1641" s="10"/>
      <c r="AD1641" s="10"/>
      <c r="AE1641" s="10"/>
      <c r="AF1641" s="10"/>
      <c r="AG1641" s="10"/>
      <c r="AH1641" s="10"/>
      <c r="AI1641" s="10"/>
      <c r="AJ1641" s="10"/>
      <c r="AK1641" s="10"/>
      <c r="AL1641" s="10"/>
      <c r="AM1641" s="10"/>
      <c r="AN1641" s="10"/>
      <c r="AO1641" s="10"/>
      <c r="AP1641" s="10"/>
      <c r="AQ1641" s="10"/>
      <c r="AR1641" s="10"/>
      <c r="AS1641" s="10"/>
      <c r="AT1641" s="10"/>
      <c r="AU1641" s="10"/>
      <c r="AV1641" s="10"/>
      <c r="AW1641" s="10"/>
      <c r="AX1641" s="10"/>
    </row>
    <row r="1642" spans="1:251" ht="15" thickBot="1">
      <c r="B1642" s="8"/>
      <c r="C1642" s="8"/>
      <c r="D1642" s="8"/>
      <c r="E1642" s="8"/>
      <c r="F1642" s="8"/>
      <c r="G1642" s="8"/>
      <c r="H1642" s="8"/>
      <c r="I1642" s="8"/>
      <c r="J1642" s="8"/>
      <c r="K1642" s="8"/>
      <c r="L1642" s="9"/>
      <c r="M1642" s="9"/>
      <c r="N1642" s="9"/>
      <c r="O1642" s="9"/>
      <c r="P1642" s="8"/>
      <c r="Q1642" s="8"/>
      <c r="R1642" s="8"/>
      <c r="S1642" s="8"/>
      <c r="T1642" s="8"/>
      <c r="U1642" s="8"/>
      <c r="V1642" s="10"/>
      <c r="W1642" s="10"/>
      <c r="X1642" s="10"/>
      <c r="Y1642" s="10"/>
      <c r="Z1642" s="10"/>
      <c r="AA1642" s="10"/>
      <c r="AB1642" s="10"/>
      <c r="AC1642" s="10"/>
      <c r="AD1642" s="10"/>
      <c r="AE1642" s="10"/>
      <c r="AF1642" s="10"/>
      <c r="AG1642" s="10"/>
      <c r="AH1642" s="10"/>
      <c r="AI1642" s="10"/>
      <c r="AJ1642" s="10"/>
      <c r="AK1642" s="10"/>
      <c r="AL1642" s="10"/>
      <c r="AM1642" s="10"/>
      <c r="AN1642" s="10"/>
      <c r="AO1642" s="10"/>
      <c r="AP1642" s="10"/>
      <c r="AQ1642" s="10"/>
      <c r="AR1642" s="10"/>
      <c r="AS1642" s="10"/>
      <c r="AT1642" s="10"/>
      <c r="AU1642" s="10"/>
      <c r="AV1642" s="10"/>
      <c r="AW1642" s="10"/>
      <c r="AX1642" s="22" t="s">
        <v>5</v>
      </c>
    </row>
    <row r="1643" spans="1:251" s="16" customFormat="1" ht="13.5" customHeight="1">
      <c r="A1643" s="8"/>
      <c r="B1643" s="115" t="s">
        <v>6</v>
      </c>
      <c r="C1643" s="116"/>
      <c r="D1643" s="116"/>
      <c r="E1643" s="116"/>
      <c r="F1643" s="116"/>
      <c r="G1643" s="116"/>
      <c r="H1643" s="116"/>
      <c r="I1643" s="116"/>
      <c r="J1643" s="116"/>
      <c r="K1643" s="116"/>
      <c r="L1643" s="116"/>
      <c r="M1643" s="116"/>
      <c r="N1643" s="116"/>
      <c r="O1643" s="116"/>
      <c r="P1643" s="116"/>
      <c r="Q1643" s="116"/>
      <c r="R1643" s="116"/>
      <c r="S1643" s="116"/>
      <c r="T1643" s="116"/>
      <c r="U1643" s="116"/>
      <c r="V1643" s="116"/>
      <c r="W1643" s="116"/>
      <c r="X1643" s="116"/>
      <c r="Y1643" s="116"/>
      <c r="Z1643" s="117"/>
      <c r="AA1643" s="121" t="s">
        <v>9</v>
      </c>
      <c r="AB1643" s="116"/>
      <c r="AC1643" s="116"/>
      <c r="AD1643" s="116"/>
      <c r="AE1643" s="116"/>
      <c r="AF1643" s="116"/>
      <c r="AG1643" s="116"/>
      <c r="AH1643" s="116"/>
      <c r="AI1643" s="117"/>
      <c r="AJ1643" s="121" t="s">
        <v>10</v>
      </c>
      <c r="AK1643" s="116"/>
      <c r="AL1643" s="116"/>
      <c r="AM1643" s="116"/>
      <c r="AN1643" s="116"/>
      <c r="AO1643" s="116"/>
      <c r="AP1643" s="116"/>
      <c r="AQ1643" s="116"/>
      <c r="AR1643" s="117"/>
      <c r="AS1643" s="121" t="s">
        <v>7</v>
      </c>
      <c r="AT1643" s="116"/>
      <c r="AU1643" s="116"/>
      <c r="AV1643" s="116"/>
      <c r="AW1643" s="116"/>
      <c r="AX1643" s="123"/>
      <c r="AY1643" s="2"/>
      <c r="AZ1643" s="2"/>
      <c r="BA1643" s="2"/>
      <c r="BB1643" s="2"/>
      <c r="BC1643" s="2"/>
      <c r="BD1643" s="2"/>
      <c r="BE1643" s="2"/>
      <c r="BF1643" s="2"/>
      <c r="BG1643" s="2"/>
      <c r="BH1643" s="2"/>
      <c r="BI1643" s="2"/>
      <c r="BJ1643" s="2"/>
      <c r="BK1643" s="2"/>
      <c r="BL1643" s="2"/>
      <c r="BM1643" s="2"/>
      <c r="BN1643" s="2"/>
      <c r="BO1643" s="2"/>
      <c r="BP1643" s="2"/>
      <c r="BQ1643" s="2"/>
      <c r="BR1643" s="2"/>
      <c r="BS1643" s="2"/>
      <c r="BT1643" s="2"/>
      <c r="BU1643" s="2"/>
      <c r="BV1643" s="2"/>
      <c r="BW1643" s="2"/>
      <c r="BX1643" s="2"/>
      <c r="BY1643" s="2"/>
      <c r="BZ1643" s="2"/>
      <c r="CA1643" s="2"/>
      <c r="CB1643" s="2"/>
      <c r="CC1643" s="2"/>
      <c r="CD1643" s="2"/>
      <c r="CE1643" s="2"/>
      <c r="CF1643" s="2"/>
      <c r="CG1643" s="2"/>
      <c r="CH1643" s="2"/>
      <c r="CI1643" s="2"/>
      <c r="CJ1643" s="2"/>
      <c r="CK1643" s="2"/>
      <c r="CL1643" s="2"/>
      <c r="CM1643" s="2"/>
      <c r="CN1643" s="2"/>
      <c r="CO1643" s="2"/>
      <c r="CP1643" s="2"/>
      <c r="CQ1643" s="2"/>
      <c r="CR1643" s="2"/>
      <c r="CS1643" s="2"/>
      <c r="CT1643" s="2"/>
      <c r="CU1643" s="2"/>
      <c r="CV1643" s="2"/>
      <c r="CW1643" s="2"/>
      <c r="CX1643" s="2"/>
      <c r="CY1643" s="2"/>
      <c r="CZ1643" s="2"/>
      <c r="DA1643" s="2"/>
      <c r="DB1643" s="2"/>
      <c r="DC1643" s="2"/>
      <c r="DD1643" s="2"/>
      <c r="DE1643" s="2"/>
      <c r="DF1643" s="2"/>
      <c r="DG1643" s="2"/>
      <c r="DH1643" s="2"/>
      <c r="DI1643" s="2"/>
      <c r="DJ1643" s="2"/>
      <c r="DK1643" s="2"/>
      <c r="DL1643" s="2"/>
      <c r="DM1643" s="2"/>
      <c r="DN1643" s="2"/>
      <c r="DO1643" s="2"/>
      <c r="DP1643" s="2"/>
      <c r="DQ1643" s="2"/>
      <c r="DR1643" s="2"/>
      <c r="DS1643" s="2"/>
      <c r="DT1643" s="2"/>
      <c r="DU1643" s="2"/>
      <c r="DV1643" s="2"/>
      <c r="DW1643" s="2"/>
      <c r="DX1643" s="2"/>
      <c r="DY1643" s="2"/>
      <c r="DZ1643" s="2"/>
      <c r="EA1643" s="2"/>
      <c r="EB1643" s="2"/>
      <c r="EC1643" s="2"/>
      <c r="ED1643" s="2"/>
      <c r="EE1643" s="2"/>
      <c r="EF1643" s="2"/>
      <c r="EG1643" s="2"/>
      <c r="EH1643" s="2"/>
      <c r="EI1643" s="2"/>
      <c r="EJ1643" s="2"/>
      <c r="EK1643" s="2"/>
      <c r="EL1643" s="2"/>
      <c r="EM1643" s="2"/>
      <c r="EN1643" s="2"/>
      <c r="EO1643" s="2"/>
      <c r="EP1643" s="2"/>
      <c r="EQ1643" s="2"/>
      <c r="ER1643" s="2"/>
      <c r="ES1643" s="2"/>
      <c r="ET1643" s="2"/>
      <c r="EU1643" s="2"/>
      <c r="EV1643" s="2"/>
      <c r="EW1643" s="2"/>
      <c r="EX1643" s="2"/>
      <c r="EY1643" s="2"/>
      <c r="EZ1643" s="2"/>
      <c r="FA1643" s="2"/>
      <c r="FB1643" s="2"/>
      <c r="FC1643" s="2"/>
      <c r="FD1643" s="2"/>
      <c r="FE1643" s="2"/>
      <c r="FF1643" s="2"/>
      <c r="FG1643" s="2"/>
      <c r="FH1643" s="2"/>
      <c r="FI1643" s="2"/>
      <c r="FJ1643" s="2"/>
      <c r="FK1643" s="2"/>
      <c r="FL1643" s="2"/>
      <c r="FM1643" s="2"/>
      <c r="FN1643" s="2"/>
      <c r="FO1643" s="2"/>
      <c r="FP1643" s="2"/>
      <c r="FQ1643" s="2"/>
      <c r="FR1643" s="2"/>
      <c r="FS1643" s="2"/>
      <c r="FT1643" s="2"/>
      <c r="FU1643" s="2"/>
      <c r="FV1643" s="2"/>
      <c r="FW1643" s="2"/>
      <c r="FX1643" s="2"/>
      <c r="FY1643" s="2"/>
      <c r="FZ1643" s="2"/>
      <c r="GA1643" s="2"/>
      <c r="GB1643" s="2"/>
      <c r="GC1643" s="2"/>
      <c r="GD1643" s="2"/>
      <c r="GE1643" s="2"/>
      <c r="GF1643" s="2"/>
      <c r="GG1643" s="2"/>
      <c r="GH1643" s="2"/>
      <c r="GI1643" s="2"/>
      <c r="GJ1643" s="2"/>
      <c r="GK1643" s="2"/>
      <c r="GL1643" s="2"/>
      <c r="GM1643" s="2"/>
      <c r="GN1643" s="2"/>
      <c r="GO1643" s="2"/>
      <c r="GP1643" s="2"/>
      <c r="GQ1643" s="2"/>
      <c r="GR1643" s="2"/>
      <c r="GS1643" s="2"/>
      <c r="GT1643" s="2"/>
      <c r="GU1643" s="2"/>
      <c r="GV1643" s="2"/>
      <c r="GW1643" s="2"/>
      <c r="GX1643" s="2"/>
      <c r="GY1643" s="2"/>
      <c r="GZ1643" s="2"/>
      <c r="HA1643" s="2"/>
      <c r="HB1643" s="2"/>
      <c r="HC1643" s="2"/>
      <c r="HD1643" s="2"/>
      <c r="HE1643" s="2"/>
      <c r="HF1643" s="2"/>
      <c r="HG1643" s="2"/>
      <c r="HH1643" s="2"/>
      <c r="HI1643" s="2"/>
      <c r="HJ1643" s="2"/>
      <c r="HK1643" s="2"/>
      <c r="HL1643" s="2"/>
      <c r="HM1643" s="2"/>
      <c r="HN1643" s="2"/>
      <c r="HO1643" s="2"/>
      <c r="HP1643" s="2"/>
      <c r="HQ1643" s="2"/>
      <c r="HR1643" s="2"/>
      <c r="HS1643" s="2"/>
      <c r="HT1643" s="2"/>
      <c r="HU1643" s="2"/>
      <c r="HV1643" s="2"/>
      <c r="HW1643" s="2"/>
      <c r="HX1643" s="2"/>
      <c r="HY1643" s="2"/>
      <c r="HZ1643" s="2"/>
      <c r="IA1643" s="2"/>
      <c r="IB1643" s="2"/>
      <c r="IC1643" s="2"/>
      <c r="ID1643" s="2"/>
      <c r="IE1643" s="2"/>
      <c r="IF1643" s="2"/>
      <c r="IG1643" s="2"/>
      <c r="IH1643" s="2"/>
      <c r="II1643" s="2"/>
      <c r="IJ1643" s="2"/>
      <c r="IK1643" s="2"/>
      <c r="IL1643" s="2"/>
      <c r="IM1643" s="2"/>
      <c r="IN1643" s="2"/>
      <c r="IO1643" s="2"/>
      <c r="IP1643" s="2"/>
      <c r="IQ1643" s="2"/>
    </row>
    <row r="1644" spans="1:251" s="16" customFormat="1">
      <c r="A1644" s="8"/>
      <c r="B1644" s="118"/>
      <c r="C1644" s="119"/>
      <c r="D1644" s="119"/>
      <c r="E1644" s="119"/>
      <c r="F1644" s="119"/>
      <c r="G1644" s="119"/>
      <c r="H1644" s="119"/>
      <c r="I1644" s="119"/>
      <c r="J1644" s="119"/>
      <c r="K1644" s="119"/>
      <c r="L1644" s="119"/>
      <c r="M1644" s="119"/>
      <c r="N1644" s="119"/>
      <c r="O1644" s="119"/>
      <c r="P1644" s="119"/>
      <c r="Q1644" s="119"/>
      <c r="R1644" s="119"/>
      <c r="S1644" s="119"/>
      <c r="T1644" s="119"/>
      <c r="U1644" s="119"/>
      <c r="V1644" s="119"/>
      <c r="W1644" s="119"/>
      <c r="X1644" s="119"/>
      <c r="Y1644" s="119"/>
      <c r="Z1644" s="120"/>
      <c r="AA1644" s="122"/>
      <c r="AB1644" s="119"/>
      <c r="AC1644" s="119"/>
      <c r="AD1644" s="119"/>
      <c r="AE1644" s="119"/>
      <c r="AF1644" s="119"/>
      <c r="AG1644" s="119"/>
      <c r="AH1644" s="119"/>
      <c r="AI1644" s="120"/>
      <c r="AJ1644" s="122"/>
      <c r="AK1644" s="119"/>
      <c r="AL1644" s="119"/>
      <c r="AM1644" s="119"/>
      <c r="AN1644" s="119"/>
      <c r="AO1644" s="119"/>
      <c r="AP1644" s="119"/>
      <c r="AQ1644" s="119"/>
      <c r="AR1644" s="120"/>
      <c r="AS1644" s="122"/>
      <c r="AT1644" s="119"/>
      <c r="AU1644" s="119"/>
      <c r="AV1644" s="119"/>
      <c r="AW1644" s="119"/>
      <c r="AX1644" s="124"/>
      <c r="AY1644" s="2"/>
      <c r="AZ1644" s="2"/>
      <c r="BA1644" s="2"/>
      <c r="BB1644" s="23"/>
      <c r="BC1644" s="24"/>
      <c r="BE1644" s="2"/>
      <c r="BF1644" s="2"/>
      <c r="BG1644" s="2"/>
      <c r="BH1644" s="2"/>
      <c r="BI1644" s="2"/>
      <c r="BJ1644" s="2"/>
      <c r="BK1644" s="2"/>
      <c r="BL1644" s="2"/>
      <c r="BM1644" s="2"/>
      <c r="BN1644" s="2"/>
      <c r="BO1644" s="2"/>
      <c r="BP1644" s="2"/>
      <c r="BQ1644" s="2"/>
      <c r="BR1644" s="2"/>
      <c r="BS1644" s="2"/>
      <c r="BT1644" s="2"/>
      <c r="BU1644" s="2"/>
      <c r="BV1644" s="2"/>
      <c r="BW1644" s="2"/>
      <c r="BX1644" s="2"/>
      <c r="BY1644" s="2"/>
      <c r="BZ1644" s="2"/>
      <c r="CA1644" s="2"/>
      <c r="CB1644" s="2"/>
      <c r="CC1644" s="2"/>
      <c r="CD1644" s="2"/>
      <c r="CE1644" s="2"/>
      <c r="CF1644" s="2"/>
      <c r="CG1644" s="2"/>
      <c r="CH1644" s="2"/>
      <c r="CI1644" s="2"/>
      <c r="CJ1644" s="2"/>
      <c r="CK1644" s="2"/>
      <c r="CL1644" s="2"/>
      <c r="CM1644" s="2"/>
      <c r="CN1644" s="2"/>
      <c r="CO1644" s="2"/>
      <c r="CP1644" s="2"/>
      <c r="CQ1644" s="2"/>
      <c r="CR1644" s="2"/>
      <c r="CS1644" s="2"/>
      <c r="CT1644" s="2"/>
      <c r="CU1644" s="2"/>
      <c r="CV1644" s="2"/>
      <c r="CW1644" s="2"/>
      <c r="CX1644" s="2"/>
      <c r="CY1644" s="2"/>
      <c r="CZ1644" s="2"/>
      <c r="DA1644" s="2"/>
      <c r="DB1644" s="2"/>
      <c r="DC1644" s="2"/>
      <c r="DD1644" s="2"/>
      <c r="DE1644" s="2"/>
      <c r="DF1644" s="2"/>
      <c r="DG1644" s="2"/>
      <c r="DH1644" s="2"/>
      <c r="DI1644" s="2"/>
      <c r="DJ1644" s="2"/>
      <c r="DK1644" s="2"/>
      <c r="DL1644" s="2"/>
      <c r="DM1644" s="2"/>
      <c r="DN1644" s="2"/>
      <c r="DO1644" s="2"/>
      <c r="DP1644" s="2"/>
      <c r="DQ1644" s="2"/>
      <c r="DR1644" s="2"/>
      <c r="DS1644" s="2"/>
      <c r="DT1644" s="2"/>
      <c r="DU1644" s="2"/>
      <c r="DV1644" s="2"/>
      <c r="DW1644" s="2"/>
      <c r="DX1644" s="2"/>
      <c r="DY1644" s="2"/>
      <c r="DZ1644" s="2"/>
      <c r="EA1644" s="2"/>
      <c r="EB1644" s="2"/>
      <c r="EC1644" s="2"/>
      <c r="ED1644" s="2"/>
      <c r="EE1644" s="2"/>
      <c r="EF1644" s="2"/>
      <c r="EG1644" s="2"/>
      <c r="EH1644" s="2"/>
      <c r="EI1644" s="2"/>
      <c r="EJ1644" s="2"/>
      <c r="EK1644" s="2"/>
      <c r="EL1644" s="2"/>
      <c r="EM1644" s="2"/>
      <c r="EN1644" s="2"/>
      <c r="EO1644" s="2"/>
      <c r="EP1644" s="2"/>
      <c r="EQ1644" s="2"/>
      <c r="ER1644" s="2"/>
      <c r="ES1644" s="2"/>
      <c r="ET1644" s="2"/>
      <c r="EU1644" s="2"/>
      <c r="EV1644" s="2"/>
      <c r="EW1644" s="2"/>
      <c r="EX1644" s="2"/>
      <c r="EY1644" s="2"/>
      <c r="EZ1644" s="2"/>
      <c r="FA1644" s="2"/>
      <c r="FB1644" s="2"/>
      <c r="FC1644" s="2"/>
      <c r="FD1644" s="2"/>
      <c r="FE1644" s="2"/>
      <c r="FF1644" s="2"/>
      <c r="FG1644" s="2"/>
      <c r="FH1644" s="2"/>
      <c r="FI1644" s="2"/>
      <c r="FJ1644" s="2"/>
      <c r="FK1644" s="2"/>
      <c r="FL1644" s="2"/>
      <c r="FM1644" s="2"/>
      <c r="FN1644" s="2"/>
      <c r="FO1644" s="2"/>
      <c r="FP1644" s="2"/>
      <c r="FQ1644" s="2"/>
      <c r="FR1644" s="2"/>
      <c r="FS1644" s="2"/>
      <c r="FT1644" s="2"/>
      <c r="FU1644" s="2"/>
      <c r="FV1644" s="2"/>
      <c r="FW1644" s="2"/>
      <c r="FX1644" s="2"/>
      <c r="FY1644" s="2"/>
      <c r="FZ1644" s="2"/>
      <c r="GA1644" s="2"/>
      <c r="GB1644" s="2"/>
      <c r="GC1644" s="2"/>
      <c r="GD1644" s="2"/>
      <c r="GE1644" s="2"/>
      <c r="GF1644" s="2"/>
      <c r="GG1644" s="2"/>
      <c r="GH1644" s="2"/>
      <c r="GI1644" s="2"/>
      <c r="GJ1644" s="2"/>
      <c r="GK1644" s="2"/>
      <c r="GL1644" s="2"/>
      <c r="GM1644" s="2"/>
      <c r="GN1644" s="2"/>
      <c r="GO1644" s="2"/>
      <c r="GP1644" s="2"/>
      <c r="GQ1644" s="2"/>
      <c r="GR1644" s="2"/>
      <c r="GS1644" s="2"/>
      <c r="GT1644" s="2"/>
      <c r="GU1644" s="2"/>
      <c r="GV1644" s="2"/>
      <c r="GW1644" s="2"/>
      <c r="GX1644" s="2"/>
      <c r="GY1644" s="2"/>
      <c r="GZ1644" s="2"/>
      <c r="HA1644" s="2"/>
      <c r="HB1644" s="2"/>
      <c r="HC1644" s="2"/>
      <c r="HD1644" s="2"/>
      <c r="HE1644" s="2"/>
      <c r="HF1644" s="2"/>
      <c r="HG1644" s="2"/>
      <c r="HH1644" s="2"/>
      <c r="HI1644" s="2"/>
      <c r="HJ1644" s="2"/>
      <c r="HK1644" s="2"/>
      <c r="HL1644" s="2"/>
      <c r="HM1644" s="2"/>
      <c r="HN1644" s="2"/>
      <c r="HO1644" s="2"/>
      <c r="HP1644" s="2"/>
      <c r="HQ1644" s="2"/>
      <c r="HR1644" s="2"/>
      <c r="HS1644" s="2"/>
      <c r="HT1644" s="2"/>
      <c r="HU1644" s="2"/>
      <c r="HV1644" s="2"/>
      <c r="HW1644" s="2"/>
      <c r="HX1644" s="2"/>
      <c r="HY1644" s="2"/>
      <c r="HZ1644" s="2"/>
      <c r="IA1644" s="2"/>
      <c r="IB1644" s="2"/>
      <c r="IC1644" s="2"/>
      <c r="ID1644" s="2"/>
      <c r="IE1644" s="2"/>
      <c r="IF1644" s="2"/>
      <c r="IG1644" s="2"/>
      <c r="IH1644" s="2"/>
      <c r="II1644" s="2"/>
      <c r="IJ1644" s="2"/>
      <c r="IK1644" s="2"/>
      <c r="IL1644" s="2"/>
      <c r="IM1644" s="2"/>
      <c r="IN1644" s="2"/>
      <c r="IO1644" s="2"/>
      <c r="IP1644" s="2"/>
      <c r="IQ1644" s="2"/>
    </row>
    <row r="1645" spans="1:251" s="16" customFormat="1" ht="18.75" customHeight="1">
      <c r="A1645" s="8"/>
      <c r="B1645" s="25"/>
      <c r="C1645" s="96" t="s">
        <v>288</v>
      </c>
      <c r="D1645" s="97"/>
      <c r="E1645" s="97"/>
      <c r="F1645" s="97"/>
      <c r="G1645" s="97"/>
      <c r="H1645" s="97"/>
      <c r="I1645" s="97"/>
      <c r="J1645" s="97"/>
      <c r="K1645" s="97"/>
      <c r="L1645" s="97"/>
      <c r="M1645" s="97"/>
      <c r="N1645" s="97"/>
      <c r="O1645" s="97"/>
      <c r="P1645" s="97"/>
      <c r="Q1645" s="97"/>
      <c r="R1645" s="97"/>
      <c r="S1645" s="97"/>
      <c r="T1645" s="97"/>
      <c r="U1645" s="97"/>
      <c r="V1645" s="97"/>
      <c r="W1645" s="97"/>
      <c r="X1645" s="97"/>
      <c r="Y1645" s="97"/>
      <c r="Z1645" s="98"/>
      <c r="AA1645" s="99">
        <v>1882</v>
      </c>
      <c r="AB1645" s="100"/>
      <c r="AC1645" s="100"/>
      <c r="AD1645" s="100"/>
      <c r="AE1645" s="100"/>
      <c r="AF1645" s="100"/>
      <c r="AG1645" s="100"/>
      <c r="AH1645" s="100"/>
      <c r="AI1645" s="101"/>
      <c r="AJ1645" s="99">
        <v>3361</v>
      </c>
      <c r="AK1645" s="100"/>
      <c r="AL1645" s="100"/>
      <c r="AM1645" s="100"/>
      <c r="AN1645" s="100"/>
      <c r="AO1645" s="100"/>
      <c r="AP1645" s="100"/>
      <c r="AQ1645" s="100"/>
      <c r="AR1645" s="101"/>
      <c r="AS1645" s="102"/>
      <c r="AT1645" s="103"/>
      <c r="AU1645" s="103"/>
      <c r="AV1645" s="103"/>
      <c r="AW1645" s="103"/>
      <c r="AX1645" s="104"/>
      <c r="AY1645" s="2"/>
      <c r="AZ1645" s="2"/>
      <c r="BA1645" s="2"/>
      <c r="BB1645" s="2"/>
      <c r="BC1645" s="2"/>
      <c r="BD1645" s="2"/>
      <c r="BE1645" s="2"/>
      <c r="BF1645" s="2"/>
      <c r="BG1645" s="2"/>
      <c r="BH1645" s="2"/>
      <c r="BI1645" s="2"/>
      <c r="BJ1645" s="2"/>
      <c r="BK1645" s="2"/>
      <c r="BL1645" s="2"/>
      <c r="BM1645" s="2"/>
      <c r="BN1645" s="2"/>
      <c r="BO1645" s="2"/>
      <c r="BP1645" s="2"/>
      <c r="BQ1645" s="2"/>
      <c r="BR1645" s="2"/>
      <c r="BS1645" s="2"/>
      <c r="BT1645" s="2"/>
      <c r="BU1645" s="2"/>
      <c r="BV1645" s="2"/>
      <c r="BW1645" s="2"/>
      <c r="BX1645" s="2"/>
      <c r="BY1645" s="2"/>
      <c r="BZ1645" s="2"/>
      <c r="CA1645" s="2"/>
      <c r="CB1645" s="2"/>
      <c r="CC1645" s="2"/>
      <c r="CD1645" s="2"/>
      <c r="CE1645" s="2"/>
      <c r="CF1645" s="2"/>
      <c r="CG1645" s="2"/>
      <c r="CH1645" s="2"/>
      <c r="CI1645" s="2"/>
      <c r="CJ1645" s="2"/>
      <c r="CK1645" s="2"/>
      <c r="CL1645" s="2"/>
      <c r="CM1645" s="2"/>
      <c r="CN1645" s="2"/>
      <c r="CO1645" s="2"/>
      <c r="CP1645" s="2"/>
      <c r="CQ1645" s="2"/>
      <c r="CR1645" s="2"/>
      <c r="CS1645" s="2"/>
      <c r="CT1645" s="2"/>
      <c r="CU1645" s="2"/>
      <c r="CV1645" s="2"/>
      <c r="CW1645" s="2"/>
      <c r="CX1645" s="2"/>
      <c r="CY1645" s="2"/>
      <c r="CZ1645" s="2"/>
      <c r="DA1645" s="2"/>
      <c r="DB1645" s="2"/>
      <c r="DC1645" s="2"/>
      <c r="DD1645" s="2"/>
      <c r="DE1645" s="2"/>
      <c r="DF1645" s="2"/>
      <c r="DG1645" s="2"/>
      <c r="DH1645" s="2"/>
      <c r="DI1645" s="2"/>
      <c r="DJ1645" s="2"/>
      <c r="DK1645" s="2"/>
      <c r="DL1645" s="2"/>
      <c r="DM1645" s="2"/>
      <c r="DN1645" s="2"/>
      <c r="DO1645" s="2"/>
      <c r="DP1645" s="2"/>
      <c r="DQ1645" s="2"/>
      <c r="DR1645" s="2"/>
      <c r="DS1645" s="2"/>
      <c r="DT1645" s="2"/>
      <c r="DU1645" s="2"/>
      <c r="DV1645" s="2"/>
      <c r="DW1645" s="2"/>
      <c r="DX1645" s="2"/>
      <c r="DY1645" s="2"/>
      <c r="DZ1645" s="2"/>
      <c r="EA1645" s="2"/>
      <c r="EB1645" s="2"/>
      <c r="EC1645" s="2"/>
      <c r="ED1645" s="2"/>
      <c r="EE1645" s="2"/>
      <c r="EF1645" s="2"/>
      <c r="EG1645" s="2"/>
      <c r="EH1645" s="2"/>
      <c r="EI1645" s="2"/>
      <c r="EJ1645" s="2"/>
      <c r="EK1645" s="2"/>
      <c r="EL1645" s="2"/>
      <c r="EM1645" s="2"/>
      <c r="EN1645" s="2"/>
      <c r="EO1645" s="2"/>
      <c r="EP1645" s="2"/>
      <c r="EQ1645" s="2"/>
      <c r="ER1645" s="2"/>
      <c r="ES1645" s="2"/>
      <c r="ET1645" s="2"/>
      <c r="EU1645" s="2"/>
      <c r="EV1645" s="2"/>
      <c r="EW1645" s="2"/>
      <c r="EX1645" s="2"/>
      <c r="EY1645" s="2"/>
      <c r="EZ1645" s="2"/>
      <c r="FA1645" s="2"/>
      <c r="FB1645" s="2"/>
      <c r="FC1645" s="2"/>
      <c r="FD1645" s="2"/>
      <c r="FE1645" s="2"/>
      <c r="FF1645" s="2"/>
      <c r="FG1645" s="2"/>
      <c r="FH1645" s="2"/>
      <c r="FI1645" s="2"/>
      <c r="FJ1645" s="2"/>
      <c r="FK1645" s="2"/>
      <c r="FL1645" s="2"/>
      <c r="FM1645" s="2"/>
      <c r="FN1645" s="2"/>
      <c r="FO1645" s="2"/>
      <c r="FP1645" s="2"/>
      <c r="FQ1645" s="2"/>
      <c r="FR1645" s="2"/>
      <c r="FS1645" s="2"/>
      <c r="FT1645" s="2"/>
      <c r="FU1645" s="2"/>
      <c r="FV1645" s="2"/>
      <c r="FW1645" s="2"/>
      <c r="FX1645" s="2"/>
      <c r="FY1645" s="2"/>
      <c r="FZ1645" s="2"/>
      <c r="GA1645" s="2"/>
      <c r="GB1645" s="2"/>
      <c r="GC1645" s="2"/>
      <c r="GD1645" s="2"/>
      <c r="GE1645" s="2"/>
      <c r="GF1645" s="2"/>
      <c r="GG1645" s="2"/>
      <c r="GH1645" s="2"/>
      <c r="GI1645" s="2"/>
      <c r="GJ1645" s="2"/>
      <c r="GK1645" s="2"/>
      <c r="GL1645" s="2"/>
      <c r="GM1645" s="2"/>
      <c r="GN1645" s="2"/>
      <c r="GO1645" s="2"/>
      <c r="GP1645" s="2"/>
      <c r="GQ1645" s="2"/>
      <c r="GR1645" s="2"/>
      <c r="GS1645" s="2"/>
      <c r="GT1645" s="2"/>
      <c r="GU1645" s="2"/>
      <c r="GV1645" s="2"/>
      <c r="GW1645" s="2"/>
      <c r="GX1645" s="2"/>
      <c r="GY1645" s="2"/>
      <c r="GZ1645" s="2"/>
      <c r="HA1645" s="2"/>
      <c r="HB1645" s="2"/>
      <c r="HC1645" s="2"/>
      <c r="HD1645" s="2"/>
      <c r="HE1645" s="2"/>
      <c r="HF1645" s="2"/>
      <c r="HG1645" s="2"/>
      <c r="HH1645" s="2"/>
      <c r="HI1645" s="2"/>
      <c r="HJ1645" s="2"/>
      <c r="HK1645" s="2"/>
      <c r="HL1645" s="2"/>
      <c r="HM1645" s="2"/>
      <c r="HN1645" s="2"/>
      <c r="HO1645" s="2"/>
      <c r="HP1645" s="2"/>
      <c r="HQ1645" s="2"/>
      <c r="HR1645" s="2"/>
      <c r="HS1645" s="2"/>
      <c r="HT1645" s="2"/>
      <c r="HU1645" s="2"/>
      <c r="HV1645" s="2"/>
      <c r="HW1645" s="2"/>
      <c r="HX1645" s="2"/>
      <c r="HY1645" s="2"/>
      <c r="HZ1645" s="2"/>
      <c r="IA1645" s="2"/>
      <c r="IB1645" s="2"/>
      <c r="IC1645" s="2"/>
      <c r="ID1645" s="2"/>
      <c r="IE1645" s="2"/>
      <c r="IF1645" s="2"/>
      <c r="IG1645" s="2"/>
      <c r="IH1645" s="2"/>
      <c r="II1645" s="2"/>
      <c r="IJ1645" s="2"/>
      <c r="IK1645" s="2"/>
      <c r="IL1645" s="2"/>
      <c r="IM1645" s="2"/>
      <c r="IN1645" s="2"/>
      <c r="IO1645" s="2"/>
      <c r="IP1645" s="2"/>
      <c r="IQ1645" s="2"/>
    </row>
    <row r="1646" spans="1:251" s="16" customFormat="1" ht="18.75" customHeight="1">
      <c r="A1646" s="8"/>
      <c r="B1646" s="25"/>
      <c r="C1646" s="96" t="s">
        <v>289</v>
      </c>
      <c r="D1646" s="97"/>
      <c r="E1646" s="97"/>
      <c r="F1646" s="97"/>
      <c r="G1646" s="97"/>
      <c r="H1646" s="97"/>
      <c r="I1646" s="97"/>
      <c r="J1646" s="97"/>
      <c r="K1646" s="97"/>
      <c r="L1646" s="97"/>
      <c r="M1646" s="97"/>
      <c r="N1646" s="97"/>
      <c r="O1646" s="97"/>
      <c r="P1646" s="97"/>
      <c r="Q1646" s="97"/>
      <c r="R1646" s="97"/>
      <c r="S1646" s="97"/>
      <c r="T1646" s="97"/>
      <c r="U1646" s="97"/>
      <c r="V1646" s="97"/>
      <c r="W1646" s="97"/>
      <c r="X1646" s="97"/>
      <c r="Y1646" s="97"/>
      <c r="Z1646" s="98"/>
      <c r="AA1646" s="99">
        <v>406</v>
      </c>
      <c r="AB1646" s="100"/>
      <c r="AC1646" s="100"/>
      <c r="AD1646" s="100"/>
      <c r="AE1646" s="100"/>
      <c r="AF1646" s="100"/>
      <c r="AG1646" s="100"/>
      <c r="AH1646" s="100"/>
      <c r="AI1646" s="101"/>
      <c r="AJ1646" s="99">
        <v>278</v>
      </c>
      <c r="AK1646" s="100"/>
      <c r="AL1646" s="100"/>
      <c r="AM1646" s="100"/>
      <c r="AN1646" s="100"/>
      <c r="AO1646" s="100"/>
      <c r="AP1646" s="100"/>
      <c r="AQ1646" s="100"/>
      <c r="AR1646" s="101"/>
      <c r="AS1646" s="102"/>
      <c r="AT1646" s="103"/>
      <c r="AU1646" s="103"/>
      <c r="AV1646" s="103"/>
      <c r="AW1646" s="103"/>
      <c r="AX1646" s="104"/>
      <c r="AY1646" s="2"/>
      <c r="AZ1646" s="2"/>
      <c r="BA1646" s="2"/>
      <c r="BB1646" s="2"/>
      <c r="BC1646" s="2"/>
      <c r="BD1646" s="2"/>
      <c r="BE1646" s="2"/>
      <c r="BF1646" s="2"/>
      <c r="BG1646" s="2"/>
      <c r="BH1646" s="2"/>
      <c r="BI1646" s="2"/>
      <c r="BJ1646" s="2"/>
      <c r="BK1646" s="2"/>
      <c r="BL1646" s="2"/>
      <c r="BM1646" s="2"/>
      <c r="BN1646" s="2"/>
      <c r="BO1646" s="2"/>
      <c r="BP1646" s="2"/>
      <c r="BQ1646" s="2"/>
      <c r="BR1646" s="2"/>
      <c r="BS1646" s="2"/>
      <c r="BT1646" s="2"/>
      <c r="BU1646" s="2"/>
      <c r="BV1646" s="2"/>
      <c r="BW1646" s="2"/>
      <c r="BX1646" s="2"/>
      <c r="BY1646" s="2"/>
      <c r="BZ1646" s="2"/>
      <c r="CA1646" s="2"/>
      <c r="CB1646" s="2"/>
      <c r="CC1646" s="2"/>
      <c r="CD1646" s="2"/>
      <c r="CE1646" s="2"/>
      <c r="CF1646" s="2"/>
      <c r="CG1646" s="2"/>
      <c r="CH1646" s="2"/>
      <c r="CI1646" s="2"/>
      <c r="CJ1646" s="2"/>
      <c r="CK1646" s="2"/>
      <c r="CL1646" s="2"/>
      <c r="CM1646" s="2"/>
      <c r="CN1646" s="2"/>
      <c r="CO1646" s="2"/>
      <c r="CP1646" s="2"/>
      <c r="CQ1646" s="2"/>
      <c r="CR1646" s="2"/>
      <c r="CS1646" s="2"/>
      <c r="CT1646" s="2"/>
      <c r="CU1646" s="2"/>
      <c r="CV1646" s="2"/>
      <c r="CW1646" s="2"/>
      <c r="CX1646" s="2"/>
      <c r="CY1646" s="2"/>
      <c r="CZ1646" s="2"/>
      <c r="DA1646" s="2"/>
      <c r="DB1646" s="2"/>
      <c r="DC1646" s="2"/>
      <c r="DD1646" s="2"/>
      <c r="DE1646" s="2"/>
      <c r="DF1646" s="2"/>
      <c r="DG1646" s="2"/>
      <c r="DH1646" s="2"/>
      <c r="DI1646" s="2"/>
      <c r="DJ1646" s="2"/>
      <c r="DK1646" s="2"/>
      <c r="DL1646" s="2"/>
      <c r="DM1646" s="2"/>
      <c r="DN1646" s="2"/>
      <c r="DO1646" s="2"/>
      <c r="DP1646" s="2"/>
      <c r="DQ1646" s="2"/>
      <c r="DR1646" s="2"/>
      <c r="DS1646" s="2"/>
      <c r="DT1646" s="2"/>
      <c r="DU1646" s="2"/>
      <c r="DV1646" s="2"/>
      <c r="DW1646" s="2"/>
      <c r="DX1646" s="2"/>
      <c r="DY1646" s="2"/>
      <c r="DZ1646" s="2"/>
      <c r="EA1646" s="2"/>
      <c r="EB1646" s="2"/>
      <c r="EC1646" s="2"/>
      <c r="ED1646" s="2"/>
      <c r="EE1646" s="2"/>
      <c r="EF1646" s="2"/>
      <c r="EG1646" s="2"/>
      <c r="EH1646" s="2"/>
      <c r="EI1646" s="2"/>
      <c r="EJ1646" s="2"/>
      <c r="EK1646" s="2"/>
      <c r="EL1646" s="2"/>
      <c r="EM1646" s="2"/>
      <c r="EN1646" s="2"/>
      <c r="EO1646" s="2"/>
      <c r="EP1646" s="2"/>
      <c r="EQ1646" s="2"/>
      <c r="ER1646" s="2"/>
      <c r="ES1646" s="2"/>
      <c r="ET1646" s="2"/>
      <c r="EU1646" s="2"/>
      <c r="EV1646" s="2"/>
      <c r="EW1646" s="2"/>
      <c r="EX1646" s="2"/>
      <c r="EY1646" s="2"/>
      <c r="EZ1646" s="2"/>
      <c r="FA1646" s="2"/>
      <c r="FB1646" s="2"/>
      <c r="FC1646" s="2"/>
      <c r="FD1646" s="2"/>
      <c r="FE1646" s="2"/>
      <c r="FF1646" s="2"/>
      <c r="FG1646" s="2"/>
      <c r="FH1646" s="2"/>
      <c r="FI1646" s="2"/>
      <c r="FJ1646" s="2"/>
      <c r="FK1646" s="2"/>
      <c r="FL1646" s="2"/>
      <c r="FM1646" s="2"/>
      <c r="FN1646" s="2"/>
      <c r="FO1646" s="2"/>
      <c r="FP1646" s="2"/>
      <c r="FQ1646" s="2"/>
      <c r="FR1646" s="2"/>
      <c r="FS1646" s="2"/>
      <c r="FT1646" s="2"/>
      <c r="FU1646" s="2"/>
      <c r="FV1646" s="2"/>
      <c r="FW1646" s="2"/>
      <c r="FX1646" s="2"/>
      <c r="FY1646" s="2"/>
      <c r="FZ1646" s="2"/>
      <c r="GA1646" s="2"/>
      <c r="GB1646" s="2"/>
      <c r="GC1646" s="2"/>
      <c r="GD1646" s="2"/>
      <c r="GE1646" s="2"/>
      <c r="GF1646" s="2"/>
      <c r="GG1646" s="2"/>
      <c r="GH1646" s="2"/>
      <c r="GI1646" s="2"/>
      <c r="GJ1646" s="2"/>
      <c r="GK1646" s="2"/>
      <c r="GL1646" s="2"/>
      <c r="GM1646" s="2"/>
      <c r="GN1646" s="2"/>
      <c r="GO1646" s="2"/>
      <c r="GP1646" s="2"/>
      <c r="GQ1646" s="2"/>
      <c r="GR1646" s="2"/>
      <c r="GS1646" s="2"/>
      <c r="GT1646" s="2"/>
      <c r="GU1646" s="2"/>
      <c r="GV1646" s="2"/>
      <c r="GW1646" s="2"/>
      <c r="GX1646" s="2"/>
      <c r="GY1646" s="2"/>
      <c r="GZ1646" s="2"/>
      <c r="HA1646" s="2"/>
      <c r="HB1646" s="2"/>
      <c r="HC1646" s="2"/>
      <c r="HD1646" s="2"/>
      <c r="HE1646" s="2"/>
      <c r="HF1646" s="2"/>
      <c r="HG1646" s="2"/>
      <c r="HH1646" s="2"/>
      <c r="HI1646" s="2"/>
      <c r="HJ1646" s="2"/>
      <c r="HK1646" s="2"/>
      <c r="HL1646" s="2"/>
      <c r="HM1646" s="2"/>
      <c r="HN1646" s="2"/>
      <c r="HO1646" s="2"/>
      <c r="HP1646" s="2"/>
      <c r="HQ1646" s="2"/>
      <c r="HR1646" s="2"/>
      <c r="HS1646" s="2"/>
      <c r="HT1646" s="2"/>
      <c r="HU1646" s="2"/>
      <c r="HV1646" s="2"/>
      <c r="HW1646" s="2"/>
      <c r="HX1646" s="2"/>
      <c r="HY1646" s="2"/>
      <c r="HZ1646" s="2"/>
      <c r="IA1646" s="2"/>
      <c r="IB1646" s="2"/>
      <c r="IC1646" s="2"/>
      <c r="ID1646" s="2"/>
      <c r="IE1646" s="2"/>
      <c r="IF1646" s="2"/>
      <c r="IG1646" s="2"/>
      <c r="IH1646" s="2"/>
      <c r="II1646" s="2"/>
      <c r="IJ1646" s="2"/>
      <c r="IK1646" s="2"/>
      <c r="IL1646" s="2"/>
      <c r="IM1646" s="2"/>
      <c r="IN1646" s="2"/>
      <c r="IO1646" s="2"/>
      <c r="IP1646" s="2"/>
      <c r="IQ1646" s="2"/>
    </row>
    <row r="1647" spans="1:251" s="16" customFormat="1" ht="18.75" customHeight="1" thickBot="1">
      <c r="A1647" s="17"/>
      <c r="B1647" s="125" t="s">
        <v>11</v>
      </c>
      <c r="C1647" s="126"/>
      <c r="D1647" s="126"/>
      <c r="E1647" s="126"/>
      <c r="F1647" s="126"/>
      <c r="G1647" s="126"/>
      <c r="H1647" s="126"/>
      <c r="I1647" s="126"/>
      <c r="J1647" s="126"/>
      <c r="K1647" s="126"/>
      <c r="L1647" s="126"/>
      <c r="M1647" s="126"/>
      <c r="N1647" s="126"/>
      <c r="O1647" s="126"/>
      <c r="P1647" s="126"/>
      <c r="Q1647" s="126"/>
      <c r="R1647" s="126"/>
      <c r="S1647" s="126"/>
      <c r="T1647" s="126"/>
      <c r="U1647" s="126"/>
      <c r="V1647" s="126"/>
      <c r="W1647" s="126"/>
      <c r="X1647" s="126"/>
      <c r="Y1647" s="126"/>
      <c r="Z1647" s="127"/>
      <c r="AA1647" s="128">
        <f>SUM($AA$1645:$AA$1646)</f>
        <v>2288</v>
      </c>
      <c r="AB1647" s="129"/>
      <c r="AC1647" s="129"/>
      <c r="AD1647" s="129"/>
      <c r="AE1647" s="129"/>
      <c r="AF1647" s="129"/>
      <c r="AG1647" s="129"/>
      <c r="AH1647" s="129"/>
      <c r="AI1647" s="130"/>
      <c r="AJ1647" s="128">
        <f>SUM($AJ$1645:$AJ$1646)</f>
        <v>3639</v>
      </c>
      <c r="AK1647" s="129"/>
      <c r="AL1647" s="129"/>
      <c r="AM1647" s="129"/>
      <c r="AN1647" s="129"/>
      <c r="AO1647" s="129"/>
      <c r="AP1647" s="129"/>
      <c r="AQ1647" s="129"/>
      <c r="AR1647" s="130"/>
      <c r="AS1647" s="131"/>
      <c r="AT1647" s="132"/>
      <c r="AU1647" s="132"/>
      <c r="AV1647" s="132"/>
      <c r="AW1647" s="132"/>
      <c r="AX1647" s="133"/>
      <c r="AY1647" s="2"/>
      <c r="AZ1647" s="2"/>
      <c r="BA1647" s="2"/>
      <c r="BB1647" s="2"/>
      <c r="BC1647" s="2"/>
      <c r="BD1647" s="2"/>
      <c r="BE1647" s="2"/>
      <c r="BF1647" s="2"/>
      <c r="BG1647" s="2"/>
      <c r="BH1647" s="2"/>
      <c r="BI1647" s="2"/>
      <c r="BJ1647" s="2"/>
      <c r="BK1647" s="2"/>
      <c r="BL1647" s="2"/>
      <c r="BM1647" s="2"/>
      <c r="BN1647" s="2"/>
      <c r="BO1647" s="2"/>
      <c r="BP1647" s="2"/>
      <c r="BQ1647" s="2"/>
      <c r="BR1647" s="2"/>
      <c r="BS1647" s="2"/>
      <c r="BT1647" s="2"/>
      <c r="BU1647" s="2"/>
      <c r="BV1647" s="2"/>
      <c r="BW1647" s="2"/>
      <c r="BX1647" s="2"/>
      <c r="BY1647" s="2"/>
      <c r="BZ1647" s="2"/>
      <c r="CA1647" s="2"/>
      <c r="CB1647" s="2"/>
      <c r="CC1647" s="2"/>
      <c r="CD1647" s="2"/>
      <c r="CE1647" s="2"/>
      <c r="CF1647" s="2"/>
      <c r="CG1647" s="2"/>
      <c r="CH1647" s="2"/>
      <c r="CI1647" s="2"/>
      <c r="CJ1647" s="2"/>
      <c r="CK1647" s="2"/>
      <c r="CL1647" s="2"/>
      <c r="CM1647" s="2"/>
      <c r="CN1647" s="2"/>
      <c r="CO1647" s="2"/>
      <c r="CP1647" s="2"/>
      <c r="CQ1647" s="2"/>
      <c r="CR1647" s="2"/>
      <c r="CS1647" s="2"/>
      <c r="CT1647" s="2"/>
      <c r="CU1647" s="2"/>
      <c r="CV1647" s="2"/>
      <c r="CW1647" s="2"/>
      <c r="CX1647" s="2"/>
      <c r="CY1647" s="2"/>
      <c r="CZ1647" s="2"/>
      <c r="DA1647" s="2"/>
      <c r="DB1647" s="2"/>
      <c r="DC1647" s="2"/>
      <c r="DD1647" s="2"/>
      <c r="DE1647" s="2"/>
      <c r="DF1647" s="2"/>
      <c r="DG1647" s="2"/>
      <c r="DH1647" s="2"/>
      <c r="DI1647" s="2"/>
      <c r="DJ1647" s="2"/>
      <c r="DK1647" s="2"/>
      <c r="DL1647" s="2"/>
      <c r="DM1647" s="2"/>
      <c r="DN1647" s="2"/>
      <c r="DO1647" s="2"/>
      <c r="DP1647" s="2"/>
      <c r="DQ1647" s="2"/>
      <c r="DR1647" s="2"/>
      <c r="DS1647" s="2"/>
      <c r="DT1647" s="2"/>
      <c r="DU1647" s="2"/>
      <c r="DV1647" s="2"/>
      <c r="DW1647" s="2"/>
      <c r="DX1647" s="2"/>
      <c r="DY1647" s="2"/>
      <c r="DZ1647" s="2"/>
      <c r="EA1647" s="2"/>
      <c r="EB1647" s="2"/>
      <c r="EC1647" s="2"/>
      <c r="ED1647" s="2"/>
      <c r="EE1647" s="2"/>
      <c r="EF1647" s="2"/>
      <c r="EG1647" s="2"/>
      <c r="EH1647" s="2"/>
      <c r="EI1647" s="2"/>
      <c r="EJ1647" s="2"/>
      <c r="EK1647" s="2"/>
      <c r="EL1647" s="2"/>
      <c r="EM1647" s="2"/>
      <c r="EN1647" s="2"/>
      <c r="EO1647" s="2"/>
      <c r="EP1647" s="2"/>
      <c r="EQ1647" s="2"/>
      <c r="ER1647" s="2"/>
      <c r="ES1647" s="2"/>
      <c r="ET1647" s="2"/>
      <c r="EU1647" s="2"/>
      <c r="EV1647" s="2"/>
      <c r="EW1647" s="2"/>
      <c r="EX1647" s="2"/>
      <c r="EY1647" s="2"/>
      <c r="EZ1647" s="2"/>
      <c r="FA1647" s="2"/>
      <c r="FB1647" s="2"/>
      <c r="FC1647" s="2"/>
      <c r="FD1647" s="2"/>
      <c r="FE1647" s="2"/>
      <c r="FF1647" s="2"/>
      <c r="FG1647" s="2"/>
      <c r="FH1647" s="2"/>
      <c r="FI1647" s="2"/>
      <c r="FJ1647" s="2"/>
      <c r="FK1647" s="2"/>
      <c r="FL1647" s="2"/>
      <c r="FM1647" s="2"/>
      <c r="FN1647" s="2"/>
      <c r="FO1647" s="2"/>
      <c r="FP1647" s="2"/>
      <c r="FQ1647" s="2"/>
      <c r="FR1647" s="2"/>
      <c r="FS1647" s="2"/>
      <c r="FT1647" s="2"/>
      <c r="FU1647" s="2"/>
      <c r="FV1647" s="2"/>
      <c r="FW1647" s="2"/>
      <c r="FX1647" s="2"/>
      <c r="FY1647" s="2"/>
      <c r="FZ1647" s="2"/>
      <c r="GA1647" s="2"/>
      <c r="GB1647" s="2"/>
      <c r="GC1647" s="2"/>
      <c r="GD1647" s="2"/>
      <c r="GE1647" s="2"/>
      <c r="GF1647" s="2"/>
      <c r="GG1647" s="2"/>
      <c r="GH1647" s="2"/>
      <c r="GI1647" s="2"/>
      <c r="GJ1647" s="2"/>
      <c r="GK1647" s="2"/>
      <c r="GL1647" s="2"/>
      <c r="GM1647" s="2"/>
      <c r="GN1647" s="2"/>
      <c r="GO1647" s="2"/>
      <c r="GP1647" s="2"/>
      <c r="GQ1647" s="2"/>
      <c r="GR1647" s="2"/>
      <c r="GS1647" s="2"/>
      <c r="GT1647" s="2"/>
      <c r="GU1647" s="2"/>
      <c r="GV1647" s="2"/>
      <c r="GW1647" s="2"/>
      <c r="GX1647" s="2"/>
      <c r="GY1647" s="2"/>
      <c r="GZ1647" s="2"/>
      <c r="HA1647" s="2"/>
      <c r="HB1647" s="2"/>
      <c r="HC1647" s="2"/>
      <c r="HD1647" s="2"/>
      <c r="HE1647" s="2"/>
      <c r="HF1647" s="2"/>
      <c r="HG1647" s="2"/>
      <c r="HH1647" s="2"/>
      <c r="HI1647" s="2"/>
      <c r="HJ1647" s="2"/>
      <c r="HK1647" s="2"/>
      <c r="HL1647" s="2"/>
      <c r="HM1647" s="2"/>
      <c r="HN1647" s="2"/>
      <c r="HO1647" s="2"/>
      <c r="HP1647" s="2"/>
      <c r="HQ1647" s="2"/>
      <c r="HR1647" s="2"/>
      <c r="HS1647" s="2"/>
      <c r="HT1647" s="2"/>
      <c r="HU1647" s="2"/>
      <c r="HV1647" s="2"/>
      <c r="HW1647" s="2"/>
      <c r="HX1647" s="2"/>
      <c r="HY1647" s="2"/>
      <c r="HZ1647" s="2"/>
      <c r="IA1647" s="2"/>
      <c r="IB1647" s="2"/>
      <c r="IC1647" s="2"/>
      <c r="ID1647" s="2"/>
      <c r="IE1647" s="2"/>
      <c r="IF1647" s="2"/>
      <c r="IG1647" s="2"/>
      <c r="IH1647" s="2"/>
      <c r="II1647" s="2"/>
      <c r="IJ1647" s="2"/>
      <c r="IK1647" s="2"/>
      <c r="IL1647" s="2"/>
      <c r="IM1647" s="2"/>
      <c r="IN1647" s="2"/>
      <c r="IO1647" s="2"/>
      <c r="IP1647" s="2"/>
      <c r="IQ1647" s="2"/>
    </row>
    <row r="1649" spans="1:113" ht="19.2">
      <c r="A1649" s="1" t="s">
        <v>0</v>
      </c>
      <c r="AW1649" s="3"/>
      <c r="AX1649" s="4"/>
      <c r="AY1649" s="3"/>
    </row>
    <row r="1651" spans="1:113" ht="18">
      <c r="B1651" s="105" t="s">
        <v>8</v>
      </c>
      <c r="C1651" s="106"/>
      <c r="D1651" s="106"/>
      <c r="E1651" s="106"/>
      <c r="F1651" s="106"/>
      <c r="G1651" s="106"/>
      <c r="H1651" s="106"/>
      <c r="I1651" s="106"/>
      <c r="J1651" s="106"/>
      <c r="K1651" s="106"/>
      <c r="L1651" s="106"/>
      <c r="M1651" s="106"/>
      <c r="N1651" s="106"/>
      <c r="O1651" s="106"/>
      <c r="P1651" s="106"/>
      <c r="Q1651" s="106"/>
      <c r="R1651" s="106"/>
      <c r="S1651" s="106"/>
      <c r="T1651" s="106"/>
      <c r="U1651" s="106"/>
      <c r="V1651" s="106"/>
      <c r="W1651" s="106"/>
      <c r="X1651" s="106"/>
      <c r="Y1651" s="106"/>
      <c r="Z1651" s="106"/>
      <c r="AA1651" s="106"/>
      <c r="AB1651" s="106"/>
      <c r="AC1651" s="106"/>
      <c r="AD1651" s="106"/>
      <c r="AE1651" s="106"/>
      <c r="AF1651" s="106"/>
      <c r="AG1651" s="106"/>
      <c r="AH1651" s="106"/>
      <c r="AI1651" s="106"/>
      <c r="AJ1651" s="106"/>
      <c r="AK1651" s="106"/>
      <c r="AL1651" s="106"/>
      <c r="AM1651" s="106"/>
      <c r="AN1651" s="106"/>
      <c r="AO1651" s="106"/>
      <c r="AP1651" s="106"/>
      <c r="AQ1651" s="106"/>
      <c r="AR1651" s="106"/>
      <c r="AS1651" s="106"/>
      <c r="AT1651" s="106"/>
      <c r="AU1651" s="106"/>
      <c r="AV1651" s="106"/>
      <c r="AW1651" s="106"/>
      <c r="AX1651" s="106"/>
    </row>
    <row r="1652" spans="1:113">
      <c r="Z1652" s="5"/>
      <c r="AD1652" s="5"/>
      <c r="AE1652" s="5"/>
      <c r="AF1652" s="5"/>
      <c r="AG1652" s="5"/>
      <c r="AH1652" s="5"/>
      <c r="AI1652" s="5"/>
      <c r="AO1652" s="5"/>
    </row>
    <row r="1653" spans="1:113" ht="13.8" thickBot="1">
      <c r="Z1653" s="5"/>
      <c r="AD1653" s="5"/>
      <c r="AE1653" s="5"/>
      <c r="AF1653" s="5"/>
      <c r="AG1653" s="5"/>
      <c r="AH1653" s="5"/>
      <c r="AI1653" s="5"/>
      <c r="AO1653" s="5"/>
      <c r="DI1653" s="6"/>
    </row>
    <row r="1654" spans="1:113" ht="24.75" customHeight="1" thickBot="1">
      <c r="B1654" s="107" t="s">
        <v>1</v>
      </c>
      <c r="C1654" s="108"/>
      <c r="D1654" s="108"/>
      <c r="E1654" s="108"/>
      <c r="F1654" s="108"/>
      <c r="G1654" s="108"/>
      <c r="H1654" s="109" t="s">
        <v>290</v>
      </c>
      <c r="I1654" s="110"/>
      <c r="J1654" s="110"/>
      <c r="K1654" s="110"/>
      <c r="L1654" s="110"/>
      <c r="M1654" s="110"/>
      <c r="N1654" s="110"/>
      <c r="O1654" s="110"/>
      <c r="P1654" s="110"/>
      <c r="Q1654" s="110"/>
      <c r="R1654" s="110"/>
      <c r="S1654" s="110"/>
      <c r="T1654" s="110"/>
      <c r="U1654" s="110"/>
      <c r="V1654" s="110"/>
      <c r="W1654" s="110"/>
      <c r="X1654" s="110"/>
      <c r="Y1654" s="110"/>
      <c r="Z1654" s="110"/>
      <c r="AA1654" s="110"/>
      <c r="AB1654" s="110"/>
      <c r="AC1654" s="110"/>
      <c r="AD1654" s="110"/>
      <c r="AE1654" s="110"/>
      <c r="AF1654" s="110"/>
      <c r="AG1654" s="110"/>
      <c r="AH1654" s="110"/>
      <c r="AI1654" s="110"/>
      <c r="AJ1654" s="110"/>
      <c r="AK1654" s="110"/>
      <c r="AL1654" s="110"/>
      <c r="AM1654" s="110"/>
      <c r="AN1654" s="110"/>
      <c r="AO1654" s="110"/>
      <c r="AP1654" s="110"/>
      <c r="AQ1654" s="110"/>
      <c r="AR1654" s="110"/>
      <c r="AS1654" s="110"/>
      <c r="AT1654" s="110"/>
      <c r="AU1654" s="110"/>
      <c r="AV1654" s="110"/>
      <c r="AW1654" s="110"/>
      <c r="AX1654" s="111"/>
      <c r="DI1654" s="6"/>
    </row>
    <row r="1655" spans="1:113" ht="14.4">
      <c r="B1655" s="7"/>
      <c r="C1655" s="7"/>
      <c r="D1655" s="7"/>
      <c r="E1655" s="7"/>
      <c r="F1655" s="7"/>
      <c r="G1655" s="7"/>
      <c r="H1655" s="8"/>
      <c r="I1655" s="8"/>
      <c r="J1655" s="8"/>
      <c r="K1655" s="8"/>
      <c r="L1655" s="9"/>
      <c r="M1655" s="9"/>
      <c r="N1655" s="9"/>
      <c r="O1655" s="9"/>
      <c r="P1655" s="8"/>
      <c r="Q1655" s="8"/>
      <c r="R1655" s="8"/>
      <c r="S1655" s="8"/>
      <c r="T1655" s="8"/>
      <c r="U1655" s="8"/>
      <c r="V1655" s="10"/>
      <c r="W1655" s="10"/>
      <c r="X1655" s="10"/>
      <c r="Y1655" s="10"/>
      <c r="Z1655" s="10"/>
      <c r="AA1655" s="10"/>
      <c r="AB1655" s="10"/>
      <c r="AC1655" s="10"/>
      <c r="AD1655" s="10"/>
      <c r="AE1655" s="10"/>
      <c r="AF1655" s="10"/>
      <c r="AG1655" s="10"/>
      <c r="AH1655" s="10"/>
      <c r="AI1655" s="10"/>
      <c r="AJ1655" s="10"/>
      <c r="AK1655" s="10"/>
      <c r="AL1655" s="10"/>
      <c r="AM1655" s="10"/>
      <c r="AN1655" s="10"/>
      <c r="AO1655" s="10"/>
      <c r="AP1655" s="10"/>
      <c r="AQ1655" s="10"/>
      <c r="AR1655" s="10"/>
      <c r="AS1655" s="10"/>
      <c r="AT1655" s="10"/>
      <c r="AU1655" s="10"/>
      <c r="AV1655" s="10"/>
      <c r="AW1655" s="10"/>
      <c r="AX1655" s="10"/>
      <c r="DI1655" s="6"/>
    </row>
    <row r="1656" spans="1:113" ht="15" thickBot="1">
      <c r="A1656" s="11"/>
      <c r="B1656" s="10" t="s">
        <v>2</v>
      </c>
      <c r="C1656" s="8"/>
      <c r="D1656" s="8"/>
      <c r="E1656" s="8"/>
      <c r="F1656" s="8"/>
      <c r="G1656" s="8"/>
      <c r="H1656" s="8"/>
      <c r="I1656" s="8"/>
      <c r="J1656" s="8"/>
      <c r="K1656" s="8"/>
      <c r="L1656" s="9"/>
      <c r="M1656" s="9"/>
      <c r="N1656" s="9"/>
      <c r="O1656" s="9"/>
      <c r="P1656" s="8"/>
      <c r="Q1656" s="8"/>
      <c r="R1656" s="8"/>
      <c r="S1656" s="8"/>
      <c r="T1656" s="8"/>
      <c r="U1656" s="8"/>
      <c r="V1656" s="10"/>
      <c r="W1656" s="10"/>
      <c r="X1656" s="10"/>
      <c r="Y1656" s="10"/>
      <c r="Z1656" s="10"/>
      <c r="AA1656" s="10"/>
      <c r="AB1656" s="10"/>
      <c r="AC1656" s="10"/>
      <c r="AD1656" s="10"/>
      <c r="AE1656" s="10"/>
      <c r="AF1656" s="10"/>
      <c r="AG1656" s="10"/>
      <c r="AH1656" s="10"/>
      <c r="AI1656" s="10"/>
      <c r="AJ1656" s="10"/>
      <c r="AK1656" s="10"/>
      <c r="AL1656" s="10"/>
      <c r="AM1656" s="10"/>
      <c r="AN1656" s="10"/>
      <c r="AO1656" s="10"/>
      <c r="AP1656" s="10"/>
      <c r="AQ1656" s="10"/>
      <c r="AR1656" s="10"/>
      <c r="AS1656" s="10"/>
      <c r="AT1656" s="10"/>
      <c r="AU1656" s="10"/>
      <c r="AV1656" s="10"/>
      <c r="AW1656" s="10"/>
      <c r="AX1656" s="10"/>
      <c r="DI1656" s="6"/>
    </row>
    <row r="1657" spans="1:113" ht="14.4">
      <c r="A1657" s="8"/>
      <c r="B1657" s="12"/>
      <c r="C1657" s="7"/>
      <c r="D1657" s="7"/>
      <c r="E1657" s="7"/>
      <c r="F1657" s="7"/>
      <c r="G1657" s="7"/>
      <c r="H1657" s="7"/>
      <c r="I1657" s="7"/>
      <c r="J1657" s="7"/>
      <c r="K1657" s="7"/>
      <c r="L1657" s="13"/>
      <c r="M1657" s="13"/>
      <c r="N1657" s="13"/>
      <c r="O1657" s="13"/>
      <c r="P1657" s="7"/>
      <c r="Q1657" s="7"/>
      <c r="R1657" s="7"/>
      <c r="S1657" s="7"/>
      <c r="T1657" s="7"/>
      <c r="U1657" s="7"/>
      <c r="V1657" s="14"/>
      <c r="W1657" s="14"/>
      <c r="X1657" s="14"/>
      <c r="Y1657" s="14"/>
      <c r="Z1657" s="14"/>
      <c r="AA1657" s="14"/>
      <c r="AB1657" s="14"/>
      <c r="AC1657" s="14"/>
      <c r="AD1657" s="14"/>
      <c r="AE1657" s="14"/>
      <c r="AF1657" s="14"/>
      <c r="AG1657" s="14"/>
      <c r="AH1657" s="14"/>
      <c r="AI1657" s="14"/>
      <c r="AJ1657" s="14"/>
      <c r="AK1657" s="14"/>
      <c r="AL1657" s="14"/>
      <c r="AM1657" s="14"/>
      <c r="AN1657" s="14"/>
      <c r="AO1657" s="14"/>
      <c r="AP1657" s="14"/>
      <c r="AQ1657" s="14"/>
      <c r="AR1657" s="14"/>
      <c r="AS1657" s="14"/>
      <c r="AT1657" s="14"/>
      <c r="AU1657" s="14"/>
      <c r="AV1657" s="14"/>
      <c r="AW1657" s="14"/>
      <c r="AX1657" s="15"/>
    </row>
    <row r="1658" spans="1:113" ht="12" customHeight="1">
      <c r="A1658" s="8"/>
      <c r="B1658" s="112" t="s">
        <v>291</v>
      </c>
      <c r="C1658" s="113"/>
      <c r="D1658" s="113"/>
      <c r="E1658" s="113"/>
      <c r="F1658" s="113"/>
      <c r="G1658" s="113"/>
      <c r="H1658" s="113"/>
      <c r="I1658" s="113"/>
      <c r="J1658" s="113"/>
      <c r="K1658" s="113"/>
      <c r="L1658" s="113"/>
      <c r="M1658" s="113"/>
      <c r="N1658" s="113"/>
      <c r="O1658" s="113"/>
      <c r="P1658" s="113"/>
      <c r="Q1658" s="113"/>
      <c r="R1658" s="113"/>
      <c r="S1658" s="113"/>
      <c r="T1658" s="113"/>
      <c r="U1658" s="113"/>
      <c r="V1658" s="113"/>
      <c r="W1658" s="113"/>
      <c r="X1658" s="113"/>
      <c r="Y1658" s="113"/>
      <c r="Z1658" s="113"/>
      <c r="AA1658" s="113"/>
      <c r="AB1658" s="113"/>
      <c r="AC1658" s="113"/>
      <c r="AD1658" s="113"/>
      <c r="AE1658" s="113"/>
      <c r="AF1658" s="113"/>
      <c r="AG1658" s="113"/>
      <c r="AH1658" s="113"/>
      <c r="AI1658" s="113"/>
      <c r="AJ1658" s="113"/>
      <c r="AK1658" s="113"/>
      <c r="AL1658" s="113"/>
      <c r="AM1658" s="113"/>
      <c r="AN1658" s="113"/>
      <c r="AO1658" s="113"/>
      <c r="AP1658" s="113"/>
      <c r="AQ1658" s="113"/>
      <c r="AR1658" s="113"/>
      <c r="AS1658" s="113"/>
      <c r="AT1658" s="113"/>
      <c r="AU1658" s="113"/>
      <c r="AV1658" s="113"/>
      <c r="AW1658" s="113"/>
      <c r="AX1658" s="114"/>
    </row>
    <row r="1659" spans="1:113" ht="12" customHeight="1">
      <c r="A1659" s="8"/>
      <c r="B1659" s="112"/>
      <c r="C1659" s="113"/>
      <c r="D1659" s="113"/>
      <c r="E1659" s="113"/>
      <c r="F1659" s="113"/>
      <c r="G1659" s="113"/>
      <c r="H1659" s="113"/>
      <c r="I1659" s="113"/>
      <c r="J1659" s="113"/>
      <c r="K1659" s="113"/>
      <c r="L1659" s="113"/>
      <c r="M1659" s="113"/>
      <c r="N1659" s="113"/>
      <c r="O1659" s="113"/>
      <c r="P1659" s="113"/>
      <c r="Q1659" s="113"/>
      <c r="R1659" s="113"/>
      <c r="S1659" s="113"/>
      <c r="T1659" s="113"/>
      <c r="U1659" s="113"/>
      <c r="V1659" s="113"/>
      <c r="W1659" s="113"/>
      <c r="X1659" s="113"/>
      <c r="Y1659" s="113"/>
      <c r="Z1659" s="113"/>
      <c r="AA1659" s="113"/>
      <c r="AB1659" s="113"/>
      <c r="AC1659" s="113"/>
      <c r="AD1659" s="113"/>
      <c r="AE1659" s="113"/>
      <c r="AF1659" s="113"/>
      <c r="AG1659" s="113"/>
      <c r="AH1659" s="113"/>
      <c r="AI1659" s="113"/>
      <c r="AJ1659" s="113"/>
      <c r="AK1659" s="113"/>
      <c r="AL1659" s="113"/>
      <c r="AM1659" s="113"/>
      <c r="AN1659" s="113"/>
      <c r="AO1659" s="113"/>
      <c r="AP1659" s="113"/>
      <c r="AQ1659" s="113"/>
      <c r="AR1659" s="113"/>
      <c r="AS1659" s="113"/>
      <c r="AT1659" s="113"/>
      <c r="AU1659" s="113"/>
      <c r="AV1659" s="113"/>
      <c r="AW1659" s="113"/>
      <c r="AX1659" s="114"/>
      <c r="BC1659" s="16"/>
    </row>
    <row r="1660" spans="1:113" ht="12" customHeight="1">
      <c r="A1660" s="8"/>
      <c r="B1660" s="112"/>
      <c r="C1660" s="113"/>
      <c r="D1660" s="113"/>
      <c r="E1660" s="113"/>
      <c r="F1660" s="113"/>
      <c r="G1660" s="113"/>
      <c r="H1660" s="113"/>
      <c r="I1660" s="113"/>
      <c r="J1660" s="113"/>
      <c r="K1660" s="113"/>
      <c r="L1660" s="113"/>
      <c r="M1660" s="113"/>
      <c r="N1660" s="113"/>
      <c r="O1660" s="113"/>
      <c r="P1660" s="113"/>
      <c r="Q1660" s="113"/>
      <c r="R1660" s="113"/>
      <c r="S1660" s="113"/>
      <c r="T1660" s="113"/>
      <c r="U1660" s="113"/>
      <c r="V1660" s="113"/>
      <c r="W1660" s="113"/>
      <c r="X1660" s="113"/>
      <c r="Y1660" s="113"/>
      <c r="Z1660" s="113"/>
      <c r="AA1660" s="113"/>
      <c r="AB1660" s="113"/>
      <c r="AC1660" s="113"/>
      <c r="AD1660" s="113"/>
      <c r="AE1660" s="113"/>
      <c r="AF1660" s="113"/>
      <c r="AG1660" s="113"/>
      <c r="AH1660" s="113"/>
      <c r="AI1660" s="113"/>
      <c r="AJ1660" s="113"/>
      <c r="AK1660" s="113"/>
      <c r="AL1660" s="113"/>
      <c r="AM1660" s="113"/>
      <c r="AN1660" s="113"/>
      <c r="AO1660" s="113"/>
      <c r="AP1660" s="113"/>
      <c r="AQ1660" s="113"/>
      <c r="AR1660" s="113"/>
      <c r="AS1660" s="113"/>
      <c r="AT1660" s="113"/>
      <c r="AU1660" s="113"/>
      <c r="AV1660" s="113"/>
      <c r="AW1660" s="113"/>
      <c r="AX1660" s="114"/>
    </row>
    <row r="1661" spans="1:113" ht="12" customHeight="1">
      <c r="A1661" s="8"/>
      <c r="B1661" s="112"/>
      <c r="C1661" s="113"/>
      <c r="D1661" s="113"/>
      <c r="E1661" s="113"/>
      <c r="F1661" s="113"/>
      <c r="G1661" s="113"/>
      <c r="H1661" s="113"/>
      <c r="I1661" s="113"/>
      <c r="J1661" s="113"/>
      <c r="K1661" s="113"/>
      <c r="L1661" s="113"/>
      <c r="M1661" s="113"/>
      <c r="N1661" s="113"/>
      <c r="O1661" s="113"/>
      <c r="P1661" s="113"/>
      <c r="Q1661" s="113"/>
      <c r="R1661" s="113"/>
      <c r="S1661" s="113"/>
      <c r="T1661" s="113"/>
      <c r="U1661" s="113"/>
      <c r="V1661" s="113"/>
      <c r="W1661" s="113"/>
      <c r="X1661" s="113"/>
      <c r="Y1661" s="113"/>
      <c r="Z1661" s="113"/>
      <c r="AA1661" s="113"/>
      <c r="AB1661" s="113"/>
      <c r="AC1661" s="113"/>
      <c r="AD1661" s="113"/>
      <c r="AE1661" s="113"/>
      <c r="AF1661" s="113"/>
      <c r="AG1661" s="113"/>
      <c r="AH1661" s="113"/>
      <c r="AI1661" s="113"/>
      <c r="AJ1661" s="113"/>
      <c r="AK1661" s="113"/>
      <c r="AL1661" s="113"/>
      <c r="AM1661" s="113"/>
      <c r="AN1661" s="113"/>
      <c r="AO1661" s="113"/>
      <c r="AP1661" s="113"/>
      <c r="AQ1661" s="113"/>
      <c r="AR1661" s="113"/>
      <c r="AS1661" s="113"/>
      <c r="AT1661" s="113"/>
      <c r="AU1661" s="113"/>
      <c r="AV1661" s="113"/>
      <c r="AW1661" s="113"/>
      <c r="AX1661" s="114"/>
    </row>
    <row r="1662" spans="1:113" ht="12" customHeight="1">
      <c r="A1662" s="8"/>
      <c r="B1662" s="112"/>
      <c r="C1662" s="113"/>
      <c r="D1662" s="113"/>
      <c r="E1662" s="113"/>
      <c r="F1662" s="113"/>
      <c r="G1662" s="113"/>
      <c r="H1662" s="113"/>
      <c r="I1662" s="113"/>
      <c r="J1662" s="113"/>
      <c r="K1662" s="113"/>
      <c r="L1662" s="113"/>
      <c r="M1662" s="113"/>
      <c r="N1662" s="113"/>
      <c r="O1662" s="113"/>
      <c r="P1662" s="113"/>
      <c r="Q1662" s="113"/>
      <c r="R1662" s="113"/>
      <c r="S1662" s="113"/>
      <c r="T1662" s="113"/>
      <c r="U1662" s="113"/>
      <c r="V1662" s="113"/>
      <c r="W1662" s="113"/>
      <c r="X1662" s="113"/>
      <c r="Y1662" s="113"/>
      <c r="Z1662" s="113"/>
      <c r="AA1662" s="113"/>
      <c r="AB1662" s="113"/>
      <c r="AC1662" s="113"/>
      <c r="AD1662" s="113"/>
      <c r="AE1662" s="113"/>
      <c r="AF1662" s="113"/>
      <c r="AG1662" s="113"/>
      <c r="AH1662" s="113"/>
      <c r="AI1662" s="113"/>
      <c r="AJ1662" s="113"/>
      <c r="AK1662" s="113"/>
      <c r="AL1662" s="113"/>
      <c r="AM1662" s="113"/>
      <c r="AN1662" s="113"/>
      <c r="AO1662" s="113"/>
      <c r="AP1662" s="113"/>
      <c r="AQ1662" s="113"/>
      <c r="AR1662" s="113"/>
      <c r="AS1662" s="113"/>
      <c r="AT1662" s="113"/>
      <c r="AU1662" s="113"/>
      <c r="AV1662" s="113"/>
      <c r="AW1662" s="113"/>
      <c r="AX1662" s="114"/>
    </row>
    <row r="1663" spans="1:113" ht="15" thickBot="1">
      <c r="A1663" s="17"/>
      <c r="B1663" s="18"/>
      <c r="C1663" s="19"/>
      <c r="D1663" s="19"/>
      <c r="E1663" s="19"/>
      <c r="F1663" s="19"/>
      <c r="G1663" s="19"/>
      <c r="H1663" s="19"/>
      <c r="I1663" s="19"/>
      <c r="J1663" s="19"/>
      <c r="K1663" s="19"/>
      <c r="L1663" s="19"/>
      <c r="M1663" s="19"/>
      <c r="N1663" s="19"/>
      <c r="O1663" s="19"/>
      <c r="P1663" s="19"/>
      <c r="Q1663" s="19"/>
      <c r="R1663" s="19"/>
      <c r="S1663" s="19"/>
      <c r="T1663" s="19"/>
      <c r="U1663" s="19"/>
      <c r="V1663" s="19"/>
      <c r="W1663" s="19"/>
      <c r="X1663" s="19"/>
      <c r="Y1663" s="19"/>
      <c r="Z1663" s="19"/>
      <c r="AA1663" s="19"/>
      <c r="AB1663" s="19"/>
      <c r="AC1663" s="19"/>
      <c r="AD1663" s="19"/>
      <c r="AE1663" s="19"/>
      <c r="AF1663" s="19"/>
      <c r="AG1663" s="19"/>
      <c r="AH1663" s="19"/>
      <c r="AI1663" s="19"/>
      <c r="AJ1663" s="19"/>
      <c r="AK1663" s="19"/>
      <c r="AL1663" s="19"/>
      <c r="AM1663" s="19"/>
      <c r="AN1663" s="19"/>
      <c r="AO1663" s="19"/>
      <c r="AP1663" s="19"/>
      <c r="AQ1663" s="19"/>
      <c r="AR1663" s="19"/>
      <c r="AS1663" s="19"/>
      <c r="AT1663" s="19"/>
      <c r="AU1663" s="19"/>
      <c r="AV1663" s="19"/>
      <c r="AW1663" s="19"/>
      <c r="AX1663" s="20"/>
    </row>
    <row r="1664" spans="1:113">
      <c r="B1664" s="21"/>
    </row>
    <row r="1665" spans="1:251" ht="15" thickBot="1">
      <c r="A1665" s="11"/>
      <c r="B1665" s="10" t="s">
        <v>3</v>
      </c>
      <c r="C1665" s="8"/>
      <c r="D1665" s="8"/>
      <c r="E1665" s="8"/>
      <c r="F1665" s="8"/>
      <c r="G1665" s="8"/>
      <c r="H1665" s="8"/>
      <c r="I1665" s="8"/>
      <c r="J1665" s="8"/>
      <c r="K1665" s="8"/>
      <c r="L1665" s="9"/>
      <c r="M1665" s="9"/>
      <c r="N1665" s="9"/>
      <c r="O1665" s="9"/>
      <c r="P1665" s="8"/>
      <c r="Q1665" s="8"/>
      <c r="R1665" s="8"/>
      <c r="S1665" s="8"/>
      <c r="T1665" s="8"/>
      <c r="U1665" s="8"/>
      <c r="V1665" s="10"/>
      <c r="W1665" s="10"/>
      <c r="X1665" s="10"/>
      <c r="Y1665" s="10"/>
      <c r="Z1665" s="10"/>
      <c r="AA1665" s="10"/>
      <c r="AB1665" s="10"/>
      <c r="AC1665" s="10"/>
      <c r="AD1665" s="10"/>
      <c r="AE1665" s="10"/>
      <c r="AF1665" s="10"/>
      <c r="AG1665" s="10"/>
      <c r="AH1665" s="10"/>
      <c r="AI1665" s="10"/>
      <c r="AJ1665" s="10"/>
      <c r="AK1665" s="10"/>
      <c r="AL1665" s="10"/>
      <c r="AM1665" s="10"/>
      <c r="AN1665" s="10"/>
      <c r="AO1665" s="10"/>
      <c r="AP1665" s="10"/>
      <c r="AQ1665" s="10"/>
      <c r="AR1665" s="10"/>
      <c r="AS1665" s="10"/>
      <c r="AT1665" s="10"/>
      <c r="AU1665" s="10"/>
      <c r="AV1665" s="10"/>
      <c r="AW1665" s="10"/>
      <c r="AX1665" s="10"/>
      <c r="DI1665" s="6"/>
    </row>
    <row r="1666" spans="1:251" ht="14.4">
      <c r="A1666" s="8"/>
      <c r="B1666" s="12"/>
      <c r="C1666" s="7"/>
      <c r="D1666" s="7"/>
      <c r="E1666" s="7"/>
      <c r="F1666" s="7"/>
      <c r="G1666" s="7"/>
      <c r="H1666" s="7"/>
      <c r="I1666" s="7"/>
      <c r="J1666" s="7"/>
      <c r="K1666" s="7"/>
      <c r="L1666" s="13"/>
      <c r="M1666" s="13"/>
      <c r="N1666" s="13"/>
      <c r="O1666" s="13"/>
      <c r="P1666" s="7"/>
      <c r="Q1666" s="7"/>
      <c r="R1666" s="7"/>
      <c r="S1666" s="7"/>
      <c r="T1666" s="7"/>
      <c r="U1666" s="7"/>
      <c r="V1666" s="14"/>
      <c r="W1666" s="14"/>
      <c r="X1666" s="14"/>
      <c r="Y1666" s="14"/>
      <c r="Z1666" s="14"/>
      <c r="AA1666" s="14"/>
      <c r="AB1666" s="14"/>
      <c r="AC1666" s="14"/>
      <c r="AD1666" s="14"/>
      <c r="AE1666" s="14"/>
      <c r="AF1666" s="14"/>
      <c r="AG1666" s="14"/>
      <c r="AH1666" s="14"/>
      <c r="AI1666" s="14"/>
      <c r="AJ1666" s="14"/>
      <c r="AK1666" s="14"/>
      <c r="AL1666" s="14"/>
      <c r="AM1666" s="14"/>
      <c r="AN1666" s="14"/>
      <c r="AO1666" s="14"/>
      <c r="AP1666" s="14"/>
      <c r="AQ1666" s="14"/>
      <c r="AR1666" s="14"/>
      <c r="AS1666" s="14"/>
      <c r="AT1666" s="14"/>
      <c r="AU1666" s="14"/>
      <c r="AV1666" s="14"/>
      <c r="AW1666" s="14"/>
      <c r="AX1666" s="15"/>
    </row>
    <row r="1667" spans="1:251" ht="12" customHeight="1">
      <c r="A1667" s="8"/>
      <c r="B1667" s="112" t="s">
        <v>292</v>
      </c>
      <c r="C1667" s="113"/>
      <c r="D1667" s="113"/>
      <c r="E1667" s="113"/>
      <c r="F1667" s="113"/>
      <c r="G1667" s="113"/>
      <c r="H1667" s="113"/>
      <c r="I1667" s="113"/>
      <c r="J1667" s="113"/>
      <c r="K1667" s="113"/>
      <c r="L1667" s="113"/>
      <c r="M1667" s="113"/>
      <c r="N1667" s="113"/>
      <c r="O1667" s="113"/>
      <c r="P1667" s="113"/>
      <c r="Q1667" s="113"/>
      <c r="R1667" s="113"/>
      <c r="S1667" s="113"/>
      <c r="T1667" s="113"/>
      <c r="U1667" s="113"/>
      <c r="V1667" s="113"/>
      <c r="W1667" s="113"/>
      <c r="X1667" s="113"/>
      <c r="Y1667" s="113"/>
      <c r="Z1667" s="113"/>
      <c r="AA1667" s="113"/>
      <c r="AB1667" s="113"/>
      <c r="AC1667" s="113"/>
      <c r="AD1667" s="113"/>
      <c r="AE1667" s="113"/>
      <c r="AF1667" s="113"/>
      <c r="AG1667" s="113"/>
      <c r="AH1667" s="113"/>
      <c r="AI1667" s="113"/>
      <c r="AJ1667" s="113"/>
      <c r="AK1667" s="113"/>
      <c r="AL1667" s="113"/>
      <c r="AM1667" s="113"/>
      <c r="AN1667" s="113"/>
      <c r="AO1667" s="113"/>
      <c r="AP1667" s="113"/>
      <c r="AQ1667" s="113"/>
      <c r="AR1667" s="113"/>
      <c r="AS1667" s="113"/>
      <c r="AT1667" s="113"/>
      <c r="AU1667" s="113"/>
      <c r="AV1667" s="113"/>
      <c r="AW1667" s="113"/>
      <c r="AX1667" s="114"/>
    </row>
    <row r="1668" spans="1:251" ht="12" customHeight="1">
      <c r="A1668" s="8"/>
      <c r="B1668" s="112"/>
      <c r="C1668" s="113"/>
      <c r="D1668" s="113"/>
      <c r="E1668" s="113"/>
      <c r="F1668" s="113"/>
      <c r="G1668" s="113"/>
      <c r="H1668" s="113"/>
      <c r="I1668" s="113"/>
      <c r="J1668" s="113"/>
      <c r="K1668" s="113"/>
      <c r="L1668" s="113"/>
      <c r="M1668" s="113"/>
      <c r="N1668" s="113"/>
      <c r="O1668" s="113"/>
      <c r="P1668" s="113"/>
      <c r="Q1668" s="113"/>
      <c r="R1668" s="113"/>
      <c r="S1668" s="113"/>
      <c r="T1668" s="113"/>
      <c r="U1668" s="113"/>
      <c r="V1668" s="113"/>
      <c r="W1668" s="113"/>
      <c r="X1668" s="113"/>
      <c r="Y1668" s="113"/>
      <c r="Z1668" s="113"/>
      <c r="AA1668" s="113"/>
      <c r="AB1668" s="113"/>
      <c r="AC1668" s="113"/>
      <c r="AD1668" s="113"/>
      <c r="AE1668" s="113"/>
      <c r="AF1668" s="113"/>
      <c r="AG1668" s="113"/>
      <c r="AH1668" s="113"/>
      <c r="AI1668" s="113"/>
      <c r="AJ1668" s="113"/>
      <c r="AK1668" s="113"/>
      <c r="AL1668" s="113"/>
      <c r="AM1668" s="113"/>
      <c r="AN1668" s="113"/>
      <c r="AO1668" s="113"/>
      <c r="AP1668" s="113"/>
      <c r="AQ1668" s="113"/>
      <c r="AR1668" s="113"/>
      <c r="AS1668" s="113"/>
      <c r="AT1668" s="113"/>
      <c r="AU1668" s="113"/>
      <c r="AV1668" s="113"/>
      <c r="AW1668" s="113"/>
      <c r="AX1668" s="114"/>
      <c r="BC1668" s="16"/>
    </row>
    <row r="1669" spans="1:251" ht="12" customHeight="1">
      <c r="A1669" s="8"/>
      <c r="B1669" s="112"/>
      <c r="C1669" s="113"/>
      <c r="D1669" s="113"/>
      <c r="E1669" s="113"/>
      <c r="F1669" s="113"/>
      <c r="G1669" s="113"/>
      <c r="H1669" s="113"/>
      <c r="I1669" s="113"/>
      <c r="J1669" s="113"/>
      <c r="K1669" s="113"/>
      <c r="L1669" s="113"/>
      <c r="M1669" s="113"/>
      <c r="N1669" s="113"/>
      <c r="O1669" s="113"/>
      <c r="P1669" s="113"/>
      <c r="Q1669" s="113"/>
      <c r="R1669" s="113"/>
      <c r="S1669" s="113"/>
      <c r="T1669" s="113"/>
      <c r="U1669" s="113"/>
      <c r="V1669" s="113"/>
      <c r="W1669" s="113"/>
      <c r="X1669" s="113"/>
      <c r="Y1669" s="113"/>
      <c r="Z1669" s="113"/>
      <c r="AA1669" s="113"/>
      <c r="AB1669" s="113"/>
      <c r="AC1669" s="113"/>
      <c r="AD1669" s="113"/>
      <c r="AE1669" s="113"/>
      <c r="AF1669" s="113"/>
      <c r="AG1669" s="113"/>
      <c r="AH1669" s="113"/>
      <c r="AI1669" s="113"/>
      <c r="AJ1669" s="113"/>
      <c r="AK1669" s="113"/>
      <c r="AL1669" s="113"/>
      <c r="AM1669" s="113"/>
      <c r="AN1669" s="113"/>
      <c r="AO1669" s="113"/>
      <c r="AP1669" s="113"/>
      <c r="AQ1669" s="113"/>
      <c r="AR1669" s="113"/>
      <c r="AS1669" s="113"/>
      <c r="AT1669" s="113"/>
      <c r="AU1669" s="113"/>
      <c r="AV1669" s="113"/>
      <c r="AW1669" s="113"/>
      <c r="AX1669" s="114"/>
    </row>
    <row r="1670" spans="1:251" ht="12" customHeight="1">
      <c r="A1670" s="8"/>
      <c r="B1670" s="112"/>
      <c r="C1670" s="113"/>
      <c r="D1670" s="113"/>
      <c r="E1670" s="113"/>
      <c r="F1670" s="113"/>
      <c r="G1670" s="113"/>
      <c r="H1670" s="113"/>
      <c r="I1670" s="113"/>
      <c r="J1670" s="113"/>
      <c r="K1670" s="113"/>
      <c r="L1670" s="113"/>
      <c r="M1670" s="113"/>
      <c r="N1670" s="113"/>
      <c r="O1670" s="113"/>
      <c r="P1670" s="113"/>
      <c r="Q1670" s="113"/>
      <c r="R1670" s="113"/>
      <c r="S1670" s="113"/>
      <c r="T1670" s="113"/>
      <c r="U1670" s="113"/>
      <c r="V1670" s="113"/>
      <c r="W1670" s="113"/>
      <c r="X1670" s="113"/>
      <c r="Y1670" s="113"/>
      <c r="Z1670" s="113"/>
      <c r="AA1670" s="113"/>
      <c r="AB1670" s="113"/>
      <c r="AC1670" s="113"/>
      <c r="AD1670" s="113"/>
      <c r="AE1670" s="113"/>
      <c r="AF1670" s="113"/>
      <c r="AG1670" s="113"/>
      <c r="AH1670" s="113"/>
      <c r="AI1670" s="113"/>
      <c r="AJ1670" s="113"/>
      <c r="AK1670" s="113"/>
      <c r="AL1670" s="113"/>
      <c r="AM1670" s="113"/>
      <c r="AN1670" s="113"/>
      <c r="AO1670" s="113"/>
      <c r="AP1670" s="113"/>
      <c r="AQ1670" s="113"/>
      <c r="AR1670" s="113"/>
      <c r="AS1670" s="113"/>
      <c r="AT1670" s="113"/>
      <c r="AU1670" s="113"/>
      <c r="AV1670" s="113"/>
      <c r="AW1670" s="113"/>
      <c r="AX1670" s="114"/>
    </row>
    <row r="1671" spans="1:251" ht="12" customHeight="1">
      <c r="A1671" s="8"/>
      <c r="B1671" s="112"/>
      <c r="C1671" s="113"/>
      <c r="D1671" s="113"/>
      <c r="E1671" s="113"/>
      <c r="F1671" s="113"/>
      <c r="G1671" s="113"/>
      <c r="H1671" s="113"/>
      <c r="I1671" s="113"/>
      <c r="J1671" s="113"/>
      <c r="K1671" s="113"/>
      <c r="L1671" s="113"/>
      <c r="M1671" s="113"/>
      <c r="N1671" s="113"/>
      <c r="O1671" s="113"/>
      <c r="P1671" s="113"/>
      <c r="Q1671" s="113"/>
      <c r="R1671" s="113"/>
      <c r="S1671" s="113"/>
      <c r="T1671" s="113"/>
      <c r="U1671" s="113"/>
      <c r="V1671" s="113"/>
      <c r="W1671" s="113"/>
      <c r="X1671" s="113"/>
      <c r="Y1671" s="113"/>
      <c r="Z1671" s="113"/>
      <c r="AA1671" s="113"/>
      <c r="AB1671" s="113"/>
      <c r="AC1671" s="113"/>
      <c r="AD1671" s="113"/>
      <c r="AE1671" s="113"/>
      <c r="AF1671" s="113"/>
      <c r="AG1671" s="113"/>
      <c r="AH1671" s="113"/>
      <c r="AI1671" s="113"/>
      <c r="AJ1671" s="113"/>
      <c r="AK1671" s="113"/>
      <c r="AL1671" s="113"/>
      <c r="AM1671" s="113"/>
      <c r="AN1671" s="113"/>
      <c r="AO1671" s="113"/>
      <c r="AP1671" s="113"/>
      <c r="AQ1671" s="113"/>
      <c r="AR1671" s="113"/>
      <c r="AS1671" s="113"/>
      <c r="AT1671" s="113"/>
      <c r="AU1671" s="113"/>
      <c r="AV1671" s="113"/>
      <c r="AW1671" s="113"/>
      <c r="AX1671" s="114"/>
    </row>
    <row r="1672" spans="1:251" ht="15" thickBot="1">
      <c r="A1672" s="17"/>
      <c r="B1672" s="18"/>
      <c r="C1672" s="19"/>
      <c r="D1672" s="19"/>
      <c r="E1672" s="19"/>
      <c r="F1672" s="19"/>
      <c r="G1672" s="19"/>
      <c r="H1672" s="19"/>
      <c r="I1672" s="19"/>
      <c r="J1672" s="19"/>
      <c r="K1672" s="19"/>
      <c r="L1672" s="19"/>
      <c r="M1672" s="19"/>
      <c r="N1672" s="19"/>
      <c r="O1672" s="19"/>
      <c r="P1672" s="19"/>
      <c r="Q1672" s="19"/>
      <c r="R1672" s="19"/>
      <c r="S1672" s="19"/>
      <c r="T1672" s="19"/>
      <c r="U1672" s="19"/>
      <c r="V1672" s="19"/>
      <c r="W1672" s="19"/>
      <c r="X1672" s="19"/>
      <c r="Y1672" s="19"/>
      <c r="Z1672" s="19"/>
      <c r="AA1672" s="19"/>
      <c r="AB1672" s="19"/>
      <c r="AC1672" s="19"/>
      <c r="AD1672" s="19"/>
      <c r="AE1672" s="19"/>
      <c r="AF1672" s="19"/>
      <c r="AG1672" s="19"/>
      <c r="AH1672" s="19"/>
      <c r="AI1672" s="19"/>
      <c r="AJ1672" s="19"/>
      <c r="AK1672" s="19"/>
      <c r="AL1672" s="19"/>
      <c r="AM1672" s="19"/>
      <c r="AN1672" s="19"/>
      <c r="AO1672" s="19"/>
      <c r="AP1672" s="19"/>
      <c r="AQ1672" s="19"/>
      <c r="AR1672" s="19"/>
      <c r="AS1672" s="19"/>
      <c r="AT1672" s="19"/>
      <c r="AU1672" s="19"/>
      <c r="AV1672" s="19"/>
      <c r="AW1672" s="19"/>
      <c r="AX1672" s="20"/>
    </row>
    <row r="1673" spans="1:251">
      <c r="B1673" s="21"/>
    </row>
    <row r="1674" spans="1:251" ht="14.4">
      <c r="B1674" s="10" t="s">
        <v>4</v>
      </c>
      <c r="C1674" s="8"/>
      <c r="D1674" s="8"/>
      <c r="E1674" s="8"/>
      <c r="F1674" s="8"/>
      <c r="G1674" s="8"/>
      <c r="H1674" s="8"/>
      <c r="I1674" s="8"/>
      <c r="J1674" s="8"/>
      <c r="K1674" s="8"/>
      <c r="L1674" s="9"/>
      <c r="M1674" s="9"/>
      <c r="N1674" s="9"/>
      <c r="O1674" s="9"/>
      <c r="P1674" s="8"/>
      <c r="Q1674" s="8"/>
      <c r="R1674" s="8"/>
      <c r="S1674" s="8"/>
      <c r="T1674" s="8"/>
      <c r="U1674" s="8"/>
      <c r="V1674" s="10"/>
      <c r="W1674" s="10"/>
      <c r="X1674" s="10"/>
      <c r="Y1674" s="10"/>
      <c r="Z1674" s="10"/>
      <c r="AA1674" s="10"/>
      <c r="AB1674" s="10"/>
      <c r="AC1674" s="10"/>
      <c r="AD1674" s="10"/>
      <c r="AE1674" s="10"/>
      <c r="AF1674" s="10"/>
      <c r="AG1674" s="10"/>
      <c r="AH1674" s="10"/>
      <c r="AI1674" s="10"/>
      <c r="AJ1674" s="10"/>
      <c r="AK1674" s="10"/>
      <c r="AL1674" s="10"/>
      <c r="AM1674" s="10"/>
      <c r="AN1674" s="10"/>
      <c r="AO1674" s="10"/>
      <c r="AP1674" s="10"/>
      <c r="AQ1674" s="10"/>
      <c r="AR1674" s="10"/>
      <c r="AS1674" s="10"/>
      <c r="AT1674" s="10"/>
      <c r="AU1674" s="10"/>
      <c r="AV1674" s="10"/>
      <c r="AW1674" s="10"/>
      <c r="AX1674" s="10"/>
    </row>
    <row r="1675" spans="1:251" ht="15" thickBot="1">
      <c r="B1675" s="8"/>
      <c r="C1675" s="8"/>
      <c r="D1675" s="8"/>
      <c r="E1675" s="8"/>
      <c r="F1675" s="8"/>
      <c r="G1675" s="8"/>
      <c r="H1675" s="8"/>
      <c r="I1675" s="8"/>
      <c r="J1675" s="8"/>
      <c r="K1675" s="8"/>
      <c r="L1675" s="9"/>
      <c r="M1675" s="9"/>
      <c r="N1675" s="9"/>
      <c r="O1675" s="9"/>
      <c r="P1675" s="8"/>
      <c r="Q1675" s="8"/>
      <c r="R1675" s="8"/>
      <c r="S1675" s="8"/>
      <c r="T1675" s="8"/>
      <c r="U1675" s="8"/>
      <c r="V1675" s="10"/>
      <c r="W1675" s="10"/>
      <c r="X1675" s="10"/>
      <c r="Y1675" s="10"/>
      <c r="Z1675" s="10"/>
      <c r="AA1675" s="10"/>
      <c r="AB1675" s="10"/>
      <c r="AC1675" s="10"/>
      <c r="AD1675" s="10"/>
      <c r="AE1675" s="10"/>
      <c r="AF1675" s="10"/>
      <c r="AG1675" s="10"/>
      <c r="AH1675" s="10"/>
      <c r="AI1675" s="10"/>
      <c r="AJ1675" s="10"/>
      <c r="AK1675" s="10"/>
      <c r="AL1675" s="10"/>
      <c r="AM1675" s="10"/>
      <c r="AN1675" s="10"/>
      <c r="AO1675" s="10"/>
      <c r="AP1675" s="10"/>
      <c r="AQ1675" s="10"/>
      <c r="AR1675" s="10"/>
      <c r="AS1675" s="10"/>
      <c r="AT1675" s="10"/>
      <c r="AU1675" s="10"/>
      <c r="AV1675" s="10"/>
      <c r="AW1675" s="10"/>
      <c r="AX1675" s="22" t="s">
        <v>5</v>
      </c>
    </row>
    <row r="1676" spans="1:251" s="16" customFormat="1" ht="13.5" customHeight="1">
      <c r="A1676" s="8"/>
      <c r="B1676" s="115" t="s">
        <v>6</v>
      </c>
      <c r="C1676" s="116"/>
      <c r="D1676" s="116"/>
      <c r="E1676" s="116"/>
      <c r="F1676" s="116"/>
      <c r="G1676" s="116"/>
      <c r="H1676" s="116"/>
      <c r="I1676" s="116"/>
      <c r="J1676" s="116"/>
      <c r="K1676" s="116"/>
      <c r="L1676" s="116"/>
      <c r="M1676" s="116"/>
      <c r="N1676" s="116"/>
      <c r="O1676" s="116"/>
      <c r="P1676" s="116"/>
      <c r="Q1676" s="116"/>
      <c r="R1676" s="116"/>
      <c r="S1676" s="116"/>
      <c r="T1676" s="116"/>
      <c r="U1676" s="116"/>
      <c r="V1676" s="116"/>
      <c r="W1676" s="116"/>
      <c r="X1676" s="116"/>
      <c r="Y1676" s="116"/>
      <c r="Z1676" s="117"/>
      <c r="AA1676" s="121" t="s">
        <v>9</v>
      </c>
      <c r="AB1676" s="116"/>
      <c r="AC1676" s="116"/>
      <c r="AD1676" s="116"/>
      <c r="AE1676" s="116"/>
      <c r="AF1676" s="116"/>
      <c r="AG1676" s="116"/>
      <c r="AH1676" s="116"/>
      <c r="AI1676" s="117"/>
      <c r="AJ1676" s="121" t="s">
        <v>10</v>
      </c>
      <c r="AK1676" s="116"/>
      <c r="AL1676" s="116"/>
      <c r="AM1676" s="116"/>
      <c r="AN1676" s="116"/>
      <c r="AO1676" s="116"/>
      <c r="AP1676" s="116"/>
      <c r="AQ1676" s="116"/>
      <c r="AR1676" s="117"/>
      <c r="AS1676" s="121" t="s">
        <v>7</v>
      </c>
      <c r="AT1676" s="116"/>
      <c r="AU1676" s="116"/>
      <c r="AV1676" s="116"/>
      <c r="AW1676" s="116"/>
      <c r="AX1676" s="123"/>
      <c r="AY1676" s="2"/>
      <c r="AZ1676" s="2"/>
      <c r="BA1676" s="2"/>
      <c r="BB1676" s="2"/>
      <c r="BC1676" s="2"/>
      <c r="BD1676" s="2"/>
      <c r="BE1676" s="2"/>
      <c r="BF1676" s="2"/>
      <c r="BG1676" s="2"/>
      <c r="BH1676" s="2"/>
      <c r="BI1676" s="2"/>
      <c r="BJ1676" s="2"/>
      <c r="BK1676" s="2"/>
      <c r="BL1676" s="2"/>
      <c r="BM1676" s="2"/>
      <c r="BN1676" s="2"/>
      <c r="BO1676" s="2"/>
      <c r="BP1676" s="2"/>
      <c r="BQ1676" s="2"/>
      <c r="BR1676" s="2"/>
      <c r="BS1676" s="2"/>
      <c r="BT1676" s="2"/>
      <c r="BU1676" s="2"/>
      <c r="BV1676" s="2"/>
      <c r="BW1676" s="2"/>
      <c r="BX1676" s="2"/>
      <c r="BY1676" s="2"/>
      <c r="BZ1676" s="2"/>
      <c r="CA1676" s="2"/>
      <c r="CB1676" s="2"/>
      <c r="CC1676" s="2"/>
      <c r="CD1676" s="2"/>
      <c r="CE1676" s="2"/>
      <c r="CF1676" s="2"/>
      <c r="CG1676" s="2"/>
      <c r="CH1676" s="2"/>
      <c r="CI1676" s="2"/>
      <c r="CJ1676" s="2"/>
      <c r="CK1676" s="2"/>
      <c r="CL1676" s="2"/>
      <c r="CM1676" s="2"/>
      <c r="CN1676" s="2"/>
      <c r="CO1676" s="2"/>
      <c r="CP1676" s="2"/>
      <c r="CQ1676" s="2"/>
      <c r="CR1676" s="2"/>
      <c r="CS1676" s="2"/>
      <c r="CT1676" s="2"/>
      <c r="CU1676" s="2"/>
      <c r="CV1676" s="2"/>
      <c r="CW1676" s="2"/>
      <c r="CX1676" s="2"/>
      <c r="CY1676" s="2"/>
      <c r="CZ1676" s="2"/>
      <c r="DA1676" s="2"/>
      <c r="DB1676" s="2"/>
      <c r="DC1676" s="2"/>
      <c r="DD1676" s="2"/>
      <c r="DE1676" s="2"/>
      <c r="DF1676" s="2"/>
      <c r="DG1676" s="2"/>
      <c r="DH1676" s="2"/>
      <c r="DI1676" s="2"/>
      <c r="DJ1676" s="2"/>
      <c r="DK1676" s="2"/>
      <c r="DL1676" s="2"/>
      <c r="DM1676" s="2"/>
      <c r="DN1676" s="2"/>
      <c r="DO1676" s="2"/>
      <c r="DP1676" s="2"/>
      <c r="DQ1676" s="2"/>
      <c r="DR1676" s="2"/>
      <c r="DS1676" s="2"/>
      <c r="DT1676" s="2"/>
      <c r="DU1676" s="2"/>
      <c r="DV1676" s="2"/>
      <c r="DW1676" s="2"/>
      <c r="DX1676" s="2"/>
      <c r="DY1676" s="2"/>
      <c r="DZ1676" s="2"/>
      <c r="EA1676" s="2"/>
      <c r="EB1676" s="2"/>
      <c r="EC1676" s="2"/>
      <c r="ED1676" s="2"/>
      <c r="EE1676" s="2"/>
      <c r="EF1676" s="2"/>
      <c r="EG1676" s="2"/>
      <c r="EH1676" s="2"/>
      <c r="EI1676" s="2"/>
      <c r="EJ1676" s="2"/>
      <c r="EK1676" s="2"/>
      <c r="EL1676" s="2"/>
      <c r="EM1676" s="2"/>
      <c r="EN1676" s="2"/>
      <c r="EO1676" s="2"/>
      <c r="EP1676" s="2"/>
      <c r="EQ1676" s="2"/>
      <c r="ER1676" s="2"/>
      <c r="ES1676" s="2"/>
      <c r="ET1676" s="2"/>
      <c r="EU1676" s="2"/>
      <c r="EV1676" s="2"/>
      <c r="EW1676" s="2"/>
      <c r="EX1676" s="2"/>
      <c r="EY1676" s="2"/>
      <c r="EZ1676" s="2"/>
      <c r="FA1676" s="2"/>
      <c r="FB1676" s="2"/>
      <c r="FC1676" s="2"/>
      <c r="FD1676" s="2"/>
      <c r="FE1676" s="2"/>
      <c r="FF1676" s="2"/>
      <c r="FG1676" s="2"/>
      <c r="FH1676" s="2"/>
      <c r="FI1676" s="2"/>
      <c r="FJ1676" s="2"/>
      <c r="FK1676" s="2"/>
      <c r="FL1676" s="2"/>
      <c r="FM1676" s="2"/>
      <c r="FN1676" s="2"/>
      <c r="FO1676" s="2"/>
      <c r="FP1676" s="2"/>
      <c r="FQ1676" s="2"/>
      <c r="FR1676" s="2"/>
      <c r="FS1676" s="2"/>
      <c r="FT1676" s="2"/>
      <c r="FU1676" s="2"/>
      <c r="FV1676" s="2"/>
      <c r="FW1676" s="2"/>
      <c r="FX1676" s="2"/>
      <c r="FY1676" s="2"/>
      <c r="FZ1676" s="2"/>
      <c r="GA1676" s="2"/>
      <c r="GB1676" s="2"/>
      <c r="GC1676" s="2"/>
      <c r="GD1676" s="2"/>
      <c r="GE1676" s="2"/>
      <c r="GF1676" s="2"/>
      <c r="GG1676" s="2"/>
      <c r="GH1676" s="2"/>
      <c r="GI1676" s="2"/>
      <c r="GJ1676" s="2"/>
      <c r="GK1676" s="2"/>
      <c r="GL1676" s="2"/>
      <c r="GM1676" s="2"/>
      <c r="GN1676" s="2"/>
      <c r="GO1676" s="2"/>
      <c r="GP1676" s="2"/>
      <c r="GQ1676" s="2"/>
      <c r="GR1676" s="2"/>
      <c r="GS1676" s="2"/>
      <c r="GT1676" s="2"/>
      <c r="GU1676" s="2"/>
      <c r="GV1676" s="2"/>
      <c r="GW1676" s="2"/>
      <c r="GX1676" s="2"/>
      <c r="GY1676" s="2"/>
      <c r="GZ1676" s="2"/>
      <c r="HA1676" s="2"/>
      <c r="HB1676" s="2"/>
      <c r="HC1676" s="2"/>
      <c r="HD1676" s="2"/>
      <c r="HE1676" s="2"/>
      <c r="HF1676" s="2"/>
      <c r="HG1676" s="2"/>
      <c r="HH1676" s="2"/>
      <c r="HI1676" s="2"/>
      <c r="HJ1676" s="2"/>
      <c r="HK1676" s="2"/>
      <c r="HL1676" s="2"/>
      <c r="HM1676" s="2"/>
      <c r="HN1676" s="2"/>
      <c r="HO1676" s="2"/>
      <c r="HP1676" s="2"/>
      <c r="HQ1676" s="2"/>
      <c r="HR1676" s="2"/>
      <c r="HS1676" s="2"/>
      <c r="HT1676" s="2"/>
      <c r="HU1676" s="2"/>
      <c r="HV1676" s="2"/>
      <c r="HW1676" s="2"/>
      <c r="HX1676" s="2"/>
      <c r="HY1676" s="2"/>
      <c r="HZ1676" s="2"/>
      <c r="IA1676" s="2"/>
      <c r="IB1676" s="2"/>
      <c r="IC1676" s="2"/>
      <c r="ID1676" s="2"/>
      <c r="IE1676" s="2"/>
      <c r="IF1676" s="2"/>
      <c r="IG1676" s="2"/>
      <c r="IH1676" s="2"/>
      <c r="II1676" s="2"/>
      <c r="IJ1676" s="2"/>
      <c r="IK1676" s="2"/>
      <c r="IL1676" s="2"/>
      <c r="IM1676" s="2"/>
      <c r="IN1676" s="2"/>
      <c r="IO1676" s="2"/>
      <c r="IP1676" s="2"/>
      <c r="IQ1676" s="2"/>
    </row>
    <row r="1677" spans="1:251" s="16" customFormat="1">
      <c r="A1677" s="8"/>
      <c r="B1677" s="118"/>
      <c r="C1677" s="119"/>
      <c r="D1677" s="119"/>
      <c r="E1677" s="119"/>
      <c r="F1677" s="119"/>
      <c r="G1677" s="119"/>
      <c r="H1677" s="119"/>
      <c r="I1677" s="119"/>
      <c r="J1677" s="119"/>
      <c r="K1677" s="119"/>
      <c r="L1677" s="119"/>
      <c r="M1677" s="119"/>
      <c r="N1677" s="119"/>
      <c r="O1677" s="119"/>
      <c r="P1677" s="119"/>
      <c r="Q1677" s="119"/>
      <c r="R1677" s="119"/>
      <c r="S1677" s="119"/>
      <c r="T1677" s="119"/>
      <c r="U1677" s="119"/>
      <c r="V1677" s="119"/>
      <c r="W1677" s="119"/>
      <c r="X1677" s="119"/>
      <c r="Y1677" s="119"/>
      <c r="Z1677" s="120"/>
      <c r="AA1677" s="122"/>
      <c r="AB1677" s="119"/>
      <c r="AC1677" s="119"/>
      <c r="AD1677" s="119"/>
      <c r="AE1677" s="119"/>
      <c r="AF1677" s="119"/>
      <c r="AG1677" s="119"/>
      <c r="AH1677" s="119"/>
      <c r="AI1677" s="120"/>
      <c r="AJ1677" s="122"/>
      <c r="AK1677" s="119"/>
      <c r="AL1677" s="119"/>
      <c r="AM1677" s="119"/>
      <c r="AN1677" s="119"/>
      <c r="AO1677" s="119"/>
      <c r="AP1677" s="119"/>
      <c r="AQ1677" s="119"/>
      <c r="AR1677" s="120"/>
      <c r="AS1677" s="122"/>
      <c r="AT1677" s="119"/>
      <c r="AU1677" s="119"/>
      <c r="AV1677" s="119"/>
      <c r="AW1677" s="119"/>
      <c r="AX1677" s="124"/>
      <c r="AY1677" s="2"/>
      <c r="AZ1677" s="2"/>
      <c r="BA1677" s="2"/>
      <c r="BB1677" s="23"/>
      <c r="BC1677" s="24"/>
      <c r="BE1677" s="2"/>
      <c r="BF1677" s="2"/>
      <c r="BG1677" s="2"/>
      <c r="BH1677" s="2"/>
      <c r="BI1677" s="2"/>
      <c r="BJ1677" s="2"/>
      <c r="BK1677" s="2"/>
      <c r="BL1677" s="2"/>
      <c r="BM1677" s="2"/>
      <c r="BN1677" s="2"/>
      <c r="BO1677" s="2"/>
      <c r="BP1677" s="2"/>
      <c r="BQ1677" s="2"/>
      <c r="BR1677" s="2"/>
      <c r="BS1677" s="2"/>
      <c r="BT1677" s="2"/>
      <c r="BU1677" s="2"/>
      <c r="BV1677" s="2"/>
      <c r="BW1677" s="2"/>
      <c r="BX1677" s="2"/>
      <c r="BY1677" s="2"/>
      <c r="BZ1677" s="2"/>
      <c r="CA1677" s="2"/>
      <c r="CB1677" s="2"/>
      <c r="CC1677" s="2"/>
      <c r="CD1677" s="2"/>
      <c r="CE1677" s="2"/>
      <c r="CF1677" s="2"/>
      <c r="CG1677" s="2"/>
      <c r="CH1677" s="2"/>
      <c r="CI1677" s="2"/>
      <c r="CJ1677" s="2"/>
      <c r="CK1677" s="2"/>
      <c r="CL1677" s="2"/>
      <c r="CM1677" s="2"/>
      <c r="CN1677" s="2"/>
      <c r="CO1677" s="2"/>
      <c r="CP1677" s="2"/>
      <c r="CQ1677" s="2"/>
      <c r="CR1677" s="2"/>
      <c r="CS1677" s="2"/>
      <c r="CT1677" s="2"/>
      <c r="CU1677" s="2"/>
      <c r="CV1677" s="2"/>
      <c r="CW1677" s="2"/>
      <c r="CX1677" s="2"/>
      <c r="CY1677" s="2"/>
      <c r="CZ1677" s="2"/>
      <c r="DA1677" s="2"/>
      <c r="DB1677" s="2"/>
      <c r="DC1677" s="2"/>
      <c r="DD1677" s="2"/>
      <c r="DE1677" s="2"/>
      <c r="DF1677" s="2"/>
      <c r="DG1677" s="2"/>
      <c r="DH1677" s="2"/>
      <c r="DI1677" s="2"/>
      <c r="DJ1677" s="2"/>
      <c r="DK1677" s="2"/>
      <c r="DL1677" s="2"/>
      <c r="DM1677" s="2"/>
      <c r="DN1677" s="2"/>
      <c r="DO1677" s="2"/>
      <c r="DP1677" s="2"/>
      <c r="DQ1677" s="2"/>
      <c r="DR1677" s="2"/>
      <c r="DS1677" s="2"/>
      <c r="DT1677" s="2"/>
      <c r="DU1677" s="2"/>
      <c r="DV1677" s="2"/>
      <c r="DW1677" s="2"/>
      <c r="DX1677" s="2"/>
      <c r="DY1677" s="2"/>
      <c r="DZ1677" s="2"/>
      <c r="EA1677" s="2"/>
      <c r="EB1677" s="2"/>
      <c r="EC1677" s="2"/>
      <c r="ED1677" s="2"/>
      <c r="EE1677" s="2"/>
      <c r="EF1677" s="2"/>
      <c r="EG1677" s="2"/>
      <c r="EH1677" s="2"/>
      <c r="EI1677" s="2"/>
      <c r="EJ1677" s="2"/>
      <c r="EK1677" s="2"/>
      <c r="EL1677" s="2"/>
      <c r="EM1677" s="2"/>
      <c r="EN1677" s="2"/>
      <c r="EO1677" s="2"/>
      <c r="EP1677" s="2"/>
      <c r="EQ1677" s="2"/>
      <c r="ER1677" s="2"/>
      <c r="ES1677" s="2"/>
      <c r="ET1677" s="2"/>
      <c r="EU1677" s="2"/>
      <c r="EV1677" s="2"/>
      <c r="EW1677" s="2"/>
      <c r="EX1677" s="2"/>
      <c r="EY1677" s="2"/>
      <c r="EZ1677" s="2"/>
      <c r="FA1677" s="2"/>
      <c r="FB1677" s="2"/>
      <c r="FC1677" s="2"/>
      <c r="FD1677" s="2"/>
      <c r="FE1677" s="2"/>
      <c r="FF1677" s="2"/>
      <c r="FG1677" s="2"/>
      <c r="FH1677" s="2"/>
      <c r="FI1677" s="2"/>
      <c r="FJ1677" s="2"/>
      <c r="FK1677" s="2"/>
      <c r="FL1677" s="2"/>
      <c r="FM1677" s="2"/>
      <c r="FN1677" s="2"/>
      <c r="FO1677" s="2"/>
      <c r="FP1677" s="2"/>
      <c r="FQ1677" s="2"/>
      <c r="FR1677" s="2"/>
      <c r="FS1677" s="2"/>
      <c r="FT1677" s="2"/>
      <c r="FU1677" s="2"/>
      <c r="FV1677" s="2"/>
      <c r="FW1677" s="2"/>
      <c r="FX1677" s="2"/>
      <c r="FY1677" s="2"/>
      <c r="FZ1677" s="2"/>
      <c r="GA1677" s="2"/>
      <c r="GB1677" s="2"/>
      <c r="GC1677" s="2"/>
      <c r="GD1677" s="2"/>
      <c r="GE1677" s="2"/>
      <c r="GF1677" s="2"/>
      <c r="GG1677" s="2"/>
      <c r="GH1677" s="2"/>
      <c r="GI1677" s="2"/>
      <c r="GJ1677" s="2"/>
      <c r="GK1677" s="2"/>
      <c r="GL1677" s="2"/>
      <c r="GM1677" s="2"/>
      <c r="GN1677" s="2"/>
      <c r="GO1677" s="2"/>
      <c r="GP1677" s="2"/>
      <c r="GQ1677" s="2"/>
      <c r="GR1677" s="2"/>
      <c r="GS1677" s="2"/>
      <c r="GT1677" s="2"/>
      <c r="GU1677" s="2"/>
      <c r="GV1677" s="2"/>
      <c r="GW1677" s="2"/>
      <c r="GX1677" s="2"/>
      <c r="GY1677" s="2"/>
      <c r="GZ1677" s="2"/>
      <c r="HA1677" s="2"/>
      <c r="HB1677" s="2"/>
      <c r="HC1677" s="2"/>
      <c r="HD1677" s="2"/>
      <c r="HE1677" s="2"/>
      <c r="HF1677" s="2"/>
      <c r="HG1677" s="2"/>
      <c r="HH1677" s="2"/>
      <c r="HI1677" s="2"/>
      <c r="HJ1677" s="2"/>
      <c r="HK1677" s="2"/>
      <c r="HL1677" s="2"/>
      <c r="HM1677" s="2"/>
      <c r="HN1677" s="2"/>
      <c r="HO1677" s="2"/>
      <c r="HP1677" s="2"/>
      <c r="HQ1677" s="2"/>
      <c r="HR1677" s="2"/>
      <c r="HS1677" s="2"/>
      <c r="HT1677" s="2"/>
      <c r="HU1677" s="2"/>
      <c r="HV1677" s="2"/>
      <c r="HW1677" s="2"/>
      <c r="HX1677" s="2"/>
      <c r="HY1677" s="2"/>
      <c r="HZ1677" s="2"/>
      <c r="IA1677" s="2"/>
      <c r="IB1677" s="2"/>
      <c r="IC1677" s="2"/>
      <c r="ID1677" s="2"/>
      <c r="IE1677" s="2"/>
      <c r="IF1677" s="2"/>
      <c r="IG1677" s="2"/>
      <c r="IH1677" s="2"/>
      <c r="II1677" s="2"/>
      <c r="IJ1677" s="2"/>
      <c r="IK1677" s="2"/>
      <c r="IL1677" s="2"/>
      <c r="IM1677" s="2"/>
      <c r="IN1677" s="2"/>
      <c r="IO1677" s="2"/>
      <c r="IP1677" s="2"/>
      <c r="IQ1677" s="2"/>
    </row>
    <row r="1678" spans="1:251" s="16" customFormat="1" ht="18.75" customHeight="1">
      <c r="A1678" s="8"/>
      <c r="B1678" s="25"/>
      <c r="C1678" s="96" t="s">
        <v>293</v>
      </c>
      <c r="D1678" s="97"/>
      <c r="E1678" s="97"/>
      <c r="F1678" s="97"/>
      <c r="G1678" s="97"/>
      <c r="H1678" s="97"/>
      <c r="I1678" s="97"/>
      <c r="J1678" s="97"/>
      <c r="K1678" s="97"/>
      <c r="L1678" s="97"/>
      <c r="M1678" s="97"/>
      <c r="N1678" s="97"/>
      <c r="O1678" s="97"/>
      <c r="P1678" s="97"/>
      <c r="Q1678" s="97"/>
      <c r="R1678" s="97"/>
      <c r="S1678" s="97"/>
      <c r="T1678" s="97"/>
      <c r="U1678" s="97"/>
      <c r="V1678" s="97"/>
      <c r="W1678" s="97"/>
      <c r="X1678" s="97"/>
      <c r="Y1678" s="97"/>
      <c r="Z1678" s="98"/>
      <c r="AA1678" s="99">
        <v>18750</v>
      </c>
      <c r="AB1678" s="100"/>
      <c r="AC1678" s="100"/>
      <c r="AD1678" s="100"/>
      <c r="AE1678" s="100"/>
      <c r="AF1678" s="100"/>
      <c r="AG1678" s="100"/>
      <c r="AH1678" s="100"/>
      <c r="AI1678" s="101"/>
      <c r="AJ1678" s="99">
        <v>18750</v>
      </c>
      <c r="AK1678" s="100"/>
      <c r="AL1678" s="100"/>
      <c r="AM1678" s="100"/>
      <c r="AN1678" s="100"/>
      <c r="AO1678" s="100"/>
      <c r="AP1678" s="100"/>
      <c r="AQ1678" s="100"/>
      <c r="AR1678" s="101"/>
      <c r="AS1678" s="102"/>
      <c r="AT1678" s="103"/>
      <c r="AU1678" s="103"/>
      <c r="AV1678" s="103"/>
      <c r="AW1678" s="103"/>
      <c r="AX1678" s="104"/>
      <c r="AY1678" s="2"/>
      <c r="AZ1678" s="2"/>
      <c r="BA1678" s="2"/>
      <c r="BB1678" s="2"/>
      <c r="BC1678" s="2"/>
      <c r="BD1678" s="2"/>
      <c r="BE1678" s="2"/>
      <c r="BF1678" s="2"/>
      <c r="BG1678" s="2"/>
      <c r="BH1678" s="2"/>
      <c r="BI1678" s="2"/>
      <c r="BJ1678" s="2"/>
      <c r="BK1678" s="2"/>
      <c r="BL1678" s="2"/>
      <c r="BM1678" s="2"/>
      <c r="BN1678" s="2"/>
      <c r="BO1678" s="2"/>
      <c r="BP1678" s="2"/>
      <c r="BQ1678" s="2"/>
      <c r="BR1678" s="2"/>
      <c r="BS1678" s="2"/>
      <c r="BT1678" s="2"/>
      <c r="BU1678" s="2"/>
      <c r="BV1678" s="2"/>
      <c r="BW1678" s="2"/>
      <c r="BX1678" s="2"/>
      <c r="BY1678" s="2"/>
      <c r="BZ1678" s="2"/>
      <c r="CA1678" s="2"/>
      <c r="CB1678" s="2"/>
      <c r="CC1678" s="2"/>
      <c r="CD1678" s="2"/>
      <c r="CE1678" s="2"/>
      <c r="CF1678" s="2"/>
      <c r="CG1678" s="2"/>
      <c r="CH1678" s="2"/>
      <c r="CI1678" s="2"/>
      <c r="CJ1678" s="2"/>
      <c r="CK1678" s="2"/>
      <c r="CL1678" s="2"/>
      <c r="CM1678" s="2"/>
      <c r="CN1678" s="2"/>
      <c r="CO1678" s="2"/>
      <c r="CP1678" s="2"/>
      <c r="CQ1678" s="2"/>
      <c r="CR1678" s="2"/>
      <c r="CS1678" s="2"/>
      <c r="CT1678" s="2"/>
      <c r="CU1678" s="2"/>
      <c r="CV1678" s="2"/>
      <c r="CW1678" s="2"/>
      <c r="CX1678" s="2"/>
      <c r="CY1678" s="2"/>
      <c r="CZ1678" s="2"/>
      <c r="DA1678" s="2"/>
      <c r="DB1678" s="2"/>
      <c r="DC1678" s="2"/>
      <c r="DD1678" s="2"/>
      <c r="DE1678" s="2"/>
      <c r="DF1678" s="2"/>
      <c r="DG1678" s="2"/>
      <c r="DH1678" s="2"/>
      <c r="DI1678" s="2"/>
      <c r="DJ1678" s="2"/>
      <c r="DK1678" s="2"/>
      <c r="DL1678" s="2"/>
      <c r="DM1678" s="2"/>
      <c r="DN1678" s="2"/>
      <c r="DO1678" s="2"/>
      <c r="DP1678" s="2"/>
      <c r="DQ1678" s="2"/>
      <c r="DR1678" s="2"/>
      <c r="DS1678" s="2"/>
      <c r="DT1678" s="2"/>
      <c r="DU1678" s="2"/>
      <c r="DV1678" s="2"/>
      <c r="DW1678" s="2"/>
      <c r="DX1678" s="2"/>
      <c r="DY1678" s="2"/>
      <c r="DZ1678" s="2"/>
      <c r="EA1678" s="2"/>
      <c r="EB1678" s="2"/>
      <c r="EC1678" s="2"/>
      <c r="ED1678" s="2"/>
      <c r="EE1678" s="2"/>
      <c r="EF1678" s="2"/>
      <c r="EG1678" s="2"/>
      <c r="EH1678" s="2"/>
      <c r="EI1678" s="2"/>
      <c r="EJ1678" s="2"/>
      <c r="EK1678" s="2"/>
      <c r="EL1678" s="2"/>
      <c r="EM1678" s="2"/>
      <c r="EN1678" s="2"/>
      <c r="EO1678" s="2"/>
      <c r="EP1678" s="2"/>
      <c r="EQ1678" s="2"/>
      <c r="ER1678" s="2"/>
      <c r="ES1678" s="2"/>
      <c r="ET1678" s="2"/>
      <c r="EU1678" s="2"/>
      <c r="EV1678" s="2"/>
      <c r="EW1678" s="2"/>
      <c r="EX1678" s="2"/>
      <c r="EY1678" s="2"/>
      <c r="EZ1678" s="2"/>
      <c r="FA1678" s="2"/>
      <c r="FB1678" s="2"/>
      <c r="FC1678" s="2"/>
      <c r="FD1678" s="2"/>
      <c r="FE1678" s="2"/>
      <c r="FF1678" s="2"/>
      <c r="FG1678" s="2"/>
      <c r="FH1678" s="2"/>
      <c r="FI1678" s="2"/>
      <c r="FJ1678" s="2"/>
      <c r="FK1678" s="2"/>
      <c r="FL1678" s="2"/>
      <c r="FM1678" s="2"/>
      <c r="FN1678" s="2"/>
      <c r="FO1678" s="2"/>
      <c r="FP1678" s="2"/>
      <c r="FQ1678" s="2"/>
      <c r="FR1678" s="2"/>
      <c r="FS1678" s="2"/>
      <c r="FT1678" s="2"/>
      <c r="FU1678" s="2"/>
      <c r="FV1678" s="2"/>
      <c r="FW1678" s="2"/>
      <c r="FX1678" s="2"/>
      <c r="FY1678" s="2"/>
      <c r="FZ1678" s="2"/>
      <c r="GA1678" s="2"/>
      <c r="GB1678" s="2"/>
      <c r="GC1678" s="2"/>
      <c r="GD1678" s="2"/>
      <c r="GE1678" s="2"/>
      <c r="GF1678" s="2"/>
      <c r="GG1678" s="2"/>
      <c r="GH1678" s="2"/>
      <c r="GI1678" s="2"/>
      <c r="GJ1678" s="2"/>
      <c r="GK1678" s="2"/>
      <c r="GL1678" s="2"/>
      <c r="GM1678" s="2"/>
      <c r="GN1678" s="2"/>
      <c r="GO1678" s="2"/>
      <c r="GP1678" s="2"/>
      <c r="GQ1678" s="2"/>
      <c r="GR1678" s="2"/>
      <c r="GS1678" s="2"/>
      <c r="GT1678" s="2"/>
      <c r="GU1678" s="2"/>
      <c r="GV1678" s="2"/>
      <c r="GW1678" s="2"/>
      <c r="GX1678" s="2"/>
      <c r="GY1678" s="2"/>
      <c r="GZ1678" s="2"/>
      <c r="HA1678" s="2"/>
      <c r="HB1678" s="2"/>
      <c r="HC1678" s="2"/>
      <c r="HD1678" s="2"/>
      <c r="HE1678" s="2"/>
      <c r="HF1678" s="2"/>
      <c r="HG1678" s="2"/>
      <c r="HH1678" s="2"/>
      <c r="HI1678" s="2"/>
      <c r="HJ1678" s="2"/>
      <c r="HK1678" s="2"/>
      <c r="HL1678" s="2"/>
      <c r="HM1678" s="2"/>
      <c r="HN1678" s="2"/>
      <c r="HO1678" s="2"/>
      <c r="HP1678" s="2"/>
      <c r="HQ1678" s="2"/>
      <c r="HR1678" s="2"/>
      <c r="HS1678" s="2"/>
      <c r="HT1678" s="2"/>
      <c r="HU1678" s="2"/>
      <c r="HV1678" s="2"/>
      <c r="HW1678" s="2"/>
      <c r="HX1678" s="2"/>
      <c r="HY1678" s="2"/>
      <c r="HZ1678" s="2"/>
      <c r="IA1678" s="2"/>
      <c r="IB1678" s="2"/>
      <c r="IC1678" s="2"/>
      <c r="ID1678" s="2"/>
      <c r="IE1678" s="2"/>
      <c r="IF1678" s="2"/>
      <c r="IG1678" s="2"/>
      <c r="IH1678" s="2"/>
      <c r="II1678" s="2"/>
      <c r="IJ1678" s="2"/>
      <c r="IK1678" s="2"/>
      <c r="IL1678" s="2"/>
      <c r="IM1678" s="2"/>
      <c r="IN1678" s="2"/>
      <c r="IO1678" s="2"/>
      <c r="IP1678" s="2"/>
      <c r="IQ1678" s="2"/>
    </row>
    <row r="1679" spans="1:251" s="16" customFormat="1" ht="18.75" customHeight="1">
      <c r="A1679" s="8"/>
      <c r="B1679" s="25"/>
      <c r="C1679" s="96" t="s">
        <v>294</v>
      </c>
      <c r="D1679" s="97"/>
      <c r="E1679" s="97"/>
      <c r="F1679" s="97"/>
      <c r="G1679" s="97"/>
      <c r="H1679" s="97"/>
      <c r="I1679" s="97"/>
      <c r="J1679" s="97"/>
      <c r="K1679" s="97"/>
      <c r="L1679" s="97"/>
      <c r="M1679" s="97"/>
      <c r="N1679" s="97"/>
      <c r="O1679" s="97"/>
      <c r="P1679" s="97"/>
      <c r="Q1679" s="97"/>
      <c r="R1679" s="97"/>
      <c r="S1679" s="97"/>
      <c r="T1679" s="97"/>
      <c r="U1679" s="97"/>
      <c r="V1679" s="97"/>
      <c r="W1679" s="97"/>
      <c r="X1679" s="97"/>
      <c r="Y1679" s="97"/>
      <c r="Z1679" s="98"/>
      <c r="AA1679" s="99">
        <v>6000</v>
      </c>
      <c r="AB1679" s="100"/>
      <c r="AC1679" s="100"/>
      <c r="AD1679" s="100"/>
      <c r="AE1679" s="100"/>
      <c r="AF1679" s="100"/>
      <c r="AG1679" s="100"/>
      <c r="AH1679" s="100"/>
      <c r="AI1679" s="101"/>
      <c r="AJ1679" s="99">
        <v>6000</v>
      </c>
      <c r="AK1679" s="100"/>
      <c r="AL1679" s="100"/>
      <c r="AM1679" s="100"/>
      <c r="AN1679" s="100"/>
      <c r="AO1679" s="100"/>
      <c r="AP1679" s="100"/>
      <c r="AQ1679" s="100"/>
      <c r="AR1679" s="101"/>
      <c r="AS1679" s="102"/>
      <c r="AT1679" s="103"/>
      <c r="AU1679" s="103"/>
      <c r="AV1679" s="103"/>
      <c r="AW1679" s="103"/>
      <c r="AX1679" s="104"/>
      <c r="AY1679" s="2"/>
      <c r="AZ1679" s="2"/>
      <c r="BA1679" s="2"/>
      <c r="BB1679" s="2"/>
      <c r="BC1679" s="2"/>
      <c r="BD1679" s="2"/>
      <c r="BE1679" s="2"/>
      <c r="BF1679" s="2"/>
      <c r="BG1679" s="2"/>
      <c r="BH1679" s="2"/>
      <c r="BI1679" s="2"/>
      <c r="BJ1679" s="2"/>
      <c r="BK1679" s="2"/>
      <c r="BL1679" s="2"/>
      <c r="BM1679" s="2"/>
      <c r="BN1679" s="2"/>
      <c r="BO1679" s="2"/>
      <c r="BP1679" s="2"/>
      <c r="BQ1679" s="2"/>
      <c r="BR1679" s="2"/>
      <c r="BS1679" s="2"/>
      <c r="BT1679" s="2"/>
      <c r="BU1679" s="2"/>
      <c r="BV1679" s="2"/>
      <c r="BW1679" s="2"/>
      <c r="BX1679" s="2"/>
      <c r="BY1679" s="2"/>
      <c r="BZ1679" s="2"/>
      <c r="CA1679" s="2"/>
      <c r="CB1679" s="2"/>
      <c r="CC1679" s="2"/>
      <c r="CD1679" s="2"/>
      <c r="CE1679" s="2"/>
      <c r="CF1679" s="2"/>
      <c r="CG1679" s="2"/>
      <c r="CH1679" s="2"/>
      <c r="CI1679" s="2"/>
      <c r="CJ1679" s="2"/>
      <c r="CK1679" s="2"/>
      <c r="CL1679" s="2"/>
      <c r="CM1679" s="2"/>
      <c r="CN1679" s="2"/>
      <c r="CO1679" s="2"/>
      <c r="CP1679" s="2"/>
      <c r="CQ1679" s="2"/>
      <c r="CR1679" s="2"/>
      <c r="CS1679" s="2"/>
      <c r="CT1679" s="2"/>
      <c r="CU1679" s="2"/>
      <c r="CV1679" s="2"/>
      <c r="CW1679" s="2"/>
      <c r="CX1679" s="2"/>
      <c r="CY1679" s="2"/>
      <c r="CZ1679" s="2"/>
      <c r="DA1679" s="2"/>
      <c r="DB1679" s="2"/>
      <c r="DC1679" s="2"/>
      <c r="DD1679" s="2"/>
      <c r="DE1679" s="2"/>
      <c r="DF1679" s="2"/>
      <c r="DG1679" s="2"/>
      <c r="DH1679" s="2"/>
      <c r="DI1679" s="2"/>
      <c r="DJ1679" s="2"/>
      <c r="DK1679" s="2"/>
      <c r="DL1679" s="2"/>
      <c r="DM1679" s="2"/>
      <c r="DN1679" s="2"/>
      <c r="DO1679" s="2"/>
      <c r="DP1679" s="2"/>
      <c r="DQ1679" s="2"/>
      <c r="DR1679" s="2"/>
      <c r="DS1679" s="2"/>
      <c r="DT1679" s="2"/>
      <c r="DU1679" s="2"/>
      <c r="DV1679" s="2"/>
      <c r="DW1679" s="2"/>
      <c r="DX1679" s="2"/>
      <c r="DY1679" s="2"/>
      <c r="DZ1679" s="2"/>
      <c r="EA1679" s="2"/>
      <c r="EB1679" s="2"/>
      <c r="EC1679" s="2"/>
      <c r="ED1679" s="2"/>
      <c r="EE1679" s="2"/>
      <c r="EF1679" s="2"/>
      <c r="EG1679" s="2"/>
      <c r="EH1679" s="2"/>
      <c r="EI1679" s="2"/>
      <c r="EJ1679" s="2"/>
      <c r="EK1679" s="2"/>
      <c r="EL1679" s="2"/>
      <c r="EM1679" s="2"/>
      <c r="EN1679" s="2"/>
      <c r="EO1679" s="2"/>
      <c r="EP1679" s="2"/>
      <c r="EQ1679" s="2"/>
      <c r="ER1679" s="2"/>
      <c r="ES1679" s="2"/>
      <c r="ET1679" s="2"/>
      <c r="EU1679" s="2"/>
      <c r="EV1679" s="2"/>
      <c r="EW1679" s="2"/>
      <c r="EX1679" s="2"/>
      <c r="EY1679" s="2"/>
      <c r="EZ1679" s="2"/>
      <c r="FA1679" s="2"/>
      <c r="FB1679" s="2"/>
      <c r="FC1679" s="2"/>
      <c r="FD1679" s="2"/>
      <c r="FE1679" s="2"/>
      <c r="FF1679" s="2"/>
      <c r="FG1679" s="2"/>
      <c r="FH1679" s="2"/>
      <c r="FI1679" s="2"/>
      <c r="FJ1679" s="2"/>
      <c r="FK1679" s="2"/>
      <c r="FL1679" s="2"/>
      <c r="FM1679" s="2"/>
      <c r="FN1679" s="2"/>
      <c r="FO1679" s="2"/>
      <c r="FP1679" s="2"/>
      <c r="FQ1679" s="2"/>
      <c r="FR1679" s="2"/>
      <c r="FS1679" s="2"/>
      <c r="FT1679" s="2"/>
      <c r="FU1679" s="2"/>
      <c r="FV1679" s="2"/>
      <c r="FW1679" s="2"/>
      <c r="FX1679" s="2"/>
      <c r="FY1679" s="2"/>
      <c r="FZ1679" s="2"/>
      <c r="GA1679" s="2"/>
      <c r="GB1679" s="2"/>
      <c r="GC1679" s="2"/>
      <c r="GD1679" s="2"/>
      <c r="GE1679" s="2"/>
      <c r="GF1679" s="2"/>
      <c r="GG1679" s="2"/>
      <c r="GH1679" s="2"/>
      <c r="GI1679" s="2"/>
      <c r="GJ1679" s="2"/>
      <c r="GK1679" s="2"/>
      <c r="GL1679" s="2"/>
      <c r="GM1679" s="2"/>
      <c r="GN1679" s="2"/>
      <c r="GO1679" s="2"/>
      <c r="GP1679" s="2"/>
      <c r="GQ1679" s="2"/>
      <c r="GR1679" s="2"/>
      <c r="GS1679" s="2"/>
      <c r="GT1679" s="2"/>
      <c r="GU1679" s="2"/>
      <c r="GV1679" s="2"/>
      <c r="GW1679" s="2"/>
      <c r="GX1679" s="2"/>
      <c r="GY1679" s="2"/>
      <c r="GZ1679" s="2"/>
      <c r="HA1679" s="2"/>
      <c r="HB1679" s="2"/>
      <c r="HC1679" s="2"/>
      <c r="HD1679" s="2"/>
      <c r="HE1679" s="2"/>
      <c r="HF1679" s="2"/>
      <c r="HG1679" s="2"/>
      <c r="HH1679" s="2"/>
      <c r="HI1679" s="2"/>
      <c r="HJ1679" s="2"/>
      <c r="HK1679" s="2"/>
      <c r="HL1679" s="2"/>
      <c r="HM1679" s="2"/>
      <c r="HN1679" s="2"/>
      <c r="HO1679" s="2"/>
      <c r="HP1679" s="2"/>
      <c r="HQ1679" s="2"/>
      <c r="HR1679" s="2"/>
      <c r="HS1679" s="2"/>
      <c r="HT1679" s="2"/>
      <c r="HU1679" s="2"/>
      <c r="HV1679" s="2"/>
      <c r="HW1679" s="2"/>
      <c r="HX1679" s="2"/>
      <c r="HY1679" s="2"/>
      <c r="HZ1679" s="2"/>
      <c r="IA1679" s="2"/>
      <c r="IB1679" s="2"/>
      <c r="IC1679" s="2"/>
      <c r="ID1679" s="2"/>
      <c r="IE1679" s="2"/>
      <c r="IF1679" s="2"/>
      <c r="IG1679" s="2"/>
      <c r="IH1679" s="2"/>
      <c r="II1679" s="2"/>
      <c r="IJ1679" s="2"/>
      <c r="IK1679" s="2"/>
      <c r="IL1679" s="2"/>
      <c r="IM1679" s="2"/>
      <c r="IN1679" s="2"/>
      <c r="IO1679" s="2"/>
      <c r="IP1679" s="2"/>
      <c r="IQ1679" s="2"/>
    </row>
    <row r="1680" spans="1:251" s="16" customFormat="1" ht="18.75" customHeight="1">
      <c r="A1680" s="8"/>
      <c r="B1680" s="25"/>
      <c r="C1680" s="96" t="s">
        <v>189</v>
      </c>
      <c r="D1680" s="97"/>
      <c r="E1680" s="97"/>
      <c r="F1680" s="97"/>
      <c r="G1680" s="97"/>
      <c r="H1680" s="97"/>
      <c r="I1680" s="97"/>
      <c r="J1680" s="97"/>
      <c r="K1680" s="97"/>
      <c r="L1680" s="97"/>
      <c r="M1680" s="97"/>
      <c r="N1680" s="97"/>
      <c r="O1680" s="97"/>
      <c r="P1680" s="97"/>
      <c r="Q1680" s="97"/>
      <c r="R1680" s="97"/>
      <c r="S1680" s="97"/>
      <c r="T1680" s="97"/>
      <c r="U1680" s="97"/>
      <c r="V1680" s="97"/>
      <c r="W1680" s="97"/>
      <c r="X1680" s="97"/>
      <c r="Y1680" s="97"/>
      <c r="Z1680" s="98"/>
      <c r="AA1680" s="99">
        <v>1981</v>
      </c>
      <c r="AB1680" s="100"/>
      <c r="AC1680" s="100"/>
      <c r="AD1680" s="100"/>
      <c r="AE1680" s="100"/>
      <c r="AF1680" s="100"/>
      <c r="AG1680" s="100"/>
      <c r="AH1680" s="100"/>
      <c r="AI1680" s="101"/>
      <c r="AJ1680" s="99">
        <v>2197</v>
      </c>
      <c r="AK1680" s="100"/>
      <c r="AL1680" s="100"/>
      <c r="AM1680" s="100"/>
      <c r="AN1680" s="100"/>
      <c r="AO1680" s="100"/>
      <c r="AP1680" s="100"/>
      <c r="AQ1680" s="100"/>
      <c r="AR1680" s="101"/>
      <c r="AS1680" s="102"/>
      <c r="AT1680" s="103"/>
      <c r="AU1680" s="103"/>
      <c r="AV1680" s="103"/>
      <c r="AW1680" s="103"/>
      <c r="AX1680" s="104"/>
      <c r="AY1680" s="2"/>
      <c r="AZ1680" s="2"/>
      <c r="BA1680" s="2"/>
      <c r="BB1680" s="2"/>
      <c r="BC1680" s="2"/>
      <c r="BD1680" s="2"/>
      <c r="BE1680" s="2"/>
      <c r="BF1680" s="2"/>
      <c r="BG1680" s="2"/>
      <c r="BH1680" s="2"/>
      <c r="BI1680" s="2"/>
      <c r="BJ1680" s="2"/>
      <c r="BK1680" s="2"/>
      <c r="BL1680" s="2"/>
      <c r="BM1680" s="2"/>
      <c r="BN1680" s="2"/>
      <c r="BO1680" s="2"/>
      <c r="BP1680" s="2"/>
      <c r="BQ1680" s="2"/>
      <c r="BR1680" s="2"/>
      <c r="BS1680" s="2"/>
      <c r="BT1680" s="2"/>
      <c r="BU1680" s="2"/>
      <c r="BV1680" s="2"/>
      <c r="BW1680" s="2"/>
      <c r="BX1680" s="2"/>
      <c r="BY1680" s="2"/>
      <c r="BZ1680" s="2"/>
      <c r="CA1680" s="2"/>
      <c r="CB1680" s="2"/>
      <c r="CC1680" s="2"/>
      <c r="CD1680" s="2"/>
      <c r="CE1680" s="2"/>
      <c r="CF1680" s="2"/>
      <c r="CG1680" s="2"/>
      <c r="CH1680" s="2"/>
      <c r="CI1680" s="2"/>
      <c r="CJ1680" s="2"/>
      <c r="CK1680" s="2"/>
      <c r="CL1680" s="2"/>
      <c r="CM1680" s="2"/>
      <c r="CN1680" s="2"/>
      <c r="CO1680" s="2"/>
      <c r="CP1680" s="2"/>
      <c r="CQ1680" s="2"/>
      <c r="CR1680" s="2"/>
      <c r="CS1680" s="2"/>
      <c r="CT1680" s="2"/>
      <c r="CU1680" s="2"/>
      <c r="CV1680" s="2"/>
      <c r="CW1680" s="2"/>
      <c r="CX1680" s="2"/>
      <c r="CY1680" s="2"/>
      <c r="CZ1680" s="2"/>
      <c r="DA1680" s="2"/>
      <c r="DB1680" s="2"/>
      <c r="DC1680" s="2"/>
      <c r="DD1680" s="2"/>
      <c r="DE1680" s="2"/>
      <c r="DF1680" s="2"/>
      <c r="DG1680" s="2"/>
      <c r="DH1680" s="2"/>
      <c r="DI1680" s="2"/>
      <c r="DJ1680" s="2"/>
      <c r="DK1680" s="2"/>
      <c r="DL1680" s="2"/>
      <c r="DM1680" s="2"/>
      <c r="DN1680" s="2"/>
      <c r="DO1680" s="2"/>
      <c r="DP1680" s="2"/>
      <c r="DQ1680" s="2"/>
      <c r="DR1680" s="2"/>
      <c r="DS1680" s="2"/>
      <c r="DT1680" s="2"/>
      <c r="DU1680" s="2"/>
      <c r="DV1680" s="2"/>
      <c r="DW1680" s="2"/>
      <c r="DX1680" s="2"/>
      <c r="DY1680" s="2"/>
      <c r="DZ1680" s="2"/>
      <c r="EA1680" s="2"/>
      <c r="EB1680" s="2"/>
      <c r="EC1680" s="2"/>
      <c r="ED1680" s="2"/>
      <c r="EE1680" s="2"/>
      <c r="EF1680" s="2"/>
      <c r="EG1680" s="2"/>
      <c r="EH1680" s="2"/>
      <c r="EI1680" s="2"/>
      <c r="EJ1680" s="2"/>
      <c r="EK1680" s="2"/>
      <c r="EL1680" s="2"/>
      <c r="EM1680" s="2"/>
      <c r="EN1680" s="2"/>
      <c r="EO1680" s="2"/>
      <c r="EP1680" s="2"/>
      <c r="EQ1680" s="2"/>
      <c r="ER1680" s="2"/>
      <c r="ES1680" s="2"/>
      <c r="ET1680" s="2"/>
      <c r="EU1680" s="2"/>
      <c r="EV1680" s="2"/>
      <c r="EW1680" s="2"/>
      <c r="EX1680" s="2"/>
      <c r="EY1680" s="2"/>
      <c r="EZ1680" s="2"/>
      <c r="FA1680" s="2"/>
      <c r="FB1680" s="2"/>
      <c r="FC1680" s="2"/>
      <c r="FD1680" s="2"/>
      <c r="FE1680" s="2"/>
      <c r="FF1680" s="2"/>
      <c r="FG1680" s="2"/>
      <c r="FH1680" s="2"/>
      <c r="FI1680" s="2"/>
      <c r="FJ1680" s="2"/>
      <c r="FK1680" s="2"/>
      <c r="FL1680" s="2"/>
      <c r="FM1680" s="2"/>
      <c r="FN1680" s="2"/>
      <c r="FO1680" s="2"/>
      <c r="FP1680" s="2"/>
      <c r="FQ1680" s="2"/>
      <c r="FR1680" s="2"/>
      <c r="FS1680" s="2"/>
      <c r="FT1680" s="2"/>
      <c r="FU1680" s="2"/>
      <c r="FV1680" s="2"/>
      <c r="FW1680" s="2"/>
      <c r="FX1680" s="2"/>
      <c r="FY1680" s="2"/>
      <c r="FZ1680" s="2"/>
      <c r="GA1680" s="2"/>
      <c r="GB1680" s="2"/>
      <c r="GC1680" s="2"/>
      <c r="GD1680" s="2"/>
      <c r="GE1680" s="2"/>
      <c r="GF1680" s="2"/>
      <c r="GG1680" s="2"/>
      <c r="GH1680" s="2"/>
      <c r="GI1680" s="2"/>
      <c r="GJ1680" s="2"/>
      <c r="GK1680" s="2"/>
      <c r="GL1680" s="2"/>
      <c r="GM1680" s="2"/>
      <c r="GN1680" s="2"/>
      <c r="GO1680" s="2"/>
      <c r="GP1680" s="2"/>
      <c r="GQ1680" s="2"/>
      <c r="GR1680" s="2"/>
      <c r="GS1680" s="2"/>
      <c r="GT1680" s="2"/>
      <c r="GU1680" s="2"/>
      <c r="GV1680" s="2"/>
      <c r="GW1680" s="2"/>
      <c r="GX1680" s="2"/>
      <c r="GY1680" s="2"/>
      <c r="GZ1680" s="2"/>
      <c r="HA1680" s="2"/>
      <c r="HB1680" s="2"/>
      <c r="HC1680" s="2"/>
      <c r="HD1680" s="2"/>
      <c r="HE1680" s="2"/>
      <c r="HF1680" s="2"/>
      <c r="HG1680" s="2"/>
      <c r="HH1680" s="2"/>
      <c r="HI1680" s="2"/>
      <c r="HJ1680" s="2"/>
      <c r="HK1680" s="2"/>
      <c r="HL1680" s="2"/>
      <c r="HM1680" s="2"/>
      <c r="HN1680" s="2"/>
      <c r="HO1680" s="2"/>
      <c r="HP1680" s="2"/>
      <c r="HQ1680" s="2"/>
      <c r="HR1680" s="2"/>
      <c r="HS1680" s="2"/>
      <c r="HT1680" s="2"/>
      <c r="HU1680" s="2"/>
      <c r="HV1680" s="2"/>
      <c r="HW1680" s="2"/>
      <c r="HX1680" s="2"/>
      <c r="HY1680" s="2"/>
      <c r="HZ1680" s="2"/>
      <c r="IA1680" s="2"/>
      <c r="IB1680" s="2"/>
      <c r="IC1680" s="2"/>
      <c r="ID1680" s="2"/>
      <c r="IE1680" s="2"/>
      <c r="IF1680" s="2"/>
      <c r="IG1680" s="2"/>
      <c r="IH1680" s="2"/>
      <c r="II1680" s="2"/>
      <c r="IJ1680" s="2"/>
      <c r="IK1680" s="2"/>
      <c r="IL1680" s="2"/>
      <c r="IM1680" s="2"/>
      <c r="IN1680" s="2"/>
      <c r="IO1680" s="2"/>
      <c r="IP1680" s="2"/>
      <c r="IQ1680" s="2"/>
    </row>
    <row r="1681" spans="1:251" s="16" customFormat="1" ht="18.75" customHeight="1">
      <c r="A1681" s="8"/>
      <c r="B1681" s="25"/>
      <c r="C1681" s="96" t="s">
        <v>295</v>
      </c>
      <c r="D1681" s="97"/>
      <c r="E1681" s="97"/>
      <c r="F1681" s="97"/>
      <c r="G1681" s="97"/>
      <c r="H1681" s="97"/>
      <c r="I1681" s="97"/>
      <c r="J1681" s="97"/>
      <c r="K1681" s="97"/>
      <c r="L1681" s="97"/>
      <c r="M1681" s="97"/>
      <c r="N1681" s="97"/>
      <c r="O1681" s="97"/>
      <c r="P1681" s="97"/>
      <c r="Q1681" s="97"/>
      <c r="R1681" s="97"/>
      <c r="S1681" s="97"/>
      <c r="T1681" s="97"/>
      <c r="U1681" s="97"/>
      <c r="V1681" s="97"/>
      <c r="W1681" s="97"/>
      <c r="X1681" s="97"/>
      <c r="Y1681" s="97"/>
      <c r="Z1681" s="98"/>
      <c r="AA1681" s="99">
        <v>360</v>
      </c>
      <c r="AB1681" s="100"/>
      <c r="AC1681" s="100"/>
      <c r="AD1681" s="100"/>
      <c r="AE1681" s="100"/>
      <c r="AF1681" s="100"/>
      <c r="AG1681" s="100"/>
      <c r="AH1681" s="100"/>
      <c r="AI1681" s="101"/>
      <c r="AJ1681" s="99">
        <v>360</v>
      </c>
      <c r="AK1681" s="100"/>
      <c r="AL1681" s="100"/>
      <c r="AM1681" s="100"/>
      <c r="AN1681" s="100"/>
      <c r="AO1681" s="100"/>
      <c r="AP1681" s="100"/>
      <c r="AQ1681" s="100"/>
      <c r="AR1681" s="101"/>
      <c r="AS1681" s="102"/>
      <c r="AT1681" s="103"/>
      <c r="AU1681" s="103"/>
      <c r="AV1681" s="103"/>
      <c r="AW1681" s="103"/>
      <c r="AX1681" s="104"/>
      <c r="AY1681" s="2"/>
      <c r="AZ1681" s="2"/>
      <c r="BA1681" s="2"/>
      <c r="BB1681" s="2"/>
      <c r="BC1681" s="2"/>
      <c r="BD1681" s="2"/>
      <c r="BE1681" s="2"/>
      <c r="BF1681" s="2"/>
      <c r="BG1681" s="2"/>
      <c r="BH1681" s="2"/>
      <c r="BI1681" s="2"/>
      <c r="BJ1681" s="2"/>
      <c r="BK1681" s="2"/>
      <c r="BL1681" s="2"/>
      <c r="BM1681" s="2"/>
      <c r="BN1681" s="2"/>
      <c r="BO1681" s="2"/>
      <c r="BP1681" s="2"/>
      <c r="BQ1681" s="2"/>
      <c r="BR1681" s="2"/>
      <c r="BS1681" s="2"/>
      <c r="BT1681" s="2"/>
      <c r="BU1681" s="2"/>
      <c r="BV1681" s="2"/>
      <c r="BW1681" s="2"/>
      <c r="BX1681" s="2"/>
      <c r="BY1681" s="2"/>
      <c r="BZ1681" s="2"/>
      <c r="CA1681" s="2"/>
      <c r="CB1681" s="2"/>
      <c r="CC1681" s="2"/>
      <c r="CD1681" s="2"/>
      <c r="CE1681" s="2"/>
      <c r="CF1681" s="2"/>
      <c r="CG1681" s="2"/>
      <c r="CH1681" s="2"/>
      <c r="CI1681" s="2"/>
      <c r="CJ1681" s="2"/>
      <c r="CK1681" s="2"/>
      <c r="CL1681" s="2"/>
      <c r="CM1681" s="2"/>
      <c r="CN1681" s="2"/>
      <c r="CO1681" s="2"/>
      <c r="CP1681" s="2"/>
      <c r="CQ1681" s="2"/>
      <c r="CR1681" s="2"/>
      <c r="CS1681" s="2"/>
      <c r="CT1681" s="2"/>
      <c r="CU1681" s="2"/>
      <c r="CV1681" s="2"/>
      <c r="CW1681" s="2"/>
      <c r="CX1681" s="2"/>
      <c r="CY1681" s="2"/>
      <c r="CZ1681" s="2"/>
      <c r="DA1681" s="2"/>
      <c r="DB1681" s="2"/>
      <c r="DC1681" s="2"/>
      <c r="DD1681" s="2"/>
      <c r="DE1681" s="2"/>
      <c r="DF1681" s="2"/>
      <c r="DG1681" s="2"/>
      <c r="DH1681" s="2"/>
      <c r="DI1681" s="2"/>
      <c r="DJ1681" s="2"/>
      <c r="DK1681" s="2"/>
      <c r="DL1681" s="2"/>
      <c r="DM1681" s="2"/>
      <c r="DN1681" s="2"/>
      <c r="DO1681" s="2"/>
      <c r="DP1681" s="2"/>
      <c r="DQ1681" s="2"/>
      <c r="DR1681" s="2"/>
      <c r="DS1681" s="2"/>
      <c r="DT1681" s="2"/>
      <c r="DU1681" s="2"/>
      <c r="DV1681" s="2"/>
      <c r="DW1681" s="2"/>
      <c r="DX1681" s="2"/>
      <c r="DY1681" s="2"/>
      <c r="DZ1681" s="2"/>
      <c r="EA1681" s="2"/>
      <c r="EB1681" s="2"/>
      <c r="EC1681" s="2"/>
      <c r="ED1681" s="2"/>
      <c r="EE1681" s="2"/>
      <c r="EF1681" s="2"/>
      <c r="EG1681" s="2"/>
      <c r="EH1681" s="2"/>
      <c r="EI1681" s="2"/>
      <c r="EJ1681" s="2"/>
      <c r="EK1681" s="2"/>
      <c r="EL1681" s="2"/>
      <c r="EM1681" s="2"/>
      <c r="EN1681" s="2"/>
      <c r="EO1681" s="2"/>
      <c r="EP1681" s="2"/>
      <c r="EQ1681" s="2"/>
      <c r="ER1681" s="2"/>
      <c r="ES1681" s="2"/>
      <c r="ET1681" s="2"/>
      <c r="EU1681" s="2"/>
      <c r="EV1681" s="2"/>
      <c r="EW1681" s="2"/>
      <c r="EX1681" s="2"/>
      <c r="EY1681" s="2"/>
      <c r="EZ1681" s="2"/>
      <c r="FA1681" s="2"/>
      <c r="FB1681" s="2"/>
      <c r="FC1681" s="2"/>
      <c r="FD1681" s="2"/>
      <c r="FE1681" s="2"/>
      <c r="FF1681" s="2"/>
      <c r="FG1681" s="2"/>
      <c r="FH1681" s="2"/>
      <c r="FI1681" s="2"/>
      <c r="FJ1681" s="2"/>
      <c r="FK1681" s="2"/>
      <c r="FL1681" s="2"/>
      <c r="FM1681" s="2"/>
      <c r="FN1681" s="2"/>
      <c r="FO1681" s="2"/>
      <c r="FP1681" s="2"/>
      <c r="FQ1681" s="2"/>
      <c r="FR1681" s="2"/>
      <c r="FS1681" s="2"/>
      <c r="FT1681" s="2"/>
      <c r="FU1681" s="2"/>
      <c r="FV1681" s="2"/>
      <c r="FW1681" s="2"/>
      <c r="FX1681" s="2"/>
      <c r="FY1681" s="2"/>
      <c r="FZ1681" s="2"/>
      <c r="GA1681" s="2"/>
      <c r="GB1681" s="2"/>
      <c r="GC1681" s="2"/>
      <c r="GD1681" s="2"/>
      <c r="GE1681" s="2"/>
      <c r="GF1681" s="2"/>
      <c r="GG1681" s="2"/>
      <c r="GH1681" s="2"/>
      <c r="GI1681" s="2"/>
      <c r="GJ1681" s="2"/>
      <c r="GK1681" s="2"/>
      <c r="GL1681" s="2"/>
      <c r="GM1681" s="2"/>
      <c r="GN1681" s="2"/>
      <c r="GO1681" s="2"/>
      <c r="GP1681" s="2"/>
      <c r="GQ1681" s="2"/>
      <c r="GR1681" s="2"/>
      <c r="GS1681" s="2"/>
      <c r="GT1681" s="2"/>
      <c r="GU1681" s="2"/>
      <c r="GV1681" s="2"/>
      <c r="GW1681" s="2"/>
      <c r="GX1681" s="2"/>
      <c r="GY1681" s="2"/>
      <c r="GZ1681" s="2"/>
      <c r="HA1681" s="2"/>
      <c r="HB1681" s="2"/>
      <c r="HC1681" s="2"/>
      <c r="HD1681" s="2"/>
      <c r="HE1681" s="2"/>
      <c r="HF1681" s="2"/>
      <c r="HG1681" s="2"/>
      <c r="HH1681" s="2"/>
      <c r="HI1681" s="2"/>
      <c r="HJ1681" s="2"/>
      <c r="HK1681" s="2"/>
      <c r="HL1681" s="2"/>
      <c r="HM1681" s="2"/>
      <c r="HN1681" s="2"/>
      <c r="HO1681" s="2"/>
      <c r="HP1681" s="2"/>
      <c r="HQ1681" s="2"/>
      <c r="HR1681" s="2"/>
      <c r="HS1681" s="2"/>
      <c r="HT1681" s="2"/>
      <c r="HU1681" s="2"/>
      <c r="HV1681" s="2"/>
      <c r="HW1681" s="2"/>
      <c r="HX1681" s="2"/>
      <c r="HY1681" s="2"/>
      <c r="HZ1681" s="2"/>
      <c r="IA1681" s="2"/>
      <c r="IB1681" s="2"/>
      <c r="IC1681" s="2"/>
      <c r="ID1681" s="2"/>
      <c r="IE1681" s="2"/>
      <c r="IF1681" s="2"/>
      <c r="IG1681" s="2"/>
      <c r="IH1681" s="2"/>
      <c r="II1681" s="2"/>
      <c r="IJ1681" s="2"/>
      <c r="IK1681" s="2"/>
      <c r="IL1681" s="2"/>
      <c r="IM1681" s="2"/>
      <c r="IN1681" s="2"/>
      <c r="IO1681" s="2"/>
      <c r="IP1681" s="2"/>
      <c r="IQ1681" s="2"/>
    </row>
    <row r="1682" spans="1:251" s="16" customFormat="1" ht="18.75" customHeight="1">
      <c r="A1682" s="8"/>
      <c r="B1682" s="25"/>
      <c r="C1682" s="96" t="s">
        <v>296</v>
      </c>
      <c r="D1682" s="97"/>
      <c r="E1682" s="97"/>
      <c r="F1682" s="97"/>
      <c r="G1682" s="97"/>
      <c r="H1682" s="97"/>
      <c r="I1682" s="97"/>
      <c r="J1682" s="97"/>
      <c r="K1682" s="97"/>
      <c r="L1682" s="97"/>
      <c r="M1682" s="97"/>
      <c r="N1682" s="97"/>
      <c r="O1682" s="97"/>
      <c r="P1682" s="97"/>
      <c r="Q1682" s="97"/>
      <c r="R1682" s="97"/>
      <c r="S1682" s="97"/>
      <c r="T1682" s="97"/>
      <c r="U1682" s="97"/>
      <c r="V1682" s="97"/>
      <c r="W1682" s="97"/>
      <c r="X1682" s="97"/>
      <c r="Y1682" s="97"/>
      <c r="Z1682" s="98"/>
      <c r="AA1682" s="99">
        <v>60</v>
      </c>
      <c r="AB1682" s="100"/>
      <c r="AC1682" s="100"/>
      <c r="AD1682" s="100"/>
      <c r="AE1682" s="100"/>
      <c r="AF1682" s="100"/>
      <c r="AG1682" s="100"/>
      <c r="AH1682" s="100"/>
      <c r="AI1682" s="101"/>
      <c r="AJ1682" s="99">
        <v>60</v>
      </c>
      <c r="AK1682" s="100"/>
      <c r="AL1682" s="100"/>
      <c r="AM1682" s="100"/>
      <c r="AN1682" s="100"/>
      <c r="AO1682" s="100"/>
      <c r="AP1682" s="100"/>
      <c r="AQ1682" s="100"/>
      <c r="AR1682" s="101"/>
      <c r="AS1682" s="102"/>
      <c r="AT1682" s="103"/>
      <c r="AU1682" s="103"/>
      <c r="AV1682" s="103"/>
      <c r="AW1682" s="103"/>
      <c r="AX1682" s="104"/>
      <c r="AY1682" s="2"/>
      <c r="AZ1682" s="2"/>
      <c r="BA1682" s="2"/>
      <c r="BB1682" s="2"/>
      <c r="BC1682" s="2"/>
      <c r="BD1682" s="2"/>
      <c r="BE1682" s="2"/>
      <c r="BF1682" s="2"/>
      <c r="BG1682" s="2"/>
      <c r="BH1682" s="2"/>
      <c r="BI1682" s="2"/>
      <c r="BJ1682" s="2"/>
      <c r="BK1682" s="2"/>
      <c r="BL1682" s="2"/>
      <c r="BM1682" s="2"/>
      <c r="BN1682" s="2"/>
      <c r="BO1682" s="2"/>
      <c r="BP1682" s="2"/>
      <c r="BQ1682" s="2"/>
      <c r="BR1682" s="2"/>
      <c r="BS1682" s="2"/>
      <c r="BT1682" s="2"/>
      <c r="BU1682" s="2"/>
      <c r="BV1682" s="2"/>
      <c r="BW1682" s="2"/>
      <c r="BX1682" s="2"/>
      <c r="BY1682" s="2"/>
      <c r="BZ1682" s="2"/>
      <c r="CA1682" s="2"/>
      <c r="CB1682" s="2"/>
      <c r="CC1682" s="2"/>
      <c r="CD1682" s="2"/>
      <c r="CE1682" s="2"/>
      <c r="CF1682" s="2"/>
      <c r="CG1682" s="2"/>
      <c r="CH1682" s="2"/>
      <c r="CI1682" s="2"/>
      <c r="CJ1682" s="2"/>
      <c r="CK1682" s="2"/>
      <c r="CL1682" s="2"/>
      <c r="CM1682" s="2"/>
      <c r="CN1682" s="2"/>
      <c r="CO1682" s="2"/>
      <c r="CP1682" s="2"/>
      <c r="CQ1682" s="2"/>
      <c r="CR1682" s="2"/>
      <c r="CS1682" s="2"/>
      <c r="CT1682" s="2"/>
      <c r="CU1682" s="2"/>
      <c r="CV1682" s="2"/>
      <c r="CW1682" s="2"/>
      <c r="CX1682" s="2"/>
      <c r="CY1682" s="2"/>
      <c r="CZ1682" s="2"/>
      <c r="DA1682" s="2"/>
      <c r="DB1682" s="2"/>
      <c r="DC1682" s="2"/>
      <c r="DD1682" s="2"/>
      <c r="DE1682" s="2"/>
      <c r="DF1682" s="2"/>
      <c r="DG1682" s="2"/>
      <c r="DH1682" s="2"/>
      <c r="DI1682" s="2"/>
      <c r="DJ1682" s="2"/>
      <c r="DK1682" s="2"/>
      <c r="DL1682" s="2"/>
      <c r="DM1682" s="2"/>
      <c r="DN1682" s="2"/>
      <c r="DO1682" s="2"/>
      <c r="DP1682" s="2"/>
      <c r="DQ1682" s="2"/>
      <c r="DR1682" s="2"/>
      <c r="DS1682" s="2"/>
      <c r="DT1682" s="2"/>
      <c r="DU1682" s="2"/>
      <c r="DV1682" s="2"/>
      <c r="DW1682" s="2"/>
      <c r="DX1682" s="2"/>
      <c r="DY1682" s="2"/>
      <c r="DZ1682" s="2"/>
      <c r="EA1682" s="2"/>
      <c r="EB1682" s="2"/>
      <c r="EC1682" s="2"/>
      <c r="ED1682" s="2"/>
      <c r="EE1682" s="2"/>
      <c r="EF1682" s="2"/>
      <c r="EG1682" s="2"/>
      <c r="EH1682" s="2"/>
      <c r="EI1682" s="2"/>
      <c r="EJ1682" s="2"/>
      <c r="EK1682" s="2"/>
      <c r="EL1682" s="2"/>
      <c r="EM1682" s="2"/>
      <c r="EN1682" s="2"/>
      <c r="EO1682" s="2"/>
      <c r="EP1682" s="2"/>
      <c r="EQ1682" s="2"/>
      <c r="ER1682" s="2"/>
      <c r="ES1682" s="2"/>
      <c r="ET1682" s="2"/>
      <c r="EU1682" s="2"/>
      <c r="EV1682" s="2"/>
      <c r="EW1682" s="2"/>
      <c r="EX1682" s="2"/>
      <c r="EY1682" s="2"/>
      <c r="EZ1682" s="2"/>
      <c r="FA1682" s="2"/>
      <c r="FB1682" s="2"/>
      <c r="FC1682" s="2"/>
      <c r="FD1682" s="2"/>
      <c r="FE1682" s="2"/>
      <c r="FF1682" s="2"/>
      <c r="FG1682" s="2"/>
      <c r="FH1682" s="2"/>
      <c r="FI1682" s="2"/>
      <c r="FJ1682" s="2"/>
      <c r="FK1682" s="2"/>
      <c r="FL1682" s="2"/>
      <c r="FM1682" s="2"/>
      <c r="FN1682" s="2"/>
      <c r="FO1682" s="2"/>
      <c r="FP1682" s="2"/>
      <c r="FQ1682" s="2"/>
      <c r="FR1682" s="2"/>
      <c r="FS1682" s="2"/>
      <c r="FT1682" s="2"/>
      <c r="FU1682" s="2"/>
      <c r="FV1682" s="2"/>
      <c r="FW1682" s="2"/>
      <c r="FX1682" s="2"/>
      <c r="FY1682" s="2"/>
      <c r="FZ1682" s="2"/>
      <c r="GA1682" s="2"/>
      <c r="GB1682" s="2"/>
      <c r="GC1682" s="2"/>
      <c r="GD1682" s="2"/>
      <c r="GE1682" s="2"/>
      <c r="GF1682" s="2"/>
      <c r="GG1682" s="2"/>
      <c r="GH1682" s="2"/>
      <c r="GI1682" s="2"/>
      <c r="GJ1682" s="2"/>
      <c r="GK1682" s="2"/>
      <c r="GL1682" s="2"/>
      <c r="GM1682" s="2"/>
      <c r="GN1682" s="2"/>
      <c r="GO1682" s="2"/>
      <c r="GP1682" s="2"/>
      <c r="GQ1682" s="2"/>
      <c r="GR1682" s="2"/>
      <c r="GS1682" s="2"/>
      <c r="GT1682" s="2"/>
      <c r="GU1682" s="2"/>
      <c r="GV1682" s="2"/>
      <c r="GW1682" s="2"/>
      <c r="GX1682" s="2"/>
      <c r="GY1682" s="2"/>
      <c r="GZ1682" s="2"/>
      <c r="HA1682" s="2"/>
      <c r="HB1682" s="2"/>
      <c r="HC1682" s="2"/>
      <c r="HD1682" s="2"/>
      <c r="HE1682" s="2"/>
      <c r="HF1682" s="2"/>
      <c r="HG1682" s="2"/>
      <c r="HH1682" s="2"/>
      <c r="HI1682" s="2"/>
      <c r="HJ1682" s="2"/>
      <c r="HK1682" s="2"/>
      <c r="HL1682" s="2"/>
      <c r="HM1682" s="2"/>
      <c r="HN1682" s="2"/>
      <c r="HO1682" s="2"/>
      <c r="HP1682" s="2"/>
      <c r="HQ1682" s="2"/>
      <c r="HR1682" s="2"/>
      <c r="HS1682" s="2"/>
      <c r="HT1682" s="2"/>
      <c r="HU1682" s="2"/>
      <c r="HV1682" s="2"/>
      <c r="HW1682" s="2"/>
      <c r="HX1682" s="2"/>
      <c r="HY1682" s="2"/>
      <c r="HZ1682" s="2"/>
      <c r="IA1682" s="2"/>
      <c r="IB1682" s="2"/>
      <c r="IC1682" s="2"/>
      <c r="ID1682" s="2"/>
      <c r="IE1682" s="2"/>
      <c r="IF1682" s="2"/>
      <c r="IG1682" s="2"/>
      <c r="IH1682" s="2"/>
      <c r="II1682" s="2"/>
      <c r="IJ1682" s="2"/>
      <c r="IK1682" s="2"/>
      <c r="IL1682" s="2"/>
      <c r="IM1682" s="2"/>
      <c r="IN1682" s="2"/>
      <c r="IO1682" s="2"/>
      <c r="IP1682" s="2"/>
      <c r="IQ1682" s="2"/>
    </row>
    <row r="1683" spans="1:251" s="16" customFormat="1" ht="18.75" customHeight="1" thickBot="1">
      <c r="A1683" s="17"/>
      <c r="B1683" s="125" t="s">
        <v>11</v>
      </c>
      <c r="C1683" s="126"/>
      <c r="D1683" s="126"/>
      <c r="E1683" s="126"/>
      <c r="F1683" s="126"/>
      <c r="G1683" s="126"/>
      <c r="H1683" s="126"/>
      <c r="I1683" s="126"/>
      <c r="J1683" s="126"/>
      <c r="K1683" s="126"/>
      <c r="L1683" s="126"/>
      <c r="M1683" s="126"/>
      <c r="N1683" s="126"/>
      <c r="O1683" s="126"/>
      <c r="P1683" s="126"/>
      <c r="Q1683" s="126"/>
      <c r="R1683" s="126"/>
      <c r="S1683" s="126"/>
      <c r="T1683" s="126"/>
      <c r="U1683" s="126"/>
      <c r="V1683" s="126"/>
      <c r="W1683" s="126"/>
      <c r="X1683" s="126"/>
      <c r="Y1683" s="126"/>
      <c r="Z1683" s="127"/>
      <c r="AA1683" s="128">
        <f>SUM($AA$1678:$AA$1682)</f>
        <v>27151</v>
      </c>
      <c r="AB1683" s="129"/>
      <c r="AC1683" s="129"/>
      <c r="AD1683" s="129"/>
      <c r="AE1683" s="129"/>
      <c r="AF1683" s="129"/>
      <c r="AG1683" s="129"/>
      <c r="AH1683" s="129"/>
      <c r="AI1683" s="130"/>
      <c r="AJ1683" s="128">
        <f>SUM($AJ$1678:$AJ$1682)</f>
        <v>27367</v>
      </c>
      <c r="AK1683" s="129"/>
      <c r="AL1683" s="129"/>
      <c r="AM1683" s="129"/>
      <c r="AN1683" s="129"/>
      <c r="AO1683" s="129"/>
      <c r="AP1683" s="129"/>
      <c r="AQ1683" s="129"/>
      <c r="AR1683" s="130"/>
      <c r="AS1683" s="131"/>
      <c r="AT1683" s="132"/>
      <c r="AU1683" s="132"/>
      <c r="AV1683" s="132"/>
      <c r="AW1683" s="132"/>
      <c r="AX1683" s="133"/>
      <c r="AY1683" s="2"/>
      <c r="AZ1683" s="2"/>
      <c r="BA1683" s="2"/>
      <c r="BB1683" s="2"/>
      <c r="BC1683" s="2"/>
      <c r="BD1683" s="2"/>
      <c r="BE1683" s="2"/>
      <c r="BF1683" s="2"/>
      <c r="BG1683" s="2"/>
      <c r="BH1683" s="2"/>
      <c r="BI1683" s="2"/>
      <c r="BJ1683" s="2"/>
      <c r="BK1683" s="2"/>
      <c r="BL1683" s="2"/>
      <c r="BM1683" s="2"/>
      <c r="BN1683" s="2"/>
      <c r="BO1683" s="2"/>
      <c r="BP1683" s="2"/>
      <c r="BQ1683" s="2"/>
      <c r="BR1683" s="2"/>
      <c r="BS1683" s="2"/>
      <c r="BT1683" s="2"/>
      <c r="BU1683" s="2"/>
      <c r="BV1683" s="2"/>
      <c r="BW1683" s="2"/>
      <c r="BX1683" s="2"/>
      <c r="BY1683" s="2"/>
      <c r="BZ1683" s="2"/>
      <c r="CA1683" s="2"/>
      <c r="CB1683" s="2"/>
      <c r="CC1683" s="2"/>
      <c r="CD1683" s="2"/>
      <c r="CE1683" s="2"/>
      <c r="CF1683" s="2"/>
      <c r="CG1683" s="2"/>
      <c r="CH1683" s="2"/>
      <c r="CI1683" s="2"/>
      <c r="CJ1683" s="2"/>
      <c r="CK1683" s="2"/>
      <c r="CL1683" s="2"/>
      <c r="CM1683" s="2"/>
      <c r="CN1683" s="2"/>
      <c r="CO1683" s="2"/>
      <c r="CP1683" s="2"/>
      <c r="CQ1683" s="2"/>
      <c r="CR1683" s="2"/>
      <c r="CS1683" s="2"/>
      <c r="CT1683" s="2"/>
      <c r="CU1683" s="2"/>
      <c r="CV1683" s="2"/>
      <c r="CW1683" s="2"/>
      <c r="CX1683" s="2"/>
      <c r="CY1683" s="2"/>
      <c r="CZ1683" s="2"/>
      <c r="DA1683" s="2"/>
      <c r="DB1683" s="2"/>
      <c r="DC1683" s="2"/>
      <c r="DD1683" s="2"/>
      <c r="DE1683" s="2"/>
      <c r="DF1683" s="2"/>
      <c r="DG1683" s="2"/>
      <c r="DH1683" s="2"/>
      <c r="DI1683" s="2"/>
      <c r="DJ1683" s="2"/>
      <c r="DK1683" s="2"/>
      <c r="DL1683" s="2"/>
      <c r="DM1683" s="2"/>
      <c r="DN1683" s="2"/>
      <c r="DO1683" s="2"/>
      <c r="DP1683" s="2"/>
      <c r="DQ1683" s="2"/>
      <c r="DR1683" s="2"/>
      <c r="DS1683" s="2"/>
      <c r="DT1683" s="2"/>
      <c r="DU1683" s="2"/>
      <c r="DV1683" s="2"/>
      <c r="DW1683" s="2"/>
      <c r="DX1683" s="2"/>
      <c r="DY1683" s="2"/>
      <c r="DZ1683" s="2"/>
      <c r="EA1683" s="2"/>
      <c r="EB1683" s="2"/>
      <c r="EC1683" s="2"/>
      <c r="ED1683" s="2"/>
      <c r="EE1683" s="2"/>
      <c r="EF1683" s="2"/>
      <c r="EG1683" s="2"/>
      <c r="EH1683" s="2"/>
      <c r="EI1683" s="2"/>
      <c r="EJ1683" s="2"/>
      <c r="EK1683" s="2"/>
      <c r="EL1683" s="2"/>
      <c r="EM1683" s="2"/>
      <c r="EN1683" s="2"/>
      <c r="EO1683" s="2"/>
      <c r="EP1683" s="2"/>
      <c r="EQ1683" s="2"/>
      <c r="ER1683" s="2"/>
      <c r="ES1683" s="2"/>
      <c r="ET1683" s="2"/>
      <c r="EU1683" s="2"/>
      <c r="EV1683" s="2"/>
      <c r="EW1683" s="2"/>
      <c r="EX1683" s="2"/>
      <c r="EY1683" s="2"/>
      <c r="EZ1683" s="2"/>
      <c r="FA1683" s="2"/>
      <c r="FB1683" s="2"/>
      <c r="FC1683" s="2"/>
      <c r="FD1683" s="2"/>
      <c r="FE1683" s="2"/>
      <c r="FF1683" s="2"/>
      <c r="FG1683" s="2"/>
      <c r="FH1683" s="2"/>
      <c r="FI1683" s="2"/>
      <c r="FJ1683" s="2"/>
      <c r="FK1683" s="2"/>
      <c r="FL1683" s="2"/>
      <c r="FM1683" s="2"/>
      <c r="FN1683" s="2"/>
      <c r="FO1683" s="2"/>
      <c r="FP1683" s="2"/>
      <c r="FQ1683" s="2"/>
      <c r="FR1683" s="2"/>
      <c r="FS1683" s="2"/>
      <c r="FT1683" s="2"/>
      <c r="FU1683" s="2"/>
      <c r="FV1683" s="2"/>
      <c r="FW1683" s="2"/>
      <c r="FX1683" s="2"/>
      <c r="FY1683" s="2"/>
      <c r="FZ1683" s="2"/>
      <c r="GA1683" s="2"/>
      <c r="GB1683" s="2"/>
      <c r="GC1683" s="2"/>
      <c r="GD1683" s="2"/>
      <c r="GE1683" s="2"/>
      <c r="GF1683" s="2"/>
      <c r="GG1683" s="2"/>
      <c r="GH1683" s="2"/>
      <c r="GI1683" s="2"/>
      <c r="GJ1683" s="2"/>
      <c r="GK1683" s="2"/>
      <c r="GL1683" s="2"/>
      <c r="GM1683" s="2"/>
      <c r="GN1683" s="2"/>
      <c r="GO1683" s="2"/>
      <c r="GP1683" s="2"/>
      <c r="GQ1683" s="2"/>
      <c r="GR1683" s="2"/>
      <c r="GS1683" s="2"/>
      <c r="GT1683" s="2"/>
      <c r="GU1683" s="2"/>
      <c r="GV1683" s="2"/>
      <c r="GW1683" s="2"/>
      <c r="GX1683" s="2"/>
      <c r="GY1683" s="2"/>
      <c r="GZ1683" s="2"/>
      <c r="HA1683" s="2"/>
      <c r="HB1683" s="2"/>
      <c r="HC1683" s="2"/>
      <c r="HD1683" s="2"/>
      <c r="HE1683" s="2"/>
      <c r="HF1683" s="2"/>
      <c r="HG1683" s="2"/>
      <c r="HH1683" s="2"/>
      <c r="HI1683" s="2"/>
      <c r="HJ1683" s="2"/>
      <c r="HK1683" s="2"/>
      <c r="HL1683" s="2"/>
      <c r="HM1683" s="2"/>
      <c r="HN1683" s="2"/>
      <c r="HO1683" s="2"/>
      <c r="HP1683" s="2"/>
      <c r="HQ1683" s="2"/>
      <c r="HR1683" s="2"/>
      <c r="HS1683" s="2"/>
      <c r="HT1683" s="2"/>
      <c r="HU1683" s="2"/>
      <c r="HV1683" s="2"/>
      <c r="HW1683" s="2"/>
      <c r="HX1683" s="2"/>
      <c r="HY1683" s="2"/>
      <c r="HZ1683" s="2"/>
      <c r="IA1683" s="2"/>
      <c r="IB1683" s="2"/>
      <c r="IC1683" s="2"/>
      <c r="ID1683" s="2"/>
      <c r="IE1683" s="2"/>
      <c r="IF1683" s="2"/>
      <c r="IG1683" s="2"/>
      <c r="IH1683" s="2"/>
      <c r="II1683" s="2"/>
      <c r="IJ1683" s="2"/>
      <c r="IK1683" s="2"/>
      <c r="IL1683" s="2"/>
      <c r="IM1683" s="2"/>
      <c r="IN1683" s="2"/>
      <c r="IO1683" s="2"/>
      <c r="IP1683" s="2"/>
      <c r="IQ1683" s="2"/>
    </row>
    <row r="1685" spans="1:251" ht="19.2">
      <c r="A1685" s="1" t="s">
        <v>0</v>
      </c>
      <c r="AW1685" s="3"/>
      <c r="AX1685" s="4"/>
      <c r="AY1685" s="3"/>
    </row>
    <row r="1687" spans="1:251" ht="18">
      <c r="B1687" s="105" t="s">
        <v>8</v>
      </c>
      <c r="C1687" s="106"/>
      <c r="D1687" s="106"/>
      <c r="E1687" s="106"/>
      <c r="F1687" s="106"/>
      <c r="G1687" s="106"/>
      <c r="H1687" s="106"/>
      <c r="I1687" s="106"/>
      <c r="J1687" s="106"/>
      <c r="K1687" s="106"/>
      <c r="L1687" s="106"/>
      <c r="M1687" s="106"/>
      <c r="N1687" s="106"/>
      <c r="O1687" s="106"/>
      <c r="P1687" s="106"/>
      <c r="Q1687" s="106"/>
      <c r="R1687" s="106"/>
      <c r="S1687" s="106"/>
      <c r="T1687" s="106"/>
      <c r="U1687" s="106"/>
      <c r="V1687" s="106"/>
      <c r="W1687" s="106"/>
      <c r="X1687" s="106"/>
      <c r="Y1687" s="106"/>
      <c r="Z1687" s="106"/>
      <c r="AA1687" s="106"/>
      <c r="AB1687" s="106"/>
      <c r="AC1687" s="106"/>
      <c r="AD1687" s="106"/>
      <c r="AE1687" s="106"/>
      <c r="AF1687" s="106"/>
      <c r="AG1687" s="106"/>
      <c r="AH1687" s="106"/>
      <c r="AI1687" s="106"/>
      <c r="AJ1687" s="106"/>
      <c r="AK1687" s="106"/>
      <c r="AL1687" s="106"/>
      <c r="AM1687" s="106"/>
      <c r="AN1687" s="106"/>
      <c r="AO1687" s="106"/>
      <c r="AP1687" s="106"/>
      <c r="AQ1687" s="106"/>
      <c r="AR1687" s="106"/>
      <c r="AS1687" s="106"/>
      <c r="AT1687" s="106"/>
      <c r="AU1687" s="106"/>
      <c r="AV1687" s="106"/>
      <c r="AW1687" s="106"/>
      <c r="AX1687" s="106"/>
    </row>
    <row r="1688" spans="1:251">
      <c r="Z1688" s="5"/>
      <c r="AD1688" s="5"/>
      <c r="AE1688" s="5"/>
      <c r="AF1688" s="5"/>
      <c r="AG1688" s="5"/>
      <c r="AH1688" s="5"/>
      <c r="AI1688" s="5"/>
      <c r="AO1688" s="5"/>
    </row>
    <row r="1689" spans="1:251" ht="13.8" thickBot="1">
      <c r="Z1689" s="5"/>
      <c r="AD1689" s="5"/>
      <c r="AE1689" s="5"/>
      <c r="AF1689" s="5"/>
      <c r="AG1689" s="5"/>
      <c r="AH1689" s="5"/>
      <c r="AI1689" s="5"/>
      <c r="AO1689" s="5"/>
      <c r="DI1689" s="6"/>
    </row>
    <row r="1690" spans="1:251" ht="24.75" customHeight="1" thickBot="1">
      <c r="B1690" s="107" t="s">
        <v>1</v>
      </c>
      <c r="C1690" s="108"/>
      <c r="D1690" s="108"/>
      <c r="E1690" s="108"/>
      <c r="F1690" s="108"/>
      <c r="G1690" s="108"/>
      <c r="H1690" s="109" t="s">
        <v>297</v>
      </c>
      <c r="I1690" s="110"/>
      <c r="J1690" s="110"/>
      <c r="K1690" s="110"/>
      <c r="L1690" s="110"/>
      <c r="M1690" s="110"/>
      <c r="N1690" s="110"/>
      <c r="O1690" s="110"/>
      <c r="P1690" s="110"/>
      <c r="Q1690" s="110"/>
      <c r="R1690" s="110"/>
      <c r="S1690" s="110"/>
      <c r="T1690" s="110"/>
      <c r="U1690" s="110"/>
      <c r="V1690" s="110"/>
      <c r="W1690" s="110"/>
      <c r="X1690" s="110"/>
      <c r="Y1690" s="110"/>
      <c r="Z1690" s="110"/>
      <c r="AA1690" s="110"/>
      <c r="AB1690" s="110"/>
      <c r="AC1690" s="110"/>
      <c r="AD1690" s="110"/>
      <c r="AE1690" s="110"/>
      <c r="AF1690" s="110"/>
      <c r="AG1690" s="110"/>
      <c r="AH1690" s="110"/>
      <c r="AI1690" s="110"/>
      <c r="AJ1690" s="110"/>
      <c r="AK1690" s="110"/>
      <c r="AL1690" s="110"/>
      <c r="AM1690" s="110"/>
      <c r="AN1690" s="110"/>
      <c r="AO1690" s="110"/>
      <c r="AP1690" s="110"/>
      <c r="AQ1690" s="110"/>
      <c r="AR1690" s="110"/>
      <c r="AS1690" s="110"/>
      <c r="AT1690" s="110"/>
      <c r="AU1690" s="110"/>
      <c r="AV1690" s="110"/>
      <c r="AW1690" s="110"/>
      <c r="AX1690" s="111"/>
      <c r="DI1690" s="6"/>
    </row>
    <row r="1691" spans="1:251" ht="14.4">
      <c r="B1691" s="7"/>
      <c r="C1691" s="7"/>
      <c r="D1691" s="7"/>
      <c r="E1691" s="7"/>
      <c r="F1691" s="7"/>
      <c r="G1691" s="7"/>
      <c r="H1691" s="8"/>
      <c r="I1691" s="8"/>
      <c r="J1691" s="8"/>
      <c r="K1691" s="8"/>
      <c r="L1691" s="9"/>
      <c r="M1691" s="9"/>
      <c r="N1691" s="9"/>
      <c r="O1691" s="9"/>
      <c r="P1691" s="8"/>
      <c r="Q1691" s="8"/>
      <c r="R1691" s="8"/>
      <c r="S1691" s="8"/>
      <c r="T1691" s="8"/>
      <c r="U1691" s="8"/>
      <c r="V1691" s="10"/>
      <c r="W1691" s="10"/>
      <c r="X1691" s="10"/>
      <c r="Y1691" s="10"/>
      <c r="Z1691" s="10"/>
      <c r="AA1691" s="10"/>
      <c r="AB1691" s="10"/>
      <c r="AC1691" s="10"/>
      <c r="AD1691" s="10"/>
      <c r="AE1691" s="10"/>
      <c r="AF1691" s="10"/>
      <c r="AG1691" s="10"/>
      <c r="AH1691" s="10"/>
      <c r="AI1691" s="10"/>
      <c r="AJ1691" s="10"/>
      <c r="AK1691" s="10"/>
      <c r="AL1691" s="10"/>
      <c r="AM1691" s="10"/>
      <c r="AN1691" s="10"/>
      <c r="AO1691" s="10"/>
      <c r="AP1691" s="10"/>
      <c r="AQ1691" s="10"/>
      <c r="AR1691" s="10"/>
      <c r="AS1691" s="10"/>
      <c r="AT1691" s="10"/>
      <c r="AU1691" s="10"/>
      <c r="AV1691" s="10"/>
      <c r="AW1691" s="10"/>
      <c r="AX1691" s="10"/>
      <c r="DI1691" s="6"/>
    </row>
    <row r="1692" spans="1:251" ht="15" thickBot="1">
      <c r="A1692" s="11"/>
      <c r="B1692" s="10" t="s">
        <v>2</v>
      </c>
      <c r="C1692" s="8"/>
      <c r="D1692" s="8"/>
      <c r="E1692" s="8"/>
      <c r="F1692" s="8"/>
      <c r="G1692" s="8"/>
      <c r="H1692" s="8"/>
      <c r="I1692" s="8"/>
      <c r="J1692" s="8"/>
      <c r="K1692" s="8"/>
      <c r="L1692" s="9"/>
      <c r="M1692" s="9"/>
      <c r="N1692" s="9"/>
      <c r="O1692" s="9"/>
      <c r="P1692" s="8"/>
      <c r="Q1692" s="8"/>
      <c r="R1692" s="8"/>
      <c r="S1692" s="8"/>
      <c r="T1692" s="8"/>
      <c r="U1692" s="8"/>
      <c r="V1692" s="10"/>
      <c r="W1692" s="10"/>
      <c r="X1692" s="10"/>
      <c r="Y1692" s="10"/>
      <c r="Z1692" s="10"/>
      <c r="AA1692" s="10"/>
      <c r="AB1692" s="10"/>
      <c r="AC1692" s="10"/>
      <c r="AD1692" s="10"/>
      <c r="AE1692" s="10"/>
      <c r="AF1692" s="10"/>
      <c r="AG1692" s="10"/>
      <c r="AH1692" s="10"/>
      <c r="AI1692" s="10"/>
      <c r="AJ1692" s="10"/>
      <c r="AK1692" s="10"/>
      <c r="AL1692" s="10"/>
      <c r="AM1692" s="10"/>
      <c r="AN1692" s="10"/>
      <c r="AO1692" s="10"/>
      <c r="AP1692" s="10"/>
      <c r="AQ1692" s="10"/>
      <c r="AR1692" s="10"/>
      <c r="AS1692" s="10"/>
      <c r="AT1692" s="10"/>
      <c r="AU1692" s="10"/>
      <c r="AV1692" s="10"/>
      <c r="AW1692" s="10"/>
      <c r="AX1692" s="10"/>
      <c r="DI1692" s="6"/>
    </row>
    <row r="1693" spans="1:251" ht="14.4">
      <c r="A1693" s="8"/>
      <c r="B1693" s="12"/>
      <c r="C1693" s="7"/>
      <c r="D1693" s="7"/>
      <c r="E1693" s="7"/>
      <c r="F1693" s="7"/>
      <c r="G1693" s="7"/>
      <c r="H1693" s="7"/>
      <c r="I1693" s="7"/>
      <c r="J1693" s="7"/>
      <c r="K1693" s="7"/>
      <c r="L1693" s="13"/>
      <c r="M1693" s="13"/>
      <c r="N1693" s="13"/>
      <c r="O1693" s="13"/>
      <c r="P1693" s="7"/>
      <c r="Q1693" s="7"/>
      <c r="R1693" s="7"/>
      <c r="S1693" s="7"/>
      <c r="T1693" s="7"/>
      <c r="U1693" s="7"/>
      <c r="V1693" s="14"/>
      <c r="W1693" s="14"/>
      <c r="X1693" s="14"/>
      <c r="Y1693" s="14"/>
      <c r="Z1693" s="14"/>
      <c r="AA1693" s="14"/>
      <c r="AB1693" s="14"/>
      <c r="AC1693" s="14"/>
      <c r="AD1693" s="14"/>
      <c r="AE1693" s="14"/>
      <c r="AF1693" s="14"/>
      <c r="AG1693" s="14"/>
      <c r="AH1693" s="14"/>
      <c r="AI1693" s="14"/>
      <c r="AJ1693" s="14"/>
      <c r="AK1693" s="14"/>
      <c r="AL1693" s="14"/>
      <c r="AM1693" s="14"/>
      <c r="AN1693" s="14"/>
      <c r="AO1693" s="14"/>
      <c r="AP1693" s="14"/>
      <c r="AQ1693" s="14"/>
      <c r="AR1693" s="14"/>
      <c r="AS1693" s="14"/>
      <c r="AT1693" s="14"/>
      <c r="AU1693" s="14"/>
      <c r="AV1693" s="14"/>
      <c r="AW1693" s="14"/>
      <c r="AX1693" s="15"/>
    </row>
    <row r="1694" spans="1:251" ht="12" customHeight="1">
      <c r="A1694" s="8"/>
      <c r="B1694" s="112" t="s">
        <v>298</v>
      </c>
      <c r="C1694" s="113"/>
      <c r="D1694" s="113"/>
      <c r="E1694" s="113"/>
      <c r="F1694" s="113"/>
      <c r="G1694" s="113"/>
      <c r="H1694" s="113"/>
      <c r="I1694" s="113"/>
      <c r="J1694" s="113"/>
      <c r="K1694" s="113"/>
      <c r="L1694" s="113"/>
      <c r="M1694" s="113"/>
      <c r="N1694" s="113"/>
      <c r="O1694" s="113"/>
      <c r="P1694" s="113"/>
      <c r="Q1694" s="113"/>
      <c r="R1694" s="113"/>
      <c r="S1694" s="113"/>
      <c r="T1694" s="113"/>
      <c r="U1694" s="113"/>
      <c r="V1694" s="113"/>
      <c r="W1694" s="113"/>
      <c r="X1694" s="113"/>
      <c r="Y1694" s="113"/>
      <c r="Z1694" s="113"/>
      <c r="AA1694" s="113"/>
      <c r="AB1694" s="113"/>
      <c r="AC1694" s="113"/>
      <c r="AD1694" s="113"/>
      <c r="AE1694" s="113"/>
      <c r="AF1694" s="113"/>
      <c r="AG1694" s="113"/>
      <c r="AH1694" s="113"/>
      <c r="AI1694" s="113"/>
      <c r="AJ1694" s="113"/>
      <c r="AK1694" s="113"/>
      <c r="AL1694" s="113"/>
      <c r="AM1694" s="113"/>
      <c r="AN1694" s="113"/>
      <c r="AO1694" s="113"/>
      <c r="AP1694" s="113"/>
      <c r="AQ1694" s="113"/>
      <c r="AR1694" s="113"/>
      <c r="AS1694" s="113"/>
      <c r="AT1694" s="113"/>
      <c r="AU1694" s="113"/>
      <c r="AV1694" s="113"/>
      <c r="AW1694" s="113"/>
      <c r="AX1694" s="114"/>
    </row>
    <row r="1695" spans="1:251" ht="12" customHeight="1">
      <c r="A1695" s="8"/>
      <c r="B1695" s="112"/>
      <c r="C1695" s="113"/>
      <c r="D1695" s="113"/>
      <c r="E1695" s="113"/>
      <c r="F1695" s="113"/>
      <c r="G1695" s="113"/>
      <c r="H1695" s="113"/>
      <c r="I1695" s="113"/>
      <c r="J1695" s="113"/>
      <c r="K1695" s="113"/>
      <c r="L1695" s="113"/>
      <c r="M1695" s="113"/>
      <c r="N1695" s="113"/>
      <c r="O1695" s="113"/>
      <c r="P1695" s="113"/>
      <c r="Q1695" s="113"/>
      <c r="R1695" s="113"/>
      <c r="S1695" s="113"/>
      <c r="T1695" s="113"/>
      <c r="U1695" s="113"/>
      <c r="V1695" s="113"/>
      <c r="W1695" s="113"/>
      <c r="X1695" s="113"/>
      <c r="Y1695" s="113"/>
      <c r="Z1695" s="113"/>
      <c r="AA1695" s="113"/>
      <c r="AB1695" s="113"/>
      <c r="AC1695" s="113"/>
      <c r="AD1695" s="113"/>
      <c r="AE1695" s="113"/>
      <c r="AF1695" s="113"/>
      <c r="AG1695" s="113"/>
      <c r="AH1695" s="113"/>
      <c r="AI1695" s="113"/>
      <c r="AJ1695" s="113"/>
      <c r="AK1695" s="113"/>
      <c r="AL1695" s="113"/>
      <c r="AM1695" s="113"/>
      <c r="AN1695" s="113"/>
      <c r="AO1695" s="113"/>
      <c r="AP1695" s="113"/>
      <c r="AQ1695" s="113"/>
      <c r="AR1695" s="113"/>
      <c r="AS1695" s="113"/>
      <c r="AT1695" s="113"/>
      <c r="AU1695" s="113"/>
      <c r="AV1695" s="113"/>
      <c r="AW1695" s="113"/>
      <c r="AX1695" s="114"/>
      <c r="BC1695" s="16"/>
    </row>
    <row r="1696" spans="1:251" ht="12" customHeight="1">
      <c r="A1696" s="8"/>
      <c r="B1696" s="112"/>
      <c r="C1696" s="113"/>
      <c r="D1696" s="113"/>
      <c r="E1696" s="113"/>
      <c r="F1696" s="113"/>
      <c r="G1696" s="113"/>
      <c r="H1696" s="113"/>
      <c r="I1696" s="113"/>
      <c r="J1696" s="113"/>
      <c r="K1696" s="113"/>
      <c r="L1696" s="113"/>
      <c r="M1696" s="113"/>
      <c r="N1696" s="113"/>
      <c r="O1696" s="113"/>
      <c r="P1696" s="113"/>
      <c r="Q1696" s="113"/>
      <c r="R1696" s="113"/>
      <c r="S1696" s="113"/>
      <c r="T1696" s="113"/>
      <c r="U1696" s="113"/>
      <c r="V1696" s="113"/>
      <c r="W1696" s="113"/>
      <c r="X1696" s="113"/>
      <c r="Y1696" s="113"/>
      <c r="Z1696" s="113"/>
      <c r="AA1696" s="113"/>
      <c r="AB1696" s="113"/>
      <c r="AC1696" s="113"/>
      <c r="AD1696" s="113"/>
      <c r="AE1696" s="113"/>
      <c r="AF1696" s="113"/>
      <c r="AG1696" s="113"/>
      <c r="AH1696" s="113"/>
      <c r="AI1696" s="113"/>
      <c r="AJ1696" s="113"/>
      <c r="AK1696" s="113"/>
      <c r="AL1696" s="113"/>
      <c r="AM1696" s="113"/>
      <c r="AN1696" s="113"/>
      <c r="AO1696" s="113"/>
      <c r="AP1696" s="113"/>
      <c r="AQ1696" s="113"/>
      <c r="AR1696" s="113"/>
      <c r="AS1696" s="113"/>
      <c r="AT1696" s="113"/>
      <c r="AU1696" s="113"/>
      <c r="AV1696" s="113"/>
      <c r="AW1696" s="113"/>
      <c r="AX1696" s="114"/>
    </row>
    <row r="1697" spans="1:113" ht="12" customHeight="1">
      <c r="A1697" s="8"/>
      <c r="B1697" s="112"/>
      <c r="C1697" s="113"/>
      <c r="D1697" s="113"/>
      <c r="E1697" s="113"/>
      <c r="F1697" s="113"/>
      <c r="G1697" s="113"/>
      <c r="H1697" s="113"/>
      <c r="I1697" s="113"/>
      <c r="J1697" s="113"/>
      <c r="K1697" s="113"/>
      <c r="L1697" s="113"/>
      <c r="M1697" s="113"/>
      <c r="N1697" s="113"/>
      <c r="O1697" s="113"/>
      <c r="P1697" s="113"/>
      <c r="Q1697" s="113"/>
      <c r="R1697" s="113"/>
      <c r="S1697" s="113"/>
      <c r="T1697" s="113"/>
      <c r="U1697" s="113"/>
      <c r="V1697" s="113"/>
      <c r="W1697" s="113"/>
      <c r="X1697" s="113"/>
      <c r="Y1697" s="113"/>
      <c r="Z1697" s="113"/>
      <c r="AA1697" s="113"/>
      <c r="AB1697" s="113"/>
      <c r="AC1697" s="113"/>
      <c r="AD1697" s="113"/>
      <c r="AE1697" s="113"/>
      <c r="AF1697" s="113"/>
      <c r="AG1697" s="113"/>
      <c r="AH1697" s="113"/>
      <c r="AI1697" s="113"/>
      <c r="AJ1697" s="113"/>
      <c r="AK1697" s="113"/>
      <c r="AL1697" s="113"/>
      <c r="AM1697" s="113"/>
      <c r="AN1697" s="113"/>
      <c r="AO1697" s="113"/>
      <c r="AP1697" s="113"/>
      <c r="AQ1697" s="113"/>
      <c r="AR1697" s="113"/>
      <c r="AS1697" s="113"/>
      <c r="AT1697" s="113"/>
      <c r="AU1697" s="113"/>
      <c r="AV1697" s="113"/>
      <c r="AW1697" s="113"/>
      <c r="AX1697" s="114"/>
    </row>
    <row r="1698" spans="1:113" ht="12" customHeight="1">
      <c r="A1698" s="8"/>
      <c r="B1698" s="112"/>
      <c r="C1698" s="113"/>
      <c r="D1698" s="113"/>
      <c r="E1698" s="113"/>
      <c r="F1698" s="113"/>
      <c r="G1698" s="113"/>
      <c r="H1698" s="113"/>
      <c r="I1698" s="113"/>
      <c r="J1698" s="113"/>
      <c r="K1698" s="113"/>
      <c r="L1698" s="113"/>
      <c r="M1698" s="113"/>
      <c r="N1698" s="113"/>
      <c r="O1698" s="113"/>
      <c r="P1698" s="113"/>
      <c r="Q1698" s="113"/>
      <c r="R1698" s="113"/>
      <c r="S1698" s="113"/>
      <c r="T1698" s="113"/>
      <c r="U1698" s="113"/>
      <c r="V1698" s="113"/>
      <c r="W1698" s="113"/>
      <c r="X1698" s="113"/>
      <c r="Y1698" s="113"/>
      <c r="Z1698" s="113"/>
      <c r="AA1698" s="113"/>
      <c r="AB1698" s="113"/>
      <c r="AC1698" s="113"/>
      <c r="AD1698" s="113"/>
      <c r="AE1698" s="113"/>
      <c r="AF1698" s="113"/>
      <c r="AG1698" s="113"/>
      <c r="AH1698" s="113"/>
      <c r="AI1698" s="113"/>
      <c r="AJ1698" s="113"/>
      <c r="AK1698" s="113"/>
      <c r="AL1698" s="113"/>
      <c r="AM1698" s="113"/>
      <c r="AN1698" s="113"/>
      <c r="AO1698" s="113"/>
      <c r="AP1698" s="113"/>
      <c r="AQ1698" s="113"/>
      <c r="AR1698" s="113"/>
      <c r="AS1698" s="113"/>
      <c r="AT1698" s="113"/>
      <c r="AU1698" s="113"/>
      <c r="AV1698" s="113"/>
      <c r="AW1698" s="113"/>
      <c r="AX1698" s="114"/>
    </row>
    <row r="1699" spans="1:113" ht="15" thickBot="1">
      <c r="A1699" s="17"/>
      <c r="B1699" s="18"/>
      <c r="C1699" s="19"/>
      <c r="D1699" s="19"/>
      <c r="E1699" s="19"/>
      <c r="F1699" s="19"/>
      <c r="G1699" s="19"/>
      <c r="H1699" s="19"/>
      <c r="I1699" s="19"/>
      <c r="J1699" s="19"/>
      <c r="K1699" s="19"/>
      <c r="L1699" s="19"/>
      <c r="M1699" s="19"/>
      <c r="N1699" s="19"/>
      <c r="O1699" s="19"/>
      <c r="P1699" s="19"/>
      <c r="Q1699" s="19"/>
      <c r="R1699" s="19"/>
      <c r="S1699" s="19"/>
      <c r="T1699" s="19"/>
      <c r="U1699" s="19"/>
      <c r="V1699" s="19"/>
      <c r="W1699" s="19"/>
      <c r="X1699" s="19"/>
      <c r="Y1699" s="19"/>
      <c r="Z1699" s="19"/>
      <c r="AA1699" s="19"/>
      <c r="AB1699" s="19"/>
      <c r="AC1699" s="19"/>
      <c r="AD1699" s="19"/>
      <c r="AE1699" s="19"/>
      <c r="AF1699" s="19"/>
      <c r="AG1699" s="19"/>
      <c r="AH1699" s="19"/>
      <c r="AI1699" s="19"/>
      <c r="AJ1699" s="19"/>
      <c r="AK1699" s="19"/>
      <c r="AL1699" s="19"/>
      <c r="AM1699" s="19"/>
      <c r="AN1699" s="19"/>
      <c r="AO1699" s="19"/>
      <c r="AP1699" s="19"/>
      <c r="AQ1699" s="19"/>
      <c r="AR1699" s="19"/>
      <c r="AS1699" s="19"/>
      <c r="AT1699" s="19"/>
      <c r="AU1699" s="19"/>
      <c r="AV1699" s="19"/>
      <c r="AW1699" s="19"/>
      <c r="AX1699" s="20"/>
    </row>
    <row r="1700" spans="1:113">
      <c r="B1700" s="21"/>
    </row>
    <row r="1701" spans="1:113" ht="15" thickBot="1">
      <c r="A1701" s="11"/>
      <c r="B1701" s="10" t="s">
        <v>3</v>
      </c>
      <c r="C1701" s="8"/>
      <c r="D1701" s="8"/>
      <c r="E1701" s="8"/>
      <c r="F1701" s="8"/>
      <c r="G1701" s="8"/>
      <c r="H1701" s="8"/>
      <c r="I1701" s="8"/>
      <c r="J1701" s="8"/>
      <c r="K1701" s="8"/>
      <c r="L1701" s="9"/>
      <c r="M1701" s="9"/>
      <c r="N1701" s="9"/>
      <c r="O1701" s="9"/>
      <c r="P1701" s="8"/>
      <c r="Q1701" s="8"/>
      <c r="R1701" s="8"/>
      <c r="S1701" s="8"/>
      <c r="T1701" s="8"/>
      <c r="U1701" s="8"/>
      <c r="V1701" s="10"/>
      <c r="W1701" s="10"/>
      <c r="X1701" s="10"/>
      <c r="Y1701" s="10"/>
      <c r="Z1701" s="10"/>
      <c r="AA1701" s="10"/>
      <c r="AB1701" s="10"/>
      <c r="AC1701" s="10"/>
      <c r="AD1701" s="10"/>
      <c r="AE1701" s="10"/>
      <c r="AF1701" s="10"/>
      <c r="AG1701" s="10"/>
      <c r="AH1701" s="10"/>
      <c r="AI1701" s="10"/>
      <c r="AJ1701" s="10"/>
      <c r="AK1701" s="10"/>
      <c r="AL1701" s="10"/>
      <c r="AM1701" s="10"/>
      <c r="AN1701" s="10"/>
      <c r="AO1701" s="10"/>
      <c r="AP1701" s="10"/>
      <c r="AQ1701" s="10"/>
      <c r="AR1701" s="10"/>
      <c r="AS1701" s="10"/>
      <c r="AT1701" s="10"/>
      <c r="AU1701" s="10"/>
      <c r="AV1701" s="10"/>
      <c r="AW1701" s="10"/>
      <c r="AX1701" s="10"/>
      <c r="DI1701" s="6"/>
    </row>
    <row r="1702" spans="1:113" ht="14.4">
      <c r="A1702" s="8"/>
      <c r="B1702" s="12"/>
      <c r="C1702" s="7"/>
      <c r="D1702" s="7"/>
      <c r="E1702" s="7"/>
      <c r="F1702" s="7"/>
      <c r="G1702" s="7"/>
      <c r="H1702" s="7"/>
      <c r="I1702" s="7"/>
      <c r="J1702" s="7"/>
      <c r="K1702" s="7"/>
      <c r="L1702" s="13"/>
      <c r="M1702" s="13"/>
      <c r="N1702" s="13"/>
      <c r="O1702" s="13"/>
      <c r="P1702" s="7"/>
      <c r="Q1702" s="7"/>
      <c r="R1702" s="7"/>
      <c r="S1702" s="7"/>
      <c r="T1702" s="7"/>
      <c r="U1702" s="7"/>
      <c r="V1702" s="14"/>
      <c r="W1702" s="14"/>
      <c r="X1702" s="14"/>
      <c r="Y1702" s="14"/>
      <c r="Z1702" s="14"/>
      <c r="AA1702" s="14"/>
      <c r="AB1702" s="14"/>
      <c r="AC1702" s="14"/>
      <c r="AD1702" s="14"/>
      <c r="AE1702" s="14"/>
      <c r="AF1702" s="14"/>
      <c r="AG1702" s="14"/>
      <c r="AH1702" s="14"/>
      <c r="AI1702" s="14"/>
      <c r="AJ1702" s="14"/>
      <c r="AK1702" s="14"/>
      <c r="AL1702" s="14"/>
      <c r="AM1702" s="14"/>
      <c r="AN1702" s="14"/>
      <c r="AO1702" s="14"/>
      <c r="AP1702" s="14"/>
      <c r="AQ1702" s="14"/>
      <c r="AR1702" s="14"/>
      <c r="AS1702" s="14"/>
      <c r="AT1702" s="14"/>
      <c r="AU1702" s="14"/>
      <c r="AV1702" s="14"/>
      <c r="AW1702" s="14"/>
      <c r="AX1702" s="15"/>
    </row>
    <row r="1703" spans="1:113" ht="12" customHeight="1">
      <c r="A1703" s="8"/>
      <c r="B1703" s="112" t="s">
        <v>299</v>
      </c>
      <c r="C1703" s="113"/>
      <c r="D1703" s="113"/>
      <c r="E1703" s="113"/>
      <c r="F1703" s="113"/>
      <c r="G1703" s="113"/>
      <c r="H1703" s="113"/>
      <c r="I1703" s="113"/>
      <c r="J1703" s="113"/>
      <c r="K1703" s="113"/>
      <c r="L1703" s="113"/>
      <c r="M1703" s="113"/>
      <c r="N1703" s="113"/>
      <c r="O1703" s="113"/>
      <c r="P1703" s="113"/>
      <c r="Q1703" s="113"/>
      <c r="R1703" s="113"/>
      <c r="S1703" s="113"/>
      <c r="T1703" s="113"/>
      <c r="U1703" s="113"/>
      <c r="V1703" s="113"/>
      <c r="W1703" s="113"/>
      <c r="X1703" s="113"/>
      <c r="Y1703" s="113"/>
      <c r="Z1703" s="113"/>
      <c r="AA1703" s="113"/>
      <c r="AB1703" s="113"/>
      <c r="AC1703" s="113"/>
      <c r="AD1703" s="113"/>
      <c r="AE1703" s="113"/>
      <c r="AF1703" s="113"/>
      <c r="AG1703" s="113"/>
      <c r="AH1703" s="113"/>
      <c r="AI1703" s="113"/>
      <c r="AJ1703" s="113"/>
      <c r="AK1703" s="113"/>
      <c r="AL1703" s="113"/>
      <c r="AM1703" s="113"/>
      <c r="AN1703" s="113"/>
      <c r="AO1703" s="113"/>
      <c r="AP1703" s="113"/>
      <c r="AQ1703" s="113"/>
      <c r="AR1703" s="113"/>
      <c r="AS1703" s="113"/>
      <c r="AT1703" s="113"/>
      <c r="AU1703" s="113"/>
      <c r="AV1703" s="113"/>
      <c r="AW1703" s="113"/>
      <c r="AX1703" s="114"/>
    </row>
    <row r="1704" spans="1:113" ht="12" customHeight="1">
      <c r="A1704" s="8"/>
      <c r="B1704" s="112"/>
      <c r="C1704" s="113"/>
      <c r="D1704" s="113"/>
      <c r="E1704" s="113"/>
      <c r="F1704" s="113"/>
      <c r="G1704" s="113"/>
      <c r="H1704" s="113"/>
      <c r="I1704" s="113"/>
      <c r="J1704" s="113"/>
      <c r="K1704" s="113"/>
      <c r="L1704" s="113"/>
      <c r="M1704" s="113"/>
      <c r="N1704" s="113"/>
      <c r="O1704" s="113"/>
      <c r="P1704" s="113"/>
      <c r="Q1704" s="113"/>
      <c r="R1704" s="113"/>
      <c r="S1704" s="113"/>
      <c r="T1704" s="113"/>
      <c r="U1704" s="113"/>
      <c r="V1704" s="113"/>
      <c r="W1704" s="113"/>
      <c r="X1704" s="113"/>
      <c r="Y1704" s="113"/>
      <c r="Z1704" s="113"/>
      <c r="AA1704" s="113"/>
      <c r="AB1704" s="113"/>
      <c r="AC1704" s="113"/>
      <c r="AD1704" s="113"/>
      <c r="AE1704" s="113"/>
      <c r="AF1704" s="113"/>
      <c r="AG1704" s="113"/>
      <c r="AH1704" s="113"/>
      <c r="AI1704" s="113"/>
      <c r="AJ1704" s="113"/>
      <c r="AK1704" s="113"/>
      <c r="AL1704" s="113"/>
      <c r="AM1704" s="113"/>
      <c r="AN1704" s="113"/>
      <c r="AO1704" s="113"/>
      <c r="AP1704" s="113"/>
      <c r="AQ1704" s="113"/>
      <c r="AR1704" s="113"/>
      <c r="AS1704" s="113"/>
      <c r="AT1704" s="113"/>
      <c r="AU1704" s="113"/>
      <c r="AV1704" s="113"/>
      <c r="AW1704" s="113"/>
      <c r="AX1704" s="114"/>
    </row>
    <row r="1705" spans="1:113" ht="12" customHeight="1">
      <c r="A1705" s="8"/>
      <c r="B1705" s="112"/>
      <c r="C1705" s="113"/>
      <c r="D1705" s="113"/>
      <c r="E1705" s="113"/>
      <c r="F1705" s="113"/>
      <c r="G1705" s="113"/>
      <c r="H1705" s="113"/>
      <c r="I1705" s="113"/>
      <c r="J1705" s="113"/>
      <c r="K1705" s="113"/>
      <c r="L1705" s="113"/>
      <c r="M1705" s="113"/>
      <c r="N1705" s="113"/>
      <c r="O1705" s="113"/>
      <c r="P1705" s="113"/>
      <c r="Q1705" s="113"/>
      <c r="R1705" s="113"/>
      <c r="S1705" s="113"/>
      <c r="T1705" s="113"/>
      <c r="U1705" s="113"/>
      <c r="V1705" s="113"/>
      <c r="W1705" s="113"/>
      <c r="X1705" s="113"/>
      <c r="Y1705" s="113"/>
      <c r="Z1705" s="113"/>
      <c r="AA1705" s="113"/>
      <c r="AB1705" s="113"/>
      <c r="AC1705" s="113"/>
      <c r="AD1705" s="113"/>
      <c r="AE1705" s="113"/>
      <c r="AF1705" s="113"/>
      <c r="AG1705" s="113"/>
      <c r="AH1705" s="113"/>
      <c r="AI1705" s="113"/>
      <c r="AJ1705" s="113"/>
      <c r="AK1705" s="113"/>
      <c r="AL1705" s="113"/>
      <c r="AM1705" s="113"/>
      <c r="AN1705" s="113"/>
      <c r="AO1705" s="113"/>
      <c r="AP1705" s="113"/>
      <c r="AQ1705" s="113"/>
      <c r="AR1705" s="113"/>
      <c r="AS1705" s="113"/>
      <c r="AT1705" s="113"/>
      <c r="AU1705" s="113"/>
      <c r="AV1705" s="113"/>
      <c r="AW1705" s="113"/>
      <c r="AX1705" s="114"/>
    </row>
    <row r="1706" spans="1:113" ht="12" customHeight="1">
      <c r="A1706" s="8"/>
      <c r="B1706" s="112"/>
      <c r="C1706" s="113"/>
      <c r="D1706" s="113"/>
      <c r="E1706" s="113"/>
      <c r="F1706" s="113"/>
      <c r="G1706" s="113"/>
      <c r="H1706" s="113"/>
      <c r="I1706" s="113"/>
      <c r="J1706" s="113"/>
      <c r="K1706" s="113"/>
      <c r="L1706" s="113"/>
      <c r="M1706" s="113"/>
      <c r="N1706" s="113"/>
      <c r="O1706" s="113"/>
      <c r="P1706" s="113"/>
      <c r="Q1706" s="113"/>
      <c r="R1706" s="113"/>
      <c r="S1706" s="113"/>
      <c r="T1706" s="113"/>
      <c r="U1706" s="113"/>
      <c r="V1706" s="113"/>
      <c r="W1706" s="113"/>
      <c r="X1706" s="113"/>
      <c r="Y1706" s="113"/>
      <c r="Z1706" s="113"/>
      <c r="AA1706" s="113"/>
      <c r="AB1706" s="113"/>
      <c r="AC1706" s="113"/>
      <c r="AD1706" s="113"/>
      <c r="AE1706" s="113"/>
      <c r="AF1706" s="113"/>
      <c r="AG1706" s="113"/>
      <c r="AH1706" s="113"/>
      <c r="AI1706" s="113"/>
      <c r="AJ1706" s="113"/>
      <c r="AK1706" s="113"/>
      <c r="AL1706" s="113"/>
      <c r="AM1706" s="113"/>
      <c r="AN1706" s="113"/>
      <c r="AO1706" s="113"/>
      <c r="AP1706" s="113"/>
      <c r="AQ1706" s="113"/>
      <c r="AR1706" s="113"/>
      <c r="AS1706" s="113"/>
      <c r="AT1706" s="113"/>
      <c r="AU1706" s="113"/>
      <c r="AV1706" s="113"/>
      <c r="AW1706" s="113"/>
      <c r="AX1706" s="114"/>
    </row>
    <row r="1707" spans="1:113" ht="12" customHeight="1">
      <c r="A1707" s="8"/>
      <c r="B1707" s="112"/>
      <c r="C1707" s="113"/>
      <c r="D1707" s="113"/>
      <c r="E1707" s="113"/>
      <c r="F1707" s="113"/>
      <c r="G1707" s="113"/>
      <c r="H1707" s="113"/>
      <c r="I1707" s="113"/>
      <c r="J1707" s="113"/>
      <c r="K1707" s="113"/>
      <c r="L1707" s="113"/>
      <c r="M1707" s="113"/>
      <c r="N1707" s="113"/>
      <c r="O1707" s="113"/>
      <c r="P1707" s="113"/>
      <c r="Q1707" s="113"/>
      <c r="R1707" s="113"/>
      <c r="S1707" s="113"/>
      <c r="T1707" s="113"/>
      <c r="U1707" s="113"/>
      <c r="V1707" s="113"/>
      <c r="W1707" s="113"/>
      <c r="X1707" s="113"/>
      <c r="Y1707" s="113"/>
      <c r="Z1707" s="113"/>
      <c r="AA1707" s="113"/>
      <c r="AB1707" s="113"/>
      <c r="AC1707" s="113"/>
      <c r="AD1707" s="113"/>
      <c r="AE1707" s="113"/>
      <c r="AF1707" s="113"/>
      <c r="AG1707" s="113"/>
      <c r="AH1707" s="113"/>
      <c r="AI1707" s="113"/>
      <c r="AJ1707" s="113"/>
      <c r="AK1707" s="113"/>
      <c r="AL1707" s="113"/>
      <c r="AM1707" s="113"/>
      <c r="AN1707" s="113"/>
      <c r="AO1707" s="113"/>
      <c r="AP1707" s="113"/>
      <c r="AQ1707" s="113"/>
      <c r="AR1707" s="113"/>
      <c r="AS1707" s="113"/>
      <c r="AT1707" s="113"/>
      <c r="AU1707" s="113"/>
      <c r="AV1707" s="113"/>
      <c r="AW1707" s="113"/>
      <c r="AX1707" s="114"/>
      <c r="BC1707" s="16"/>
    </row>
    <row r="1708" spans="1:113" ht="12" customHeight="1">
      <c r="A1708" s="8"/>
      <c r="B1708" s="112"/>
      <c r="C1708" s="113"/>
      <c r="D1708" s="113"/>
      <c r="E1708" s="113"/>
      <c r="F1708" s="113"/>
      <c r="G1708" s="113"/>
      <c r="H1708" s="113"/>
      <c r="I1708" s="113"/>
      <c r="J1708" s="113"/>
      <c r="K1708" s="113"/>
      <c r="L1708" s="113"/>
      <c r="M1708" s="113"/>
      <c r="N1708" s="113"/>
      <c r="O1708" s="113"/>
      <c r="P1708" s="113"/>
      <c r="Q1708" s="113"/>
      <c r="R1708" s="113"/>
      <c r="S1708" s="113"/>
      <c r="T1708" s="113"/>
      <c r="U1708" s="113"/>
      <c r="V1708" s="113"/>
      <c r="W1708" s="113"/>
      <c r="X1708" s="113"/>
      <c r="Y1708" s="113"/>
      <c r="Z1708" s="113"/>
      <c r="AA1708" s="113"/>
      <c r="AB1708" s="113"/>
      <c r="AC1708" s="113"/>
      <c r="AD1708" s="113"/>
      <c r="AE1708" s="113"/>
      <c r="AF1708" s="113"/>
      <c r="AG1708" s="113"/>
      <c r="AH1708" s="113"/>
      <c r="AI1708" s="113"/>
      <c r="AJ1708" s="113"/>
      <c r="AK1708" s="113"/>
      <c r="AL1708" s="113"/>
      <c r="AM1708" s="113"/>
      <c r="AN1708" s="113"/>
      <c r="AO1708" s="113"/>
      <c r="AP1708" s="113"/>
      <c r="AQ1708" s="113"/>
      <c r="AR1708" s="113"/>
      <c r="AS1708" s="113"/>
      <c r="AT1708" s="113"/>
      <c r="AU1708" s="113"/>
      <c r="AV1708" s="113"/>
      <c r="AW1708" s="113"/>
      <c r="AX1708" s="114"/>
    </row>
    <row r="1709" spans="1:113" ht="12" customHeight="1">
      <c r="A1709" s="8"/>
      <c r="B1709" s="112"/>
      <c r="C1709" s="113"/>
      <c r="D1709" s="113"/>
      <c r="E1709" s="113"/>
      <c r="F1709" s="113"/>
      <c r="G1709" s="113"/>
      <c r="H1709" s="113"/>
      <c r="I1709" s="113"/>
      <c r="J1709" s="113"/>
      <c r="K1709" s="113"/>
      <c r="L1709" s="113"/>
      <c r="M1709" s="113"/>
      <c r="N1709" s="113"/>
      <c r="O1709" s="113"/>
      <c r="P1709" s="113"/>
      <c r="Q1709" s="113"/>
      <c r="R1709" s="113"/>
      <c r="S1709" s="113"/>
      <c r="T1709" s="113"/>
      <c r="U1709" s="113"/>
      <c r="V1709" s="113"/>
      <c r="W1709" s="113"/>
      <c r="X1709" s="113"/>
      <c r="Y1709" s="113"/>
      <c r="Z1709" s="113"/>
      <c r="AA1709" s="113"/>
      <c r="AB1709" s="113"/>
      <c r="AC1709" s="113"/>
      <c r="AD1709" s="113"/>
      <c r="AE1709" s="113"/>
      <c r="AF1709" s="113"/>
      <c r="AG1709" s="113"/>
      <c r="AH1709" s="113"/>
      <c r="AI1709" s="113"/>
      <c r="AJ1709" s="113"/>
      <c r="AK1709" s="113"/>
      <c r="AL1709" s="113"/>
      <c r="AM1709" s="113"/>
      <c r="AN1709" s="113"/>
      <c r="AO1709" s="113"/>
      <c r="AP1709" s="113"/>
      <c r="AQ1709" s="113"/>
      <c r="AR1709" s="113"/>
      <c r="AS1709" s="113"/>
      <c r="AT1709" s="113"/>
      <c r="AU1709" s="113"/>
      <c r="AV1709" s="113"/>
      <c r="AW1709" s="113"/>
      <c r="AX1709" s="114"/>
    </row>
    <row r="1710" spans="1:113" ht="12" customHeight="1">
      <c r="A1710" s="8"/>
      <c r="B1710" s="112"/>
      <c r="C1710" s="113"/>
      <c r="D1710" s="113"/>
      <c r="E1710" s="113"/>
      <c r="F1710" s="113"/>
      <c r="G1710" s="113"/>
      <c r="H1710" s="113"/>
      <c r="I1710" s="113"/>
      <c r="J1710" s="113"/>
      <c r="K1710" s="113"/>
      <c r="L1710" s="113"/>
      <c r="M1710" s="113"/>
      <c r="N1710" s="113"/>
      <c r="O1710" s="113"/>
      <c r="P1710" s="113"/>
      <c r="Q1710" s="113"/>
      <c r="R1710" s="113"/>
      <c r="S1710" s="113"/>
      <c r="T1710" s="113"/>
      <c r="U1710" s="113"/>
      <c r="V1710" s="113"/>
      <c r="W1710" s="113"/>
      <c r="X1710" s="113"/>
      <c r="Y1710" s="113"/>
      <c r="Z1710" s="113"/>
      <c r="AA1710" s="113"/>
      <c r="AB1710" s="113"/>
      <c r="AC1710" s="113"/>
      <c r="AD1710" s="113"/>
      <c r="AE1710" s="113"/>
      <c r="AF1710" s="113"/>
      <c r="AG1710" s="113"/>
      <c r="AH1710" s="113"/>
      <c r="AI1710" s="113"/>
      <c r="AJ1710" s="113"/>
      <c r="AK1710" s="113"/>
      <c r="AL1710" s="113"/>
      <c r="AM1710" s="113"/>
      <c r="AN1710" s="113"/>
      <c r="AO1710" s="113"/>
      <c r="AP1710" s="113"/>
      <c r="AQ1710" s="113"/>
      <c r="AR1710" s="113"/>
      <c r="AS1710" s="113"/>
      <c r="AT1710" s="113"/>
      <c r="AU1710" s="113"/>
      <c r="AV1710" s="113"/>
      <c r="AW1710" s="113"/>
      <c r="AX1710" s="114"/>
    </row>
    <row r="1711" spans="1:113" ht="15" thickBot="1">
      <c r="A1711" s="17"/>
      <c r="B1711" s="18"/>
      <c r="C1711" s="19"/>
      <c r="D1711" s="19"/>
      <c r="E1711" s="19"/>
      <c r="F1711" s="19"/>
      <c r="G1711" s="19"/>
      <c r="H1711" s="19"/>
      <c r="I1711" s="19"/>
      <c r="J1711" s="19"/>
      <c r="K1711" s="19"/>
      <c r="L1711" s="19"/>
      <c r="M1711" s="19"/>
      <c r="N1711" s="19"/>
      <c r="O1711" s="19"/>
      <c r="P1711" s="19"/>
      <c r="Q1711" s="19"/>
      <c r="R1711" s="19"/>
      <c r="S1711" s="19"/>
      <c r="T1711" s="19"/>
      <c r="U1711" s="19"/>
      <c r="V1711" s="19"/>
      <c r="W1711" s="19"/>
      <c r="X1711" s="19"/>
      <c r="Y1711" s="19"/>
      <c r="Z1711" s="19"/>
      <c r="AA1711" s="19"/>
      <c r="AB1711" s="19"/>
      <c r="AC1711" s="19"/>
      <c r="AD1711" s="19"/>
      <c r="AE1711" s="19"/>
      <c r="AF1711" s="19"/>
      <c r="AG1711" s="19"/>
      <c r="AH1711" s="19"/>
      <c r="AI1711" s="19"/>
      <c r="AJ1711" s="19"/>
      <c r="AK1711" s="19"/>
      <c r="AL1711" s="19"/>
      <c r="AM1711" s="19"/>
      <c r="AN1711" s="19"/>
      <c r="AO1711" s="19"/>
      <c r="AP1711" s="19"/>
      <c r="AQ1711" s="19"/>
      <c r="AR1711" s="19"/>
      <c r="AS1711" s="19"/>
      <c r="AT1711" s="19"/>
      <c r="AU1711" s="19"/>
      <c r="AV1711" s="19"/>
      <c r="AW1711" s="19"/>
      <c r="AX1711" s="20"/>
    </row>
    <row r="1712" spans="1:113">
      <c r="B1712" s="21"/>
    </row>
    <row r="1713" spans="1:251" ht="14.4">
      <c r="B1713" s="10" t="s">
        <v>4</v>
      </c>
      <c r="C1713" s="8"/>
      <c r="D1713" s="8"/>
      <c r="E1713" s="8"/>
      <c r="F1713" s="8"/>
      <c r="G1713" s="8"/>
      <c r="H1713" s="8"/>
      <c r="I1713" s="8"/>
      <c r="J1713" s="8"/>
      <c r="K1713" s="8"/>
      <c r="L1713" s="9"/>
      <c r="M1713" s="9"/>
      <c r="N1713" s="9"/>
      <c r="O1713" s="9"/>
      <c r="P1713" s="8"/>
      <c r="Q1713" s="8"/>
      <c r="R1713" s="8"/>
      <c r="S1713" s="8"/>
      <c r="T1713" s="8"/>
      <c r="U1713" s="8"/>
      <c r="V1713" s="10"/>
      <c r="W1713" s="10"/>
      <c r="X1713" s="10"/>
      <c r="Y1713" s="10"/>
      <c r="Z1713" s="10"/>
      <c r="AA1713" s="10"/>
      <c r="AB1713" s="10"/>
      <c r="AC1713" s="10"/>
      <c r="AD1713" s="10"/>
      <c r="AE1713" s="10"/>
      <c r="AF1713" s="10"/>
      <c r="AG1713" s="10"/>
      <c r="AH1713" s="10"/>
      <c r="AI1713" s="10"/>
      <c r="AJ1713" s="10"/>
      <c r="AK1713" s="10"/>
      <c r="AL1713" s="10"/>
      <c r="AM1713" s="10"/>
      <c r="AN1713" s="10"/>
      <c r="AO1713" s="10"/>
      <c r="AP1713" s="10"/>
      <c r="AQ1713" s="10"/>
      <c r="AR1713" s="10"/>
      <c r="AS1713" s="10"/>
      <c r="AT1713" s="10"/>
      <c r="AU1713" s="10"/>
      <c r="AV1713" s="10"/>
      <c r="AW1713" s="10"/>
      <c r="AX1713" s="10"/>
    </row>
    <row r="1714" spans="1:251" ht="15" thickBot="1">
      <c r="B1714" s="8"/>
      <c r="C1714" s="8"/>
      <c r="D1714" s="8"/>
      <c r="E1714" s="8"/>
      <c r="F1714" s="8"/>
      <c r="G1714" s="8"/>
      <c r="H1714" s="8"/>
      <c r="I1714" s="8"/>
      <c r="J1714" s="8"/>
      <c r="K1714" s="8"/>
      <c r="L1714" s="9"/>
      <c r="M1714" s="9"/>
      <c r="N1714" s="9"/>
      <c r="O1714" s="9"/>
      <c r="P1714" s="8"/>
      <c r="Q1714" s="8"/>
      <c r="R1714" s="8"/>
      <c r="S1714" s="8"/>
      <c r="T1714" s="8"/>
      <c r="U1714" s="8"/>
      <c r="V1714" s="10"/>
      <c r="W1714" s="10"/>
      <c r="X1714" s="10"/>
      <c r="Y1714" s="10"/>
      <c r="Z1714" s="10"/>
      <c r="AA1714" s="10"/>
      <c r="AB1714" s="10"/>
      <c r="AC1714" s="10"/>
      <c r="AD1714" s="10"/>
      <c r="AE1714" s="10"/>
      <c r="AF1714" s="10"/>
      <c r="AG1714" s="10"/>
      <c r="AH1714" s="10"/>
      <c r="AI1714" s="10"/>
      <c r="AJ1714" s="10"/>
      <c r="AK1714" s="10"/>
      <c r="AL1714" s="10"/>
      <c r="AM1714" s="10"/>
      <c r="AN1714" s="10"/>
      <c r="AO1714" s="10"/>
      <c r="AP1714" s="10"/>
      <c r="AQ1714" s="10"/>
      <c r="AR1714" s="10"/>
      <c r="AS1714" s="10"/>
      <c r="AT1714" s="10"/>
      <c r="AU1714" s="10"/>
      <c r="AV1714" s="10"/>
      <c r="AW1714" s="10"/>
      <c r="AX1714" s="22" t="s">
        <v>5</v>
      </c>
    </row>
    <row r="1715" spans="1:251" s="16" customFormat="1" ht="13.5" customHeight="1">
      <c r="A1715" s="8"/>
      <c r="B1715" s="115" t="s">
        <v>6</v>
      </c>
      <c r="C1715" s="116"/>
      <c r="D1715" s="116"/>
      <c r="E1715" s="116"/>
      <c r="F1715" s="116"/>
      <c r="G1715" s="116"/>
      <c r="H1715" s="116"/>
      <c r="I1715" s="116"/>
      <c r="J1715" s="116"/>
      <c r="K1715" s="116"/>
      <c r="L1715" s="116"/>
      <c r="M1715" s="116"/>
      <c r="N1715" s="116"/>
      <c r="O1715" s="116"/>
      <c r="P1715" s="116"/>
      <c r="Q1715" s="116"/>
      <c r="R1715" s="116"/>
      <c r="S1715" s="116"/>
      <c r="T1715" s="116"/>
      <c r="U1715" s="116"/>
      <c r="V1715" s="116"/>
      <c r="W1715" s="116"/>
      <c r="X1715" s="116"/>
      <c r="Y1715" s="116"/>
      <c r="Z1715" s="117"/>
      <c r="AA1715" s="121" t="s">
        <v>9</v>
      </c>
      <c r="AB1715" s="116"/>
      <c r="AC1715" s="116"/>
      <c r="AD1715" s="116"/>
      <c r="AE1715" s="116"/>
      <c r="AF1715" s="116"/>
      <c r="AG1715" s="116"/>
      <c r="AH1715" s="116"/>
      <c r="AI1715" s="117"/>
      <c r="AJ1715" s="121" t="s">
        <v>10</v>
      </c>
      <c r="AK1715" s="116"/>
      <c r="AL1715" s="116"/>
      <c r="AM1715" s="116"/>
      <c r="AN1715" s="116"/>
      <c r="AO1715" s="116"/>
      <c r="AP1715" s="116"/>
      <c r="AQ1715" s="116"/>
      <c r="AR1715" s="117"/>
      <c r="AS1715" s="121" t="s">
        <v>7</v>
      </c>
      <c r="AT1715" s="116"/>
      <c r="AU1715" s="116"/>
      <c r="AV1715" s="116"/>
      <c r="AW1715" s="116"/>
      <c r="AX1715" s="123"/>
      <c r="AY1715" s="2"/>
      <c r="AZ1715" s="2"/>
      <c r="BA1715" s="2"/>
      <c r="BB1715" s="2"/>
      <c r="BC1715" s="2"/>
      <c r="BD1715" s="2"/>
      <c r="BE1715" s="2"/>
      <c r="BF1715" s="2"/>
      <c r="BG1715" s="2"/>
      <c r="BH1715" s="2"/>
      <c r="BI1715" s="2"/>
      <c r="BJ1715" s="2"/>
      <c r="BK1715" s="2"/>
      <c r="BL1715" s="2"/>
      <c r="BM1715" s="2"/>
      <c r="BN1715" s="2"/>
      <c r="BO1715" s="2"/>
      <c r="BP1715" s="2"/>
      <c r="BQ1715" s="2"/>
      <c r="BR1715" s="2"/>
      <c r="BS1715" s="2"/>
      <c r="BT1715" s="2"/>
      <c r="BU1715" s="2"/>
      <c r="BV1715" s="2"/>
      <c r="BW1715" s="2"/>
      <c r="BX1715" s="2"/>
      <c r="BY1715" s="2"/>
      <c r="BZ1715" s="2"/>
      <c r="CA1715" s="2"/>
      <c r="CB1715" s="2"/>
      <c r="CC1715" s="2"/>
      <c r="CD1715" s="2"/>
      <c r="CE1715" s="2"/>
      <c r="CF1715" s="2"/>
      <c r="CG1715" s="2"/>
      <c r="CH1715" s="2"/>
      <c r="CI1715" s="2"/>
      <c r="CJ1715" s="2"/>
      <c r="CK1715" s="2"/>
      <c r="CL1715" s="2"/>
      <c r="CM1715" s="2"/>
      <c r="CN1715" s="2"/>
      <c r="CO1715" s="2"/>
      <c r="CP1715" s="2"/>
      <c r="CQ1715" s="2"/>
      <c r="CR1715" s="2"/>
      <c r="CS1715" s="2"/>
      <c r="CT1715" s="2"/>
      <c r="CU1715" s="2"/>
      <c r="CV1715" s="2"/>
      <c r="CW1715" s="2"/>
      <c r="CX1715" s="2"/>
      <c r="CY1715" s="2"/>
      <c r="CZ1715" s="2"/>
      <c r="DA1715" s="2"/>
      <c r="DB1715" s="2"/>
      <c r="DC1715" s="2"/>
      <c r="DD1715" s="2"/>
      <c r="DE1715" s="2"/>
      <c r="DF1715" s="2"/>
      <c r="DG1715" s="2"/>
      <c r="DH1715" s="2"/>
      <c r="DI1715" s="2"/>
      <c r="DJ1715" s="2"/>
      <c r="DK1715" s="2"/>
      <c r="DL1715" s="2"/>
      <c r="DM1715" s="2"/>
      <c r="DN1715" s="2"/>
      <c r="DO1715" s="2"/>
      <c r="DP1715" s="2"/>
      <c r="DQ1715" s="2"/>
      <c r="DR1715" s="2"/>
      <c r="DS1715" s="2"/>
      <c r="DT1715" s="2"/>
      <c r="DU1715" s="2"/>
      <c r="DV1715" s="2"/>
      <c r="DW1715" s="2"/>
      <c r="DX1715" s="2"/>
      <c r="DY1715" s="2"/>
      <c r="DZ1715" s="2"/>
      <c r="EA1715" s="2"/>
      <c r="EB1715" s="2"/>
      <c r="EC1715" s="2"/>
      <c r="ED1715" s="2"/>
      <c r="EE1715" s="2"/>
      <c r="EF1715" s="2"/>
      <c r="EG1715" s="2"/>
      <c r="EH1715" s="2"/>
      <c r="EI1715" s="2"/>
      <c r="EJ1715" s="2"/>
      <c r="EK1715" s="2"/>
      <c r="EL1715" s="2"/>
      <c r="EM1715" s="2"/>
      <c r="EN1715" s="2"/>
      <c r="EO1715" s="2"/>
      <c r="EP1715" s="2"/>
      <c r="EQ1715" s="2"/>
      <c r="ER1715" s="2"/>
      <c r="ES1715" s="2"/>
      <c r="ET1715" s="2"/>
      <c r="EU1715" s="2"/>
      <c r="EV1715" s="2"/>
      <c r="EW1715" s="2"/>
      <c r="EX1715" s="2"/>
      <c r="EY1715" s="2"/>
      <c r="EZ1715" s="2"/>
      <c r="FA1715" s="2"/>
      <c r="FB1715" s="2"/>
      <c r="FC1715" s="2"/>
      <c r="FD1715" s="2"/>
      <c r="FE1715" s="2"/>
      <c r="FF1715" s="2"/>
      <c r="FG1715" s="2"/>
      <c r="FH1715" s="2"/>
      <c r="FI1715" s="2"/>
      <c r="FJ1715" s="2"/>
      <c r="FK1715" s="2"/>
      <c r="FL1715" s="2"/>
      <c r="FM1715" s="2"/>
      <c r="FN1715" s="2"/>
      <c r="FO1715" s="2"/>
      <c r="FP1715" s="2"/>
      <c r="FQ1715" s="2"/>
      <c r="FR1715" s="2"/>
      <c r="FS1715" s="2"/>
      <c r="FT1715" s="2"/>
      <c r="FU1715" s="2"/>
      <c r="FV1715" s="2"/>
      <c r="FW1715" s="2"/>
      <c r="FX1715" s="2"/>
      <c r="FY1715" s="2"/>
      <c r="FZ1715" s="2"/>
      <c r="GA1715" s="2"/>
      <c r="GB1715" s="2"/>
      <c r="GC1715" s="2"/>
      <c r="GD1715" s="2"/>
      <c r="GE1715" s="2"/>
      <c r="GF1715" s="2"/>
      <c r="GG1715" s="2"/>
      <c r="GH1715" s="2"/>
      <c r="GI1715" s="2"/>
      <c r="GJ1715" s="2"/>
      <c r="GK1715" s="2"/>
      <c r="GL1715" s="2"/>
      <c r="GM1715" s="2"/>
      <c r="GN1715" s="2"/>
      <c r="GO1715" s="2"/>
      <c r="GP1715" s="2"/>
      <c r="GQ1715" s="2"/>
      <c r="GR1715" s="2"/>
      <c r="GS1715" s="2"/>
      <c r="GT1715" s="2"/>
      <c r="GU1715" s="2"/>
      <c r="GV1715" s="2"/>
      <c r="GW1715" s="2"/>
      <c r="GX1715" s="2"/>
      <c r="GY1715" s="2"/>
      <c r="GZ1715" s="2"/>
      <c r="HA1715" s="2"/>
      <c r="HB1715" s="2"/>
      <c r="HC1715" s="2"/>
      <c r="HD1715" s="2"/>
      <c r="HE1715" s="2"/>
      <c r="HF1715" s="2"/>
      <c r="HG1715" s="2"/>
      <c r="HH1715" s="2"/>
      <c r="HI1715" s="2"/>
      <c r="HJ1715" s="2"/>
      <c r="HK1715" s="2"/>
      <c r="HL1715" s="2"/>
      <c r="HM1715" s="2"/>
      <c r="HN1715" s="2"/>
      <c r="HO1715" s="2"/>
      <c r="HP1715" s="2"/>
      <c r="HQ1715" s="2"/>
      <c r="HR1715" s="2"/>
      <c r="HS1715" s="2"/>
      <c r="HT1715" s="2"/>
      <c r="HU1715" s="2"/>
      <c r="HV1715" s="2"/>
      <c r="HW1715" s="2"/>
      <c r="HX1715" s="2"/>
      <c r="HY1715" s="2"/>
      <c r="HZ1715" s="2"/>
      <c r="IA1715" s="2"/>
      <c r="IB1715" s="2"/>
      <c r="IC1715" s="2"/>
      <c r="ID1715" s="2"/>
      <c r="IE1715" s="2"/>
      <c r="IF1715" s="2"/>
      <c r="IG1715" s="2"/>
      <c r="IH1715" s="2"/>
      <c r="II1715" s="2"/>
      <c r="IJ1715" s="2"/>
      <c r="IK1715" s="2"/>
      <c r="IL1715" s="2"/>
      <c r="IM1715" s="2"/>
      <c r="IN1715" s="2"/>
      <c r="IO1715" s="2"/>
      <c r="IP1715" s="2"/>
      <c r="IQ1715" s="2"/>
    </row>
    <row r="1716" spans="1:251" s="16" customFormat="1">
      <c r="A1716" s="8"/>
      <c r="B1716" s="118"/>
      <c r="C1716" s="119"/>
      <c r="D1716" s="119"/>
      <c r="E1716" s="119"/>
      <c r="F1716" s="119"/>
      <c r="G1716" s="119"/>
      <c r="H1716" s="119"/>
      <c r="I1716" s="119"/>
      <c r="J1716" s="119"/>
      <c r="K1716" s="119"/>
      <c r="L1716" s="119"/>
      <c r="M1716" s="119"/>
      <c r="N1716" s="119"/>
      <c r="O1716" s="119"/>
      <c r="P1716" s="119"/>
      <c r="Q1716" s="119"/>
      <c r="R1716" s="119"/>
      <c r="S1716" s="119"/>
      <c r="T1716" s="119"/>
      <c r="U1716" s="119"/>
      <c r="V1716" s="119"/>
      <c r="W1716" s="119"/>
      <c r="X1716" s="119"/>
      <c r="Y1716" s="119"/>
      <c r="Z1716" s="120"/>
      <c r="AA1716" s="122"/>
      <c r="AB1716" s="119"/>
      <c r="AC1716" s="119"/>
      <c r="AD1716" s="119"/>
      <c r="AE1716" s="119"/>
      <c r="AF1716" s="119"/>
      <c r="AG1716" s="119"/>
      <c r="AH1716" s="119"/>
      <c r="AI1716" s="120"/>
      <c r="AJ1716" s="122"/>
      <c r="AK1716" s="119"/>
      <c r="AL1716" s="119"/>
      <c r="AM1716" s="119"/>
      <c r="AN1716" s="119"/>
      <c r="AO1716" s="119"/>
      <c r="AP1716" s="119"/>
      <c r="AQ1716" s="119"/>
      <c r="AR1716" s="120"/>
      <c r="AS1716" s="122"/>
      <c r="AT1716" s="119"/>
      <c r="AU1716" s="119"/>
      <c r="AV1716" s="119"/>
      <c r="AW1716" s="119"/>
      <c r="AX1716" s="124"/>
      <c r="AY1716" s="2"/>
      <c r="AZ1716" s="2"/>
      <c r="BA1716" s="2"/>
      <c r="BB1716" s="23"/>
      <c r="BC1716" s="24"/>
      <c r="BE1716" s="2"/>
      <c r="BF1716" s="2"/>
      <c r="BG1716" s="2"/>
      <c r="BH1716" s="2"/>
      <c r="BI1716" s="2"/>
      <c r="BJ1716" s="2"/>
      <c r="BK1716" s="2"/>
      <c r="BL1716" s="2"/>
      <c r="BM1716" s="2"/>
      <c r="BN1716" s="2"/>
      <c r="BO1716" s="2"/>
      <c r="BP1716" s="2"/>
      <c r="BQ1716" s="2"/>
      <c r="BR1716" s="2"/>
      <c r="BS1716" s="2"/>
      <c r="BT1716" s="2"/>
      <c r="BU1716" s="2"/>
      <c r="BV1716" s="2"/>
      <c r="BW1716" s="2"/>
      <c r="BX1716" s="2"/>
      <c r="BY1716" s="2"/>
      <c r="BZ1716" s="2"/>
      <c r="CA1716" s="2"/>
      <c r="CB1716" s="2"/>
      <c r="CC1716" s="2"/>
      <c r="CD1716" s="2"/>
      <c r="CE1716" s="2"/>
      <c r="CF1716" s="2"/>
      <c r="CG1716" s="2"/>
      <c r="CH1716" s="2"/>
      <c r="CI1716" s="2"/>
      <c r="CJ1716" s="2"/>
      <c r="CK1716" s="2"/>
      <c r="CL1716" s="2"/>
      <c r="CM1716" s="2"/>
      <c r="CN1716" s="2"/>
      <c r="CO1716" s="2"/>
      <c r="CP1716" s="2"/>
      <c r="CQ1716" s="2"/>
      <c r="CR1716" s="2"/>
      <c r="CS1716" s="2"/>
      <c r="CT1716" s="2"/>
      <c r="CU1716" s="2"/>
      <c r="CV1716" s="2"/>
      <c r="CW1716" s="2"/>
      <c r="CX1716" s="2"/>
      <c r="CY1716" s="2"/>
      <c r="CZ1716" s="2"/>
      <c r="DA1716" s="2"/>
      <c r="DB1716" s="2"/>
      <c r="DC1716" s="2"/>
      <c r="DD1716" s="2"/>
      <c r="DE1716" s="2"/>
      <c r="DF1716" s="2"/>
      <c r="DG1716" s="2"/>
      <c r="DH1716" s="2"/>
      <c r="DI1716" s="2"/>
      <c r="DJ1716" s="2"/>
      <c r="DK1716" s="2"/>
      <c r="DL1716" s="2"/>
      <c r="DM1716" s="2"/>
      <c r="DN1716" s="2"/>
      <c r="DO1716" s="2"/>
      <c r="DP1716" s="2"/>
      <c r="DQ1716" s="2"/>
      <c r="DR1716" s="2"/>
      <c r="DS1716" s="2"/>
      <c r="DT1716" s="2"/>
      <c r="DU1716" s="2"/>
      <c r="DV1716" s="2"/>
      <c r="DW1716" s="2"/>
      <c r="DX1716" s="2"/>
      <c r="DY1716" s="2"/>
      <c r="DZ1716" s="2"/>
      <c r="EA1716" s="2"/>
      <c r="EB1716" s="2"/>
      <c r="EC1716" s="2"/>
      <c r="ED1716" s="2"/>
      <c r="EE1716" s="2"/>
      <c r="EF1716" s="2"/>
      <c r="EG1716" s="2"/>
      <c r="EH1716" s="2"/>
      <c r="EI1716" s="2"/>
      <c r="EJ1716" s="2"/>
      <c r="EK1716" s="2"/>
      <c r="EL1716" s="2"/>
      <c r="EM1716" s="2"/>
      <c r="EN1716" s="2"/>
      <c r="EO1716" s="2"/>
      <c r="EP1716" s="2"/>
      <c r="EQ1716" s="2"/>
      <c r="ER1716" s="2"/>
      <c r="ES1716" s="2"/>
      <c r="ET1716" s="2"/>
      <c r="EU1716" s="2"/>
      <c r="EV1716" s="2"/>
      <c r="EW1716" s="2"/>
      <c r="EX1716" s="2"/>
      <c r="EY1716" s="2"/>
      <c r="EZ1716" s="2"/>
      <c r="FA1716" s="2"/>
      <c r="FB1716" s="2"/>
      <c r="FC1716" s="2"/>
      <c r="FD1716" s="2"/>
      <c r="FE1716" s="2"/>
      <c r="FF1716" s="2"/>
      <c r="FG1716" s="2"/>
      <c r="FH1716" s="2"/>
      <c r="FI1716" s="2"/>
      <c r="FJ1716" s="2"/>
      <c r="FK1716" s="2"/>
      <c r="FL1716" s="2"/>
      <c r="FM1716" s="2"/>
      <c r="FN1716" s="2"/>
      <c r="FO1716" s="2"/>
      <c r="FP1716" s="2"/>
      <c r="FQ1716" s="2"/>
      <c r="FR1716" s="2"/>
      <c r="FS1716" s="2"/>
      <c r="FT1716" s="2"/>
      <c r="FU1716" s="2"/>
      <c r="FV1716" s="2"/>
      <c r="FW1716" s="2"/>
      <c r="FX1716" s="2"/>
      <c r="FY1716" s="2"/>
      <c r="FZ1716" s="2"/>
      <c r="GA1716" s="2"/>
      <c r="GB1716" s="2"/>
      <c r="GC1716" s="2"/>
      <c r="GD1716" s="2"/>
      <c r="GE1716" s="2"/>
      <c r="GF1716" s="2"/>
      <c r="GG1716" s="2"/>
      <c r="GH1716" s="2"/>
      <c r="GI1716" s="2"/>
      <c r="GJ1716" s="2"/>
      <c r="GK1716" s="2"/>
      <c r="GL1716" s="2"/>
      <c r="GM1716" s="2"/>
      <c r="GN1716" s="2"/>
      <c r="GO1716" s="2"/>
      <c r="GP1716" s="2"/>
      <c r="GQ1716" s="2"/>
      <c r="GR1716" s="2"/>
      <c r="GS1716" s="2"/>
      <c r="GT1716" s="2"/>
      <c r="GU1716" s="2"/>
      <c r="GV1716" s="2"/>
      <c r="GW1716" s="2"/>
      <c r="GX1716" s="2"/>
      <c r="GY1716" s="2"/>
      <c r="GZ1716" s="2"/>
      <c r="HA1716" s="2"/>
      <c r="HB1716" s="2"/>
      <c r="HC1716" s="2"/>
      <c r="HD1716" s="2"/>
      <c r="HE1716" s="2"/>
      <c r="HF1716" s="2"/>
      <c r="HG1716" s="2"/>
      <c r="HH1716" s="2"/>
      <c r="HI1716" s="2"/>
      <c r="HJ1716" s="2"/>
      <c r="HK1716" s="2"/>
      <c r="HL1716" s="2"/>
      <c r="HM1716" s="2"/>
      <c r="HN1716" s="2"/>
      <c r="HO1716" s="2"/>
      <c r="HP1716" s="2"/>
      <c r="HQ1716" s="2"/>
      <c r="HR1716" s="2"/>
      <c r="HS1716" s="2"/>
      <c r="HT1716" s="2"/>
      <c r="HU1716" s="2"/>
      <c r="HV1716" s="2"/>
      <c r="HW1716" s="2"/>
      <c r="HX1716" s="2"/>
      <c r="HY1716" s="2"/>
      <c r="HZ1716" s="2"/>
      <c r="IA1716" s="2"/>
      <c r="IB1716" s="2"/>
      <c r="IC1716" s="2"/>
      <c r="ID1716" s="2"/>
      <c r="IE1716" s="2"/>
      <c r="IF1716" s="2"/>
      <c r="IG1716" s="2"/>
      <c r="IH1716" s="2"/>
      <c r="II1716" s="2"/>
      <c r="IJ1716" s="2"/>
      <c r="IK1716" s="2"/>
      <c r="IL1716" s="2"/>
      <c r="IM1716" s="2"/>
      <c r="IN1716" s="2"/>
      <c r="IO1716" s="2"/>
      <c r="IP1716" s="2"/>
      <c r="IQ1716" s="2"/>
    </row>
    <row r="1717" spans="1:251" s="16" customFormat="1" ht="18.75" customHeight="1">
      <c r="A1717" s="8"/>
      <c r="B1717" s="25"/>
      <c r="C1717" s="96" t="s">
        <v>300</v>
      </c>
      <c r="D1717" s="97"/>
      <c r="E1717" s="97"/>
      <c r="F1717" s="97"/>
      <c r="G1717" s="97"/>
      <c r="H1717" s="97"/>
      <c r="I1717" s="97"/>
      <c r="J1717" s="97"/>
      <c r="K1717" s="97"/>
      <c r="L1717" s="97"/>
      <c r="M1717" s="97"/>
      <c r="N1717" s="97"/>
      <c r="O1717" s="97"/>
      <c r="P1717" s="97"/>
      <c r="Q1717" s="97"/>
      <c r="R1717" s="97"/>
      <c r="S1717" s="97"/>
      <c r="T1717" s="97"/>
      <c r="U1717" s="97"/>
      <c r="V1717" s="97"/>
      <c r="W1717" s="97"/>
      <c r="X1717" s="97"/>
      <c r="Y1717" s="97"/>
      <c r="Z1717" s="98"/>
      <c r="AA1717" s="99">
        <v>10000</v>
      </c>
      <c r="AB1717" s="100"/>
      <c r="AC1717" s="100"/>
      <c r="AD1717" s="100"/>
      <c r="AE1717" s="100"/>
      <c r="AF1717" s="100"/>
      <c r="AG1717" s="100"/>
      <c r="AH1717" s="100"/>
      <c r="AI1717" s="101"/>
      <c r="AJ1717" s="99">
        <v>20000</v>
      </c>
      <c r="AK1717" s="100"/>
      <c r="AL1717" s="100"/>
      <c r="AM1717" s="100"/>
      <c r="AN1717" s="100"/>
      <c r="AO1717" s="100"/>
      <c r="AP1717" s="100"/>
      <c r="AQ1717" s="100"/>
      <c r="AR1717" s="101"/>
      <c r="AS1717" s="102"/>
      <c r="AT1717" s="103"/>
      <c r="AU1717" s="103"/>
      <c r="AV1717" s="103"/>
      <c r="AW1717" s="103"/>
      <c r="AX1717" s="104"/>
      <c r="AY1717" s="2"/>
      <c r="AZ1717" s="2"/>
      <c r="BA1717" s="2"/>
      <c r="BB1717" s="2"/>
      <c r="BC1717" s="2"/>
      <c r="BD1717" s="2"/>
      <c r="BE1717" s="2"/>
      <c r="BF1717" s="2"/>
      <c r="BG1717" s="2"/>
      <c r="BH1717" s="2"/>
      <c r="BI1717" s="2"/>
      <c r="BJ1717" s="2"/>
      <c r="BK1717" s="2"/>
      <c r="BL1717" s="2"/>
      <c r="BM1717" s="2"/>
      <c r="BN1717" s="2"/>
      <c r="BO1717" s="2"/>
      <c r="BP1717" s="2"/>
      <c r="BQ1717" s="2"/>
      <c r="BR1717" s="2"/>
      <c r="BS1717" s="2"/>
      <c r="BT1717" s="2"/>
      <c r="BU1717" s="2"/>
      <c r="BV1717" s="2"/>
      <c r="BW1717" s="2"/>
      <c r="BX1717" s="2"/>
      <c r="BY1717" s="2"/>
      <c r="BZ1717" s="2"/>
      <c r="CA1717" s="2"/>
      <c r="CB1717" s="2"/>
      <c r="CC1717" s="2"/>
      <c r="CD1717" s="2"/>
      <c r="CE1717" s="2"/>
      <c r="CF1717" s="2"/>
      <c r="CG1717" s="2"/>
      <c r="CH1717" s="2"/>
      <c r="CI1717" s="2"/>
      <c r="CJ1717" s="2"/>
      <c r="CK1717" s="2"/>
      <c r="CL1717" s="2"/>
      <c r="CM1717" s="2"/>
      <c r="CN1717" s="2"/>
      <c r="CO1717" s="2"/>
      <c r="CP1717" s="2"/>
      <c r="CQ1717" s="2"/>
      <c r="CR1717" s="2"/>
      <c r="CS1717" s="2"/>
      <c r="CT1717" s="2"/>
      <c r="CU1717" s="2"/>
      <c r="CV1717" s="2"/>
      <c r="CW1717" s="2"/>
      <c r="CX1717" s="2"/>
      <c r="CY1717" s="2"/>
      <c r="CZ1717" s="2"/>
      <c r="DA1717" s="2"/>
      <c r="DB1717" s="2"/>
      <c r="DC1717" s="2"/>
      <c r="DD1717" s="2"/>
      <c r="DE1717" s="2"/>
      <c r="DF1717" s="2"/>
      <c r="DG1717" s="2"/>
      <c r="DH1717" s="2"/>
      <c r="DI1717" s="2"/>
      <c r="DJ1717" s="2"/>
      <c r="DK1717" s="2"/>
      <c r="DL1717" s="2"/>
      <c r="DM1717" s="2"/>
      <c r="DN1717" s="2"/>
      <c r="DO1717" s="2"/>
      <c r="DP1717" s="2"/>
      <c r="DQ1717" s="2"/>
      <c r="DR1717" s="2"/>
      <c r="DS1717" s="2"/>
      <c r="DT1717" s="2"/>
      <c r="DU1717" s="2"/>
      <c r="DV1717" s="2"/>
      <c r="DW1717" s="2"/>
      <c r="DX1717" s="2"/>
      <c r="DY1717" s="2"/>
      <c r="DZ1717" s="2"/>
      <c r="EA1717" s="2"/>
      <c r="EB1717" s="2"/>
      <c r="EC1717" s="2"/>
      <c r="ED1717" s="2"/>
      <c r="EE1717" s="2"/>
      <c r="EF1717" s="2"/>
      <c r="EG1717" s="2"/>
      <c r="EH1717" s="2"/>
      <c r="EI1717" s="2"/>
      <c r="EJ1717" s="2"/>
      <c r="EK1717" s="2"/>
      <c r="EL1717" s="2"/>
      <c r="EM1717" s="2"/>
      <c r="EN1717" s="2"/>
      <c r="EO1717" s="2"/>
      <c r="EP1717" s="2"/>
      <c r="EQ1717" s="2"/>
      <c r="ER1717" s="2"/>
      <c r="ES1717" s="2"/>
      <c r="ET1717" s="2"/>
      <c r="EU1717" s="2"/>
      <c r="EV1717" s="2"/>
      <c r="EW1717" s="2"/>
      <c r="EX1717" s="2"/>
      <c r="EY1717" s="2"/>
      <c r="EZ1717" s="2"/>
      <c r="FA1717" s="2"/>
      <c r="FB1717" s="2"/>
      <c r="FC1717" s="2"/>
      <c r="FD1717" s="2"/>
      <c r="FE1717" s="2"/>
      <c r="FF1717" s="2"/>
      <c r="FG1717" s="2"/>
      <c r="FH1717" s="2"/>
      <c r="FI1717" s="2"/>
      <c r="FJ1717" s="2"/>
      <c r="FK1717" s="2"/>
      <c r="FL1717" s="2"/>
      <c r="FM1717" s="2"/>
      <c r="FN1717" s="2"/>
      <c r="FO1717" s="2"/>
      <c r="FP1717" s="2"/>
      <c r="FQ1717" s="2"/>
      <c r="FR1717" s="2"/>
      <c r="FS1717" s="2"/>
      <c r="FT1717" s="2"/>
      <c r="FU1717" s="2"/>
      <c r="FV1717" s="2"/>
      <c r="FW1717" s="2"/>
      <c r="FX1717" s="2"/>
      <c r="FY1717" s="2"/>
      <c r="FZ1717" s="2"/>
      <c r="GA1717" s="2"/>
      <c r="GB1717" s="2"/>
      <c r="GC1717" s="2"/>
      <c r="GD1717" s="2"/>
      <c r="GE1717" s="2"/>
      <c r="GF1717" s="2"/>
      <c r="GG1717" s="2"/>
      <c r="GH1717" s="2"/>
      <c r="GI1717" s="2"/>
      <c r="GJ1717" s="2"/>
      <c r="GK1717" s="2"/>
      <c r="GL1717" s="2"/>
      <c r="GM1717" s="2"/>
      <c r="GN1717" s="2"/>
      <c r="GO1717" s="2"/>
      <c r="GP1717" s="2"/>
      <c r="GQ1717" s="2"/>
      <c r="GR1717" s="2"/>
      <c r="GS1717" s="2"/>
      <c r="GT1717" s="2"/>
      <c r="GU1717" s="2"/>
      <c r="GV1717" s="2"/>
      <c r="GW1717" s="2"/>
      <c r="GX1717" s="2"/>
      <c r="GY1717" s="2"/>
      <c r="GZ1717" s="2"/>
      <c r="HA1717" s="2"/>
      <c r="HB1717" s="2"/>
      <c r="HC1717" s="2"/>
      <c r="HD1717" s="2"/>
      <c r="HE1717" s="2"/>
      <c r="HF1717" s="2"/>
      <c r="HG1717" s="2"/>
      <c r="HH1717" s="2"/>
      <c r="HI1717" s="2"/>
      <c r="HJ1717" s="2"/>
      <c r="HK1717" s="2"/>
      <c r="HL1717" s="2"/>
      <c r="HM1717" s="2"/>
      <c r="HN1717" s="2"/>
      <c r="HO1717" s="2"/>
      <c r="HP1717" s="2"/>
      <c r="HQ1717" s="2"/>
      <c r="HR1717" s="2"/>
      <c r="HS1717" s="2"/>
      <c r="HT1717" s="2"/>
      <c r="HU1717" s="2"/>
      <c r="HV1717" s="2"/>
      <c r="HW1717" s="2"/>
      <c r="HX1717" s="2"/>
      <c r="HY1717" s="2"/>
      <c r="HZ1717" s="2"/>
      <c r="IA1717" s="2"/>
      <c r="IB1717" s="2"/>
      <c r="IC1717" s="2"/>
      <c r="ID1717" s="2"/>
      <c r="IE1717" s="2"/>
      <c r="IF1717" s="2"/>
      <c r="IG1717" s="2"/>
      <c r="IH1717" s="2"/>
      <c r="II1717" s="2"/>
      <c r="IJ1717" s="2"/>
      <c r="IK1717" s="2"/>
      <c r="IL1717" s="2"/>
      <c r="IM1717" s="2"/>
      <c r="IN1717" s="2"/>
      <c r="IO1717" s="2"/>
      <c r="IP1717" s="2"/>
      <c r="IQ1717" s="2"/>
    </row>
    <row r="1718" spans="1:251" s="16" customFormat="1" ht="18.75" customHeight="1">
      <c r="A1718" s="8"/>
      <c r="B1718" s="25"/>
      <c r="C1718" s="96" t="s">
        <v>301</v>
      </c>
      <c r="D1718" s="97"/>
      <c r="E1718" s="97"/>
      <c r="F1718" s="97"/>
      <c r="G1718" s="97"/>
      <c r="H1718" s="97"/>
      <c r="I1718" s="97"/>
      <c r="J1718" s="97"/>
      <c r="K1718" s="97"/>
      <c r="L1718" s="97"/>
      <c r="M1718" s="97"/>
      <c r="N1718" s="97"/>
      <c r="O1718" s="97"/>
      <c r="P1718" s="97"/>
      <c r="Q1718" s="97"/>
      <c r="R1718" s="97"/>
      <c r="S1718" s="97"/>
      <c r="T1718" s="97"/>
      <c r="U1718" s="97"/>
      <c r="V1718" s="97"/>
      <c r="W1718" s="97"/>
      <c r="X1718" s="97"/>
      <c r="Y1718" s="97"/>
      <c r="Z1718" s="98"/>
      <c r="AA1718" s="99">
        <v>853</v>
      </c>
      <c r="AB1718" s="100"/>
      <c r="AC1718" s="100"/>
      <c r="AD1718" s="100"/>
      <c r="AE1718" s="100"/>
      <c r="AF1718" s="100"/>
      <c r="AG1718" s="100"/>
      <c r="AH1718" s="100"/>
      <c r="AI1718" s="101"/>
      <c r="AJ1718" s="99">
        <v>678</v>
      </c>
      <c r="AK1718" s="100"/>
      <c r="AL1718" s="100"/>
      <c r="AM1718" s="100"/>
      <c r="AN1718" s="100"/>
      <c r="AO1718" s="100"/>
      <c r="AP1718" s="100"/>
      <c r="AQ1718" s="100"/>
      <c r="AR1718" s="101"/>
      <c r="AS1718" s="102"/>
      <c r="AT1718" s="103"/>
      <c r="AU1718" s="103"/>
      <c r="AV1718" s="103"/>
      <c r="AW1718" s="103"/>
      <c r="AX1718" s="104"/>
      <c r="AY1718" s="2"/>
      <c r="AZ1718" s="2"/>
      <c r="BA1718" s="2"/>
      <c r="BB1718" s="2"/>
      <c r="BC1718" s="2"/>
      <c r="BD1718" s="2"/>
      <c r="BE1718" s="2"/>
      <c r="BF1718" s="2"/>
      <c r="BG1718" s="2"/>
      <c r="BH1718" s="2"/>
      <c r="BI1718" s="2"/>
      <c r="BJ1718" s="2"/>
      <c r="BK1718" s="2"/>
      <c r="BL1718" s="2"/>
      <c r="BM1718" s="2"/>
      <c r="BN1718" s="2"/>
      <c r="BO1718" s="2"/>
      <c r="BP1718" s="2"/>
      <c r="BQ1718" s="2"/>
      <c r="BR1718" s="2"/>
      <c r="BS1718" s="2"/>
      <c r="BT1718" s="2"/>
      <c r="BU1718" s="2"/>
      <c r="BV1718" s="2"/>
      <c r="BW1718" s="2"/>
      <c r="BX1718" s="2"/>
      <c r="BY1718" s="2"/>
      <c r="BZ1718" s="2"/>
      <c r="CA1718" s="2"/>
      <c r="CB1718" s="2"/>
      <c r="CC1718" s="2"/>
      <c r="CD1718" s="2"/>
      <c r="CE1718" s="2"/>
      <c r="CF1718" s="2"/>
      <c r="CG1718" s="2"/>
      <c r="CH1718" s="2"/>
      <c r="CI1718" s="2"/>
      <c r="CJ1718" s="2"/>
      <c r="CK1718" s="2"/>
      <c r="CL1718" s="2"/>
      <c r="CM1718" s="2"/>
      <c r="CN1718" s="2"/>
      <c r="CO1718" s="2"/>
      <c r="CP1718" s="2"/>
      <c r="CQ1718" s="2"/>
      <c r="CR1718" s="2"/>
      <c r="CS1718" s="2"/>
      <c r="CT1718" s="2"/>
      <c r="CU1718" s="2"/>
      <c r="CV1718" s="2"/>
      <c r="CW1718" s="2"/>
      <c r="CX1718" s="2"/>
      <c r="CY1718" s="2"/>
      <c r="CZ1718" s="2"/>
      <c r="DA1718" s="2"/>
      <c r="DB1718" s="2"/>
      <c r="DC1718" s="2"/>
      <c r="DD1718" s="2"/>
      <c r="DE1718" s="2"/>
      <c r="DF1718" s="2"/>
      <c r="DG1718" s="2"/>
      <c r="DH1718" s="2"/>
      <c r="DI1718" s="2"/>
      <c r="DJ1718" s="2"/>
      <c r="DK1718" s="2"/>
      <c r="DL1718" s="2"/>
      <c r="DM1718" s="2"/>
      <c r="DN1718" s="2"/>
      <c r="DO1718" s="2"/>
      <c r="DP1718" s="2"/>
      <c r="DQ1718" s="2"/>
      <c r="DR1718" s="2"/>
      <c r="DS1718" s="2"/>
      <c r="DT1718" s="2"/>
      <c r="DU1718" s="2"/>
      <c r="DV1718" s="2"/>
      <c r="DW1718" s="2"/>
      <c r="DX1718" s="2"/>
      <c r="DY1718" s="2"/>
      <c r="DZ1718" s="2"/>
      <c r="EA1718" s="2"/>
      <c r="EB1718" s="2"/>
      <c r="EC1718" s="2"/>
      <c r="ED1718" s="2"/>
      <c r="EE1718" s="2"/>
      <c r="EF1718" s="2"/>
      <c r="EG1718" s="2"/>
      <c r="EH1718" s="2"/>
      <c r="EI1718" s="2"/>
      <c r="EJ1718" s="2"/>
      <c r="EK1718" s="2"/>
      <c r="EL1718" s="2"/>
      <c r="EM1718" s="2"/>
      <c r="EN1718" s="2"/>
      <c r="EO1718" s="2"/>
      <c r="EP1718" s="2"/>
      <c r="EQ1718" s="2"/>
      <c r="ER1718" s="2"/>
      <c r="ES1718" s="2"/>
      <c r="ET1718" s="2"/>
      <c r="EU1718" s="2"/>
      <c r="EV1718" s="2"/>
      <c r="EW1718" s="2"/>
      <c r="EX1718" s="2"/>
      <c r="EY1718" s="2"/>
      <c r="EZ1718" s="2"/>
      <c r="FA1718" s="2"/>
      <c r="FB1718" s="2"/>
      <c r="FC1718" s="2"/>
      <c r="FD1718" s="2"/>
      <c r="FE1718" s="2"/>
      <c r="FF1718" s="2"/>
      <c r="FG1718" s="2"/>
      <c r="FH1718" s="2"/>
      <c r="FI1718" s="2"/>
      <c r="FJ1718" s="2"/>
      <c r="FK1718" s="2"/>
      <c r="FL1718" s="2"/>
      <c r="FM1718" s="2"/>
      <c r="FN1718" s="2"/>
      <c r="FO1718" s="2"/>
      <c r="FP1718" s="2"/>
      <c r="FQ1718" s="2"/>
      <c r="FR1718" s="2"/>
      <c r="FS1718" s="2"/>
      <c r="FT1718" s="2"/>
      <c r="FU1718" s="2"/>
      <c r="FV1718" s="2"/>
      <c r="FW1718" s="2"/>
      <c r="FX1718" s="2"/>
      <c r="FY1718" s="2"/>
      <c r="FZ1718" s="2"/>
      <c r="GA1718" s="2"/>
      <c r="GB1718" s="2"/>
      <c r="GC1718" s="2"/>
      <c r="GD1718" s="2"/>
      <c r="GE1718" s="2"/>
      <c r="GF1718" s="2"/>
      <c r="GG1718" s="2"/>
      <c r="GH1718" s="2"/>
      <c r="GI1718" s="2"/>
      <c r="GJ1718" s="2"/>
      <c r="GK1718" s="2"/>
      <c r="GL1718" s="2"/>
      <c r="GM1718" s="2"/>
      <c r="GN1718" s="2"/>
      <c r="GO1718" s="2"/>
      <c r="GP1718" s="2"/>
      <c r="GQ1718" s="2"/>
      <c r="GR1718" s="2"/>
      <c r="GS1718" s="2"/>
      <c r="GT1718" s="2"/>
      <c r="GU1718" s="2"/>
      <c r="GV1718" s="2"/>
      <c r="GW1718" s="2"/>
      <c r="GX1718" s="2"/>
      <c r="GY1718" s="2"/>
      <c r="GZ1718" s="2"/>
      <c r="HA1718" s="2"/>
      <c r="HB1718" s="2"/>
      <c r="HC1718" s="2"/>
      <c r="HD1718" s="2"/>
      <c r="HE1718" s="2"/>
      <c r="HF1718" s="2"/>
      <c r="HG1718" s="2"/>
      <c r="HH1718" s="2"/>
      <c r="HI1718" s="2"/>
      <c r="HJ1718" s="2"/>
      <c r="HK1718" s="2"/>
      <c r="HL1718" s="2"/>
      <c r="HM1718" s="2"/>
      <c r="HN1718" s="2"/>
      <c r="HO1718" s="2"/>
      <c r="HP1718" s="2"/>
      <c r="HQ1718" s="2"/>
      <c r="HR1718" s="2"/>
      <c r="HS1718" s="2"/>
      <c r="HT1718" s="2"/>
      <c r="HU1718" s="2"/>
      <c r="HV1718" s="2"/>
      <c r="HW1718" s="2"/>
      <c r="HX1718" s="2"/>
      <c r="HY1718" s="2"/>
      <c r="HZ1718" s="2"/>
      <c r="IA1718" s="2"/>
      <c r="IB1718" s="2"/>
      <c r="IC1718" s="2"/>
      <c r="ID1718" s="2"/>
      <c r="IE1718" s="2"/>
      <c r="IF1718" s="2"/>
      <c r="IG1718" s="2"/>
      <c r="IH1718" s="2"/>
      <c r="II1718" s="2"/>
      <c r="IJ1718" s="2"/>
      <c r="IK1718" s="2"/>
      <c r="IL1718" s="2"/>
      <c r="IM1718" s="2"/>
      <c r="IN1718" s="2"/>
      <c r="IO1718" s="2"/>
      <c r="IP1718" s="2"/>
      <c r="IQ1718" s="2"/>
    </row>
    <row r="1719" spans="1:251" s="16" customFormat="1" ht="18.75" customHeight="1" thickBot="1">
      <c r="A1719" s="17"/>
      <c r="B1719" s="125" t="s">
        <v>11</v>
      </c>
      <c r="C1719" s="126"/>
      <c r="D1719" s="126"/>
      <c r="E1719" s="126"/>
      <c r="F1719" s="126"/>
      <c r="G1719" s="126"/>
      <c r="H1719" s="126"/>
      <c r="I1719" s="126"/>
      <c r="J1719" s="126"/>
      <c r="K1719" s="126"/>
      <c r="L1719" s="126"/>
      <c r="M1719" s="126"/>
      <c r="N1719" s="126"/>
      <c r="O1719" s="126"/>
      <c r="P1719" s="126"/>
      <c r="Q1719" s="126"/>
      <c r="R1719" s="126"/>
      <c r="S1719" s="126"/>
      <c r="T1719" s="126"/>
      <c r="U1719" s="126"/>
      <c r="V1719" s="126"/>
      <c r="W1719" s="126"/>
      <c r="X1719" s="126"/>
      <c r="Y1719" s="126"/>
      <c r="Z1719" s="127"/>
      <c r="AA1719" s="128">
        <f>SUM($AA$1717:$AA$1718)</f>
        <v>10853</v>
      </c>
      <c r="AB1719" s="129"/>
      <c r="AC1719" s="129"/>
      <c r="AD1719" s="129"/>
      <c r="AE1719" s="129"/>
      <c r="AF1719" s="129"/>
      <c r="AG1719" s="129"/>
      <c r="AH1719" s="129"/>
      <c r="AI1719" s="130"/>
      <c r="AJ1719" s="128">
        <f>SUM($AJ$1717:$AJ$1718)</f>
        <v>20678</v>
      </c>
      <c r="AK1719" s="129"/>
      <c r="AL1719" s="129"/>
      <c r="AM1719" s="129"/>
      <c r="AN1719" s="129"/>
      <c r="AO1719" s="129"/>
      <c r="AP1719" s="129"/>
      <c r="AQ1719" s="129"/>
      <c r="AR1719" s="130"/>
      <c r="AS1719" s="131"/>
      <c r="AT1719" s="132"/>
      <c r="AU1719" s="132"/>
      <c r="AV1719" s="132"/>
      <c r="AW1719" s="132"/>
      <c r="AX1719" s="133"/>
      <c r="AY1719" s="2"/>
      <c r="AZ1719" s="2"/>
      <c r="BA1719" s="2"/>
      <c r="BB1719" s="2"/>
      <c r="BC1719" s="2"/>
      <c r="BD1719" s="2"/>
      <c r="BE1719" s="2"/>
      <c r="BF1719" s="2"/>
      <c r="BG1719" s="2"/>
      <c r="BH1719" s="2"/>
      <c r="BI1719" s="2"/>
      <c r="BJ1719" s="2"/>
      <c r="BK1719" s="2"/>
      <c r="BL1719" s="2"/>
      <c r="BM1719" s="2"/>
      <c r="BN1719" s="2"/>
      <c r="BO1719" s="2"/>
      <c r="BP1719" s="2"/>
      <c r="BQ1719" s="2"/>
      <c r="BR1719" s="2"/>
      <c r="BS1719" s="2"/>
      <c r="BT1719" s="2"/>
      <c r="BU1719" s="2"/>
      <c r="BV1719" s="2"/>
      <c r="BW1719" s="2"/>
      <c r="BX1719" s="2"/>
      <c r="BY1719" s="2"/>
      <c r="BZ1719" s="2"/>
      <c r="CA1719" s="2"/>
      <c r="CB1719" s="2"/>
      <c r="CC1719" s="2"/>
      <c r="CD1719" s="2"/>
      <c r="CE1719" s="2"/>
      <c r="CF1719" s="2"/>
      <c r="CG1719" s="2"/>
      <c r="CH1719" s="2"/>
      <c r="CI1719" s="2"/>
      <c r="CJ1719" s="2"/>
      <c r="CK1719" s="2"/>
      <c r="CL1719" s="2"/>
      <c r="CM1719" s="2"/>
      <c r="CN1719" s="2"/>
      <c r="CO1719" s="2"/>
      <c r="CP1719" s="2"/>
      <c r="CQ1719" s="2"/>
      <c r="CR1719" s="2"/>
      <c r="CS1719" s="2"/>
      <c r="CT1719" s="2"/>
      <c r="CU1719" s="2"/>
      <c r="CV1719" s="2"/>
      <c r="CW1719" s="2"/>
      <c r="CX1719" s="2"/>
      <c r="CY1719" s="2"/>
      <c r="CZ1719" s="2"/>
      <c r="DA1719" s="2"/>
      <c r="DB1719" s="2"/>
      <c r="DC1719" s="2"/>
      <c r="DD1719" s="2"/>
      <c r="DE1719" s="2"/>
      <c r="DF1719" s="2"/>
      <c r="DG1719" s="2"/>
      <c r="DH1719" s="2"/>
      <c r="DI1719" s="2"/>
      <c r="DJ1719" s="2"/>
      <c r="DK1719" s="2"/>
      <c r="DL1719" s="2"/>
      <c r="DM1719" s="2"/>
      <c r="DN1719" s="2"/>
      <c r="DO1719" s="2"/>
      <c r="DP1719" s="2"/>
      <c r="DQ1719" s="2"/>
      <c r="DR1719" s="2"/>
      <c r="DS1719" s="2"/>
      <c r="DT1719" s="2"/>
      <c r="DU1719" s="2"/>
      <c r="DV1719" s="2"/>
      <c r="DW1719" s="2"/>
      <c r="DX1719" s="2"/>
      <c r="DY1719" s="2"/>
      <c r="DZ1719" s="2"/>
      <c r="EA1719" s="2"/>
      <c r="EB1719" s="2"/>
      <c r="EC1719" s="2"/>
      <c r="ED1719" s="2"/>
      <c r="EE1719" s="2"/>
      <c r="EF1719" s="2"/>
      <c r="EG1719" s="2"/>
      <c r="EH1719" s="2"/>
      <c r="EI1719" s="2"/>
      <c r="EJ1719" s="2"/>
      <c r="EK1719" s="2"/>
      <c r="EL1719" s="2"/>
      <c r="EM1719" s="2"/>
      <c r="EN1719" s="2"/>
      <c r="EO1719" s="2"/>
      <c r="EP1719" s="2"/>
      <c r="EQ1719" s="2"/>
      <c r="ER1719" s="2"/>
      <c r="ES1719" s="2"/>
      <c r="ET1719" s="2"/>
      <c r="EU1719" s="2"/>
      <c r="EV1719" s="2"/>
      <c r="EW1719" s="2"/>
      <c r="EX1719" s="2"/>
      <c r="EY1719" s="2"/>
      <c r="EZ1719" s="2"/>
      <c r="FA1719" s="2"/>
      <c r="FB1719" s="2"/>
      <c r="FC1719" s="2"/>
      <c r="FD1719" s="2"/>
      <c r="FE1719" s="2"/>
      <c r="FF1719" s="2"/>
      <c r="FG1719" s="2"/>
      <c r="FH1719" s="2"/>
      <c r="FI1719" s="2"/>
      <c r="FJ1719" s="2"/>
      <c r="FK1719" s="2"/>
      <c r="FL1719" s="2"/>
      <c r="FM1719" s="2"/>
      <c r="FN1719" s="2"/>
      <c r="FO1719" s="2"/>
      <c r="FP1719" s="2"/>
      <c r="FQ1719" s="2"/>
      <c r="FR1719" s="2"/>
      <c r="FS1719" s="2"/>
      <c r="FT1719" s="2"/>
      <c r="FU1719" s="2"/>
      <c r="FV1719" s="2"/>
      <c r="FW1719" s="2"/>
      <c r="FX1719" s="2"/>
      <c r="FY1719" s="2"/>
      <c r="FZ1719" s="2"/>
      <c r="GA1719" s="2"/>
      <c r="GB1719" s="2"/>
      <c r="GC1719" s="2"/>
      <c r="GD1719" s="2"/>
      <c r="GE1719" s="2"/>
      <c r="GF1719" s="2"/>
      <c r="GG1719" s="2"/>
      <c r="GH1719" s="2"/>
      <c r="GI1719" s="2"/>
      <c r="GJ1719" s="2"/>
      <c r="GK1719" s="2"/>
      <c r="GL1719" s="2"/>
      <c r="GM1719" s="2"/>
      <c r="GN1719" s="2"/>
      <c r="GO1719" s="2"/>
      <c r="GP1719" s="2"/>
      <c r="GQ1719" s="2"/>
      <c r="GR1719" s="2"/>
      <c r="GS1719" s="2"/>
      <c r="GT1719" s="2"/>
      <c r="GU1719" s="2"/>
      <c r="GV1719" s="2"/>
      <c r="GW1719" s="2"/>
      <c r="GX1719" s="2"/>
      <c r="GY1719" s="2"/>
      <c r="GZ1719" s="2"/>
      <c r="HA1719" s="2"/>
      <c r="HB1719" s="2"/>
      <c r="HC1719" s="2"/>
      <c r="HD1719" s="2"/>
      <c r="HE1719" s="2"/>
      <c r="HF1719" s="2"/>
      <c r="HG1719" s="2"/>
      <c r="HH1719" s="2"/>
      <c r="HI1719" s="2"/>
      <c r="HJ1719" s="2"/>
      <c r="HK1719" s="2"/>
      <c r="HL1719" s="2"/>
      <c r="HM1719" s="2"/>
      <c r="HN1719" s="2"/>
      <c r="HO1719" s="2"/>
      <c r="HP1719" s="2"/>
      <c r="HQ1719" s="2"/>
      <c r="HR1719" s="2"/>
      <c r="HS1719" s="2"/>
      <c r="HT1719" s="2"/>
      <c r="HU1719" s="2"/>
      <c r="HV1719" s="2"/>
      <c r="HW1719" s="2"/>
      <c r="HX1719" s="2"/>
      <c r="HY1719" s="2"/>
      <c r="HZ1719" s="2"/>
      <c r="IA1719" s="2"/>
      <c r="IB1719" s="2"/>
      <c r="IC1719" s="2"/>
      <c r="ID1719" s="2"/>
      <c r="IE1719" s="2"/>
      <c r="IF1719" s="2"/>
      <c r="IG1719" s="2"/>
      <c r="IH1719" s="2"/>
      <c r="II1719" s="2"/>
      <c r="IJ1719" s="2"/>
      <c r="IK1719" s="2"/>
      <c r="IL1719" s="2"/>
      <c r="IM1719" s="2"/>
      <c r="IN1719" s="2"/>
      <c r="IO1719" s="2"/>
      <c r="IP1719" s="2"/>
      <c r="IQ1719" s="2"/>
    </row>
    <row r="1721" spans="1:251" ht="19.2">
      <c r="A1721" s="1" t="s">
        <v>0</v>
      </c>
      <c r="AW1721" s="3"/>
      <c r="AX1721" s="4"/>
      <c r="AY1721" s="3"/>
    </row>
    <row r="1723" spans="1:251" ht="18">
      <c r="B1723" s="105" t="s">
        <v>8</v>
      </c>
      <c r="C1723" s="106"/>
      <c r="D1723" s="106"/>
      <c r="E1723" s="106"/>
      <c r="F1723" s="106"/>
      <c r="G1723" s="106"/>
      <c r="H1723" s="106"/>
      <c r="I1723" s="106"/>
      <c r="J1723" s="106"/>
      <c r="K1723" s="106"/>
      <c r="L1723" s="106"/>
      <c r="M1723" s="106"/>
      <c r="N1723" s="106"/>
      <c r="O1723" s="106"/>
      <c r="P1723" s="106"/>
      <c r="Q1723" s="106"/>
      <c r="R1723" s="106"/>
      <c r="S1723" s="106"/>
      <c r="T1723" s="106"/>
      <c r="U1723" s="106"/>
      <c r="V1723" s="106"/>
      <c r="W1723" s="106"/>
      <c r="X1723" s="106"/>
      <c r="Y1723" s="106"/>
      <c r="Z1723" s="106"/>
      <c r="AA1723" s="106"/>
      <c r="AB1723" s="106"/>
      <c r="AC1723" s="106"/>
      <c r="AD1723" s="106"/>
      <c r="AE1723" s="106"/>
      <c r="AF1723" s="106"/>
      <c r="AG1723" s="106"/>
      <c r="AH1723" s="106"/>
      <c r="AI1723" s="106"/>
      <c r="AJ1723" s="106"/>
      <c r="AK1723" s="106"/>
      <c r="AL1723" s="106"/>
      <c r="AM1723" s="106"/>
      <c r="AN1723" s="106"/>
      <c r="AO1723" s="106"/>
      <c r="AP1723" s="106"/>
      <c r="AQ1723" s="106"/>
      <c r="AR1723" s="106"/>
      <c r="AS1723" s="106"/>
      <c r="AT1723" s="106"/>
      <c r="AU1723" s="106"/>
      <c r="AV1723" s="106"/>
      <c r="AW1723" s="106"/>
      <c r="AX1723" s="106"/>
    </row>
    <row r="1724" spans="1:251">
      <c r="Z1724" s="5"/>
      <c r="AD1724" s="5"/>
      <c r="AE1724" s="5"/>
      <c r="AF1724" s="5"/>
      <c r="AG1724" s="5"/>
      <c r="AH1724" s="5"/>
      <c r="AI1724" s="5"/>
      <c r="AO1724" s="5"/>
    </row>
    <row r="1725" spans="1:251" ht="13.8" thickBot="1">
      <c r="Z1725" s="5"/>
      <c r="AD1725" s="5"/>
      <c r="AE1725" s="5"/>
      <c r="AF1725" s="5"/>
      <c r="AG1725" s="5"/>
      <c r="AH1725" s="5"/>
      <c r="AI1725" s="5"/>
      <c r="AO1725" s="5"/>
      <c r="DI1725" s="6"/>
    </row>
    <row r="1726" spans="1:251" ht="24.75" customHeight="1" thickBot="1">
      <c r="B1726" s="107" t="s">
        <v>1</v>
      </c>
      <c r="C1726" s="108"/>
      <c r="D1726" s="108"/>
      <c r="E1726" s="108"/>
      <c r="F1726" s="108"/>
      <c r="G1726" s="108"/>
      <c r="H1726" s="109" t="s">
        <v>51</v>
      </c>
      <c r="I1726" s="110"/>
      <c r="J1726" s="110"/>
      <c r="K1726" s="110"/>
      <c r="L1726" s="110"/>
      <c r="M1726" s="110"/>
      <c r="N1726" s="110"/>
      <c r="O1726" s="110"/>
      <c r="P1726" s="110"/>
      <c r="Q1726" s="110"/>
      <c r="R1726" s="110"/>
      <c r="S1726" s="110"/>
      <c r="T1726" s="110"/>
      <c r="U1726" s="110"/>
      <c r="V1726" s="110"/>
      <c r="W1726" s="110"/>
      <c r="X1726" s="110"/>
      <c r="Y1726" s="110"/>
      <c r="Z1726" s="110"/>
      <c r="AA1726" s="110"/>
      <c r="AB1726" s="110"/>
      <c r="AC1726" s="110"/>
      <c r="AD1726" s="110"/>
      <c r="AE1726" s="110"/>
      <c r="AF1726" s="110"/>
      <c r="AG1726" s="110"/>
      <c r="AH1726" s="110"/>
      <c r="AI1726" s="110"/>
      <c r="AJ1726" s="110"/>
      <c r="AK1726" s="110"/>
      <c r="AL1726" s="110"/>
      <c r="AM1726" s="110"/>
      <c r="AN1726" s="110"/>
      <c r="AO1726" s="110"/>
      <c r="AP1726" s="110"/>
      <c r="AQ1726" s="110"/>
      <c r="AR1726" s="110"/>
      <c r="AS1726" s="110"/>
      <c r="AT1726" s="110"/>
      <c r="AU1726" s="110"/>
      <c r="AV1726" s="110"/>
      <c r="AW1726" s="110"/>
      <c r="AX1726" s="111"/>
      <c r="DI1726" s="6"/>
    </row>
    <row r="1727" spans="1:251" ht="14.4">
      <c r="B1727" s="7"/>
      <c r="C1727" s="7"/>
      <c r="D1727" s="7"/>
      <c r="E1727" s="7"/>
      <c r="F1727" s="7"/>
      <c r="G1727" s="7"/>
      <c r="H1727" s="8"/>
      <c r="I1727" s="8"/>
      <c r="J1727" s="8"/>
      <c r="K1727" s="8"/>
      <c r="L1727" s="9"/>
      <c r="M1727" s="9"/>
      <c r="N1727" s="9"/>
      <c r="O1727" s="9"/>
      <c r="P1727" s="8"/>
      <c r="Q1727" s="8"/>
      <c r="R1727" s="8"/>
      <c r="S1727" s="8"/>
      <c r="T1727" s="8"/>
      <c r="U1727" s="8"/>
      <c r="V1727" s="10"/>
      <c r="W1727" s="10"/>
      <c r="X1727" s="10"/>
      <c r="Y1727" s="10"/>
      <c r="Z1727" s="10"/>
      <c r="AA1727" s="10"/>
      <c r="AB1727" s="10"/>
      <c r="AC1727" s="10"/>
      <c r="AD1727" s="10"/>
      <c r="AE1727" s="10"/>
      <c r="AF1727" s="10"/>
      <c r="AG1727" s="10"/>
      <c r="AH1727" s="10"/>
      <c r="AI1727" s="10"/>
      <c r="AJ1727" s="10"/>
      <c r="AK1727" s="10"/>
      <c r="AL1727" s="10"/>
      <c r="AM1727" s="10"/>
      <c r="AN1727" s="10"/>
      <c r="AO1727" s="10"/>
      <c r="AP1727" s="10"/>
      <c r="AQ1727" s="10"/>
      <c r="AR1727" s="10"/>
      <c r="AS1727" s="10"/>
      <c r="AT1727" s="10"/>
      <c r="AU1727" s="10"/>
      <c r="AV1727" s="10"/>
      <c r="AW1727" s="10"/>
      <c r="AX1727" s="10"/>
      <c r="DI1727" s="6"/>
    </row>
    <row r="1728" spans="1:251" ht="15" thickBot="1">
      <c r="A1728" s="11"/>
      <c r="B1728" s="10" t="s">
        <v>2</v>
      </c>
      <c r="C1728" s="8"/>
      <c r="D1728" s="8"/>
      <c r="E1728" s="8"/>
      <c r="F1728" s="8"/>
      <c r="G1728" s="8"/>
      <c r="H1728" s="8"/>
      <c r="I1728" s="8"/>
      <c r="J1728" s="8"/>
      <c r="K1728" s="8"/>
      <c r="L1728" s="9"/>
      <c r="M1728" s="9"/>
      <c r="N1728" s="9"/>
      <c r="O1728" s="9"/>
      <c r="P1728" s="8"/>
      <c r="Q1728" s="8"/>
      <c r="R1728" s="8"/>
      <c r="S1728" s="8"/>
      <c r="T1728" s="8"/>
      <c r="U1728" s="8"/>
      <c r="V1728" s="10"/>
      <c r="W1728" s="10"/>
      <c r="X1728" s="10"/>
      <c r="Y1728" s="10"/>
      <c r="Z1728" s="10"/>
      <c r="AA1728" s="10"/>
      <c r="AB1728" s="10"/>
      <c r="AC1728" s="10"/>
      <c r="AD1728" s="10"/>
      <c r="AE1728" s="10"/>
      <c r="AF1728" s="10"/>
      <c r="AG1728" s="10"/>
      <c r="AH1728" s="10"/>
      <c r="AI1728" s="10"/>
      <c r="AJ1728" s="10"/>
      <c r="AK1728" s="10"/>
      <c r="AL1728" s="10"/>
      <c r="AM1728" s="10"/>
      <c r="AN1728" s="10"/>
      <c r="AO1728" s="10"/>
      <c r="AP1728" s="10"/>
      <c r="AQ1728" s="10"/>
      <c r="AR1728" s="10"/>
      <c r="AS1728" s="10"/>
      <c r="AT1728" s="10"/>
      <c r="AU1728" s="10"/>
      <c r="AV1728" s="10"/>
      <c r="AW1728" s="10"/>
      <c r="AX1728" s="10"/>
      <c r="DI1728" s="6"/>
    </row>
    <row r="1729" spans="1:113" ht="14.4">
      <c r="A1729" s="8"/>
      <c r="B1729" s="12"/>
      <c r="C1729" s="7"/>
      <c r="D1729" s="7"/>
      <c r="E1729" s="7"/>
      <c r="F1729" s="7"/>
      <c r="G1729" s="7"/>
      <c r="H1729" s="7"/>
      <c r="I1729" s="7"/>
      <c r="J1729" s="7"/>
      <c r="K1729" s="7"/>
      <c r="L1729" s="13"/>
      <c r="M1729" s="13"/>
      <c r="N1729" s="13"/>
      <c r="O1729" s="13"/>
      <c r="P1729" s="7"/>
      <c r="Q1729" s="7"/>
      <c r="R1729" s="7"/>
      <c r="S1729" s="7"/>
      <c r="T1729" s="7"/>
      <c r="U1729" s="7"/>
      <c r="V1729" s="14"/>
      <c r="W1729" s="14"/>
      <c r="X1729" s="14"/>
      <c r="Y1729" s="14"/>
      <c r="Z1729" s="14"/>
      <c r="AA1729" s="14"/>
      <c r="AB1729" s="14"/>
      <c r="AC1729" s="14"/>
      <c r="AD1729" s="14"/>
      <c r="AE1729" s="14"/>
      <c r="AF1729" s="14"/>
      <c r="AG1729" s="14"/>
      <c r="AH1729" s="14"/>
      <c r="AI1729" s="14"/>
      <c r="AJ1729" s="14"/>
      <c r="AK1729" s="14"/>
      <c r="AL1729" s="14"/>
      <c r="AM1729" s="14"/>
      <c r="AN1729" s="14"/>
      <c r="AO1729" s="14"/>
      <c r="AP1729" s="14"/>
      <c r="AQ1729" s="14"/>
      <c r="AR1729" s="14"/>
      <c r="AS1729" s="14"/>
      <c r="AT1729" s="14"/>
      <c r="AU1729" s="14"/>
      <c r="AV1729" s="14"/>
      <c r="AW1729" s="14"/>
      <c r="AX1729" s="15"/>
    </row>
    <row r="1730" spans="1:113" ht="12" customHeight="1">
      <c r="A1730" s="8"/>
      <c r="B1730" s="112" t="s">
        <v>51</v>
      </c>
      <c r="C1730" s="113"/>
      <c r="D1730" s="113"/>
      <c r="E1730" s="113"/>
      <c r="F1730" s="113"/>
      <c r="G1730" s="113"/>
      <c r="H1730" s="113"/>
      <c r="I1730" s="113"/>
      <c r="J1730" s="113"/>
      <c r="K1730" s="113"/>
      <c r="L1730" s="113"/>
      <c r="M1730" s="113"/>
      <c r="N1730" s="113"/>
      <c r="O1730" s="113"/>
      <c r="P1730" s="113"/>
      <c r="Q1730" s="113"/>
      <c r="R1730" s="113"/>
      <c r="S1730" s="113"/>
      <c r="T1730" s="113"/>
      <c r="U1730" s="113"/>
      <c r="V1730" s="113"/>
      <c r="W1730" s="113"/>
      <c r="X1730" s="113"/>
      <c r="Y1730" s="113"/>
      <c r="Z1730" s="113"/>
      <c r="AA1730" s="113"/>
      <c r="AB1730" s="113"/>
      <c r="AC1730" s="113"/>
      <c r="AD1730" s="113"/>
      <c r="AE1730" s="113"/>
      <c r="AF1730" s="113"/>
      <c r="AG1730" s="113"/>
      <c r="AH1730" s="113"/>
      <c r="AI1730" s="113"/>
      <c r="AJ1730" s="113"/>
      <c r="AK1730" s="113"/>
      <c r="AL1730" s="113"/>
      <c r="AM1730" s="113"/>
      <c r="AN1730" s="113"/>
      <c r="AO1730" s="113"/>
      <c r="AP1730" s="113"/>
      <c r="AQ1730" s="113"/>
      <c r="AR1730" s="113"/>
      <c r="AS1730" s="113"/>
      <c r="AT1730" s="113"/>
      <c r="AU1730" s="113"/>
      <c r="AV1730" s="113"/>
      <c r="AW1730" s="113"/>
      <c r="AX1730" s="114"/>
    </row>
    <row r="1731" spans="1:113" ht="12" customHeight="1">
      <c r="A1731" s="8"/>
      <c r="B1731" s="112"/>
      <c r="C1731" s="113"/>
      <c r="D1731" s="113"/>
      <c r="E1731" s="113"/>
      <c r="F1731" s="113"/>
      <c r="G1731" s="113"/>
      <c r="H1731" s="113"/>
      <c r="I1731" s="113"/>
      <c r="J1731" s="113"/>
      <c r="K1731" s="113"/>
      <c r="L1731" s="113"/>
      <c r="M1731" s="113"/>
      <c r="N1731" s="113"/>
      <c r="O1731" s="113"/>
      <c r="P1731" s="113"/>
      <c r="Q1731" s="113"/>
      <c r="R1731" s="113"/>
      <c r="S1731" s="113"/>
      <c r="T1731" s="113"/>
      <c r="U1731" s="113"/>
      <c r="V1731" s="113"/>
      <c r="W1731" s="113"/>
      <c r="X1731" s="113"/>
      <c r="Y1731" s="113"/>
      <c r="Z1731" s="113"/>
      <c r="AA1731" s="113"/>
      <c r="AB1731" s="113"/>
      <c r="AC1731" s="113"/>
      <c r="AD1731" s="113"/>
      <c r="AE1731" s="113"/>
      <c r="AF1731" s="113"/>
      <c r="AG1731" s="113"/>
      <c r="AH1731" s="113"/>
      <c r="AI1731" s="113"/>
      <c r="AJ1731" s="113"/>
      <c r="AK1731" s="113"/>
      <c r="AL1731" s="113"/>
      <c r="AM1731" s="113"/>
      <c r="AN1731" s="113"/>
      <c r="AO1731" s="113"/>
      <c r="AP1731" s="113"/>
      <c r="AQ1731" s="113"/>
      <c r="AR1731" s="113"/>
      <c r="AS1731" s="113"/>
      <c r="AT1731" s="113"/>
      <c r="AU1731" s="113"/>
      <c r="AV1731" s="113"/>
      <c r="AW1731" s="113"/>
      <c r="AX1731" s="114"/>
      <c r="BC1731" s="16"/>
    </row>
    <row r="1732" spans="1:113" ht="12" customHeight="1">
      <c r="A1732" s="8"/>
      <c r="B1732" s="112"/>
      <c r="C1732" s="113"/>
      <c r="D1732" s="113"/>
      <c r="E1732" s="113"/>
      <c r="F1732" s="113"/>
      <c r="G1732" s="113"/>
      <c r="H1732" s="113"/>
      <c r="I1732" s="113"/>
      <c r="J1732" s="113"/>
      <c r="K1732" s="113"/>
      <c r="L1732" s="113"/>
      <c r="M1732" s="113"/>
      <c r="N1732" s="113"/>
      <c r="O1732" s="113"/>
      <c r="P1732" s="113"/>
      <c r="Q1732" s="113"/>
      <c r="R1732" s="113"/>
      <c r="S1732" s="113"/>
      <c r="T1732" s="113"/>
      <c r="U1732" s="113"/>
      <c r="V1732" s="113"/>
      <c r="W1732" s="113"/>
      <c r="X1732" s="113"/>
      <c r="Y1732" s="113"/>
      <c r="Z1732" s="113"/>
      <c r="AA1732" s="113"/>
      <c r="AB1732" s="113"/>
      <c r="AC1732" s="113"/>
      <c r="AD1732" s="113"/>
      <c r="AE1732" s="113"/>
      <c r="AF1732" s="113"/>
      <c r="AG1732" s="113"/>
      <c r="AH1732" s="113"/>
      <c r="AI1732" s="113"/>
      <c r="AJ1732" s="113"/>
      <c r="AK1732" s="113"/>
      <c r="AL1732" s="113"/>
      <c r="AM1732" s="113"/>
      <c r="AN1732" s="113"/>
      <c r="AO1732" s="113"/>
      <c r="AP1732" s="113"/>
      <c r="AQ1732" s="113"/>
      <c r="AR1732" s="113"/>
      <c r="AS1732" s="113"/>
      <c r="AT1732" s="113"/>
      <c r="AU1732" s="113"/>
      <c r="AV1732" s="113"/>
      <c r="AW1732" s="113"/>
      <c r="AX1732" s="114"/>
    </row>
    <row r="1733" spans="1:113" ht="12" customHeight="1">
      <c r="A1733" s="8"/>
      <c r="B1733" s="112"/>
      <c r="C1733" s="113"/>
      <c r="D1733" s="113"/>
      <c r="E1733" s="113"/>
      <c r="F1733" s="113"/>
      <c r="G1733" s="113"/>
      <c r="H1733" s="113"/>
      <c r="I1733" s="113"/>
      <c r="J1733" s="113"/>
      <c r="K1733" s="113"/>
      <c r="L1733" s="113"/>
      <c r="M1733" s="113"/>
      <c r="N1733" s="113"/>
      <c r="O1733" s="113"/>
      <c r="P1733" s="113"/>
      <c r="Q1733" s="113"/>
      <c r="R1733" s="113"/>
      <c r="S1733" s="113"/>
      <c r="T1733" s="113"/>
      <c r="U1733" s="113"/>
      <c r="V1733" s="113"/>
      <c r="W1733" s="113"/>
      <c r="X1733" s="113"/>
      <c r="Y1733" s="113"/>
      <c r="Z1733" s="113"/>
      <c r="AA1733" s="113"/>
      <c r="AB1733" s="113"/>
      <c r="AC1733" s="113"/>
      <c r="AD1733" s="113"/>
      <c r="AE1733" s="113"/>
      <c r="AF1733" s="113"/>
      <c r="AG1733" s="113"/>
      <c r="AH1733" s="113"/>
      <c r="AI1733" s="113"/>
      <c r="AJ1733" s="113"/>
      <c r="AK1733" s="113"/>
      <c r="AL1733" s="113"/>
      <c r="AM1733" s="113"/>
      <c r="AN1733" s="113"/>
      <c r="AO1733" s="113"/>
      <c r="AP1733" s="113"/>
      <c r="AQ1733" s="113"/>
      <c r="AR1733" s="113"/>
      <c r="AS1733" s="113"/>
      <c r="AT1733" s="113"/>
      <c r="AU1733" s="113"/>
      <c r="AV1733" s="113"/>
      <c r="AW1733" s="113"/>
      <c r="AX1733" s="114"/>
    </row>
    <row r="1734" spans="1:113" ht="12" customHeight="1">
      <c r="A1734" s="8"/>
      <c r="B1734" s="112"/>
      <c r="C1734" s="113"/>
      <c r="D1734" s="113"/>
      <c r="E1734" s="113"/>
      <c r="F1734" s="113"/>
      <c r="G1734" s="113"/>
      <c r="H1734" s="113"/>
      <c r="I1734" s="113"/>
      <c r="J1734" s="113"/>
      <c r="K1734" s="113"/>
      <c r="L1734" s="113"/>
      <c r="M1734" s="113"/>
      <c r="N1734" s="113"/>
      <c r="O1734" s="113"/>
      <c r="P1734" s="113"/>
      <c r="Q1734" s="113"/>
      <c r="R1734" s="113"/>
      <c r="S1734" s="113"/>
      <c r="T1734" s="113"/>
      <c r="U1734" s="113"/>
      <c r="V1734" s="113"/>
      <c r="W1734" s="113"/>
      <c r="X1734" s="113"/>
      <c r="Y1734" s="113"/>
      <c r="Z1734" s="113"/>
      <c r="AA1734" s="113"/>
      <c r="AB1734" s="113"/>
      <c r="AC1734" s="113"/>
      <c r="AD1734" s="113"/>
      <c r="AE1734" s="113"/>
      <c r="AF1734" s="113"/>
      <c r="AG1734" s="113"/>
      <c r="AH1734" s="113"/>
      <c r="AI1734" s="113"/>
      <c r="AJ1734" s="113"/>
      <c r="AK1734" s="113"/>
      <c r="AL1734" s="113"/>
      <c r="AM1734" s="113"/>
      <c r="AN1734" s="113"/>
      <c r="AO1734" s="113"/>
      <c r="AP1734" s="113"/>
      <c r="AQ1734" s="113"/>
      <c r="AR1734" s="113"/>
      <c r="AS1734" s="113"/>
      <c r="AT1734" s="113"/>
      <c r="AU1734" s="113"/>
      <c r="AV1734" s="113"/>
      <c r="AW1734" s="113"/>
      <c r="AX1734" s="114"/>
    </row>
    <row r="1735" spans="1:113" ht="15" thickBot="1">
      <c r="A1735" s="17"/>
      <c r="B1735" s="18"/>
      <c r="C1735" s="19"/>
      <c r="D1735" s="19"/>
      <c r="E1735" s="19"/>
      <c r="F1735" s="19"/>
      <c r="G1735" s="19"/>
      <c r="H1735" s="19"/>
      <c r="I1735" s="19"/>
      <c r="J1735" s="19"/>
      <c r="K1735" s="19"/>
      <c r="L1735" s="19"/>
      <c r="M1735" s="19"/>
      <c r="N1735" s="19"/>
      <c r="O1735" s="19"/>
      <c r="P1735" s="19"/>
      <c r="Q1735" s="19"/>
      <c r="R1735" s="19"/>
      <c r="S1735" s="19"/>
      <c r="T1735" s="19"/>
      <c r="U1735" s="19"/>
      <c r="V1735" s="19"/>
      <c r="W1735" s="19"/>
      <c r="X1735" s="19"/>
      <c r="Y1735" s="19"/>
      <c r="Z1735" s="19"/>
      <c r="AA1735" s="19"/>
      <c r="AB1735" s="19"/>
      <c r="AC1735" s="19"/>
      <c r="AD1735" s="19"/>
      <c r="AE1735" s="19"/>
      <c r="AF1735" s="19"/>
      <c r="AG1735" s="19"/>
      <c r="AH1735" s="19"/>
      <c r="AI1735" s="19"/>
      <c r="AJ1735" s="19"/>
      <c r="AK1735" s="19"/>
      <c r="AL1735" s="19"/>
      <c r="AM1735" s="19"/>
      <c r="AN1735" s="19"/>
      <c r="AO1735" s="19"/>
      <c r="AP1735" s="19"/>
      <c r="AQ1735" s="19"/>
      <c r="AR1735" s="19"/>
      <c r="AS1735" s="19"/>
      <c r="AT1735" s="19"/>
      <c r="AU1735" s="19"/>
      <c r="AV1735" s="19"/>
      <c r="AW1735" s="19"/>
      <c r="AX1735" s="20"/>
    </row>
    <row r="1736" spans="1:113">
      <c r="B1736" s="21"/>
    </row>
    <row r="1737" spans="1:113" ht="15" thickBot="1">
      <c r="A1737" s="11"/>
      <c r="B1737" s="10" t="s">
        <v>3</v>
      </c>
      <c r="C1737" s="8"/>
      <c r="D1737" s="8"/>
      <c r="E1737" s="8"/>
      <c r="F1737" s="8"/>
      <c r="G1737" s="8"/>
      <c r="H1737" s="8"/>
      <c r="I1737" s="8"/>
      <c r="J1737" s="8"/>
      <c r="K1737" s="8"/>
      <c r="L1737" s="9"/>
      <c r="M1737" s="9"/>
      <c r="N1737" s="9"/>
      <c r="O1737" s="9"/>
      <c r="P1737" s="8"/>
      <c r="Q1737" s="8"/>
      <c r="R1737" s="8"/>
      <c r="S1737" s="8"/>
      <c r="T1737" s="8"/>
      <c r="U1737" s="8"/>
      <c r="V1737" s="10"/>
      <c r="W1737" s="10"/>
      <c r="X1737" s="10"/>
      <c r="Y1737" s="10"/>
      <c r="Z1737" s="10"/>
      <c r="AA1737" s="10"/>
      <c r="AB1737" s="10"/>
      <c r="AC1737" s="10"/>
      <c r="AD1737" s="10"/>
      <c r="AE1737" s="10"/>
      <c r="AF1737" s="10"/>
      <c r="AG1737" s="10"/>
      <c r="AH1737" s="10"/>
      <c r="AI1737" s="10"/>
      <c r="AJ1737" s="10"/>
      <c r="AK1737" s="10"/>
      <c r="AL1737" s="10"/>
      <c r="AM1737" s="10"/>
      <c r="AN1737" s="10"/>
      <c r="AO1737" s="10"/>
      <c r="AP1737" s="10"/>
      <c r="AQ1737" s="10"/>
      <c r="AR1737" s="10"/>
      <c r="AS1737" s="10"/>
      <c r="AT1737" s="10"/>
      <c r="AU1737" s="10"/>
      <c r="AV1737" s="10"/>
      <c r="AW1737" s="10"/>
      <c r="AX1737" s="10"/>
      <c r="DI1737" s="6"/>
    </row>
    <row r="1738" spans="1:113" ht="14.4">
      <c r="A1738" s="8"/>
      <c r="B1738" s="12"/>
      <c r="C1738" s="7"/>
      <c r="D1738" s="7"/>
      <c r="E1738" s="7"/>
      <c r="F1738" s="7"/>
      <c r="G1738" s="7"/>
      <c r="H1738" s="7"/>
      <c r="I1738" s="7"/>
      <c r="J1738" s="7"/>
      <c r="K1738" s="7"/>
      <c r="L1738" s="13"/>
      <c r="M1738" s="13"/>
      <c r="N1738" s="13"/>
      <c r="O1738" s="13"/>
      <c r="P1738" s="7"/>
      <c r="Q1738" s="7"/>
      <c r="R1738" s="7"/>
      <c r="S1738" s="7"/>
      <c r="T1738" s="7"/>
      <c r="U1738" s="7"/>
      <c r="V1738" s="14"/>
      <c r="W1738" s="14"/>
      <c r="X1738" s="14"/>
      <c r="Y1738" s="14"/>
      <c r="Z1738" s="14"/>
      <c r="AA1738" s="14"/>
      <c r="AB1738" s="14"/>
      <c r="AC1738" s="14"/>
      <c r="AD1738" s="14"/>
      <c r="AE1738" s="14"/>
      <c r="AF1738" s="14"/>
      <c r="AG1738" s="14"/>
      <c r="AH1738" s="14"/>
      <c r="AI1738" s="14"/>
      <c r="AJ1738" s="14"/>
      <c r="AK1738" s="14"/>
      <c r="AL1738" s="14"/>
      <c r="AM1738" s="14"/>
      <c r="AN1738" s="14"/>
      <c r="AO1738" s="14"/>
      <c r="AP1738" s="14"/>
      <c r="AQ1738" s="14"/>
      <c r="AR1738" s="14"/>
      <c r="AS1738" s="14"/>
      <c r="AT1738" s="14"/>
      <c r="AU1738" s="14"/>
      <c r="AV1738" s="14"/>
      <c r="AW1738" s="14"/>
      <c r="AX1738" s="15"/>
    </row>
    <row r="1739" spans="1:113" ht="12" customHeight="1">
      <c r="A1739" s="8"/>
      <c r="B1739" s="112" t="s">
        <v>52</v>
      </c>
      <c r="C1739" s="113"/>
      <c r="D1739" s="113"/>
      <c r="E1739" s="113"/>
      <c r="F1739" s="113"/>
      <c r="G1739" s="113"/>
      <c r="H1739" s="113"/>
      <c r="I1739" s="113"/>
      <c r="J1739" s="113"/>
      <c r="K1739" s="113"/>
      <c r="L1739" s="113"/>
      <c r="M1739" s="113"/>
      <c r="N1739" s="113"/>
      <c r="O1739" s="113"/>
      <c r="P1739" s="113"/>
      <c r="Q1739" s="113"/>
      <c r="R1739" s="113"/>
      <c r="S1739" s="113"/>
      <c r="T1739" s="113"/>
      <c r="U1739" s="113"/>
      <c r="V1739" s="113"/>
      <c r="W1739" s="113"/>
      <c r="X1739" s="113"/>
      <c r="Y1739" s="113"/>
      <c r="Z1739" s="113"/>
      <c r="AA1739" s="113"/>
      <c r="AB1739" s="113"/>
      <c r="AC1739" s="113"/>
      <c r="AD1739" s="113"/>
      <c r="AE1739" s="113"/>
      <c r="AF1739" s="113"/>
      <c r="AG1739" s="113"/>
      <c r="AH1739" s="113"/>
      <c r="AI1739" s="113"/>
      <c r="AJ1739" s="113"/>
      <c r="AK1739" s="113"/>
      <c r="AL1739" s="113"/>
      <c r="AM1739" s="113"/>
      <c r="AN1739" s="113"/>
      <c r="AO1739" s="113"/>
      <c r="AP1739" s="113"/>
      <c r="AQ1739" s="113"/>
      <c r="AR1739" s="113"/>
      <c r="AS1739" s="113"/>
      <c r="AT1739" s="113"/>
      <c r="AU1739" s="113"/>
      <c r="AV1739" s="113"/>
      <c r="AW1739" s="113"/>
      <c r="AX1739" s="114"/>
    </row>
    <row r="1740" spans="1:113" ht="12" customHeight="1">
      <c r="A1740" s="8"/>
      <c r="B1740" s="112"/>
      <c r="C1740" s="113"/>
      <c r="D1740" s="113"/>
      <c r="E1740" s="113"/>
      <c r="F1740" s="113"/>
      <c r="G1740" s="113"/>
      <c r="H1740" s="113"/>
      <c r="I1740" s="113"/>
      <c r="J1740" s="113"/>
      <c r="K1740" s="113"/>
      <c r="L1740" s="113"/>
      <c r="M1740" s="113"/>
      <c r="N1740" s="113"/>
      <c r="O1740" s="113"/>
      <c r="P1740" s="113"/>
      <c r="Q1740" s="113"/>
      <c r="R1740" s="113"/>
      <c r="S1740" s="113"/>
      <c r="T1740" s="113"/>
      <c r="U1740" s="113"/>
      <c r="V1740" s="113"/>
      <c r="W1740" s="113"/>
      <c r="X1740" s="113"/>
      <c r="Y1740" s="113"/>
      <c r="Z1740" s="113"/>
      <c r="AA1740" s="113"/>
      <c r="AB1740" s="113"/>
      <c r="AC1740" s="113"/>
      <c r="AD1740" s="113"/>
      <c r="AE1740" s="113"/>
      <c r="AF1740" s="113"/>
      <c r="AG1740" s="113"/>
      <c r="AH1740" s="113"/>
      <c r="AI1740" s="113"/>
      <c r="AJ1740" s="113"/>
      <c r="AK1740" s="113"/>
      <c r="AL1740" s="113"/>
      <c r="AM1740" s="113"/>
      <c r="AN1740" s="113"/>
      <c r="AO1740" s="113"/>
      <c r="AP1740" s="113"/>
      <c r="AQ1740" s="113"/>
      <c r="AR1740" s="113"/>
      <c r="AS1740" s="113"/>
      <c r="AT1740" s="113"/>
      <c r="AU1740" s="113"/>
      <c r="AV1740" s="113"/>
      <c r="AW1740" s="113"/>
      <c r="AX1740" s="114"/>
      <c r="BC1740" s="16"/>
    </row>
    <row r="1741" spans="1:113" ht="12" customHeight="1">
      <c r="A1741" s="8"/>
      <c r="B1741" s="112"/>
      <c r="C1741" s="113"/>
      <c r="D1741" s="113"/>
      <c r="E1741" s="113"/>
      <c r="F1741" s="113"/>
      <c r="G1741" s="113"/>
      <c r="H1741" s="113"/>
      <c r="I1741" s="113"/>
      <c r="J1741" s="113"/>
      <c r="K1741" s="113"/>
      <c r="L1741" s="113"/>
      <c r="M1741" s="113"/>
      <c r="N1741" s="113"/>
      <c r="O1741" s="113"/>
      <c r="P1741" s="113"/>
      <c r="Q1741" s="113"/>
      <c r="R1741" s="113"/>
      <c r="S1741" s="113"/>
      <c r="T1741" s="113"/>
      <c r="U1741" s="113"/>
      <c r="V1741" s="113"/>
      <c r="W1741" s="113"/>
      <c r="X1741" s="113"/>
      <c r="Y1741" s="113"/>
      <c r="Z1741" s="113"/>
      <c r="AA1741" s="113"/>
      <c r="AB1741" s="113"/>
      <c r="AC1741" s="113"/>
      <c r="AD1741" s="113"/>
      <c r="AE1741" s="113"/>
      <c r="AF1741" s="113"/>
      <c r="AG1741" s="113"/>
      <c r="AH1741" s="113"/>
      <c r="AI1741" s="113"/>
      <c r="AJ1741" s="113"/>
      <c r="AK1741" s="113"/>
      <c r="AL1741" s="113"/>
      <c r="AM1741" s="113"/>
      <c r="AN1741" s="113"/>
      <c r="AO1741" s="113"/>
      <c r="AP1741" s="113"/>
      <c r="AQ1741" s="113"/>
      <c r="AR1741" s="113"/>
      <c r="AS1741" s="113"/>
      <c r="AT1741" s="113"/>
      <c r="AU1741" s="113"/>
      <c r="AV1741" s="113"/>
      <c r="AW1741" s="113"/>
      <c r="AX1741" s="114"/>
    </row>
    <row r="1742" spans="1:113" ht="12" customHeight="1">
      <c r="A1742" s="8"/>
      <c r="B1742" s="112"/>
      <c r="C1742" s="113"/>
      <c r="D1742" s="113"/>
      <c r="E1742" s="113"/>
      <c r="F1742" s="113"/>
      <c r="G1742" s="113"/>
      <c r="H1742" s="113"/>
      <c r="I1742" s="113"/>
      <c r="J1742" s="113"/>
      <c r="K1742" s="113"/>
      <c r="L1742" s="113"/>
      <c r="M1742" s="113"/>
      <c r="N1742" s="113"/>
      <c r="O1742" s="113"/>
      <c r="P1742" s="113"/>
      <c r="Q1742" s="113"/>
      <c r="R1742" s="113"/>
      <c r="S1742" s="113"/>
      <c r="T1742" s="113"/>
      <c r="U1742" s="113"/>
      <c r="V1742" s="113"/>
      <c r="W1742" s="113"/>
      <c r="X1742" s="113"/>
      <c r="Y1742" s="113"/>
      <c r="Z1742" s="113"/>
      <c r="AA1742" s="113"/>
      <c r="AB1742" s="113"/>
      <c r="AC1742" s="113"/>
      <c r="AD1742" s="113"/>
      <c r="AE1742" s="113"/>
      <c r="AF1742" s="113"/>
      <c r="AG1742" s="113"/>
      <c r="AH1742" s="113"/>
      <c r="AI1742" s="113"/>
      <c r="AJ1742" s="113"/>
      <c r="AK1742" s="113"/>
      <c r="AL1742" s="113"/>
      <c r="AM1742" s="113"/>
      <c r="AN1742" s="113"/>
      <c r="AO1742" s="113"/>
      <c r="AP1742" s="113"/>
      <c r="AQ1742" s="113"/>
      <c r="AR1742" s="113"/>
      <c r="AS1742" s="113"/>
      <c r="AT1742" s="113"/>
      <c r="AU1742" s="113"/>
      <c r="AV1742" s="113"/>
      <c r="AW1742" s="113"/>
      <c r="AX1742" s="114"/>
    </row>
    <row r="1743" spans="1:113" ht="12" customHeight="1">
      <c r="A1743" s="8"/>
      <c r="B1743" s="112"/>
      <c r="C1743" s="113"/>
      <c r="D1743" s="113"/>
      <c r="E1743" s="113"/>
      <c r="F1743" s="113"/>
      <c r="G1743" s="113"/>
      <c r="H1743" s="113"/>
      <c r="I1743" s="113"/>
      <c r="J1743" s="113"/>
      <c r="K1743" s="113"/>
      <c r="L1743" s="113"/>
      <c r="M1743" s="113"/>
      <c r="N1743" s="113"/>
      <c r="O1743" s="113"/>
      <c r="P1743" s="113"/>
      <c r="Q1743" s="113"/>
      <c r="R1743" s="113"/>
      <c r="S1743" s="113"/>
      <c r="T1743" s="113"/>
      <c r="U1743" s="113"/>
      <c r="V1743" s="113"/>
      <c r="W1743" s="113"/>
      <c r="X1743" s="113"/>
      <c r="Y1743" s="113"/>
      <c r="Z1743" s="113"/>
      <c r="AA1743" s="113"/>
      <c r="AB1743" s="113"/>
      <c r="AC1743" s="113"/>
      <c r="AD1743" s="113"/>
      <c r="AE1743" s="113"/>
      <c r="AF1743" s="113"/>
      <c r="AG1743" s="113"/>
      <c r="AH1743" s="113"/>
      <c r="AI1743" s="113"/>
      <c r="AJ1743" s="113"/>
      <c r="AK1743" s="113"/>
      <c r="AL1743" s="113"/>
      <c r="AM1743" s="113"/>
      <c r="AN1743" s="113"/>
      <c r="AO1743" s="113"/>
      <c r="AP1743" s="113"/>
      <c r="AQ1743" s="113"/>
      <c r="AR1743" s="113"/>
      <c r="AS1743" s="113"/>
      <c r="AT1743" s="113"/>
      <c r="AU1743" s="113"/>
      <c r="AV1743" s="113"/>
      <c r="AW1743" s="113"/>
      <c r="AX1743" s="114"/>
    </row>
    <row r="1744" spans="1:113" ht="15" thickBot="1">
      <c r="A1744" s="17"/>
      <c r="B1744" s="18"/>
      <c r="C1744" s="19"/>
      <c r="D1744" s="19"/>
      <c r="E1744" s="19"/>
      <c r="F1744" s="19"/>
      <c r="G1744" s="19"/>
      <c r="H1744" s="19"/>
      <c r="I1744" s="19"/>
      <c r="J1744" s="19"/>
      <c r="K1744" s="19"/>
      <c r="L1744" s="19"/>
      <c r="M1744" s="19"/>
      <c r="N1744" s="19"/>
      <c r="O1744" s="19"/>
      <c r="P1744" s="19"/>
      <c r="Q1744" s="19"/>
      <c r="R1744" s="19"/>
      <c r="S1744" s="19"/>
      <c r="T1744" s="19"/>
      <c r="U1744" s="19"/>
      <c r="V1744" s="19"/>
      <c r="W1744" s="19"/>
      <c r="X1744" s="19"/>
      <c r="Y1744" s="19"/>
      <c r="Z1744" s="19"/>
      <c r="AA1744" s="19"/>
      <c r="AB1744" s="19"/>
      <c r="AC1744" s="19"/>
      <c r="AD1744" s="19"/>
      <c r="AE1744" s="19"/>
      <c r="AF1744" s="19"/>
      <c r="AG1744" s="19"/>
      <c r="AH1744" s="19"/>
      <c r="AI1744" s="19"/>
      <c r="AJ1744" s="19"/>
      <c r="AK1744" s="19"/>
      <c r="AL1744" s="19"/>
      <c r="AM1744" s="19"/>
      <c r="AN1744" s="19"/>
      <c r="AO1744" s="19"/>
      <c r="AP1744" s="19"/>
      <c r="AQ1744" s="19"/>
      <c r="AR1744" s="19"/>
      <c r="AS1744" s="19"/>
      <c r="AT1744" s="19"/>
      <c r="AU1744" s="19"/>
      <c r="AV1744" s="19"/>
      <c r="AW1744" s="19"/>
      <c r="AX1744" s="20"/>
    </row>
    <row r="1745" spans="1:251">
      <c r="B1745" s="21"/>
    </row>
    <row r="1746" spans="1:251" ht="14.4">
      <c r="B1746" s="10" t="s">
        <v>4</v>
      </c>
      <c r="C1746" s="8"/>
      <c r="D1746" s="8"/>
      <c r="E1746" s="8"/>
      <c r="F1746" s="8"/>
      <c r="G1746" s="8"/>
      <c r="H1746" s="8"/>
      <c r="I1746" s="8"/>
      <c r="J1746" s="8"/>
      <c r="K1746" s="8"/>
      <c r="L1746" s="9"/>
      <c r="M1746" s="9"/>
      <c r="N1746" s="9"/>
      <c r="O1746" s="9"/>
      <c r="P1746" s="8"/>
      <c r="Q1746" s="8"/>
      <c r="R1746" s="8"/>
      <c r="S1746" s="8"/>
      <c r="T1746" s="8"/>
      <c r="U1746" s="8"/>
      <c r="V1746" s="10"/>
      <c r="W1746" s="10"/>
      <c r="X1746" s="10"/>
      <c r="Y1746" s="10"/>
      <c r="Z1746" s="10"/>
      <c r="AA1746" s="10"/>
      <c r="AB1746" s="10"/>
      <c r="AC1746" s="10"/>
      <c r="AD1746" s="10"/>
      <c r="AE1746" s="10"/>
      <c r="AF1746" s="10"/>
      <c r="AG1746" s="10"/>
      <c r="AH1746" s="10"/>
      <c r="AI1746" s="10"/>
      <c r="AJ1746" s="10"/>
      <c r="AK1746" s="10"/>
      <c r="AL1746" s="10"/>
      <c r="AM1746" s="10"/>
      <c r="AN1746" s="10"/>
      <c r="AO1746" s="10"/>
      <c r="AP1746" s="10"/>
      <c r="AQ1746" s="10"/>
      <c r="AR1746" s="10"/>
      <c r="AS1746" s="10"/>
      <c r="AT1746" s="10"/>
      <c r="AU1746" s="10"/>
      <c r="AV1746" s="10"/>
      <c r="AW1746" s="10"/>
      <c r="AX1746" s="10"/>
    </row>
    <row r="1747" spans="1:251" ht="15" thickBot="1">
      <c r="B1747" s="8"/>
      <c r="C1747" s="8"/>
      <c r="D1747" s="8"/>
      <c r="E1747" s="8"/>
      <c r="F1747" s="8"/>
      <c r="G1747" s="8"/>
      <c r="H1747" s="8"/>
      <c r="I1747" s="8"/>
      <c r="J1747" s="8"/>
      <c r="K1747" s="8"/>
      <c r="L1747" s="9"/>
      <c r="M1747" s="9"/>
      <c r="N1747" s="9"/>
      <c r="O1747" s="9"/>
      <c r="P1747" s="8"/>
      <c r="Q1747" s="8"/>
      <c r="R1747" s="8"/>
      <c r="S1747" s="8"/>
      <c r="T1747" s="8"/>
      <c r="U1747" s="8"/>
      <c r="V1747" s="10"/>
      <c r="W1747" s="10"/>
      <c r="X1747" s="10"/>
      <c r="Y1747" s="10"/>
      <c r="Z1747" s="10"/>
      <c r="AA1747" s="10"/>
      <c r="AB1747" s="10"/>
      <c r="AC1747" s="10"/>
      <c r="AD1747" s="10"/>
      <c r="AE1747" s="10"/>
      <c r="AF1747" s="10"/>
      <c r="AG1747" s="10"/>
      <c r="AH1747" s="10"/>
      <c r="AI1747" s="10"/>
      <c r="AJ1747" s="10"/>
      <c r="AK1747" s="10"/>
      <c r="AL1747" s="10"/>
      <c r="AM1747" s="10"/>
      <c r="AN1747" s="10"/>
      <c r="AO1747" s="10"/>
      <c r="AP1747" s="10"/>
      <c r="AQ1747" s="10"/>
      <c r="AR1747" s="10"/>
      <c r="AS1747" s="10"/>
      <c r="AT1747" s="10"/>
      <c r="AU1747" s="10"/>
      <c r="AV1747" s="10"/>
      <c r="AW1747" s="10"/>
      <c r="AX1747" s="22" t="s">
        <v>5</v>
      </c>
    </row>
    <row r="1748" spans="1:251" s="16" customFormat="1" ht="13.5" customHeight="1">
      <c r="A1748" s="8"/>
      <c r="B1748" s="115" t="s">
        <v>6</v>
      </c>
      <c r="C1748" s="116"/>
      <c r="D1748" s="116"/>
      <c r="E1748" s="116"/>
      <c r="F1748" s="116"/>
      <c r="G1748" s="116"/>
      <c r="H1748" s="116"/>
      <c r="I1748" s="116"/>
      <c r="J1748" s="116"/>
      <c r="K1748" s="116"/>
      <c r="L1748" s="116"/>
      <c r="M1748" s="116"/>
      <c r="N1748" s="116"/>
      <c r="O1748" s="116"/>
      <c r="P1748" s="116"/>
      <c r="Q1748" s="116"/>
      <c r="R1748" s="116"/>
      <c r="S1748" s="116"/>
      <c r="T1748" s="116"/>
      <c r="U1748" s="116"/>
      <c r="V1748" s="116"/>
      <c r="W1748" s="116"/>
      <c r="X1748" s="116"/>
      <c r="Y1748" s="116"/>
      <c r="Z1748" s="117"/>
      <c r="AA1748" s="121" t="s">
        <v>9</v>
      </c>
      <c r="AB1748" s="116"/>
      <c r="AC1748" s="116"/>
      <c r="AD1748" s="116"/>
      <c r="AE1748" s="116"/>
      <c r="AF1748" s="116"/>
      <c r="AG1748" s="116"/>
      <c r="AH1748" s="116"/>
      <c r="AI1748" s="117"/>
      <c r="AJ1748" s="121" t="s">
        <v>10</v>
      </c>
      <c r="AK1748" s="116"/>
      <c r="AL1748" s="116"/>
      <c r="AM1748" s="116"/>
      <c r="AN1748" s="116"/>
      <c r="AO1748" s="116"/>
      <c r="AP1748" s="116"/>
      <c r="AQ1748" s="116"/>
      <c r="AR1748" s="117"/>
      <c r="AS1748" s="121" t="s">
        <v>7</v>
      </c>
      <c r="AT1748" s="116"/>
      <c r="AU1748" s="116"/>
      <c r="AV1748" s="116"/>
      <c r="AW1748" s="116"/>
      <c r="AX1748" s="123"/>
      <c r="AY1748" s="2"/>
      <c r="AZ1748" s="2"/>
      <c r="BA1748" s="2"/>
      <c r="BB1748" s="2"/>
      <c r="BC1748" s="2"/>
      <c r="BD1748" s="2"/>
      <c r="BE1748" s="2"/>
      <c r="BF1748" s="2"/>
      <c r="BG1748" s="2"/>
      <c r="BH1748" s="2"/>
      <c r="BI1748" s="2"/>
      <c r="BJ1748" s="2"/>
      <c r="BK1748" s="2"/>
      <c r="BL1748" s="2"/>
      <c r="BM1748" s="2"/>
      <c r="BN1748" s="2"/>
      <c r="BO1748" s="2"/>
      <c r="BP1748" s="2"/>
      <c r="BQ1748" s="2"/>
      <c r="BR1748" s="2"/>
      <c r="BS1748" s="2"/>
      <c r="BT1748" s="2"/>
      <c r="BU1748" s="2"/>
      <c r="BV1748" s="2"/>
      <c r="BW1748" s="2"/>
      <c r="BX1748" s="2"/>
      <c r="BY1748" s="2"/>
      <c r="BZ1748" s="2"/>
      <c r="CA1748" s="2"/>
      <c r="CB1748" s="2"/>
      <c r="CC1748" s="2"/>
      <c r="CD1748" s="2"/>
      <c r="CE1748" s="2"/>
      <c r="CF1748" s="2"/>
      <c r="CG1748" s="2"/>
      <c r="CH1748" s="2"/>
      <c r="CI1748" s="2"/>
      <c r="CJ1748" s="2"/>
      <c r="CK1748" s="2"/>
      <c r="CL1748" s="2"/>
      <c r="CM1748" s="2"/>
      <c r="CN1748" s="2"/>
      <c r="CO1748" s="2"/>
      <c r="CP1748" s="2"/>
      <c r="CQ1748" s="2"/>
      <c r="CR1748" s="2"/>
      <c r="CS1748" s="2"/>
      <c r="CT1748" s="2"/>
      <c r="CU1748" s="2"/>
      <c r="CV1748" s="2"/>
      <c r="CW1748" s="2"/>
      <c r="CX1748" s="2"/>
      <c r="CY1748" s="2"/>
      <c r="CZ1748" s="2"/>
      <c r="DA1748" s="2"/>
      <c r="DB1748" s="2"/>
      <c r="DC1748" s="2"/>
      <c r="DD1748" s="2"/>
      <c r="DE1748" s="2"/>
      <c r="DF1748" s="2"/>
      <c r="DG1748" s="2"/>
      <c r="DH1748" s="2"/>
      <c r="DI1748" s="2"/>
      <c r="DJ1748" s="2"/>
      <c r="DK1748" s="2"/>
      <c r="DL1748" s="2"/>
      <c r="DM1748" s="2"/>
      <c r="DN1748" s="2"/>
      <c r="DO1748" s="2"/>
      <c r="DP1748" s="2"/>
      <c r="DQ1748" s="2"/>
      <c r="DR1748" s="2"/>
      <c r="DS1748" s="2"/>
      <c r="DT1748" s="2"/>
      <c r="DU1748" s="2"/>
      <c r="DV1748" s="2"/>
      <c r="DW1748" s="2"/>
      <c r="DX1748" s="2"/>
      <c r="DY1748" s="2"/>
      <c r="DZ1748" s="2"/>
      <c r="EA1748" s="2"/>
      <c r="EB1748" s="2"/>
      <c r="EC1748" s="2"/>
      <c r="ED1748" s="2"/>
      <c r="EE1748" s="2"/>
      <c r="EF1748" s="2"/>
      <c r="EG1748" s="2"/>
      <c r="EH1748" s="2"/>
      <c r="EI1748" s="2"/>
      <c r="EJ1748" s="2"/>
      <c r="EK1748" s="2"/>
      <c r="EL1748" s="2"/>
      <c r="EM1748" s="2"/>
      <c r="EN1748" s="2"/>
      <c r="EO1748" s="2"/>
      <c r="EP1748" s="2"/>
      <c r="EQ1748" s="2"/>
      <c r="ER1748" s="2"/>
      <c r="ES1748" s="2"/>
      <c r="ET1748" s="2"/>
      <c r="EU1748" s="2"/>
      <c r="EV1748" s="2"/>
      <c r="EW1748" s="2"/>
      <c r="EX1748" s="2"/>
      <c r="EY1748" s="2"/>
      <c r="EZ1748" s="2"/>
      <c r="FA1748" s="2"/>
      <c r="FB1748" s="2"/>
      <c r="FC1748" s="2"/>
      <c r="FD1748" s="2"/>
      <c r="FE1748" s="2"/>
      <c r="FF1748" s="2"/>
      <c r="FG1748" s="2"/>
      <c r="FH1748" s="2"/>
      <c r="FI1748" s="2"/>
      <c r="FJ1748" s="2"/>
      <c r="FK1748" s="2"/>
      <c r="FL1748" s="2"/>
      <c r="FM1748" s="2"/>
      <c r="FN1748" s="2"/>
      <c r="FO1748" s="2"/>
      <c r="FP1748" s="2"/>
      <c r="FQ1748" s="2"/>
      <c r="FR1748" s="2"/>
      <c r="FS1748" s="2"/>
      <c r="FT1748" s="2"/>
      <c r="FU1748" s="2"/>
      <c r="FV1748" s="2"/>
      <c r="FW1748" s="2"/>
      <c r="FX1748" s="2"/>
      <c r="FY1748" s="2"/>
      <c r="FZ1748" s="2"/>
      <c r="GA1748" s="2"/>
      <c r="GB1748" s="2"/>
      <c r="GC1748" s="2"/>
      <c r="GD1748" s="2"/>
      <c r="GE1748" s="2"/>
      <c r="GF1748" s="2"/>
      <c r="GG1748" s="2"/>
      <c r="GH1748" s="2"/>
      <c r="GI1748" s="2"/>
      <c r="GJ1748" s="2"/>
      <c r="GK1748" s="2"/>
      <c r="GL1748" s="2"/>
      <c r="GM1748" s="2"/>
      <c r="GN1748" s="2"/>
      <c r="GO1748" s="2"/>
      <c r="GP1748" s="2"/>
      <c r="GQ1748" s="2"/>
      <c r="GR1748" s="2"/>
      <c r="GS1748" s="2"/>
      <c r="GT1748" s="2"/>
      <c r="GU1748" s="2"/>
      <c r="GV1748" s="2"/>
      <c r="GW1748" s="2"/>
      <c r="GX1748" s="2"/>
      <c r="GY1748" s="2"/>
      <c r="GZ1748" s="2"/>
      <c r="HA1748" s="2"/>
      <c r="HB1748" s="2"/>
      <c r="HC1748" s="2"/>
      <c r="HD1748" s="2"/>
      <c r="HE1748" s="2"/>
      <c r="HF1748" s="2"/>
      <c r="HG1748" s="2"/>
      <c r="HH1748" s="2"/>
      <c r="HI1748" s="2"/>
      <c r="HJ1748" s="2"/>
      <c r="HK1748" s="2"/>
      <c r="HL1748" s="2"/>
      <c r="HM1748" s="2"/>
      <c r="HN1748" s="2"/>
      <c r="HO1748" s="2"/>
      <c r="HP1748" s="2"/>
      <c r="HQ1748" s="2"/>
      <c r="HR1748" s="2"/>
      <c r="HS1748" s="2"/>
      <c r="HT1748" s="2"/>
      <c r="HU1748" s="2"/>
      <c r="HV1748" s="2"/>
      <c r="HW1748" s="2"/>
      <c r="HX1748" s="2"/>
      <c r="HY1748" s="2"/>
      <c r="HZ1748" s="2"/>
      <c r="IA1748" s="2"/>
      <c r="IB1748" s="2"/>
      <c r="IC1748" s="2"/>
      <c r="ID1748" s="2"/>
      <c r="IE1748" s="2"/>
      <c r="IF1748" s="2"/>
      <c r="IG1748" s="2"/>
      <c r="IH1748" s="2"/>
      <c r="II1748" s="2"/>
      <c r="IJ1748" s="2"/>
      <c r="IK1748" s="2"/>
      <c r="IL1748" s="2"/>
      <c r="IM1748" s="2"/>
      <c r="IN1748" s="2"/>
      <c r="IO1748" s="2"/>
      <c r="IP1748" s="2"/>
      <c r="IQ1748" s="2"/>
    </row>
    <row r="1749" spans="1:251" s="16" customFormat="1">
      <c r="A1749" s="8"/>
      <c r="B1749" s="118"/>
      <c r="C1749" s="119"/>
      <c r="D1749" s="119"/>
      <c r="E1749" s="119"/>
      <c r="F1749" s="119"/>
      <c r="G1749" s="119"/>
      <c r="H1749" s="119"/>
      <c r="I1749" s="119"/>
      <c r="J1749" s="119"/>
      <c r="K1749" s="119"/>
      <c r="L1749" s="119"/>
      <c r="M1749" s="119"/>
      <c r="N1749" s="119"/>
      <c r="O1749" s="119"/>
      <c r="P1749" s="119"/>
      <c r="Q1749" s="119"/>
      <c r="R1749" s="119"/>
      <c r="S1749" s="119"/>
      <c r="T1749" s="119"/>
      <c r="U1749" s="119"/>
      <c r="V1749" s="119"/>
      <c r="W1749" s="119"/>
      <c r="X1749" s="119"/>
      <c r="Y1749" s="119"/>
      <c r="Z1749" s="120"/>
      <c r="AA1749" s="122"/>
      <c r="AB1749" s="119"/>
      <c r="AC1749" s="119"/>
      <c r="AD1749" s="119"/>
      <c r="AE1749" s="119"/>
      <c r="AF1749" s="119"/>
      <c r="AG1749" s="119"/>
      <c r="AH1749" s="119"/>
      <c r="AI1749" s="120"/>
      <c r="AJ1749" s="122"/>
      <c r="AK1749" s="119"/>
      <c r="AL1749" s="119"/>
      <c r="AM1749" s="119"/>
      <c r="AN1749" s="119"/>
      <c r="AO1749" s="119"/>
      <c r="AP1749" s="119"/>
      <c r="AQ1749" s="119"/>
      <c r="AR1749" s="120"/>
      <c r="AS1749" s="122"/>
      <c r="AT1749" s="119"/>
      <c r="AU1749" s="119"/>
      <c r="AV1749" s="119"/>
      <c r="AW1749" s="119"/>
      <c r="AX1749" s="124"/>
      <c r="AY1749" s="2"/>
      <c r="AZ1749" s="2"/>
      <c r="BA1749" s="2"/>
      <c r="BB1749" s="23"/>
      <c r="BC1749" s="24"/>
      <c r="BE1749" s="2"/>
      <c r="BF1749" s="2"/>
      <c r="BG1749" s="2"/>
      <c r="BH1749" s="2"/>
      <c r="BI1749" s="2"/>
      <c r="BJ1749" s="2"/>
      <c r="BK1749" s="2"/>
      <c r="BL1749" s="2"/>
      <c r="BM1749" s="2"/>
      <c r="BN1749" s="2"/>
      <c r="BO1749" s="2"/>
      <c r="BP1749" s="2"/>
      <c r="BQ1749" s="2"/>
      <c r="BR1749" s="2"/>
      <c r="BS1749" s="2"/>
      <c r="BT1749" s="2"/>
      <c r="BU1749" s="2"/>
      <c r="BV1749" s="2"/>
      <c r="BW1749" s="2"/>
      <c r="BX1749" s="2"/>
      <c r="BY1749" s="2"/>
      <c r="BZ1749" s="2"/>
      <c r="CA1749" s="2"/>
      <c r="CB1749" s="2"/>
      <c r="CC1749" s="2"/>
      <c r="CD1749" s="2"/>
      <c r="CE1749" s="2"/>
      <c r="CF1749" s="2"/>
      <c r="CG1749" s="2"/>
      <c r="CH1749" s="2"/>
      <c r="CI1749" s="2"/>
      <c r="CJ1749" s="2"/>
      <c r="CK1749" s="2"/>
      <c r="CL1749" s="2"/>
      <c r="CM1749" s="2"/>
      <c r="CN1749" s="2"/>
      <c r="CO1749" s="2"/>
      <c r="CP1749" s="2"/>
      <c r="CQ1749" s="2"/>
      <c r="CR1749" s="2"/>
      <c r="CS1749" s="2"/>
      <c r="CT1749" s="2"/>
      <c r="CU1749" s="2"/>
      <c r="CV1749" s="2"/>
      <c r="CW1749" s="2"/>
      <c r="CX1749" s="2"/>
      <c r="CY1749" s="2"/>
      <c r="CZ1749" s="2"/>
      <c r="DA1749" s="2"/>
      <c r="DB1749" s="2"/>
      <c r="DC1749" s="2"/>
      <c r="DD1749" s="2"/>
      <c r="DE1749" s="2"/>
      <c r="DF1749" s="2"/>
      <c r="DG1749" s="2"/>
      <c r="DH1749" s="2"/>
      <c r="DI1749" s="2"/>
      <c r="DJ1749" s="2"/>
      <c r="DK1749" s="2"/>
      <c r="DL1749" s="2"/>
      <c r="DM1749" s="2"/>
      <c r="DN1749" s="2"/>
      <c r="DO1749" s="2"/>
      <c r="DP1749" s="2"/>
      <c r="DQ1749" s="2"/>
      <c r="DR1749" s="2"/>
      <c r="DS1749" s="2"/>
      <c r="DT1749" s="2"/>
      <c r="DU1749" s="2"/>
      <c r="DV1749" s="2"/>
      <c r="DW1749" s="2"/>
      <c r="DX1749" s="2"/>
      <c r="DY1749" s="2"/>
      <c r="DZ1749" s="2"/>
      <c r="EA1749" s="2"/>
      <c r="EB1749" s="2"/>
      <c r="EC1749" s="2"/>
      <c r="ED1749" s="2"/>
      <c r="EE1749" s="2"/>
      <c r="EF1749" s="2"/>
      <c r="EG1749" s="2"/>
      <c r="EH1749" s="2"/>
      <c r="EI1749" s="2"/>
      <c r="EJ1749" s="2"/>
      <c r="EK1749" s="2"/>
      <c r="EL1749" s="2"/>
      <c r="EM1749" s="2"/>
      <c r="EN1749" s="2"/>
      <c r="EO1749" s="2"/>
      <c r="EP1749" s="2"/>
      <c r="EQ1749" s="2"/>
      <c r="ER1749" s="2"/>
      <c r="ES1749" s="2"/>
      <c r="ET1749" s="2"/>
      <c r="EU1749" s="2"/>
      <c r="EV1749" s="2"/>
      <c r="EW1749" s="2"/>
      <c r="EX1749" s="2"/>
      <c r="EY1749" s="2"/>
      <c r="EZ1749" s="2"/>
      <c r="FA1749" s="2"/>
      <c r="FB1749" s="2"/>
      <c r="FC1749" s="2"/>
      <c r="FD1749" s="2"/>
      <c r="FE1749" s="2"/>
      <c r="FF1749" s="2"/>
      <c r="FG1749" s="2"/>
      <c r="FH1749" s="2"/>
      <c r="FI1749" s="2"/>
      <c r="FJ1749" s="2"/>
      <c r="FK1749" s="2"/>
      <c r="FL1749" s="2"/>
      <c r="FM1749" s="2"/>
      <c r="FN1749" s="2"/>
      <c r="FO1749" s="2"/>
      <c r="FP1749" s="2"/>
      <c r="FQ1749" s="2"/>
      <c r="FR1749" s="2"/>
      <c r="FS1749" s="2"/>
      <c r="FT1749" s="2"/>
      <c r="FU1749" s="2"/>
      <c r="FV1749" s="2"/>
      <c r="FW1749" s="2"/>
      <c r="FX1749" s="2"/>
      <c r="FY1749" s="2"/>
      <c r="FZ1749" s="2"/>
      <c r="GA1749" s="2"/>
      <c r="GB1749" s="2"/>
      <c r="GC1749" s="2"/>
      <c r="GD1749" s="2"/>
      <c r="GE1749" s="2"/>
      <c r="GF1749" s="2"/>
      <c r="GG1749" s="2"/>
      <c r="GH1749" s="2"/>
      <c r="GI1749" s="2"/>
      <c r="GJ1749" s="2"/>
      <c r="GK1749" s="2"/>
      <c r="GL1749" s="2"/>
      <c r="GM1749" s="2"/>
      <c r="GN1749" s="2"/>
      <c r="GO1749" s="2"/>
      <c r="GP1749" s="2"/>
      <c r="GQ1749" s="2"/>
      <c r="GR1749" s="2"/>
      <c r="GS1749" s="2"/>
      <c r="GT1749" s="2"/>
      <c r="GU1749" s="2"/>
      <c r="GV1749" s="2"/>
      <c r="GW1749" s="2"/>
      <c r="GX1749" s="2"/>
      <c r="GY1749" s="2"/>
      <c r="GZ1749" s="2"/>
      <c r="HA1749" s="2"/>
      <c r="HB1749" s="2"/>
      <c r="HC1749" s="2"/>
      <c r="HD1749" s="2"/>
      <c r="HE1749" s="2"/>
      <c r="HF1749" s="2"/>
      <c r="HG1749" s="2"/>
      <c r="HH1749" s="2"/>
      <c r="HI1749" s="2"/>
      <c r="HJ1749" s="2"/>
      <c r="HK1749" s="2"/>
      <c r="HL1749" s="2"/>
      <c r="HM1749" s="2"/>
      <c r="HN1749" s="2"/>
      <c r="HO1749" s="2"/>
      <c r="HP1749" s="2"/>
      <c r="HQ1749" s="2"/>
      <c r="HR1749" s="2"/>
      <c r="HS1749" s="2"/>
      <c r="HT1749" s="2"/>
      <c r="HU1749" s="2"/>
      <c r="HV1749" s="2"/>
      <c r="HW1749" s="2"/>
      <c r="HX1749" s="2"/>
      <c r="HY1749" s="2"/>
      <c r="HZ1749" s="2"/>
      <c r="IA1749" s="2"/>
      <c r="IB1749" s="2"/>
      <c r="IC1749" s="2"/>
      <c r="ID1749" s="2"/>
      <c r="IE1749" s="2"/>
      <c r="IF1749" s="2"/>
      <c r="IG1749" s="2"/>
      <c r="IH1749" s="2"/>
      <c r="II1749" s="2"/>
      <c r="IJ1749" s="2"/>
      <c r="IK1749" s="2"/>
      <c r="IL1749" s="2"/>
      <c r="IM1749" s="2"/>
      <c r="IN1749" s="2"/>
      <c r="IO1749" s="2"/>
      <c r="IP1749" s="2"/>
      <c r="IQ1749" s="2"/>
    </row>
    <row r="1750" spans="1:251" s="16" customFormat="1" ht="18.75" customHeight="1">
      <c r="A1750" s="8"/>
      <c r="B1750" s="25"/>
      <c r="C1750" s="96" t="s">
        <v>398</v>
      </c>
      <c r="D1750" s="97"/>
      <c r="E1750" s="97"/>
      <c r="F1750" s="97"/>
      <c r="G1750" s="97"/>
      <c r="H1750" s="97"/>
      <c r="I1750" s="97"/>
      <c r="J1750" s="97"/>
      <c r="K1750" s="97"/>
      <c r="L1750" s="97"/>
      <c r="M1750" s="97"/>
      <c r="N1750" s="97"/>
      <c r="O1750" s="97"/>
      <c r="P1750" s="97"/>
      <c r="Q1750" s="97"/>
      <c r="R1750" s="97"/>
      <c r="S1750" s="97"/>
      <c r="T1750" s="97"/>
      <c r="U1750" s="97"/>
      <c r="V1750" s="97"/>
      <c r="W1750" s="97"/>
      <c r="X1750" s="97"/>
      <c r="Y1750" s="97"/>
      <c r="Z1750" s="98"/>
      <c r="AA1750" s="99">
        <v>1668482</v>
      </c>
      <c r="AB1750" s="100"/>
      <c r="AC1750" s="100"/>
      <c r="AD1750" s="100"/>
      <c r="AE1750" s="100"/>
      <c r="AF1750" s="100"/>
      <c r="AG1750" s="100"/>
      <c r="AH1750" s="100"/>
      <c r="AI1750" s="101"/>
      <c r="AJ1750" s="99"/>
      <c r="AK1750" s="100"/>
      <c r="AL1750" s="100"/>
      <c r="AM1750" s="100"/>
      <c r="AN1750" s="100"/>
      <c r="AO1750" s="100"/>
      <c r="AP1750" s="100"/>
      <c r="AQ1750" s="100"/>
      <c r="AR1750" s="101"/>
      <c r="AS1750" s="102" t="s">
        <v>397</v>
      </c>
      <c r="AT1750" s="103"/>
      <c r="AU1750" s="103"/>
      <c r="AV1750" s="103"/>
      <c r="AW1750" s="103"/>
      <c r="AX1750" s="104"/>
      <c r="AY1750" s="2"/>
      <c r="AZ1750" s="2"/>
      <c r="BA1750" s="2"/>
      <c r="BB1750" s="2"/>
      <c r="BC1750" s="2"/>
      <c r="BD1750" s="2"/>
      <c r="BE1750" s="2"/>
      <c r="BF1750" s="2"/>
      <c r="BG1750" s="2"/>
      <c r="BH1750" s="2"/>
      <c r="BI1750" s="2"/>
      <c r="BJ1750" s="2"/>
      <c r="BK1750" s="2"/>
      <c r="BL1750" s="2"/>
      <c r="BM1750" s="2"/>
      <c r="BN1750" s="2"/>
      <c r="BO1750" s="2"/>
      <c r="BP1750" s="2"/>
      <c r="BQ1750" s="2"/>
      <c r="BR1750" s="2"/>
      <c r="BS1750" s="2"/>
      <c r="BT1750" s="2"/>
      <c r="BU1750" s="2"/>
      <c r="BV1750" s="2"/>
      <c r="BW1750" s="2"/>
      <c r="BX1750" s="2"/>
      <c r="BY1750" s="2"/>
      <c r="BZ1750" s="2"/>
      <c r="CA1750" s="2"/>
      <c r="CB1750" s="2"/>
      <c r="CC1750" s="2"/>
      <c r="CD1750" s="2"/>
      <c r="CE1750" s="2"/>
      <c r="CF1750" s="2"/>
      <c r="CG1750" s="2"/>
      <c r="CH1750" s="2"/>
      <c r="CI1750" s="2"/>
      <c r="CJ1750" s="2"/>
      <c r="CK1750" s="2"/>
      <c r="CL1750" s="2"/>
      <c r="CM1750" s="2"/>
      <c r="CN1750" s="2"/>
      <c r="CO1750" s="2"/>
      <c r="CP1750" s="2"/>
      <c r="CQ1750" s="2"/>
      <c r="CR1750" s="2"/>
      <c r="CS1750" s="2"/>
      <c r="CT1750" s="2"/>
      <c r="CU1750" s="2"/>
      <c r="CV1750" s="2"/>
      <c r="CW1750" s="2"/>
      <c r="CX1750" s="2"/>
      <c r="CY1750" s="2"/>
      <c r="CZ1750" s="2"/>
      <c r="DA1750" s="2"/>
      <c r="DB1750" s="2"/>
      <c r="DC1750" s="2"/>
      <c r="DD1750" s="2"/>
      <c r="DE1750" s="2"/>
      <c r="DF1750" s="2"/>
      <c r="DG1750" s="2"/>
      <c r="DH1750" s="2"/>
      <c r="DI1750" s="2"/>
      <c r="DJ1750" s="2"/>
      <c r="DK1750" s="2"/>
      <c r="DL1750" s="2"/>
      <c r="DM1750" s="2"/>
      <c r="DN1750" s="2"/>
      <c r="DO1750" s="2"/>
      <c r="DP1750" s="2"/>
      <c r="DQ1750" s="2"/>
      <c r="DR1750" s="2"/>
      <c r="DS1750" s="2"/>
      <c r="DT1750" s="2"/>
      <c r="DU1750" s="2"/>
      <c r="DV1750" s="2"/>
      <c r="DW1750" s="2"/>
      <c r="DX1750" s="2"/>
      <c r="DY1750" s="2"/>
      <c r="DZ1750" s="2"/>
      <c r="EA1750" s="2"/>
      <c r="EB1750" s="2"/>
      <c r="EC1750" s="2"/>
      <c r="ED1750" s="2"/>
      <c r="EE1750" s="2"/>
      <c r="EF1750" s="2"/>
      <c r="EG1750" s="2"/>
      <c r="EH1750" s="2"/>
      <c r="EI1750" s="2"/>
      <c r="EJ1750" s="2"/>
      <c r="EK1750" s="2"/>
      <c r="EL1750" s="2"/>
      <c r="EM1750" s="2"/>
      <c r="EN1750" s="2"/>
      <c r="EO1750" s="2"/>
      <c r="EP1750" s="2"/>
      <c r="EQ1750" s="2"/>
      <c r="ER1750" s="2"/>
      <c r="ES1750" s="2"/>
      <c r="ET1750" s="2"/>
      <c r="EU1750" s="2"/>
      <c r="EV1750" s="2"/>
      <c r="EW1750" s="2"/>
      <c r="EX1750" s="2"/>
      <c r="EY1750" s="2"/>
      <c r="EZ1750" s="2"/>
      <c r="FA1750" s="2"/>
      <c r="FB1750" s="2"/>
      <c r="FC1750" s="2"/>
      <c r="FD1750" s="2"/>
      <c r="FE1750" s="2"/>
      <c r="FF1750" s="2"/>
      <c r="FG1750" s="2"/>
      <c r="FH1750" s="2"/>
      <c r="FI1750" s="2"/>
      <c r="FJ1750" s="2"/>
      <c r="FK1750" s="2"/>
      <c r="FL1750" s="2"/>
      <c r="FM1750" s="2"/>
      <c r="FN1750" s="2"/>
      <c r="FO1750" s="2"/>
      <c r="FP1750" s="2"/>
      <c r="FQ1750" s="2"/>
      <c r="FR1750" s="2"/>
      <c r="FS1750" s="2"/>
      <c r="FT1750" s="2"/>
      <c r="FU1750" s="2"/>
      <c r="FV1750" s="2"/>
      <c r="FW1750" s="2"/>
      <c r="FX1750" s="2"/>
      <c r="FY1750" s="2"/>
      <c r="FZ1750" s="2"/>
      <c r="GA1750" s="2"/>
      <c r="GB1750" s="2"/>
      <c r="GC1750" s="2"/>
      <c r="GD1750" s="2"/>
      <c r="GE1750" s="2"/>
      <c r="GF1750" s="2"/>
      <c r="GG1750" s="2"/>
      <c r="GH1750" s="2"/>
      <c r="GI1750" s="2"/>
      <c r="GJ1750" s="2"/>
      <c r="GK1750" s="2"/>
      <c r="GL1750" s="2"/>
      <c r="GM1750" s="2"/>
      <c r="GN1750" s="2"/>
      <c r="GO1750" s="2"/>
      <c r="GP1750" s="2"/>
      <c r="GQ1750" s="2"/>
      <c r="GR1750" s="2"/>
      <c r="GS1750" s="2"/>
      <c r="GT1750" s="2"/>
      <c r="GU1750" s="2"/>
      <c r="GV1750" s="2"/>
      <c r="GW1750" s="2"/>
      <c r="GX1750" s="2"/>
      <c r="GY1750" s="2"/>
      <c r="GZ1750" s="2"/>
      <c r="HA1750" s="2"/>
      <c r="HB1750" s="2"/>
      <c r="HC1750" s="2"/>
      <c r="HD1750" s="2"/>
      <c r="HE1750" s="2"/>
      <c r="HF1750" s="2"/>
      <c r="HG1750" s="2"/>
      <c r="HH1750" s="2"/>
      <c r="HI1750" s="2"/>
      <c r="HJ1750" s="2"/>
      <c r="HK1750" s="2"/>
      <c r="HL1750" s="2"/>
      <c r="HM1750" s="2"/>
      <c r="HN1750" s="2"/>
      <c r="HO1750" s="2"/>
      <c r="HP1750" s="2"/>
      <c r="HQ1750" s="2"/>
      <c r="HR1750" s="2"/>
      <c r="HS1750" s="2"/>
      <c r="HT1750" s="2"/>
      <c r="HU1750" s="2"/>
      <c r="HV1750" s="2"/>
      <c r="HW1750" s="2"/>
      <c r="HX1750" s="2"/>
      <c r="HY1750" s="2"/>
      <c r="HZ1750" s="2"/>
      <c r="IA1750" s="2"/>
      <c r="IB1750" s="2"/>
      <c r="IC1750" s="2"/>
      <c r="ID1750" s="2"/>
      <c r="IE1750" s="2"/>
      <c r="IF1750" s="2"/>
      <c r="IG1750" s="2"/>
      <c r="IH1750" s="2"/>
      <c r="II1750" s="2"/>
      <c r="IJ1750" s="2"/>
      <c r="IK1750" s="2"/>
      <c r="IL1750" s="2"/>
      <c r="IM1750" s="2"/>
      <c r="IN1750" s="2"/>
      <c r="IO1750" s="2"/>
      <c r="IP1750" s="2"/>
      <c r="IQ1750" s="2"/>
    </row>
    <row r="1751" spans="1:251" s="16" customFormat="1" ht="18.75" customHeight="1" thickBot="1">
      <c r="A1751" s="17"/>
      <c r="B1751" s="125" t="s">
        <v>11</v>
      </c>
      <c r="C1751" s="126"/>
      <c r="D1751" s="126"/>
      <c r="E1751" s="126"/>
      <c r="F1751" s="126"/>
      <c r="G1751" s="126"/>
      <c r="H1751" s="126"/>
      <c r="I1751" s="126"/>
      <c r="J1751" s="126"/>
      <c r="K1751" s="126"/>
      <c r="L1751" s="126"/>
      <c r="M1751" s="126"/>
      <c r="N1751" s="126"/>
      <c r="O1751" s="126"/>
      <c r="P1751" s="126"/>
      <c r="Q1751" s="126"/>
      <c r="R1751" s="126"/>
      <c r="S1751" s="126"/>
      <c r="T1751" s="126"/>
      <c r="U1751" s="126"/>
      <c r="V1751" s="126"/>
      <c r="W1751" s="126"/>
      <c r="X1751" s="126"/>
      <c r="Y1751" s="126"/>
      <c r="Z1751" s="127"/>
      <c r="AA1751" s="128">
        <f>SUM($AA$1750:$AA$1750)</f>
        <v>1668482</v>
      </c>
      <c r="AB1751" s="129"/>
      <c r="AC1751" s="129"/>
      <c r="AD1751" s="129"/>
      <c r="AE1751" s="129"/>
      <c r="AF1751" s="129"/>
      <c r="AG1751" s="129"/>
      <c r="AH1751" s="129"/>
      <c r="AI1751" s="130"/>
      <c r="AJ1751" s="128"/>
      <c r="AK1751" s="129"/>
      <c r="AL1751" s="129"/>
      <c r="AM1751" s="129"/>
      <c r="AN1751" s="129"/>
      <c r="AO1751" s="129"/>
      <c r="AP1751" s="129"/>
      <c r="AQ1751" s="129"/>
      <c r="AR1751" s="130"/>
      <c r="AS1751" s="131"/>
      <c r="AT1751" s="132"/>
      <c r="AU1751" s="132"/>
      <c r="AV1751" s="132"/>
      <c r="AW1751" s="132"/>
      <c r="AX1751" s="133"/>
      <c r="AY1751" s="2"/>
      <c r="AZ1751" s="2"/>
      <c r="BA1751" s="2"/>
      <c r="BB1751" s="2"/>
      <c r="BC1751" s="2"/>
      <c r="BD1751" s="2"/>
      <c r="BE1751" s="2"/>
      <c r="BF1751" s="2"/>
      <c r="BG1751" s="2"/>
      <c r="BH1751" s="2"/>
      <c r="BI1751" s="2"/>
      <c r="BJ1751" s="2"/>
      <c r="BK1751" s="2"/>
      <c r="BL1751" s="2"/>
      <c r="BM1751" s="2"/>
      <c r="BN1751" s="2"/>
      <c r="BO1751" s="2"/>
      <c r="BP1751" s="2"/>
      <c r="BQ1751" s="2"/>
      <c r="BR1751" s="2"/>
      <c r="BS1751" s="2"/>
      <c r="BT1751" s="2"/>
      <c r="BU1751" s="2"/>
      <c r="BV1751" s="2"/>
      <c r="BW1751" s="2"/>
      <c r="BX1751" s="2"/>
      <c r="BY1751" s="2"/>
      <c r="BZ1751" s="2"/>
      <c r="CA1751" s="2"/>
      <c r="CB1751" s="2"/>
      <c r="CC1751" s="2"/>
      <c r="CD1751" s="2"/>
      <c r="CE1751" s="2"/>
      <c r="CF1751" s="2"/>
      <c r="CG1751" s="2"/>
      <c r="CH1751" s="2"/>
      <c r="CI1751" s="2"/>
      <c r="CJ1751" s="2"/>
      <c r="CK1751" s="2"/>
      <c r="CL1751" s="2"/>
      <c r="CM1751" s="2"/>
      <c r="CN1751" s="2"/>
      <c r="CO1751" s="2"/>
      <c r="CP1751" s="2"/>
      <c r="CQ1751" s="2"/>
      <c r="CR1751" s="2"/>
      <c r="CS1751" s="2"/>
      <c r="CT1751" s="2"/>
      <c r="CU1751" s="2"/>
      <c r="CV1751" s="2"/>
      <c r="CW1751" s="2"/>
      <c r="CX1751" s="2"/>
      <c r="CY1751" s="2"/>
      <c r="CZ1751" s="2"/>
      <c r="DA1751" s="2"/>
      <c r="DB1751" s="2"/>
      <c r="DC1751" s="2"/>
      <c r="DD1751" s="2"/>
      <c r="DE1751" s="2"/>
      <c r="DF1751" s="2"/>
      <c r="DG1751" s="2"/>
      <c r="DH1751" s="2"/>
      <c r="DI1751" s="2"/>
      <c r="DJ1751" s="2"/>
      <c r="DK1751" s="2"/>
      <c r="DL1751" s="2"/>
      <c r="DM1751" s="2"/>
      <c r="DN1751" s="2"/>
      <c r="DO1751" s="2"/>
      <c r="DP1751" s="2"/>
      <c r="DQ1751" s="2"/>
      <c r="DR1751" s="2"/>
      <c r="DS1751" s="2"/>
      <c r="DT1751" s="2"/>
      <c r="DU1751" s="2"/>
      <c r="DV1751" s="2"/>
      <c r="DW1751" s="2"/>
      <c r="DX1751" s="2"/>
      <c r="DY1751" s="2"/>
      <c r="DZ1751" s="2"/>
      <c r="EA1751" s="2"/>
      <c r="EB1751" s="2"/>
      <c r="EC1751" s="2"/>
      <c r="ED1751" s="2"/>
      <c r="EE1751" s="2"/>
      <c r="EF1751" s="2"/>
      <c r="EG1751" s="2"/>
      <c r="EH1751" s="2"/>
      <c r="EI1751" s="2"/>
      <c r="EJ1751" s="2"/>
      <c r="EK1751" s="2"/>
      <c r="EL1751" s="2"/>
      <c r="EM1751" s="2"/>
      <c r="EN1751" s="2"/>
      <c r="EO1751" s="2"/>
      <c r="EP1751" s="2"/>
      <c r="EQ1751" s="2"/>
      <c r="ER1751" s="2"/>
      <c r="ES1751" s="2"/>
      <c r="ET1751" s="2"/>
      <c r="EU1751" s="2"/>
      <c r="EV1751" s="2"/>
      <c r="EW1751" s="2"/>
      <c r="EX1751" s="2"/>
      <c r="EY1751" s="2"/>
      <c r="EZ1751" s="2"/>
      <c r="FA1751" s="2"/>
      <c r="FB1751" s="2"/>
      <c r="FC1751" s="2"/>
      <c r="FD1751" s="2"/>
      <c r="FE1751" s="2"/>
      <c r="FF1751" s="2"/>
      <c r="FG1751" s="2"/>
      <c r="FH1751" s="2"/>
      <c r="FI1751" s="2"/>
      <c r="FJ1751" s="2"/>
      <c r="FK1751" s="2"/>
      <c r="FL1751" s="2"/>
      <c r="FM1751" s="2"/>
      <c r="FN1751" s="2"/>
      <c r="FO1751" s="2"/>
      <c r="FP1751" s="2"/>
      <c r="FQ1751" s="2"/>
      <c r="FR1751" s="2"/>
      <c r="FS1751" s="2"/>
      <c r="FT1751" s="2"/>
      <c r="FU1751" s="2"/>
      <c r="FV1751" s="2"/>
      <c r="FW1751" s="2"/>
      <c r="FX1751" s="2"/>
      <c r="FY1751" s="2"/>
      <c r="FZ1751" s="2"/>
      <c r="GA1751" s="2"/>
      <c r="GB1751" s="2"/>
      <c r="GC1751" s="2"/>
      <c r="GD1751" s="2"/>
      <c r="GE1751" s="2"/>
      <c r="GF1751" s="2"/>
      <c r="GG1751" s="2"/>
      <c r="GH1751" s="2"/>
      <c r="GI1751" s="2"/>
      <c r="GJ1751" s="2"/>
      <c r="GK1751" s="2"/>
      <c r="GL1751" s="2"/>
      <c r="GM1751" s="2"/>
      <c r="GN1751" s="2"/>
      <c r="GO1751" s="2"/>
      <c r="GP1751" s="2"/>
      <c r="GQ1751" s="2"/>
      <c r="GR1751" s="2"/>
      <c r="GS1751" s="2"/>
      <c r="GT1751" s="2"/>
      <c r="GU1751" s="2"/>
      <c r="GV1751" s="2"/>
      <c r="GW1751" s="2"/>
      <c r="GX1751" s="2"/>
      <c r="GY1751" s="2"/>
      <c r="GZ1751" s="2"/>
      <c r="HA1751" s="2"/>
      <c r="HB1751" s="2"/>
      <c r="HC1751" s="2"/>
      <c r="HD1751" s="2"/>
      <c r="HE1751" s="2"/>
      <c r="HF1751" s="2"/>
      <c r="HG1751" s="2"/>
      <c r="HH1751" s="2"/>
      <c r="HI1751" s="2"/>
      <c r="HJ1751" s="2"/>
      <c r="HK1751" s="2"/>
      <c r="HL1751" s="2"/>
      <c r="HM1751" s="2"/>
      <c r="HN1751" s="2"/>
      <c r="HO1751" s="2"/>
      <c r="HP1751" s="2"/>
      <c r="HQ1751" s="2"/>
      <c r="HR1751" s="2"/>
      <c r="HS1751" s="2"/>
      <c r="HT1751" s="2"/>
      <c r="HU1751" s="2"/>
      <c r="HV1751" s="2"/>
      <c r="HW1751" s="2"/>
      <c r="HX1751" s="2"/>
      <c r="HY1751" s="2"/>
      <c r="HZ1751" s="2"/>
      <c r="IA1751" s="2"/>
      <c r="IB1751" s="2"/>
      <c r="IC1751" s="2"/>
      <c r="ID1751" s="2"/>
      <c r="IE1751" s="2"/>
      <c r="IF1751" s="2"/>
      <c r="IG1751" s="2"/>
      <c r="IH1751" s="2"/>
      <c r="II1751" s="2"/>
      <c r="IJ1751" s="2"/>
      <c r="IK1751" s="2"/>
      <c r="IL1751" s="2"/>
      <c r="IM1751" s="2"/>
      <c r="IN1751" s="2"/>
      <c r="IO1751" s="2"/>
      <c r="IP1751" s="2"/>
      <c r="IQ1751" s="2"/>
    </row>
  </sheetData>
  <mergeCells count="1344">
    <mergeCell ref="C1750:Z1750"/>
    <mergeCell ref="AA1750:AI1750"/>
    <mergeCell ref="AJ1750:AR1750"/>
    <mergeCell ref="AS1750:AX1750"/>
    <mergeCell ref="B1751:Z1751"/>
    <mergeCell ref="AA1751:AI1751"/>
    <mergeCell ref="AJ1751:AR1751"/>
    <mergeCell ref="AS1751:AX1751"/>
    <mergeCell ref="B1730:AX1734"/>
    <mergeCell ref="B1739:AX1743"/>
    <mergeCell ref="B1748:Z1749"/>
    <mergeCell ref="AA1748:AI1749"/>
    <mergeCell ref="AJ1748:AR1749"/>
    <mergeCell ref="AS1748:AX1749"/>
    <mergeCell ref="B1719:Z1719"/>
    <mergeCell ref="AA1719:AI1719"/>
    <mergeCell ref="AJ1719:AR1719"/>
    <mergeCell ref="AS1719:AX1719"/>
    <mergeCell ref="B1723:AX1723"/>
    <mergeCell ref="B1726:G1726"/>
    <mergeCell ref="H1726:AX1726"/>
    <mergeCell ref="C1717:Z1717"/>
    <mergeCell ref="AA1717:AI1717"/>
    <mergeCell ref="AJ1717:AR1717"/>
    <mergeCell ref="AS1717:AX1717"/>
    <mergeCell ref="C1718:Z1718"/>
    <mergeCell ref="AA1718:AI1718"/>
    <mergeCell ref="AJ1718:AR1718"/>
    <mergeCell ref="AS1718:AX1718"/>
    <mergeCell ref="B1687:AX1687"/>
    <mergeCell ref="B1690:G1690"/>
    <mergeCell ref="H1690:AX1690"/>
    <mergeCell ref="B1694:AX1698"/>
    <mergeCell ref="B1703:AX1710"/>
    <mergeCell ref="B1715:Z1716"/>
    <mergeCell ref="AA1715:AI1716"/>
    <mergeCell ref="AJ1715:AR1716"/>
    <mergeCell ref="AS1715:AX1716"/>
    <mergeCell ref="C1682:Z1682"/>
    <mergeCell ref="AA1682:AI1682"/>
    <mergeCell ref="AJ1682:AR1682"/>
    <mergeCell ref="AS1682:AX1682"/>
    <mergeCell ref="B1683:Z1683"/>
    <mergeCell ref="AA1683:AI1683"/>
    <mergeCell ref="AJ1683:AR1683"/>
    <mergeCell ref="AS1683:AX1683"/>
    <mergeCell ref="C1680:Z1680"/>
    <mergeCell ref="AA1680:AI1680"/>
    <mergeCell ref="AJ1680:AR1680"/>
    <mergeCell ref="AS1680:AX1680"/>
    <mergeCell ref="C1681:Z1681"/>
    <mergeCell ref="AA1681:AI1681"/>
    <mergeCell ref="AJ1681:AR1681"/>
    <mergeCell ref="AS1681:AX1681"/>
    <mergeCell ref="C1678:Z1678"/>
    <mergeCell ref="AA1678:AI1678"/>
    <mergeCell ref="AJ1678:AR1678"/>
    <mergeCell ref="AS1678:AX1678"/>
    <mergeCell ref="C1679:Z1679"/>
    <mergeCell ref="AA1679:AI1679"/>
    <mergeCell ref="AJ1679:AR1679"/>
    <mergeCell ref="AS1679:AX1679"/>
    <mergeCell ref="B1658:AX1662"/>
    <mergeCell ref="B1667:AX1671"/>
    <mergeCell ref="B1676:Z1677"/>
    <mergeCell ref="AA1676:AI1677"/>
    <mergeCell ref="AJ1676:AR1677"/>
    <mergeCell ref="AS1676:AX1677"/>
    <mergeCell ref="B1647:Z1647"/>
    <mergeCell ref="AA1647:AI1647"/>
    <mergeCell ref="AJ1647:AR1647"/>
    <mergeCell ref="AS1647:AX1647"/>
    <mergeCell ref="B1651:AX1651"/>
    <mergeCell ref="B1654:G1654"/>
    <mergeCell ref="H1654:AX1654"/>
    <mergeCell ref="C1645:Z1645"/>
    <mergeCell ref="AA1645:AI1645"/>
    <mergeCell ref="AJ1645:AR1645"/>
    <mergeCell ref="AS1645:AX1645"/>
    <mergeCell ref="C1646:Z1646"/>
    <mergeCell ref="AA1646:AI1646"/>
    <mergeCell ref="AJ1646:AR1646"/>
    <mergeCell ref="AS1646:AX1646"/>
    <mergeCell ref="B1616:AX1616"/>
    <mergeCell ref="B1619:G1619"/>
    <mergeCell ref="H1619:AX1619"/>
    <mergeCell ref="B1623:AX1627"/>
    <mergeCell ref="B1632:AX1638"/>
    <mergeCell ref="B1643:Z1644"/>
    <mergeCell ref="AA1643:AI1644"/>
    <mergeCell ref="AJ1643:AR1644"/>
    <mergeCell ref="AS1643:AX1644"/>
    <mergeCell ref="C1611:Z1611"/>
    <mergeCell ref="AA1611:AI1611"/>
    <mergeCell ref="AJ1611:AR1611"/>
    <mergeCell ref="AS1611:AX1611"/>
    <mergeCell ref="B1612:Z1612"/>
    <mergeCell ref="AA1612:AI1612"/>
    <mergeCell ref="AJ1612:AR1612"/>
    <mergeCell ref="AS1612:AX1612"/>
    <mergeCell ref="C1609:Z1609"/>
    <mergeCell ref="AA1609:AI1609"/>
    <mergeCell ref="AJ1609:AR1609"/>
    <mergeCell ref="AS1609:AX1609"/>
    <mergeCell ref="C1610:Z1610"/>
    <mergeCell ref="AA1610:AI1610"/>
    <mergeCell ref="AJ1610:AR1610"/>
    <mergeCell ref="AS1610:AX1610"/>
    <mergeCell ref="C1607:Z1607"/>
    <mergeCell ref="AA1607:AI1607"/>
    <mergeCell ref="AJ1607:AR1607"/>
    <mergeCell ref="AS1607:AX1607"/>
    <mergeCell ref="C1608:Z1608"/>
    <mergeCell ref="AA1608:AI1608"/>
    <mergeCell ref="AJ1608:AR1608"/>
    <mergeCell ref="AS1608:AX1608"/>
    <mergeCell ref="C1605:Z1605"/>
    <mergeCell ref="AA1605:AI1605"/>
    <mergeCell ref="AJ1605:AR1605"/>
    <mergeCell ref="AS1605:AX1605"/>
    <mergeCell ref="C1606:Z1606"/>
    <mergeCell ref="AA1606:AI1606"/>
    <mergeCell ref="AJ1606:AR1606"/>
    <mergeCell ref="AS1606:AX1606"/>
    <mergeCell ref="B1568:AX1572"/>
    <mergeCell ref="B1577:AX1598"/>
    <mergeCell ref="B1603:Z1604"/>
    <mergeCell ref="AA1603:AI1604"/>
    <mergeCell ref="AJ1603:AR1604"/>
    <mergeCell ref="AS1603:AX1604"/>
    <mergeCell ref="B1557:Z1557"/>
    <mergeCell ref="AA1557:AI1557"/>
    <mergeCell ref="AJ1557:AR1557"/>
    <mergeCell ref="AS1557:AX1557"/>
    <mergeCell ref="B1561:AX1561"/>
    <mergeCell ref="B1564:G1564"/>
    <mergeCell ref="H1564:AX1564"/>
    <mergeCell ref="C1555:Z1555"/>
    <mergeCell ref="AA1555:AI1555"/>
    <mergeCell ref="AJ1555:AR1555"/>
    <mergeCell ref="AS1555:AX1555"/>
    <mergeCell ref="C1556:Z1556"/>
    <mergeCell ref="AA1556:AI1556"/>
    <mergeCell ref="AJ1556:AR1556"/>
    <mergeCell ref="AS1556:AX1556"/>
    <mergeCell ref="B1535:AX1539"/>
    <mergeCell ref="B1544:AX1548"/>
    <mergeCell ref="B1553:Z1554"/>
    <mergeCell ref="AA1553:AI1554"/>
    <mergeCell ref="AJ1553:AR1554"/>
    <mergeCell ref="AS1553:AX1554"/>
    <mergeCell ref="B1524:Z1524"/>
    <mergeCell ref="AA1524:AI1524"/>
    <mergeCell ref="AJ1524:AR1524"/>
    <mergeCell ref="AS1524:AX1524"/>
    <mergeCell ref="B1528:AX1528"/>
    <mergeCell ref="B1531:G1531"/>
    <mergeCell ref="H1531:AX1531"/>
    <mergeCell ref="C1522:Z1522"/>
    <mergeCell ref="AA1522:AI1522"/>
    <mergeCell ref="AJ1522:AR1522"/>
    <mergeCell ref="AS1522:AX1522"/>
    <mergeCell ref="C1523:Z1523"/>
    <mergeCell ref="AA1523:AI1523"/>
    <mergeCell ref="AJ1523:AR1523"/>
    <mergeCell ref="AS1523:AX1523"/>
    <mergeCell ref="B1494:AX1494"/>
    <mergeCell ref="B1497:G1497"/>
    <mergeCell ref="H1497:AX1497"/>
    <mergeCell ref="B1501:AX1505"/>
    <mergeCell ref="B1510:AX1515"/>
    <mergeCell ref="B1520:Z1521"/>
    <mergeCell ref="AA1520:AI1521"/>
    <mergeCell ref="AJ1520:AR1521"/>
    <mergeCell ref="AS1520:AX1521"/>
    <mergeCell ref="C1489:Z1489"/>
    <mergeCell ref="AA1489:AI1489"/>
    <mergeCell ref="AJ1489:AR1489"/>
    <mergeCell ref="AS1489:AX1489"/>
    <mergeCell ref="B1490:Z1490"/>
    <mergeCell ref="AA1490:AI1490"/>
    <mergeCell ref="AJ1490:AR1490"/>
    <mergeCell ref="AS1490:AX1490"/>
    <mergeCell ref="C1487:Z1487"/>
    <mergeCell ref="AA1487:AI1487"/>
    <mergeCell ref="AJ1487:AR1487"/>
    <mergeCell ref="AS1487:AX1487"/>
    <mergeCell ref="C1488:Z1488"/>
    <mergeCell ref="AA1488:AI1488"/>
    <mergeCell ref="AJ1488:AR1488"/>
    <mergeCell ref="AS1488:AX1488"/>
    <mergeCell ref="B1460:AX1464"/>
    <mergeCell ref="B1469:AX1480"/>
    <mergeCell ref="B1485:Z1486"/>
    <mergeCell ref="AA1485:AI1486"/>
    <mergeCell ref="AJ1485:AR1486"/>
    <mergeCell ref="AS1485:AX1486"/>
    <mergeCell ref="B1449:Z1449"/>
    <mergeCell ref="AA1449:AI1449"/>
    <mergeCell ref="AJ1449:AR1449"/>
    <mergeCell ref="AS1449:AX1449"/>
    <mergeCell ref="B1453:AX1453"/>
    <mergeCell ref="B1456:G1456"/>
    <mergeCell ref="H1456:AX1456"/>
    <mergeCell ref="C1447:Z1447"/>
    <mergeCell ref="AA1447:AI1447"/>
    <mergeCell ref="AJ1447:AR1447"/>
    <mergeCell ref="AS1447:AX1447"/>
    <mergeCell ref="C1448:Z1448"/>
    <mergeCell ref="AA1448:AI1448"/>
    <mergeCell ref="AJ1448:AR1448"/>
    <mergeCell ref="AS1448:AX1448"/>
    <mergeCell ref="B1415:AX1415"/>
    <mergeCell ref="B1418:G1418"/>
    <mergeCell ref="H1418:AX1418"/>
    <mergeCell ref="B1422:AX1426"/>
    <mergeCell ref="B1431:AX1440"/>
    <mergeCell ref="B1445:Z1446"/>
    <mergeCell ref="AA1445:AI1446"/>
    <mergeCell ref="AJ1445:AR1446"/>
    <mergeCell ref="AS1445:AX1446"/>
    <mergeCell ref="C1410:Z1410"/>
    <mergeCell ref="AA1410:AI1410"/>
    <mergeCell ref="AJ1410:AR1410"/>
    <mergeCell ref="AS1410:AX1410"/>
    <mergeCell ref="B1411:Z1411"/>
    <mergeCell ref="AA1411:AI1411"/>
    <mergeCell ref="AJ1411:AR1411"/>
    <mergeCell ref="AS1411:AX1411"/>
    <mergeCell ref="C1408:Z1408"/>
    <mergeCell ref="AA1408:AI1408"/>
    <mergeCell ref="AJ1408:AR1408"/>
    <mergeCell ref="AS1408:AX1408"/>
    <mergeCell ref="C1409:Z1409"/>
    <mergeCell ref="AA1409:AI1409"/>
    <mergeCell ref="AJ1409:AR1409"/>
    <mergeCell ref="AS1409:AX1409"/>
    <mergeCell ref="B1376:AX1376"/>
    <mergeCell ref="B1379:G1379"/>
    <mergeCell ref="H1379:AX1379"/>
    <mergeCell ref="B1383:AX1387"/>
    <mergeCell ref="B1392:AX1401"/>
    <mergeCell ref="B1406:Z1407"/>
    <mergeCell ref="AA1406:AI1407"/>
    <mergeCell ref="AJ1406:AR1407"/>
    <mergeCell ref="AS1406:AX1407"/>
    <mergeCell ref="C1371:Z1371"/>
    <mergeCell ref="AA1371:AI1371"/>
    <mergeCell ref="AJ1371:AR1371"/>
    <mergeCell ref="AS1371:AX1371"/>
    <mergeCell ref="B1372:Z1372"/>
    <mergeCell ref="AA1372:AI1372"/>
    <mergeCell ref="AJ1372:AR1372"/>
    <mergeCell ref="AS1372:AX1372"/>
    <mergeCell ref="C1369:Z1369"/>
    <mergeCell ref="AA1369:AI1369"/>
    <mergeCell ref="AJ1369:AR1369"/>
    <mergeCell ref="AS1369:AX1369"/>
    <mergeCell ref="C1370:Z1370"/>
    <mergeCell ref="AA1370:AI1370"/>
    <mergeCell ref="AJ1370:AR1370"/>
    <mergeCell ref="AS1370:AX1370"/>
    <mergeCell ref="B1346:AX1350"/>
    <mergeCell ref="B1355:AX1362"/>
    <mergeCell ref="B1367:Z1368"/>
    <mergeCell ref="AA1367:AI1368"/>
    <mergeCell ref="AJ1367:AR1368"/>
    <mergeCell ref="AS1367:AX1368"/>
    <mergeCell ref="B1335:Z1335"/>
    <mergeCell ref="AA1335:AI1335"/>
    <mergeCell ref="AJ1335:AR1335"/>
    <mergeCell ref="AS1335:AX1335"/>
    <mergeCell ref="B1339:AX1339"/>
    <mergeCell ref="B1342:G1342"/>
    <mergeCell ref="H1342:AX1342"/>
    <mergeCell ref="C1333:Z1333"/>
    <mergeCell ref="AA1333:AI1333"/>
    <mergeCell ref="AJ1333:AR1333"/>
    <mergeCell ref="AS1333:AX1333"/>
    <mergeCell ref="C1334:Z1334"/>
    <mergeCell ref="AA1334:AI1334"/>
    <mergeCell ref="AJ1334:AR1334"/>
    <mergeCell ref="AS1334:AX1334"/>
    <mergeCell ref="C1331:Z1331"/>
    <mergeCell ref="AA1331:AI1331"/>
    <mergeCell ref="AJ1331:AR1331"/>
    <mergeCell ref="AS1331:AX1331"/>
    <mergeCell ref="C1332:Z1332"/>
    <mergeCell ref="AA1332:AI1332"/>
    <mergeCell ref="AJ1332:AR1332"/>
    <mergeCell ref="AS1332:AX1332"/>
    <mergeCell ref="B1308:AX1312"/>
    <mergeCell ref="B1317:AX1324"/>
    <mergeCell ref="B1329:Z1330"/>
    <mergeCell ref="AA1329:AI1330"/>
    <mergeCell ref="AJ1329:AR1330"/>
    <mergeCell ref="AS1329:AX1330"/>
    <mergeCell ref="B1297:Z1297"/>
    <mergeCell ref="AA1297:AI1297"/>
    <mergeCell ref="AJ1297:AR1297"/>
    <mergeCell ref="AS1297:AX1297"/>
    <mergeCell ref="B1301:AX1301"/>
    <mergeCell ref="B1304:G1304"/>
    <mergeCell ref="H1304:AX1304"/>
    <mergeCell ref="C1295:Z1295"/>
    <mergeCell ref="AA1295:AI1295"/>
    <mergeCell ref="AJ1295:AR1295"/>
    <mergeCell ref="AS1295:AX1295"/>
    <mergeCell ref="C1296:Z1296"/>
    <mergeCell ref="AA1296:AI1296"/>
    <mergeCell ref="AJ1296:AR1296"/>
    <mergeCell ref="AS1296:AX1296"/>
    <mergeCell ref="C1293:Z1293"/>
    <mergeCell ref="AA1293:AI1293"/>
    <mergeCell ref="AJ1293:AR1293"/>
    <mergeCell ref="AS1293:AX1293"/>
    <mergeCell ref="C1294:Z1294"/>
    <mergeCell ref="AA1294:AI1294"/>
    <mergeCell ref="AJ1294:AR1294"/>
    <mergeCell ref="AS1294:AX1294"/>
    <mergeCell ref="B1257:AX1257"/>
    <mergeCell ref="B1260:G1260"/>
    <mergeCell ref="H1260:AX1260"/>
    <mergeCell ref="B1264:AX1268"/>
    <mergeCell ref="B1273:AX1286"/>
    <mergeCell ref="B1291:Z1292"/>
    <mergeCell ref="AA1291:AI1292"/>
    <mergeCell ref="AJ1291:AR1292"/>
    <mergeCell ref="AS1291:AX1292"/>
    <mergeCell ref="C1252:Z1252"/>
    <mergeCell ref="AA1252:AI1252"/>
    <mergeCell ref="AJ1252:AR1252"/>
    <mergeCell ref="AS1252:AX1252"/>
    <mergeCell ref="B1253:Z1253"/>
    <mergeCell ref="AA1253:AI1253"/>
    <mergeCell ref="AJ1253:AR1253"/>
    <mergeCell ref="AS1253:AX1253"/>
    <mergeCell ref="C1250:Z1250"/>
    <mergeCell ref="AA1250:AI1250"/>
    <mergeCell ref="AJ1250:AR1250"/>
    <mergeCell ref="AS1250:AX1250"/>
    <mergeCell ref="C1251:Z1251"/>
    <mergeCell ref="AA1251:AI1251"/>
    <mergeCell ref="AJ1251:AR1251"/>
    <mergeCell ref="AS1251:AX1251"/>
    <mergeCell ref="B1223:AX1227"/>
    <mergeCell ref="B1232:AX1243"/>
    <mergeCell ref="B1248:Z1249"/>
    <mergeCell ref="AA1248:AI1249"/>
    <mergeCell ref="AJ1248:AR1249"/>
    <mergeCell ref="AS1248:AX1249"/>
    <mergeCell ref="B1212:Z1212"/>
    <mergeCell ref="AA1212:AI1212"/>
    <mergeCell ref="AJ1212:AR1212"/>
    <mergeCell ref="AS1212:AX1212"/>
    <mergeCell ref="B1216:AX1216"/>
    <mergeCell ref="B1219:G1219"/>
    <mergeCell ref="H1219:AX1219"/>
    <mergeCell ref="C1210:Z1210"/>
    <mergeCell ref="AA1210:AI1210"/>
    <mergeCell ref="AJ1210:AR1210"/>
    <mergeCell ref="AS1210:AX1210"/>
    <mergeCell ref="C1211:Z1211"/>
    <mergeCell ref="AA1211:AI1211"/>
    <mergeCell ref="AJ1211:AR1211"/>
    <mergeCell ref="AS1211:AX1211"/>
    <mergeCell ref="C1208:Z1208"/>
    <mergeCell ref="AA1208:AI1208"/>
    <mergeCell ref="AJ1208:AR1208"/>
    <mergeCell ref="AS1208:AX1208"/>
    <mergeCell ref="C1209:Z1209"/>
    <mergeCell ref="AA1209:AI1209"/>
    <mergeCell ref="AJ1209:AR1209"/>
    <mergeCell ref="AS1209:AX1209"/>
    <mergeCell ref="B1179:AX1183"/>
    <mergeCell ref="B1188:AX1201"/>
    <mergeCell ref="B1206:Z1207"/>
    <mergeCell ref="AA1206:AI1207"/>
    <mergeCell ref="AJ1206:AR1207"/>
    <mergeCell ref="AS1206:AX1207"/>
    <mergeCell ref="B1168:Z1168"/>
    <mergeCell ref="AA1168:AI1168"/>
    <mergeCell ref="AJ1168:AR1168"/>
    <mergeCell ref="AS1168:AX1168"/>
    <mergeCell ref="B1172:AX1172"/>
    <mergeCell ref="B1175:G1175"/>
    <mergeCell ref="H1175:AX1175"/>
    <mergeCell ref="C1166:Z1166"/>
    <mergeCell ref="AA1166:AI1166"/>
    <mergeCell ref="AJ1166:AR1166"/>
    <mergeCell ref="AS1166:AX1166"/>
    <mergeCell ref="C1167:Z1167"/>
    <mergeCell ref="AA1167:AI1167"/>
    <mergeCell ref="AJ1167:AR1167"/>
    <mergeCell ref="AS1167:AX1167"/>
    <mergeCell ref="C1164:Z1164"/>
    <mergeCell ref="AA1164:AI1164"/>
    <mergeCell ref="AJ1164:AR1164"/>
    <mergeCell ref="AS1164:AX1164"/>
    <mergeCell ref="C1165:Z1165"/>
    <mergeCell ref="AA1165:AI1165"/>
    <mergeCell ref="AJ1165:AR1165"/>
    <mergeCell ref="AS1165:AX1165"/>
    <mergeCell ref="C1162:Z1162"/>
    <mergeCell ref="AA1162:AI1162"/>
    <mergeCell ref="AJ1162:AR1162"/>
    <mergeCell ref="AS1162:AX1162"/>
    <mergeCell ref="C1163:Z1163"/>
    <mergeCell ref="AA1163:AI1163"/>
    <mergeCell ref="AJ1163:AR1163"/>
    <mergeCell ref="AS1163:AX1163"/>
    <mergeCell ref="B1120:AX1120"/>
    <mergeCell ref="B1123:G1123"/>
    <mergeCell ref="H1123:AX1123"/>
    <mergeCell ref="B1127:AX1131"/>
    <mergeCell ref="B1136:AX1155"/>
    <mergeCell ref="B1160:Z1161"/>
    <mergeCell ref="AA1160:AI1161"/>
    <mergeCell ref="AJ1160:AR1161"/>
    <mergeCell ref="AS1160:AX1161"/>
    <mergeCell ref="C1115:Z1115"/>
    <mergeCell ref="AA1115:AI1115"/>
    <mergeCell ref="AJ1115:AR1115"/>
    <mergeCell ref="AS1115:AX1115"/>
    <mergeCell ref="B1116:Z1116"/>
    <mergeCell ref="AA1116:AI1116"/>
    <mergeCell ref="AJ1116:AR1116"/>
    <mergeCell ref="AS1116:AX1116"/>
    <mergeCell ref="C1113:Z1113"/>
    <mergeCell ref="AA1113:AI1113"/>
    <mergeCell ref="AJ1113:AR1113"/>
    <mergeCell ref="AS1113:AX1113"/>
    <mergeCell ref="C1114:Z1114"/>
    <mergeCell ref="AA1114:AI1114"/>
    <mergeCell ref="AJ1114:AR1114"/>
    <mergeCell ref="AS1114:AX1114"/>
    <mergeCell ref="C1111:Z1111"/>
    <mergeCell ref="AA1111:AI1111"/>
    <mergeCell ref="AJ1111:AR1111"/>
    <mergeCell ref="AS1111:AX1111"/>
    <mergeCell ref="C1112:Z1112"/>
    <mergeCell ref="AA1112:AI1112"/>
    <mergeCell ref="AJ1112:AR1112"/>
    <mergeCell ref="AS1112:AX1112"/>
    <mergeCell ref="B1083:AX1083"/>
    <mergeCell ref="B1086:G1086"/>
    <mergeCell ref="H1086:AX1086"/>
    <mergeCell ref="B1090:AX1094"/>
    <mergeCell ref="B1099:AX1104"/>
    <mergeCell ref="B1109:Z1110"/>
    <mergeCell ref="AA1109:AI1110"/>
    <mergeCell ref="AJ1109:AR1110"/>
    <mergeCell ref="AS1109:AX1110"/>
    <mergeCell ref="C1078:Z1078"/>
    <mergeCell ref="AA1078:AI1078"/>
    <mergeCell ref="AJ1078:AR1078"/>
    <mergeCell ref="AS1078:AX1078"/>
    <mergeCell ref="B1079:Z1079"/>
    <mergeCell ref="AA1079:AI1079"/>
    <mergeCell ref="AJ1079:AR1079"/>
    <mergeCell ref="AS1079:AX1079"/>
    <mergeCell ref="C1076:Z1076"/>
    <mergeCell ref="AA1076:AI1076"/>
    <mergeCell ref="AJ1076:AR1076"/>
    <mergeCell ref="AS1076:AX1076"/>
    <mergeCell ref="C1077:Z1077"/>
    <mergeCell ref="AA1077:AI1077"/>
    <mergeCell ref="AJ1077:AR1077"/>
    <mergeCell ref="AS1077:AX1077"/>
    <mergeCell ref="B1048:AX1048"/>
    <mergeCell ref="B1051:G1051"/>
    <mergeCell ref="H1051:AX1051"/>
    <mergeCell ref="B1055:AX1059"/>
    <mergeCell ref="B1064:AX1069"/>
    <mergeCell ref="B1074:Z1075"/>
    <mergeCell ref="AA1074:AI1075"/>
    <mergeCell ref="AJ1074:AR1075"/>
    <mergeCell ref="AS1074:AX1075"/>
    <mergeCell ref="C1043:Z1043"/>
    <mergeCell ref="AA1043:AI1043"/>
    <mergeCell ref="AJ1043:AR1043"/>
    <mergeCell ref="AS1043:AX1043"/>
    <mergeCell ref="B1044:Z1044"/>
    <mergeCell ref="AA1044:AI1044"/>
    <mergeCell ref="AJ1044:AR1044"/>
    <mergeCell ref="AS1044:AX1044"/>
    <mergeCell ref="C1041:Z1041"/>
    <mergeCell ref="AA1041:AI1041"/>
    <mergeCell ref="AJ1041:AR1041"/>
    <mergeCell ref="AS1041:AX1041"/>
    <mergeCell ref="C1042:Z1042"/>
    <mergeCell ref="AA1042:AI1042"/>
    <mergeCell ref="AJ1042:AR1042"/>
    <mergeCell ref="AS1042:AX1042"/>
    <mergeCell ref="C1039:Z1039"/>
    <mergeCell ref="AA1039:AI1039"/>
    <mergeCell ref="AJ1039:AR1039"/>
    <mergeCell ref="AS1039:AX1039"/>
    <mergeCell ref="C1040:Z1040"/>
    <mergeCell ref="AA1040:AI1040"/>
    <mergeCell ref="AJ1040:AR1040"/>
    <mergeCell ref="AS1040:AX1040"/>
    <mergeCell ref="B1000:AX1000"/>
    <mergeCell ref="B1003:G1003"/>
    <mergeCell ref="H1003:AX1003"/>
    <mergeCell ref="B1007:AX1011"/>
    <mergeCell ref="B1016:AX1032"/>
    <mergeCell ref="B1037:Z1038"/>
    <mergeCell ref="AA1037:AI1038"/>
    <mergeCell ref="AJ1037:AR1038"/>
    <mergeCell ref="AS1037:AX1038"/>
    <mergeCell ref="C995:Z995"/>
    <mergeCell ref="AA995:AI995"/>
    <mergeCell ref="AJ995:AR995"/>
    <mergeCell ref="AS995:AX995"/>
    <mergeCell ref="B996:Z996"/>
    <mergeCell ref="AA996:AI996"/>
    <mergeCell ref="AJ996:AR996"/>
    <mergeCell ref="AS996:AX996"/>
    <mergeCell ref="C993:Z993"/>
    <mergeCell ref="AA993:AI993"/>
    <mergeCell ref="AJ993:AR993"/>
    <mergeCell ref="AS993:AX993"/>
    <mergeCell ref="C994:Z994"/>
    <mergeCell ref="AA994:AI994"/>
    <mergeCell ref="AJ994:AR994"/>
    <mergeCell ref="AS994:AX994"/>
    <mergeCell ref="C991:Z991"/>
    <mergeCell ref="AA991:AI991"/>
    <mergeCell ref="AJ991:AR991"/>
    <mergeCell ref="AS991:AX991"/>
    <mergeCell ref="C992:Z992"/>
    <mergeCell ref="AA992:AI992"/>
    <mergeCell ref="AJ992:AR992"/>
    <mergeCell ref="AS992:AX992"/>
    <mergeCell ref="B966:AX971"/>
    <mergeCell ref="B976:AX984"/>
    <mergeCell ref="B989:Z990"/>
    <mergeCell ref="AA989:AI990"/>
    <mergeCell ref="AJ989:AR990"/>
    <mergeCell ref="AS989:AX990"/>
    <mergeCell ref="B955:Z955"/>
    <mergeCell ref="AA955:AI955"/>
    <mergeCell ref="AJ955:AR955"/>
    <mergeCell ref="AS955:AX955"/>
    <mergeCell ref="B959:AX959"/>
    <mergeCell ref="B962:G962"/>
    <mergeCell ref="H962:AX962"/>
    <mergeCell ref="C953:Z953"/>
    <mergeCell ref="AA953:AI953"/>
    <mergeCell ref="AJ953:AR953"/>
    <mergeCell ref="AS953:AX953"/>
    <mergeCell ref="C954:Z954"/>
    <mergeCell ref="AA954:AI954"/>
    <mergeCell ref="AJ954:AR954"/>
    <mergeCell ref="AS954:AX954"/>
    <mergeCell ref="C951:Z951"/>
    <mergeCell ref="AA951:AI951"/>
    <mergeCell ref="AJ951:AR951"/>
    <mergeCell ref="AS951:AX951"/>
    <mergeCell ref="C952:Z952"/>
    <mergeCell ref="AA952:AI952"/>
    <mergeCell ref="AJ952:AR952"/>
    <mergeCell ref="AS952:AX952"/>
    <mergeCell ref="C949:Z949"/>
    <mergeCell ref="AA949:AI949"/>
    <mergeCell ref="AJ949:AR949"/>
    <mergeCell ref="AS949:AX949"/>
    <mergeCell ref="C950:Z950"/>
    <mergeCell ref="AA950:AI950"/>
    <mergeCell ref="AJ950:AR950"/>
    <mergeCell ref="AS950:AX950"/>
    <mergeCell ref="B913:AX913"/>
    <mergeCell ref="B916:G916"/>
    <mergeCell ref="H916:AX916"/>
    <mergeCell ref="B920:AX928"/>
    <mergeCell ref="B933:AX942"/>
    <mergeCell ref="B947:Z948"/>
    <mergeCell ref="AA947:AI948"/>
    <mergeCell ref="AJ947:AR948"/>
    <mergeCell ref="AS947:AX948"/>
    <mergeCell ref="C908:Z908"/>
    <mergeCell ref="AA908:AI908"/>
    <mergeCell ref="AJ908:AR908"/>
    <mergeCell ref="AS908:AX908"/>
    <mergeCell ref="B909:Z909"/>
    <mergeCell ref="AA909:AI909"/>
    <mergeCell ref="AJ909:AR909"/>
    <mergeCell ref="AS909:AX909"/>
    <mergeCell ref="C906:Z906"/>
    <mergeCell ref="AA906:AI906"/>
    <mergeCell ref="AJ906:AR906"/>
    <mergeCell ref="AS906:AX906"/>
    <mergeCell ref="C907:Z907"/>
    <mergeCell ref="AA907:AI907"/>
    <mergeCell ref="AJ907:AR907"/>
    <mergeCell ref="AS907:AX907"/>
    <mergeCell ref="C904:Z904"/>
    <mergeCell ref="AA904:AI904"/>
    <mergeCell ref="AJ904:AR904"/>
    <mergeCell ref="AS904:AX904"/>
    <mergeCell ref="C905:Z905"/>
    <mergeCell ref="AA905:AI905"/>
    <mergeCell ref="AJ905:AR905"/>
    <mergeCell ref="AS905:AX905"/>
    <mergeCell ref="B873:AX879"/>
    <mergeCell ref="B884:AX897"/>
    <mergeCell ref="B902:Z903"/>
    <mergeCell ref="AA902:AI903"/>
    <mergeCell ref="AJ902:AR903"/>
    <mergeCell ref="AS902:AX903"/>
    <mergeCell ref="B862:Z862"/>
    <mergeCell ref="AA862:AI862"/>
    <mergeCell ref="AJ862:AR862"/>
    <mergeCell ref="AS862:AX862"/>
    <mergeCell ref="B866:AX866"/>
    <mergeCell ref="B869:G869"/>
    <mergeCell ref="H869:AX869"/>
    <mergeCell ref="C860:Z860"/>
    <mergeCell ref="AA860:AI860"/>
    <mergeCell ref="AJ860:AR860"/>
    <mergeCell ref="AS860:AX860"/>
    <mergeCell ref="C861:Z861"/>
    <mergeCell ref="AA861:AI861"/>
    <mergeCell ref="AJ861:AR861"/>
    <mergeCell ref="AS861:AX861"/>
    <mergeCell ref="C858:Z858"/>
    <mergeCell ref="AA858:AI858"/>
    <mergeCell ref="AJ858:AR858"/>
    <mergeCell ref="AS858:AX858"/>
    <mergeCell ref="C859:Z859"/>
    <mergeCell ref="AA859:AI859"/>
    <mergeCell ref="AJ859:AR859"/>
    <mergeCell ref="AS859:AX859"/>
    <mergeCell ref="C856:Z856"/>
    <mergeCell ref="AA856:AI856"/>
    <mergeCell ref="AJ856:AR856"/>
    <mergeCell ref="AS856:AX856"/>
    <mergeCell ref="C857:Z857"/>
    <mergeCell ref="AA857:AI857"/>
    <mergeCell ref="AJ857:AR857"/>
    <mergeCell ref="AS857:AX857"/>
    <mergeCell ref="C854:Z854"/>
    <mergeCell ref="AA854:AI854"/>
    <mergeCell ref="AJ854:AR854"/>
    <mergeCell ref="AS854:AX854"/>
    <mergeCell ref="C855:Z855"/>
    <mergeCell ref="AA855:AI855"/>
    <mergeCell ref="AJ855:AR855"/>
    <mergeCell ref="AS855:AX855"/>
    <mergeCell ref="C852:Z852"/>
    <mergeCell ref="AA852:AI852"/>
    <mergeCell ref="AJ852:AR852"/>
    <mergeCell ref="AS852:AX852"/>
    <mergeCell ref="C853:Z853"/>
    <mergeCell ref="AA853:AI853"/>
    <mergeCell ref="AJ853:AR853"/>
    <mergeCell ref="AS853:AX853"/>
    <mergeCell ref="B818:AX818"/>
    <mergeCell ref="B821:G821"/>
    <mergeCell ref="H821:AX821"/>
    <mergeCell ref="B825:AX836"/>
    <mergeCell ref="B841:AX845"/>
    <mergeCell ref="B850:Z851"/>
    <mergeCell ref="AA850:AI851"/>
    <mergeCell ref="AJ850:AR851"/>
    <mergeCell ref="AS850:AX851"/>
    <mergeCell ref="C813:Z813"/>
    <mergeCell ref="AA813:AI813"/>
    <mergeCell ref="AJ813:AR813"/>
    <mergeCell ref="AS813:AX813"/>
    <mergeCell ref="B814:Z814"/>
    <mergeCell ref="AA814:AI814"/>
    <mergeCell ref="AJ814:AR814"/>
    <mergeCell ref="AS814:AX814"/>
    <mergeCell ref="C811:Z811"/>
    <mergeCell ref="AA811:AI811"/>
    <mergeCell ref="AJ811:AR811"/>
    <mergeCell ref="AS811:AX811"/>
    <mergeCell ref="C812:Z812"/>
    <mergeCell ref="AA812:AI812"/>
    <mergeCell ref="AJ812:AR812"/>
    <mergeCell ref="AS812:AX812"/>
    <mergeCell ref="B789:AX793"/>
    <mergeCell ref="B798:AX804"/>
    <mergeCell ref="B809:Z810"/>
    <mergeCell ref="AA809:AI810"/>
    <mergeCell ref="AJ809:AR810"/>
    <mergeCell ref="AS809:AX810"/>
    <mergeCell ref="B782:AX782"/>
    <mergeCell ref="B785:G785"/>
    <mergeCell ref="H785:AX785"/>
    <mergeCell ref="C776:Z776"/>
    <mergeCell ref="AA776:AI776"/>
    <mergeCell ref="AJ776:AR776"/>
    <mergeCell ref="AS776:AX776"/>
    <mergeCell ref="C777:Z777"/>
    <mergeCell ref="AA777:AI777"/>
    <mergeCell ref="AJ777:AR777"/>
    <mergeCell ref="AS777:AX777"/>
    <mergeCell ref="C774:Z774"/>
    <mergeCell ref="AA774:AI774"/>
    <mergeCell ref="AJ774:AR774"/>
    <mergeCell ref="AS774:AX774"/>
    <mergeCell ref="C775:Z775"/>
    <mergeCell ref="AA775:AI775"/>
    <mergeCell ref="AJ775:AR775"/>
    <mergeCell ref="AS775:AX775"/>
    <mergeCell ref="B739:Z739"/>
    <mergeCell ref="AA739:AI739"/>
    <mergeCell ref="AJ739:AR739"/>
    <mergeCell ref="AS739:AX739"/>
    <mergeCell ref="B743:AX743"/>
    <mergeCell ref="B746:G746"/>
    <mergeCell ref="H746:AX746"/>
    <mergeCell ref="B750:AX755"/>
    <mergeCell ref="B760:AX767"/>
    <mergeCell ref="B772:Z773"/>
    <mergeCell ref="AA772:AI773"/>
    <mergeCell ref="AJ772:AR773"/>
    <mergeCell ref="AS772:AX773"/>
    <mergeCell ref="B778:Z778"/>
    <mergeCell ref="AA778:AI778"/>
    <mergeCell ref="AJ778:AR778"/>
    <mergeCell ref="AS778:AX778"/>
    <mergeCell ref="C737:Z737"/>
    <mergeCell ref="AA737:AI737"/>
    <mergeCell ref="AJ737:AR737"/>
    <mergeCell ref="AS737:AX737"/>
    <mergeCell ref="C738:Z738"/>
    <mergeCell ref="AA738:AI738"/>
    <mergeCell ref="AJ738:AR738"/>
    <mergeCell ref="AS738:AX738"/>
    <mergeCell ref="C735:Z735"/>
    <mergeCell ref="AA735:AI735"/>
    <mergeCell ref="AJ735:AR735"/>
    <mergeCell ref="AS735:AX735"/>
    <mergeCell ref="C736:Z736"/>
    <mergeCell ref="AA736:AI736"/>
    <mergeCell ref="AJ736:AR736"/>
    <mergeCell ref="AS736:AX736"/>
    <mergeCell ref="C734:Z734"/>
    <mergeCell ref="AA734:AI734"/>
    <mergeCell ref="AJ734:AR734"/>
    <mergeCell ref="AS734:AX734"/>
    <mergeCell ref="C732:Z732"/>
    <mergeCell ref="AA732:AI732"/>
    <mergeCell ref="AJ732:AR732"/>
    <mergeCell ref="AS732:AX732"/>
    <mergeCell ref="C733:Z733"/>
    <mergeCell ref="AA733:AI733"/>
    <mergeCell ref="AJ733:AR733"/>
    <mergeCell ref="AS733:AX733"/>
    <mergeCell ref="C730:Z730"/>
    <mergeCell ref="AA730:AI730"/>
    <mergeCell ref="AJ730:AR730"/>
    <mergeCell ref="AS730:AX730"/>
    <mergeCell ref="C731:Z731"/>
    <mergeCell ref="AA731:AI731"/>
    <mergeCell ref="AJ731:AR731"/>
    <mergeCell ref="AS731:AX731"/>
    <mergeCell ref="C728:Z728"/>
    <mergeCell ref="AA728:AI728"/>
    <mergeCell ref="AJ728:AR728"/>
    <mergeCell ref="AS728:AX728"/>
    <mergeCell ref="C729:Z729"/>
    <mergeCell ref="AA729:AI729"/>
    <mergeCell ref="AJ729:AR729"/>
    <mergeCell ref="AS729:AX729"/>
    <mergeCell ref="C726:Z726"/>
    <mergeCell ref="AA726:AI726"/>
    <mergeCell ref="AJ726:AR726"/>
    <mergeCell ref="AS726:AX726"/>
    <mergeCell ref="C727:Z727"/>
    <mergeCell ref="AA727:AI727"/>
    <mergeCell ref="AJ727:AR727"/>
    <mergeCell ref="AS727:AX727"/>
    <mergeCell ref="B695:AX695"/>
    <mergeCell ref="B698:G698"/>
    <mergeCell ref="H698:AX698"/>
    <mergeCell ref="B702:AX707"/>
    <mergeCell ref="B712:AX719"/>
    <mergeCell ref="B724:Z725"/>
    <mergeCell ref="AA724:AI725"/>
    <mergeCell ref="AJ724:AR725"/>
    <mergeCell ref="AS724:AX725"/>
    <mergeCell ref="B691:Z691"/>
    <mergeCell ref="AA691:AI691"/>
    <mergeCell ref="AJ691:AR691"/>
    <mergeCell ref="AS691:AX691"/>
    <mergeCell ref="C689:Z689"/>
    <mergeCell ref="AA689:AI689"/>
    <mergeCell ref="AJ689:AR689"/>
    <mergeCell ref="AS689:AX689"/>
    <mergeCell ref="C690:Z690"/>
    <mergeCell ref="AA690:AI690"/>
    <mergeCell ref="AJ690:AR690"/>
    <mergeCell ref="AS690:AX690"/>
    <mergeCell ref="C687:Z687"/>
    <mergeCell ref="AA687:AI687"/>
    <mergeCell ref="AJ687:AR687"/>
    <mergeCell ref="AS687:AX687"/>
    <mergeCell ref="C688:Z688"/>
    <mergeCell ref="AA688:AI688"/>
    <mergeCell ref="AJ688:AR688"/>
    <mergeCell ref="AS688:AX688"/>
    <mergeCell ref="C685:Z685"/>
    <mergeCell ref="AA685:AI685"/>
    <mergeCell ref="AJ685:AR685"/>
    <mergeCell ref="AS685:AX685"/>
    <mergeCell ref="C686:Z686"/>
    <mergeCell ref="AA686:AI686"/>
    <mergeCell ref="AJ686:AR686"/>
    <mergeCell ref="AS686:AX686"/>
    <mergeCell ref="C683:Z683"/>
    <mergeCell ref="AA683:AI683"/>
    <mergeCell ref="AJ683:AR683"/>
    <mergeCell ref="AS683:AX683"/>
    <mergeCell ref="C684:Z684"/>
    <mergeCell ref="AA684:AI684"/>
    <mergeCell ref="AJ684:AR684"/>
    <mergeCell ref="AS684:AX684"/>
    <mergeCell ref="C681:Z681"/>
    <mergeCell ref="AA681:AI681"/>
    <mergeCell ref="AJ681:AR681"/>
    <mergeCell ref="AS681:AX681"/>
    <mergeCell ref="C682:Z682"/>
    <mergeCell ref="AA682:AI682"/>
    <mergeCell ref="AJ682:AR682"/>
    <mergeCell ref="AS682:AX682"/>
    <mergeCell ref="B651:AX651"/>
    <mergeCell ref="B654:G654"/>
    <mergeCell ref="H654:AX654"/>
    <mergeCell ref="B658:AX662"/>
    <mergeCell ref="B667:AX674"/>
    <mergeCell ref="B679:Z680"/>
    <mergeCell ref="AA679:AI680"/>
    <mergeCell ref="AJ679:AR680"/>
    <mergeCell ref="AS679:AX680"/>
    <mergeCell ref="C646:Z646"/>
    <mergeCell ref="AA646:AI646"/>
    <mergeCell ref="AJ646:AR646"/>
    <mergeCell ref="AS646:AX646"/>
    <mergeCell ref="B647:Z647"/>
    <mergeCell ref="AA647:AI647"/>
    <mergeCell ref="AJ647:AR647"/>
    <mergeCell ref="AS647:AX647"/>
    <mergeCell ref="B617:AX617"/>
    <mergeCell ref="B620:G620"/>
    <mergeCell ref="H620:AX620"/>
    <mergeCell ref="B624:AX628"/>
    <mergeCell ref="B633:AX639"/>
    <mergeCell ref="B644:Z645"/>
    <mergeCell ref="AA644:AI645"/>
    <mergeCell ref="AJ644:AR645"/>
    <mergeCell ref="AS644:AX645"/>
    <mergeCell ref="C612:Z612"/>
    <mergeCell ref="AA612:AI612"/>
    <mergeCell ref="AJ612:AR612"/>
    <mergeCell ref="AS612:AX612"/>
    <mergeCell ref="B613:Z613"/>
    <mergeCell ref="AA613:AI613"/>
    <mergeCell ref="AJ613:AR613"/>
    <mergeCell ref="AS613:AX613"/>
    <mergeCell ref="B583:AX583"/>
    <mergeCell ref="B586:G586"/>
    <mergeCell ref="H586:AX586"/>
    <mergeCell ref="B590:AX594"/>
    <mergeCell ref="B599:AX605"/>
    <mergeCell ref="B610:Z611"/>
    <mergeCell ref="AA610:AI611"/>
    <mergeCell ref="AJ610:AR611"/>
    <mergeCell ref="AS610:AX611"/>
    <mergeCell ref="B579:Z579"/>
    <mergeCell ref="AA579:AI579"/>
    <mergeCell ref="AJ579:AR579"/>
    <mergeCell ref="AS579:AX579"/>
    <mergeCell ref="C577:Z577"/>
    <mergeCell ref="AA577:AI577"/>
    <mergeCell ref="AJ577:AR577"/>
    <mergeCell ref="AS577:AX577"/>
    <mergeCell ref="C578:Z578"/>
    <mergeCell ref="AA578:AI578"/>
    <mergeCell ref="AJ578:AR578"/>
    <mergeCell ref="AS578:AX578"/>
    <mergeCell ref="C575:Z575"/>
    <mergeCell ref="AA575:AI575"/>
    <mergeCell ref="AJ575:AR575"/>
    <mergeCell ref="AS575:AX575"/>
    <mergeCell ref="C576:Z576"/>
    <mergeCell ref="AA576:AI576"/>
    <mergeCell ref="AJ576:AR576"/>
    <mergeCell ref="AS576:AX576"/>
    <mergeCell ref="C573:Z573"/>
    <mergeCell ref="AA573:AI573"/>
    <mergeCell ref="AJ573:AR573"/>
    <mergeCell ref="AS573:AX573"/>
    <mergeCell ref="C574:Z574"/>
    <mergeCell ref="AA574:AI574"/>
    <mergeCell ref="AJ574:AR574"/>
    <mergeCell ref="AS574:AX574"/>
    <mergeCell ref="B546:AX550"/>
    <mergeCell ref="B555:AX566"/>
    <mergeCell ref="B571:Z572"/>
    <mergeCell ref="AA571:AI572"/>
    <mergeCell ref="AJ571:AR572"/>
    <mergeCell ref="AS571:AX572"/>
    <mergeCell ref="B535:Z535"/>
    <mergeCell ref="AA535:AI535"/>
    <mergeCell ref="AJ535:AR535"/>
    <mergeCell ref="AS535:AX535"/>
    <mergeCell ref="B539:AX539"/>
    <mergeCell ref="B542:G542"/>
    <mergeCell ref="H542:AX542"/>
    <mergeCell ref="C533:Z533"/>
    <mergeCell ref="AA533:AI533"/>
    <mergeCell ref="AJ533:AR533"/>
    <mergeCell ref="AS533:AX533"/>
    <mergeCell ref="C534:Z534"/>
    <mergeCell ref="AA534:AI534"/>
    <mergeCell ref="AJ534:AR534"/>
    <mergeCell ref="AS534:AX534"/>
    <mergeCell ref="B508:AX514"/>
    <mergeCell ref="B519:AX526"/>
    <mergeCell ref="B531:Z532"/>
    <mergeCell ref="AA531:AI532"/>
    <mergeCell ref="AJ531:AR532"/>
    <mergeCell ref="AS531:AX532"/>
    <mergeCell ref="B497:Z497"/>
    <mergeCell ref="AA497:AI497"/>
    <mergeCell ref="AJ497:AR497"/>
    <mergeCell ref="AS497:AX497"/>
    <mergeCell ref="B501:AX501"/>
    <mergeCell ref="B504:G504"/>
    <mergeCell ref="H504:AX504"/>
    <mergeCell ref="C495:Z495"/>
    <mergeCell ref="AA495:AI495"/>
    <mergeCell ref="AJ495:AR495"/>
    <mergeCell ref="AS495:AX495"/>
    <mergeCell ref="C496:Z496"/>
    <mergeCell ref="AA496:AI496"/>
    <mergeCell ref="AJ496:AR496"/>
    <mergeCell ref="AS496:AX496"/>
    <mergeCell ref="C493:Z493"/>
    <mergeCell ref="AA493:AI493"/>
    <mergeCell ref="AJ493:AR493"/>
    <mergeCell ref="AS493:AX493"/>
    <mergeCell ref="C494:Z494"/>
    <mergeCell ref="AA494:AI494"/>
    <mergeCell ref="AJ494:AR494"/>
    <mergeCell ref="AS494:AX494"/>
    <mergeCell ref="C491:Z491"/>
    <mergeCell ref="AA491:AI491"/>
    <mergeCell ref="AJ491:AR491"/>
    <mergeCell ref="AS491:AX491"/>
    <mergeCell ref="C492:Z492"/>
    <mergeCell ref="AA492:AI492"/>
    <mergeCell ref="AJ492:AR492"/>
    <mergeCell ref="AS492:AX492"/>
    <mergeCell ref="B453:AX460"/>
    <mergeCell ref="B465:AX484"/>
    <mergeCell ref="B489:Z490"/>
    <mergeCell ref="AA489:AI490"/>
    <mergeCell ref="AJ489:AR490"/>
    <mergeCell ref="AS489:AX490"/>
    <mergeCell ref="B442:Z442"/>
    <mergeCell ref="AA442:AI442"/>
    <mergeCell ref="AJ442:AR442"/>
    <mergeCell ref="AS442:AX442"/>
    <mergeCell ref="B446:AX446"/>
    <mergeCell ref="B449:G449"/>
    <mergeCell ref="H449:AX449"/>
    <mergeCell ref="C440:Z440"/>
    <mergeCell ref="AA440:AI440"/>
    <mergeCell ref="AJ440:AR440"/>
    <mergeCell ref="AS440:AX440"/>
    <mergeCell ref="C441:Z441"/>
    <mergeCell ref="AA441:AI441"/>
    <mergeCell ref="AJ441:AR441"/>
    <mergeCell ref="AS441:AX441"/>
    <mergeCell ref="C438:Z438"/>
    <mergeCell ref="AA438:AI438"/>
    <mergeCell ref="AJ438:AR438"/>
    <mergeCell ref="AS438:AX438"/>
    <mergeCell ref="C439:Z439"/>
    <mergeCell ref="AA439:AI439"/>
    <mergeCell ref="AJ439:AR439"/>
    <mergeCell ref="AS439:AX439"/>
    <mergeCell ref="B411:AX411"/>
    <mergeCell ref="B414:G414"/>
    <mergeCell ref="H414:AX414"/>
    <mergeCell ref="B418:AX422"/>
    <mergeCell ref="B427:AX431"/>
    <mergeCell ref="B436:Z437"/>
    <mergeCell ref="AA436:AI437"/>
    <mergeCell ref="AJ436:AR437"/>
    <mergeCell ref="AS436:AX437"/>
    <mergeCell ref="C406:Z406"/>
    <mergeCell ref="AA406:AI406"/>
    <mergeCell ref="AJ406:AR406"/>
    <mergeCell ref="AS406:AX406"/>
    <mergeCell ref="B407:Z407"/>
    <mergeCell ref="AA407:AI407"/>
    <mergeCell ref="AJ407:AR407"/>
    <mergeCell ref="AS407:AX407"/>
    <mergeCell ref="B386:AX390"/>
    <mergeCell ref="B395:AX399"/>
    <mergeCell ref="B404:Z405"/>
    <mergeCell ref="AA404:AI405"/>
    <mergeCell ref="AJ404:AR405"/>
    <mergeCell ref="AS404:AX405"/>
    <mergeCell ref="B375:Z375"/>
    <mergeCell ref="AA375:AI375"/>
    <mergeCell ref="AJ375:AR375"/>
    <mergeCell ref="AS375:AX375"/>
    <mergeCell ref="B379:AX379"/>
    <mergeCell ref="B382:G382"/>
    <mergeCell ref="H382:AX382"/>
    <mergeCell ref="C373:Z373"/>
    <mergeCell ref="AA373:AI373"/>
    <mergeCell ref="AJ373:AR373"/>
    <mergeCell ref="AS373:AX373"/>
    <mergeCell ref="C374:Z374"/>
    <mergeCell ref="AA374:AI374"/>
    <mergeCell ref="AJ374:AR374"/>
    <mergeCell ref="AS374:AX374"/>
    <mergeCell ref="B346:AX346"/>
    <mergeCell ref="B349:G349"/>
    <mergeCell ref="H349:AX349"/>
    <mergeCell ref="B353:AX357"/>
    <mergeCell ref="B362:AX366"/>
    <mergeCell ref="B371:Z372"/>
    <mergeCell ref="AA371:AI372"/>
    <mergeCell ref="AJ371:AR372"/>
    <mergeCell ref="AS371:AX372"/>
    <mergeCell ref="C341:Z341"/>
    <mergeCell ref="AA341:AI341"/>
    <mergeCell ref="AJ341:AR341"/>
    <mergeCell ref="AS341:AX341"/>
    <mergeCell ref="B342:Z342"/>
    <mergeCell ref="AA342:AI342"/>
    <mergeCell ref="AJ342:AR342"/>
    <mergeCell ref="AS342:AX342"/>
    <mergeCell ref="B321:AX325"/>
    <mergeCell ref="B330:AX334"/>
    <mergeCell ref="B339:Z340"/>
    <mergeCell ref="AA339:AI340"/>
    <mergeCell ref="AJ339:AR340"/>
    <mergeCell ref="AS339:AX340"/>
    <mergeCell ref="B310:Z310"/>
    <mergeCell ref="AA310:AI310"/>
    <mergeCell ref="AJ310:AR310"/>
    <mergeCell ref="AS310:AX310"/>
    <mergeCell ref="B314:AX314"/>
    <mergeCell ref="B317:G317"/>
    <mergeCell ref="H317:AX317"/>
    <mergeCell ref="C308:Z308"/>
    <mergeCell ref="AA308:AI308"/>
    <mergeCell ref="AJ308:AR308"/>
    <mergeCell ref="AS308:AX308"/>
    <mergeCell ref="C309:Z309"/>
    <mergeCell ref="AA309:AI309"/>
    <mergeCell ref="AJ309:AR309"/>
    <mergeCell ref="AS309:AX309"/>
    <mergeCell ref="C306:Z306"/>
    <mergeCell ref="AA306:AI306"/>
    <mergeCell ref="AJ306:AR306"/>
    <mergeCell ref="AS306:AX306"/>
    <mergeCell ref="C307:Z307"/>
    <mergeCell ref="AA307:AI307"/>
    <mergeCell ref="AJ307:AR307"/>
    <mergeCell ref="AS307:AX307"/>
    <mergeCell ref="B278:AX278"/>
    <mergeCell ref="B281:G281"/>
    <mergeCell ref="H281:AX281"/>
    <mergeCell ref="B285:AX289"/>
    <mergeCell ref="B294:AX299"/>
    <mergeCell ref="B304:Z305"/>
    <mergeCell ref="AA304:AI305"/>
    <mergeCell ref="AJ304:AR305"/>
    <mergeCell ref="AS304:AX305"/>
    <mergeCell ref="C273:Z273"/>
    <mergeCell ref="AA273:AI273"/>
    <mergeCell ref="AJ273:AR273"/>
    <mergeCell ref="AS273:AX273"/>
    <mergeCell ref="B274:Z274"/>
    <mergeCell ref="AA274:AI274"/>
    <mergeCell ref="AJ274:AR274"/>
    <mergeCell ref="AS274:AX274"/>
    <mergeCell ref="C271:Z271"/>
    <mergeCell ref="AA271:AI271"/>
    <mergeCell ref="AJ271:AR271"/>
    <mergeCell ref="AS271:AX271"/>
    <mergeCell ref="C272:Z272"/>
    <mergeCell ref="AA272:AI272"/>
    <mergeCell ref="AJ272:AR272"/>
    <mergeCell ref="AS272:AX272"/>
    <mergeCell ref="B243:AX243"/>
    <mergeCell ref="B246:G246"/>
    <mergeCell ref="H246:AX246"/>
    <mergeCell ref="B250:AX254"/>
    <mergeCell ref="B259:AX264"/>
    <mergeCell ref="B269:Z270"/>
    <mergeCell ref="AA269:AI270"/>
    <mergeCell ref="AJ269:AR270"/>
    <mergeCell ref="AS269:AX270"/>
    <mergeCell ref="C238:Z238"/>
    <mergeCell ref="AA238:AI238"/>
    <mergeCell ref="AJ238:AR238"/>
    <mergeCell ref="AS238:AX238"/>
    <mergeCell ref="B239:Z239"/>
    <mergeCell ref="AA239:AI239"/>
    <mergeCell ref="AJ239:AR239"/>
    <mergeCell ref="AS239:AX239"/>
    <mergeCell ref="B218:AX222"/>
    <mergeCell ref="B227:AX231"/>
    <mergeCell ref="B236:Z237"/>
    <mergeCell ref="AA236:AI237"/>
    <mergeCell ref="AJ236:AR237"/>
    <mergeCell ref="AS236:AX237"/>
    <mergeCell ref="B211:AX211"/>
    <mergeCell ref="B214:G214"/>
    <mergeCell ref="H214:AX214"/>
    <mergeCell ref="C206:Z206"/>
    <mergeCell ref="AA206:AI206"/>
    <mergeCell ref="AJ206:AR206"/>
    <mergeCell ref="AS206:AX206"/>
    <mergeCell ref="B207:Z207"/>
    <mergeCell ref="AA207:AI207"/>
    <mergeCell ref="AJ207:AR207"/>
    <mergeCell ref="AS207:AX207"/>
    <mergeCell ref="B179:AX179"/>
    <mergeCell ref="B182:G182"/>
    <mergeCell ref="H182:AX182"/>
    <mergeCell ref="B186:AX190"/>
    <mergeCell ref="B195:AX199"/>
    <mergeCell ref="B204:Z205"/>
    <mergeCell ref="AA204:AI205"/>
    <mergeCell ref="AJ204:AR205"/>
    <mergeCell ref="AS204:AX205"/>
    <mergeCell ref="C174:Z174"/>
    <mergeCell ref="AA174:AI174"/>
    <mergeCell ref="AJ174:AR174"/>
    <mergeCell ref="AS174:AX174"/>
    <mergeCell ref="B175:Z175"/>
    <mergeCell ref="AA175:AI175"/>
    <mergeCell ref="AJ175:AR175"/>
    <mergeCell ref="AS175:AX175"/>
    <mergeCell ref="C172:Z172"/>
    <mergeCell ref="AA172:AI172"/>
    <mergeCell ref="AJ172:AR172"/>
    <mergeCell ref="AS172:AX172"/>
    <mergeCell ref="C173:Z173"/>
    <mergeCell ref="AA173:AI173"/>
    <mergeCell ref="AJ173:AR173"/>
    <mergeCell ref="AS173:AX173"/>
    <mergeCell ref="B142:AX142"/>
    <mergeCell ref="B145:G145"/>
    <mergeCell ref="H145:AX145"/>
    <mergeCell ref="B149:AX154"/>
    <mergeCell ref="B159:AX165"/>
    <mergeCell ref="B170:Z171"/>
    <mergeCell ref="AA170:AI171"/>
    <mergeCell ref="AJ170:AR171"/>
    <mergeCell ref="AS170:AX171"/>
    <mergeCell ref="C137:Z137"/>
    <mergeCell ref="AA137:AI137"/>
    <mergeCell ref="AJ137:AR137"/>
    <mergeCell ref="AS137:AX137"/>
    <mergeCell ref="B138:Z138"/>
    <mergeCell ref="AA138:AI138"/>
    <mergeCell ref="AJ138:AR138"/>
    <mergeCell ref="AS138:AX138"/>
    <mergeCell ref="C135:Z135"/>
    <mergeCell ref="AA135:AI135"/>
    <mergeCell ref="AJ135:AR135"/>
    <mergeCell ref="AS135:AX135"/>
    <mergeCell ref="C136:Z136"/>
    <mergeCell ref="AA136:AI136"/>
    <mergeCell ref="AJ136:AR136"/>
    <mergeCell ref="AS136:AX136"/>
    <mergeCell ref="C133:Z133"/>
    <mergeCell ref="AA133:AI133"/>
    <mergeCell ref="AJ133:AR133"/>
    <mergeCell ref="AS133:AX133"/>
    <mergeCell ref="C134:Z134"/>
    <mergeCell ref="AA134:AI134"/>
    <mergeCell ref="AJ134:AR134"/>
    <mergeCell ref="AS134:AX134"/>
    <mergeCell ref="C131:Z131"/>
    <mergeCell ref="AA131:AI131"/>
    <mergeCell ref="AJ131:AR131"/>
    <mergeCell ref="AS131:AX131"/>
    <mergeCell ref="C132:Z132"/>
    <mergeCell ref="AA132:AI132"/>
    <mergeCell ref="AJ132:AR132"/>
    <mergeCell ref="AS132:AX132"/>
    <mergeCell ref="C129:Z129"/>
    <mergeCell ref="AA129:AI129"/>
    <mergeCell ref="AJ129:AR129"/>
    <mergeCell ref="AS129:AX129"/>
    <mergeCell ref="C130:Z130"/>
    <mergeCell ref="AA130:AI130"/>
    <mergeCell ref="AJ130:AR130"/>
    <mergeCell ref="AS130:AX130"/>
    <mergeCell ref="C127:Z127"/>
    <mergeCell ref="AA127:AI127"/>
    <mergeCell ref="AJ127:AR127"/>
    <mergeCell ref="AS127:AX127"/>
    <mergeCell ref="C128:Z128"/>
    <mergeCell ref="AA128:AI128"/>
    <mergeCell ref="AJ128:AR128"/>
    <mergeCell ref="AS128:AX128"/>
    <mergeCell ref="C125:Z125"/>
    <mergeCell ref="AA125:AI125"/>
    <mergeCell ref="AJ125:AR125"/>
    <mergeCell ref="AS125:AX125"/>
    <mergeCell ref="C126:Z126"/>
    <mergeCell ref="AA126:AI126"/>
    <mergeCell ref="AJ126:AR126"/>
    <mergeCell ref="AS126:AX126"/>
    <mergeCell ref="B95:AX95"/>
    <mergeCell ref="B98:G98"/>
    <mergeCell ref="H98:AX98"/>
    <mergeCell ref="B102:AX106"/>
    <mergeCell ref="B111:AX118"/>
    <mergeCell ref="B123:Z124"/>
    <mergeCell ref="AA123:AI124"/>
    <mergeCell ref="AJ123:AR124"/>
    <mergeCell ref="AS123:AX124"/>
    <mergeCell ref="C90:Z90"/>
    <mergeCell ref="AA90:AI90"/>
    <mergeCell ref="AJ90:AR90"/>
    <mergeCell ref="AS90:AX90"/>
    <mergeCell ref="B91:Z91"/>
    <mergeCell ref="AA91:AI91"/>
    <mergeCell ref="AJ91:AR91"/>
    <mergeCell ref="AS91:AX91"/>
    <mergeCell ref="C88:Z88"/>
    <mergeCell ref="AA88:AI88"/>
    <mergeCell ref="AJ88:AR88"/>
    <mergeCell ref="AS88:AX88"/>
    <mergeCell ref="C89:Z89"/>
    <mergeCell ref="AA89:AI89"/>
    <mergeCell ref="AJ89:AR89"/>
    <mergeCell ref="AS89:AX89"/>
    <mergeCell ref="C86:Z86"/>
    <mergeCell ref="AA86:AI86"/>
    <mergeCell ref="AJ86:AR86"/>
    <mergeCell ref="AS86:AX86"/>
    <mergeCell ref="C87:Z87"/>
    <mergeCell ref="AA87:AI87"/>
    <mergeCell ref="AJ87:AR87"/>
    <mergeCell ref="AS87:AX87"/>
    <mergeCell ref="C84:Z84"/>
    <mergeCell ref="AA84:AI84"/>
    <mergeCell ref="AJ84:AR84"/>
    <mergeCell ref="AS84:AX84"/>
    <mergeCell ref="C85:Z85"/>
    <mergeCell ref="AA85:AI85"/>
    <mergeCell ref="AJ85:AR85"/>
    <mergeCell ref="AS85:AX85"/>
    <mergeCell ref="C82:Z82"/>
    <mergeCell ref="AA82:AI82"/>
    <mergeCell ref="AJ82:AR82"/>
    <mergeCell ref="AS82:AX82"/>
    <mergeCell ref="C83:Z83"/>
    <mergeCell ref="AA83:AI83"/>
    <mergeCell ref="AJ83:AR83"/>
    <mergeCell ref="AS83:AX83"/>
    <mergeCell ref="C80:Z80"/>
    <mergeCell ref="AA80:AI80"/>
    <mergeCell ref="AJ80:AR80"/>
    <mergeCell ref="AS80:AX80"/>
    <mergeCell ref="C81:Z81"/>
    <mergeCell ref="AA81:AI81"/>
    <mergeCell ref="AJ81:AR81"/>
    <mergeCell ref="AS81:AX81"/>
    <mergeCell ref="C78:Z78"/>
    <mergeCell ref="AA78:AI78"/>
    <mergeCell ref="AJ78:AR78"/>
    <mergeCell ref="AS78:AX78"/>
    <mergeCell ref="C79:Z79"/>
    <mergeCell ref="AA79:AI79"/>
    <mergeCell ref="AJ79:AR79"/>
    <mergeCell ref="AS79:AX79"/>
    <mergeCell ref="C76:Z76"/>
    <mergeCell ref="AA76:AI76"/>
    <mergeCell ref="AJ76:AR76"/>
    <mergeCell ref="AS76:AX76"/>
    <mergeCell ref="C77:Z77"/>
    <mergeCell ref="AA77:AI77"/>
    <mergeCell ref="AJ77:AR77"/>
    <mergeCell ref="AS77:AX77"/>
    <mergeCell ref="B45:AX45"/>
    <mergeCell ref="B48:G48"/>
    <mergeCell ref="H48:AX48"/>
    <mergeCell ref="B52:AX56"/>
    <mergeCell ref="B61:AX69"/>
    <mergeCell ref="B74:Z75"/>
    <mergeCell ref="AA74:AI75"/>
    <mergeCell ref="AJ74:AR75"/>
    <mergeCell ref="AS74:AX75"/>
    <mergeCell ref="C40:Z40"/>
    <mergeCell ref="AA40:AI40"/>
    <mergeCell ref="AJ40:AR40"/>
    <mergeCell ref="AS40:AX40"/>
    <mergeCell ref="B41:Z41"/>
    <mergeCell ref="AA41:AI41"/>
    <mergeCell ref="AJ41:AR41"/>
    <mergeCell ref="AS41:AX41"/>
    <mergeCell ref="C38:Z38"/>
    <mergeCell ref="AA38:AI38"/>
    <mergeCell ref="AJ38:AR38"/>
    <mergeCell ref="AS38:AX38"/>
    <mergeCell ref="C39:Z39"/>
    <mergeCell ref="AA39:AI39"/>
    <mergeCell ref="AJ39:AR39"/>
    <mergeCell ref="AS39:AX39"/>
    <mergeCell ref="C36:Z36"/>
    <mergeCell ref="AA36:AI36"/>
    <mergeCell ref="AJ36:AR36"/>
    <mergeCell ref="AS36:AX36"/>
    <mergeCell ref="C37:Z37"/>
    <mergeCell ref="AA37:AI37"/>
    <mergeCell ref="AJ37:AR37"/>
    <mergeCell ref="AS37:AX37"/>
    <mergeCell ref="C34:Z34"/>
    <mergeCell ref="AA34:AI34"/>
    <mergeCell ref="AJ34:AR34"/>
    <mergeCell ref="AS34:AX34"/>
    <mergeCell ref="C35:Z35"/>
    <mergeCell ref="AA35:AI35"/>
    <mergeCell ref="AJ35:AR35"/>
    <mergeCell ref="AS35:AX35"/>
    <mergeCell ref="B3:AX3"/>
    <mergeCell ref="B6:G6"/>
    <mergeCell ref="H6:AX6"/>
    <mergeCell ref="B10:AX14"/>
    <mergeCell ref="B19:AX27"/>
    <mergeCell ref="B32:Z33"/>
    <mergeCell ref="AA32:AI33"/>
    <mergeCell ref="AJ32:AR33"/>
    <mergeCell ref="AS32:AX33"/>
  </mergeCells>
  <phoneticPr fontId="4"/>
  <dataValidations count="1">
    <dataValidation type="list" allowBlank="1" showInputMessage="1" showErrorMessage="1" sqref="WWR983201:WWZ983202 AJ65697:AR65698 KF65697:KN65698 UB65697:UJ65698 ADX65697:AEF65698 ANT65697:AOB65698 AXP65697:AXX65698 BHL65697:BHT65698 BRH65697:BRP65698 CBD65697:CBL65698 CKZ65697:CLH65698 CUV65697:CVD65698 DER65697:DEZ65698 DON65697:DOV65698 DYJ65697:DYR65698 EIF65697:EIN65698 ESB65697:ESJ65698 FBX65697:FCF65698 FLT65697:FMB65698 FVP65697:FVX65698 GFL65697:GFT65698 GPH65697:GPP65698 GZD65697:GZL65698 HIZ65697:HJH65698 HSV65697:HTD65698 ICR65697:ICZ65698 IMN65697:IMV65698 IWJ65697:IWR65698 JGF65697:JGN65698 JQB65697:JQJ65698 JZX65697:KAF65698 KJT65697:KKB65698 KTP65697:KTX65698 LDL65697:LDT65698 LNH65697:LNP65698 LXD65697:LXL65698 MGZ65697:MHH65698 MQV65697:MRD65698 NAR65697:NAZ65698 NKN65697:NKV65698 NUJ65697:NUR65698 OEF65697:OEN65698 OOB65697:OOJ65698 OXX65697:OYF65698 PHT65697:PIB65698 PRP65697:PRX65698 QBL65697:QBT65698 QLH65697:QLP65698 QVD65697:QVL65698 REZ65697:RFH65698 ROV65697:RPD65698 RYR65697:RYZ65698 SIN65697:SIV65698 SSJ65697:SSR65698 TCF65697:TCN65698 TMB65697:TMJ65698 TVX65697:TWF65698 UFT65697:UGB65698 UPP65697:UPX65698 UZL65697:UZT65698 VJH65697:VJP65698 VTD65697:VTL65698 WCZ65697:WDH65698 WMV65697:WND65698 WWR65697:WWZ65698 AJ131233:AR131234 KF131233:KN131234 UB131233:UJ131234 ADX131233:AEF131234 ANT131233:AOB131234 AXP131233:AXX131234 BHL131233:BHT131234 BRH131233:BRP131234 CBD131233:CBL131234 CKZ131233:CLH131234 CUV131233:CVD131234 DER131233:DEZ131234 DON131233:DOV131234 DYJ131233:DYR131234 EIF131233:EIN131234 ESB131233:ESJ131234 FBX131233:FCF131234 FLT131233:FMB131234 FVP131233:FVX131234 GFL131233:GFT131234 GPH131233:GPP131234 GZD131233:GZL131234 HIZ131233:HJH131234 HSV131233:HTD131234 ICR131233:ICZ131234 IMN131233:IMV131234 IWJ131233:IWR131234 JGF131233:JGN131234 JQB131233:JQJ131234 JZX131233:KAF131234 KJT131233:KKB131234 KTP131233:KTX131234 LDL131233:LDT131234 LNH131233:LNP131234 LXD131233:LXL131234 MGZ131233:MHH131234 MQV131233:MRD131234 NAR131233:NAZ131234 NKN131233:NKV131234 NUJ131233:NUR131234 OEF131233:OEN131234 OOB131233:OOJ131234 OXX131233:OYF131234 PHT131233:PIB131234 PRP131233:PRX131234 QBL131233:QBT131234 QLH131233:QLP131234 QVD131233:QVL131234 REZ131233:RFH131234 ROV131233:RPD131234 RYR131233:RYZ131234 SIN131233:SIV131234 SSJ131233:SSR131234 TCF131233:TCN131234 TMB131233:TMJ131234 TVX131233:TWF131234 UFT131233:UGB131234 UPP131233:UPX131234 UZL131233:UZT131234 VJH131233:VJP131234 VTD131233:VTL131234 WCZ131233:WDH131234 WMV131233:WND131234 WWR131233:WWZ131234 AJ196769:AR196770 KF196769:KN196770 UB196769:UJ196770 ADX196769:AEF196770 ANT196769:AOB196770 AXP196769:AXX196770 BHL196769:BHT196770 BRH196769:BRP196770 CBD196769:CBL196770 CKZ196769:CLH196770 CUV196769:CVD196770 DER196769:DEZ196770 DON196769:DOV196770 DYJ196769:DYR196770 EIF196769:EIN196770 ESB196769:ESJ196770 FBX196769:FCF196770 FLT196769:FMB196770 FVP196769:FVX196770 GFL196769:GFT196770 GPH196769:GPP196770 GZD196769:GZL196770 HIZ196769:HJH196770 HSV196769:HTD196770 ICR196769:ICZ196770 IMN196769:IMV196770 IWJ196769:IWR196770 JGF196769:JGN196770 JQB196769:JQJ196770 JZX196769:KAF196770 KJT196769:KKB196770 KTP196769:KTX196770 LDL196769:LDT196770 LNH196769:LNP196770 LXD196769:LXL196770 MGZ196769:MHH196770 MQV196769:MRD196770 NAR196769:NAZ196770 NKN196769:NKV196770 NUJ196769:NUR196770 OEF196769:OEN196770 OOB196769:OOJ196770 OXX196769:OYF196770 PHT196769:PIB196770 PRP196769:PRX196770 QBL196769:QBT196770 QLH196769:QLP196770 QVD196769:QVL196770 REZ196769:RFH196770 ROV196769:RPD196770 RYR196769:RYZ196770 SIN196769:SIV196770 SSJ196769:SSR196770 TCF196769:TCN196770 TMB196769:TMJ196770 TVX196769:TWF196770 UFT196769:UGB196770 UPP196769:UPX196770 UZL196769:UZT196770 VJH196769:VJP196770 VTD196769:VTL196770 WCZ196769:WDH196770 WMV196769:WND196770 WWR196769:WWZ196770 AJ262305:AR262306 KF262305:KN262306 UB262305:UJ262306 ADX262305:AEF262306 ANT262305:AOB262306 AXP262305:AXX262306 BHL262305:BHT262306 BRH262305:BRP262306 CBD262305:CBL262306 CKZ262305:CLH262306 CUV262305:CVD262306 DER262305:DEZ262306 DON262305:DOV262306 DYJ262305:DYR262306 EIF262305:EIN262306 ESB262305:ESJ262306 FBX262305:FCF262306 FLT262305:FMB262306 FVP262305:FVX262306 GFL262305:GFT262306 GPH262305:GPP262306 GZD262305:GZL262306 HIZ262305:HJH262306 HSV262305:HTD262306 ICR262305:ICZ262306 IMN262305:IMV262306 IWJ262305:IWR262306 JGF262305:JGN262306 JQB262305:JQJ262306 JZX262305:KAF262306 KJT262305:KKB262306 KTP262305:KTX262306 LDL262305:LDT262306 LNH262305:LNP262306 LXD262305:LXL262306 MGZ262305:MHH262306 MQV262305:MRD262306 NAR262305:NAZ262306 NKN262305:NKV262306 NUJ262305:NUR262306 OEF262305:OEN262306 OOB262305:OOJ262306 OXX262305:OYF262306 PHT262305:PIB262306 PRP262305:PRX262306 QBL262305:QBT262306 QLH262305:QLP262306 QVD262305:QVL262306 REZ262305:RFH262306 ROV262305:RPD262306 RYR262305:RYZ262306 SIN262305:SIV262306 SSJ262305:SSR262306 TCF262305:TCN262306 TMB262305:TMJ262306 TVX262305:TWF262306 UFT262305:UGB262306 UPP262305:UPX262306 UZL262305:UZT262306 VJH262305:VJP262306 VTD262305:VTL262306 WCZ262305:WDH262306 WMV262305:WND262306 WWR262305:WWZ262306 AJ327841:AR327842 KF327841:KN327842 UB327841:UJ327842 ADX327841:AEF327842 ANT327841:AOB327842 AXP327841:AXX327842 BHL327841:BHT327842 BRH327841:BRP327842 CBD327841:CBL327842 CKZ327841:CLH327842 CUV327841:CVD327842 DER327841:DEZ327842 DON327841:DOV327842 DYJ327841:DYR327842 EIF327841:EIN327842 ESB327841:ESJ327842 FBX327841:FCF327842 FLT327841:FMB327842 FVP327841:FVX327842 GFL327841:GFT327842 GPH327841:GPP327842 GZD327841:GZL327842 HIZ327841:HJH327842 HSV327841:HTD327842 ICR327841:ICZ327842 IMN327841:IMV327842 IWJ327841:IWR327842 JGF327841:JGN327842 JQB327841:JQJ327842 JZX327841:KAF327842 KJT327841:KKB327842 KTP327841:KTX327842 LDL327841:LDT327842 LNH327841:LNP327842 LXD327841:LXL327842 MGZ327841:MHH327842 MQV327841:MRD327842 NAR327841:NAZ327842 NKN327841:NKV327842 NUJ327841:NUR327842 OEF327841:OEN327842 OOB327841:OOJ327842 OXX327841:OYF327842 PHT327841:PIB327842 PRP327841:PRX327842 QBL327841:QBT327842 QLH327841:QLP327842 QVD327841:QVL327842 REZ327841:RFH327842 ROV327841:RPD327842 RYR327841:RYZ327842 SIN327841:SIV327842 SSJ327841:SSR327842 TCF327841:TCN327842 TMB327841:TMJ327842 TVX327841:TWF327842 UFT327841:UGB327842 UPP327841:UPX327842 UZL327841:UZT327842 VJH327841:VJP327842 VTD327841:VTL327842 WCZ327841:WDH327842 WMV327841:WND327842 WWR327841:WWZ327842 AJ393377:AR393378 KF393377:KN393378 UB393377:UJ393378 ADX393377:AEF393378 ANT393377:AOB393378 AXP393377:AXX393378 BHL393377:BHT393378 BRH393377:BRP393378 CBD393377:CBL393378 CKZ393377:CLH393378 CUV393377:CVD393378 DER393377:DEZ393378 DON393377:DOV393378 DYJ393377:DYR393378 EIF393377:EIN393378 ESB393377:ESJ393378 FBX393377:FCF393378 FLT393377:FMB393378 FVP393377:FVX393378 GFL393377:GFT393378 GPH393377:GPP393378 GZD393377:GZL393378 HIZ393377:HJH393378 HSV393377:HTD393378 ICR393377:ICZ393378 IMN393377:IMV393378 IWJ393377:IWR393378 JGF393377:JGN393378 JQB393377:JQJ393378 JZX393377:KAF393378 KJT393377:KKB393378 KTP393377:KTX393378 LDL393377:LDT393378 LNH393377:LNP393378 LXD393377:LXL393378 MGZ393377:MHH393378 MQV393377:MRD393378 NAR393377:NAZ393378 NKN393377:NKV393378 NUJ393377:NUR393378 OEF393377:OEN393378 OOB393377:OOJ393378 OXX393377:OYF393378 PHT393377:PIB393378 PRP393377:PRX393378 QBL393377:QBT393378 QLH393377:QLP393378 QVD393377:QVL393378 REZ393377:RFH393378 ROV393377:RPD393378 RYR393377:RYZ393378 SIN393377:SIV393378 SSJ393377:SSR393378 TCF393377:TCN393378 TMB393377:TMJ393378 TVX393377:TWF393378 UFT393377:UGB393378 UPP393377:UPX393378 UZL393377:UZT393378 VJH393377:VJP393378 VTD393377:VTL393378 WCZ393377:WDH393378 WMV393377:WND393378 WWR393377:WWZ393378 AJ458913:AR458914 KF458913:KN458914 UB458913:UJ458914 ADX458913:AEF458914 ANT458913:AOB458914 AXP458913:AXX458914 BHL458913:BHT458914 BRH458913:BRP458914 CBD458913:CBL458914 CKZ458913:CLH458914 CUV458913:CVD458914 DER458913:DEZ458914 DON458913:DOV458914 DYJ458913:DYR458914 EIF458913:EIN458914 ESB458913:ESJ458914 FBX458913:FCF458914 FLT458913:FMB458914 FVP458913:FVX458914 GFL458913:GFT458914 GPH458913:GPP458914 GZD458913:GZL458914 HIZ458913:HJH458914 HSV458913:HTD458914 ICR458913:ICZ458914 IMN458913:IMV458914 IWJ458913:IWR458914 JGF458913:JGN458914 JQB458913:JQJ458914 JZX458913:KAF458914 KJT458913:KKB458914 KTP458913:KTX458914 LDL458913:LDT458914 LNH458913:LNP458914 LXD458913:LXL458914 MGZ458913:MHH458914 MQV458913:MRD458914 NAR458913:NAZ458914 NKN458913:NKV458914 NUJ458913:NUR458914 OEF458913:OEN458914 OOB458913:OOJ458914 OXX458913:OYF458914 PHT458913:PIB458914 PRP458913:PRX458914 QBL458913:QBT458914 QLH458913:QLP458914 QVD458913:QVL458914 REZ458913:RFH458914 ROV458913:RPD458914 RYR458913:RYZ458914 SIN458913:SIV458914 SSJ458913:SSR458914 TCF458913:TCN458914 TMB458913:TMJ458914 TVX458913:TWF458914 UFT458913:UGB458914 UPP458913:UPX458914 UZL458913:UZT458914 VJH458913:VJP458914 VTD458913:VTL458914 WCZ458913:WDH458914 WMV458913:WND458914 WWR458913:WWZ458914 AJ524449:AR524450 KF524449:KN524450 UB524449:UJ524450 ADX524449:AEF524450 ANT524449:AOB524450 AXP524449:AXX524450 BHL524449:BHT524450 BRH524449:BRP524450 CBD524449:CBL524450 CKZ524449:CLH524450 CUV524449:CVD524450 DER524449:DEZ524450 DON524449:DOV524450 DYJ524449:DYR524450 EIF524449:EIN524450 ESB524449:ESJ524450 FBX524449:FCF524450 FLT524449:FMB524450 FVP524449:FVX524450 GFL524449:GFT524450 GPH524449:GPP524450 GZD524449:GZL524450 HIZ524449:HJH524450 HSV524449:HTD524450 ICR524449:ICZ524450 IMN524449:IMV524450 IWJ524449:IWR524450 JGF524449:JGN524450 JQB524449:JQJ524450 JZX524449:KAF524450 KJT524449:KKB524450 KTP524449:KTX524450 LDL524449:LDT524450 LNH524449:LNP524450 LXD524449:LXL524450 MGZ524449:MHH524450 MQV524449:MRD524450 NAR524449:NAZ524450 NKN524449:NKV524450 NUJ524449:NUR524450 OEF524449:OEN524450 OOB524449:OOJ524450 OXX524449:OYF524450 PHT524449:PIB524450 PRP524449:PRX524450 QBL524449:QBT524450 QLH524449:QLP524450 QVD524449:QVL524450 REZ524449:RFH524450 ROV524449:RPD524450 RYR524449:RYZ524450 SIN524449:SIV524450 SSJ524449:SSR524450 TCF524449:TCN524450 TMB524449:TMJ524450 TVX524449:TWF524450 UFT524449:UGB524450 UPP524449:UPX524450 UZL524449:UZT524450 VJH524449:VJP524450 VTD524449:VTL524450 WCZ524449:WDH524450 WMV524449:WND524450 WWR524449:WWZ524450 AJ589985:AR589986 KF589985:KN589986 UB589985:UJ589986 ADX589985:AEF589986 ANT589985:AOB589986 AXP589985:AXX589986 BHL589985:BHT589986 BRH589985:BRP589986 CBD589985:CBL589986 CKZ589985:CLH589986 CUV589985:CVD589986 DER589985:DEZ589986 DON589985:DOV589986 DYJ589985:DYR589986 EIF589985:EIN589986 ESB589985:ESJ589986 FBX589985:FCF589986 FLT589985:FMB589986 FVP589985:FVX589986 GFL589985:GFT589986 GPH589985:GPP589986 GZD589985:GZL589986 HIZ589985:HJH589986 HSV589985:HTD589986 ICR589985:ICZ589986 IMN589985:IMV589986 IWJ589985:IWR589986 JGF589985:JGN589986 JQB589985:JQJ589986 JZX589985:KAF589986 KJT589985:KKB589986 KTP589985:KTX589986 LDL589985:LDT589986 LNH589985:LNP589986 LXD589985:LXL589986 MGZ589985:MHH589986 MQV589985:MRD589986 NAR589985:NAZ589986 NKN589985:NKV589986 NUJ589985:NUR589986 OEF589985:OEN589986 OOB589985:OOJ589986 OXX589985:OYF589986 PHT589985:PIB589986 PRP589985:PRX589986 QBL589985:QBT589986 QLH589985:QLP589986 QVD589985:QVL589986 REZ589985:RFH589986 ROV589985:RPD589986 RYR589985:RYZ589986 SIN589985:SIV589986 SSJ589985:SSR589986 TCF589985:TCN589986 TMB589985:TMJ589986 TVX589985:TWF589986 UFT589985:UGB589986 UPP589985:UPX589986 UZL589985:UZT589986 VJH589985:VJP589986 VTD589985:VTL589986 WCZ589985:WDH589986 WMV589985:WND589986 WWR589985:WWZ589986 AJ655521:AR655522 KF655521:KN655522 UB655521:UJ655522 ADX655521:AEF655522 ANT655521:AOB655522 AXP655521:AXX655522 BHL655521:BHT655522 BRH655521:BRP655522 CBD655521:CBL655522 CKZ655521:CLH655522 CUV655521:CVD655522 DER655521:DEZ655522 DON655521:DOV655522 DYJ655521:DYR655522 EIF655521:EIN655522 ESB655521:ESJ655522 FBX655521:FCF655522 FLT655521:FMB655522 FVP655521:FVX655522 GFL655521:GFT655522 GPH655521:GPP655522 GZD655521:GZL655522 HIZ655521:HJH655522 HSV655521:HTD655522 ICR655521:ICZ655522 IMN655521:IMV655522 IWJ655521:IWR655522 JGF655521:JGN655522 JQB655521:JQJ655522 JZX655521:KAF655522 KJT655521:KKB655522 KTP655521:KTX655522 LDL655521:LDT655522 LNH655521:LNP655522 LXD655521:LXL655522 MGZ655521:MHH655522 MQV655521:MRD655522 NAR655521:NAZ655522 NKN655521:NKV655522 NUJ655521:NUR655522 OEF655521:OEN655522 OOB655521:OOJ655522 OXX655521:OYF655522 PHT655521:PIB655522 PRP655521:PRX655522 QBL655521:QBT655522 QLH655521:QLP655522 QVD655521:QVL655522 REZ655521:RFH655522 ROV655521:RPD655522 RYR655521:RYZ655522 SIN655521:SIV655522 SSJ655521:SSR655522 TCF655521:TCN655522 TMB655521:TMJ655522 TVX655521:TWF655522 UFT655521:UGB655522 UPP655521:UPX655522 UZL655521:UZT655522 VJH655521:VJP655522 VTD655521:VTL655522 WCZ655521:WDH655522 WMV655521:WND655522 WWR655521:WWZ655522 AJ721057:AR721058 KF721057:KN721058 UB721057:UJ721058 ADX721057:AEF721058 ANT721057:AOB721058 AXP721057:AXX721058 BHL721057:BHT721058 BRH721057:BRP721058 CBD721057:CBL721058 CKZ721057:CLH721058 CUV721057:CVD721058 DER721057:DEZ721058 DON721057:DOV721058 DYJ721057:DYR721058 EIF721057:EIN721058 ESB721057:ESJ721058 FBX721057:FCF721058 FLT721057:FMB721058 FVP721057:FVX721058 GFL721057:GFT721058 GPH721057:GPP721058 GZD721057:GZL721058 HIZ721057:HJH721058 HSV721057:HTD721058 ICR721057:ICZ721058 IMN721057:IMV721058 IWJ721057:IWR721058 JGF721057:JGN721058 JQB721057:JQJ721058 JZX721057:KAF721058 KJT721057:KKB721058 KTP721057:KTX721058 LDL721057:LDT721058 LNH721057:LNP721058 LXD721057:LXL721058 MGZ721057:MHH721058 MQV721057:MRD721058 NAR721057:NAZ721058 NKN721057:NKV721058 NUJ721057:NUR721058 OEF721057:OEN721058 OOB721057:OOJ721058 OXX721057:OYF721058 PHT721057:PIB721058 PRP721057:PRX721058 QBL721057:QBT721058 QLH721057:QLP721058 QVD721057:QVL721058 REZ721057:RFH721058 ROV721057:RPD721058 RYR721057:RYZ721058 SIN721057:SIV721058 SSJ721057:SSR721058 TCF721057:TCN721058 TMB721057:TMJ721058 TVX721057:TWF721058 UFT721057:UGB721058 UPP721057:UPX721058 UZL721057:UZT721058 VJH721057:VJP721058 VTD721057:VTL721058 WCZ721057:WDH721058 WMV721057:WND721058 WWR721057:WWZ721058 AJ786593:AR786594 KF786593:KN786594 UB786593:UJ786594 ADX786593:AEF786594 ANT786593:AOB786594 AXP786593:AXX786594 BHL786593:BHT786594 BRH786593:BRP786594 CBD786593:CBL786594 CKZ786593:CLH786594 CUV786593:CVD786594 DER786593:DEZ786594 DON786593:DOV786594 DYJ786593:DYR786594 EIF786593:EIN786594 ESB786593:ESJ786594 FBX786593:FCF786594 FLT786593:FMB786594 FVP786593:FVX786594 GFL786593:GFT786594 GPH786593:GPP786594 GZD786593:GZL786594 HIZ786593:HJH786594 HSV786593:HTD786594 ICR786593:ICZ786594 IMN786593:IMV786594 IWJ786593:IWR786594 JGF786593:JGN786594 JQB786593:JQJ786594 JZX786593:KAF786594 KJT786593:KKB786594 KTP786593:KTX786594 LDL786593:LDT786594 LNH786593:LNP786594 LXD786593:LXL786594 MGZ786593:MHH786594 MQV786593:MRD786594 NAR786593:NAZ786594 NKN786593:NKV786594 NUJ786593:NUR786594 OEF786593:OEN786594 OOB786593:OOJ786594 OXX786593:OYF786594 PHT786593:PIB786594 PRP786593:PRX786594 QBL786593:QBT786594 QLH786593:QLP786594 QVD786593:QVL786594 REZ786593:RFH786594 ROV786593:RPD786594 RYR786593:RYZ786594 SIN786593:SIV786594 SSJ786593:SSR786594 TCF786593:TCN786594 TMB786593:TMJ786594 TVX786593:TWF786594 UFT786593:UGB786594 UPP786593:UPX786594 UZL786593:UZT786594 VJH786593:VJP786594 VTD786593:VTL786594 WCZ786593:WDH786594 WMV786593:WND786594 WWR786593:WWZ786594 AJ852129:AR852130 KF852129:KN852130 UB852129:UJ852130 ADX852129:AEF852130 ANT852129:AOB852130 AXP852129:AXX852130 BHL852129:BHT852130 BRH852129:BRP852130 CBD852129:CBL852130 CKZ852129:CLH852130 CUV852129:CVD852130 DER852129:DEZ852130 DON852129:DOV852130 DYJ852129:DYR852130 EIF852129:EIN852130 ESB852129:ESJ852130 FBX852129:FCF852130 FLT852129:FMB852130 FVP852129:FVX852130 GFL852129:GFT852130 GPH852129:GPP852130 GZD852129:GZL852130 HIZ852129:HJH852130 HSV852129:HTD852130 ICR852129:ICZ852130 IMN852129:IMV852130 IWJ852129:IWR852130 JGF852129:JGN852130 JQB852129:JQJ852130 JZX852129:KAF852130 KJT852129:KKB852130 KTP852129:KTX852130 LDL852129:LDT852130 LNH852129:LNP852130 LXD852129:LXL852130 MGZ852129:MHH852130 MQV852129:MRD852130 NAR852129:NAZ852130 NKN852129:NKV852130 NUJ852129:NUR852130 OEF852129:OEN852130 OOB852129:OOJ852130 OXX852129:OYF852130 PHT852129:PIB852130 PRP852129:PRX852130 QBL852129:QBT852130 QLH852129:QLP852130 QVD852129:QVL852130 REZ852129:RFH852130 ROV852129:RPD852130 RYR852129:RYZ852130 SIN852129:SIV852130 SSJ852129:SSR852130 TCF852129:TCN852130 TMB852129:TMJ852130 TVX852129:TWF852130 UFT852129:UGB852130 UPP852129:UPX852130 UZL852129:UZT852130 VJH852129:VJP852130 VTD852129:VTL852130 WCZ852129:WDH852130 WMV852129:WND852130 WWR852129:WWZ852130 AJ917665:AR917666 KF917665:KN917666 UB917665:UJ917666 ADX917665:AEF917666 ANT917665:AOB917666 AXP917665:AXX917666 BHL917665:BHT917666 BRH917665:BRP917666 CBD917665:CBL917666 CKZ917665:CLH917666 CUV917665:CVD917666 DER917665:DEZ917666 DON917665:DOV917666 DYJ917665:DYR917666 EIF917665:EIN917666 ESB917665:ESJ917666 FBX917665:FCF917666 FLT917665:FMB917666 FVP917665:FVX917666 GFL917665:GFT917666 GPH917665:GPP917666 GZD917665:GZL917666 HIZ917665:HJH917666 HSV917665:HTD917666 ICR917665:ICZ917666 IMN917665:IMV917666 IWJ917665:IWR917666 JGF917665:JGN917666 JQB917665:JQJ917666 JZX917665:KAF917666 KJT917665:KKB917666 KTP917665:KTX917666 LDL917665:LDT917666 LNH917665:LNP917666 LXD917665:LXL917666 MGZ917665:MHH917666 MQV917665:MRD917666 NAR917665:NAZ917666 NKN917665:NKV917666 NUJ917665:NUR917666 OEF917665:OEN917666 OOB917665:OOJ917666 OXX917665:OYF917666 PHT917665:PIB917666 PRP917665:PRX917666 QBL917665:QBT917666 QLH917665:QLP917666 QVD917665:QVL917666 REZ917665:RFH917666 ROV917665:RPD917666 RYR917665:RYZ917666 SIN917665:SIV917666 SSJ917665:SSR917666 TCF917665:TCN917666 TMB917665:TMJ917666 TVX917665:TWF917666 UFT917665:UGB917666 UPP917665:UPX917666 UZL917665:UZT917666 VJH917665:VJP917666 VTD917665:VTL917666 WCZ917665:WDH917666 WMV917665:WND917666 WWR917665:WWZ917666 AJ983201:AR983202 KF983201:KN983202 UB983201:UJ983202 ADX983201:AEF983202 ANT983201:AOB983202 AXP983201:AXX983202 BHL983201:BHT983202 BRH983201:BRP983202 CBD983201:CBL983202 CKZ983201:CLH983202 CUV983201:CVD983202 DER983201:DEZ983202 DON983201:DOV983202 DYJ983201:DYR983202 EIF983201:EIN983202 ESB983201:ESJ983202 FBX983201:FCF983202 FLT983201:FMB983202 FVP983201:FVX983202 GFL983201:GFT983202 GPH983201:GPP983202 GZD983201:GZL983202 HIZ983201:HJH983202 HSV983201:HTD983202 ICR983201:ICZ983202 IMN983201:IMV983202 IWJ983201:IWR983202 JGF983201:JGN983202 JQB983201:JQJ983202 JZX983201:KAF983202 KJT983201:KKB983202 KTP983201:KTX983202 LDL983201:LDT983202 LNH983201:LNP983202 LXD983201:LXL983202 MGZ983201:MHH983202 MQV983201:MRD983202 NAR983201:NAZ983202 NKN983201:NKV983202 NUJ983201:NUR983202 OEF983201:OEN983202 OOB983201:OOJ983202 OXX983201:OYF983202 PHT983201:PIB983202 PRP983201:PRX983202 QBL983201:QBT983202 QLH983201:QLP983202 QVD983201:QVL983202 REZ983201:RFH983202 ROV983201:RPD983202 RYR983201:RYZ983202 SIN983201:SIV983202 SSJ983201:SSR983202 TCF983201:TCN983202 TMB983201:TMJ983202 TVX983201:TWF983202 UFT983201:UGB983202 UPP983201:UPX983202 UZL983201:UZT983202 VJH983201:VJP983202 VTD983201:VTL983202 WCZ983201:WDH983202 WMV983201:WND983202 KF32:KN41 UB32:UJ41 ADX32:AEF41 ANT32:AOB41 AXP32:AXX41 BHL32:BHT41 BRH32:BRP41 CBD32:CBL41 CKZ32:CLH41 CUV32:CVD41 DER32:DEZ41 DON32:DOV41 DYJ32:DYR41 EIF32:EIN41 ESB32:ESJ41 FBX32:FCF41 FLT32:FMB41 FVP32:FVX41 GFL32:GFT41 GPH32:GPP41 GZD32:GZL41 HIZ32:HJH41 HSV32:HTD41 ICR32:ICZ41 IMN32:IMV41 IWJ32:IWR41 JGF32:JGN41 JQB32:JQJ41 JZX32:KAF41 KJT32:KKB41 KTP32:KTX41 LDL32:LDT41 LNH32:LNP41 LXD32:LXL41 MGZ32:MHH41 MQV32:MRD41 NAR32:NAZ41 NKN32:NKV41 NUJ32:NUR41 OEF32:OEN41 OOB32:OOJ41 OXX32:OYF41 PHT32:PIB41 PRP32:PRX41 QBL32:QBT41 QLH32:QLP41 QVD32:QVL41 REZ32:RFH41 ROV32:RPD41 RYR32:RYZ41 SIN32:SIV41 SSJ32:SSR41 TCF32:TCN41 TMB32:TMJ41 TVX32:TWF41 UFT32:UGB41 UPP32:UPX41 UZL32:UZT41 VJH32:VJP41 VTD32:VTL41 WCZ32:WDH41 WMV32:WND41 WWR32:WWZ41 KF74:KN91 UB74:UJ91 ADX74:AEF91 ANT74:AOB91 AXP74:AXX91 BHL74:BHT91 BRH74:BRP91 CBD74:CBL91 CKZ74:CLH91 CUV74:CVD91 DER74:DEZ91 DON74:DOV91 DYJ74:DYR91 EIF74:EIN91 ESB74:ESJ91 FBX74:FCF91 FLT74:FMB91 FVP74:FVX91 GFL74:GFT91 GPH74:GPP91 GZD74:GZL91 HIZ74:HJH91 HSV74:HTD91 ICR74:ICZ91 IMN74:IMV91 IWJ74:IWR91 JGF74:JGN91 JQB74:JQJ91 JZX74:KAF91 KJT74:KKB91 KTP74:KTX91 LDL74:LDT91 LNH74:LNP91 LXD74:LXL91 MGZ74:MHH91 MQV74:MRD91 NAR74:NAZ91 NKN74:NKV91 NUJ74:NUR91 OEF74:OEN91 OOB74:OOJ91 OXX74:OYF91 PHT74:PIB91 PRP74:PRX91 QBL74:QBT91 QLH74:QLP91 QVD74:QVL91 REZ74:RFH91 ROV74:RPD91 RYR74:RYZ91 SIN74:SIV91 SSJ74:SSR91 TCF74:TCN91 TMB74:TMJ91 TVX74:TWF91 UFT74:UGB91 UPP74:UPX91 UZL74:UZT91 VJH74:VJP91 VTD74:VTL91 WCZ74:WDH91 WMV74:WND91 WWR74:WWZ91 KF123:KN138 UB123:UJ138 ADX123:AEF138 ANT123:AOB138 AXP123:AXX138 BHL123:BHT138 BRH123:BRP138 CBD123:CBL138 CKZ123:CLH138 CUV123:CVD138 DER123:DEZ138 DON123:DOV138 DYJ123:DYR138 EIF123:EIN138 ESB123:ESJ138 FBX123:FCF138 FLT123:FMB138 FVP123:FVX138 GFL123:GFT138 GPH123:GPP138 GZD123:GZL138 HIZ123:HJH138 HSV123:HTD138 ICR123:ICZ138 IMN123:IMV138 IWJ123:IWR138 JGF123:JGN138 JQB123:JQJ138 JZX123:KAF138 KJT123:KKB138 KTP123:KTX138 LDL123:LDT138 LNH123:LNP138 LXD123:LXL138 MGZ123:MHH138 MQV123:MRD138 NAR123:NAZ138 NKN123:NKV138 NUJ123:NUR138 OEF123:OEN138 OOB123:OOJ138 OXX123:OYF138 PHT123:PIB138 PRP123:PRX138 QBL123:QBT138 QLH123:QLP138 QVD123:QVL138 REZ123:RFH138 ROV123:RPD138 RYR123:RYZ138 SIN123:SIV138 SSJ123:SSR138 TCF123:TCN138 TMB123:TMJ138 TVX123:TWF138 UFT123:UGB138 UPP123:UPX138 UZL123:UZT138 VJH123:VJP138 VTD123:VTL138 WCZ123:WDH138 WMV123:WND138 WWR123:WWZ138 KF170:KN175 UB170:UJ175 ADX170:AEF175 ANT170:AOB175 AXP170:AXX175 BHL170:BHT175 BRH170:BRP175 CBD170:CBL175 CKZ170:CLH175 CUV170:CVD175 DER170:DEZ175 DON170:DOV175 DYJ170:DYR175 EIF170:EIN175 ESB170:ESJ175 FBX170:FCF175 FLT170:FMB175 FVP170:FVX175 GFL170:GFT175 GPH170:GPP175 GZD170:GZL175 HIZ170:HJH175 HSV170:HTD175 ICR170:ICZ175 IMN170:IMV175 IWJ170:IWR175 JGF170:JGN175 JQB170:JQJ175 JZX170:KAF175 KJT170:KKB175 KTP170:KTX175 LDL170:LDT175 LNH170:LNP175 LXD170:LXL175 MGZ170:MHH175 MQV170:MRD175 NAR170:NAZ175 NKN170:NKV175 NUJ170:NUR175 OEF170:OEN175 OOB170:OOJ175 OXX170:OYF175 PHT170:PIB175 PRP170:PRX175 QBL170:QBT175 QLH170:QLP175 QVD170:QVL175 REZ170:RFH175 ROV170:RPD175 RYR170:RYZ175 SIN170:SIV175 SSJ170:SSR175 TCF170:TCN175 TMB170:TMJ175 TVX170:TWF175 UFT170:UGB175 UPP170:UPX175 UZL170:UZT175 VJH170:VJP175 VTD170:VTL175 WCZ170:WDH175 WMV170:WND175 WWR170:WWZ175 KF204:KN207 UB204:UJ207 ADX204:AEF207 ANT204:AOB207 AXP204:AXX207 BHL204:BHT207 BRH204:BRP207 CBD204:CBL207 CKZ204:CLH207 CUV204:CVD207 DER204:DEZ207 DON204:DOV207 DYJ204:DYR207 EIF204:EIN207 ESB204:ESJ207 FBX204:FCF207 FLT204:FMB207 FVP204:FVX207 GFL204:GFT207 GPH204:GPP207 GZD204:GZL207 HIZ204:HJH207 HSV204:HTD207 ICR204:ICZ207 IMN204:IMV207 IWJ204:IWR207 JGF204:JGN207 JQB204:JQJ207 JZX204:KAF207 KJT204:KKB207 KTP204:KTX207 LDL204:LDT207 LNH204:LNP207 LXD204:LXL207 MGZ204:MHH207 MQV204:MRD207 NAR204:NAZ207 NKN204:NKV207 NUJ204:NUR207 OEF204:OEN207 OOB204:OOJ207 OXX204:OYF207 PHT204:PIB207 PRP204:PRX207 QBL204:QBT207 QLH204:QLP207 QVD204:QVL207 REZ204:RFH207 ROV204:RPD207 RYR204:RYZ207 SIN204:SIV207 SSJ204:SSR207 TCF204:TCN207 TMB204:TMJ207 TVX204:TWF207 UFT204:UGB207 UPP204:UPX207 UZL204:UZT207 VJH204:VJP207 VTD204:VTL207 WCZ204:WDH207 WMV204:WND207 WWR204:WWZ207 KF236:KN239 UB236:UJ239 ADX236:AEF239 ANT236:AOB239 AXP236:AXX239 BHL236:BHT239 BRH236:BRP239 CBD236:CBL239 CKZ236:CLH239 CUV236:CVD239 DER236:DEZ239 DON236:DOV239 DYJ236:DYR239 EIF236:EIN239 ESB236:ESJ239 FBX236:FCF239 FLT236:FMB239 FVP236:FVX239 GFL236:GFT239 GPH236:GPP239 GZD236:GZL239 HIZ236:HJH239 HSV236:HTD239 ICR236:ICZ239 IMN236:IMV239 IWJ236:IWR239 JGF236:JGN239 JQB236:JQJ239 JZX236:KAF239 KJT236:KKB239 KTP236:KTX239 LDL236:LDT239 LNH236:LNP239 LXD236:LXL239 MGZ236:MHH239 MQV236:MRD239 NAR236:NAZ239 NKN236:NKV239 NUJ236:NUR239 OEF236:OEN239 OOB236:OOJ239 OXX236:OYF239 PHT236:PIB239 PRP236:PRX239 QBL236:QBT239 QLH236:QLP239 QVD236:QVL239 REZ236:RFH239 ROV236:RPD239 RYR236:RYZ239 SIN236:SIV239 SSJ236:SSR239 TCF236:TCN239 TMB236:TMJ239 TVX236:TWF239 UFT236:UGB239 UPP236:UPX239 UZL236:UZT239 VJH236:VJP239 VTD236:VTL239 WCZ236:WDH239 WMV236:WND239 WWR236:WWZ239 KF269:KN274 UB269:UJ274 ADX269:AEF274 ANT269:AOB274 AXP269:AXX274 BHL269:BHT274 BRH269:BRP274 CBD269:CBL274 CKZ269:CLH274 CUV269:CVD274 DER269:DEZ274 DON269:DOV274 DYJ269:DYR274 EIF269:EIN274 ESB269:ESJ274 FBX269:FCF274 FLT269:FMB274 FVP269:FVX274 GFL269:GFT274 GPH269:GPP274 GZD269:GZL274 HIZ269:HJH274 HSV269:HTD274 ICR269:ICZ274 IMN269:IMV274 IWJ269:IWR274 JGF269:JGN274 JQB269:JQJ274 JZX269:KAF274 KJT269:KKB274 KTP269:KTX274 LDL269:LDT274 LNH269:LNP274 LXD269:LXL274 MGZ269:MHH274 MQV269:MRD274 NAR269:NAZ274 NKN269:NKV274 NUJ269:NUR274 OEF269:OEN274 OOB269:OOJ274 OXX269:OYF274 PHT269:PIB274 PRP269:PRX274 QBL269:QBT274 QLH269:QLP274 QVD269:QVL274 REZ269:RFH274 ROV269:RPD274 RYR269:RYZ274 SIN269:SIV274 SSJ269:SSR274 TCF269:TCN274 TMB269:TMJ274 TVX269:TWF274 UFT269:UGB274 UPP269:UPX274 UZL269:UZT274 VJH269:VJP274 VTD269:VTL274 WCZ269:WDH274 WMV269:WND274 WWR269:WWZ274 KF304:KN310 UB304:UJ310 ADX304:AEF310 ANT304:AOB310 AXP304:AXX310 BHL304:BHT310 BRH304:BRP310 CBD304:CBL310 CKZ304:CLH310 CUV304:CVD310 DER304:DEZ310 DON304:DOV310 DYJ304:DYR310 EIF304:EIN310 ESB304:ESJ310 FBX304:FCF310 FLT304:FMB310 FVP304:FVX310 GFL304:GFT310 GPH304:GPP310 GZD304:GZL310 HIZ304:HJH310 HSV304:HTD310 ICR304:ICZ310 IMN304:IMV310 IWJ304:IWR310 JGF304:JGN310 JQB304:JQJ310 JZX304:KAF310 KJT304:KKB310 KTP304:KTX310 LDL304:LDT310 LNH304:LNP310 LXD304:LXL310 MGZ304:MHH310 MQV304:MRD310 NAR304:NAZ310 NKN304:NKV310 NUJ304:NUR310 OEF304:OEN310 OOB304:OOJ310 OXX304:OYF310 PHT304:PIB310 PRP304:PRX310 QBL304:QBT310 QLH304:QLP310 QVD304:QVL310 REZ304:RFH310 ROV304:RPD310 RYR304:RYZ310 SIN304:SIV310 SSJ304:SSR310 TCF304:TCN310 TMB304:TMJ310 TVX304:TWF310 UFT304:UGB310 UPP304:UPX310 UZL304:UZT310 VJH304:VJP310 VTD304:VTL310 WCZ304:WDH310 WMV304:WND310 WWR304:WWZ310 KF339:KN342 UB339:UJ342 ADX339:AEF342 ANT339:AOB342 AXP339:AXX342 BHL339:BHT342 BRH339:BRP342 CBD339:CBL342 CKZ339:CLH342 CUV339:CVD342 DER339:DEZ342 DON339:DOV342 DYJ339:DYR342 EIF339:EIN342 ESB339:ESJ342 FBX339:FCF342 FLT339:FMB342 FVP339:FVX342 GFL339:GFT342 GPH339:GPP342 GZD339:GZL342 HIZ339:HJH342 HSV339:HTD342 ICR339:ICZ342 IMN339:IMV342 IWJ339:IWR342 JGF339:JGN342 JQB339:JQJ342 JZX339:KAF342 KJT339:KKB342 KTP339:KTX342 LDL339:LDT342 LNH339:LNP342 LXD339:LXL342 MGZ339:MHH342 MQV339:MRD342 NAR339:NAZ342 NKN339:NKV342 NUJ339:NUR342 OEF339:OEN342 OOB339:OOJ342 OXX339:OYF342 PHT339:PIB342 PRP339:PRX342 QBL339:QBT342 QLH339:QLP342 QVD339:QVL342 REZ339:RFH342 ROV339:RPD342 RYR339:RYZ342 SIN339:SIV342 SSJ339:SSR342 TCF339:TCN342 TMB339:TMJ342 TVX339:TWF342 UFT339:UGB342 UPP339:UPX342 UZL339:UZT342 VJH339:VJP342 VTD339:VTL342 WCZ339:WDH342 WMV339:WND342 WWR339:WWZ342 KF371:KN375 UB371:UJ375 ADX371:AEF375 ANT371:AOB375 AXP371:AXX375 BHL371:BHT375 BRH371:BRP375 CBD371:CBL375 CKZ371:CLH375 CUV371:CVD375 DER371:DEZ375 DON371:DOV375 DYJ371:DYR375 EIF371:EIN375 ESB371:ESJ375 FBX371:FCF375 FLT371:FMB375 FVP371:FVX375 GFL371:GFT375 GPH371:GPP375 GZD371:GZL375 HIZ371:HJH375 HSV371:HTD375 ICR371:ICZ375 IMN371:IMV375 IWJ371:IWR375 JGF371:JGN375 JQB371:JQJ375 JZX371:KAF375 KJT371:KKB375 KTP371:KTX375 LDL371:LDT375 LNH371:LNP375 LXD371:LXL375 MGZ371:MHH375 MQV371:MRD375 NAR371:NAZ375 NKN371:NKV375 NUJ371:NUR375 OEF371:OEN375 OOB371:OOJ375 OXX371:OYF375 PHT371:PIB375 PRP371:PRX375 QBL371:QBT375 QLH371:QLP375 QVD371:QVL375 REZ371:RFH375 ROV371:RPD375 RYR371:RYZ375 SIN371:SIV375 SSJ371:SSR375 TCF371:TCN375 TMB371:TMJ375 TVX371:TWF375 UFT371:UGB375 UPP371:UPX375 UZL371:UZT375 VJH371:VJP375 VTD371:VTL375 WCZ371:WDH375 WMV371:WND375 WWR371:WWZ375 KF404:KN407 UB404:UJ407 ADX404:AEF407 ANT404:AOB407 AXP404:AXX407 BHL404:BHT407 BRH404:BRP407 CBD404:CBL407 CKZ404:CLH407 CUV404:CVD407 DER404:DEZ407 DON404:DOV407 DYJ404:DYR407 EIF404:EIN407 ESB404:ESJ407 FBX404:FCF407 FLT404:FMB407 FVP404:FVX407 GFL404:GFT407 GPH404:GPP407 GZD404:GZL407 HIZ404:HJH407 HSV404:HTD407 ICR404:ICZ407 IMN404:IMV407 IWJ404:IWR407 JGF404:JGN407 JQB404:JQJ407 JZX404:KAF407 KJT404:KKB407 KTP404:KTX407 LDL404:LDT407 LNH404:LNP407 LXD404:LXL407 MGZ404:MHH407 MQV404:MRD407 NAR404:NAZ407 NKN404:NKV407 NUJ404:NUR407 OEF404:OEN407 OOB404:OOJ407 OXX404:OYF407 PHT404:PIB407 PRP404:PRX407 QBL404:QBT407 QLH404:QLP407 QVD404:QVL407 REZ404:RFH407 ROV404:RPD407 RYR404:RYZ407 SIN404:SIV407 SSJ404:SSR407 TCF404:TCN407 TMB404:TMJ407 TVX404:TWF407 UFT404:UGB407 UPP404:UPX407 UZL404:UZT407 VJH404:VJP407 VTD404:VTL407 WCZ404:WDH407 WMV404:WND407 WWR404:WWZ407 KF436:KN442 UB436:UJ442 ADX436:AEF442 ANT436:AOB442 AXP436:AXX442 BHL436:BHT442 BRH436:BRP442 CBD436:CBL442 CKZ436:CLH442 CUV436:CVD442 DER436:DEZ442 DON436:DOV442 DYJ436:DYR442 EIF436:EIN442 ESB436:ESJ442 FBX436:FCF442 FLT436:FMB442 FVP436:FVX442 GFL436:GFT442 GPH436:GPP442 GZD436:GZL442 HIZ436:HJH442 HSV436:HTD442 ICR436:ICZ442 IMN436:IMV442 IWJ436:IWR442 JGF436:JGN442 JQB436:JQJ442 JZX436:KAF442 KJT436:KKB442 KTP436:KTX442 LDL436:LDT442 LNH436:LNP442 LXD436:LXL442 MGZ436:MHH442 MQV436:MRD442 NAR436:NAZ442 NKN436:NKV442 NUJ436:NUR442 OEF436:OEN442 OOB436:OOJ442 OXX436:OYF442 PHT436:PIB442 PRP436:PRX442 QBL436:QBT442 QLH436:QLP442 QVD436:QVL442 REZ436:RFH442 ROV436:RPD442 RYR436:RYZ442 SIN436:SIV442 SSJ436:SSR442 TCF436:TCN442 TMB436:TMJ442 TVX436:TWF442 UFT436:UGB442 UPP436:UPX442 UZL436:UZT442 VJH436:VJP442 VTD436:VTL442 WCZ436:WDH442 WMV436:WND442 WWR436:WWZ442 KF489:KN497 UB489:UJ497 ADX489:AEF497 ANT489:AOB497 AXP489:AXX497 BHL489:BHT497 BRH489:BRP497 CBD489:CBL497 CKZ489:CLH497 CUV489:CVD497 DER489:DEZ497 DON489:DOV497 DYJ489:DYR497 EIF489:EIN497 ESB489:ESJ497 FBX489:FCF497 FLT489:FMB497 FVP489:FVX497 GFL489:GFT497 GPH489:GPP497 GZD489:GZL497 HIZ489:HJH497 HSV489:HTD497 ICR489:ICZ497 IMN489:IMV497 IWJ489:IWR497 JGF489:JGN497 JQB489:JQJ497 JZX489:KAF497 KJT489:KKB497 KTP489:KTX497 LDL489:LDT497 LNH489:LNP497 LXD489:LXL497 MGZ489:MHH497 MQV489:MRD497 NAR489:NAZ497 NKN489:NKV497 NUJ489:NUR497 OEF489:OEN497 OOB489:OOJ497 OXX489:OYF497 PHT489:PIB497 PRP489:PRX497 QBL489:QBT497 QLH489:QLP497 QVD489:QVL497 REZ489:RFH497 ROV489:RPD497 RYR489:RYZ497 SIN489:SIV497 SSJ489:SSR497 TCF489:TCN497 TMB489:TMJ497 TVX489:TWF497 UFT489:UGB497 UPP489:UPX497 UZL489:UZT497 VJH489:VJP497 VTD489:VTL497 WCZ489:WDH497 WMV489:WND497 WWR489:WWZ497 KF531:KN535 UB531:UJ535 ADX531:AEF535 ANT531:AOB535 AXP531:AXX535 BHL531:BHT535 BRH531:BRP535 CBD531:CBL535 CKZ531:CLH535 CUV531:CVD535 DER531:DEZ535 DON531:DOV535 DYJ531:DYR535 EIF531:EIN535 ESB531:ESJ535 FBX531:FCF535 FLT531:FMB535 FVP531:FVX535 GFL531:GFT535 GPH531:GPP535 GZD531:GZL535 HIZ531:HJH535 HSV531:HTD535 ICR531:ICZ535 IMN531:IMV535 IWJ531:IWR535 JGF531:JGN535 JQB531:JQJ535 JZX531:KAF535 KJT531:KKB535 KTP531:KTX535 LDL531:LDT535 LNH531:LNP535 LXD531:LXL535 MGZ531:MHH535 MQV531:MRD535 NAR531:NAZ535 NKN531:NKV535 NUJ531:NUR535 OEF531:OEN535 OOB531:OOJ535 OXX531:OYF535 PHT531:PIB535 PRP531:PRX535 QBL531:QBT535 QLH531:QLP535 QVD531:QVL535 REZ531:RFH535 ROV531:RPD535 RYR531:RYZ535 SIN531:SIV535 SSJ531:SSR535 TCF531:TCN535 TMB531:TMJ535 TVX531:TWF535 UFT531:UGB535 UPP531:UPX535 UZL531:UZT535 VJH531:VJP535 VTD531:VTL535 WCZ531:WDH535 WMV531:WND535 WWR531:WWZ535 KF610:KN613 UB610:UJ613 ADX610:AEF613 ANT610:AOB613 AXP610:AXX613 BHL610:BHT613 BRH610:BRP613 CBD610:CBL613 CKZ610:CLH613 CUV610:CVD613 DER610:DEZ613 DON610:DOV613 DYJ610:DYR613 EIF610:EIN613 ESB610:ESJ613 FBX610:FCF613 FLT610:FMB613 FVP610:FVX613 GFL610:GFT613 GPH610:GPP613 GZD610:GZL613 HIZ610:HJH613 HSV610:HTD613 ICR610:ICZ613 IMN610:IMV613 IWJ610:IWR613 JGF610:JGN613 JQB610:JQJ613 JZX610:KAF613 KJT610:KKB613 KTP610:KTX613 LDL610:LDT613 LNH610:LNP613 LXD610:LXL613 MGZ610:MHH613 MQV610:MRD613 NAR610:NAZ613 NKN610:NKV613 NUJ610:NUR613 OEF610:OEN613 OOB610:OOJ613 OXX610:OYF613 PHT610:PIB613 PRP610:PRX613 QBL610:QBT613 QLH610:QLP613 QVD610:QVL613 REZ610:RFH613 ROV610:RPD613 RYR610:RYZ613 SIN610:SIV613 SSJ610:SSR613 TCF610:TCN613 TMB610:TMJ613 TVX610:TWF613 UFT610:UGB613 UPP610:UPX613 UZL610:UZT613 VJH610:VJP613 VTD610:VTL613 WCZ610:WDH613 WMV610:WND613 WWR610:WWZ613 KF644:KN647 UB644:UJ647 ADX644:AEF647 ANT644:AOB647 AXP644:AXX647 BHL644:BHT647 BRH644:BRP647 CBD644:CBL647 CKZ644:CLH647 CUV644:CVD647 DER644:DEZ647 DON644:DOV647 DYJ644:DYR647 EIF644:EIN647 ESB644:ESJ647 FBX644:FCF647 FLT644:FMB647 FVP644:FVX647 GFL644:GFT647 GPH644:GPP647 GZD644:GZL647 HIZ644:HJH647 HSV644:HTD647 ICR644:ICZ647 IMN644:IMV647 IWJ644:IWR647 JGF644:JGN647 JQB644:JQJ647 JZX644:KAF647 KJT644:KKB647 KTP644:KTX647 LDL644:LDT647 LNH644:LNP647 LXD644:LXL647 MGZ644:MHH647 MQV644:MRD647 NAR644:NAZ647 NKN644:NKV647 NUJ644:NUR647 OEF644:OEN647 OOB644:OOJ647 OXX644:OYF647 PHT644:PIB647 PRP644:PRX647 QBL644:QBT647 QLH644:QLP647 QVD644:QVL647 REZ644:RFH647 ROV644:RPD647 RYR644:RYZ647 SIN644:SIV647 SSJ644:SSR647 TCF644:TCN647 TMB644:TMJ647 TVX644:TWF647 UFT644:UGB647 UPP644:UPX647 UZL644:UZT647 VJH644:VJP647 VTD644:VTL647 WCZ644:WDH647 WMV644:WND647 WWR644:WWZ647 KF679:KN691 UB679:UJ691 ADX679:AEF691 ANT679:AOB691 AXP679:AXX691 BHL679:BHT691 BRH679:BRP691 CBD679:CBL691 CKZ679:CLH691 CUV679:CVD691 DER679:DEZ691 DON679:DOV691 DYJ679:DYR691 EIF679:EIN691 ESB679:ESJ691 FBX679:FCF691 FLT679:FMB691 FVP679:FVX691 GFL679:GFT691 GPH679:GPP691 GZD679:GZL691 HIZ679:HJH691 HSV679:HTD691 ICR679:ICZ691 IMN679:IMV691 IWJ679:IWR691 JGF679:JGN691 JQB679:JQJ691 JZX679:KAF691 KJT679:KKB691 KTP679:KTX691 LDL679:LDT691 LNH679:LNP691 LXD679:LXL691 MGZ679:MHH691 MQV679:MRD691 NAR679:NAZ691 NKN679:NKV691 NUJ679:NUR691 OEF679:OEN691 OOB679:OOJ691 OXX679:OYF691 PHT679:PIB691 PRP679:PRX691 QBL679:QBT691 QLH679:QLP691 QVD679:QVL691 REZ679:RFH691 ROV679:RPD691 RYR679:RYZ691 SIN679:SIV691 SSJ679:SSR691 TCF679:TCN691 TMB679:TMJ691 TVX679:TWF691 UFT679:UGB691 UPP679:UPX691 UZL679:UZT691 VJH679:VJP691 VTD679:VTL691 WCZ679:WDH691 WMV679:WND691 WWR679:WWZ691 KF772:KN778 UB772:UJ778 ADX772:AEF778 ANT772:AOB778 AXP772:AXX778 BHL772:BHT778 BRH772:BRP778 CBD772:CBL778 CKZ772:CLH778 CUV772:CVD778 DER772:DEZ778 DON772:DOV778 DYJ772:DYR778 EIF772:EIN778 ESB772:ESJ778 FBX772:FCF778 FLT772:FMB778 FVP772:FVX778 GFL772:GFT778 GPH772:GPP778 GZD772:GZL778 HIZ772:HJH778 HSV772:HTD778 ICR772:ICZ778 IMN772:IMV778 IWJ772:IWR778 JGF772:JGN778 JQB772:JQJ778 JZX772:KAF778 KJT772:KKB778 KTP772:KTX778 LDL772:LDT778 LNH772:LNP778 LXD772:LXL778 MGZ772:MHH778 MQV772:MRD778 NAR772:NAZ778 NKN772:NKV778 NUJ772:NUR778 OEF772:OEN778 OOB772:OOJ778 OXX772:OYF778 PHT772:PIB778 PRP772:PRX778 QBL772:QBT778 QLH772:QLP778 QVD772:QVL778 REZ772:RFH778 ROV772:RPD778 RYR772:RYZ778 SIN772:SIV778 SSJ772:SSR778 TCF772:TCN778 TMB772:TMJ778 TVX772:TWF778 UFT772:UGB778 UPP772:UPX778 UZL772:UZT778 VJH772:VJP778 VTD772:VTL778 WCZ772:WDH778 WMV772:WND778 WWR772:WWZ778 KF809:KN814 UB809:UJ814 ADX809:AEF814 ANT809:AOB814 AXP809:AXX814 BHL809:BHT814 BRH809:BRP814 CBD809:CBL814 CKZ809:CLH814 CUV809:CVD814 DER809:DEZ814 DON809:DOV814 DYJ809:DYR814 EIF809:EIN814 ESB809:ESJ814 FBX809:FCF814 FLT809:FMB814 FVP809:FVX814 GFL809:GFT814 GPH809:GPP814 GZD809:GZL814 HIZ809:HJH814 HSV809:HTD814 ICR809:ICZ814 IMN809:IMV814 IWJ809:IWR814 JGF809:JGN814 JQB809:JQJ814 JZX809:KAF814 KJT809:KKB814 KTP809:KTX814 LDL809:LDT814 LNH809:LNP814 LXD809:LXL814 MGZ809:MHH814 MQV809:MRD814 NAR809:NAZ814 NKN809:NKV814 NUJ809:NUR814 OEF809:OEN814 OOB809:OOJ814 OXX809:OYF814 PHT809:PIB814 PRP809:PRX814 QBL809:QBT814 QLH809:QLP814 QVD809:QVL814 REZ809:RFH814 ROV809:RPD814 RYR809:RYZ814 SIN809:SIV814 SSJ809:SSR814 TCF809:TCN814 TMB809:TMJ814 TVX809:TWF814 UFT809:UGB814 UPP809:UPX814 UZL809:UZT814 VJH809:VJP814 VTD809:VTL814 WCZ809:WDH814 WMV809:WND814 WWR809:WWZ814 KF850:KN862 UB850:UJ862 ADX850:AEF862 ANT850:AOB862 AXP850:AXX862 BHL850:BHT862 BRH850:BRP862 CBD850:CBL862 CKZ850:CLH862 CUV850:CVD862 DER850:DEZ862 DON850:DOV862 DYJ850:DYR862 EIF850:EIN862 ESB850:ESJ862 FBX850:FCF862 FLT850:FMB862 FVP850:FVX862 GFL850:GFT862 GPH850:GPP862 GZD850:GZL862 HIZ850:HJH862 HSV850:HTD862 ICR850:ICZ862 IMN850:IMV862 IWJ850:IWR862 JGF850:JGN862 JQB850:JQJ862 JZX850:KAF862 KJT850:KKB862 KTP850:KTX862 LDL850:LDT862 LNH850:LNP862 LXD850:LXL862 MGZ850:MHH862 MQV850:MRD862 NAR850:NAZ862 NKN850:NKV862 NUJ850:NUR862 OEF850:OEN862 OOB850:OOJ862 OXX850:OYF862 PHT850:PIB862 PRP850:PRX862 QBL850:QBT862 QLH850:QLP862 QVD850:QVL862 REZ850:RFH862 ROV850:RPD862 RYR850:RYZ862 SIN850:SIV862 SSJ850:SSR862 TCF850:TCN862 TMB850:TMJ862 TVX850:TWF862 UFT850:UGB862 UPP850:UPX862 UZL850:UZT862 VJH850:VJP862 VTD850:VTL862 WCZ850:WDH862 WMV850:WND862 WWR850:WWZ862 KF902:KN909 UB902:UJ909 ADX902:AEF909 ANT902:AOB909 AXP902:AXX909 BHL902:BHT909 BRH902:BRP909 CBD902:CBL909 CKZ902:CLH909 CUV902:CVD909 DER902:DEZ909 DON902:DOV909 DYJ902:DYR909 EIF902:EIN909 ESB902:ESJ909 FBX902:FCF909 FLT902:FMB909 FVP902:FVX909 GFL902:GFT909 GPH902:GPP909 GZD902:GZL909 HIZ902:HJH909 HSV902:HTD909 ICR902:ICZ909 IMN902:IMV909 IWJ902:IWR909 JGF902:JGN909 JQB902:JQJ909 JZX902:KAF909 KJT902:KKB909 KTP902:KTX909 LDL902:LDT909 LNH902:LNP909 LXD902:LXL909 MGZ902:MHH909 MQV902:MRD909 NAR902:NAZ909 NKN902:NKV909 NUJ902:NUR909 OEF902:OEN909 OOB902:OOJ909 OXX902:OYF909 PHT902:PIB909 PRP902:PRX909 QBL902:QBT909 QLH902:QLP909 QVD902:QVL909 REZ902:RFH909 ROV902:RPD909 RYR902:RYZ909 SIN902:SIV909 SSJ902:SSR909 TCF902:TCN909 TMB902:TMJ909 TVX902:TWF909 UFT902:UGB909 UPP902:UPX909 UZL902:UZT909 VJH902:VJP909 VTD902:VTL909 WCZ902:WDH909 WMV902:WND909 WWR902:WWZ909 KF947:KN955 UB947:UJ955 ADX947:AEF955 ANT947:AOB955 AXP947:AXX955 BHL947:BHT955 BRH947:BRP955 CBD947:CBL955 CKZ947:CLH955 CUV947:CVD955 DER947:DEZ955 DON947:DOV955 DYJ947:DYR955 EIF947:EIN955 ESB947:ESJ955 FBX947:FCF955 FLT947:FMB955 FVP947:FVX955 GFL947:GFT955 GPH947:GPP955 GZD947:GZL955 HIZ947:HJH955 HSV947:HTD955 ICR947:ICZ955 IMN947:IMV955 IWJ947:IWR955 JGF947:JGN955 JQB947:JQJ955 JZX947:KAF955 KJT947:KKB955 KTP947:KTX955 LDL947:LDT955 LNH947:LNP955 LXD947:LXL955 MGZ947:MHH955 MQV947:MRD955 NAR947:NAZ955 NKN947:NKV955 NUJ947:NUR955 OEF947:OEN955 OOB947:OOJ955 OXX947:OYF955 PHT947:PIB955 PRP947:PRX955 QBL947:QBT955 QLH947:QLP955 QVD947:QVL955 REZ947:RFH955 ROV947:RPD955 RYR947:RYZ955 SIN947:SIV955 SSJ947:SSR955 TCF947:TCN955 TMB947:TMJ955 TVX947:TWF955 UFT947:UGB955 UPP947:UPX955 UZL947:UZT955 VJH947:VJP955 VTD947:VTL955 WCZ947:WDH955 WMV947:WND955 WWR947:WWZ955 KF989:KN996 UB989:UJ996 ADX989:AEF996 ANT989:AOB996 AXP989:AXX996 BHL989:BHT996 BRH989:BRP996 CBD989:CBL996 CKZ989:CLH996 CUV989:CVD996 DER989:DEZ996 DON989:DOV996 DYJ989:DYR996 EIF989:EIN996 ESB989:ESJ996 FBX989:FCF996 FLT989:FMB996 FVP989:FVX996 GFL989:GFT996 GPH989:GPP996 GZD989:GZL996 HIZ989:HJH996 HSV989:HTD996 ICR989:ICZ996 IMN989:IMV996 IWJ989:IWR996 JGF989:JGN996 JQB989:JQJ996 JZX989:KAF996 KJT989:KKB996 KTP989:KTX996 LDL989:LDT996 LNH989:LNP996 LXD989:LXL996 MGZ989:MHH996 MQV989:MRD996 NAR989:NAZ996 NKN989:NKV996 NUJ989:NUR996 OEF989:OEN996 OOB989:OOJ996 OXX989:OYF996 PHT989:PIB996 PRP989:PRX996 QBL989:QBT996 QLH989:QLP996 QVD989:QVL996 REZ989:RFH996 ROV989:RPD996 RYR989:RYZ996 SIN989:SIV996 SSJ989:SSR996 TCF989:TCN996 TMB989:TMJ996 TVX989:TWF996 UFT989:UGB996 UPP989:UPX996 UZL989:UZT996 VJH989:VJP996 VTD989:VTL996 WCZ989:WDH996 WMV989:WND996 WWR989:WWZ996 KF1037:KN1044 UB1037:UJ1044 ADX1037:AEF1044 ANT1037:AOB1044 AXP1037:AXX1044 BHL1037:BHT1044 BRH1037:BRP1044 CBD1037:CBL1044 CKZ1037:CLH1044 CUV1037:CVD1044 DER1037:DEZ1044 DON1037:DOV1044 DYJ1037:DYR1044 EIF1037:EIN1044 ESB1037:ESJ1044 FBX1037:FCF1044 FLT1037:FMB1044 FVP1037:FVX1044 GFL1037:GFT1044 GPH1037:GPP1044 GZD1037:GZL1044 HIZ1037:HJH1044 HSV1037:HTD1044 ICR1037:ICZ1044 IMN1037:IMV1044 IWJ1037:IWR1044 JGF1037:JGN1044 JQB1037:JQJ1044 JZX1037:KAF1044 KJT1037:KKB1044 KTP1037:KTX1044 LDL1037:LDT1044 LNH1037:LNP1044 LXD1037:LXL1044 MGZ1037:MHH1044 MQV1037:MRD1044 NAR1037:NAZ1044 NKN1037:NKV1044 NUJ1037:NUR1044 OEF1037:OEN1044 OOB1037:OOJ1044 OXX1037:OYF1044 PHT1037:PIB1044 PRP1037:PRX1044 QBL1037:QBT1044 QLH1037:QLP1044 QVD1037:QVL1044 REZ1037:RFH1044 ROV1037:RPD1044 RYR1037:RYZ1044 SIN1037:SIV1044 SSJ1037:SSR1044 TCF1037:TCN1044 TMB1037:TMJ1044 TVX1037:TWF1044 UFT1037:UGB1044 UPP1037:UPX1044 UZL1037:UZT1044 VJH1037:VJP1044 VTD1037:VTL1044 WCZ1037:WDH1044 WMV1037:WND1044 WWR1037:WWZ1044 KF1074:KN1079 UB1074:UJ1079 ADX1074:AEF1079 ANT1074:AOB1079 AXP1074:AXX1079 BHL1074:BHT1079 BRH1074:BRP1079 CBD1074:CBL1079 CKZ1074:CLH1079 CUV1074:CVD1079 DER1074:DEZ1079 DON1074:DOV1079 DYJ1074:DYR1079 EIF1074:EIN1079 ESB1074:ESJ1079 FBX1074:FCF1079 FLT1074:FMB1079 FVP1074:FVX1079 GFL1074:GFT1079 GPH1074:GPP1079 GZD1074:GZL1079 HIZ1074:HJH1079 HSV1074:HTD1079 ICR1074:ICZ1079 IMN1074:IMV1079 IWJ1074:IWR1079 JGF1074:JGN1079 JQB1074:JQJ1079 JZX1074:KAF1079 KJT1074:KKB1079 KTP1074:KTX1079 LDL1074:LDT1079 LNH1074:LNP1079 LXD1074:LXL1079 MGZ1074:MHH1079 MQV1074:MRD1079 NAR1074:NAZ1079 NKN1074:NKV1079 NUJ1074:NUR1079 OEF1074:OEN1079 OOB1074:OOJ1079 OXX1074:OYF1079 PHT1074:PIB1079 PRP1074:PRX1079 QBL1074:QBT1079 QLH1074:QLP1079 QVD1074:QVL1079 REZ1074:RFH1079 ROV1074:RPD1079 RYR1074:RYZ1079 SIN1074:SIV1079 SSJ1074:SSR1079 TCF1074:TCN1079 TMB1074:TMJ1079 TVX1074:TWF1079 UFT1074:UGB1079 UPP1074:UPX1079 UZL1074:UZT1079 VJH1074:VJP1079 VTD1074:VTL1079 WCZ1074:WDH1079 WMV1074:WND1079 WWR1074:WWZ1079 KF1109:KN1116 UB1109:UJ1116 ADX1109:AEF1116 ANT1109:AOB1116 AXP1109:AXX1116 BHL1109:BHT1116 BRH1109:BRP1116 CBD1109:CBL1116 CKZ1109:CLH1116 CUV1109:CVD1116 DER1109:DEZ1116 DON1109:DOV1116 DYJ1109:DYR1116 EIF1109:EIN1116 ESB1109:ESJ1116 FBX1109:FCF1116 FLT1109:FMB1116 FVP1109:FVX1116 GFL1109:GFT1116 GPH1109:GPP1116 GZD1109:GZL1116 HIZ1109:HJH1116 HSV1109:HTD1116 ICR1109:ICZ1116 IMN1109:IMV1116 IWJ1109:IWR1116 JGF1109:JGN1116 JQB1109:JQJ1116 JZX1109:KAF1116 KJT1109:KKB1116 KTP1109:KTX1116 LDL1109:LDT1116 LNH1109:LNP1116 LXD1109:LXL1116 MGZ1109:MHH1116 MQV1109:MRD1116 NAR1109:NAZ1116 NKN1109:NKV1116 NUJ1109:NUR1116 OEF1109:OEN1116 OOB1109:OOJ1116 OXX1109:OYF1116 PHT1109:PIB1116 PRP1109:PRX1116 QBL1109:QBT1116 QLH1109:QLP1116 QVD1109:QVL1116 REZ1109:RFH1116 ROV1109:RPD1116 RYR1109:RYZ1116 SIN1109:SIV1116 SSJ1109:SSR1116 TCF1109:TCN1116 TMB1109:TMJ1116 TVX1109:TWF1116 UFT1109:UGB1116 UPP1109:UPX1116 UZL1109:UZT1116 VJH1109:VJP1116 VTD1109:VTL1116 WCZ1109:WDH1116 WMV1109:WND1116 WWR1109:WWZ1116 KF1160:KN1168 UB1160:UJ1168 ADX1160:AEF1168 ANT1160:AOB1168 AXP1160:AXX1168 BHL1160:BHT1168 BRH1160:BRP1168 CBD1160:CBL1168 CKZ1160:CLH1168 CUV1160:CVD1168 DER1160:DEZ1168 DON1160:DOV1168 DYJ1160:DYR1168 EIF1160:EIN1168 ESB1160:ESJ1168 FBX1160:FCF1168 FLT1160:FMB1168 FVP1160:FVX1168 GFL1160:GFT1168 GPH1160:GPP1168 GZD1160:GZL1168 HIZ1160:HJH1168 HSV1160:HTD1168 ICR1160:ICZ1168 IMN1160:IMV1168 IWJ1160:IWR1168 JGF1160:JGN1168 JQB1160:JQJ1168 JZX1160:KAF1168 KJT1160:KKB1168 KTP1160:KTX1168 LDL1160:LDT1168 LNH1160:LNP1168 LXD1160:LXL1168 MGZ1160:MHH1168 MQV1160:MRD1168 NAR1160:NAZ1168 NKN1160:NKV1168 NUJ1160:NUR1168 OEF1160:OEN1168 OOB1160:OOJ1168 OXX1160:OYF1168 PHT1160:PIB1168 PRP1160:PRX1168 QBL1160:QBT1168 QLH1160:QLP1168 QVD1160:QVL1168 REZ1160:RFH1168 ROV1160:RPD1168 RYR1160:RYZ1168 SIN1160:SIV1168 SSJ1160:SSR1168 TCF1160:TCN1168 TMB1160:TMJ1168 TVX1160:TWF1168 UFT1160:UGB1168 UPP1160:UPX1168 UZL1160:UZT1168 VJH1160:VJP1168 VTD1160:VTL1168 WCZ1160:WDH1168 WMV1160:WND1168 WWR1160:WWZ1168 KF1206:KN1212 UB1206:UJ1212 ADX1206:AEF1212 ANT1206:AOB1212 AXP1206:AXX1212 BHL1206:BHT1212 BRH1206:BRP1212 CBD1206:CBL1212 CKZ1206:CLH1212 CUV1206:CVD1212 DER1206:DEZ1212 DON1206:DOV1212 DYJ1206:DYR1212 EIF1206:EIN1212 ESB1206:ESJ1212 FBX1206:FCF1212 FLT1206:FMB1212 FVP1206:FVX1212 GFL1206:GFT1212 GPH1206:GPP1212 GZD1206:GZL1212 HIZ1206:HJH1212 HSV1206:HTD1212 ICR1206:ICZ1212 IMN1206:IMV1212 IWJ1206:IWR1212 JGF1206:JGN1212 JQB1206:JQJ1212 JZX1206:KAF1212 KJT1206:KKB1212 KTP1206:KTX1212 LDL1206:LDT1212 LNH1206:LNP1212 LXD1206:LXL1212 MGZ1206:MHH1212 MQV1206:MRD1212 NAR1206:NAZ1212 NKN1206:NKV1212 NUJ1206:NUR1212 OEF1206:OEN1212 OOB1206:OOJ1212 OXX1206:OYF1212 PHT1206:PIB1212 PRP1206:PRX1212 QBL1206:QBT1212 QLH1206:QLP1212 QVD1206:QVL1212 REZ1206:RFH1212 ROV1206:RPD1212 RYR1206:RYZ1212 SIN1206:SIV1212 SSJ1206:SSR1212 TCF1206:TCN1212 TMB1206:TMJ1212 TVX1206:TWF1212 UFT1206:UGB1212 UPP1206:UPX1212 UZL1206:UZT1212 VJH1206:VJP1212 VTD1206:VTL1212 WCZ1206:WDH1212 WMV1206:WND1212 WWR1206:WWZ1212 KF1248:KN1253 UB1248:UJ1253 ADX1248:AEF1253 ANT1248:AOB1253 AXP1248:AXX1253 BHL1248:BHT1253 BRH1248:BRP1253 CBD1248:CBL1253 CKZ1248:CLH1253 CUV1248:CVD1253 DER1248:DEZ1253 DON1248:DOV1253 DYJ1248:DYR1253 EIF1248:EIN1253 ESB1248:ESJ1253 FBX1248:FCF1253 FLT1248:FMB1253 FVP1248:FVX1253 GFL1248:GFT1253 GPH1248:GPP1253 GZD1248:GZL1253 HIZ1248:HJH1253 HSV1248:HTD1253 ICR1248:ICZ1253 IMN1248:IMV1253 IWJ1248:IWR1253 JGF1248:JGN1253 JQB1248:JQJ1253 JZX1248:KAF1253 KJT1248:KKB1253 KTP1248:KTX1253 LDL1248:LDT1253 LNH1248:LNP1253 LXD1248:LXL1253 MGZ1248:MHH1253 MQV1248:MRD1253 NAR1248:NAZ1253 NKN1248:NKV1253 NUJ1248:NUR1253 OEF1248:OEN1253 OOB1248:OOJ1253 OXX1248:OYF1253 PHT1248:PIB1253 PRP1248:PRX1253 QBL1248:QBT1253 QLH1248:QLP1253 QVD1248:QVL1253 REZ1248:RFH1253 ROV1248:RPD1253 RYR1248:RYZ1253 SIN1248:SIV1253 SSJ1248:SSR1253 TCF1248:TCN1253 TMB1248:TMJ1253 TVX1248:TWF1253 UFT1248:UGB1253 UPP1248:UPX1253 UZL1248:UZT1253 VJH1248:VJP1253 VTD1248:VTL1253 WCZ1248:WDH1253 WMV1248:WND1253 WWR1248:WWZ1253 KF1291:KN1297 UB1291:UJ1297 ADX1291:AEF1297 ANT1291:AOB1297 AXP1291:AXX1297 BHL1291:BHT1297 BRH1291:BRP1297 CBD1291:CBL1297 CKZ1291:CLH1297 CUV1291:CVD1297 DER1291:DEZ1297 DON1291:DOV1297 DYJ1291:DYR1297 EIF1291:EIN1297 ESB1291:ESJ1297 FBX1291:FCF1297 FLT1291:FMB1297 FVP1291:FVX1297 GFL1291:GFT1297 GPH1291:GPP1297 GZD1291:GZL1297 HIZ1291:HJH1297 HSV1291:HTD1297 ICR1291:ICZ1297 IMN1291:IMV1297 IWJ1291:IWR1297 JGF1291:JGN1297 JQB1291:JQJ1297 JZX1291:KAF1297 KJT1291:KKB1297 KTP1291:KTX1297 LDL1291:LDT1297 LNH1291:LNP1297 LXD1291:LXL1297 MGZ1291:MHH1297 MQV1291:MRD1297 NAR1291:NAZ1297 NKN1291:NKV1297 NUJ1291:NUR1297 OEF1291:OEN1297 OOB1291:OOJ1297 OXX1291:OYF1297 PHT1291:PIB1297 PRP1291:PRX1297 QBL1291:QBT1297 QLH1291:QLP1297 QVD1291:QVL1297 REZ1291:RFH1297 ROV1291:RPD1297 RYR1291:RYZ1297 SIN1291:SIV1297 SSJ1291:SSR1297 TCF1291:TCN1297 TMB1291:TMJ1297 TVX1291:TWF1297 UFT1291:UGB1297 UPP1291:UPX1297 UZL1291:UZT1297 VJH1291:VJP1297 VTD1291:VTL1297 WCZ1291:WDH1297 WMV1291:WND1297 WWR1291:WWZ1297 KF1329:KN1335 UB1329:UJ1335 ADX1329:AEF1335 ANT1329:AOB1335 AXP1329:AXX1335 BHL1329:BHT1335 BRH1329:BRP1335 CBD1329:CBL1335 CKZ1329:CLH1335 CUV1329:CVD1335 DER1329:DEZ1335 DON1329:DOV1335 DYJ1329:DYR1335 EIF1329:EIN1335 ESB1329:ESJ1335 FBX1329:FCF1335 FLT1329:FMB1335 FVP1329:FVX1335 GFL1329:GFT1335 GPH1329:GPP1335 GZD1329:GZL1335 HIZ1329:HJH1335 HSV1329:HTD1335 ICR1329:ICZ1335 IMN1329:IMV1335 IWJ1329:IWR1335 JGF1329:JGN1335 JQB1329:JQJ1335 JZX1329:KAF1335 KJT1329:KKB1335 KTP1329:KTX1335 LDL1329:LDT1335 LNH1329:LNP1335 LXD1329:LXL1335 MGZ1329:MHH1335 MQV1329:MRD1335 NAR1329:NAZ1335 NKN1329:NKV1335 NUJ1329:NUR1335 OEF1329:OEN1335 OOB1329:OOJ1335 OXX1329:OYF1335 PHT1329:PIB1335 PRP1329:PRX1335 QBL1329:QBT1335 QLH1329:QLP1335 QVD1329:QVL1335 REZ1329:RFH1335 ROV1329:RPD1335 RYR1329:RYZ1335 SIN1329:SIV1335 SSJ1329:SSR1335 TCF1329:TCN1335 TMB1329:TMJ1335 TVX1329:TWF1335 UFT1329:UGB1335 UPP1329:UPX1335 UZL1329:UZT1335 VJH1329:VJP1335 VTD1329:VTL1335 WCZ1329:WDH1335 WMV1329:WND1335 WWR1329:WWZ1335 KF1367:KN1372 UB1367:UJ1372 ADX1367:AEF1372 ANT1367:AOB1372 AXP1367:AXX1372 BHL1367:BHT1372 BRH1367:BRP1372 CBD1367:CBL1372 CKZ1367:CLH1372 CUV1367:CVD1372 DER1367:DEZ1372 DON1367:DOV1372 DYJ1367:DYR1372 EIF1367:EIN1372 ESB1367:ESJ1372 FBX1367:FCF1372 FLT1367:FMB1372 FVP1367:FVX1372 GFL1367:GFT1372 GPH1367:GPP1372 GZD1367:GZL1372 HIZ1367:HJH1372 HSV1367:HTD1372 ICR1367:ICZ1372 IMN1367:IMV1372 IWJ1367:IWR1372 JGF1367:JGN1372 JQB1367:JQJ1372 JZX1367:KAF1372 KJT1367:KKB1372 KTP1367:KTX1372 LDL1367:LDT1372 LNH1367:LNP1372 LXD1367:LXL1372 MGZ1367:MHH1372 MQV1367:MRD1372 NAR1367:NAZ1372 NKN1367:NKV1372 NUJ1367:NUR1372 OEF1367:OEN1372 OOB1367:OOJ1372 OXX1367:OYF1372 PHT1367:PIB1372 PRP1367:PRX1372 QBL1367:QBT1372 QLH1367:QLP1372 QVD1367:QVL1372 REZ1367:RFH1372 ROV1367:RPD1372 RYR1367:RYZ1372 SIN1367:SIV1372 SSJ1367:SSR1372 TCF1367:TCN1372 TMB1367:TMJ1372 TVX1367:TWF1372 UFT1367:UGB1372 UPP1367:UPX1372 UZL1367:UZT1372 VJH1367:VJP1372 VTD1367:VTL1372 WCZ1367:WDH1372 WMV1367:WND1372 WWR1367:WWZ1372 KF1406:KN1411 UB1406:UJ1411 ADX1406:AEF1411 ANT1406:AOB1411 AXP1406:AXX1411 BHL1406:BHT1411 BRH1406:BRP1411 CBD1406:CBL1411 CKZ1406:CLH1411 CUV1406:CVD1411 DER1406:DEZ1411 DON1406:DOV1411 DYJ1406:DYR1411 EIF1406:EIN1411 ESB1406:ESJ1411 FBX1406:FCF1411 FLT1406:FMB1411 FVP1406:FVX1411 GFL1406:GFT1411 GPH1406:GPP1411 GZD1406:GZL1411 HIZ1406:HJH1411 HSV1406:HTD1411 ICR1406:ICZ1411 IMN1406:IMV1411 IWJ1406:IWR1411 JGF1406:JGN1411 JQB1406:JQJ1411 JZX1406:KAF1411 KJT1406:KKB1411 KTP1406:KTX1411 LDL1406:LDT1411 LNH1406:LNP1411 LXD1406:LXL1411 MGZ1406:MHH1411 MQV1406:MRD1411 NAR1406:NAZ1411 NKN1406:NKV1411 NUJ1406:NUR1411 OEF1406:OEN1411 OOB1406:OOJ1411 OXX1406:OYF1411 PHT1406:PIB1411 PRP1406:PRX1411 QBL1406:QBT1411 QLH1406:QLP1411 QVD1406:QVL1411 REZ1406:RFH1411 ROV1406:RPD1411 RYR1406:RYZ1411 SIN1406:SIV1411 SSJ1406:SSR1411 TCF1406:TCN1411 TMB1406:TMJ1411 TVX1406:TWF1411 UFT1406:UGB1411 UPP1406:UPX1411 UZL1406:UZT1411 VJH1406:VJP1411 VTD1406:VTL1411 WCZ1406:WDH1411 WMV1406:WND1411 WWR1406:WWZ1411 KF1445:KN1449 UB1445:UJ1449 ADX1445:AEF1449 ANT1445:AOB1449 AXP1445:AXX1449 BHL1445:BHT1449 BRH1445:BRP1449 CBD1445:CBL1449 CKZ1445:CLH1449 CUV1445:CVD1449 DER1445:DEZ1449 DON1445:DOV1449 DYJ1445:DYR1449 EIF1445:EIN1449 ESB1445:ESJ1449 FBX1445:FCF1449 FLT1445:FMB1449 FVP1445:FVX1449 GFL1445:GFT1449 GPH1445:GPP1449 GZD1445:GZL1449 HIZ1445:HJH1449 HSV1445:HTD1449 ICR1445:ICZ1449 IMN1445:IMV1449 IWJ1445:IWR1449 JGF1445:JGN1449 JQB1445:JQJ1449 JZX1445:KAF1449 KJT1445:KKB1449 KTP1445:KTX1449 LDL1445:LDT1449 LNH1445:LNP1449 LXD1445:LXL1449 MGZ1445:MHH1449 MQV1445:MRD1449 NAR1445:NAZ1449 NKN1445:NKV1449 NUJ1445:NUR1449 OEF1445:OEN1449 OOB1445:OOJ1449 OXX1445:OYF1449 PHT1445:PIB1449 PRP1445:PRX1449 QBL1445:QBT1449 QLH1445:QLP1449 QVD1445:QVL1449 REZ1445:RFH1449 ROV1445:RPD1449 RYR1445:RYZ1449 SIN1445:SIV1449 SSJ1445:SSR1449 TCF1445:TCN1449 TMB1445:TMJ1449 TVX1445:TWF1449 UFT1445:UGB1449 UPP1445:UPX1449 UZL1445:UZT1449 VJH1445:VJP1449 VTD1445:VTL1449 WCZ1445:WDH1449 WMV1445:WND1449 WWR1445:WWZ1449 KF1485:KN1490 UB1485:UJ1490 ADX1485:AEF1490 ANT1485:AOB1490 AXP1485:AXX1490 BHL1485:BHT1490 BRH1485:BRP1490 CBD1485:CBL1490 CKZ1485:CLH1490 CUV1485:CVD1490 DER1485:DEZ1490 DON1485:DOV1490 DYJ1485:DYR1490 EIF1485:EIN1490 ESB1485:ESJ1490 FBX1485:FCF1490 FLT1485:FMB1490 FVP1485:FVX1490 GFL1485:GFT1490 GPH1485:GPP1490 GZD1485:GZL1490 HIZ1485:HJH1490 HSV1485:HTD1490 ICR1485:ICZ1490 IMN1485:IMV1490 IWJ1485:IWR1490 JGF1485:JGN1490 JQB1485:JQJ1490 JZX1485:KAF1490 KJT1485:KKB1490 KTP1485:KTX1490 LDL1485:LDT1490 LNH1485:LNP1490 LXD1485:LXL1490 MGZ1485:MHH1490 MQV1485:MRD1490 NAR1485:NAZ1490 NKN1485:NKV1490 NUJ1485:NUR1490 OEF1485:OEN1490 OOB1485:OOJ1490 OXX1485:OYF1490 PHT1485:PIB1490 PRP1485:PRX1490 QBL1485:QBT1490 QLH1485:QLP1490 QVD1485:QVL1490 REZ1485:RFH1490 ROV1485:RPD1490 RYR1485:RYZ1490 SIN1485:SIV1490 SSJ1485:SSR1490 TCF1485:TCN1490 TMB1485:TMJ1490 TVX1485:TWF1490 UFT1485:UGB1490 UPP1485:UPX1490 UZL1485:UZT1490 VJH1485:VJP1490 VTD1485:VTL1490 WCZ1485:WDH1490 WMV1485:WND1490 WWR1485:WWZ1490 KF1520:KN1524 UB1520:UJ1524 ADX1520:AEF1524 ANT1520:AOB1524 AXP1520:AXX1524 BHL1520:BHT1524 BRH1520:BRP1524 CBD1520:CBL1524 CKZ1520:CLH1524 CUV1520:CVD1524 DER1520:DEZ1524 DON1520:DOV1524 DYJ1520:DYR1524 EIF1520:EIN1524 ESB1520:ESJ1524 FBX1520:FCF1524 FLT1520:FMB1524 FVP1520:FVX1524 GFL1520:GFT1524 GPH1520:GPP1524 GZD1520:GZL1524 HIZ1520:HJH1524 HSV1520:HTD1524 ICR1520:ICZ1524 IMN1520:IMV1524 IWJ1520:IWR1524 JGF1520:JGN1524 JQB1520:JQJ1524 JZX1520:KAF1524 KJT1520:KKB1524 KTP1520:KTX1524 LDL1520:LDT1524 LNH1520:LNP1524 LXD1520:LXL1524 MGZ1520:MHH1524 MQV1520:MRD1524 NAR1520:NAZ1524 NKN1520:NKV1524 NUJ1520:NUR1524 OEF1520:OEN1524 OOB1520:OOJ1524 OXX1520:OYF1524 PHT1520:PIB1524 PRP1520:PRX1524 QBL1520:QBT1524 QLH1520:QLP1524 QVD1520:QVL1524 REZ1520:RFH1524 ROV1520:RPD1524 RYR1520:RYZ1524 SIN1520:SIV1524 SSJ1520:SSR1524 TCF1520:TCN1524 TMB1520:TMJ1524 TVX1520:TWF1524 UFT1520:UGB1524 UPP1520:UPX1524 UZL1520:UZT1524 VJH1520:VJP1524 VTD1520:VTL1524 WCZ1520:WDH1524 WMV1520:WND1524 WWR1520:WWZ1524 KF1553:KN1557 UB1553:UJ1557 ADX1553:AEF1557 ANT1553:AOB1557 AXP1553:AXX1557 BHL1553:BHT1557 BRH1553:BRP1557 CBD1553:CBL1557 CKZ1553:CLH1557 CUV1553:CVD1557 DER1553:DEZ1557 DON1553:DOV1557 DYJ1553:DYR1557 EIF1553:EIN1557 ESB1553:ESJ1557 FBX1553:FCF1557 FLT1553:FMB1557 FVP1553:FVX1557 GFL1553:GFT1557 GPH1553:GPP1557 GZD1553:GZL1557 HIZ1553:HJH1557 HSV1553:HTD1557 ICR1553:ICZ1557 IMN1553:IMV1557 IWJ1553:IWR1557 JGF1553:JGN1557 JQB1553:JQJ1557 JZX1553:KAF1557 KJT1553:KKB1557 KTP1553:KTX1557 LDL1553:LDT1557 LNH1553:LNP1557 LXD1553:LXL1557 MGZ1553:MHH1557 MQV1553:MRD1557 NAR1553:NAZ1557 NKN1553:NKV1557 NUJ1553:NUR1557 OEF1553:OEN1557 OOB1553:OOJ1557 OXX1553:OYF1557 PHT1553:PIB1557 PRP1553:PRX1557 QBL1553:QBT1557 QLH1553:QLP1557 QVD1553:QVL1557 REZ1553:RFH1557 ROV1553:RPD1557 RYR1553:RYZ1557 SIN1553:SIV1557 SSJ1553:SSR1557 TCF1553:TCN1557 TMB1553:TMJ1557 TVX1553:TWF1557 UFT1553:UGB1557 UPP1553:UPX1557 UZL1553:UZT1557 VJH1553:VJP1557 VTD1553:VTL1557 WCZ1553:WDH1557 WMV1553:WND1557 WWR1553:WWZ1557 KF1603:KN1612 UB1603:UJ1612 ADX1603:AEF1612 ANT1603:AOB1612 AXP1603:AXX1612 BHL1603:BHT1612 BRH1603:BRP1612 CBD1603:CBL1612 CKZ1603:CLH1612 CUV1603:CVD1612 DER1603:DEZ1612 DON1603:DOV1612 DYJ1603:DYR1612 EIF1603:EIN1612 ESB1603:ESJ1612 FBX1603:FCF1612 FLT1603:FMB1612 FVP1603:FVX1612 GFL1603:GFT1612 GPH1603:GPP1612 GZD1603:GZL1612 HIZ1603:HJH1612 HSV1603:HTD1612 ICR1603:ICZ1612 IMN1603:IMV1612 IWJ1603:IWR1612 JGF1603:JGN1612 JQB1603:JQJ1612 JZX1603:KAF1612 KJT1603:KKB1612 KTP1603:KTX1612 LDL1603:LDT1612 LNH1603:LNP1612 LXD1603:LXL1612 MGZ1603:MHH1612 MQV1603:MRD1612 NAR1603:NAZ1612 NKN1603:NKV1612 NUJ1603:NUR1612 OEF1603:OEN1612 OOB1603:OOJ1612 OXX1603:OYF1612 PHT1603:PIB1612 PRP1603:PRX1612 QBL1603:QBT1612 QLH1603:QLP1612 QVD1603:QVL1612 REZ1603:RFH1612 ROV1603:RPD1612 RYR1603:RYZ1612 SIN1603:SIV1612 SSJ1603:SSR1612 TCF1603:TCN1612 TMB1603:TMJ1612 TVX1603:TWF1612 UFT1603:UGB1612 UPP1603:UPX1612 UZL1603:UZT1612 VJH1603:VJP1612 VTD1603:VTL1612 WCZ1603:WDH1612 WMV1603:WND1612 WWR1603:WWZ1612 KF1643:KN1647 UB1643:UJ1647 ADX1643:AEF1647 ANT1643:AOB1647 AXP1643:AXX1647 BHL1643:BHT1647 BRH1643:BRP1647 CBD1643:CBL1647 CKZ1643:CLH1647 CUV1643:CVD1647 DER1643:DEZ1647 DON1643:DOV1647 DYJ1643:DYR1647 EIF1643:EIN1647 ESB1643:ESJ1647 FBX1643:FCF1647 FLT1643:FMB1647 FVP1643:FVX1647 GFL1643:GFT1647 GPH1643:GPP1647 GZD1643:GZL1647 HIZ1643:HJH1647 HSV1643:HTD1647 ICR1643:ICZ1647 IMN1643:IMV1647 IWJ1643:IWR1647 JGF1643:JGN1647 JQB1643:JQJ1647 JZX1643:KAF1647 KJT1643:KKB1647 KTP1643:KTX1647 LDL1643:LDT1647 LNH1643:LNP1647 LXD1643:LXL1647 MGZ1643:MHH1647 MQV1643:MRD1647 NAR1643:NAZ1647 NKN1643:NKV1647 NUJ1643:NUR1647 OEF1643:OEN1647 OOB1643:OOJ1647 OXX1643:OYF1647 PHT1643:PIB1647 PRP1643:PRX1647 QBL1643:QBT1647 QLH1643:QLP1647 QVD1643:QVL1647 REZ1643:RFH1647 ROV1643:RPD1647 RYR1643:RYZ1647 SIN1643:SIV1647 SSJ1643:SSR1647 TCF1643:TCN1647 TMB1643:TMJ1647 TVX1643:TWF1647 UFT1643:UGB1647 UPP1643:UPX1647 UZL1643:UZT1647 VJH1643:VJP1647 VTD1643:VTL1647 WCZ1643:WDH1647 WMV1643:WND1647 WWR1643:WWZ1647 KF1676:KN1683 UB1676:UJ1683 ADX1676:AEF1683 ANT1676:AOB1683 AXP1676:AXX1683 BHL1676:BHT1683 BRH1676:BRP1683 CBD1676:CBL1683 CKZ1676:CLH1683 CUV1676:CVD1683 DER1676:DEZ1683 DON1676:DOV1683 DYJ1676:DYR1683 EIF1676:EIN1683 ESB1676:ESJ1683 FBX1676:FCF1683 FLT1676:FMB1683 FVP1676:FVX1683 GFL1676:GFT1683 GPH1676:GPP1683 GZD1676:GZL1683 HIZ1676:HJH1683 HSV1676:HTD1683 ICR1676:ICZ1683 IMN1676:IMV1683 IWJ1676:IWR1683 JGF1676:JGN1683 JQB1676:JQJ1683 JZX1676:KAF1683 KJT1676:KKB1683 KTP1676:KTX1683 LDL1676:LDT1683 LNH1676:LNP1683 LXD1676:LXL1683 MGZ1676:MHH1683 MQV1676:MRD1683 NAR1676:NAZ1683 NKN1676:NKV1683 NUJ1676:NUR1683 OEF1676:OEN1683 OOB1676:OOJ1683 OXX1676:OYF1683 PHT1676:PIB1683 PRP1676:PRX1683 QBL1676:QBT1683 QLH1676:QLP1683 QVD1676:QVL1683 REZ1676:RFH1683 ROV1676:RPD1683 RYR1676:RYZ1683 SIN1676:SIV1683 SSJ1676:SSR1683 TCF1676:TCN1683 TMB1676:TMJ1683 TVX1676:TWF1683 UFT1676:UGB1683 UPP1676:UPX1683 UZL1676:UZT1683 VJH1676:VJP1683 VTD1676:VTL1683 WCZ1676:WDH1683 WMV1676:WND1683 WWR1676:WWZ1683 KF1715:KN1719 UB1715:UJ1719 ADX1715:AEF1719 ANT1715:AOB1719 AXP1715:AXX1719 BHL1715:BHT1719 BRH1715:BRP1719 CBD1715:CBL1719 CKZ1715:CLH1719 CUV1715:CVD1719 DER1715:DEZ1719 DON1715:DOV1719 DYJ1715:DYR1719 EIF1715:EIN1719 ESB1715:ESJ1719 FBX1715:FCF1719 FLT1715:FMB1719 FVP1715:FVX1719 GFL1715:GFT1719 GPH1715:GPP1719 GZD1715:GZL1719 HIZ1715:HJH1719 HSV1715:HTD1719 ICR1715:ICZ1719 IMN1715:IMV1719 IWJ1715:IWR1719 JGF1715:JGN1719 JQB1715:JQJ1719 JZX1715:KAF1719 KJT1715:KKB1719 KTP1715:KTX1719 LDL1715:LDT1719 LNH1715:LNP1719 LXD1715:LXL1719 MGZ1715:MHH1719 MQV1715:MRD1719 NAR1715:NAZ1719 NKN1715:NKV1719 NUJ1715:NUR1719 OEF1715:OEN1719 OOB1715:OOJ1719 OXX1715:OYF1719 PHT1715:PIB1719 PRP1715:PRX1719 QBL1715:QBT1719 QLH1715:QLP1719 QVD1715:QVL1719 REZ1715:RFH1719 ROV1715:RPD1719 RYR1715:RYZ1719 SIN1715:SIV1719 SSJ1715:SSR1719 TCF1715:TCN1719 TMB1715:TMJ1719 TVX1715:TWF1719 UFT1715:UGB1719 UPP1715:UPX1719 UZL1715:UZT1719 VJH1715:VJP1719 VTD1715:VTL1719 WCZ1715:WDH1719 WMV1715:WND1719 WWR1715:WWZ1719 KF1748:KN1751 UB1748:UJ1751 ADX1748:AEF1751 ANT1748:AOB1751 AXP1748:AXX1751 BHL1748:BHT1751 BRH1748:BRP1751 CBD1748:CBL1751 CKZ1748:CLH1751 CUV1748:CVD1751 DER1748:DEZ1751 DON1748:DOV1751 DYJ1748:DYR1751 EIF1748:EIN1751 ESB1748:ESJ1751 FBX1748:FCF1751 FLT1748:FMB1751 FVP1748:FVX1751 GFL1748:GFT1751 GPH1748:GPP1751 GZD1748:GZL1751 HIZ1748:HJH1751 HSV1748:HTD1751 ICR1748:ICZ1751 IMN1748:IMV1751 IWJ1748:IWR1751 JGF1748:JGN1751 JQB1748:JQJ1751 JZX1748:KAF1751 KJT1748:KKB1751 KTP1748:KTX1751 LDL1748:LDT1751 LNH1748:LNP1751 LXD1748:LXL1751 MGZ1748:MHH1751 MQV1748:MRD1751 NAR1748:NAZ1751 NKN1748:NKV1751 NUJ1748:NUR1751 OEF1748:OEN1751 OOB1748:OOJ1751 OXX1748:OYF1751 PHT1748:PIB1751 PRP1748:PRX1751 QBL1748:QBT1751 QLH1748:QLP1751 QVD1748:QVL1751 REZ1748:RFH1751 ROV1748:RPD1751 RYR1748:RYZ1751 SIN1748:SIV1751 SSJ1748:SSR1751 TCF1748:TCN1751 TMB1748:TMJ1751 TVX1748:TWF1751 UFT1748:UGB1751 UPP1748:UPX1751 UZL1748:UZT1751 VJH1748:VJP1751 VTD1748:VTL1751 WCZ1748:WDH1751 WMV1748:WND1751 WWR1748:WWZ1751 WWR571:WWZ579 WMV571:WND579 WCZ571:WDH579 VTD571:VTL579 VJH571:VJP579 UZL571:UZT579 UPP571:UPX579 UFT571:UGB579 TVX571:TWF579 TMB571:TMJ579 TCF571:TCN579 SSJ571:SSR579 SIN571:SIV579 RYR571:RYZ579 ROV571:RPD579 REZ571:RFH579 QVD571:QVL579 QLH571:QLP579 QBL571:QBT579 PRP571:PRX579 PHT571:PIB579 OXX571:OYF579 OOB571:OOJ579 OEF571:OEN579 NUJ571:NUR579 NKN571:NKV579 NAR571:NAZ579 MQV571:MRD579 MGZ571:MHH579 LXD571:LXL579 LNH571:LNP579 LDL571:LDT579 KTP571:KTX579 KJT571:KKB579 JZX571:KAF579 JQB571:JQJ579 JGF571:JGN579 IWJ571:IWR579 IMN571:IMV579 ICR571:ICZ579 HSV571:HTD579 HIZ571:HJH579 GZD571:GZL579 GPH571:GPP579 GFL571:GFT579 FVP571:FVX579 FLT571:FMB579 FBX571:FCF579 ESB571:ESJ579 EIF571:EIN579 DYJ571:DYR579 DON571:DOV579 DER571:DEZ579 CUV571:CVD579 CKZ571:CLH579 CBD571:CBL579 BRH571:BRP579 BHL571:BHT579 AXP571:AXX579 ANT571:AOB579 ADX571:AEF579 UB571:UJ579 KF571:KN579 WWR724:WWZ739 WMV724:WND739 WCZ724:WDH739 VTD724:VTL739 VJH724:VJP739 UZL724:UZT739 UPP724:UPX739 UFT724:UGB739 TVX724:TWF739 TMB724:TMJ739 TCF724:TCN739 SSJ724:SSR739 SIN724:SIV739 RYR724:RYZ739 ROV724:RPD739 REZ724:RFH739 QVD724:QVL739 QLH724:QLP739 QBL724:QBT739 PRP724:PRX739 PHT724:PIB739 OXX724:OYF739 OOB724:OOJ739 OEF724:OEN739 NUJ724:NUR739 NKN724:NKV739 NAR724:NAZ739 MQV724:MRD739 MGZ724:MHH739 LXD724:LXL739 LNH724:LNP739 LDL724:LDT739 KTP724:KTX739 KJT724:KKB739 JZX724:KAF739 JQB724:JQJ739 JGF724:JGN739 IWJ724:IWR739 IMN724:IMV739 ICR724:ICZ739 HSV724:HTD739 HIZ724:HJH739 GZD724:GZL739 GPH724:GPP739 GFL724:GFT739 FVP724:FVX739 FLT724:FMB739 FBX724:FCF739 ESB724:ESJ739 EIF724:EIN739 DYJ724:DYR739 DON724:DOV739 DER724:DEZ739 CUV724:CVD739 CKZ724:CLH739 CBD724:CBL739 BRH724:BRP739 BHL724:BHT739 AXP724:AXX739 ANT724:AOB739 ADX724:AEF739 UB724:UJ739 KF724:KN739" xr:uid="{78DE2579-2607-44D5-8665-DC8EEE9AEE71}">
      <formula1>"5年度算定,5年度予算案,5年度予算"</formula1>
    </dataValidation>
  </dataValidations>
  <pageMargins left="0.62992125984251968" right="0.59055118110236227" top="0.74803149606299213" bottom="0.74803149606299213" header="0.31496062992125984" footer="0.31496062992125984"/>
  <pageSetup paperSize="9" scale="93" orientation="portrait" r:id="rId1"/>
  <rowBreaks count="44" manualBreakCount="44">
    <brk id="42" max="16383" man="1"/>
    <brk id="92" max="16383" man="1"/>
    <brk id="139" max="16383" man="1"/>
    <brk id="176" max="16383" man="1"/>
    <brk id="208" max="16383" man="1"/>
    <brk id="240" max="16383" man="1"/>
    <brk id="275" max="16383" man="1"/>
    <brk id="311" max="16383" man="1"/>
    <brk id="343" max="16383" man="1"/>
    <brk id="376" max="16383" man="1"/>
    <brk id="408" max="16383" man="1"/>
    <brk id="443" max="16383" man="1"/>
    <brk id="498" max="16383" man="1"/>
    <brk id="536" max="16383" man="1"/>
    <brk id="580" max="16383" man="1"/>
    <brk id="614" max="16383" man="1"/>
    <brk id="648" max="16383" man="1"/>
    <brk id="692" max="16383" man="1"/>
    <brk id="740" max="16383" man="1"/>
    <brk id="779" max="16383" man="1"/>
    <brk id="815" max="16383" man="1"/>
    <brk id="863" max="16383" man="1"/>
    <brk id="910" max="16383" man="1"/>
    <brk id="956" max="16383" man="1"/>
    <brk id="997" max="16383" man="1"/>
    <brk id="1045" max="16383" man="1"/>
    <brk id="1080" max="16383" man="1"/>
    <brk id="1117" max="16383" man="1"/>
    <brk id="1169" max="16383" man="1"/>
    <brk id="1213" max="16383" man="1"/>
    <brk id="1254" max="16383" man="1"/>
    <brk id="1298" max="16383" man="1"/>
    <brk id="1336" max="16383" man="1"/>
    <brk id="1373" max="16383" man="1"/>
    <brk id="1412" max="16383" man="1"/>
    <brk id="1450" max="16383" man="1"/>
    <brk id="1491" max="16383" man="1"/>
    <brk id="1525" max="16383" man="1"/>
    <brk id="1558" max="16383" man="1"/>
    <brk id="1613" max="16383" man="1"/>
    <brk id="1648" max="16383" man="1"/>
    <brk id="1684" max="16383" man="1"/>
    <brk id="1720" max="16383" man="1"/>
    <brk id="1752"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47</vt:i4>
      </vt:variant>
    </vt:vector>
  </HeadingPairs>
  <TitlesOfParts>
    <vt:vector size="49" baseType="lpstr">
      <vt:lpstr>予算事業一覧</vt:lpstr>
      <vt:lpstr>事業概要説明資料</vt:lpstr>
      <vt:lpstr>N_030f59634772ca90c29d42df016d43df</vt:lpstr>
      <vt:lpstr>N_0d4dd92f4732ca90c29d42df016d43c7</vt:lpstr>
      <vt:lpstr>N_1dfd19af4732ca90c29d42df016d430a</vt:lpstr>
      <vt:lpstr>N_21c3a5af4772ca90c29d42df016d435b</vt:lpstr>
      <vt:lpstr>N_2803252f4772ca90c29d42df016d4333</vt:lpstr>
      <vt:lpstr>N_3680e9674772ca90c29d42df016d43be</vt:lpstr>
      <vt:lpstr>N_36baed2347f2ca90c29d42df016d4331</vt:lpstr>
      <vt:lpstr>N_392765e747b2ca90c29d42df016d437c</vt:lpstr>
      <vt:lpstr>N_3a8561e347b2ca90c29d42df016d433f</vt:lpstr>
      <vt:lpstr>N_414225ab4772ca90c29d42df016d43d6</vt:lpstr>
      <vt:lpstr>N_41a2e1eb4772ca90c29d42df016d43ae</vt:lpstr>
      <vt:lpstr>N_4834e5ef4772ca90c29d42df016d43c5</vt:lpstr>
      <vt:lpstr>N_4848a5ab47b2ca90c29d42df016d43f7</vt:lpstr>
      <vt:lpstr>N_513c2d2747f2ca90c29d42df016d4328</vt:lpstr>
      <vt:lpstr>N_521861ab47b2ca90c29d42df016d4323</vt:lpstr>
      <vt:lpstr>N_53a0a1a74772ca90c29d42df016d4337</vt:lpstr>
      <vt:lpstr>N_56b2a5eb4772ca90c29d42df016d43fb</vt:lpstr>
      <vt:lpstr>N_6556256747b2ca90c29d42df016d4314</vt:lpstr>
      <vt:lpstr>N_68aced6747f2ca90c29d42df016d4389</vt:lpstr>
      <vt:lpstr>N_6be36daf4772ca90c29d42df016d4354</vt:lpstr>
      <vt:lpstr>N_6dfda56b47f2ca90c29d42df016d43e7</vt:lpstr>
      <vt:lpstr>N_71e4656347b2ca90c29d42df016d4398</vt:lpstr>
      <vt:lpstr>N_753f11a34772ca90c29d42df016d43c8</vt:lpstr>
      <vt:lpstr>N_79f2a12f4772ca90c29d42df016d439d</vt:lpstr>
      <vt:lpstr>N_7f1de1e747f2ca90c29d42df016d43b8</vt:lpstr>
      <vt:lpstr>N_8e7c99ab4732ca90c29d42df016d4381</vt:lpstr>
      <vt:lpstr>N_8e93ad6f4772ca90c29d42df016d430b</vt:lpstr>
      <vt:lpstr>N_9f8dd56f4732ca90c29d42df016d4310</vt:lpstr>
      <vt:lpstr>N_a31f5d634772ca90c29d42df016d430c</vt:lpstr>
      <vt:lpstr>N_aef5252747b2ca90c29d42df016d4361</vt:lpstr>
      <vt:lpstr>N_c51761e747b2ca90c29d42df016d43c4</vt:lpstr>
      <vt:lpstr>N_c5d6e5a747b2ca90c29d42df016d436a</vt:lpstr>
      <vt:lpstr>N_c76d516f4732ca90c29d42df016d43e8</vt:lpstr>
      <vt:lpstr>N_cd1125e74772ca90c29d42df016d43c2</vt:lpstr>
      <vt:lpstr>N_d8d56de347b2ca90c29d42df016d4300</vt:lpstr>
      <vt:lpstr>N_e1e7e56b47b2ca90c29d42df016d430e</vt:lpstr>
      <vt:lpstr>N_e4d029a74772ca90c29d42df016d43c4</vt:lpstr>
      <vt:lpstr>N_e5eae56347f2ca90c29d42df016d4349</vt:lpstr>
      <vt:lpstr>N_e810a5274772ca90c29d42df016d4333</vt:lpstr>
      <vt:lpstr>N_ea16e92747b2ca90c29d42df016d4352</vt:lpstr>
      <vt:lpstr>N_ebb8a9eb47b2ca90c29d42df016d4336</vt:lpstr>
      <vt:lpstr>N_f5ca616347f2ca90c29d42df016d439b</vt:lpstr>
      <vt:lpstr>N_f813a52f4772ca90c29d42df016d43bc</vt:lpstr>
      <vt:lpstr>N_fb3769e747b2ca90c29d42df016d4338</vt:lpstr>
      <vt:lpstr>事業概要説明資料!Print_Area</vt:lpstr>
      <vt:lpstr>予算事業一覧!Print_Area</vt:lpstr>
      <vt:lpstr>予算事業一覧!Print_Titles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2024-12-18T01:59:07Z</dcterms:created>
  <dcterms:modified xsi:type="dcterms:W3CDTF">2025-01-08T01:03:08Z</dcterms:modified>
</cp:coreProperties>
</file>