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106BC3C8-14F3-46FD-B5EC-634F059ED27D}" xr6:coauthVersionLast="47" xr6:coauthVersionMax="47" xr10:uidLastSave="{00000000-0000-0000-0000-000000000000}"/>
  <bookViews>
    <workbookView xWindow="-30" yWindow="-16320" windowWidth="29040" windowHeight="15720" xr2:uid="{30B80855-7DC5-4704-9E13-786C13E17224}"/>
  </bookViews>
  <sheets>
    <sheet name="予算事業一覧" sheetId="3" r:id="rId1"/>
    <sheet name="事業概要説明資料" sheetId="2" r:id="rId2"/>
  </sheets>
  <definedNames>
    <definedName name="N_0149f5cbc3d66a10b72c372c050131d4">事業概要説明資料!$H$1189</definedName>
    <definedName name="N_03c5b583c3d66a10b72c372c050131ed">事業概要説明資料!$H$1285</definedName>
    <definedName name="N_05d3cac7c35a6a10b72c372c0501312a">事業概要説明資料!$H$1758</definedName>
    <definedName name="N_08bbbd43c31a6a10b72c372c0501312d">事業概要説明資料!$H$1565</definedName>
    <definedName name="N_0c4d3187c31a6a10b72c372c0501312e">事業概要説明資料!$H$493</definedName>
    <definedName name="N_0dd58e0fc35a6a10b72c372c05013126">事業概要説明資料!$H$48</definedName>
    <definedName name="N_219d71c7c31a6a10b72c372c05013193">事業概要説明資料!$H$681</definedName>
    <definedName name="N_2246f9c3c3d66a10b72c372c050131b8">事業概要説明資料!$H$726</definedName>
    <definedName name="N_24693dcbc3d66a10b72c372c050131fc">事業概要説明資料!#REF!</definedName>
    <definedName name="N_2fb53583c3d66a10b72c372c050131b4">事業概要説明資料!$H$1240</definedName>
    <definedName name="N_33cee1cfc3566a10b72c372c050131f2">事業概要説明資料!$H$6</definedName>
    <definedName name="N_36d9714fc3d66a10b72c372c0501310e">事業概要説明資料!$H$387</definedName>
    <definedName name="N_3e58314bc3d66a10b72c372c050131a2">事業概要説明資料!$H$647</definedName>
    <definedName name="N_4241ce03c35a6a10b72c372c050131c9">事業概要説明資料!$H$976</definedName>
    <definedName name="N_4344f58fc3966a10b72c372c05013105">事業概要説明資料!$H$454</definedName>
    <definedName name="N_43f20a47c35a6a10b72c372c05013158">事業概要説明資料!$H$929</definedName>
    <definedName name="N_4484864bc35a6a10b72c372c05013192">事業概要説明資料!$H$1599</definedName>
    <definedName name="N_465a358fc3d66a10b72c372c050131c0">事業概要説明資料!$H$147</definedName>
    <definedName name="N_4b95060fc35a6a10b72c372c050131cf">事業概要説明資料!$H$879</definedName>
    <definedName name="N_51057503c3d66a10b72c372c05013193">事業概要説明資料!$H$806</definedName>
    <definedName name="N_53bd39c7c31a6a10b72c372c05013141">事業概要説明資料!#REF!</definedName>
    <definedName name="N_5bfefd8bc31a6a10b72c372c05013128">事業概要説明資料!$H$354</definedName>
    <definedName name="N_5c14460bc35a6a10b72c372c0501311f">事業概要説明資料!$H$1447</definedName>
    <definedName name="N_5f463dc3c3d66a10b72c372c05013122">事業概要説明資料!$H$1632</definedName>
    <definedName name="N_5fe1ca83c35a6a10b72c372c05013177">事業概要説明資料!$H$1524</definedName>
    <definedName name="N_61e00203c35a6a10b72c372c05013170">事業概要説明資料!$H$1022</definedName>
    <definedName name="N_6451f587c3966a10b72c372c05013144">事業概要説明資料!$H$1687</definedName>
    <definedName name="N_64bbbd43c31a6a10b72c372c0501315e">事業概要説明資料!$H$1794</definedName>
    <definedName name="N_6d64f98fc3966a10b72c372c050131b8">事業概要説明資料!$H$1064</definedName>
    <definedName name="N_7563310fc3966a10b72c372c050131d1">事業概要説明資料!$H$322</definedName>
    <definedName name="N_7591b1c7c3966a10b72c372c050131e1">事業概要説明資料!$H$1326</definedName>
    <definedName name="N_7c88f54bc3d66a10b72c372c05013131">事業概要説明資料!$H$1410</definedName>
    <definedName name="N_7e364e4fc35a6a10b72c372c050131eb">事業概要説明資料!$H$579</definedName>
    <definedName name="N_80f8b98bc3d66a10b72c372c05013113">事業概要説明資料!$H$250</definedName>
    <definedName name="N_8e54024bc35a6a10b72c372c0501311a">事業概要説明資料!$H$1372</definedName>
    <definedName name="N_9463fdcbc3966a10b72c372c050131c9">事業概要説明資料!$H$186</definedName>
    <definedName name="N_9605b503c3d66a10b72c372c050131c1">事業概要説明資料!$H$218</definedName>
    <definedName name="N_add3f14fc3966a10b72c372c05013139">事業概要説明資料!$H$285</definedName>
    <definedName name="N_afd73dc7c3d66a10b72c372c050131b3">事業概要説明資料!$H$533</definedName>
    <definedName name="N_bb244a0bc35a6a10b72c372c050131f8">事業概要説明資料!$H$1722</definedName>
    <definedName name="N_bd5db587c31a6a10b72c372c05013190">事業概要説明資料!#REF!</definedName>
    <definedName name="N_bda44e4bc35a6a10b72c372c05013174">事業概要説明資料!$H$758</definedName>
    <definedName name="N_c386ca8fc35a6a10b72c372c05013194">事業概要説明資料!#REF!</definedName>
    <definedName name="N_cbe04203c35a6a10b72c372c05013145">事業概要説明資料!$H$419</definedName>
    <definedName name="N_d80631c3c3d66a10b72c372c0501310e">事業概要説明資料!$H$843</definedName>
    <definedName name="N_d9a3b90fc3966a10b72c372c050131f4">事業概要説明資料!$H$98</definedName>
    <definedName name="N_dd12f50bc3966a10b72c372c050131f0">事業概要説明資料!$H$1153</definedName>
    <definedName name="N_e19771c7c3d66a10b72c372c05013165">事業概要説明資料!$H$1118</definedName>
    <definedName name="N_e7df6983c3966a10b72c372c05013157">事業概要説明資料!$H$1486</definedName>
    <definedName name="N_e86cd070836fa610a8be7d026daad31d">事業概要説明資料!$H$613</definedName>
    <definedName name="print" localSheetId="0">予算事業一覧!print</definedName>
    <definedName name="_xlnm.Print_Area" localSheetId="1">事業概要説明資料!$A$1:$AY$1820</definedName>
    <definedName name="_xlnm.Print_Area" localSheetId="0">予算事業一覧!$A$1:$I$113</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2" i="3" l="1"/>
  <c r="G111" i="3"/>
  <c r="F111" i="3"/>
  <c r="E111" i="3"/>
  <c r="G110" i="3"/>
  <c r="F110" i="3"/>
  <c r="E110" i="3"/>
  <c r="G57" i="3"/>
  <c r="F57" i="3"/>
  <c r="E57" i="3"/>
  <c r="G56" i="3"/>
  <c r="F56" i="3"/>
  <c r="E56" i="3"/>
  <c r="F29" i="3"/>
  <c r="E29" i="3"/>
  <c r="G28" i="3"/>
  <c r="F28" i="3"/>
  <c r="E28" i="3"/>
  <c r="G18" i="3"/>
  <c r="F18" i="3"/>
  <c r="E19" i="3"/>
  <c r="E18" i="3"/>
  <c r="AA799" i="2"/>
  <c r="F113" i="3"/>
  <c r="E113" i="3"/>
  <c r="F112" i="3"/>
  <c r="I113" i="3"/>
  <c r="I112" i="3"/>
  <c r="H112" i="3" s="1"/>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5" i="3"/>
  <c r="G54" i="3"/>
  <c r="G53" i="3"/>
  <c r="G52" i="3"/>
  <c r="G51" i="3"/>
  <c r="G50" i="3"/>
  <c r="G49" i="3"/>
  <c r="G48" i="3"/>
  <c r="G47" i="3"/>
  <c r="G46" i="3"/>
  <c r="G45" i="3"/>
  <c r="G44" i="3"/>
  <c r="G43" i="3"/>
  <c r="G42" i="3"/>
  <c r="G41" i="3"/>
  <c r="G40" i="3"/>
  <c r="G39" i="3"/>
  <c r="G38" i="3"/>
  <c r="F37" i="3"/>
  <c r="F36" i="3"/>
  <c r="E37" i="3"/>
  <c r="G37" i="3" s="1"/>
  <c r="E36" i="3"/>
  <c r="G36" i="3" s="1"/>
  <c r="F33" i="3"/>
  <c r="F32" i="3"/>
  <c r="E33" i="3"/>
  <c r="G33" i="3" s="1"/>
  <c r="E32" i="3"/>
  <c r="G32" i="3" s="1"/>
  <c r="G31" i="3"/>
  <c r="G30" i="3"/>
  <c r="G29" i="3"/>
  <c r="G25" i="3"/>
  <c r="G24" i="3"/>
  <c r="G23" i="3"/>
  <c r="G22" i="3"/>
  <c r="G21" i="3"/>
  <c r="G20" i="3"/>
  <c r="F19" i="3"/>
  <c r="G15" i="3"/>
  <c r="G14" i="3"/>
  <c r="G13" i="3"/>
  <c r="G12" i="3"/>
  <c r="G11" i="3"/>
  <c r="G10" i="3"/>
  <c r="G9" i="3"/>
  <c r="G8" i="3"/>
  <c r="AA1819" i="2"/>
  <c r="AJ1787" i="2"/>
  <c r="AA1787" i="2"/>
  <c r="AJ1751" i="2"/>
  <c r="AA1751" i="2"/>
  <c r="AJ1715" i="2"/>
  <c r="AA1715" i="2"/>
  <c r="AJ1680" i="2"/>
  <c r="AA1680" i="2"/>
  <c r="AJ1625" i="2"/>
  <c r="AA1625" i="2"/>
  <c r="AJ1592" i="2"/>
  <c r="AA1592" i="2"/>
  <c r="AJ1558" i="2"/>
  <c r="AA1558" i="2"/>
  <c r="AJ1517" i="2"/>
  <c r="AA1517" i="2"/>
  <c r="AJ1479" i="2"/>
  <c r="AA1479" i="2"/>
  <c r="AJ1440" i="2"/>
  <c r="AA1440" i="2"/>
  <c r="AJ1403" i="2"/>
  <c r="AA1403" i="2"/>
  <c r="AJ1365" i="2"/>
  <c r="AA1365" i="2"/>
  <c r="AJ1319" i="2"/>
  <c r="AA1319" i="2"/>
  <c r="AJ1278" i="2"/>
  <c r="AA1278" i="2"/>
  <c r="AJ1233" i="2"/>
  <c r="AA1233" i="2"/>
  <c r="AJ1182" i="2"/>
  <c r="AA1182" i="2"/>
  <c r="AJ1146" i="2"/>
  <c r="AA1146" i="2"/>
  <c r="AJ1111" i="2"/>
  <c r="AA1111" i="2"/>
  <c r="AJ1057" i="2"/>
  <c r="AA1057" i="2"/>
  <c r="AJ1015" i="2"/>
  <c r="AA1015" i="2"/>
  <c r="AJ969" i="2"/>
  <c r="AA969" i="2"/>
  <c r="AJ922" i="2"/>
  <c r="AA922" i="2"/>
  <c r="AJ872" i="2"/>
  <c r="AA872" i="2"/>
  <c r="AJ836" i="2"/>
  <c r="AA836" i="2"/>
  <c r="AJ799" i="2"/>
  <c r="AJ751" i="2"/>
  <c r="AA751" i="2"/>
  <c r="AJ719" i="2"/>
  <c r="AA719" i="2"/>
  <c r="AJ674" i="2"/>
  <c r="AA674" i="2"/>
  <c r="AJ640" i="2"/>
  <c r="AA640" i="2"/>
  <c r="AJ606" i="2"/>
  <c r="AA606" i="2"/>
  <c r="AJ572" i="2"/>
  <c r="AA572" i="2"/>
  <c r="AJ526" i="2"/>
  <c r="AA526" i="2"/>
  <c r="AJ486" i="2"/>
  <c r="AA486" i="2"/>
  <c r="AJ447" i="2"/>
  <c r="AA447" i="2"/>
  <c r="AA412" i="2"/>
  <c r="AJ380" i="2"/>
  <c r="AA380" i="2"/>
  <c r="AA347" i="2"/>
  <c r="AJ315" i="2"/>
  <c r="AA315" i="2"/>
  <c r="AJ278" i="2"/>
  <c r="AA278" i="2"/>
  <c r="AJ243" i="2"/>
  <c r="AA243" i="2"/>
  <c r="AA211" i="2"/>
  <c r="AJ179" i="2"/>
  <c r="AA179" i="2"/>
  <c r="AJ140" i="2"/>
  <c r="AA140" i="2"/>
  <c r="AJ91" i="2"/>
  <c r="AA91" i="2"/>
  <c r="AJ41" i="2"/>
  <c r="AA41" i="2"/>
  <c r="G19" i="3" l="1"/>
  <c r="G113" i="3"/>
  <c r="G112" i="3" l="1"/>
</calcChain>
</file>

<file path=xl/sharedStrings.xml><?xml version="1.0" encoding="utf-8"?>
<sst xmlns="http://schemas.openxmlformats.org/spreadsheetml/2006/main" count="1217" uniqueCount="420">
  <si>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</si>
  <si>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</si>
  <si>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</si>
  <si>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</si>
  <si>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</si>
  <si>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</si>
  <si>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</si>
  <si>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</si>
  <si>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都市整備局　</t>
    <phoneticPr fontId="8"/>
  </si>
  <si>
    <t>7年度</t>
    <phoneticPr fontId="4"/>
  </si>
  <si>
    <t>8年度</t>
    <phoneticPr fontId="4"/>
  </si>
  <si>
    <t>合　　　　計</t>
    <rPh sb="0" eb="1">
      <t>ゴウ</t>
    </rPh>
    <rPh sb="5" eb="6">
      <t>ケイ</t>
    </rPh>
    <phoneticPr fontId="4"/>
  </si>
  <si>
    <t>淡路駅周辺地区土地区画整理事業</t>
    <phoneticPr fontId="13"/>
  </si>
  <si>
    <t>阪急電鉄京都線・千里線連続立体交差事業に併せ、淡路駅周辺の交通の円滑化と安全で快適な歩行者空間の確保、並びに防災性の向上と健全な市街地としての整備を図るため、道路及び公園等の公共施設の整備改善を行うとともに、駅前街区における土地の高度利用の促進と周辺部における良好な住宅地としての整備を図ることを目的とする。</t>
    <phoneticPr fontId="13"/>
  </si>
  <si>
    <t>土地区画整理事業
　〇施行面積：8.9ha
　〇都市計画道路：淡路駅前線（幅員16ｍ、延長1,146ｍ）、阪急付属街路淡路駅前線（幅員6ｍ、延長478ｍ）、淡路駅前交通広場（面積4,806㎡）
　〇区画道路：23路線（幅員6～12ｍ、延長1,416ｍ）
　〇公園：2箇所（面積2,740㎡）</t>
    <phoneticPr fontId="4"/>
  </si>
  <si>
    <t>用地費及び補償費</t>
  </si>
  <si>
    <t>換地諸費（投資的経費）</t>
  </si>
  <si>
    <t>事務費</t>
  </si>
  <si>
    <t>換地諸費（行政施策経費）</t>
  </si>
  <si>
    <t>工事費（行政施策経費）</t>
  </si>
  <si>
    <t>工事費（投資的経費）</t>
  </si>
  <si>
    <t>営繕費</t>
  </si>
  <si>
    <t>三国東地区土地区画整理事業</t>
    <phoneticPr fontId="13"/>
  </si>
  <si>
    <t>土地区画整理事業により、道路及び公園等の公共施設の整備改善を図ることで、快適でゆとりある住宅市街地の形成を行うとともに、建物移転による建物の更新を促すこと等により、地域全体の防災性や安全性の向上を図り、都市居住が持つ魅力の高いまちづくりを進める。</t>
    <phoneticPr fontId="13"/>
  </si>
  <si>
    <t>土地区画整理事業
　〇施行面積：39.1ha
　〇都市計画道路：庄内新庄線（幅員30ｍ、延長500ｍ）、西三国木川線（幅員25ｍ、延長728ｍ）、三国駅前線・三国東1号線～4号線（幅員8～１６ｍ、延長1,920ｍ）、三国東地区1号線～8号線（幅員8～16ｍ、延長2,812ｍ）
　〇区画道路：46路線（幅員4～6ｍ、延長3,713ｍ）
　〇公園：8箇所（面積11,768㎡）</t>
    <phoneticPr fontId="4"/>
  </si>
  <si>
    <t>用地費及び補償費（投資的経費・認証）</t>
  </si>
  <si>
    <t>仮清算金</t>
  </si>
  <si>
    <t>工事費（投資的経費・認証）</t>
  </si>
  <si>
    <t>調査設計費（投資的経費・認証）</t>
  </si>
  <si>
    <t>用地費及び補償費（投資的経費・単独）</t>
  </si>
  <si>
    <t>営繕費（投資的経費）</t>
  </si>
  <si>
    <t>工事費（投資的経費・単独）</t>
  </si>
  <si>
    <t>調査設計費（投資的経費・単独）</t>
  </si>
  <si>
    <t>人件費</t>
  </si>
  <si>
    <t>営繕費（行政施策経費・裁量B）</t>
  </si>
  <si>
    <t>営繕費（行政施策経費・非裁量C）</t>
  </si>
  <si>
    <t>換地処分済地区等付帯事業</t>
    <phoneticPr fontId="13"/>
  </si>
  <si>
    <t>既に換地処分を終えた土地区画整理事業地区等において、早期の事業収束を図るため引き続き残事業及び付帯業務の処理を行う。</t>
    <phoneticPr fontId="13"/>
  </si>
  <si>
    <t xml:space="preserve">・清算金事務
・用地売却
・公共施設の工事・管理引継ぎ
</t>
    <phoneticPr fontId="4"/>
  </si>
  <si>
    <t>調査設計費（投資的経費）</t>
  </si>
  <si>
    <t>調査設計費（行政施策経費・非裁量C）</t>
  </si>
  <si>
    <t>事務費（投資的経費・裁量B）</t>
  </si>
  <si>
    <t>調査設計費（行政施策経費・裁量B）</t>
  </si>
  <si>
    <t>換地諸費</t>
  </si>
  <si>
    <t>事務費（投資的経費・非裁量B）</t>
  </si>
  <si>
    <t>換地諸費（投資的経費・DX）</t>
  </si>
  <si>
    <t>換地諸費（行政施策経費・裁量B）</t>
  </si>
  <si>
    <t>営繕費（投資的経費・非裁量C）</t>
  </si>
  <si>
    <t>マメまちづくり事業（小規模で柔らかい土地区画整理事業）</t>
    <phoneticPr fontId="13"/>
  </si>
  <si>
    <t>　土地区画整理事業の特徴である換地手法の活用が有効と考えられるエリアにおいて、土地区画整理事業のノウハウと経験を活かし、本市施策や課題の整理、解決を図るために、区や局と連携してマメまちづくり（小規模で柔らかい土地区画整理事業）を実施する。
　また、民間事業者によるマメまちづくりの普及・推進を図るために、引き続き情報発信に取り組む。</t>
    <phoneticPr fontId="13"/>
  </si>
  <si>
    <t>　土地区画整理事業の特徴である換地手法の活用が有効と考えられるエリアにおいて、土地区画整理事業のノウハウと経験を活かし、本市施策や課題の整理、解決を図るために、関係区や局による予算化のうえ、都市整備局で予算配付を受け、マメまちづくりを実施する。
　また、民間事業者によるマメまちづくりの普及・推進を図るために、引き続き情報発信に取り組む。
　令和７年度は個人施行（市）４地区、個人施行（民間）３地区において事業を実施している。</t>
    <phoneticPr fontId="4"/>
  </si>
  <si>
    <t>償還金</t>
  </si>
  <si>
    <t>調査設計費</t>
  </si>
  <si>
    <t>工事費</t>
  </si>
  <si>
    <t>事業費支弁分を除く人件費</t>
    <phoneticPr fontId="13"/>
  </si>
  <si>
    <t>事業費支弁分を除く人件費</t>
    <phoneticPr fontId="4"/>
  </si>
  <si>
    <t>都市再開発融資</t>
    <phoneticPr fontId="13"/>
  </si>
  <si>
    <t>市街地改造事業及び市街地再開発事業における保留床を買入する際に必要な資金について、市が金融機関に対し、買入れする者への融資の斡旋を行うことにより、保留床の分譲促進を図ることを目的としている。</t>
    <phoneticPr fontId="13"/>
  </si>
  <si>
    <t>保留床の分譲促進を図るため、都市再開発融資制度により保留床を買入れしようとする者への低利の融資斡旋を行い、融資を行った各金融機関に預託を実施している。</t>
    <phoneticPr fontId="4"/>
  </si>
  <si>
    <t>都市再開発融資未償還残高に対する預託金</t>
  </si>
  <si>
    <t>民間市街地再開発事業</t>
    <phoneticPr fontId="13"/>
  </si>
  <si>
    <t>都市再開発法に基づく民間市街地再開発事業の効率的・効果的な推進、事業認可及び本市所有施設(大阪駅前ビル間地下連絡通路等)の適切な維持管理を行う。</t>
    <phoneticPr fontId="13"/>
  </si>
  <si>
    <t>・都市再開発法に基づき、再開発事業を実施しようとする個人、組合、再開発会社への指導、助言等を行うとともに、他都市や民間の動向等の情報を収集し、効率的・効果的な市街地再開発事業の実施につなげる。
・市街地改造事業により取得した本市所有施設（大阪駅前ビル間地下連絡通路等）の維持管理を行う。また、当該施設を利用した広告事業を実施する。</t>
    <phoneticPr fontId="4"/>
  </si>
  <si>
    <t>所有施設の維持管理等に係る経費</t>
  </si>
  <si>
    <t>所有施設の維持管理等に係る経費(緊急安全対策経費)</t>
  </si>
  <si>
    <t>民間市街地再開発事業に係る事務費</t>
  </si>
  <si>
    <t>市街地再開発事業にかかる保留床維持管理等</t>
    <phoneticPr fontId="13"/>
  </si>
  <si>
    <t>阿倍野再開発事業については、平成29年度末に事業完了しており、引き続き保有する保留床、道路管理者への引継ぎが完了していない道路を適切に維持管理する。</t>
    <phoneticPr fontId="13"/>
  </si>
  <si>
    <t>長期一括賃貸中等の保留床（あべのキューズタウン、あべのルシアス等）に対する維持管理を行う。
未引継道路の維持管理及び道路管理者への引継ぎを行う。</t>
    <phoneticPr fontId="4"/>
  </si>
  <si>
    <t>公共施設の維持管理に係る経費(阿倍野再開発地区道路補修工事)</t>
  </si>
  <si>
    <t>保留床の維持管理に係る経費</t>
  </si>
  <si>
    <t>公共施設の維持管理に係る経費(あべの筋周辺地区都市再生整備計画)</t>
  </si>
  <si>
    <t>公共施設の維持管理に係る経費</t>
  </si>
  <si>
    <t>保留床の維持管理に係る経費(パソコンリース料)</t>
  </si>
  <si>
    <t>土地区画整理事業基金積立金</t>
    <phoneticPr fontId="13"/>
  </si>
  <si>
    <t>土地区画整理事業の施行の費用及び本市公債の償還財源に充てるため、換地処分後に処分を行った肩替地売却代等を土地区画整理事業基金に積み立てる。</t>
    <phoneticPr fontId="13"/>
  </si>
  <si>
    <t>土地区画整理事業基金の積み立て。</t>
    <phoneticPr fontId="4"/>
  </si>
  <si>
    <t>利子収入</t>
  </si>
  <si>
    <t>換地処分後に処分を行った肩替地売却代等</t>
  </si>
  <si>
    <t>都市整備局職員の人件費</t>
  </si>
  <si>
    <t>都市整備局職員の人件費</t>
    <phoneticPr fontId="13"/>
  </si>
  <si>
    <t>都市整備局職員の人件費</t>
    <phoneticPr fontId="4"/>
  </si>
  <si>
    <t>一般庶務経理事務</t>
  </si>
  <si>
    <t>一般庶務経理事務</t>
    <phoneticPr fontId="13"/>
  </si>
  <si>
    <t>市政改革プラン、局運営方針等に基づく的確な組織管理・運営を行い、局全体として各事務事業の執行を円滑なものとするため、これらの目指す効用・成果の最大化に努める。</t>
    <phoneticPr fontId="13"/>
  </si>
  <si>
    <t>事務分掌規則に基づき、局の文書、人事、予算、決算及び物品並びに局業務の進行管理及び事務改善に関する事務を実施している。</t>
    <phoneticPr fontId="4"/>
  </si>
  <si>
    <t>一般庶務経理事務(パソコン機器等リース)</t>
  </si>
  <si>
    <t>一般庶務経理事務(緊急安全対策経費)</t>
  </si>
  <si>
    <t>建築計画調査事務</t>
    <phoneticPr fontId="13"/>
  </si>
  <si>
    <t>・市設建築物の整備保全の効率的な推進を継続して実施する。</t>
    <phoneticPr fontId="13"/>
  </si>
  <si>
    <t>・市設建築物の整備保全業務を効率的に推進するため、公共建築室において一元的に実施するとともに、要綱・要領、指針やマニュアル、仕様書を作成するなどの建築情報の収集・管理を行なうとともに、施設所管所属に対し技術的指導を行なっている。
・市設建築物にかかる建築・設備等に関する設計図面の電子化を図り、庁内ネットワークに接続した図面管理システムを運用することで、検索性の向上及び閲覧の効率化を図り、より効率的・効果的な市設建築物の整備保全に努める。</t>
    <phoneticPr fontId="4"/>
  </si>
  <si>
    <t>市設建築物の改修・保全にかかる事務経費(整備保全業務実施事業者経費)</t>
  </si>
  <si>
    <t>（仮称）市設建築物情報管理システム関連経費（DX重点）</t>
  </si>
  <si>
    <t>市設建築物の改修・保全にかかる事務経費</t>
  </si>
  <si>
    <t>市設建築物の建設にかかる事務経費</t>
  </si>
  <si>
    <t>市設建築物図面管理システム関係経費</t>
  </si>
  <si>
    <t>施設カルテのクラウド化による公共施設管理業務の最適化</t>
  </si>
  <si>
    <t>市設建築物の改修・保全にかかる事務経費(施設整備課執務スペース管理費)</t>
  </si>
  <si>
    <t>市営住宅の維持管理</t>
    <phoneticPr fontId="13"/>
  </si>
  <si>
    <t>市営住宅等は、一般の賃貸借関係に基づく法令や設置目的を踏まえた私法上の特例規定の適用を受け、適切に管理しなければならない。また、入居者の日常生活の場であり、安定的・継続的かつ公平・公正で迅速なサービスの提供や入居者の人権が守られ、安心して暮らし続けられることが不可欠である。　令和３年度からは指定管理者制度を導入しており、指定管理者と連携を図りながら、入居者のサービス向上、安全で安心な居住生活の確保、効率的な管理業務を行う。　また、市営住宅家賃等を滞納している者に対しては社会的公正及び管理の適正化、歳入の確保の観点から、早期の滞納解消を図るとともに、滞納月数３ヵ月以上の者については法的措置も視野に入れながら住宅の明渡請求などの対応を行う。</t>
    <phoneticPr fontId="13"/>
  </si>
  <si>
    <t>・入居者の公募並びに入居及び退去の手続に関する業務
・入居者等への指導、連絡及び居住の上で各種手続きその他入居管理に関する業務・家賃等の収納に関する業務
・災害、事故、夜間等非常時の対応（被害調査・報告、応急措置等）
・市営住宅使用料等の滞納整理(法的措置も含む)に関する業務・市営住宅不正使用に対する法的措置に関する業務</t>
    <phoneticPr fontId="4"/>
  </si>
  <si>
    <t>市営住宅の維持管理費</t>
  </si>
  <si>
    <t>市営住宅管理システムの再構築（認証）</t>
  </si>
  <si>
    <t>市営住宅管理システムの再構築（単独）</t>
  </si>
  <si>
    <t>住まい情報センター事業</t>
    <phoneticPr fontId="13"/>
  </si>
  <si>
    <t>住まい情報センターは、都市居住を支援・促進するため、市民との協働を進めながら、住まいに関する各種情報提供や相談業務の一元化による市民サービスの向上を図るとともに、「住むまち・大阪」に対する愛着とイメージアップを図る役割を果たし、「住まいと暮らし」をテーマとする様々な人々の出会い・学習・楽しみの場を提供することを目的としている。</t>
    <phoneticPr fontId="13"/>
  </si>
  <si>
    <t>(1)　住まいに関する情報の収集及び提供
(2)　住まいに関する知識の普及及び啓発
(3)　住まいに関する相談
(4)　大阪の住文化に関する実物、模型、文献、写真、フィルム等(以下「資料」という。)の収集、保管及び展示
(5)　大阪の住文化に関する展覧会、講演会、講習会、研究会等の開催
(6)　大阪の住文化に関する調査及び研究
(7)　博物館その他の関係機関との連絡及び協力
(8)　その他市長が必要と認める事業</t>
    <phoneticPr fontId="4"/>
  </si>
  <si>
    <t>センター管理運営費等</t>
  </si>
  <si>
    <t>住まい情報センター設備整備工事</t>
  </si>
  <si>
    <t>センター管理運営費等(修繕費)</t>
  </si>
  <si>
    <t>住まい情報センター大規模改修費</t>
  </si>
  <si>
    <t>センター管理運営費等(保守点検費)</t>
  </si>
  <si>
    <t>住情報プラザリニューアル改修工事</t>
  </si>
  <si>
    <t>住まい情報センター管理運営システム運用費</t>
  </si>
  <si>
    <t>6階間仕切り改修工事</t>
  </si>
  <si>
    <t>住宅審議会事務</t>
    <phoneticPr fontId="13"/>
  </si>
  <si>
    <t>大阪市住宅審議会は、条例で設置された市長の諮問機関であり、本市を取り巻く住宅問題を調査・審議し、住宅施策のあるべき方向を確立することを目的とする。</t>
    <phoneticPr fontId="13"/>
  </si>
  <si>
    <t>大阪市住宅審議会は、執行機関の附属機関に関する条例（昭和28年大阪市条例第35号）において、市長の諮問に応じ、市営住宅の管理その他住宅施策に関する重要事項の調査審議に関する事務を担当する附属機関として位置付けられている。
本市では、当審議会の答申に基づき、各種住宅施策を推進することとしており、当審議会においては、答申に基づき本市が実施している各種住宅施策の状況、答申以降の本市住宅行政を取り巻く状況の変化などを踏まえた今後の本市住宅施策の推進に役立てるための意見の聴取を行い、今後の住宅施策の方向性や本市が取り組むべき具体的施策について調査・審議を行う。</t>
    <phoneticPr fontId="4"/>
  </si>
  <si>
    <t>大阪市住宅審議会の運営事務費用</t>
  </si>
  <si>
    <t>居住支援協議会</t>
    <phoneticPr fontId="13"/>
  </si>
  <si>
    <t>地域・区レベルでの居住支援体制をサポートするため、住宅確保要配慮者に対する賃貸住宅の供給の促進に関する法律に基づき、住宅部局と福祉部局が連携して大阪市居住支援協議会を設置し、居住の安定に関する情報の提供や協議を行うことを目的とする。(福祉局と共管事業)</t>
    <phoneticPr fontId="13"/>
  </si>
  <si>
    <t>・地域における総合的・包括的な居住支援体制の促進。
・居住支援関係者を対象にした研修会・交流会の開催。
・住宅確保要配慮者・民間賃貸住宅の賃貸人及び居住支援法人等へ居住支援の取組みを周知。</t>
    <phoneticPr fontId="4"/>
  </si>
  <si>
    <t>大阪市居住支援協議会等の活動費</t>
  </si>
  <si>
    <t>長期優良住宅建築等計画認定審査事業</t>
    <phoneticPr fontId="13"/>
  </si>
  <si>
    <t>長期にわたり良好な状態で使用するための措置がその構造及び設備について講じられた優良な住宅の普及を促進するため、長期優良住宅の普及の促進に関する法律に基づき、長期優良住宅建築等計画の認定を実施する。</t>
    <phoneticPr fontId="13"/>
  </si>
  <si>
    <t>・長期優良住宅建築等計画等の認定申請、変更認定申請の認定審査及び地位の承継承認申請の承認審査
・軽微な変更届及び完了報告書の受理
・長期優良住宅の維持保全状況に関する抽出調査</t>
    <phoneticPr fontId="4"/>
  </si>
  <si>
    <t>長期優良住宅建築等計画認定事務費等</t>
  </si>
  <si>
    <t>市営住宅補修事業</t>
    <phoneticPr fontId="13"/>
  </si>
  <si>
    <t>市営住宅等を良好な社会的資産として長期にわたり活用していくため、建物や設備の各種保守点検や経常的・緊急的に行う補修、新規貸付のための空家補修などの一般補修を実施するとともに、設備の機能維持等を図るための計画改修を実施する。　令和３年度からは一般補修及び計画改修の一部業務に指定管理者制度を導入しており、指定管理者と連携を図りながら、入居者の安全で安心な居住生活の確保を推進する。</t>
    <phoneticPr fontId="13"/>
  </si>
  <si>
    <t>〈一般補修（経常補修、空家補修、施設保全、住宅用火災警報器更新・増設、指示による補修等）〉
日常発生する住宅全般（建物・給排水設備・電気ガス設備・消防設備・屋外）の補修、入居者の退去後に次の入居に向けて行う住戸の補修、浴槽等の撤去、エレベーター・給排水設備・消防設備等の市営住宅施設について、法令等に基づき実施する保守点検。
〈計画改修〉
市営住宅をできるだけ長期間に渡って活用していくため、住宅全般の改善を予防的観点から計画性を持って進める改修。</t>
    <phoneticPr fontId="4"/>
  </si>
  <si>
    <t>計画改修（工事費）（認証）</t>
  </si>
  <si>
    <t>一般補修（空家補修）</t>
  </si>
  <si>
    <t>一般補修（施設保全）</t>
  </si>
  <si>
    <t>物価高騰対応経費（経常補修等）</t>
  </si>
  <si>
    <t>一般補修（経常補修等）</t>
  </si>
  <si>
    <t>計画改修（設計監理費）(認証)</t>
  </si>
  <si>
    <t>計画改修（設計監理費）(単独）</t>
  </si>
  <si>
    <t>計画改修（工事費）(認証外)</t>
  </si>
  <si>
    <t>計画改修（設計監理費）(認証外)</t>
  </si>
  <si>
    <t>起債事務費</t>
  </si>
  <si>
    <t>万博スタッフ向け宿泊施設の整備事業</t>
    <phoneticPr fontId="13"/>
  </si>
  <si>
    <t>2025年日本国際博覧会公式参加者スタッフ宿舎として市営住宅（リロケーション住宅）を使用（目的外使用）</t>
    <phoneticPr fontId="13"/>
  </si>
  <si>
    <t>2025年日本国際博覧会スタッフの宿泊施設として市営住宅を活用するため、空家補修等の工事を実施する。</t>
    <phoneticPr fontId="4"/>
  </si>
  <si>
    <t>空家補修</t>
  </si>
  <si>
    <t>市営住宅建替事業</t>
    <phoneticPr fontId="13"/>
  </si>
  <si>
    <t>耐震性の確保や居住水準の向上を目的に、耐震基準を満たさない住宅や浴室のない住宅の解消に向け計画的かつ効率的に建替を推進する。
建替にあたっては、可能な限り敷地の高度利用を図り、余剰地の創出に努めることとし、創出された余剰地を活用して、中堅層向けの良質な民間住宅の供給や保育所などの公共施設、生活利便施設等の導入を進めるなど、地域のまちづくりへの貢献や地域コミュニティの活性化を図る。</t>
    <phoneticPr fontId="13"/>
  </si>
  <si>
    <t>建替住宅にかかる建設工事、駐車場整備等の附帯工事
実施設計および地質調査等各種調査など、上記にかかる附帯業務
従前市営住宅の解体除却、及び従前居住者の新築及び斡旋住宅への入居
地域のまちづくりに貢献すべく建替余剰地の有効な活用手法を検討し、売却処分を実施</t>
    <phoneticPr fontId="4"/>
  </si>
  <si>
    <t>建設事業費（投資的経費）</t>
  </si>
  <si>
    <t>市内府営住宅移管に伴う起債償還負担金</t>
  </si>
  <si>
    <t>用地売却関連経費（行政施策経費）</t>
  </si>
  <si>
    <t>建設事業費（投資的経費）（認証外）</t>
  </si>
  <si>
    <t>用地売却関連経費（投資的経費）</t>
  </si>
  <si>
    <t>建設事業費（投資的経費）（起債対象事務費等）</t>
  </si>
  <si>
    <t>建設事業費（行政施策経費）</t>
  </si>
  <si>
    <t>事業費支弁人件費</t>
  </si>
  <si>
    <t>団地再生モデルプロジェクト事業等関連経費</t>
  </si>
  <si>
    <t>建設事業費（庁内PC等長期借入）</t>
  </si>
  <si>
    <t>建替事業諸費（投資的経費）</t>
  </si>
  <si>
    <t>建替事業諸費（行政施策経費）</t>
  </si>
  <si>
    <t>建替事業諸費（投資的経費）あいりん（府負担分）及び移転料（国費充当以外）</t>
  </si>
  <si>
    <t>ストック総合改善事業</t>
    <phoneticPr fontId="13"/>
  </si>
  <si>
    <t>昭和50年代から60年代前半に建設された住戸には、浴槽やエレベーターがないなどの課題を抱えている住宅がある。
エレベーターの設置、浴室はあるが浴槽が設置されていない住戸への浴槽設置を進め、居住水準の向上や高齢化への対応を図る。</t>
    <phoneticPr fontId="13"/>
  </si>
  <si>
    <t>エレベーターのない中層住宅へのエレベーター設置
浴室はあるが浴槽が設置されていない住戸への浴槽設置工事</t>
    <phoneticPr fontId="4"/>
  </si>
  <si>
    <t>浴室改善事業等（投資的経費）</t>
  </si>
  <si>
    <t>エレベーター単独設置事業</t>
  </si>
  <si>
    <t>浴室改善事業等（行政施策経費）</t>
  </si>
  <si>
    <t>全面的改善事業</t>
  </si>
  <si>
    <t>市営住宅耐震改修事業</t>
    <phoneticPr fontId="13"/>
  </si>
  <si>
    <t>市営住宅の安全性を確保し、良好な社会資産として有効に活用していくために、耐震改修計画の検討や耐震改修工事等を実施。</t>
    <phoneticPr fontId="13"/>
  </si>
  <si>
    <t>住棟ごとの耐震診断結果を踏まえ、それぞれの住棟に応じた効果的・効率的な耐震化手法の検討を行う。
具体的な手法は、建物の耐力を向上させる鉄骨ブレースの設置や、建物の粘り強さを高める耐震スリットの設置等により耐震性の向上を図る。
耐震性の低い住棟や、保育所などの施設と併存している住棟は、優先的に対策を実施するとともに、同一団地ごとの発注を基本に効率的な事業実施を目指す。</t>
    <phoneticPr fontId="4"/>
  </si>
  <si>
    <t>耐震改修工事他（投資的経費）</t>
  </si>
  <si>
    <t>耐震改修工事他（行政施策経費）</t>
  </si>
  <si>
    <t>実施設計業務</t>
  </si>
  <si>
    <t>生野区南部地区整備事業</t>
    <phoneticPr fontId="13"/>
  </si>
  <si>
    <t>本市には、JR大阪環状線外周部の戦災による焼失を免れた地域を中心に、建物の老朽化や建て詰まりに加えて、狭あい道路が多いなど、防災面で様々な課題を抱えた密集市街地が広く分布している。そこで、令和３年３月策定の「大阪市密集住宅市街地整備プログラム」に基づき、面的な災害の可能性の高い市街地である「対策地区（約3,800ha）」において、密集市街地の不燃化を図るため、狭あい道路等に面する老朽木造住宅の除却を促進する補助、隣接する土地を取得した戸建住宅の建替えを促進する補助を実施する。
生野区南部地区整備事業は、対策地区の中でも特に課題の多い生野区南部地区において、本市の密集市街地整備のモデル事業として、国の補助事業である住宅市街地総合整備事業を活用し、老朽住宅の除却や建替え支援、及び、道路・公園の整備等を実施する。また、特に不良住宅が密集し、細街路率が高く、狭小な敷地や未接道敷地が多いなど、自主建替が見込めない地域において、住宅地区改良事業を限定的に実施することにより、不良住宅を除却し、道路・公園等の公共施設整備と住宅建設を一体的に行い、住環境の改善と防災性の向上を図るものである。</t>
    <phoneticPr fontId="13"/>
  </si>
  <si>
    <t>国の補助事業である住宅市街地総合整備事業を活用し、老朽住宅の除却や建替え支援、及び、道路や公園の整備等を実施するとともに、民間による取組みだけでは効果的な整備や事業実施が期待できない区域について、国の補助事業である住宅地区改良事業を限定的に実施することにより、不良住宅を除却し、道路・公園等の公共施設整備と住宅建設を一体的に行っている。</t>
    <phoneticPr fontId="4"/>
  </si>
  <si>
    <t>改良事業推進に向けた用地取得等に係る経費(投資的)</t>
  </si>
  <si>
    <t>道路整備、従前居住者向け住宅建設に係る経費(工事費)</t>
  </si>
  <si>
    <t>狭あい道路沿道老朽化住宅除却費補助金</t>
  </si>
  <si>
    <t>施設管理等に係る経費(消費的)</t>
  </si>
  <si>
    <t>施設管理等に係る経費(投資的)</t>
  </si>
  <si>
    <t>まちかど広場等管理運営支援等に係る経費</t>
  </si>
  <si>
    <t>改良事業推進に向けた用地取得等に係る経費(起債事務費)</t>
  </si>
  <si>
    <t>改良事業推進に向けた用地取得等に係る経費(消費的)</t>
  </si>
  <si>
    <t>建替建設費補助</t>
  </si>
  <si>
    <t>改良事業推進に向けた用地取得等に係る経費(ICT関連起債事務費)</t>
  </si>
  <si>
    <t>道路整備、従前居住者向け住宅建設に係る経費(起債事務費)</t>
  </si>
  <si>
    <t>狭あい道路拡幅促進整備事業</t>
  </si>
  <si>
    <t>住宅地区改良事業</t>
    <phoneticPr fontId="13"/>
  </si>
  <si>
    <t xml:space="preserve">市内にはＪＲ大阪環状線の外周部に老朽住宅密集市街地が広がっており、こうした密集市街地には未だ老朽化した木造建築物が多く存在している。老朽木造住宅密集市街地の整備にあたっては、民間老朽住宅の自主建替を促進することを基本としているが、特に不良住宅が密集し、細街路率が高く、狭小な敷地や未接道敷地が多いなど、自主建替が見込めない地域において、限定的に「住宅地区改良事業」を活用することにより、効率的・効果的な老朽住宅密集市街地整備を進め、その防災性及び住環境の向上を図る。
</t>
    <phoneticPr fontId="13"/>
  </si>
  <si>
    <t xml:space="preserve">○長橋住宅地区改良事業
地区指定：平成９年、事業終了予定：令和１２年度、総事業費：約９０億円、　 地区面積：１２，８４１㎡、除却戸数：２５４戸、建設戸数：　１４７戸
○旭住宅地区改良事業　
地区指定：平成１２年、事業終了予定：令和１１年度、総事業費：約５４億円、　 地区面積：８，１１４㎡、除却戸数：１４０戸、建設戸数：　１０５戸
・用地買収業務
・改良住宅の建設や道路等の公共施設整備業務
・事業実施中の買収済用地や市内に点在する事業収束済み用地の維持管理業務
</t>
    <phoneticPr fontId="4"/>
  </si>
  <si>
    <t>改良事業推進のための用地費</t>
  </si>
  <si>
    <t>用地維持管理関連経費</t>
  </si>
  <si>
    <t>用地取得のための鑑定調査費</t>
  </si>
  <si>
    <t>事業再評価・事業計画変更に伴う委託費</t>
  </si>
  <si>
    <t>改良事業推進のための用地費(起債事務費)</t>
  </si>
  <si>
    <t>密集住宅市街地重点整備事業</t>
    <phoneticPr fontId="13"/>
  </si>
  <si>
    <t>本市には、JR大阪環状線外周部の戦災による焼失を免れた地域を中心に、建物の老朽化や建て詰まりに加え、狭あい道路が多いなど、防災面で様々な課題を抱えた密集市街地が広く分布している。そこで、令和３年３月策定の「大阪市密集住宅市街地整備プログラム」に基づき、最低限の安全性の確保が必要な防災街区（※）を「重点対策地区」（10街区・約640ha）として位置付け、延焼危険性と避難困難性の改善を早期に図るため、老朽木造住宅の除却等に対する補助を行うとともに、跡地を防災空地として活用する場合における老朽木造住宅の除却等に対する補助を行う。また、建替を阻害する要因の一つである公図のずれを解消するため、地籍整備型土地区画整理手法を活用し、土地利用の更新に向けた環境整備を行う。
（※）防災街区：避難路や緊急交通路、主要河川等で構成される延焼遮断帯等で囲まれた街区</t>
    <phoneticPr fontId="13"/>
  </si>
  <si>
    <t>重点対策地区において、以下の事業を実施する。
・幅員6ｍ未満の道路に面する昭和56年以前建築の老朽住宅を除却する場合、除却費の一部を補助（補助率4/5、補助限度額：戸建住宅170万円/戸、集合住宅125万円/戸）
・老朽住宅を集合住宅へ建替える場合、除却費・設計費・共同施設整備費の一部を補助（補助率：除却費4/5、その他2/3）
・老朽住宅を除却し、跡地を3年以上、防災空地とする場合、除却費及び空地整備費の一部を補助（補助率：除却費4/5、その他2/3）
・公図混乱等により有効な土地利用が図られていないエリアにおいて、地籍整備型の土地区画整理事業を実施</t>
    <phoneticPr fontId="4"/>
  </si>
  <si>
    <t>狭あい道路沿道老朽住宅除却費補助金</t>
  </si>
  <si>
    <t>建替建設費補助金</t>
  </si>
  <si>
    <t>地籍整備型土地区画整理事業を活用した土地利用更新環境整備事業(工事費)</t>
  </si>
  <si>
    <t>防災空地活用型除却費補助金(除却費)</t>
  </si>
  <si>
    <t>防災空地活用型除却費補助金(整備費)</t>
  </si>
  <si>
    <t>地籍整備型土地区画整理事業を活用した土地利用更新環境整備事業(事務費)</t>
  </si>
  <si>
    <t>民間老朽住宅建替支援事業</t>
    <phoneticPr fontId="13"/>
  </si>
  <si>
    <t>本市には、JR大阪環状線外周部の戦災による焼失を免れた地域を中心に、建物の老朽化や建て詰まりに加え、狭あい道路が多いなど、防災面で様々な課題を抱えた密集市街地が広く分布している。そこで、令和３年３月策定の「大阪市密集住宅市街地整備プログラム」に基づき、面的な災害の可能性の高い市街地である「対策地区（約3,800ha）」において、密集市街地の不燃化を図るため、狭あい道路等に面する老朽木造住宅の除却を促進する補助、隣接する土地を取得した戸建住宅の建替えを促進する補助、建替アドバイザーの派遣等を実施する。</t>
    <phoneticPr fontId="13"/>
  </si>
  <si>
    <t>対策地区において、以下の事業を実施する。
・幅員４ｍ未満の道路に面する昭和25年以前建築の老朽住宅を除却する場合、除却費の一部を補助（補助率：1/2、補助限度額：戸建住宅105万円/戸、集合住宅80万円/戸）
・隣接する土地を取得して戸建住宅に建替える場合、除却費・設計費等の一部を補助　（補助率1/2、重点対策地区内は除却費4/5、その他2/3）
・建替等を検討している建物所有者等に対して、建替アドバイザーを派遣
・事業実施にあたり、補助申請の受付・確認等の業務については、一般競争入札により業者へ委託(長期契約R8～R10）</t>
    <phoneticPr fontId="4"/>
  </si>
  <si>
    <t>事務費等</t>
  </si>
  <si>
    <t>建替資金融資預託金</t>
  </si>
  <si>
    <t>従前居住者家賃補助</t>
  </si>
  <si>
    <t>地域連携による防災力向上支援事業</t>
    <phoneticPr fontId="13"/>
  </si>
  <si>
    <t>本市には、JR大阪環状線外周部の戦災による焼失を免れた地域を中心に、建物の老朽化や建て詰まりに加え、狭あい道路が多いなど、防災面で様々な課題を抱えた密集市街地が広く分布している。そこで、令和３年３月策定の「大阪市密集住宅市街地整備プログラム」に基づき、密集市街地の不燃化とあわせて、地域の防災力の向上を図るため、地域住民と連携・協働し、狭あい道路の拡幅整備や地域の主要生活道路沿道の不燃化促進に向けた補助を行うとともに、地域の防災活動の場となるまちかど広場の整備等を行う。</t>
    <phoneticPr fontId="13"/>
  </si>
  <si>
    <t>【狭あい道路拡幅促進整備事業】
　幅員4ｍ未満の道路に面した敷地における建築物の建替え等の際の後退部分について、舗装整備等に要する費用の一部を補助（補助率2/3）
【主要生活道路不燃化促進整備事業】
　災害時における市街地の延焼拡大の防止や避難・消防活動の円滑化を図るため、地域住民によるまちづくり協定等が締結された路線を「防災コミュニティ道路」と認定するとともに、沿道建築物の建替えに要する費用の一部を補助（補助率1/2又は2/3）
【まちかど広場整備事業】
　広場や公園等のオープンスペースが不足しているエリアにおいて、地域住民等と連携・協働しながら、市や民間の未利用地を活用し、地域の防災活動の場や災害時の一時的な避難場所となるまちかど広場を整備
【密集市街地整備についての検討調査】
　密集市街地整備の進捗状況の把握及び整備プログラムの今後のあり方、並びに、他地区に比べて延焼危険性や避難困難性が著しく低いＦ街区（生野区）における密集市街地の整備手法についての検討調査を民間コンサルタント等へ委託する。
【感震ブレーカー設置促進事業】
重点対策地区において、民間老朽住宅の除却や建替えの促進による密集市街地の改善と併せて、感震ブレーカーの設置促進により、地震時における電気火災リスクを低減し地域防災力の向上を図るため、既存住宅において感震ブレーカー設置の改修工事を行う際、それに要する費用の一部を補助（補助率2/3）</t>
    <phoneticPr fontId="4"/>
  </si>
  <si>
    <t>密集市街地整備についての検討調査</t>
  </si>
  <si>
    <t>主要生活道路不燃化促進整備事業</t>
  </si>
  <si>
    <t>狭あい道路拡幅促進整備事業(補助金)</t>
  </si>
  <si>
    <t>感震ブレーカー設置促進事業</t>
  </si>
  <si>
    <t>まちかど広場整備事業</t>
  </si>
  <si>
    <t>住環境整備事業用地管理経費等</t>
    <phoneticPr fontId="13"/>
  </si>
  <si>
    <t>住宅地区改良事業及び住宅市街地総合整備事業関連用地の維持管理及び未利用地の処分・活用を行う。</t>
    <phoneticPr fontId="13"/>
  </si>
  <si>
    <t>・住宅地区改良事業および住宅市街地総合整備事業関連用地の管理
・未利用地活用方針に基づく未利用地の商品化</t>
    <phoneticPr fontId="4"/>
  </si>
  <si>
    <t>事業関連事務費</t>
  </si>
  <si>
    <t>用地売却関連経費</t>
  </si>
  <si>
    <t>公社住宅事業</t>
    <phoneticPr fontId="13"/>
  </si>
  <si>
    <t>子育て世帯をはじめとする中堅層や高齢者を対象とする良質な賃貸住宅を適正賃料で供給し、市内居住の促進と居住水準の向上を図る。</t>
    <phoneticPr fontId="13"/>
  </si>
  <si>
    <t>特定優良賃貸住宅制度等国の補助制度に基づき、大阪市住宅供給公社に対し、優良な賃貸住宅の建設に係る建設資金等の貸付や住宅金融支援機構融資に対する利子補給、また、入居者の家賃を減額するための費用（契約家賃と入居者負担額の差額）について補助を行う。</t>
    <phoneticPr fontId="4"/>
  </si>
  <si>
    <t>高齢者向け優良賃貸住宅等家賃減額補助金（家賃減額補助）</t>
  </si>
  <si>
    <t>特定優良賃貸住宅等家賃減額補助金（家賃減額補助）</t>
  </si>
  <si>
    <t>高齢者向け優良賃貸住宅供給促進事業利子補給</t>
  </si>
  <si>
    <t>特定優良賃貸住宅供給促進事業利子補給</t>
  </si>
  <si>
    <t>公社住宅事業に係る事務費</t>
  </si>
  <si>
    <t>戸建住宅等の耐震化の促進</t>
    <phoneticPr fontId="13"/>
  </si>
  <si>
    <t>耐震性が不足するおそれのある民間戸建住宅等について、耐震化に係る普及啓発並びに耐震診断費、耐震改修設計費、耐震改修工事費及び除却工事費の補助を行うことにより、建物倒壊及びそれによる道路の閉塞、隣家の損傷、火災の発生などの地震時の被害を軽減し、都市の防災性を高め、ひいては市民の生命と財産を保護することを目的とする。</t>
    <phoneticPr fontId="13"/>
  </si>
  <si>
    <t>○耐震性が不足するおそれのある民間戸建住宅等の耐震化を促進するための普及啓発を行う。
○耐震性が不足すおそれのある民間戸建住宅等の耐震診断、耐震改修設計、耐震改修工事及び除却工事に対する補助を行う。　　
・耐震診断費補助　　　　　　　 　 
補助率：10/11（診断）　
補助限度額： 　5万円×戸、20万円/棟※　　　　　　　　　　　　　　　　 　　　
補助率：2/3（設計）　
 補助限度額：　 10万円×戸、18万円/棟　　
・耐震改修工事費補助　　　　　 
補助率：1/2　　 
補助限度額： 　115万円×戸※　
・耐震除却工事費補助　　　　　 
補助率：1/3　　
 補助限度額： 　70万円×戸、140万円/棟※
※　別途、床面積による上限あり</t>
    <phoneticPr fontId="4"/>
  </si>
  <si>
    <t>耐震除却工事費 補助金</t>
  </si>
  <si>
    <t>耐震改修工事費 補助金</t>
  </si>
  <si>
    <t>耐震診断費 補助金</t>
  </si>
  <si>
    <t>大阪建築物震災対策推進協議会（分担金）</t>
  </si>
  <si>
    <t>マンションの耐震化の促進</t>
    <phoneticPr fontId="13"/>
  </si>
  <si>
    <t>耐震性が不足するおそれのある民間マンションについて、耐震化に係る普及啓発並びに耐震診断費、耐震改修設計費及び耐震改修工事費の補助を行うことにより、建物倒壊及びそれによる道路の閉塞、隣家の損傷、火災の発生などの地震時の被害を軽減し、都市の防災性を高め、ひいては市民の生命と財産を保護することを目的とする。</t>
    <phoneticPr fontId="13"/>
  </si>
  <si>
    <t>○耐震性が不足するおそれのある民間マンションの耐震化を促進するための普及啓発を行う。
○耐震性が不足するおそれのある民間マンションの耐震診断、耐震改修設計及び耐震改修工事に対する補助を行う。　　
・耐震診断費補助
補助率：2/3
補助限度額： 　300万円/棟
・耐震改修設計費補助
補助率：2/3
補助限度額：　 350万円/棟
・耐震改修工事費補助
補助率：1/3
補助限度額：4,500万円/棟</t>
    <phoneticPr fontId="4"/>
  </si>
  <si>
    <t>マンションの耐震診断費　補助金</t>
  </si>
  <si>
    <t>マンションの耐震改修工事費　補助金</t>
  </si>
  <si>
    <t>マンションの耐震改修設計費　補助金</t>
  </si>
  <si>
    <t>防災力強化マンション認定制度</t>
    <phoneticPr fontId="13"/>
  </si>
  <si>
    <t>防災性の向上に係る一定の基準を満たす優良なマンションを認定し、市民へ広く周知すること等により、災害に強いマンションの誘導を図ることを目的としている。</t>
    <phoneticPr fontId="13"/>
  </si>
  <si>
    <t>(1)　認定基準を満たすマンションを防災力強化マンションとして認定する。なお、認定基準は次のとおりとする。　　
①　建物の安全性に関する基準　　
②　建物内部の安全性に関する基準　　
③　避難時の安全性に関する基準　　
④　災害に対する備えに関する基準　　
⑤　防災アクションプランの策定に関する基準
(2)　認定したマンションについて、ホームページ等で情報発信する。
(3)　認定基準の見直しの必要が生じた場合は、「大阪市あんしんマンション有識者会議」を開催する。</t>
    <phoneticPr fontId="4"/>
  </si>
  <si>
    <t>制度周知等に係る広報関係費</t>
  </si>
  <si>
    <t>防災力強化マンション認定等に係る事務費</t>
  </si>
  <si>
    <t>プレート等制作費</t>
  </si>
  <si>
    <t>区CM</t>
  </si>
  <si>
    <t>地域魅力創出建築物修景事業</t>
    <phoneticPr fontId="13"/>
  </si>
  <si>
    <t>外観の特徴を活かした改修やまちなみに配慮した整備など、建築物の修景を促進し、地域魅力の創出を図る。</t>
    <phoneticPr fontId="13"/>
  </si>
  <si>
    <t>&lt;修景相談&gt;
・修景に関する基本的な説明や事例紹介を行う「一般相談」と、建築計画をはじめ修景に係る多様な事項に対して専門的な助言を行う「専門家
相談」を実施
・「専門家相談」を実施した建物について、修景カルテを作成し、申込者に交付
&lt;修景補助&gt;
・事前協議申出のあった建物について、有識者会議の意見を踏まえて補助対象建物を決定し、この補助対象建物について、外観改修工事費用の一部を補助
・補助額　 ；補助対象費用の２分の１以内かつ上限300万円
&lt;魅力発信等&gt;
・ 区や本市他事業等と連携しながら、地域や市全体への波及効果を考慮し、修景補助建物を活かした魅力発信等を実施</t>
    <phoneticPr fontId="4"/>
  </si>
  <si>
    <t>修景補助金</t>
  </si>
  <si>
    <t>報償費（専門家相談・有識者会議）</t>
  </si>
  <si>
    <t>魅力発信等に関する費用</t>
  </si>
  <si>
    <t>生きた建築ミュージアム事業</t>
    <phoneticPr fontId="13"/>
  </si>
  <si>
    <t>大阪のまちを一つの大きなミュージアムととらえ、そこに存在する‘生きた建築’を通して大阪の新しい魅力を創造・発信し、市民の大阪という都市への誇りと愛着、シビックプライドを醸成する。</t>
    <phoneticPr fontId="13"/>
  </si>
  <si>
    <t>・「一般社団法人生きた建築ミュージアム大阪」と連携し、大阪セレクションをはじめとする生きた建築を通した大阪の魅力を発信。
・事業展開に係る調査研究を実施。
・こどもを対象としたワークショップ等を実施。
・有識者会議の開催　など</t>
    <phoneticPr fontId="4"/>
  </si>
  <si>
    <t>委託料（検討調査）</t>
  </si>
  <si>
    <t>ワークショップ等の実施に係る費用</t>
  </si>
  <si>
    <t>報償費（有識者会議）</t>
  </si>
  <si>
    <t>ブロック塀等撤去促進事業</t>
    <phoneticPr fontId="13"/>
  </si>
  <si>
    <t>平成30年6月18日に発生した大阪府北部を震源とした地震を契機として、ブロック塀等の倒壊による危険性が改めて指摘されており、今後、上町断層帯地震や南海トラフ巨大地震などの発生が予測されるなか、地震の際のブロック塀等の倒壊による人的被害の防止や避難経路の確保を図る必要がある。そのため、道路等に面した一定の高さ以上の民間ブロック塀等の撤去及び軽量フェンス等の新設をする場合に、当該撤去等に要する費用の一部に対して補助を実施し、市民の安全・安心の確保を図る。</t>
    <phoneticPr fontId="13"/>
  </si>
  <si>
    <t>・道路等に面し、安全性の確認ができない高さ80cm以上のブロック塀等について、高さ80cm未満となるように撤去する場合に、撤去費用の一部を補助する。
・本市の補助制度の適用を受けてブロック塀等を撤去した後、軽量フェンス等を新設する場合に、設置費用の一部を補助する。
・事業実施にあたり、補助申請の受付、確認などの業務については業者へ委託する。
・事業の普及啓発を行うため、補助制度のリーフレット等を作成する。</t>
    <phoneticPr fontId="4"/>
  </si>
  <si>
    <t>ブロック塀等撤去促進事業補助金等</t>
  </si>
  <si>
    <t>補助申請確認等業務委託</t>
  </si>
  <si>
    <t>新婚・子育て世帯向け分譲住宅購入融資利子補給制度</t>
    <phoneticPr fontId="13"/>
  </si>
  <si>
    <t>市内で供給・建設される民間住宅を金融機関の融資を受けて取得する新婚・子育て世帯を対象に、融資額の年末返済元金残高に対し、年0.5％以内の利子補給を５年間行うことにより、若い世代の市内定住の促進を図り、活力あるまちづくりを進める。</t>
    <phoneticPr fontId="13"/>
  </si>
  <si>
    <t>・申込資格　　新婚世帯(共に40歳未満、婚姻後5年以内)又は子育て世帯（申込者に小学校6年生以下の子どもがいる世帯）
・対象融資　　返済期間が10年以上で、融資利率が年0.1%以上
・対象住宅　　床面積（マンションの場合は専有面積）が50㎡以上で、建築基準法に規定する完了検査済証の交付を受けている民間分譲住宅。中古住宅、併用住宅については別途定める条件を満たす住宅。
・利子補給金額　　借入金額の年末の返済元金残高（2,000万円上限）に対して融資利率（年0.5％上限）を乗じる。
・利子補給期間　　返済開始から60か月（5年間）以内</t>
    <phoneticPr fontId="4"/>
  </si>
  <si>
    <t>利子補給金</t>
  </si>
  <si>
    <t>利子補給に係る事務費</t>
  </si>
  <si>
    <t>新婚・子育て世帯向け分譲住宅購入融資利子補給手続のオンライン化等による市民サービス向上事業</t>
  </si>
  <si>
    <t>子育て世帯等向け民間賃貸住宅改修促進事業</t>
    <phoneticPr fontId="13"/>
  </si>
  <si>
    <t>既存住宅ストックの有効活用を図るとともに、新婚・子育て世帯の市内居住を促進するため、子育て世帯等の入居に資する改修工事費の一部を補助し、将来にわたって、子育て世帯等の入居が期待できる良質な賃貸住宅ストックの供給を推進する。</t>
    <phoneticPr fontId="13"/>
  </si>
  <si>
    <t>・民間賃貸住宅オーナー等による既存住宅の改修工事に係る費用の一部を補助
・補助対象：民間賃貸住宅（戸建て空家等をリフォームし、要件に適合する賃貸住宅とする場合も対象）
・補助要件：LDK化工事、窓・床等の断熱改修工事、一定の要件を満たすユニットバスの新設・改良工事のいずれかを行うとともに、子どもの安全対策措置を実施。床面積40㎡以上。
・補助対象工事：子育て世帯の入居に資する工事（バリアフリー改修工事、 省エネルギー改修工事、間取りの変更に係る工事、設備の新設・改良工事、子どもの安全対策措置、防音性の向上等に係る工事、防犯性の向上に係る工事）
・補助率：1/3　補助上限額：75万円</t>
    <phoneticPr fontId="4"/>
  </si>
  <si>
    <t>改修工事費の一部補助</t>
  </si>
  <si>
    <t>改修工事費補助に係る事務費</t>
  </si>
  <si>
    <t>子育て安心マンション認定制度</t>
    <phoneticPr fontId="13"/>
  </si>
  <si>
    <t>子育てに配慮した仕様の住戸と子育てを支援する環境を備えたマンションを認定し、市民へ広く周知することにより、子育てに資する居住環境整備と子育て世帯の市内居住を促進する。</t>
    <phoneticPr fontId="13"/>
  </si>
  <si>
    <t>(1)　認定基準を満たすマンションを子育て安心マンションとして認定する。なお、認定基準は次のとおりとする。　　
①　「安全で安心」に関する基準
②　「快適で安心」に関する基準　
③　「便利で安心」に関する基準　　
④　「楽しくて安心」に関する基準　　
⑤　「いろいろ安心」に関する基準
(2)　認定したマンションについて、ホームページやポスター等で情報発信する。 
(3)　認定基準の見直しの必要が生じた場合は、「大阪市あんしんマンション有識者会議」を開催する。</t>
    <phoneticPr fontId="4"/>
  </si>
  <si>
    <t>子育て安心マンション認定の事務費</t>
  </si>
  <si>
    <t>住宅省エネ改修促進事業</t>
    <phoneticPr fontId="13"/>
  </si>
  <si>
    <t>カーボンニュートラルの実現に向け、既存住宅の省エネルギー性能を向上する改修工事費等を補助することにより、住宅ストックの省エネ化を促進する。</t>
    <phoneticPr fontId="13"/>
  </si>
  <si>
    <t>・「大阪市地球温暖化対策実行計画」に位置付けられた「既築住宅の断熱改修の推進」を図っていく。
・住宅ストックの省エネルギー化を促進するため、省エネ改修後の省エネルギー性能の水準が、省エネ基準レベルまたはZEHレベルとなる場合について、開口部及び躯体等の断熱化工事、設備の効率化工事に対して補助を行う。</t>
    <phoneticPr fontId="4"/>
  </si>
  <si>
    <t>改修工事に対する補助金</t>
  </si>
  <si>
    <t>マンション購入資金融資制度</t>
    <phoneticPr fontId="13"/>
  </si>
  <si>
    <t>大阪市内に供給される一定水準以上のマンションの購入を予定する者のうち、資金不足により取得が困難な者を対象として、マンション取得に必要な資金の融資について市が金融機関へのあっせんを行うことにより、マンション取得の促進を図り、居住水準の向上に寄与することを目的とする。</t>
    <phoneticPr fontId="13"/>
  </si>
  <si>
    <t>大阪市内で供給される一定水準以上のマンションを、住宅金融支援機構の融資を利用して購入しようとする者のうち、資金不足によりマンションの取得が困難な者に対して、民間金融機関への預託を行うことにより融資のあっせんを行っている。</t>
    <phoneticPr fontId="4"/>
  </si>
  <si>
    <t>預託金</t>
  </si>
  <si>
    <t>預託に係る事務費</t>
  </si>
  <si>
    <t>マンション管理・再生支援事業</t>
    <phoneticPr fontId="13"/>
  </si>
  <si>
    <t>分譲マンションは、共同住宅という居住形式、区分所有という所有形式であることから、権利関係が複雑であり、合意形成等において戸建住宅にはない難しさがある。このため、分譲マンション管理組合に対する情報提供や普及啓発等の支援を実施し、安全・安心な住まいの確保に向け、分譲マンションの適正な管理や円滑な合意形成による改修及び建替え等を促進する。</t>
    <phoneticPr fontId="13"/>
  </si>
  <si>
    <t>○大阪市マンション管理支援機構
マンション管理について総合的に研究するとともに、住まい情報センターにおける相談業務に対する支援や、管理組合等に対する情報提供、普及啓発などを実施する。
○分譲マンション勉強会支援アドバイザー派遣
管理組合等の勉強会の講師として、一級建築士や弁護士などの専門家を無料で派遣し、建物の技術的な内容や法的な問題等に関して、一般的なアドバイスを行う。
○分譲マンション管理適正化支援アドバイザー派遣
築30年以上で管理が不適切と考えられる分譲マンションに対し、一級建築士・弁護士・マンション管理士などの専門家を無料で派遣し、それぞれのマンションが抱える課題の解決に向けたアドバイスを行う。
○分譲マンション再生検討費助成
再生（耐震改修、建替え等）に向けた検討を行う管理組合に対して、検討費用の一部に対する補助を実施する。
○分譲マンション長期修繕計画作成費助成
長期修繕計画の作成又は見直しを行う管理組合に対して、作成費用の一部に対する補助を実施する。
〇マンション管理計画認定制度
マンションの管理計画が、管理組合運営や長期修繕計画等について一定の基準を満たす場合に、その管理計画を認定する。</t>
    <phoneticPr fontId="4"/>
  </si>
  <si>
    <t>大阪市マンション管理支援機構分担金</t>
  </si>
  <si>
    <t>分譲マンション長期修繕計画作成費助成</t>
  </si>
  <si>
    <t>マンション管理・再生支援にかかる事務費等</t>
  </si>
  <si>
    <t>分譲マンション管理適正化支援アドバイザー派遣</t>
  </si>
  <si>
    <t>分譲マンション再生検討費助成</t>
  </si>
  <si>
    <t>分譲マンション勉強会支援アドバイザー派遣</t>
  </si>
  <si>
    <t>高経年分譲マンションの管理実態調査・検討</t>
  </si>
  <si>
    <t>ハウジングデザイン賞</t>
    <phoneticPr fontId="13"/>
  </si>
  <si>
    <t>大阪市内で建設された魅力ある良質な都市型住宅を表彰し、広く情報発信することにより、市内に良質な都市型集合住宅の建設を促進するとともに、広く市民の方々や住宅供給に携わる人々の住宅に対する関心を高めていくことを目的としている。</t>
    <phoneticPr fontId="13"/>
  </si>
  <si>
    <t>・大阪市内に建つ民間の「共同住宅」「長屋」「戸建住宅の集合」で、概ね過去５年以内に完成した（改造等を含む）魅力ある良質な住宅や、完成後２０年を経過した後も維持管理が適切に行われ、住宅や住環境が良好に保たれている住宅を、市民等からの推薦（自薦を含む）により募集する。
・その中から選考有識者会議で意見を聴取し表彰住宅を選定し、表彰する。
・表彰住宅の関係者を表彰式において表彰すると共に、表彰住宅の現地に銘板を設置する。</t>
    <phoneticPr fontId="4"/>
  </si>
  <si>
    <t>ハウジングデザイン賞表彰にかかる事務費</t>
  </si>
  <si>
    <t>広報関係費</t>
  </si>
  <si>
    <t>空家利活用改修補助事業</t>
    <phoneticPr fontId="13"/>
  </si>
  <si>
    <t>大阪市空家等対策計画に基づき、空家の利活用に向けた良質なストックへの改修を促進するため、区と連携しながら、住宅の性能向上や地域まちづくりに資する改修費用等に対して補助を行う。</t>
    <phoneticPr fontId="13"/>
  </si>
  <si>
    <t>空家の利活用に向けた良質なストックの形成を促進するため、劣化状況等を確認するために行うインスペクション費用や住宅の性能向上に資する改修費用、地域まちづくりに資する改修費用等に対して補助を行う。</t>
    <phoneticPr fontId="4"/>
  </si>
  <si>
    <t>住宅の性能向上に資する改修等に係る補助金</t>
  </si>
  <si>
    <t>地域まちづくりに資する改修等に係る補助金</t>
  </si>
  <si>
    <t>住宅の性能向上に資する改修等に係るインスペクション補助金</t>
  </si>
  <si>
    <t>地域まちづくりに資する改修等に係るインスペクション補助金</t>
  </si>
  <si>
    <t>今後の住宅施策の企画・立案に関する調査</t>
    <phoneticPr fontId="13"/>
  </si>
  <si>
    <t>本調査は、今後の住宅施策の方向について検討するための基礎資料を整備するとともに、国・他都市等の動向把握、既存制度の検証などにより、今後の住宅施策の新たな展開に向けて検討を行うものである。</t>
    <phoneticPr fontId="13"/>
  </si>
  <si>
    <t>（１）今後の住宅施策の方向についての検討基礎調査
・今後の住宅施策の企画・立案に向けた基礎資料の整備　
・住生活基本計画の策定にかかる本市の住宅事情や社会経済情勢等の調査・分析
（２）住宅施策の企画・立案に関する国等の動向調査（旅費、書籍費、会議負担金等）</t>
    <phoneticPr fontId="4"/>
  </si>
  <si>
    <t>今後の住宅施策の方向についての検討基礎調査</t>
  </si>
  <si>
    <t>住宅施策の企画・立案に関する国等の動向調査</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</si>
  <si>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</si>
  <si>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</si>
  <si>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</si>
  <si>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</si>
  <si>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</si>
  <si>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</si>
  <si>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</si>
  <si>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</si>
  <si>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</si>
  <si>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</si>
  <si>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</si>
  <si>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</si>
  <si>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</si>
  <si>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</si>
  <si>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</si>
  <si>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</si>
  <si>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</si>
  <si>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</si>
  <si>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</si>
  <si>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出</t>
    <phoneticPr fontId="8"/>
  </si>
  <si>
    <t>税</t>
    <phoneticPr fontId="8"/>
  </si>
  <si>
    <t>8-5-8</t>
    <phoneticPr fontId="4"/>
  </si>
  <si>
    <t>淡路駅周辺地区土地区画整理事業</t>
    <phoneticPr fontId="1"/>
  </si>
  <si>
    <t>淡路・三国東土地区画整理事務所</t>
    <phoneticPr fontId="1"/>
  </si>
  <si>
    <t>三国東地区土地区画整理事業</t>
    <phoneticPr fontId="1"/>
  </si>
  <si>
    <t>換地処分済地区等付帯事業</t>
    <phoneticPr fontId="1"/>
  </si>
  <si>
    <t>区画整理課</t>
    <phoneticPr fontId="1"/>
  </si>
  <si>
    <t>マメまちづくり事業（小規模で柔らかい土地区画整理事業）</t>
    <phoneticPr fontId="1"/>
  </si>
  <si>
    <t>連携事業課</t>
    <phoneticPr fontId="1"/>
  </si>
  <si>
    <t>事業費支弁分を除く人件費</t>
    <phoneticPr fontId="1"/>
  </si>
  <si>
    <t>総務課</t>
    <phoneticPr fontId="1"/>
  </si>
  <si>
    <t>区画整理事業費計</t>
    <phoneticPr fontId="8"/>
  </si>
  <si>
    <t>8-5-9</t>
    <phoneticPr fontId="4"/>
  </si>
  <si>
    <t>都市再開発融資</t>
    <phoneticPr fontId="1"/>
  </si>
  <si>
    <t>住環境整備課</t>
    <phoneticPr fontId="1"/>
  </si>
  <si>
    <t>民間市街地再開発事業</t>
    <phoneticPr fontId="1"/>
  </si>
  <si>
    <t>市街地再開発事業にかかる保留床維持管理等</t>
    <phoneticPr fontId="1"/>
  </si>
  <si>
    <t>都市再開発事業費計</t>
    <phoneticPr fontId="8"/>
  </si>
  <si>
    <t>8-5-12</t>
    <phoneticPr fontId="4"/>
  </si>
  <si>
    <t>土地区画整理事業基金積立金</t>
    <phoneticPr fontId="1"/>
  </si>
  <si>
    <t>土地区画整理事業基金積立金計</t>
    <phoneticPr fontId="8"/>
  </si>
  <si>
    <t>10-1-1</t>
    <phoneticPr fontId="4"/>
  </si>
  <si>
    <t>都市整備局職員の人件費</t>
    <phoneticPr fontId="1"/>
  </si>
  <si>
    <t>職員費計</t>
    <phoneticPr fontId="8"/>
  </si>
  <si>
    <t>10-1-2</t>
    <phoneticPr fontId="4"/>
  </si>
  <si>
    <t>一般庶務経理事務</t>
    <phoneticPr fontId="1"/>
  </si>
  <si>
    <t>建築計画調査事務</t>
    <phoneticPr fontId="1"/>
  </si>
  <si>
    <t>公共建築課・ファシリティマネジメント課・施設整備課</t>
    <phoneticPr fontId="1"/>
  </si>
  <si>
    <t>市営住宅の維持管理</t>
    <phoneticPr fontId="1"/>
  </si>
  <si>
    <t>管理課</t>
    <phoneticPr fontId="1"/>
  </si>
  <si>
    <t>住まい情報センター事業</t>
    <phoneticPr fontId="1"/>
  </si>
  <si>
    <t>住宅政策課</t>
    <phoneticPr fontId="1"/>
  </si>
  <si>
    <t>住宅審議会事務</t>
    <phoneticPr fontId="1"/>
  </si>
  <si>
    <t>居住支援協議会</t>
    <phoneticPr fontId="1"/>
  </si>
  <si>
    <t>安心居住課</t>
    <phoneticPr fontId="1"/>
  </si>
  <si>
    <t>長期優良住宅建築等計画認定審査事業</t>
    <phoneticPr fontId="1"/>
  </si>
  <si>
    <t>市営住宅補修事業</t>
    <phoneticPr fontId="1"/>
  </si>
  <si>
    <t>保全整備課</t>
    <phoneticPr fontId="1"/>
  </si>
  <si>
    <t>万博スタッフ向け宿泊施設の整備事業</t>
    <phoneticPr fontId="1"/>
  </si>
  <si>
    <t>管理課・保全整備課</t>
    <phoneticPr fontId="1"/>
  </si>
  <si>
    <t>住宅管理費計</t>
    <phoneticPr fontId="8"/>
  </si>
  <si>
    <t>10-1-3</t>
    <phoneticPr fontId="4"/>
  </si>
  <si>
    <t>市営住宅建替事業</t>
    <phoneticPr fontId="1"/>
  </si>
  <si>
    <t>建設課</t>
    <phoneticPr fontId="1"/>
  </si>
  <si>
    <t>ストック総合改善事業</t>
    <phoneticPr fontId="1"/>
  </si>
  <si>
    <t>市営住宅耐震改修事業</t>
    <phoneticPr fontId="1"/>
  </si>
  <si>
    <t>生野区南部地区整備事業</t>
    <phoneticPr fontId="1"/>
  </si>
  <si>
    <t>生野南部事務所</t>
    <phoneticPr fontId="1"/>
  </si>
  <si>
    <t>住宅地区改良事業</t>
    <phoneticPr fontId="1"/>
  </si>
  <si>
    <t>密集住宅市街地重点整備事業</t>
    <phoneticPr fontId="1"/>
  </si>
  <si>
    <t>民間老朽住宅建替支援事業</t>
    <phoneticPr fontId="1"/>
  </si>
  <si>
    <t>地域連携による防災力向上支援事業</t>
    <phoneticPr fontId="1"/>
  </si>
  <si>
    <t>住環境整備事業用地管理経費等</t>
    <phoneticPr fontId="1"/>
  </si>
  <si>
    <t>公社住宅事業</t>
    <phoneticPr fontId="1"/>
  </si>
  <si>
    <t>戸建住宅等の耐震化の促進</t>
    <phoneticPr fontId="1"/>
  </si>
  <si>
    <t>マンションの耐震化の促進</t>
    <phoneticPr fontId="1"/>
  </si>
  <si>
    <t>防災力強化マンション認定制度</t>
    <phoneticPr fontId="1"/>
  </si>
  <si>
    <t>区ＣＭ</t>
    <phoneticPr fontId="3"/>
  </si>
  <si>
    <t>区ＣＭ出</t>
  </si>
  <si>
    <t>区ＣＭ税</t>
  </si>
  <si>
    <t>地域魅力創出建築物修景事業</t>
    <phoneticPr fontId="1"/>
  </si>
  <si>
    <t>生きた建築ミュージアム事業</t>
    <phoneticPr fontId="1"/>
  </si>
  <si>
    <t>ブロック塀等撤去促進事業</t>
    <phoneticPr fontId="1"/>
  </si>
  <si>
    <t>新婚・子育て世帯向け分譲住宅購入融資利子補給制度</t>
    <phoneticPr fontId="1"/>
  </si>
  <si>
    <t>子育て世帯等向け民間賃貸住宅改修促進事業</t>
    <phoneticPr fontId="1"/>
  </si>
  <si>
    <t>子育て安心マンション認定制度</t>
    <phoneticPr fontId="1"/>
  </si>
  <si>
    <t>住宅省エネ改修促進事業</t>
    <phoneticPr fontId="1"/>
  </si>
  <si>
    <t>マンション購入資金融資制度</t>
    <phoneticPr fontId="1"/>
  </si>
  <si>
    <t>マンション管理・再生支援事業</t>
    <phoneticPr fontId="1"/>
  </si>
  <si>
    <t>ハウジングデザイン賞</t>
    <phoneticPr fontId="1"/>
  </si>
  <si>
    <t>空家利活用改修補助事業</t>
    <phoneticPr fontId="1"/>
  </si>
  <si>
    <t>今後の住宅施策の企画・立案に関する調査</t>
    <phoneticPr fontId="1"/>
  </si>
  <si>
    <t>住宅整備費計</t>
    <phoneticPr fontId="8"/>
  </si>
  <si>
    <t>所属計</t>
    <rPh sb="0" eb="2">
      <t>ショゾク</t>
    </rPh>
    <phoneticPr fontId="8"/>
  </si>
  <si>
    <t>区ＣＭ出</t>
    <rPh sb="0" eb="1">
      <t>ク</t>
    </rPh>
    <rPh sb="3" eb="4">
      <t>デ</t>
    </rPh>
    <phoneticPr fontId="4"/>
  </si>
  <si>
    <t>区ＣＭ税</t>
    <rPh sb="0" eb="1">
      <t>ク</t>
    </rPh>
    <rPh sb="3" eb="4">
      <t>ゼイ</t>
    </rPh>
    <phoneticPr fontId="4"/>
  </si>
  <si>
    <t>算 定 ②</t>
    <rPh sb="0" eb="1">
      <t>サン</t>
    </rPh>
    <rPh sb="2" eb="3">
      <t>サダム</t>
    </rPh>
    <phoneticPr fontId="3"/>
  </si>
  <si>
    <t>算定中</t>
    <rPh sb="0" eb="2">
      <t>サンテイ</t>
    </rPh>
    <rPh sb="2" eb="3">
      <t>チュウ</t>
    </rPh>
    <phoneticPr fontId="3"/>
  </si>
  <si>
    <t>算定中</t>
    <rPh sb="0" eb="2">
      <t>サンテイ</t>
    </rPh>
    <rPh sb="2" eb="3">
      <t>チュウ</t>
    </rPh>
    <phoneticPr fontId="4"/>
  </si>
  <si>
    <t>算定中</t>
    <rPh sb="0" eb="3">
      <t>サンテイチュウ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</si>
</sst>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1">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176" fontId="23" fillId="0" borderId="36" xfId="4" applyNumberFormat="1" applyFont="1" applyBorder="1" applyAlignment="1">
      <alignment horizontal="center" vertical="center" shrinkToFit="1"/>
    </xf>
    <xf numFmtId="176" fontId="23" fillId="0" borderId="18" xfId="4" applyNumberFormat="1" applyFont="1" applyBorder="1" applyAlignment="1">
      <alignment horizontal="center" vertical="center" shrinkToFit="1"/>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7" fillId="0" borderId="0" xfId="1" applyFont="1" applyAlignment="1">
      <alignment horizontal="right" shrinkToFit="1"/>
    </xf>
    <xf numFmtId="0" fontId="10" fillId="0" borderId="0" xfId="0"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cellXfs>
  <cellStyles count="7">
    <cellStyle name="ハイパーリンク" xfId="6" builtinId="8" customBuiltin="1"/>
    <cellStyle name="標準" xfId="0" builtinId="0"/>
    <cellStyle name="標準 2" xfId="3" xr:uid="{A465CB46-4894-485E-B2A2-2620225E00AE}"/>
    <cellStyle name="標準 2 4" xfId="1" xr:uid="{31886159-7CB2-49D6-82AC-034207D8C48E}"/>
    <cellStyle name="標準 7" xfId="5" xr:uid="{1549F9AC-9715-4221-8AB4-9B7EC1795055}"/>
    <cellStyle name="標準_③予算事業別調書(目次様式)" xfId="4" xr:uid="{15877C41-28D5-417D-B88C-AA00F91FFF94}"/>
    <cellStyle name="標準_④予算事業別調書(本体様式)" xfId="2" xr:uid="{7A8DF79D-3757-4DB5-981B-904617C3FC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1B98E-3EBE-46D1-9C26-0A895D114882}">
  <sheetPr codeName="Sheet1"/>
  <dimension ref="A1:N113"/>
  <sheetViews>
    <sheetView tabSelected="1" view="pageBreakPreview" zoomScaleNormal="115" zoomScaleSheetLayoutView="100" workbookViewId="0">
      <selection activeCell="Q24" sqref="Q24"/>
    </sheetView>
  </sheetViews>
  <sheetFormatPr defaultColWidth="7.6640625" defaultRowHeight="12"/>
  <cols>
    <col min="1" max="1" width="3.77734375" style="27" customWidth="1"/>
    <col min="2" max="2" width="12.44140625" style="27" customWidth="1"/>
    <col min="3" max="3" width="23.77734375" style="27" customWidth="1"/>
    <col min="4" max="4" width="17.44140625" style="27" customWidth="1"/>
    <col min="5" max="5" width="12.44140625" style="27" customWidth="1"/>
    <col min="6" max="6" width="12.44140625" style="28" customWidth="1"/>
    <col min="7" max="7" width="12.44140625" style="45" customWidth="1"/>
    <col min="8" max="8" width="6.21875" style="27" customWidth="1"/>
    <col min="9" max="9" width="9.33203125" style="27" customWidth="1"/>
    <col min="10" max="10" width="2.88671875" style="30" customWidth="1"/>
    <col min="11" max="11" width="6.6640625" style="30" customWidth="1"/>
    <col min="12" max="12" width="2.6640625" style="30" customWidth="1"/>
    <col min="13" max="14" width="7.6640625" style="30"/>
    <col min="15" max="16384" width="7.6640625" style="27"/>
  </cols>
  <sheetData>
    <row r="1" spans="1:10" s="30" customFormat="1" ht="18" customHeight="1">
      <c r="A1" s="26" t="s">
        <v>320</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333</v>
      </c>
      <c r="B3" s="32"/>
      <c r="C3" s="27"/>
      <c r="D3" s="82" t="s">
        <v>8</v>
      </c>
      <c r="E3" s="83"/>
      <c r="F3" s="83"/>
      <c r="G3" s="83"/>
      <c r="H3" s="83"/>
      <c r="I3" s="83"/>
    </row>
    <row r="4" spans="1:10" s="30" customFormat="1" ht="10.5" customHeight="1">
      <c r="A4" s="27"/>
      <c r="B4" s="27"/>
      <c r="C4" s="27"/>
      <c r="D4" s="27"/>
      <c r="E4" s="27"/>
      <c r="F4" s="33"/>
      <c r="G4" s="34"/>
      <c r="H4" s="27"/>
      <c r="I4" s="27"/>
    </row>
    <row r="5" spans="1:10" s="30" customFormat="1" ht="27" customHeight="1" thickBot="1">
      <c r="A5" s="27"/>
      <c r="B5" s="27"/>
      <c r="C5" s="27"/>
      <c r="D5" s="27"/>
      <c r="E5" s="84" t="s">
        <v>321</v>
      </c>
      <c r="F5" s="84"/>
      <c r="G5" s="35"/>
      <c r="H5" s="27"/>
      <c r="I5" s="36" t="s">
        <v>322</v>
      </c>
    </row>
    <row r="6" spans="1:10" s="30" customFormat="1" ht="15" customHeight="1">
      <c r="A6" s="37" t="s">
        <v>323</v>
      </c>
      <c r="B6" s="38" t="s">
        <v>324</v>
      </c>
      <c r="C6" s="85" t="s">
        <v>325</v>
      </c>
      <c r="D6" s="87" t="s">
        <v>326</v>
      </c>
      <c r="E6" s="39" t="s">
        <v>334</v>
      </c>
      <c r="F6" s="40" t="s">
        <v>335</v>
      </c>
      <c r="G6" s="39" t="s">
        <v>327</v>
      </c>
      <c r="H6" s="88" t="s">
        <v>328</v>
      </c>
      <c r="I6" s="89"/>
    </row>
    <row r="7" spans="1:10" s="30" customFormat="1" ht="15" customHeight="1">
      <c r="A7" s="41" t="s">
        <v>329</v>
      </c>
      <c r="B7" s="42" t="s">
        <v>330</v>
      </c>
      <c r="C7" s="86"/>
      <c r="D7" s="86"/>
      <c r="E7" s="43" t="s">
        <v>331</v>
      </c>
      <c r="F7" s="44" t="s">
        <v>416</v>
      </c>
      <c r="G7" s="43" t="s">
        <v>332</v>
      </c>
      <c r="H7" s="66"/>
      <c r="I7" s="90"/>
    </row>
    <row r="8" spans="1:10" s="30" customFormat="1" ht="15" customHeight="1">
      <c r="A8" s="57">
        <v>1</v>
      </c>
      <c r="B8" s="59" t="s">
        <v>341</v>
      </c>
      <c r="C8" s="61" t="s">
        <v>342</v>
      </c>
      <c r="D8" s="63" t="s">
        <v>343</v>
      </c>
      <c r="E8" s="46">
        <v>60004</v>
      </c>
      <c r="F8" s="47">
        <v>59999</v>
      </c>
      <c r="G8" s="46">
        <f t="shared" ref="G8:G31" si="0">F8-E8</f>
        <v>-5</v>
      </c>
      <c r="H8" s="65" t="s">
        <v>336</v>
      </c>
      <c r="I8" s="48"/>
      <c r="J8" s="30" t="s">
        <v>339</v>
      </c>
    </row>
    <row r="9" spans="1:10" s="30" customFormat="1" ht="15" customHeight="1">
      <c r="A9" s="58"/>
      <c r="B9" s="60"/>
      <c r="C9" s="62"/>
      <c r="D9" s="64"/>
      <c r="E9" s="49">
        <v>27928</v>
      </c>
      <c r="F9" s="50">
        <v>25907</v>
      </c>
      <c r="G9" s="49">
        <f t="shared" si="0"/>
        <v>-2021</v>
      </c>
      <c r="H9" s="66"/>
      <c r="I9" s="51"/>
      <c r="J9" s="30" t="s">
        <v>340</v>
      </c>
    </row>
    <row r="10" spans="1:10" s="30" customFormat="1" ht="15" customHeight="1">
      <c r="A10" s="57">
        <v>2</v>
      </c>
      <c r="B10" s="59" t="s">
        <v>341</v>
      </c>
      <c r="C10" s="61" t="s">
        <v>344</v>
      </c>
      <c r="D10" s="63" t="s">
        <v>343</v>
      </c>
      <c r="E10" s="46">
        <v>2179543</v>
      </c>
      <c r="F10" s="47">
        <v>2648816</v>
      </c>
      <c r="G10" s="46">
        <f t="shared" si="0"/>
        <v>469273</v>
      </c>
      <c r="H10" s="65" t="s">
        <v>336</v>
      </c>
      <c r="I10" s="48"/>
      <c r="J10" s="30" t="s">
        <v>339</v>
      </c>
    </row>
    <row r="11" spans="1:10" s="30" customFormat="1" ht="15" customHeight="1">
      <c r="A11" s="58"/>
      <c r="B11" s="60"/>
      <c r="C11" s="62"/>
      <c r="D11" s="64"/>
      <c r="E11" s="49">
        <v>118580</v>
      </c>
      <c r="F11" s="50">
        <v>129115</v>
      </c>
      <c r="G11" s="49">
        <f t="shared" si="0"/>
        <v>10535</v>
      </c>
      <c r="H11" s="66"/>
      <c r="I11" s="51"/>
      <c r="J11" s="30" t="s">
        <v>340</v>
      </c>
    </row>
    <row r="12" spans="1:10" s="30" customFormat="1" ht="15" customHeight="1">
      <c r="A12" s="57">
        <v>3</v>
      </c>
      <c r="B12" s="59" t="s">
        <v>341</v>
      </c>
      <c r="C12" s="61" t="s">
        <v>345</v>
      </c>
      <c r="D12" s="63" t="s">
        <v>346</v>
      </c>
      <c r="E12" s="46">
        <v>1548133</v>
      </c>
      <c r="F12" s="47">
        <v>1101610</v>
      </c>
      <c r="G12" s="46">
        <f t="shared" si="0"/>
        <v>-446523</v>
      </c>
      <c r="H12" s="65" t="s">
        <v>336</v>
      </c>
      <c r="I12" s="48"/>
      <c r="J12" s="30" t="s">
        <v>339</v>
      </c>
    </row>
    <row r="13" spans="1:10" s="30" customFormat="1" ht="15" customHeight="1">
      <c r="A13" s="58"/>
      <c r="B13" s="60"/>
      <c r="C13" s="62"/>
      <c r="D13" s="64"/>
      <c r="E13" s="49">
        <v>170194</v>
      </c>
      <c r="F13" s="50">
        <v>253253</v>
      </c>
      <c r="G13" s="49">
        <f t="shared" si="0"/>
        <v>83059</v>
      </c>
      <c r="H13" s="66"/>
      <c r="I13" s="51"/>
      <c r="J13" s="30" t="s">
        <v>340</v>
      </c>
    </row>
    <row r="14" spans="1:10" s="30" customFormat="1" ht="22.5" customHeight="1">
      <c r="A14" s="57">
        <v>4</v>
      </c>
      <c r="B14" s="59" t="s">
        <v>341</v>
      </c>
      <c r="C14" s="80" t="s">
        <v>347</v>
      </c>
      <c r="D14" s="63" t="s">
        <v>348</v>
      </c>
      <c r="E14" s="46">
        <v>89060</v>
      </c>
      <c r="F14" s="47">
        <v>245394</v>
      </c>
      <c r="G14" s="46">
        <f t="shared" si="0"/>
        <v>156334</v>
      </c>
      <c r="H14" s="65" t="s">
        <v>336</v>
      </c>
      <c r="I14" s="48"/>
      <c r="J14" s="30" t="s">
        <v>339</v>
      </c>
    </row>
    <row r="15" spans="1:10" s="30" customFormat="1" ht="22.5" customHeight="1">
      <c r="A15" s="58"/>
      <c r="B15" s="60"/>
      <c r="C15" s="81"/>
      <c r="D15" s="64"/>
      <c r="E15" s="49">
        <v>13680</v>
      </c>
      <c r="F15" s="50">
        <v>1771</v>
      </c>
      <c r="G15" s="49">
        <f t="shared" si="0"/>
        <v>-11909</v>
      </c>
      <c r="H15" s="66"/>
      <c r="I15" s="51"/>
      <c r="J15" s="30" t="s">
        <v>340</v>
      </c>
    </row>
    <row r="16" spans="1:10" s="30" customFormat="1" ht="15" customHeight="1">
      <c r="A16" s="57">
        <v>5</v>
      </c>
      <c r="B16" s="59" t="s">
        <v>341</v>
      </c>
      <c r="C16" s="61" t="s">
        <v>349</v>
      </c>
      <c r="D16" s="63" t="s">
        <v>350</v>
      </c>
      <c r="E16" s="46">
        <v>1032626</v>
      </c>
      <c r="F16" s="47"/>
      <c r="G16" s="46"/>
      <c r="H16" s="65" t="s">
        <v>336</v>
      </c>
      <c r="I16" s="91" t="s">
        <v>417</v>
      </c>
      <c r="J16" s="30" t="s">
        <v>339</v>
      </c>
    </row>
    <row r="17" spans="1:10" s="30" customFormat="1" ht="15" customHeight="1">
      <c r="A17" s="58"/>
      <c r="B17" s="60"/>
      <c r="C17" s="62"/>
      <c r="D17" s="64"/>
      <c r="E17" s="49">
        <v>1032626</v>
      </c>
      <c r="F17" s="50"/>
      <c r="G17" s="49"/>
      <c r="H17" s="66"/>
      <c r="I17" s="92"/>
      <c r="J17" s="30" t="s">
        <v>340</v>
      </c>
    </row>
    <row r="18" spans="1:10" ht="15" customHeight="1">
      <c r="A18" s="74" t="s">
        <v>351</v>
      </c>
      <c r="B18" s="75"/>
      <c r="C18" s="75"/>
      <c r="D18" s="76"/>
      <c r="E18" s="46">
        <f>SUMIF($J$8:$J$17, J8, E8:E17)</f>
        <v>4909366</v>
      </c>
      <c r="F18" s="47">
        <f>SUMIF($J$8:$J$17, J8, F8:F17)</f>
        <v>4055819</v>
      </c>
      <c r="G18" s="46">
        <f>F18-E18</f>
        <v>-853547</v>
      </c>
      <c r="H18" s="65"/>
      <c r="I18" s="48"/>
    </row>
    <row r="19" spans="1:10" ht="15" customHeight="1">
      <c r="A19" s="77"/>
      <c r="B19" s="78"/>
      <c r="C19" s="78"/>
      <c r="D19" s="79"/>
      <c r="E19" s="49">
        <f>SUMIF($J$8:$J$17, J9, E8:E17)</f>
        <v>1363008</v>
      </c>
      <c r="F19" s="50">
        <f>SUMIF($J$8:$J$17, J9, F8:F17)</f>
        <v>410046</v>
      </c>
      <c r="G19" s="49">
        <f t="shared" si="0"/>
        <v>-952962</v>
      </c>
      <c r="H19" s="66"/>
      <c r="I19" s="51"/>
    </row>
    <row r="20" spans="1:10" s="30" customFormat="1" ht="15" customHeight="1">
      <c r="A20" s="57">
        <v>6</v>
      </c>
      <c r="B20" s="59" t="s">
        <v>352</v>
      </c>
      <c r="C20" s="61" t="s">
        <v>353</v>
      </c>
      <c r="D20" s="63" t="s">
        <v>354</v>
      </c>
      <c r="E20" s="46">
        <v>670320</v>
      </c>
      <c r="F20" s="47">
        <v>485970</v>
      </c>
      <c r="G20" s="46">
        <f t="shared" si="0"/>
        <v>-184350</v>
      </c>
      <c r="H20" s="65" t="s">
        <v>336</v>
      </c>
      <c r="I20" s="48"/>
      <c r="J20" s="30" t="s">
        <v>339</v>
      </c>
    </row>
    <row r="21" spans="1:10" s="30" customFormat="1" ht="15" customHeight="1">
      <c r="A21" s="58"/>
      <c r="B21" s="60"/>
      <c r="C21" s="62"/>
      <c r="D21" s="64"/>
      <c r="E21" s="49">
        <v>0</v>
      </c>
      <c r="F21" s="50">
        <v>0</v>
      </c>
      <c r="G21" s="49">
        <f t="shared" si="0"/>
        <v>0</v>
      </c>
      <c r="H21" s="66"/>
      <c r="I21" s="51"/>
      <c r="J21" s="30" t="s">
        <v>340</v>
      </c>
    </row>
    <row r="22" spans="1:10" s="30" customFormat="1" ht="15" customHeight="1">
      <c r="A22" s="57">
        <v>7</v>
      </c>
      <c r="B22" s="59" t="s">
        <v>352</v>
      </c>
      <c r="C22" s="61" t="s">
        <v>355</v>
      </c>
      <c r="D22" s="63" t="s">
        <v>354</v>
      </c>
      <c r="E22" s="46">
        <v>27704</v>
      </c>
      <c r="F22" s="47">
        <v>16863</v>
      </c>
      <c r="G22" s="46">
        <f t="shared" si="0"/>
        <v>-10841</v>
      </c>
      <c r="H22" s="65" t="s">
        <v>336</v>
      </c>
      <c r="I22" s="48"/>
      <c r="J22" s="30" t="s">
        <v>339</v>
      </c>
    </row>
    <row r="23" spans="1:10" s="30" customFormat="1" ht="15" customHeight="1">
      <c r="A23" s="58"/>
      <c r="B23" s="60"/>
      <c r="C23" s="62"/>
      <c r="D23" s="64"/>
      <c r="E23" s="49">
        <v>21470</v>
      </c>
      <c r="F23" s="50">
        <v>10560</v>
      </c>
      <c r="G23" s="49">
        <f t="shared" si="0"/>
        <v>-10910</v>
      </c>
      <c r="H23" s="66"/>
      <c r="I23" s="51"/>
      <c r="J23" s="30" t="s">
        <v>340</v>
      </c>
    </row>
    <row r="24" spans="1:10" s="30" customFormat="1" ht="15" customHeight="1">
      <c r="A24" s="57">
        <v>8</v>
      </c>
      <c r="B24" s="59" t="s">
        <v>352</v>
      </c>
      <c r="C24" s="61" t="s">
        <v>356</v>
      </c>
      <c r="D24" s="63" t="s">
        <v>354</v>
      </c>
      <c r="E24" s="46">
        <v>43406</v>
      </c>
      <c r="F24" s="47">
        <v>32883</v>
      </c>
      <c r="G24" s="46">
        <f t="shared" si="0"/>
        <v>-10523</v>
      </c>
      <c r="H24" s="65" t="s">
        <v>336</v>
      </c>
      <c r="I24" s="48"/>
      <c r="J24" s="30" t="s">
        <v>339</v>
      </c>
    </row>
    <row r="25" spans="1:10" s="30" customFormat="1" ht="15" customHeight="1">
      <c r="A25" s="58"/>
      <c r="B25" s="60"/>
      <c r="C25" s="62"/>
      <c r="D25" s="64"/>
      <c r="E25" s="49">
        <v>5605</v>
      </c>
      <c r="F25" s="50">
        <v>4068</v>
      </c>
      <c r="G25" s="49">
        <f t="shared" si="0"/>
        <v>-1537</v>
      </c>
      <c r="H25" s="66"/>
      <c r="I25" s="51"/>
      <c r="J25" s="30" t="s">
        <v>340</v>
      </c>
    </row>
    <row r="26" spans="1:10" s="30" customFormat="1" ht="15" customHeight="1">
      <c r="A26" s="57">
        <v>9</v>
      </c>
      <c r="B26" s="59" t="s">
        <v>352</v>
      </c>
      <c r="C26" s="61" t="s">
        <v>349</v>
      </c>
      <c r="D26" s="63" t="s">
        <v>350</v>
      </c>
      <c r="E26" s="46">
        <v>71654</v>
      </c>
      <c r="F26" s="47"/>
      <c r="G26" s="46"/>
      <c r="H26" s="65" t="s">
        <v>336</v>
      </c>
      <c r="I26" s="91" t="s">
        <v>417</v>
      </c>
      <c r="J26" s="30" t="s">
        <v>339</v>
      </c>
    </row>
    <row r="27" spans="1:10" s="30" customFormat="1" ht="15" customHeight="1">
      <c r="A27" s="58"/>
      <c r="B27" s="60"/>
      <c r="C27" s="62"/>
      <c r="D27" s="64"/>
      <c r="E27" s="49">
        <v>71654</v>
      </c>
      <c r="F27" s="50"/>
      <c r="G27" s="49"/>
      <c r="H27" s="66"/>
      <c r="I27" s="92"/>
      <c r="J27" s="30" t="s">
        <v>340</v>
      </c>
    </row>
    <row r="28" spans="1:10" ht="15" customHeight="1">
      <c r="A28" s="74" t="s">
        <v>357</v>
      </c>
      <c r="B28" s="75"/>
      <c r="C28" s="75"/>
      <c r="D28" s="76"/>
      <c r="E28" s="46">
        <f>SUMIF($J$20:$J$27, J20, E20:E27)</f>
        <v>813084</v>
      </c>
      <c r="F28" s="47">
        <f>SUMIF($J$20:$J$27, J20, F20:F27)</f>
        <v>535716</v>
      </c>
      <c r="G28" s="46">
        <f>F28-E28</f>
        <v>-277368</v>
      </c>
      <c r="H28" s="65"/>
      <c r="I28" s="48"/>
    </row>
    <row r="29" spans="1:10" ht="15" customHeight="1">
      <c r="A29" s="77"/>
      <c r="B29" s="78"/>
      <c r="C29" s="78"/>
      <c r="D29" s="79"/>
      <c r="E29" s="49">
        <f>SUMIF($J$20:$J$27, J21, E20:E27)</f>
        <v>98729</v>
      </c>
      <c r="F29" s="50">
        <f>SUMIF($J$20:$J$27, J21, F20:F27)</f>
        <v>14628</v>
      </c>
      <c r="G29" s="49">
        <f t="shared" si="0"/>
        <v>-84101</v>
      </c>
      <c r="H29" s="66"/>
      <c r="I29" s="51"/>
    </row>
    <row r="30" spans="1:10" s="30" customFormat="1" ht="15" customHeight="1">
      <c r="A30" s="57">
        <v>10</v>
      </c>
      <c r="B30" s="59" t="s">
        <v>358</v>
      </c>
      <c r="C30" s="61" t="s">
        <v>359</v>
      </c>
      <c r="D30" s="63" t="s">
        <v>346</v>
      </c>
      <c r="E30" s="46">
        <v>61489</v>
      </c>
      <c r="F30" s="47">
        <v>39060</v>
      </c>
      <c r="G30" s="46">
        <f t="shared" si="0"/>
        <v>-22429</v>
      </c>
      <c r="H30" s="65" t="s">
        <v>336</v>
      </c>
      <c r="I30" s="48"/>
      <c r="J30" s="30" t="s">
        <v>339</v>
      </c>
    </row>
    <row r="31" spans="1:10" s="30" customFormat="1" ht="15" customHeight="1">
      <c r="A31" s="58"/>
      <c r="B31" s="60"/>
      <c r="C31" s="62"/>
      <c r="D31" s="64"/>
      <c r="E31" s="49">
        <v>0</v>
      </c>
      <c r="F31" s="50">
        <v>0</v>
      </c>
      <c r="G31" s="49">
        <f t="shared" si="0"/>
        <v>0</v>
      </c>
      <c r="H31" s="66"/>
      <c r="I31" s="51"/>
      <c r="J31" s="30" t="s">
        <v>340</v>
      </c>
    </row>
    <row r="32" spans="1:10" ht="15" customHeight="1">
      <c r="A32" s="74" t="s">
        <v>360</v>
      </c>
      <c r="B32" s="75"/>
      <c r="C32" s="75"/>
      <c r="D32" s="76"/>
      <c r="E32" s="46">
        <f>SUMIF($J$30:$J$31, J30, E30:E31)</f>
        <v>61489</v>
      </c>
      <c r="F32" s="47">
        <f>SUMIF($J$30:$J$31, J30, F30:F31)</f>
        <v>39060</v>
      </c>
      <c r="G32" s="46">
        <f t="shared" ref="G32:G61" si="1">F32-E32</f>
        <v>-22429</v>
      </c>
      <c r="H32" s="65"/>
      <c r="I32" s="48"/>
    </row>
    <row r="33" spans="1:10" ht="15" customHeight="1">
      <c r="A33" s="77"/>
      <c r="B33" s="78"/>
      <c r="C33" s="78"/>
      <c r="D33" s="79"/>
      <c r="E33" s="49">
        <f>SUMIF($J$30:$J$31, J31, E30:E31)</f>
        <v>0</v>
      </c>
      <c r="F33" s="50">
        <f>SUMIF($J$30:$J$31, J31, F30:F31)</f>
        <v>0</v>
      </c>
      <c r="G33" s="49">
        <f t="shared" si="1"/>
        <v>0</v>
      </c>
      <c r="H33" s="66"/>
      <c r="I33" s="51"/>
    </row>
    <row r="34" spans="1:10" s="30" customFormat="1" ht="15" customHeight="1">
      <c r="A34" s="57">
        <v>11</v>
      </c>
      <c r="B34" s="59" t="s">
        <v>361</v>
      </c>
      <c r="C34" s="61" t="s">
        <v>362</v>
      </c>
      <c r="D34" s="63" t="s">
        <v>350</v>
      </c>
      <c r="E34" s="46">
        <v>2536267</v>
      </c>
      <c r="F34" s="47"/>
      <c r="G34" s="46"/>
      <c r="H34" s="65" t="s">
        <v>336</v>
      </c>
      <c r="I34" s="91" t="s">
        <v>417</v>
      </c>
      <c r="J34" s="30" t="s">
        <v>339</v>
      </c>
    </row>
    <row r="35" spans="1:10" s="30" customFormat="1" ht="15" customHeight="1">
      <c r="A35" s="58"/>
      <c r="B35" s="60"/>
      <c r="C35" s="62"/>
      <c r="D35" s="64"/>
      <c r="E35" s="49">
        <v>2536267</v>
      </c>
      <c r="F35" s="50"/>
      <c r="G35" s="49"/>
      <c r="H35" s="66"/>
      <c r="I35" s="92"/>
      <c r="J35" s="30" t="s">
        <v>340</v>
      </c>
    </row>
    <row r="36" spans="1:10" ht="15" customHeight="1">
      <c r="A36" s="74" t="s">
        <v>363</v>
      </c>
      <c r="B36" s="75"/>
      <c r="C36" s="75"/>
      <c r="D36" s="76"/>
      <c r="E36" s="46">
        <f>SUMIF($J$34:$J$35, J34, E34:E35)</f>
        <v>2536267</v>
      </c>
      <c r="F36" s="47">
        <f>SUMIF($J$34:$J$35, J34, F34:F35)</f>
        <v>0</v>
      </c>
      <c r="G36" s="46">
        <f t="shared" si="1"/>
        <v>-2536267</v>
      </c>
      <c r="H36" s="65"/>
      <c r="I36" s="48"/>
    </row>
    <row r="37" spans="1:10" ht="15" customHeight="1">
      <c r="A37" s="77"/>
      <c r="B37" s="78"/>
      <c r="C37" s="78"/>
      <c r="D37" s="79"/>
      <c r="E37" s="49">
        <f>SUMIF($J$34:$J$35, J35, E34:E35)</f>
        <v>2536267</v>
      </c>
      <c r="F37" s="50">
        <f>SUMIF($J$34:$J$35, J35, F34:F35)</f>
        <v>0</v>
      </c>
      <c r="G37" s="49">
        <f t="shared" si="1"/>
        <v>-2536267</v>
      </c>
      <c r="H37" s="66"/>
      <c r="I37" s="51"/>
    </row>
    <row r="38" spans="1:10" s="30" customFormat="1" ht="15" customHeight="1">
      <c r="A38" s="57">
        <v>12</v>
      </c>
      <c r="B38" s="59" t="s">
        <v>364</v>
      </c>
      <c r="C38" s="61" t="s">
        <v>365</v>
      </c>
      <c r="D38" s="63" t="s">
        <v>350</v>
      </c>
      <c r="E38" s="46">
        <v>67292</v>
      </c>
      <c r="F38" s="47">
        <v>67349</v>
      </c>
      <c r="G38" s="46">
        <f t="shared" si="1"/>
        <v>57</v>
      </c>
      <c r="H38" s="65" t="s">
        <v>336</v>
      </c>
      <c r="I38" s="48"/>
      <c r="J38" s="30" t="s">
        <v>339</v>
      </c>
    </row>
    <row r="39" spans="1:10" s="30" customFormat="1" ht="15" customHeight="1">
      <c r="A39" s="58"/>
      <c r="B39" s="60"/>
      <c r="C39" s="62"/>
      <c r="D39" s="64"/>
      <c r="E39" s="49">
        <v>61292</v>
      </c>
      <c r="F39" s="50">
        <v>65349</v>
      </c>
      <c r="G39" s="49">
        <f t="shared" si="1"/>
        <v>4057</v>
      </c>
      <c r="H39" s="66"/>
      <c r="I39" s="51"/>
      <c r="J39" s="30" t="s">
        <v>340</v>
      </c>
    </row>
    <row r="40" spans="1:10" s="30" customFormat="1" ht="22.5" customHeight="1">
      <c r="A40" s="57">
        <v>13</v>
      </c>
      <c r="B40" s="59" t="s">
        <v>364</v>
      </c>
      <c r="C40" s="80" t="s">
        <v>366</v>
      </c>
      <c r="D40" s="63" t="s">
        <v>367</v>
      </c>
      <c r="E40" s="46">
        <v>617492</v>
      </c>
      <c r="F40" s="47">
        <v>710980</v>
      </c>
      <c r="G40" s="46">
        <f t="shared" si="1"/>
        <v>93488</v>
      </c>
      <c r="H40" s="65" t="s">
        <v>336</v>
      </c>
      <c r="I40" s="48"/>
      <c r="J40" s="30" t="s">
        <v>339</v>
      </c>
    </row>
    <row r="41" spans="1:10" s="30" customFormat="1" ht="22.5" customHeight="1">
      <c r="A41" s="58"/>
      <c r="B41" s="60"/>
      <c r="C41" s="81"/>
      <c r="D41" s="64"/>
      <c r="E41" s="49">
        <v>617492</v>
      </c>
      <c r="F41" s="50">
        <v>710980</v>
      </c>
      <c r="G41" s="49">
        <f t="shared" si="1"/>
        <v>93488</v>
      </c>
      <c r="H41" s="66"/>
      <c r="I41" s="51"/>
      <c r="J41" s="30" t="s">
        <v>340</v>
      </c>
    </row>
    <row r="42" spans="1:10" s="30" customFormat="1" ht="15" customHeight="1">
      <c r="A42" s="57">
        <v>14</v>
      </c>
      <c r="B42" s="59" t="s">
        <v>364</v>
      </c>
      <c r="C42" s="61" t="s">
        <v>368</v>
      </c>
      <c r="D42" s="63" t="s">
        <v>369</v>
      </c>
      <c r="E42" s="46">
        <v>1914247</v>
      </c>
      <c r="F42" s="47">
        <v>1949550</v>
      </c>
      <c r="G42" s="46">
        <f t="shared" si="1"/>
        <v>35303</v>
      </c>
      <c r="H42" s="65" t="s">
        <v>336</v>
      </c>
      <c r="I42" s="48"/>
      <c r="J42" s="30" t="s">
        <v>339</v>
      </c>
    </row>
    <row r="43" spans="1:10" s="30" customFormat="1" ht="15" customHeight="1">
      <c r="A43" s="58"/>
      <c r="B43" s="60"/>
      <c r="C43" s="62"/>
      <c r="D43" s="64"/>
      <c r="E43" s="49">
        <v>1914023</v>
      </c>
      <c r="F43" s="50">
        <v>1889364</v>
      </c>
      <c r="G43" s="49">
        <f t="shared" si="1"/>
        <v>-24659</v>
      </c>
      <c r="H43" s="66"/>
      <c r="I43" s="51"/>
      <c r="J43" s="30" t="s">
        <v>340</v>
      </c>
    </row>
    <row r="44" spans="1:10" s="30" customFormat="1" ht="15" customHeight="1">
      <c r="A44" s="57">
        <v>15</v>
      </c>
      <c r="B44" s="59" t="s">
        <v>364</v>
      </c>
      <c r="C44" s="61" t="s">
        <v>370</v>
      </c>
      <c r="D44" s="63" t="s">
        <v>371</v>
      </c>
      <c r="E44" s="46">
        <v>703136</v>
      </c>
      <c r="F44" s="47">
        <v>1262785</v>
      </c>
      <c r="G44" s="46">
        <f t="shared" si="1"/>
        <v>559649</v>
      </c>
      <c r="H44" s="65" t="s">
        <v>336</v>
      </c>
      <c r="I44" s="48"/>
      <c r="J44" s="30" t="s">
        <v>339</v>
      </c>
    </row>
    <row r="45" spans="1:10" s="30" customFormat="1" ht="15" customHeight="1">
      <c r="A45" s="58"/>
      <c r="B45" s="60"/>
      <c r="C45" s="62"/>
      <c r="D45" s="64"/>
      <c r="E45" s="49">
        <v>495344</v>
      </c>
      <c r="F45" s="50">
        <v>803236</v>
      </c>
      <c r="G45" s="49">
        <f t="shared" si="1"/>
        <v>307892</v>
      </c>
      <c r="H45" s="66"/>
      <c r="I45" s="51"/>
      <c r="J45" s="30" t="s">
        <v>340</v>
      </c>
    </row>
    <row r="46" spans="1:10" s="30" customFormat="1" ht="15" customHeight="1">
      <c r="A46" s="57">
        <v>16</v>
      </c>
      <c r="B46" s="59" t="s">
        <v>364</v>
      </c>
      <c r="C46" s="61" t="s">
        <v>372</v>
      </c>
      <c r="D46" s="63" t="s">
        <v>371</v>
      </c>
      <c r="E46" s="46">
        <v>1317</v>
      </c>
      <c r="F46" s="47">
        <v>871</v>
      </c>
      <c r="G46" s="46">
        <f t="shared" si="1"/>
        <v>-446</v>
      </c>
      <c r="H46" s="65" t="s">
        <v>336</v>
      </c>
      <c r="I46" s="48"/>
      <c r="J46" s="30" t="s">
        <v>339</v>
      </c>
    </row>
    <row r="47" spans="1:10" s="30" customFormat="1" ht="15" customHeight="1">
      <c r="A47" s="58"/>
      <c r="B47" s="60"/>
      <c r="C47" s="62"/>
      <c r="D47" s="64"/>
      <c r="E47" s="49">
        <v>1317</v>
      </c>
      <c r="F47" s="50">
        <v>871</v>
      </c>
      <c r="G47" s="49">
        <f t="shared" si="1"/>
        <v>-446</v>
      </c>
      <c r="H47" s="66"/>
      <c r="I47" s="51"/>
      <c r="J47" s="30" t="s">
        <v>340</v>
      </c>
    </row>
    <row r="48" spans="1:10" s="30" customFormat="1" ht="15" customHeight="1">
      <c r="A48" s="57">
        <v>17</v>
      </c>
      <c r="B48" s="59" t="s">
        <v>364</v>
      </c>
      <c r="C48" s="61" t="s">
        <v>373</v>
      </c>
      <c r="D48" s="63" t="s">
        <v>374</v>
      </c>
      <c r="E48" s="46">
        <v>0</v>
      </c>
      <c r="F48" s="47">
        <v>2885</v>
      </c>
      <c r="G48" s="46">
        <f t="shared" si="1"/>
        <v>2885</v>
      </c>
      <c r="H48" s="65" t="s">
        <v>336</v>
      </c>
      <c r="I48" s="48"/>
      <c r="J48" s="30" t="s">
        <v>339</v>
      </c>
    </row>
    <row r="49" spans="1:10" s="30" customFormat="1" ht="15" customHeight="1">
      <c r="A49" s="58"/>
      <c r="B49" s="60"/>
      <c r="C49" s="62"/>
      <c r="D49" s="64"/>
      <c r="E49" s="49">
        <v>0</v>
      </c>
      <c r="F49" s="50">
        <v>0</v>
      </c>
      <c r="G49" s="49">
        <f t="shared" si="1"/>
        <v>0</v>
      </c>
      <c r="H49" s="66"/>
      <c r="I49" s="51"/>
      <c r="J49" s="30" t="s">
        <v>340</v>
      </c>
    </row>
    <row r="50" spans="1:10" s="30" customFormat="1" ht="15" customHeight="1">
      <c r="A50" s="57">
        <v>18</v>
      </c>
      <c r="B50" s="59" t="s">
        <v>364</v>
      </c>
      <c r="C50" s="61" t="s">
        <v>375</v>
      </c>
      <c r="D50" s="63" t="s">
        <v>374</v>
      </c>
      <c r="E50" s="46">
        <v>559</v>
      </c>
      <c r="F50" s="47">
        <v>729</v>
      </c>
      <c r="G50" s="46">
        <f t="shared" si="1"/>
        <v>170</v>
      </c>
      <c r="H50" s="65" t="s">
        <v>336</v>
      </c>
      <c r="I50" s="48"/>
      <c r="J50" s="30" t="s">
        <v>339</v>
      </c>
    </row>
    <row r="51" spans="1:10" s="30" customFormat="1" ht="15" customHeight="1">
      <c r="A51" s="58"/>
      <c r="B51" s="60"/>
      <c r="C51" s="62"/>
      <c r="D51" s="64"/>
      <c r="E51" s="49">
        <v>559</v>
      </c>
      <c r="F51" s="50">
        <v>729</v>
      </c>
      <c r="G51" s="49">
        <f t="shared" si="1"/>
        <v>170</v>
      </c>
      <c r="H51" s="66"/>
      <c r="I51" s="51"/>
      <c r="J51" s="30" t="s">
        <v>340</v>
      </c>
    </row>
    <row r="52" spans="1:10" s="30" customFormat="1" ht="15" customHeight="1">
      <c r="A52" s="57">
        <v>19</v>
      </c>
      <c r="B52" s="59" t="s">
        <v>364</v>
      </c>
      <c r="C52" s="61" t="s">
        <v>376</v>
      </c>
      <c r="D52" s="63" t="s">
        <v>377</v>
      </c>
      <c r="E52" s="46">
        <v>20497543</v>
      </c>
      <c r="F52" s="47">
        <v>21019285</v>
      </c>
      <c r="G52" s="46">
        <f t="shared" si="1"/>
        <v>521742</v>
      </c>
      <c r="H52" s="65" t="s">
        <v>336</v>
      </c>
      <c r="I52" s="48"/>
      <c r="J52" s="30" t="s">
        <v>339</v>
      </c>
    </row>
    <row r="53" spans="1:10" s="30" customFormat="1" ht="15" customHeight="1">
      <c r="A53" s="58"/>
      <c r="B53" s="60"/>
      <c r="C53" s="62"/>
      <c r="D53" s="64"/>
      <c r="E53" s="49">
        <v>7691597</v>
      </c>
      <c r="F53" s="50">
        <v>10439744</v>
      </c>
      <c r="G53" s="49">
        <f t="shared" si="1"/>
        <v>2748147</v>
      </c>
      <c r="H53" s="66"/>
      <c r="I53" s="51"/>
      <c r="J53" s="30" t="s">
        <v>340</v>
      </c>
    </row>
    <row r="54" spans="1:10" s="30" customFormat="1" ht="15" customHeight="1">
      <c r="A54" s="57">
        <v>20</v>
      </c>
      <c r="B54" s="59" t="s">
        <v>364</v>
      </c>
      <c r="C54" s="61" t="s">
        <v>378</v>
      </c>
      <c r="D54" s="63" t="s">
        <v>379</v>
      </c>
      <c r="E54" s="46">
        <v>0</v>
      </c>
      <c r="F54" s="47">
        <v>0</v>
      </c>
      <c r="G54" s="46">
        <f t="shared" si="1"/>
        <v>0</v>
      </c>
      <c r="H54" s="65" t="s">
        <v>336</v>
      </c>
      <c r="I54" s="48"/>
      <c r="J54" s="30" t="s">
        <v>339</v>
      </c>
    </row>
    <row r="55" spans="1:10" s="30" customFormat="1" ht="15" customHeight="1">
      <c r="A55" s="58"/>
      <c r="B55" s="60"/>
      <c r="C55" s="62"/>
      <c r="D55" s="64"/>
      <c r="E55" s="49">
        <v>-107888</v>
      </c>
      <c r="F55" s="50">
        <v>0</v>
      </c>
      <c r="G55" s="49">
        <f t="shared" si="1"/>
        <v>107888</v>
      </c>
      <c r="H55" s="66"/>
      <c r="I55" s="51"/>
      <c r="J55" s="30" t="s">
        <v>340</v>
      </c>
    </row>
    <row r="56" spans="1:10" ht="15" customHeight="1">
      <c r="A56" s="74" t="s">
        <v>380</v>
      </c>
      <c r="B56" s="75"/>
      <c r="C56" s="75"/>
      <c r="D56" s="76"/>
      <c r="E56" s="46">
        <f>SUMIF($J$38:$J$55, J38, E38:E55)</f>
        <v>23801586</v>
      </c>
      <c r="F56" s="47">
        <f>SUMIF($J$38:$J$55, J38, F38:F55)</f>
        <v>25014434</v>
      </c>
      <c r="G56" s="46">
        <f>F56-E56</f>
        <v>1212848</v>
      </c>
      <c r="H56" s="65"/>
      <c r="I56" s="48"/>
    </row>
    <row r="57" spans="1:10" ht="15" customHeight="1">
      <c r="A57" s="77"/>
      <c r="B57" s="78"/>
      <c r="C57" s="78"/>
      <c r="D57" s="79"/>
      <c r="E57" s="49">
        <f>SUMIF($J$38:$J$55, J39, E38:E55)</f>
        <v>10673736</v>
      </c>
      <c r="F57" s="50">
        <f>SUMIF($J$38:$J$55, J39, F38:F55)</f>
        <v>13910273</v>
      </c>
      <c r="G57" s="49">
        <f>F57-E57</f>
        <v>3236537</v>
      </c>
      <c r="H57" s="66"/>
      <c r="I57" s="51"/>
    </row>
    <row r="58" spans="1:10" s="30" customFormat="1" ht="15" customHeight="1">
      <c r="A58" s="57">
        <v>21</v>
      </c>
      <c r="B58" s="59" t="s">
        <v>381</v>
      </c>
      <c r="C58" s="61" t="s">
        <v>382</v>
      </c>
      <c r="D58" s="63" t="s">
        <v>383</v>
      </c>
      <c r="E58" s="46">
        <v>30031667</v>
      </c>
      <c r="F58" s="47">
        <v>38354788</v>
      </c>
      <c r="G58" s="46">
        <f t="shared" si="1"/>
        <v>8323121</v>
      </c>
      <c r="H58" s="65" t="s">
        <v>336</v>
      </c>
      <c r="I58" s="48"/>
      <c r="J58" s="30" t="s">
        <v>339</v>
      </c>
    </row>
    <row r="59" spans="1:10" s="30" customFormat="1" ht="15" customHeight="1">
      <c r="A59" s="58"/>
      <c r="B59" s="60"/>
      <c r="C59" s="62"/>
      <c r="D59" s="64"/>
      <c r="E59" s="49">
        <v>514124</v>
      </c>
      <c r="F59" s="50">
        <v>916464</v>
      </c>
      <c r="G59" s="49">
        <f t="shared" si="1"/>
        <v>402340</v>
      </c>
      <c r="H59" s="66"/>
      <c r="I59" s="51"/>
      <c r="J59" s="30" t="s">
        <v>340</v>
      </c>
    </row>
    <row r="60" spans="1:10" s="30" customFormat="1" ht="15" customHeight="1">
      <c r="A60" s="57">
        <v>22</v>
      </c>
      <c r="B60" s="59" t="s">
        <v>381</v>
      </c>
      <c r="C60" s="61" t="s">
        <v>384</v>
      </c>
      <c r="D60" s="63" t="s">
        <v>383</v>
      </c>
      <c r="E60" s="46">
        <v>2295961</v>
      </c>
      <c r="F60" s="47">
        <v>2389408</v>
      </c>
      <c r="G60" s="46">
        <f t="shared" si="1"/>
        <v>93447</v>
      </c>
      <c r="H60" s="65" t="s">
        <v>336</v>
      </c>
      <c r="I60" s="48"/>
      <c r="J60" s="30" t="s">
        <v>339</v>
      </c>
    </row>
    <row r="61" spans="1:10" s="30" customFormat="1" ht="15" customHeight="1">
      <c r="A61" s="58"/>
      <c r="B61" s="60"/>
      <c r="C61" s="62"/>
      <c r="D61" s="64"/>
      <c r="E61" s="49">
        <v>64681</v>
      </c>
      <c r="F61" s="50">
        <v>68395</v>
      </c>
      <c r="G61" s="49">
        <f t="shared" si="1"/>
        <v>3714</v>
      </c>
      <c r="H61" s="66"/>
      <c r="I61" s="51"/>
      <c r="J61" s="30" t="s">
        <v>340</v>
      </c>
    </row>
    <row r="62" spans="1:10" s="30" customFormat="1" ht="15" customHeight="1">
      <c r="A62" s="57">
        <v>23</v>
      </c>
      <c r="B62" s="59" t="s">
        <v>381</v>
      </c>
      <c r="C62" s="61" t="s">
        <v>385</v>
      </c>
      <c r="D62" s="63" t="s">
        <v>383</v>
      </c>
      <c r="E62" s="46">
        <v>479663</v>
      </c>
      <c r="F62" s="47">
        <v>154582</v>
      </c>
      <c r="G62" s="46">
        <f t="shared" ref="G62:G93" si="2">F62-E62</f>
        <v>-325081</v>
      </c>
      <c r="H62" s="65" t="s">
        <v>336</v>
      </c>
      <c r="I62" s="48"/>
      <c r="J62" s="30" t="s">
        <v>339</v>
      </c>
    </row>
    <row r="63" spans="1:10" s="30" customFormat="1" ht="15" customHeight="1">
      <c r="A63" s="58"/>
      <c r="B63" s="60"/>
      <c r="C63" s="62"/>
      <c r="D63" s="64"/>
      <c r="E63" s="49">
        <v>3161</v>
      </c>
      <c r="F63" s="50">
        <v>2343</v>
      </c>
      <c r="G63" s="49">
        <f t="shared" si="2"/>
        <v>-818</v>
      </c>
      <c r="H63" s="66"/>
      <c r="I63" s="51"/>
      <c r="J63" s="30" t="s">
        <v>340</v>
      </c>
    </row>
    <row r="64" spans="1:10" s="30" customFormat="1" ht="15" customHeight="1">
      <c r="A64" s="57">
        <v>24</v>
      </c>
      <c r="B64" s="59" t="s">
        <v>381</v>
      </c>
      <c r="C64" s="61" t="s">
        <v>386</v>
      </c>
      <c r="D64" s="63" t="s">
        <v>387</v>
      </c>
      <c r="E64" s="46">
        <v>807673</v>
      </c>
      <c r="F64" s="47">
        <v>755296</v>
      </c>
      <c r="G64" s="46">
        <f t="shared" si="2"/>
        <v>-52377</v>
      </c>
      <c r="H64" s="65" t="s">
        <v>336</v>
      </c>
      <c r="I64" s="48"/>
      <c r="J64" s="30" t="s">
        <v>339</v>
      </c>
    </row>
    <row r="65" spans="1:10" s="30" customFormat="1" ht="15" customHeight="1">
      <c r="A65" s="58"/>
      <c r="B65" s="60"/>
      <c r="C65" s="62"/>
      <c r="D65" s="64"/>
      <c r="E65" s="49">
        <v>22965</v>
      </c>
      <c r="F65" s="50">
        <v>31164</v>
      </c>
      <c r="G65" s="49">
        <f t="shared" si="2"/>
        <v>8199</v>
      </c>
      <c r="H65" s="66"/>
      <c r="I65" s="51"/>
      <c r="J65" s="30" t="s">
        <v>340</v>
      </c>
    </row>
    <row r="66" spans="1:10" s="30" customFormat="1" ht="15" customHeight="1">
      <c r="A66" s="57">
        <v>25</v>
      </c>
      <c r="B66" s="59" t="s">
        <v>381</v>
      </c>
      <c r="C66" s="61" t="s">
        <v>388</v>
      </c>
      <c r="D66" s="63" t="s">
        <v>354</v>
      </c>
      <c r="E66" s="46">
        <v>357536</v>
      </c>
      <c r="F66" s="47">
        <v>420024</v>
      </c>
      <c r="G66" s="46">
        <f t="shared" si="2"/>
        <v>62488</v>
      </c>
      <c r="H66" s="65" t="s">
        <v>336</v>
      </c>
      <c r="I66" s="48"/>
      <c r="J66" s="30" t="s">
        <v>339</v>
      </c>
    </row>
    <row r="67" spans="1:10" s="30" customFormat="1" ht="15" customHeight="1">
      <c r="A67" s="58"/>
      <c r="B67" s="60"/>
      <c r="C67" s="62"/>
      <c r="D67" s="64"/>
      <c r="E67" s="49">
        <v>18650</v>
      </c>
      <c r="F67" s="50">
        <v>23836</v>
      </c>
      <c r="G67" s="49">
        <f t="shared" si="2"/>
        <v>5186</v>
      </c>
      <c r="H67" s="66"/>
      <c r="I67" s="51"/>
      <c r="J67" s="30" t="s">
        <v>340</v>
      </c>
    </row>
    <row r="68" spans="1:10" s="30" customFormat="1" ht="15" customHeight="1">
      <c r="A68" s="57">
        <v>26</v>
      </c>
      <c r="B68" s="59" t="s">
        <v>381</v>
      </c>
      <c r="C68" s="61" t="s">
        <v>389</v>
      </c>
      <c r="D68" s="63" t="s">
        <v>354</v>
      </c>
      <c r="E68" s="46">
        <v>140623</v>
      </c>
      <c r="F68" s="47">
        <v>148557</v>
      </c>
      <c r="G68" s="46">
        <f t="shared" si="2"/>
        <v>7934</v>
      </c>
      <c r="H68" s="65" t="s">
        <v>336</v>
      </c>
      <c r="I68" s="48"/>
      <c r="J68" s="30" t="s">
        <v>339</v>
      </c>
    </row>
    <row r="69" spans="1:10" s="30" customFormat="1" ht="15" customHeight="1">
      <c r="A69" s="58"/>
      <c r="B69" s="60"/>
      <c r="C69" s="62"/>
      <c r="D69" s="64"/>
      <c r="E69" s="49">
        <v>30000</v>
      </c>
      <c r="F69" s="50">
        <v>15825</v>
      </c>
      <c r="G69" s="49">
        <f t="shared" si="2"/>
        <v>-14175</v>
      </c>
      <c r="H69" s="66"/>
      <c r="I69" s="51"/>
      <c r="J69" s="30" t="s">
        <v>340</v>
      </c>
    </row>
    <row r="70" spans="1:10" s="30" customFormat="1" ht="15" customHeight="1">
      <c r="A70" s="57">
        <v>27</v>
      </c>
      <c r="B70" s="59" t="s">
        <v>381</v>
      </c>
      <c r="C70" s="61" t="s">
        <v>390</v>
      </c>
      <c r="D70" s="63" t="s">
        <v>354</v>
      </c>
      <c r="E70" s="46">
        <v>120049</v>
      </c>
      <c r="F70" s="47">
        <v>205120</v>
      </c>
      <c r="G70" s="46">
        <f t="shared" si="2"/>
        <v>85071</v>
      </c>
      <c r="H70" s="65" t="s">
        <v>336</v>
      </c>
      <c r="I70" s="48"/>
      <c r="J70" s="30" t="s">
        <v>339</v>
      </c>
    </row>
    <row r="71" spans="1:10" s="30" customFormat="1" ht="15" customHeight="1">
      <c r="A71" s="58"/>
      <c r="B71" s="60"/>
      <c r="C71" s="62"/>
      <c r="D71" s="64"/>
      <c r="E71" s="49">
        <v>73674</v>
      </c>
      <c r="F71" s="50">
        <v>120310</v>
      </c>
      <c r="G71" s="49">
        <f t="shared" si="2"/>
        <v>46636</v>
      </c>
      <c r="H71" s="66"/>
      <c r="I71" s="51"/>
      <c r="J71" s="30" t="s">
        <v>340</v>
      </c>
    </row>
    <row r="72" spans="1:10" s="30" customFormat="1" ht="15" customHeight="1">
      <c r="A72" s="57">
        <v>28</v>
      </c>
      <c r="B72" s="59" t="s">
        <v>381</v>
      </c>
      <c r="C72" s="61" t="s">
        <v>391</v>
      </c>
      <c r="D72" s="63" t="s">
        <v>354</v>
      </c>
      <c r="E72" s="46">
        <v>40622</v>
      </c>
      <c r="F72" s="47">
        <v>38819</v>
      </c>
      <c r="G72" s="46">
        <f t="shared" si="2"/>
        <v>-1803</v>
      </c>
      <c r="H72" s="65" t="s">
        <v>336</v>
      </c>
      <c r="I72" s="48"/>
      <c r="J72" s="30" t="s">
        <v>339</v>
      </c>
    </row>
    <row r="73" spans="1:10" s="30" customFormat="1" ht="15" customHeight="1">
      <c r="A73" s="58"/>
      <c r="B73" s="60"/>
      <c r="C73" s="62"/>
      <c r="D73" s="64"/>
      <c r="E73" s="49">
        <v>20698</v>
      </c>
      <c r="F73" s="50">
        <v>19691</v>
      </c>
      <c r="G73" s="49">
        <f t="shared" si="2"/>
        <v>-1007</v>
      </c>
      <c r="H73" s="66"/>
      <c r="I73" s="51"/>
      <c r="J73" s="30" t="s">
        <v>340</v>
      </c>
    </row>
    <row r="74" spans="1:10" s="30" customFormat="1" ht="15" customHeight="1">
      <c r="A74" s="57">
        <v>29</v>
      </c>
      <c r="B74" s="59" t="s">
        <v>381</v>
      </c>
      <c r="C74" s="61" t="s">
        <v>392</v>
      </c>
      <c r="D74" s="63" t="s">
        <v>354</v>
      </c>
      <c r="E74" s="46">
        <v>28201</v>
      </c>
      <c r="F74" s="47">
        <v>47325</v>
      </c>
      <c r="G74" s="46">
        <f t="shared" si="2"/>
        <v>19124</v>
      </c>
      <c r="H74" s="65" t="s">
        <v>336</v>
      </c>
      <c r="I74" s="48"/>
      <c r="J74" s="30" t="s">
        <v>339</v>
      </c>
    </row>
    <row r="75" spans="1:10" s="30" customFormat="1" ht="15" customHeight="1">
      <c r="A75" s="58"/>
      <c r="B75" s="60"/>
      <c r="C75" s="62"/>
      <c r="D75" s="64"/>
      <c r="E75" s="49">
        <v>28201</v>
      </c>
      <c r="F75" s="50">
        <v>47325</v>
      </c>
      <c r="G75" s="49">
        <f t="shared" si="2"/>
        <v>19124</v>
      </c>
      <c r="H75" s="66"/>
      <c r="I75" s="51"/>
      <c r="J75" s="30" t="s">
        <v>340</v>
      </c>
    </row>
    <row r="76" spans="1:10" s="30" customFormat="1" ht="15" customHeight="1">
      <c r="A76" s="57">
        <v>30</v>
      </c>
      <c r="B76" s="59" t="s">
        <v>381</v>
      </c>
      <c r="C76" s="61" t="s">
        <v>393</v>
      </c>
      <c r="D76" s="63" t="s">
        <v>371</v>
      </c>
      <c r="E76" s="46">
        <v>88022</v>
      </c>
      <c r="F76" s="47">
        <v>82975</v>
      </c>
      <c r="G76" s="46">
        <f t="shared" si="2"/>
        <v>-5047</v>
      </c>
      <c r="H76" s="65" t="s">
        <v>336</v>
      </c>
      <c r="I76" s="48"/>
      <c r="J76" s="30" t="s">
        <v>339</v>
      </c>
    </row>
    <row r="77" spans="1:10" s="30" customFormat="1" ht="15" customHeight="1">
      <c r="A77" s="58"/>
      <c r="B77" s="60"/>
      <c r="C77" s="62"/>
      <c r="D77" s="64"/>
      <c r="E77" s="49">
        <v>54474</v>
      </c>
      <c r="F77" s="50">
        <v>47912</v>
      </c>
      <c r="G77" s="49">
        <f t="shared" si="2"/>
        <v>-6562</v>
      </c>
      <c r="H77" s="66"/>
      <c r="I77" s="51"/>
      <c r="J77" s="30" t="s">
        <v>340</v>
      </c>
    </row>
    <row r="78" spans="1:10" s="30" customFormat="1" ht="15" customHeight="1">
      <c r="A78" s="57">
        <v>31</v>
      </c>
      <c r="B78" s="59" t="s">
        <v>381</v>
      </c>
      <c r="C78" s="61" t="s">
        <v>394</v>
      </c>
      <c r="D78" s="63" t="s">
        <v>354</v>
      </c>
      <c r="E78" s="46">
        <v>194177</v>
      </c>
      <c r="F78" s="47">
        <v>214716</v>
      </c>
      <c r="G78" s="46">
        <f t="shared" si="2"/>
        <v>20539</v>
      </c>
      <c r="H78" s="65" t="s">
        <v>336</v>
      </c>
      <c r="I78" s="48"/>
      <c r="J78" s="30" t="s">
        <v>339</v>
      </c>
    </row>
    <row r="79" spans="1:10" s="30" customFormat="1" ht="15" customHeight="1">
      <c r="A79" s="58"/>
      <c r="B79" s="60"/>
      <c r="C79" s="62"/>
      <c r="D79" s="64"/>
      <c r="E79" s="49">
        <v>109191</v>
      </c>
      <c r="F79" s="50">
        <v>124174</v>
      </c>
      <c r="G79" s="49">
        <f t="shared" si="2"/>
        <v>14983</v>
      </c>
      <c r="H79" s="66"/>
      <c r="I79" s="51"/>
      <c r="J79" s="30" t="s">
        <v>340</v>
      </c>
    </row>
    <row r="80" spans="1:10" s="30" customFormat="1" ht="15" customHeight="1">
      <c r="A80" s="57">
        <v>32</v>
      </c>
      <c r="B80" s="59" t="s">
        <v>381</v>
      </c>
      <c r="C80" s="61" t="s">
        <v>395</v>
      </c>
      <c r="D80" s="63" t="s">
        <v>354</v>
      </c>
      <c r="E80" s="46">
        <v>54172</v>
      </c>
      <c r="F80" s="47">
        <v>48006</v>
      </c>
      <c r="G80" s="46">
        <f t="shared" si="2"/>
        <v>-6166</v>
      </c>
      <c r="H80" s="65" t="s">
        <v>336</v>
      </c>
      <c r="I80" s="48"/>
      <c r="J80" s="30" t="s">
        <v>339</v>
      </c>
    </row>
    <row r="81" spans="1:11" s="30" customFormat="1" ht="15" customHeight="1">
      <c r="A81" s="58"/>
      <c r="B81" s="60"/>
      <c r="C81" s="62"/>
      <c r="D81" s="64"/>
      <c r="E81" s="49">
        <v>19672</v>
      </c>
      <c r="F81" s="50">
        <v>19269</v>
      </c>
      <c r="G81" s="49">
        <f t="shared" si="2"/>
        <v>-403</v>
      </c>
      <c r="H81" s="66"/>
      <c r="I81" s="51"/>
      <c r="J81" s="30" t="s">
        <v>340</v>
      </c>
    </row>
    <row r="82" spans="1:11" s="30" customFormat="1" ht="15" customHeight="1">
      <c r="A82" s="57">
        <v>33</v>
      </c>
      <c r="B82" s="59" t="s">
        <v>381</v>
      </c>
      <c r="C82" s="61" t="s">
        <v>396</v>
      </c>
      <c r="D82" s="63" t="s">
        <v>374</v>
      </c>
      <c r="E82" s="46">
        <v>1040</v>
      </c>
      <c r="F82" s="47">
        <v>1040</v>
      </c>
      <c r="G82" s="46">
        <f t="shared" si="2"/>
        <v>0</v>
      </c>
      <c r="H82" s="65" t="s">
        <v>397</v>
      </c>
      <c r="I82" s="48">
        <v>137</v>
      </c>
      <c r="J82" s="30" t="s">
        <v>339</v>
      </c>
      <c r="K82" s="30" t="s">
        <v>398</v>
      </c>
    </row>
    <row r="83" spans="1:11" s="30" customFormat="1" ht="15" customHeight="1">
      <c r="A83" s="58"/>
      <c r="B83" s="60"/>
      <c r="C83" s="62"/>
      <c r="D83" s="64"/>
      <c r="E83" s="49">
        <v>1040</v>
      </c>
      <c r="F83" s="50">
        <v>1040</v>
      </c>
      <c r="G83" s="49">
        <f t="shared" si="2"/>
        <v>0</v>
      </c>
      <c r="H83" s="66"/>
      <c r="I83" s="51">
        <v>137</v>
      </c>
      <c r="J83" s="30" t="s">
        <v>340</v>
      </c>
      <c r="K83" s="30" t="s">
        <v>399</v>
      </c>
    </row>
    <row r="84" spans="1:11" s="30" customFormat="1" ht="15" customHeight="1">
      <c r="A84" s="57">
        <v>34</v>
      </c>
      <c r="B84" s="59" t="s">
        <v>381</v>
      </c>
      <c r="C84" s="61" t="s">
        <v>400</v>
      </c>
      <c r="D84" s="63" t="s">
        <v>371</v>
      </c>
      <c r="E84" s="46">
        <v>18308</v>
      </c>
      <c r="F84" s="47">
        <v>17816</v>
      </c>
      <c r="G84" s="46">
        <f t="shared" si="2"/>
        <v>-492</v>
      </c>
      <c r="H84" s="65" t="s">
        <v>336</v>
      </c>
      <c r="I84" s="48"/>
      <c r="J84" s="30" t="s">
        <v>339</v>
      </c>
    </row>
    <row r="85" spans="1:11" s="30" customFormat="1" ht="15" customHeight="1">
      <c r="A85" s="58"/>
      <c r="B85" s="60"/>
      <c r="C85" s="62"/>
      <c r="D85" s="64"/>
      <c r="E85" s="49">
        <v>9741</v>
      </c>
      <c r="F85" s="50">
        <v>9483</v>
      </c>
      <c r="G85" s="49">
        <f t="shared" si="2"/>
        <v>-258</v>
      </c>
      <c r="H85" s="66"/>
      <c r="I85" s="51"/>
      <c r="J85" s="30" t="s">
        <v>340</v>
      </c>
    </row>
    <row r="86" spans="1:11" s="30" customFormat="1" ht="15" customHeight="1">
      <c r="A86" s="57">
        <v>35</v>
      </c>
      <c r="B86" s="59" t="s">
        <v>381</v>
      </c>
      <c r="C86" s="61" t="s">
        <v>401</v>
      </c>
      <c r="D86" s="63" t="s">
        <v>371</v>
      </c>
      <c r="E86" s="46">
        <v>10188</v>
      </c>
      <c r="F86" s="47">
        <v>11188</v>
      </c>
      <c r="G86" s="46">
        <f t="shared" si="2"/>
        <v>1000</v>
      </c>
      <c r="H86" s="65" t="s">
        <v>336</v>
      </c>
      <c r="I86" s="48"/>
      <c r="J86" s="30" t="s">
        <v>339</v>
      </c>
    </row>
    <row r="87" spans="1:11" s="30" customFormat="1" ht="15" customHeight="1">
      <c r="A87" s="58"/>
      <c r="B87" s="60"/>
      <c r="C87" s="62"/>
      <c r="D87" s="64"/>
      <c r="E87" s="49">
        <v>5156</v>
      </c>
      <c r="F87" s="50">
        <v>5654</v>
      </c>
      <c r="G87" s="49">
        <f t="shared" si="2"/>
        <v>498</v>
      </c>
      <c r="H87" s="66"/>
      <c r="I87" s="51"/>
      <c r="J87" s="30" t="s">
        <v>340</v>
      </c>
    </row>
    <row r="88" spans="1:11" s="30" customFormat="1" ht="15" customHeight="1">
      <c r="A88" s="57">
        <v>36</v>
      </c>
      <c r="B88" s="59" t="s">
        <v>381</v>
      </c>
      <c r="C88" s="61" t="s">
        <v>402</v>
      </c>
      <c r="D88" s="63" t="s">
        <v>354</v>
      </c>
      <c r="E88" s="46">
        <v>13447</v>
      </c>
      <c r="F88" s="47">
        <v>15403</v>
      </c>
      <c r="G88" s="46">
        <f t="shared" si="2"/>
        <v>1956</v>
      </c>
      <c r="H88" s="65" t="s">
        <v>336</v>
      </c>
      <c r="I88" s="48"/>
      <c r="J88" s="30" t="s">
        <v>339</v>
      </c>
    </row>
    <row r="89" spans="1:11" s="30" customFormat="1" ht="15" customHeight="1">
      <c r="A89" s="58"/>
      <c r="B89" s="60"/>
      <c r="C89" s="62"/>
      <c r="D89" s="64"/>
      <c r="E89" s="49">
        <v>8127</v>
      </c>
      <c r="F89" s="50">
        <v>10093</v>
      </c>
      <c r="G89" s="49">
        <f t="shared" si="2"/>
        <v>1966</v>
      </c>
      <c r="H89" s="66"/>
      <c r="I89" s="51"/>
      <c r="J89" s="30" t="s">
        <v>340</v>
      </c>
    </row>
    <row r="90" spans="1:11" s="30" customFormat="1" ht="15" customHeight="1">
      <c r="A90" s="57">
        <v>37</v>
      </c>
      <c r="B90" s="59" t="s">
        <v>381</v>
      </c>
      <c r="C90" s="61" t="s">
        <v>403</v>
      </c>
      <c r="D90" s="63" t="s">
        <v>371</v>
      </c>
      <c r="E90" s="46">
        <v>1178404</v>
      </c>
      <c r="F90" s="47">
        <v>1099913</v>
      </c>
      <c r="G90" s="46">
        <f t="shared" si="2"/>
        <v>-78491</v>
      </c>
      <c r="H90" s="65" t="s">
        <v>336</v>
      </c>
      <c r="I90" s="48"/>
      <c r="J90" s="30" t="s">
        <v>339</v>
      </c>
    </row>
    <row r="91" spans="1:11" s="30" customFormat="1" ht="15" customHeight="1">
      <c r="A91" s="58"/>
      <c r="B91" s="60"/>
      <c r="C91" s="62"/>
      <c r="D91" s="64"/>
      <c r="E91" s="49">
        <v>217340</v>
      </c>
      <c r="F91" s="50">
        <v>621339</v>
      </c>
      <c r="G91" s="49">
        <f t="shared" si="2"/>
        <v>403999</v>
      </c>
      <c r="H91" s="66"/>
      <c r="I91" s="51"/>
      <c r="J91" s="30" t="s">
        <v>340</v>
      </c>
    </row>
    <row r="92" spans="1:11" s="30" customFormat="1" ht="15" customHeight="1">
      <c r="A92" s="57">
        <v>38</v>
      </c>
      <c r="B92" s="59" t="s">
        <v>381</v>
      </c>
      <c r="C92" s="61" t="s">
        <v>404</v>
      </c>
      <c r="D92" s="63" t="s">
        <v>371</v>
      </c>
      <c r="E92" s="46">
        <v>42408</v>
      </c>
      <c r="F92" s="47">
        <v>33955</v>
      </c>
      <c r="G92" s="46">
        <f t="shared" si="2"/>
        <v>-8453</v>
      </c>
      <c r="H92" s="65" t="s">
        <v>336</v>
      </c>
      <c r="I92" s="48"/>
      <c r="J92" s="30" t="s">
        <v>339</v>
      </c>
    </row>
    <row r="93" spans="1:11" s="30" customFormat="1" ht="15" customHeight="1">
      <c r="A93" s="58"/>
      <c r="B93" s="60"/>
      <c r="C93" s="62"/>
      <c r="D93" s="64"/>
      <c r="E93" s="49">
        <v>23508</v>
      </c>
      <c r="F93" s="50">
        <v>18835</v>
      </c>
      <c r="G93" s="49">
        <f t="shared" si="2"/>
        <v>-4673</v>
      </c>
      <c r="H93" s="66"/>
      <c r="I93" s="51"/>
      <c r="J93" s="30" t="s">
        <v>340</v>
      </c>
    </row>
    <row r="94" spans="1:11" s="30" customFormat="1" ht="15" customHeight="1">
      <c r="A94" s="57">
        <v>39</v>
      </c>
      <c r="B94" s="59" t="s">
        <v>381</v>
      </c>
      <c r="C94" s="61" t="s">
        <v>405</v>
      </c>
      <c r="D94" s="63" t="s">
        <v>374</v>
      </c>
      <c r="E94" s="46">
        <v>506</v>
      </c>
      <c r="F94" s="47">
        <v>506</v>
      </c>
      <c r="G94" s="46">
        <f t="shared" ref="G94:G113" si="3">F94-E94</f>
        <v>0</v>
      </c>
      <c r="H94" s="65" t="s">
        <v>397</v>
      </c>
      <c r="I94" s="48">
        <v>59</v>
      </c>
      <c r="J94" s="30" t="s">
        <v>339</v>
      </c>
      <c r="K94" s="30" t="s">
        <v>398</v>
      </c>
    </row>
    <row r="95" spans="1:11" s="30" customFormat="1" ht="15" customHeight="1">
      <c r="A95" s="58"/>
      <c r="B95" s="60"/>
      <c r="C95" s="62"/>
      <c r="D95" s="64"/>
      <c r="E95" s="49">
        <v>0</v>
      </c>
      <c r="F95" s="50">
        <v>506</v>
      </c>
      <c r="G95" s="49">
        <f t="shared" si="3"/>
        <v>506</v>
      </c>
      <c r="H95" s="66"/>
      <c r="I95" s="51">
        <v>59</v>
      </c>
      <c r="J95" s="30" t="s">
        <v>340</v>
      </c>
      <c r="K95" s="30" t="s">
        <v>399</v>
      </c>
    </row>
    <row r="96" spans="1:11" s="30" customFormat="1" ht="15" customHeight="1">
      <c r="A96" s="57">
        <v>40</v>
      </c>
      <c r="B96" s="59" t="s">
        <v>381</v>
      </c>
      <c r="C96" s="61" t="s">
        <v>406</v>
      </c>
      <c r="D96" s="63" t="s">
        <v>371</v>
      </c>
      <c r="E96" s="46">
        <v>155171</v>
      </c>
      <c r="F96" s="47">
        <v>155136</v>
      </c>
      <c r="G96" s="46">
        <f t="shared" si="3"/>
        <v>-35</v>
      </c>
      <c r="H96" s="65" t="s">
        <v>336</v>
      </c>
      <c r="I96" s="48"/>
      <c r="J96" s="30" t="s">
        <v>339</v>
      </c>
    </row>
    <row r="97" spans="1:11" s="30" customFormat="1" ht="15" customHeight="1">
      <c r="A97" s="58"/>
      <c r="B97" s="60"/>
      <c r="C97" s="62"/>
      <c r="D97" s="64"/>
      <c r="E97" s="49">
        <v>77671</v>
      </c>
      <c r="F97" s="50">
        <v>77636</v>
      </c>
      <c r="G97" s="49">
        <f t="shared" si="3"/>
        <v>-35</v>
      </c>
      <c r="H97" s="66"/>
      <c r="I97" s="51"/>
      <c r="J97" s="30" t="s">
        <v>340</v>
      </c>
    </row>
    <row r="98" spans="1:11" s="30" customFormat="1" ht="15" customHeight="1">
      <c r="A98" s="57">
        <v>41</v>
      </c>
      <c r="B98" s="59" t="s">
        <v>381</v>
      </c>
      <c r="C98" s="61" t="s">
        <v>407</v>
      </c>
      <c r="D98" s="63" t="s">
        <v>371</v>
      </c>
      <c r="E98" s="46">
        <v>3868</v>
      </c>
      <c r="F98" s="47">
        <v>1247</v>
      </c>
      <c r="G98" s="46">
        <f t="shared" si="3"/>
        <v>-2621</v>
      </c>
      <c r="H98" s="65" t="s">
        <v>336</v>
      </c>
      <c r="I98" s="48"/>
      <c r="J98" s="30" t="s">
        <v>339</v>
      </c>
    </row>
    <row r="99" spans="1:11" s="30" customFormat="1" ht="15" customHeight="1">
      <c r="A99" s="58"/>
      <c r="B99" s="60"/>
      <c r="C99" s="62"/>
      <c r="D99" s="64"/>
      <c r="E99" s="49">
        <v>48</v>
      </c>
      <c r="F99" s="50">
        <v>7</v>
      </c>
      <c r="G99" s="49">
        <f t="shared" si="3"/>
        <v>-41</v>
      </c>
      <c r="H99" s="66"/>
      <c r="I99" s="51"/>
      <c r="J99" s="30" t="s">
        <v>340</v>
      </c>
    </row>
    <row r="100" spans="1:11" s="30" customFormat="1" ht="15" customHeight="1">
      <c r="A100" s="57">
        <v>42</v>
      </c>
      <c r="B100" s="59" t="s">
        <v>381</v>
      </c>
      <c r="C100" s="61" t="s">
        <v>408</v>
      </c>
      <c r="D100" s="63" t="s">
        <v>371</v>
      </c>
      <c r="E100" s="46">
        <v>26774</v>
      </c>
      <c r="F100" s="47">
        <v>11465</v>
      </c>
      <c r="G100" s="46">
        <f t="shared" si="3"/>
        <v>-15309</v>
      </c>
      <c r="H100" s="65" t="s">
        <v>336</v>
      </c>
      <c r="I100" s="48"/>
      <c r="J100" s="30" t="s">
        <v>339</v>
      </c>
    </row>
    <row r="101" spans="1:11" s="30" customFormat="1" ht="15" customHeight="1">
      <c r="A101" s="58"/>
      <c r="B101" s="60"/>
      <c r="C101" s="62"/>
      <c r="D101" s="64"/>
      <c r="E101" s="49">
        <v>15038</v>
      </c>
      <c r="F101" s="50">
        <v>6646</v>
      </c>
      <c r="G101" s="49">
        <f t="shared" si="3"/>
        <v>-8392</v>
      </c>
      <c r="H101" s="66"/>
      <c r="I101" s="51"/>
      <c r="J101" s="30" t="s">
        <v>340</v>
      </c>
    </row>
    <row r="102" spans="1:11" s="30" customFormat="1" ht="15" customHeight="1">
      <c r="A102" s="57">
        <v>43</v>
      </c>
      <c r="B102" s="59" t="s">
        <v>381</v>
      </c>
      <c r="C102" s="61" t="s">
        <v>409</v>
      </c>
      <c r="D102" s="63" t="s">
        <v>371</v>
      </c>
      <c r="E102" s="46">
        <v>3639</v>
      </c>
      <c r="F102" s="47">
        <v>3168</v>
      </c>
      <c r="G102" s="46">
        <f t="shared" si="3"/>
        <v>-471</v>
      </c>
      <c r="H102" s="65" t="s">
        <v>336</v>
      </c>
      <c r="I102" s="48"/>
      <c r="J102" s="30" t="s">
        <v>339</v>
      </c>
    </row>
    <row r="103" spans="1:11" s="30" customFormat="1" ht="15" customHeight="1">
      <c r="A103" s="58"/>
      <c r="B103" s="60"/>
      <c r="C103" s="62"/>
      <c r="D103" s="64"/>
      <c r="E103" s="49">
        <v>3639</v>
      </c>
      <c r="F103" s="50">
        <v>3168</v>
      </c>
      <c r="G103" s="49">
        <f t="shared" si="3"/>
        <v>-471</v>
      </c>
      <c r="H103" s="66"/>
      <c r="I103" s="51"/>
      <c r="J103" s="30" t="s">
        <v>340</v>
      </c>
    </row>
    <row r="104" spans="1:11" s="30" customFormat="1" ht="15" customHeight="1">
      <c r="A104" s="57">
        <v>44</v>
      </c>
      <c r="B104" s="59" t="s">
        <v>381</v>
      </c>
      <c r="C104" s="61" t="s">
        <v>410</v>
      </c>
      <c r="D104" s="63" t="s">
        <v>354</v>
      </c>
      <c r="E104" s="46">
        <v>27367</v>
      </c>
      <c r="F104" s="47">
        <v>24696</v>
      </c>
      <c r="G104" s="46">
        <f t="shared" si="3"/>
        <v>-2671</v>
      </c>
      <c r="H104" s="65" t="s">
        <v>336</v>
      </c>
      <c r="I104" s="48"/>
      <c r="J104" s="30" t="s">
        <v>339</v>
      </c>
    </row>
    <row r="105" spans="1:11" s="30" customFormat="1" ht="15" customHeight="1">
      <c r="A105" s="58"/>
      <c r="B105" s="60"/>
      <c r="C105" s="62"/>
      <c r="D105" s="64"/>
      <c r="E105" s="49">
        <v>14782</v>
      </c>
      <c r="F105" s="50">
        <v>13611</v>
      </c>
      <c r="G105" s="49">
        <f t="shared" si="3"/>
        <v>-1171</v>
      </c>
      <c r="H105" s="66"/>
      <c r="I105" s="51"/>
      <c r="J105" s="30" t="s">
        <v>340</v>
      </c>
    </row>
    <row r="106" spans="1:11" s="30" customFormat="1" ht="15" customHeight="1">
      <c r="A106" s="57">
        <v>45</v>
      </c>
      <c r="B106" s="59" t="s">
        <v>381</v>
      </c>
      <c r="C106" s="61" t="s">
        <v>411</v>
      </c>
      <c r="D106" s="63" t="s">
        <v>371</v>
      </c>
      <c r="E106" s="46">
        <v>20678</v>
      </c>
      <c r="F106" s="47">
        <v>11349</v>
      </c>
      <c r="G106" s="46">
        <f t="shared" si="3"/>
        <v>-9329</v>
      </c>
      <c r="H106" s="65" t="s">
        <v>336</v>
      </c>
      <c r="I106" s="48"/>
      <c r="J106" s="30" t="s">
        <v>339</v>
      </c>
    </row>
    <row r="107" spans="1:11" s="30" customFormat="1" ht="15" customHeight="1">
      <c r="A107" s="58"/>
      <c r="B107" s="60"/>
      <c r="C107" s="62"/>
      <c r="D107" s="64"/>
      <c r="E107" s="49">
        <v>11678</v>
      </c>
      <c r="F107" s="50">
        <v>6849</v>
      </c>
      <c r="G107" s="49">
        <f t="shared" si="3"/>
        <v>-4829</v>
      </c>
      <c r="H107" s="66"/>
      <c r="I107" s="51"/>
      <c r="J107" s="30" t="s">
        <v>340</v>
      </c>
    </row>
    <row r="108" spans="1:11" s="30" customFormat="1" ht="15" customHeight="1">
      <c r="A108" s="57">
        <v>46</v>
      </c>
      <c r="B108" s="59" t="s">
        <v>381</v>
      </c>
      <c r="C108" s="61" t="s">
        <v>349</v>
      </c>
      <c r="D108" s="63" t="s">
        <v>350</v>
      </c>
      <c r="E108" s="46">
        <v>1706560</v>
      </c>
      <c r="F108" s="47"/>
      <c r="G108" s="46"/>
      <c r="H108" s="65" t="s">
        <v>336</v>
      </c>
      <c r="I108" s="91" t="s">
        <v>417</v>
      </c>
      <c r="J108" s="30" t="s">
        <v>339</v>
      </c>
    </row>
    <row r="109" spans="1:11" s="30" customFormat="1" ht="15" customHeight="1">
      <c r="A109" s="58"/>
      <c r="B109" s="60"/>
      <c r="C109" s="62"/>
      <c r="D109" s="64"/>
      <c r="E109" s="49">
        <v>1706560</v>
      </c>
      <c r="F109" s="50"/>
      <c r="G109" s="49"/>
      <c r="H109" s="66"/>
      <c r="I109" s="92"/>
      <c r="J109" s="30" t="s">
        <v>340</v>
      </c>
    </row>
    <row r="110" spans="1:11" ht="15" customHeight="1">
      <c r="A110" s="74" t="s">
        <v>412</v>
      </c>
      <c r="B110" s="75"/>
      <c r="C110" s="75"/>
      <c r="D110" s="76"/>
      <c r="E110" s="46">
        <f>SUMIF($J$58:$J$109, J58, E58:E109)</f>
        <v>37846724</v>
      </c>
      <c r="F110" s="47">
        <f>SUMIF($J$58:$J$109, J58, F58:F109)</f>
        <v>44246498</v>
      </c>
      <c r="G110" s="46">
        <f>F110-E110</f>
        <v>6399774</v>
      </c>
      <c r="H110" s="65"/>
      <c r="I110" s="48"/>
    </row>
    <row r="111" spans="1:11" ht="15" customHeight="1">
      <c r="A111" s="77"/>
      <c r="B111" s="78"/>
      <c r="C111" s="78"/>
      <c r="D111" s="79"/>
      <c r="E111" s="49">
        <f>SUMIF($J$58:$J$109, J59, E58:E109)</f>
        <v>3053819</v>
      </c>
      <c r="F111" s="50">
        <f>SUMIF($J$58:$J$109, J59, F58:F109)</f>
        <v>2211575</v>
      </c>
      <c r="G111" s="49">
        <f>F111-E111</f>
        <v>-842244</v>
      </c>
      <c r="H111" s="66"/>
      <c r="I111" s="51"/>
    </row>
    <row r="112" spans="1:11" ht="15" customHeight="1">
      <c r="A112" s="67" t="s">
        <v>413</v>
      </c>
      <c r="B112" s="68"/>
      <c r="C112" s="68"/>
      <c r="D112" s="69"/>
      <c r="E112" s="46">
        <f>SUMIF($J$8:$J$111,J8, E8:E111)</f>
        <v>69968516</v>
      </c>
      <c r="F112" s="47">
        <f>SUMIF($J$8:$J$111,J8, F8:F111)</f>
        <v>73891527</v>
      </c>
      <c r="G112" s="52">
        <f t="shared" si="3"/>
        <v>3923011</v>
      </c>
      <c r="H112" s="65" t="str">
        <f>IF(I112 ="","","区ＣＭ")</f>
        <v>区ＣＭ</v>
      </c>
      <c r="I112" s="53">
        <f>IF(SUMIF($K$8:$K$111, K112, I8:I111)=0,"",SUMIF($K$8:$K$111, K112, I8:I111))</f>
        <v>196</v>
      </c>
      <c r="J112" s="30" t="s">
        <v>337</v>
      </c>
      <c r="K112" s="30" t="s">
        <v>414</v>
      </c>
    </row>
    <row r="113" spans="1:11" ht="15" customHeight="1" thickBot="1">
      <c r="A113" s="70"/>
      <c r="B113" s="71"/>
      <c r="C113" s="71"/>
      <c r="D113" s="72"/>
      <c r="E113" s="54">
        <f>SUMIF($J$8:$J$111,J9, E8:E111)</f>
        <v>17725559</v>
      </c>
      <c r="F113" s="55">
        <f>SUMIF($J$8:$J$111,J9, F8:F111)</f>
        <v>16546522</v>
      </c>
      <c r="G113" s="54">
        <f t="shared" si="3"/>
        <v>-1179037</v>
      </c>
      <c r="H113" s="73"/>
      <c r="I113" s="56">
        <f>IF(SUMIF($K$8:$K$111, K113, I8:I111)=0,"",SUMIF($K$8:$K$111, K113, I8:I111))</f>
        <v>196</v>
      </c>
      <c r="J113" s="30" t="s">
        <v>338</v>
      </c>
      <c r="K113" s="30" t="s">
        <v>415</v>
      </c>
    </row>
  </sheetData>
  <mergeCells count="253">
    <mergeCell ref="I108:I109"/>
    <mergeCell ref="I26:I27"/>
    <mergeCell ref="I34:I35"/>
    <mergeCell ref="A8:A9"/>
    <mergeCell ref="B8:B9"/>
    <mergeCell ref="C8:C9"/>
    <mergeCell ref="D8:D9"/>
    <mergeCell ref="H8:H9"/>
    <mergeCell ref="A10:A11"/>
    <mergeCell ref="B10:B11"/>
    <mergeCell ref="C10:C11"/>
    <mergeCell ref="D10:D11"/>
    <mergeCell ref="H10:H11"/>
    <mergeCell ref="A12:A13"/>
    <mergeCell ref="B12:B13"/>
    <mergeCell ref="C12:C13"/>
    <mergeCell ref="D12:D13"/>
    <mergeCell ref="H12:H13"/>
    <mergeCell ref="A26:A27"/>
    <mergeCell ref="B26:B27"/>
    <mergeCell ref="C26:C27"/>
    <mergeCell ref="D26:D27"/>
    <mergeCell ref="H26:H27"/>
    <mergeCell ref="A28:D29"/>
    <mergeCell ref="D3:I3"/>
    <mergeCell ref="E5:F5"/>
    <mergeCell ref="C6:C7"/>
    <mergeCell ref="D6:D7"/>
    <mergeCell ref="H6:I7"/>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8:D19"/>
    <mergeCell ref="H18:H19"/>
    <mergeCell ref="I16:I17"/>
    <mergeCell ref="H28:H29"/>
    <mergeCell ref="A22:A23"/>
    <mergeCell ref="B22:B23"/>
    <mergeCell ref="C22:C23"/>
    <mergeCell ref="D22:D23"/>
    <mergeCell ref="H22:H23"/>
    <mergeCell ref="A24:A25"/>
    <mergeCell ref="B24:B25"/>
    <mergeCell ref="C24:C25"/>
    <mergeCell ref="D24:D25"/>
    <mergeCell ref="H24:H25"/>
    <mergeCell ref="A34:A35"/>
    <mergeCell ref="B34:B35"/>
    <mergeCell ref="C34:C35"/>
    <mergeCell ref="D34:D35"/>
    <mergeCell ref="H34:H35"/>
    <mergeCell ref="A36:D37"/>
    <mergeCell ref="H36:H37"/>
    <mergeCell ref="A30:A31"/>
    <mergeCell ref="B30:B31"/>
    <mergeCell ref="C30:C31"/>
    <mergeCell ref="D30:D31"/>
    <mergeCell ref="H30:H31"/>
    <mergeCell ref="A32:D33"/>
    <mergeCell ref="H32:H33"/>
    <mergeCell ref="A38:A39"/>
    <mergeCell ref="B38:B39"/>
    <mergeCell ref="C38:C39"/>
    <mergeCell ref="D38:D39"/>
    <mergeCell ref="H38:H39"/>
    <mergeCell ref="A40:A41"/>
    <mergeCell ref="B40:B41"/>
    <mergeCell ref="C40:C41"/>
    <mergeCell ref="D40:D41"/>
    <mergeCell ref="H40:H41"/>
    <mergeCell ref="A42:A43"/>
    <mergeCell ref="B42:B43"/>
    <mergeCell ref="C42:C43"/>
    <mergeCell ref="D42:D43"/>
    <mergeCell ref="H42:H43"/>
    <mergeCell ref="A44:A45"/>
    <mergeCell ref="B44:B45"/>
    <mergeCell ref="C44:C45"/>
    <mergeCell ref="D44:D45"/>
    <mergeCell ref="H44:H45"/>
    <mergeCell ref="A46:A47"/>
    <mergeCell ref="B46:B47"/>
    <mergeCell ref="C46:C47"/>
    <mergeCell ref="D46:D47"/>
    <mergeCell ref="H46:H47"/>
    <mergeCell ref="A48:A49"/>
    <mergeCell ref="B48:B49"/>
    <mergeCell ref="C48:C49"/>
    <mergeCell ref="D48:D49"/>
    <mergeCell ref="H48:H49"/>
    <mergeCell ref="A54:A55"/>
    <mergeCell ref="B54:B55"/>
    <mergeCell ref="C54:C55"/>
    <mergeCell ref="D54:D55"/>
    <mergeCell ref="H54:H55"/>
    <mergeCell ref="A56:D57"/>
    <mergeCell ref="H56:H57"/>
    <mergeCell ref="A50:A51"/>
    <mergeCell ref="B50:B51"/>
    <mergeCell ref="C50:C51"/>
    <mergeCell ref="D50:D51"/>
    <mergeCell ref="H50:H51"/>
    <mergeCell ref="A52:A53"/>
    <mergeCell ref="B52:B53"/>
    <mergeCell ref="C52:C53"/>
    <mergeCell ref="D52:D53"/>
    <mergeCell ref="H52:H53"/>
    <mergeCell ref="A58:A59"/>
    <mergeCell ref="B58:B59"/>
    <mergeCell ref="C58:C59"/>
    <mergeCell ref="D58:D59"/>
    <mergeCell ref="H58:H59"/>
    <mergeCell ref="A60:A61"/>
    <mergeCell ref="B60:B61"/>
    <mergeCell ref="C60:C61"/>
    <mergeCell ref="D60:D61"/>
    <mergeCell ref="H60:H61"/>
    <mergeCell ref="A62:A63"/>
    <mergeCell ref="B62:B63"/>
    <mergeCell ref="C62:C63"/>
    <mergeCell ref="D62:D63"/>
    <mergeCell ref="H62:H63"/>
    <mergeCell ref="A64:A65"/>
    <mergeCell ref="B64:B65"/>
    <mergeCell ref="C64:C65"/>
    <mergeCell ref="D64:D65"/>
    <mergeCell ref="H64:H65"/>
    <mergeCell ref="A66:A67"/>
    <mergeCell ref="B66:B67"/>
    <mergeCell ref="C66:C67"/>
    <mergeCell ref="D66:D67"/>
    <mergeCell ref="H66:H67"/>
    <mergeCell ref="A68:A69"/>
    <mergeCell ref="B68:B69"/>
    <mergeCell ref="C68:C69"/>
    <mergeCell ref="D68:D69"/>
    <mergeCell ref="H68:H69"/>
    <mergeCell ref="A70:A71"/>
    <mergeCell ref="B70:B71"/>
    <mergeCell ref="C70:C71"/>
    <mergeCell ref="D70:D71"/>
    <mergeCell ref="H70:H71"/>
    <mergeCell ref="A72:A73"/>
    <mergeCell ref="B72:B73"/>
    <mergeCell ref="C72:C73"/>
    <mergeCell ref="D72:D73"/>
    <mergeCell ref="H72:H73"/>
    <mergeCell ref="A74:A75"/>
    <mergeCell ref="B74:B75"/>
    <mergeCell ref="C74:C75"/>
    <mergeCell ref="D74:D75"/>
    <mergeCell ref="H74:H75"/>
    <mergeCell ref="A76:A77"/>
    <mergeCell ref="B76:B77"/>
    <mergeCell ref="C76:C77"/>
    <mergeCell ref="D76:D77"/>
    <mergeCell ref="H76:H77"/>
    <mergeCell ref="A78:A79"/>
    <mergeCell ref="B78:B79"/>
    <mergeCell ref="C78:C79"/>
    <mergeCell ref="D78:D79"/>
    <mergeCell ref="H78:H79"/>
    <mergeCell ref="A80:A81"/>
    <mergeCell ref="B80:B81"/>
    <mergeCell ref="C80:C81"/>
    <mergeCell ref="D80:D81"/>
    <mergeCell ref="H80:H81"/>
    <mergeCell ref="A82:A83"/>
    <mergeCell ref="B82:B83"/>
    <mergeCell ref="C82:C83"/>
    <mergeCell ref="D82:D83"/>
    <mergeCell ref="H82:H83"/>
    <mergeCell ref="A84:A85"/>
    <mergeCell ref="B84:B85"/>
    <mergeCell ref="C84:C85"/>
    <mergeCell ref="D84:D85"/>
    <mergeCell ref="H84:H85"/>
    <mergeCell ref="A86:A87"/>
    <mergeCell ref="B86:B87"/>
    <mergeCell ref="C86:C87"/>
    <mergeCell ref="D86:D87"/>
    <mergeCell ref="H86:H87"/>
    <mergeCell ref="A88:A89"/>
    <mergeCell ref="B88:B89"/>
    <mergeCell ref="C88:C89"/>
    <mergeCell ref="D88:D89"/>
    <mergeCell ref="H88:H89"/>
    <mergeCell ref="A90:A91"/>
    <mergeCell ref="B90:B91"/>
    <mergeCell ref="C90:C91"/>
    <mergeCell ref="D90:D91"/>
    <mergeCell ref="H90:H91"/>
    <mergeCell ref="A92:A93"/>
    <mergeCell ref="B92:B93"/>
    <mergeCell ref="C92:C93"/>
    <mergeCell ref="D92:D93"/>
    <mergeCell ref="H92:H93"/>
    <mergeCell ref="A94:A95"/>
    <mergeCell ref="B94:B95"/>
    <mergeCell ref="C94:C95"/>
    <mergeCell ref="D94:D95"/>
    <mergeCell ref="H94:H95"/>
    <mergeCell ref="A96:A97"/>
    <mergeCell ref="B96:B97"/>
    <mergeCell ref="C96:C97"/>
    <mergeCell ref="D96:D97"/>
    <mergeCell ref="H96:H97"/>
    <mergeCell ref="A98:A99"/>
    <mergeCell ref="B98:B99"/>
    <mergeCell ref="C98:C99"/>
    <mergeCell ref="D98:D99"/>
    <mergeCell ref="H98:H99"/>
    <mergeCell ref="A100:A101"/>
    <mergeCell ref="B100:B101"/>
    <mergeCell ref="C100:C101"/>
    <mergeCell ref="D100:D101"/>
    <mergeCell ref="H100:H101"/>
    <mergeCell ref="A102:A103"/>
    <mergeCell ref="B102:B103"/>
    <mergeCell ref="C102:C103"/>
    <mergeCell ref="D102:D103"/>
    <mergeCell ref="H102:H103"/>
    <mergeCell ref="A104:A105"/>
    <mergeCell ref="B104:B105"/>
    <mergeCell ref="C104:C105"/>
    <mergeCell ref="D104:D105"/>
    <mergeCell ref="H104:H105"/>
    <mergeCell ref="A106:A107"/>
    <mergeCell ref="B106:B107"/>
    <mergeCell ref="C106:C107"/>
    <mergeCell ref="D106:D107"/>
    <mergeCell ref="H106:H107"/>
    <mergeCell ref="A112:D113"/>
    <mergeCell ref="H112:H113"/>
    <mergeCell ref="A108:A109"/>
    <mergeCell ref="B108:B109"/>
    <mergeCell ref="C108:C109"/>
    <mergeCell ref="D108:D109"/>
    <mergeCell ref="H108:H109"/>
    <mergeCell ref="A110:D111"/>
    <mergeCell ref="H110:H111"/>
  </mergeCells>
  <phoneticPr fontId="3"/>
  <dataValidations count="1">
    <dataValidation type="list" allowBlank="1" showInputMessage="1" showErrorMessage="1" sqref="H20:H27 H30:H31 H34:H35 H38:H55 H8:H17 H58:H109" xr:uid="{345145A5-4407-4BCC-8750-137EFE8B89DD}">
      <formula1>"　　,区ＣＭ"</formula1>
    </dataValidation>
  </dataValidations>
  <hyperlinks>
    <hyperlink ref="C8" location="'事業概要説明資料'!N_33cee1cfc3566a10b72c372c050131f2" display="'事業概要説明資料'!N_33cee1cfc3566a10b72c372c050131f2" xr:uid="{B4903A5E-7907-4DEA-AA03-966768FA53E2}"/>
    <hyperlink ref="C10" location="'事業概要説明資料'!N_0dd58e0fc35a6a10b72c372c05013126" display="'事業概要説明資料'!N_0dd58e0fc35a6a10b72c372c05013126" xr:uid="{226149A4-E95E-45A9-9BA7-4B6D091FA361}"/>
    <hyperlink ref="C12" location="'事業概要説明資料'!N_d9a3b90fc3966a10b72c372c050131f4" display="'事業概要説明資料'!N_d9a3b90fc3966a10b72c372c050131f4" xr:uid="{FB83DD46-F5AB-41EF-8E86-9DCACABF6116}"/>
    <hyperlink ref="C14" location="'事業概要説明資料'!N_465a358fc3d66a10b72c372c050131c0" display="'事業概要説明資料'!N_465a358fc3d66a10b72c372c050131c0" xr:uid="{2D5C378D-A8CB-48CA-B7C2-BE82AC882538}"/>
    <hyperlink ref="C16" location="'事業概要説明資料'!N_9463fdcbc3966a10b72c372c050131c9" display="'事業概要説明資料'!N_9463fdcbc3966a10b72c372c050131c9" xr:uid="{263745CF-E2F5-453A-AD5D-F0D09B78AE83}"/>
    <hyperlink ref="C20" location="'事業概要説明資料'!N_9605b503c3d66a10b72c372c050131c1" display="'事業概要説明資料'!N_9605b503c3d66a10b72c372c050131c1" xr:uid="{41D1EB5B-31E0-464A-A64A-503E65C82F94}"/>
    <hyperlink ref="C22" location="'事業概要説明資料'!N_80f8b98bc3d66a10b72c372c05013113" display="'事業概要説明資料'!N_80f8b98bc3d66a10b72c372c05013113" xr:uid="{11F5428B-04C5-4A93-BCE3-0999CDD1028F}"/>
    <hyperlink ref="C24" location="'事業概要説明資料'!N_add3f14fc3966a10b72c372c05013139" display="'事業概要説明資料'!N_add3f14fc3966a10b72c372c05013139" xr:uid="{FF0C9312-7CA1-48F6-8F7B-04DDA268F090}"/>
    <hyperlink ref="C26" location="'事業概要説明資料'!N_7563310fc3966a10b72c372c050131d1" display="'事業概要説明資料'!N_7563310fc3966a10b72c372c050131d1" xr:uid="{D5F5D0B1-FB16-42D6-8119-1F5DD5C96E69}"/>
    <hyperlink ref="C30" location="'事業概要説明資料'!N_5bfefd8bc31a6a10b72c372c05013128" display="'事業概要説明資料'!N_5bfefd8bc31a6a10b72c372c05013128" xr:uid="{42556AF5-2519-419B-ADFE-0D158BDD6916}"/>
    <hyperlink ref="C34" location="'事業概要説明資料'!N_36d9714fc3d66a10b72c372c0501310e" display="'事業概要説明資料'!N_36d9714fc3d66a10b72c372c0501310e" xr:uid="{1839F6E8-47E3-40EA-BD13-4AF1E4357A03}"/>
    <hyperlink ref="C38" location="'事業概要説明資料'!N_cbe04203c35a6a10b72c372c05013145" display="'事業概要説明資料'!N_cbe04203c35a6a10b72c372c05013145" xr:uid="{5B794AC0-3DD3-4E63-9B25-3C3E766E217C}"/>
    <hyperlink ref="C40" location="'事業概要説明資料'!N_4344f58fc3966a10b72c372c05013105" display="'事業概要説明資料'!N_4344f58fc3966a10b72c372c05013105" xr:uid="{520DEB86-E9F7-4EDE-AF97-461113200F29}"/>
    <hyperlink ref="C42" location="'事業概要説明資料'!N_0c4d3187c31a6a10b72c372c0501312e" display="'事業概要説明資料'!N_0c4d3187c31a6a10b72c372c0501312e" xr:uid="{5F0C751C-34A2-4502-A00E-7BF19D056CDC}"/>
    <hyperlink ref="C44" location="'事業概要説明資料'!N_afd73dc7c3d66a10b72c372c050131b3" display="'事業概要説明資料'!N_afd73dc7c3d66a10b72c372c050131b3" xr:uid="{341CD904-C4AE-4E99-9897-E0A9D26057AB}"/>
    <hyperlink ref="C46" location="'事業概要説明資料'!N_7e364e4fc35a6a10b72c372c050131eb" display="'事業概要説明資料'!N_7e364e4fc35a6a10b72c372c050131eb" xr:uid="{B5C19C7D-5377-40D3-9531-44FB8D0DE922}"/>
    <hyperlink ref="C48" location="'事業概要説明資料'!N_e86cd070836fa610a8be7d026daad31d" display="'事業概要説明資料'!N_e86cd070836fa610a8be7d026daad31d" xr:uid="{8827CBBE-B944-4FAF-90AE-052BF0DE7B44}"/>
    <hyperlink ref="C50" location="'事業概要説明資料'!N_3e58314bc3d66a10b72c372c050131a2" display="'事業概要説明資料'!N_3e58314bc3d66a10b72c372c050131a2" xr:uid="{3EC04F6F-521F-44A5-A088-35CB3F608D8F}"/>
    <hyperlink ref="C52" location="'事業概要説明資料'!N_219d71c7c31a6a10b72c372c05013193" display="'事業概要説明資料'!N_219d71c7c31a6a10b72c372c05013193" xr:uid="{B2E44729-788C-4447-BC59-75FB864437BD}"/>
    <hyperlink ref="C54" location="'事業概要説明資料'!N_2246f9c3c3d66a10b72c372c050131b8" display="'事業概要説明資料'!N_2246f9c3c3d66a10b72c372c050131b8" xr:uid="{B7310EDF-42F9-48C8-808D-980BACB207F3}"/>
    <hyperlink ref="C58" location="'事業概要説明資料'!N_bda44e4bc35a6a10b72c372c05013174" display="'事業概要説明資料'!N_bda44e4bc35a6a10b72c372c05013174" xr:uid="{99CC7C1A-5EED-4958-8A7A-AE43C70B01F5}"/>
    <hyperlink ref="C60" location="'事業概要説明資料'!N_51057503c3d66a10b72c372c05013193" display="'事業概要説明資料'!N_51057503c3d66a10b72c372c05013193" xr:uid="{37B8B5E5-EFCE-4890-9B47-BB0B4083646C}"/>
    <hyperlink ref="C62" location="'事業概要説明資料'!N_d80631c3c3d66a10b72c372c0501310e" display="'事業概要説明資料'!N_d80631c3c3d66a10b72c372c0501310e" xr:uid="{EE7E7F44-C97F-4518-8457-53FF3CD36F7C}"/>
    <hyperlink ref="C64" location="'事業概要説明資料'!N_4b95060fc35a6a10b72c372c050131cf" display="'事業概要説明資料'!N_4b95060fc35a6a10b72c372c050131cf" xr:uid="{25212342-080E-4D12-8947-A2D834E62FD8}"/>
    <hyperlink ref="C66" location="'事業概要説明資料'!N_43f20a47c35a6a10b72c372c05013158" display="'事業概要説明資料'!N_43f20a47c35a6a10b72c372c05013158" xr:uid="{4A2F9D7E-5CA9-4CE0-9AB3-358A41E95243}"/>
    <hyperlink ref="C68" location="'事業概要説明資料'!N_4241ce03c35a6a10b72c372c050131c9" display="'事業概要説明資料'!N_4241ce03c35a6a10b72c372c050131c9" xr:uid="{37E2B73D-7CAB-4375-9823-C0008318FDD8}"/>
    <hyperlink ref="C70" location="'事業概要説明資料'!N_61e00203c35a6a10b72c372c05013170" display="'事業概要説明資料'!N_61e00203c35a6a10b72c372c05013170" xr:uid="{3BD9CDAD-EDD5-4D25-9DDC-F7F26C00590E}"/>
    <hyperlink ref="C72" location="'事業概要説明資料'!N_6d64f98fc3966a10b72c372c050131b8" display="'事業概要説明資料'!N_6d64f98fc3966a10b72c372c050131b8" xr:uid="{DA2F97FD-565F-4021-837F-8411E3C50534}"/>
    <hyperlink ref="C74" location="'事業概要説明資料'!N_e19771c7c3d66a10b72c372c05013165" display="'事業概要説明資料'!N_e19771c7c3d66a10b72c372c05013165" xr:uid="{CC058BD7-21C0-449D-BCEA-27499B73F27A}"/>
    <hyperlink ref="C76" location="'事業概要説明資料'!N_dd12f50bc3966a10b72c372c050131f0" display="'事業概要説明資料'!N_dd12f50bc3966a10b72c372c050131f0" xr:uid="{97911093-D556-4EE2-BEB7-047902788BCB}"/>
    <hyperlink ref="C78" location="'事業概要説明資料'!N_0149f5cbc3d66a10b72c372c050131d4" display="'事業概要説明資料'!N_0149f5cbc3d66a10b72c372c050131d4" xr:uid="{A3985B00-999A-4E4A-B313-8360E6101F12}"/>
    <hyperlink ref="C80" location="'事業概要説明資料'!N_2fb53583c3d66a10b72c372c050131b4" display="'事業概要説明資料'!N_2fb53583c3d66a10b72c372c050131b4" xr:uid="{3944D976-8A86-462B-8091-DF90FB7AAAF7}"/>
    <hyperlink ref="C82" location="'事業概要説明資料'!N_03c5b583c3d66a10b72c372c050131ed" display="'事業概要説明資料'!N_03c5b583c3d66a10b72c372c050131ed" xr:uid="{80B648FB-6352-46BA-BACF-035DB4D7A288}"/>
    <hyperlink ref="C84" location="'事業概要説明資料'!N_7591b1c7c3966a10b72c372c050131e1" display="'事業概要説明資料'!N_7591b1c7c3966a10b72c372c050131e1" xr:uid="{D3968690-68B3-4CB8-B6E1-537C48823F6D}"/>
    <hyperlink ref="C86" location="'事業概要説明資料'!N_8e54024bc35a6a10b72c372c0501311a" display="'事業概要説明資料'!N_8e54024bc35a6a10b72c372c0501311a" xr:uid="{C98F4F87-A413-4E80-8213-3BE14E68EA37}"/>
    <hyperlink ref="C88" location="'事業概要説明資料'!N_7c88f54bc3d66a10b72c372c05013131" display="'事業概要説明資料'!N_7c88f54bc3d66a10b72c372c05013131" xr:uid="{02C85A2C-38E2-418C-8B4E-AC04B5FF62E2}"/>
    <hyperlink ref="C90" location="'事業概要説明資料'!N_5c14460bc35a6a10b72c372c0501311f" display="'事業概要説明資料'!N_5c14460bc35a6a10b72c372c0501311f" xr:uid="{A338C3DD-3AFA-405D-A048-7C7DE3FBE146}"/>
    <hyperlink ref="C92" location="'事業概要説明資料'!N_e7df6983c3966a10b72c372c05013157" display="'事業概要説明資料'!N_e7df6983c3966a10b72c372c05013157" xr:uid="{D62931F9-092B-419F-AB62-099612B0EB85}"/>
    <hyperlink ref="C94" location="'事業概要説明資料'!N_5fe1ca83c35a6a10b72c372c05013177" display="'事業概要説明資料'!N_5fe1ca83c35a6a10b72c372c05013177" xr:uid="{C44EB665-454E-40F9-9A4A-F79C7AC418AB}"/>
    <hyperlink ref="C96" location="'事業概要説明資料'!N_08bbbd43c31a6a10b72c372c0501312d" display="'事業概要説明資料'!N_08bbbd43c31a6a10b72c372c0501312d" xr:uid="{A5274F21-A213-4660-BDBC-9BAA8202AC3C}"/>
    <hyperlink ref="C98" location="'事業概要説明資料'!N_4484864bc35a6a10b72c372c05013192" display="'事業概要説明資料'!N_4484864bc35a6a10b72c372c05013192" xr:uid="{8D60F398-8793-4044-AD63-4CA53ED553B7}"/>
    <hyperlink ref="C100" location="'事業概要説明資料'!N_5f463dc3c3d66a10b72c372c05013122" display="'事業概要説明資料'!N_5f463dc3c3d66a10b72c372c05013122" xr:uid="{A868D087-2D2F-4231-9A09-95E9AAF8954F}"/>
    <hyperlink ref="C102" location="'事業概要説明資料'!N_6451f587c3966a10b72c372c05013144" display="'事業概要説明資料'!N_6451f587c3966a10b72c372c05013144" xr:uid="{51C6A063-C3ED-42D7-AE78-2FB49906C126}"/>
    <hyperlink ref="C104" location="'事業概要説明資料'!N_bb244a0bc35a6a10b72c372c050131f8" display="'事業概要説明資料'!N_bb244a0bc35a6a10b72c372c050131f8" xr:uid="{875FD4B9-26A7-4082-960E-F256CA5A7D2B}"/>
    <hyperlink ref="C106" location="'事業概要説明資料'!N_05d3cac7c35a6a10b72c372c0501312a" display="'事業概要説明資料'!N_05d3cac7c35a6a10b72c372c0501312a" xr:uid="{410630C4-7A4D-43FE-A095-FD1D09FB06D0}"/>
    <hyperlink ref="C108" location="'事業概要説明資料'!N_64bbbd43c31a6a10b72c372c0501315e" display="'事業概要説明資料'!N_64bbbd43c31a6a10b72c372c0501315e" xr:uid="{59D43087-DF6B-4B71-B6F4-141F96181B7D}"/>
  </hyperlinks>
  <pageMargins left="0.70866141732283472" right="0.70866141732283472" top="0.78740157480314965" bottom="0.59055118110236227" header="0.31496062992125984" footer="0.59055118110236227"/>
  <pageSetup paperSize="9" scale="80" fitToHeight="0" orientation="portrait" r:id="rId1"/>
  <rowBreaks count="1" manualBreakCount="1">
    <brk id="57"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D5C9E-6D1A-4915-B4C3-B496C80E3303}">
  <sheetPr codeName="Sheet4"/>
  <dimension ref="A1:IQ1819"/>
  <sheetViews>
    <sheetView showGridLines="0" view="pageBreakPreview" zoomScaleNormal="100" zoomScaleSheetLayoutView="100" workbookViewId="0">
      <selection activeCell="A139" sqref="A139:XFD139"/>
    </sheetView>
  </sheetViews>
  <sheetFormatPr defaultRowHeight="13.2"/>
  <cols>
    <col min="1" max="111" width="1.77734375" style="2" customWidth="1"/>
    <col min="112" max="112" width="8.88671875" style="2" customWidth="1"/>
    <col min="113" max="113" width="11.44140625" style="2" customWidth="1"/>
    <col min="114" max="252" width="8.88671875" style="2" customWidth="1"/>
    <col min="253" max="367" width="1.6640625" style="2" customWidth="1"/>
    <col min="368" max="368" width="8.88671875" style="2" customWidth="1"/>
    <col min="369" max="369" width="11.44140625" style="2" customWidth="1"/>
    <col min="370" max="508" width="8.88671875" style="2" customWidth="1"/>
    <col min="509" max="623" width="1.6640625" style="2" customWidth="1"/>
    <col min="624" max="624" width="8.88671875" style="2" customWidth="1"/>
    <col min="625" max="625" width="11.44140625" style="2" customWidth="1"/>
    <col min="626" max="764" width="8.88671875" style="2" customWidth="1"/>
    <col min="765" max="879" width="1.6640625" style="2" customWidth="1"/>
    <col min="880" max="880" width="8.88671875" style="2" customWidth="1"/>
    <col min="881" max="881" width="11.44140625" style="2" customWidth="1"/>
    <col min="882" max="1020" width="8.88671875" style="2" customWidth="1"/>
    <col min="1021" max="1135" width="1.6640625" style="2" customWidth="1"/>
    <col min="1136" max="1136" width="8.88671875" style="2" customWidth="1"/>
    <col min="1137" max="1137" width="11.44140625" style="2" customWidth="1"/>
    <col min="1138" max="1276" width="8.88671875" style="2" customWidth="1"/>
    <col min="1277" max="1391" width="1.6640625" style="2" customWidth="1"/>
    <col min="1392" max="1392" width="8.88671875" style="2" customWidth="1"/>
    <col min="1393" max="1393" width="11.44140625" style="2" customWidth="1"/>
    <col min="1394" max="1532" width="8.88671875" style="2" customWidth="1"/>
    <col min="1533" max="1647" width="1.6640625" style="2" customWidth="1"/>
    <col min="1648" max="1648" width="8.88671875" style="2" customWidth="1"/>
    <col min="1649" max="1649" width="11.44140625" style="2" customWidth="1"/>
    <col min="1650" max="1788" width="8.88671875" style="2" customWidth="1"/>
    <col min="1789" max="1903" width="1.6640625" style="2" customWidth="1"/>
    <col min="1904" max="1904" width="8.88671875" style="2" customWidth="1"/>
    <col min="1905" max="1905" width="11.44140625" style="2" customWidth="1"/>
    <col min="1906" max="2044" width="8.88671875" style="2" customWidth="1"/>
    <col min="2045" max="2159" width="1.6640625" style="2" customWidth="1"/>
    <col min="2160" max="2160" width="8.88671875" style="2" customWidth="1"/>
    <col min="2161" max="2161" width="11.44140625" style="2" customWidth="1"/>
    <col min="2162" max="2300" width="8.88671875" style="2" customWidth="1"/>
    <col min="2301" max="2415" width="1.6640625" style="2" customWidth="1"/>
    <col min="2416" max="2416" width="8.88671875" style="2" customWidth="1"/>
    <col min="2417" max="2417" width="11.44140625" style="2" customWidth="1"/>
    <col min="2418" max="2556" width="8.88671875" style="2" customWidth="1"/>
    <col min="2557" max="2671" width="1.6640625" style="2" customWidth="1"/>
    <col min="2672" max="2672" width="8.88671875" style="2" customWidth="1"/>
    <col min="2673" max="2673" width="11.44140625" style="2" customWidth="1"/>
    <col min="2674" max="2812" width="8.88671875" style="2" customWidth="1"/>
    <col min="2813" max="2927" width="1.6640625" style="2" customWidth="1"/>
    <col min="2928" max="2928" width="8.88671875" style="2" customWidth="1"/>
    <col min="2929" max="2929" width="11.44140625" style="2" customWidth="1"/>
    <col min="2930" max="3068" width="8.88671875" style="2" customWidth="1"/>
    <col min="3069" max="3183" width="1.6640625" style="2" customWidth="1"/>
    <col min="3184" max="3184" width="8.88671875" style="2" customWidth="1"/>
    <col min="3185" max="3185" width="11.44140625" style="2" customWidth="1"/>
    <col min="3186" max="3324" width="8.88671875" style="2" customWidth="1"/>
    <col min="3325" max="3439" width="1.6640625" style="2" customWidth="1"/>
    <col min="3440" max="3440" width="8.88671875" style="2" customWidth="1"/>
    <col min="3441" max="3441" width="11.44140625" style="2" customWidth="1"/>
    <col min="3442" max="3580" width="8.88671875" style="2" customWidth="1"/>
    <col min="3581" max="3695" width="1.6640625" style="2" customWidth="1"/>
    <col min="3696" max="3696" width="8.88671875" style="2" customWidth="1"/>
    <col min="3697" max="3697" width="11.44140625" style="2" customWidth="1"/>
    <col min="3698" max="3836" width="8.88671875" style="2" customWidth="1"/>
    <col min="3837" max="3951" width="1.6640625" style="2" customWidth="1"/>
    <col min="3952" max="3952" width="8.88671875" style="2" customWidth="1"/>
    <col min="3953" max="3953" width="11.44140625" style="2" customWidth="1"/>
    <col min="3954" max="4092" width="8.88671875" style="2" customWidth="1"/>
    <col min="4093" max="4207" width="1.6640625" style="2" customWidth="1"/>
    <col min="4208" max="4208" width="8.88671875" style="2" customWidth="1"/>
    <col min="4209" max="4209" width="11.44140625" style="2" customWidth="1"/>
    <col min="4210" max="4348" width="8.88671875" style="2" customWidth="1"/>
    <col min="4349" max="4463" width="1.6640625" style="2" customWidth="1"/>
    <col min="4464" max="4464" width="8.88671875" style="2" customWidth="1"/>
    <col min="4465" max="4465" width="11.44140625" style="2" customWidth="1"/>
    <col min="4466" max="4604" width="8.88671875" style="2" customWidth="1"/>
    <col min="4605" max="4719" width="1.6640625" style="2" customWidth="1"/>
    <col min="4720" max="4720" width="8.88671875" style="2" customWidth="1"/>
    <col min="4721" max="4721" width="11.44140625" style="2" customWidth="1"/>
    <col min="4722" max="4860" width="8.88671875" style="2" customWidth="1"/>
    <col min="4861" max="4975" width="1.6640625" style="2" customWidth="1"/>
    <col min="4976" max="4976" width="8.88671875" style="2" customWidth="1"/>
    <col min="4977" max="4977" width="11.44140625" style="2" customWidth="1"/>
    <col min="4978" max="5116" width="8.88671875" style="2" customWidth="1"/>
    <col min="5117" max="5231" width="1.6640625" style="2" customWidth="1"/>
    <col min="5232" max="5232" width="8.88671875" style="2" customWidth="1"/>
    <col min="5233" max="5233" width="11.44140625" style="2" customWidth="1"/>
    <col min="5234" max="5372" width="8.88671875" style="2" customWidth="1"/>
    <col min="5373" max="5487" width="1.6640625" style="2" customWidth="1"/>
    <col min="5488" max="5488" width="8.88671875" style="2" customWidth="1"/>
    <col min="5489" max="5489" width="11.44140625" style="2" customWidth="1"/>
    <col min="5490" max="5628" width="8.88671875" style="2" customWidth="1"/>
    <col min="5629" max="5743" width="1.6640625" style="2" customWidth="1"/>
    <col min="5744" max="5744" width="8.88671875" style="2" customWidth="1"/>
    <col min="5745" max="5745" width="11.44140625" style="2" customWidth="1"/>
    <col min="5746" max="5884" width="8.88671875" style="2" customWidth="1"/>
    <col min="5885" max="5999" width="1.6640625" style="2" customWidth="1"/>
    <col min="6000" max="6000" width="8.88671875" style="2" customWidth="1"/>
    <col min="6001" max="6001" width="11.44140625" style="2" customWidth="1"/>
    <col min="6002" max="6140" width="8.88671875" style="2" customWidth="1"/>
    <col min="6141" max="6255" width="1.6640625" style="2" customWidth="1"/>
    <col min="6256" max="6256" width="8.88671875" style="2" customWidth="1"/>
    <col min="6257" max="6257" width="11.44140625" style="2" customWidth="1"/>
    <col min="6258" max="6396" width="8.88671875" style="2" customWidth="1"/>
    <col min="6397" max="6511" width="1.6640625" style="2" customWidth="1"/>
    <col min="6512" max="6512" width="8.88671875" style="2" customWidth="1"/>
    <col min="6513" max="6513" width="11.44140625" style="2" customWidth="1"/>
    <col min="6514" max="6652" width="8.88671875" style="2" customWidth="1"/>
    <col min="6653" max="6767" width="1.6640625" style="2" customWidth="1"/>
    <col min="6768" max="6768" width="8.88671875" style="2" customWidth="1"/>
    <col min="6769" max="6769" width="11.44140625" style="2" customWidth="1"/>
    <col min="6770" max="6908" width="8.88671875" style="2" customWidth="1"/>
    <col min="6909" max="7023" width="1.6640625" style="2" customWidth="1"/>
    <col min="7024" max="7024" width="8.88671875" style="2" customWidth="1"/>
    <col min="7025" max="7025" width="11.44140625" style="2" customWidth="1"/>
    <col min="7026" max="7164" width="8.88671875" style="2" customWidth="1"/>
    <col min="7165" max="7279" width="1.6640625" style="2" customWidth="1"/>
    <col min="7280" max="7280" width="8.88671875" style="2" customWidth="1"/>
    <col min="7281" max="7281" width="11.44140625" style="2" customWidth="1"/>
    <col min="7282" max="7420" width="8.88671875" style="2" customWidth="1"/>
    <col min="7421" max="7535" width="1.6640625" style="2" customWidth="1"/>
    <col min="7536" max="7536" width="8.88671875" style="2" customWidth="1"/>
    <col min="7537" max="7537" width="11.44140625" style="2" customWidth="1"/>
    <col min="7538" max="7676" width="8.88671875" style="2" customWidth="1"/>
    <col min="7677" max="7791" width="1.6640625" style="2" customWidth="1"/>
    <col min="7792" max="7792" width="8.88671875" style="2" customWidth="1"/>
    <col min="7793" max="7793" width="11.44140625" style="2" customWidth="1"/>
    <col min="7794" max="7932" width="8.88671875" style="2" customWidth="1"/>
    <col min="7933" max="8047" width="1.6640625" style="2" customWidth="1"/>
    <col min="8048" max="8048" width="8.88671875" style="2" customWidth="1"/>
    <col min="8049" max="8049" width="11.44140625" style="2" customWidth="1"/>
    <col min="8050" max="8188" width="8.88671875" style="2" customWidth="1"/>
    <col min="8189" max="8303" width="1.6640625" style="2" customWidth="1"/>
    <col min="8304" max="8304" width="8.88671875" style="2" customWidth="1"/>
    <col min="8305" max="8305" width="11.44140625" style="2" customWidth="1"/>
    <col min="8306" max="8444" width="8.88671875" style="2" customWidth="1"/>
    <col min="8445" max="8559" width="1.6640625" style="2" customWidth="1"/>
    <col min="8560" max="8560" width="8.88671875" style="2" customWidth="1"/>
    <col min="8561" max="8561" width="11.44140625" style="2" customWidth="1"/>
    <col min="8562" max="8700" width="8.88671875" style="2" customWidth="1"/>
    <col min="8701" max="8815" width="1.6640625" style="2" customWidth="1"/>
    <col min="8816" max="8816" width="8.88671875" style="2" customWidth="1"/>
    <col min="8817" max="8817" width="11.44140625" style="2" customWidth="1"/>
    <col min="8818" max="8956" width="8.88671875" style="2" customWidth="1"/>
    <col min="8957" max="9071" width="1.6640625" style="2" customWidth="1"/>
    <col min="9072" max="9072" width="8.88671875" style="2" customWidth="1"/>
    <col min="9073" max="9073" width="11.44140625" style="2" customWidth="1"/>
    <col min="9074" max="9212" width="8.88671875" style="2" customWidth="1"/>
    <col min="9213" max="9327" width="1.6640625" style="2" customWidth="1"/>
    <col min="9328" max="9328" width="8.88671875" style="2" customWidth="1"/>
    <col min="9329" max="9329" width="11.44140625" style="2" customWidth="1"/>
    <col min="9330" max="9468" width="8.88671875" style="2" customWidth="1"/>
    <col min="9469" max="9583" width="1.6640625" style="2" customWidth="1"/>
    <col min="9584" max="9584" width="8.88671875" style="2" customWidth="1"/>
    <col min="9585" max="9585" width="11.44140625" style="2" customWidth="1"/>
    <col min="9586" max="9724" width="8.88671875" style="2" customWidth="1"/>
    <col min="9725" max="9839" width="1.6640625" style="2" customWidth="1"/>
    <col min="9840" max="9840" width="8.88671875" style="2" customWidth="1"/>
    <col min="9841" max="9841" width="11.44140625" style="2" customWidth="1"/>
    <col min="9842" max="9980" width="8.88671875" style="2" customWidth="1"/>
    <col min="9981" max="10095" width="1.6640625" style="2" customWidth="1"/>
    <col min="10096" max="10096" width="8.88671875" style="2" customWidth="1"/>
    <col min="10097" max="10097" width="11.44140625" style="2" customWidth="1"/>
    <col min="10098" max="10236" width="8.88671875" style="2" customWidth="1"/>
    <col min="10237" max="10351" width="1.6640625" style="2" customWidth="1"/>
    <col min="10352" max="10352" width="8.88671875" style="2" customWidth="1"/>
    <col min="10353" max="10353" width="11.44140625" style="2" customWidth="1"/>
    <col min="10354" max="10492" width="8.88671875" style="2" customWidth="1"/>
    <col min="10493" max="10607" width="1.6640625" style="2" customWidth="1"/>
    <col min="10608" max="10608" width="8.88671875" style="2" customWidth="1"/>
    <col min="10609" max="10609" width="11.44140625" style="2" customWidth="1"/>
    <col min="10610" max="10748" width="8.88671875" style="2" customWidth="1"/>
    <col min="10749" max="10863" width="1.6640625" style="2" customWidth="1"/>
    <col min="10864" max="10864" width="8.88671875" style="2" customWidth="1"/>
    <col min="10865" max="10865" width="11.44140625" style="2" customWidth="1"/>
    <col min="10866" max="11004" width="8.88671875" style="2" customWidth="1"/>
    <col min="11005" max="11119" width="1.6640625" style="2" customWidth="1"/>
    <col min="11120" max="11120" width="8.88671875" style="2" customWidth="1"/>
    <col min="11121" max="11121" width="11.44140625" style="2" customWidth="1"/>
    <col min="11122" max="11260" width="8.88671875" style="2" customWidth="1"/>
    <col min="11261" max="11375" width="1.6640625" style="2" customWidth="1"/>
    <col min="11376" max="11376" width="8.88671875" style="2" customWidth="1"/>
    <col min="11377" max="11377" width="11.44140625" style="2" customWidth="1"/>
    <col min="11378" max="11516" width="8.88671875" style="2" customWidth="1"/>
    <col min="11517" max="11631" width="1.6640625" style="2" customWidth="1"/>
    <col min="11632" max="11632" width="8.88671875" style="2" customWidth="1"/>
    <col min="11633" max="11633" width="11.44140625" style="2" customWidth="1"/>
    <col min="11634" max="11772" width="8.88671875" style="2" customWidth="1"/>
    <col min="11773" max="11887" width="1.6640625" style="2" customWidth="1"/>
    <col min="11888" max="11888" width="8.88671875" style="2" customWidth="1"/>
    <col min="11889" max="11889" width="11.44140625" style="2" customWidth="1"/>
    <col min="11890" max="12028" width="8.88671875" style="2" customWidth="1"/>
    <col min="12029" max="12143" width="1.6640625" style="2" customWidth="1"/>
    <col min="12144" max="12144" width="8.88671875" style="2" customWidth="1"/>
    <col min="12145" max="12145" width="11.44140625" style="2" customWidth="1"/>
    <col min="12146" max="12284" width="8.88671875" style="2" customWidth="1"/>
    <col min="12285" max="12399" width="1.6640625" style="2" customWidth="1"/>
    <col min="12400" max="12400" width="8.88671875" style="2" customWidth="1"/>
    <col min="12401" max="12401" width="11.44140625" style="2" customWidth="1"/>
    <col min="12402" max="12540" width="8.88671875" style="2" customWidth="1"/>
    <col min="12541" max="12655" width="1.6640625" style="2" customWidth="1"/>
    <col min="12656" max="12656" width="8.88671875" style="2" customWidth="1"/>
    <col min="12657" max="12657" width="11.44140625" style="2" customWidth="1"/>
    <col min="12658" max="12796" width="8.88671875" style="2" customWidth="1"/>
    <col min="12797" max="12911" width="1.6640625" style="2" customWidth="1"/>
    <col min="12912" max="12912" width="8.88671875" style="2" customWidth="1"/>
    <col min="12913" max="12913" width="11.44140625" style="2" customWidth="1"/>
    <col min="12914" max="13052" width="8.88671875" style="2" customWidth="1"/>
    <col min="13053" max="13167" width="1.6640625" style="2" customWidth="1"/>
    <col min="13168" max="13168" width="8.88671875" style="2" customWidth="1"/>
    <col min="13169" max="13169" width="11.44140625" style="2" customWidth="1"/>
    <col min="13170" max="13308" width="8.88671875" style="2" customWidth="1"/>
    <col min="13309" max="13423" width="1.6640625" style="2" customWidth="1"/>
    <col min="13424" max="13424" width="8.88671875" style="2" customWidth="1"/>
    <col min="13425" max="13425" width="11.44140625" style="2" customWidth="1"/>
    <col min="13426" max="13564" width="8.88671875" style="2" customWidth="1"/>
    <col min="13565" max="13679" width="1.6640625" style="2" customWidth="1"/>
    <col min="13680" max="13680" width="8.88671875" style="2" customWidth="1"/>
    <col min="13681" max="13681" width="11.44140625" style="2" customWidth="1"/>
    <col min="13682" max="13820" width="8.88671875" style="2" customWidth="1"/>
    <col min="13821" max="13935" width="1.6640625" style="2" customWidth="1"/>
    <col min="13936" max="13936" width="8.88671875" style="2" customWidth="1"/>
    <col min="13937" max="13937" width="11.44140625" style="2" customWidth="1"/>
    <col min="13938" max="14076" width="8.88671875" style="2" customWidth="1"/>
    <col min="14077" max="14191" width="1.6640625" style="2" customWidth="1"/>
    <col min="14192" max="14192" width="8.88671875" style="2" customWidth="1"/>
    <col min="14193" max="14193" width="11.44140625" style="2" customWidth="1"/>
    <col min="14194" max="14332" width="8.88671875" style="2" customWidth="1"/>
    <col min="14333" max="14447" width="1.6640625" style="2" customWidth="1"/>
    <col min="14448" max="14448" width="8.88671875" style="2" customWidth="1"/>
    <col min="14449" max="14449" width="11.44140625" style="2" customWidth="1"/>
    <col min="14450" max="14588" width="8.88671875" style="2" customWidth="1"/>
    <col min="14589" max="14703" width="1.6640625" style="2" customWidth="1"/>
    <col min="14704" max="14704" width="8.88671875" style="2" customWidth="1"/>
    <col min="14705" max="14705" width="11.44140625" style="2" customWidth="1"/>
    <col min="14706" max="14844" width="8.88671875" style="2" customWidth="1"/>
    <col min="14845" max="14959" width="1.6640625" style="2" customWidth="1"/>
    <col min="14960" max="14960" width="8.88671875" style="2" customWidth="1"/>
    <col min="14961" max="14961" width="11.44140625" style="2" customWidth="1"/>
    <col min="14962" max="15100" width="8.88671875" style="2" customWidth="1"/>
    <col min="15101" max="15215" width="1.6640625" style="2" customWidth="1"/>
    <col min="15216" max="15216" width="8.88671875" style="2" customWidth="1"/>
    <col min="15217" max="15217" width="11.44140625" style="2" customWidth="1"/>
    <col min="15218" max="15356" width="8.88671875" style="2" customWidth="1"/>
    <col min="15357" max="15471" width="1.6640625" style="2" customWidth="1"/>
    <col min="15472" max="15472" width="8.88671875" style="2" customWidth="1"/>
    <col min="15473" max="15473" width="11.44140625" style="2" customWidth="1"/>
    <col min="15474" max="15612" width="8.88671875" style="2" customWidth="1"/>
    <col min="15613" max="15727" width="1.6640625" style="2" customWidth="1"/>
    <col min="15728" max="15728" width="8.88671875" style="2" customWidth="1"/>
    <col min="15729" max="15729" width="11.44140625" style="2" customWidth="1"/>
    <col min="15730" max="15868" width="8.88671875" style="2" customWidth="1"/>
    <col min="15869" max="15983" width="1.6640625" style="2" customWidth="1"/>
    <col min="15984" max="15984" width="8.88671875" style="2" customWidth="1"/>
    <col min="15985" max="15985" width="11.44140625" style="2" customWidth="1"/>
    <col min="15986" max="16124" width="8.88671875" style="2" customWidth="1"/>
    <col min="16125" max="16239" width="1.6640625" style="2" customWidth="1"/>
    <col min="16240" max="16240" width="8.88671875" style="2" customWidth="1"/>
    <col min="16241" max="16241" width="11.44140625" style="2" customWidth="1"/>
    <col min="16242" max="16242" width="8.88671875" style="2" customWidth="1"/>
    <col min="16243" max="16384" width="9" style="2"/>
  </cols>
  <sheetData>
    <row r="1" spans="1:113" ht="19.2">
      <c r="A1" s="1" t="s">
        <v>0</v>
      </c>
      <c r="AW1" s="3"/>
      <c r="AX1" s="4"/>
      <c r="AY1" s="3"/>
    </row>
    <row r="3" spans="1:113" ht="18">
      <c r="B3" s="124" t="s">
        <v>8</v>
      </c>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26" t="s">
        <v>1</v>
      </c>
      <c r="C6" s="127"/>
      <c r="D6" s="127"/>
      <c r="E6" s="127"/>
      <c r="F6" s="127"/>
      <c r="G6" s="127"/>
      <c r="H6" s="128" t="s">
        <v>12</v>
      </c>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30"/>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1" t="s">
        <v>13</v>
      </c>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3"/>
    </row>
    <row r="11" spans="1:113" ht="12" customHeight="1">
      <c r="A11" s="8"/>
      <c r="B11" s="111"/>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3"/>
      <c r="BC11" s="16"/>
    </row>
    <row r="12" spans="1:113" ht="12" customHeight="1">
      <c r="A12" s="8"/>
      <c r="B12" s="111"/>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2"/>
      <c r="AW12" s="112"/>
      <c r="AX12" s="113"/>
    </row>
    <row r="13" spans="1:113" ht="12" customHeight="1">
      <c r="A13" s="8"/>
      <c r="B13" s="111"/>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112"/>
      <c r="AU13" s="112"/>
      <c r="AV13" s="112"/>
      <c r="AW13" s="112"/>
      <c r="AX13" s="113"/>
    </row>
    <row r="14" spans="1:113" ht="12" customHeight="1">
      <c r="A14" s="8"/>
      <c r="B14" s="111"/>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112"/>
      <c r="AU14" s="112"/>
      <c r="AV14" s="112"/>
      <c r="AW14" s="112"/>
      <c r="AX14" s="113"/>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1" t="s">
        <v>14</v>
      </c>
      <c r="C19" s="112"/>
      <c r="D19" s="112"/>
      <c r="E19" s="112"/>
      <c r="F19" s="112"/>
      <c r="G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c r="AM19" s="112"/>
      <c r="AN19" s="112"/>
      <c r="AO19" s="112"/>
      <c r="AP19" s="112"/>
      <c r="AQ19" s="112"/>
      <c r="AR19" s="112"/>
      <c r="AS19" s="112"/>
      <c r="AT19" s="112"/>
      <c r="AU19" s="112"/>
      <c r="AV19" s="112"/>
      <c r="AW19" s="112"/>
      <c r="AX19" s="113"/>
    </row>
    <row r="20" spans="1:251" ht="12" customHeight="1">
      <c r="A20" s="8"/>
      <c r="B20" s="111"/>
      <c r="C20" s="112"/>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c r="AM20" s="112"/>
      <c r="AN20" s="112"/>
      <c r="AO20" s="112"/>
      <c r="AP20" s="112"/>
      <c r="AQ20" s="112"/>
      <c r="AR20" s="112"/>
      <c r="AS20" s="112"/>
      <c r="AT20" s="112"/>
      <c r="AU20" s="112"/>
      <c r="AV20" s="112"/>
      <c r="AW20" s="112"/>
      <c r="AX20" s="113"/>
    </row>
    <row r="21" spans="1:251" ht="12" customHeight="1">
      <c r="A21" s="8"/>
      <c r="B21" s="111"/>
      <c r="C21" s="112"/>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c r="AM21" s="112"/>
      <c r="AN21" s="112"/>
      <c r="AO21" s="112"/>
      <c r="AP21" s="112"/>
      <c r="AQ21" s="112"/>
      <c r="AR21" s="112"/>
      <c r="AS21" s="112"/>
      <c r="AT21" s="112"/>
      <c r="AU21" s="112"/>
      <c r="AV21" s="112"/>
      <c r="AW21" s="112"/>
      <c r="AX21" s="113"/>
    </row>
    <row r="22" spans="1:251" ht="12" customHeight="1">
      <c r="A22" s="8"/>
      <c r="B22" s="111"/>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3"/>
    </row>
    <row r="23" spans="1:251" ht="12" customHeight="1">
      <c r="A23" s="8"/>
      <c r="B23" s="111"/>
      <c r="C23" s="112"/>
      <c r="D23" s="112"/>
      <c r="E23" s="112"/>
      <c r="F23" s="112"/>
      <c r="G23" s="112"/>
      <c r="H23" s="112"/>
      <c r="I23" s="112"/>
      <c r="J23" s="112"/>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3"/>
    </row>
    <row r="24" spans="1:251" ht="12" customHeight="1">
      <c r="A24" s="8"/>
      <c r="B24" s="111"/>
      <c r="C24" s="112"/>
      <c r="D24" s="112"/>
      <c r="E24" s="112"/>
      <c r="F24" s="112"/>
      <c r="G24" s="112"/>
      <c r="H24" s="112"/>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112"/>
      <c r="AM24" s="112"/>
      <c r="AN24" s="112"/>
      <c r="AO24" s="112"/>
      <c r="AP24" s="112"/>
      <c r="AQ24" s="112"/>
      <c r="AR24" s="112"/>
      <c r="AS24" s="112"/>
      <c r="AT24" s="112"/>
      <c r="AU24" s="112"/>
      <c r="AV24" s="112"/>
      <c r="AW24" s="112"/>
      <c r="AX24" s="113"/>
      <c r="BC24" s="16"/>
    </row>
    <row r="25" spans="1:251" ht="12" customHeight="1">
      <c r="A25" s="8"/>
      <c r="B25" s="111"/>
      <c r="C25" s="112"/>
      <c r="D25" s="112"/>
      <c r="E25" s="112"/>
      <c r="F25" s="112"/>
      <c r="G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2"/>
      <c r="AL25" s="112"/>
      <c r="AM25" s="112"/>
      <c r="AN25" s="112"/>
      <c r="AO25" s="112"/>
      <c r="AP25" s="112"/>
      <c r="AQ25" s="112"/>
      <c r="AR25" s="112"/>
      <c r="AS25" s="112"/>
      <c r="AT25" s="112"/>
      <c r="AU25" s="112"/>
      <c r="AV25" s="112"/>
      <c r="AW25" s="112"/>
      <c r="AX25" s="113"/>
    </row>
    <row r="26" spans="1:251" ht="12" customHeight="1">
      <c r="A26" s="8"/>
      <c r="B26" s="111"/>
      <c r="C26" s="112"/>
      <c r="D26" s="112"/>
      <c r="E26" s="112"/>
      <c r="F26" s="112"/>
      <c r="G26" s="112"/>
      <c r="H26" s="112"/>
      <c r="I26" s="112"/>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c r="AK26" s="112"/>
      <c r="AL26" s="112"/>
      <c r="AM26" s="112"/>
      <c r="AN26" s="112"/>
      <c r="AO26" s="112"/>
      <c r="AP26" s="112"/>
      <c r="AQ26" s="112"/>
      <c r="AR26" s="112"/>
      <c r="AS26" s="112"/>
      <c r="AT26" s="112"/>
      <c r="AU26" s="112"/>
      <c r="AV26" s="112"/>
      <c r="AW26" s="112"/>
      <c r="AX26" s="113"/>
    </row>
    <row r="27" spans="1:251" ht="12" customHeight="1">
      <c r="A27" s="8"/>
      <c r="B27" s="111"/>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12"/>
      <c r="AS27" s="112"/>
      <c r="AT27" s="112"/>
      <c r="AU27" s="112"/>
      <c r="AV27" s="112"/>
      <c r="AW27" s="112"/>
      <c r="AX27" s="113"/>
    </row>
    <row r="28" spans="1:251" ht="15" thickBot="1">
      <c r="A28" s="17"/>
      <c r="B28" s="18"/>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20"/>
    </row>
    <row r="29" spans="1:251">
      <c r="B29" s="21"/>
    </row>
    <row r="30" spans="1:251" ht="14.4">
      <c r="B30" s="10" t="s">
        <v>4</v>
      </c>
      <c r="C30" s="8"/>
      <c r="D30" s="8"/>
      <c r="E30" s="8"/>
      <c r="F30" s="8"/>
      <c r="G30" s="8"/>
      <c r="H30" s="8"/>
      <c r="I30" s="8"/>
      <c r="J30" s="8"/>
      <c r="K30" s="8"/>
      <c r="L30" s="9"/>
      <c r="M30" s="9"/>
      <c r="N30" s="9"/>
      <c r="O30" s="9"/>
      <c r="P30" s="8"/>
      <c r="Q30" s="8"/>
      <c r="R30" s="8"/>
      <c r="S30" s="8"/>
      <c r="T30" s="8"/>
      <c r="U30" s="8"/>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row>
    <row r="31" spans="1:251" ht="15" thickBot="1">
      <c r="B31" s="8"/>
      <c r="C31" s="8"/>
      <c r="D31" s="8"/>
      <c r="E31" s="8"/>
      <c r="F31" s="8"/>
      <c r="G31" s="8"/>
      <c r="H31" s="8"/>
      <c r="I31" s="8"/>
      <c r="J31" s="8"/>
      <c r="K31" s="8"/>
      <c r="L31" s="9"/>
      <c r="M31" s="9"/>
      <c r="N31" s="9"/>
      <c r="O31" s="9"/>
      <c r="P31" s="8"/>
      <c r="Q31" s="8"/>
      <c r="R31" s="8"/>
      <c r="S31" s="8"/>
      <c r="T31" s="8"/>
      <c r="U31" s="8"/>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22" t="s">
        <v>5</v>
      </c>
    </row>
    <row r="32" spans="1:251" s="16" customFormat="1" ht="13.5" customHeight="1">
      <c r="A32" s="8"/>
      <c r="B32" s="114" t="s">
        <v>6</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6"/>
      <c r="AA32" s="120" t="s">
        <v>9</v>
      </c>
      <c r="AB32" s="115"/>
      <c r="AC32" s="115"/>
      <c r="AD32" s="115"/>
      <c r="AE32" s="115"/>
      <c r="AF32" s="115"/>
      <c r="AG32" s="115"/>
      <c r="AH32" s="115"/>
      <c r="AI32" s="116"/>
      <c r="AJ32" s="120" t="s">
        <v>10</v>
      </c>
      <c r="AK32" s="115"/>
      <c r="AL32" s="115"/>
      <c r="AM32" s="115"/>
      <c r="AN32" s="115"/>
      <c r="AO32" s="115"/>
      <c r="AP32" s="115"/>
      <c r="AQ32" s="115"/>
      <c r="AR32" s="116"/>
      <c r="AS32" s="120" t="s">
        <v>7</v>
      </c>
      <c r="AT32" s="115"/>
      <c r="AU32" s="115"/>
      <c r="AV32" s="115"/>
      <c r="AW32" s="115"/>
      <c r="AX32" s="12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row>
    <row r="33" spans="1:251" s="16" customFormat="1">
      <c r="A33" s="8"/>
      <c r="B33" s="117"/>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9"/>
      <c r="AA33" s="121"/>
      <c r="AB33" s="118"/>
      <c r="AC33" s="118"/>
      <c r="AD33" s="118"/>
      <c r="AE33" s="118"/>
      <c r="AF33" s="118"/>
      <c r="AG33" s="118"/>
      <c r="AH33" s="118"/>
      <c r="AI33" s="119"/>
      <c r="AJ33" s="121"/>
      <c r="AK33" s="118"/>
      <c r="AL33" s="118"/>
      <c r="AM33" s="118"/>
      <c r="AN33" s="118"/>
      <c r="AO33" s="118"/>
      <c r="AP33" s="118"/>
      <c r="AQ33" s="118"/>
      <c r="AR33" s="119"/>
      <c r="AS33" s="121"/>
      <c r="AT33" s="118"/>
      <c r="AU33" s="118"/>
      <c r="AV33" s="118"/>
      <c r="AW33" s="118"/>
      <c r="AX33" s="123"/>
      <c r="AY33" s="2"/>
      <c r="AZ33" s="2"/>
      <c r="BA33" s="2"/>
      <c r="BB33" s="23"/>
      <c r="BC33" s="24"/>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row>
    <row r="34" spans="1:251" s="16" customFormat="1" ht="18.75" customHeight="1">
      <c r="A34" s="8"/>
      <c r="B34" s="25"/>
      <c r="C34" s="93" t="s">
        <v>15</v>
      </c>
      <c r="D34" s="94"/>
      <c r="E34" s="94"/>
      <c r="F34" s="94"/>
      <c r="G34" s="94"/>
      <c r="H34" s="94"/>
      <c r="I34" s="94"/>
      <c r="J34" s="94"/>
      <c r="K34" s="94"/>
      <c r="L34" s="94"/>
      <c r="M34" s="94"/>
      <c r="N34" s="94"/>
      <c r="O34" s="94"/>
      <c r="P34" s="94"/>
      <c r="Q34" s="94"/>
      <c r="R34" s="94"/>
      <c r="S34" s="94"/>
      <c r="T34" s="94"/>
      <c r="U34" s="94"/>
      <c r="V34" s="94"/>
      <c r="W34" s="94"/>
      <c r="X34" s="94"/>
      <c r="Y34" s="94"/>
      <c r="Z34" s="95"/>
      <c r="AA34" s="96">
        <v>24791</v>
      </c>
      <c r="AB34" s="97"/>
      <c r="AC34" s="97"/>
      <c r="AD34" s="97"/>
      <c r="AE34" s="97"/>
      <c r="AF34" s="97"/>
      <c r="AG34" s="97"/>
      <c r="AH34" s="97"/>
      <c r="AI34" s="98"/>
      <c r="AJ34" s="96">
        <v>24818</v>
      </c>
      <c r="AK34" s="97"/>
      <c r="AL34" s="97"/>
      <c r="AM34" s="97"/>
      <c r="AN34" s="97"/>
      <c r="AO34" s="97"/>
      <c r="AP34" s="97"/>
      <c r="AQ34" s="97"/>
      <c r="AR34" s="98"/>
      <c r="AS34" s="99"/>
      <c r="AT34" s="100"/>
      <c r="AU34" s="100"/>
      <c r="AV34" s="100"/>
      <c r="AW34" s="100"/>
      <c r="AX34" s="101"/>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row>
    <row r="35" spans="1:251" s="16" customFormat="1" ht="18.75" customHeight="1">
      <c r="A35" s="8"/>
      <c r="B35" s="25"/>
      <c r="C35" s="93" t="s">
        <v>16</v>
      </c>
      <c r="D35" s="94"/>
      <c r="E35" s="94"/>
      <c r="F35" s="94"/>
      <c r="G35" s="94"/>
      <c r="H35" s="94"/>
      <c r="I35" s="94"/>
      <c r="J35" s="94"/>
      <c r="K35" s="94"/>
      <c r="L35" s="94"/>
      <c r="M35" s="94"/>
      <c r="N35" s="94"/>
      <c r="O35" s="94"/>
      <c r="P35" s="94"/>
      <c r="Q35" s="94"/>
      <c r="R35" s="94"/>
      <c r="S35" s="94"/>
      <c r="T35" s="94"/>
      <c r="U35" s="94"/>
      <c r="V35" s="94"/>
      <c r="W35" s="94"/>
      <c r="X35" s="94"/>
      <c r="Y35" s="94"/>
      <c r="Z35" s="95"/>
      <c r="AA35" s="96">
        <v>21429</v>
      </c>
      <c r="AB35" s="97"/>
      <c r="AC35" s="97"/>
      <c r="AD35" s="97"/>
      <c r="AE35" s="97"/>
      <c r="AF35" s="97"/>
      <c r="AG35" s="97"/>
      <c r="AH35" s="97"/>
      <c r="AI35" s="98"/>
      <c r="AJ35" s="96">
        <v>18875</v>
      </c>
      <c r="AK35" s="97"/>
      <c r="AL35" s="97"/>
      <c r="AM35" s="97"/>
      <c r="AN35" s="97"/>
      <c r="AO35" s="97"/>
      <c r="AP35" s="97"/>
      <c r="AQ35" s="97"/>
      <c r="AR35" s="98"/>
      <c r="AS35" s="99"/>
      <c r="AT35" s="100"/>
      <c r="AU35" s="100"/>
      <c r="AV35" s="100"/>
      <c r="AW35" s="100"/>
      <c r="AX35" s="101"/>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row>
    <row r="36" spans="1:251" s="16" customFormat="1" ht="18.75" customHeight="1">
      <c r="A36" s="8"/>
      <c r="B36" s="25"/>
      <c r="C36" s="93" t="s">
        <v>17</v>
      </c>
      <c r="D36" s="94"/>
      <c r="E36" s="94"/>
      <c r="F36" s="94"/>
      <c r="G36" s="94"/>
      <c r="H36" s="94"/>
      <c r="I36" s="94"/>
      <c r="J36" s="94"/>
      <c r="K36" s="94"/>
      <c r="L36" s="94"/>
      <c r="M36" s="94"/>
      <c r="N36" s="94"/>
      <c r="O36" s="94"/>
      <c r="P36" s="94"/>
      <c r="Q36" s="94"/>
      <c r="R36" s="94"/>
      <c r="S36" s="94"/>
      <c r="T36" s="94"/>
      <c r="U36" s="94"/>
      <c r="V36" s="94"/>
      <c r="W36" s="94"/>
      <c r="X36" s="94"/>
      <c r="Y36" s="94"/>
      <c r="Z36" s="95"/>
      <c r="AA36" s="96">
        <v>8557</v>
      </c>
      <c r="AB36" s="97"/>
      <c r="AC36" s="97"/>
      <c r="AD36" s="97"/>
      <c r="AE36" s="97"/>
      <c r="AF36" s="97"/>
      <c r="AG36" s="97"/>
      <c r="AH36" s="97"/>
      <c r="AI36" s="98"/>
      <c r="AJ36" s="96">
        <v>13887</v>
      </c>
      <c r="AK36" s="97"/>
      <c r="AL36" s="97"/>
      <c r="AM36" s="97"/>
      <c r="AN36" s="97"/>
      <c r="AO36" s="97"/>
      <c r="AP36" s="97"/>
      <c r="AQ36" s="97"/>
      <c r="AR36" s="98"/>
      <c r="AS36" s="99"/>
      <c r="AT36" s="100"/>
      <c r="AU36" s="100"/>
      <c r="AV36" s="100"/>
      <c r="AW36" s="100"/>
      <c r="AX36" s="101"/>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row>
    <row r="37" spans="1:251" s="16" customFormat="1" ht="18.75" customHeight="1">
      <c r="A37" s="8"/>
      <c r="B37" s="25"/>
      <c r="C37" s="93" t="s">
        <v>18</v>
      </c>
      <c r="D37" s="94"/>
      <c r="E37" s="94"/>
      <c r="F37" s="94"/>
      <c r="G37" s="94"/>
      <c r="H37" s="94"/>
      <c r="I37" s="94"/>
      <c r="J37" s="94"/>
      <c r="K37" s="94"/>
      <c r="L37" s="94"/>
      <c r="M37" s="94"/>
      <c r="N37" s="94"/>
      <c r="O37" s="94"/>
      <c r="P37" s="94"/>
      <c r="Q37" s="94"/>
      <c r="R37" s="94"/>
      <c r="S37" s="94"/>
      <c r="T37" s="94"/>
      <c r="U37" s="94"/>
      <c r="V37" s="94"/>
      <c r="W37" s="94"/>
      <c r="X37" s="94"/>
      <c r="Y37" s="94"/>
      <c r="Z37" s="95"/>
      <c r="AA37" s="96">
        <v>627</v>
      </c>
      <c r="AB37" s="97"/>
      <c r="AC37" s="97"/>
      <c r="AD37" s="97"/>
      <c r="AE37" s="97"/>
      <c r="AF37" s="97"/>
      <c r="AG37" s="97"/>
      <c r="AH37" s="97"/>
      <c r="AI37" s="98"/>
      <c r="AJ37" s="96">
        <v>661</v>
      </c>
      <c r="AK37" s="97"/>
      <c r="AL37" s="97"/>
      <c r="AM37" s="97"/>
      <c r="AN37" s="97"/>
      <c r="AO37" s="97"/>
      <c r="AP37" s="97"/>
      <c r="AQ37" s="97"/>
      <c r="AR37" s="98"/>
      <c r="AS37" s="99"/>
      <c r="AT37" s="100"/>
      <c r="AU37" s="100"/>
      <c r="AV37" s="100"/>
      <c r="AW37" s="100"/>
      <c r="AX37" s="101"/>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row>
    <row r="38" spans="1:251" s="16" customFormat="1" ht="18.75" customHeight="1">
      <c r="A38" s="8"/>
      <c r="B38" s="25"/>
      <c r="C38" s="93" t="s">
        <v>19</v>
      </c>
      <c r="D38" s="94"/>
      <c r="E38" s="94"/>
      <c r="F38" s="94"/>
      <c r="G38" s="94"/>
      <c r="H38" s="94"/>
      <c r="I38" s="94"/>
      <c r="J38" s="94"/>
      <c r="K38" s="94"/>
      <c r="L38" s="94"/>
      <c r="M38" s="94"/>
      <c r="N38" s="94"/>
      <c r="O38" s="94"/>
      <c r="P38" s="94"/>
      <c r="Q38" s="94"/>
      <c r="R38" s="94"/>
      <c r="S38" s="94"/>
      <c r="T38" s="94"/>
      <c r="U38" s="94"/>
      <c r="V38" s="94"/>
      <c r="W38" s="94"/>
      <c r="X38" s="94"/>
      <c r="Y38" s="94"/>
      <c r="Z38" s="95"/>
      <c r="AA38" s="96">
        <v>576</v>
      </c>
      <c r="AB38" s="97"/>
      <c r="AC38" s="97"/>
      <c r="AD38" s="97"/>
      <c r="AE38" s="97"/>
      <c r="AF38" s="97"/>
      <c r="AG38" s="97"/>
      <c r="AH38" s="97"/>
      <c r="AI38" s="98"/>
      <c r="AJ38" s="96">
        <v>600</v>
      </c>
      <c r="AK38" s="97"/>
      <c r="AL38" s="97"/>
      <c r="AM38" s="97"/>
      <c r="AN38" s="97"/>
      <c r="AO38" s="97"/>
      <c r="AP38" s="97"/>
      <c r="AQ38" s="97"/>
      <c r="AR38" s="98"/>
      <c r="AS38" s="99"/>
      <c r="AT38" s="100"/>
      <c r="AU38" s="100"/>
      <c r="AV38" s="100"/>
      <c r="AW38" s="100"/>
      <c r="AX38" s="101"/>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row>
    <row r="39" spans="1:251" s="16" customFormat="1" ht="18.75" customHeight="1">
      <c r="A39" s="8"/>
      <c r="B39" s="25"/>
      <c r="C39" s="93" t="s">
        <v>20</v>
      </c>
      <c r="D39" s="94"/>
      <c r="E39" s="94"/>
      <c r="F39" s="94"/>
      <c r="G39" s="94"/>
      <c r="H39" s="94"/>
      <c r="I39" s="94"/>
      <c r="J39" s="94"/>
      <c r="K39" s="94"/>
      <c r="L39" s="94"/>
      <c r="M39" s="94"/>
      <c r="N39" s="94"/>
      <c r="O39" s="94"/>
      <c r="P39" s="94"/>
      <c r="Q39" s="94"/>
      <c r="R39" s="94"/>
      <c r="S39" s="94"/>
      <c r="T39" s="94"/>
      <c r="U39" s="94"/>
      <c r="V39" s="94"/>
      <c r="W39" s="94"/>
      <c r="X39" s="94"/>
      <c r="Y39" s="94"/>
      <c r="Z39" s="95"/>
      <c r="AA39" s="96">
        <v>3300</v>
      </c>
      <c r="AB39" s="97"/>
      <c r="AC39" s="97"/>
      <c r="AD39" s="97"/>
      <c r="AE39" s="97"/>
      <c r="AF39" s="97"/>
      <c r="AG39" s="97"/>
      <c r="AH39" s="97"/>
      <c r="AI39" s="98"/>
      <c r="AJ39" s="96">
        <v>600</v>
      </c>
      <c r="AK39" s="97"/>
      <c r="AL39" s="97"/>
      <c r="AM39" s="97"/>
      <c r="AN39" s="97"/>
      <c r="AO39" s="97"/>
      <c r="AP39" s="97"/>
      <c r="AQ39" s="97"/>
      <c r="AR39" s="98"/>
      <c r="AS39" s="99"/>
      <c r="AT39" s="100"/>
      <c r="AU39" s="100"/>
      <c r="AV39" s="100"/>
      <c r="AW39" s="100"/>
      <c r="AX39" s="101"/>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row>
    <row r="40" spans="1:251" s="16" customFormat="1" ht="18.75" customHeight="1">
      <c r="A40" s="8"/>
      <c r="B40" s="25"/>
      <c r="C40" s="93" t="s">
        <v>21</v>
      </c>
      <c r="D40" s="94"/>
      <c r="E40" s="94"/>
      <c r="F40" s="94"/>
      <c r="G40" s="94"/>
      <c r="H40" s="94"/>
      <c r="I40" s="94"/>
      <c r="J40" s="94"/>
      <c r="K40" s="94"/>
      <c r="L40" s="94"/>
      <c r="M40" s="94"/>
      <c r="N40" s="94"/>
      <c r="O40" s="94"/>
      <c r="P40" s="94"/>
      <c r="Q40" s="94"/>
      <c r="R40" s="94"/>
      <c r="S40" s="94"/>
      <c r="T40" s="94"/>
      <c r="U40" s="94"/>
      <c r="V40" s="94"/>
      <c r="W40" s="94"/>
      <c r="X40" s="94"/>
      <c r="Y40" s="94"/>
      <c r="Z40" s="95"/>
      <c r="AA40" s="96">
        <v>724</v>
      </c>
      <c r="AB40" s="97"/>
      <c r="AC40" s="97"/>
      <c r="AD40" s="97"/>
      <c r="AE40" s="97"/>
      <c r="AF40" s="97"/>
      <c r="AG40" s="97"/>
      <c r="AH40" s="97"/>
      <c r="AI40" s="98"/>
      <c r="AJ40" s="96">
        <v>558</v>
      </c>
      <c r="AK40" s="97"/>
      <c r="AL40" s="97"/>
      <c r="AM40" s="97"/>
      <c r="AN40" s="97"/>
      <c r="AO40" s="97"/>
      <c r="AP40" s="97"/>
      <c r="AQ40" s="97"/>
      <c r="AR40" s="98"/>
      <c r="AS40" s="99"/>
      <c r="AT40" s="100"/>
      <c r="AU40" s="100"/>
      <c r="AV40" s="100"/>
      <c r="AW40" s="100"/>
      <c r="AX40" s="101"/>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row>
    <row r="41" spans="1:251" s="16" customFormat="1" ht="18.75" customHeight="1" thickBot="1">
      <c r="A41" s="17"/>
      <c r="B41" s="102" t="s">
        <v>11</v>
      </c>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4"/>
      <c r="AA41" s="105">
        <f>SUM($AA$34:$AA$40)</f>
        <v>60004</v>
      </c>
      <c r="AB41" s="106"/>
      <c r="AC41" s="106"/>
      <c r="AD41" s="106"/>
      <c r="AE41" s="106"/>
      <c r="AF41" s="106"/>
      <c r="AG41" s="106"/>
      <c r="AH41" s="106"/>
      <c r="AI41" s="107"/>
      <c r="AJ41" s="105">
        <f>SUM($AJ$34:$AJ$40)</f>
        <v>59999</v>
      </c>
      <c r="AK41" s="106"/>
      <c r="AL41" s="106"/>
      <c r="AM41" s="106"/>
      <c r="AN41" s="106"/>
      <c r="AO41" s="106"/>
      <c r="AP41" s="106"/>
      <c r="AQ41" s="106"/>
      <c r="AR41" s="107"/>
      <c r="AS41" s="108"/>
      <c r="AT41" s="109"/>
      <c r="AU41" s="109"/>
      <c r="AV41" s="109"/>
      <c r="AW41" s="109"/>
      <c r="AX41" s="110"/>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row>
    <row r="43" spans="1:251" ht="19.2">
      <c r="A43" s="1" t="s">
        <v>0</v>
      </c>
      <c r="AW43" s="3"/>
      <c r="AX43" s="4"/>
      <c r="AY43" s="3"/>
    </row>
    <row r="45" spans="1:251" ht="18">
      <c r="B45" s="124" t="s">
        <v>8</v>
      </c>
      <c r="C45" s="125"/>
      <c r="D45" s="125"/>
      <c r="E45" s="125"/>
      <c r="F45" s="125"/>
      <c r="G45" s="125"/>
      <c r="H45" s="125"/>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row>
    <row r="46" spans="1:251">
      <c r="Z46" s="5"/>
      <c r="AD46" s="5"/>
      <c r="AE46" s="5"/>
      <c r="AF46" s="5"/>
      <c r="AG46" s="5"/>
      <c r="AH46" s="5"/>
      <c r="AI46" s="5"/>
      <c r="AO46" s="5"/>
    </row>
    <row r="47" spans="1:251" ht="13.8" thickBot="1">
      <c r="Z47" s="5"/>
      <c r="AD47" s="5"/>
      <c r="AE47" s="5"/>
      <c r="AF47" s="5"/>
      <c r="AG47" s="5"/>
      <c r="AH47" s="5"/>
      <c r="AI47" s="5"/>
      <c r="AO47" s="5"/>
      <c r="DI47" s="6"/>
    </row>
    <row r="48" spans="1:251" ht="24.75" customHeight="1" thickBot="1">
      <c r="B48" s="126" t="s">
        <v>1</v>
      </c>
      <c r="C48" s="127"/>
      <c r="D48" s="127"/>
      <c r="E48" s="127"/>
      <c r="F48" s="127"/>
      <c r="G48" s="127"/>
      <c r="H48" s="128" t="s">
        <v>22</v>
      </c>
      <c r="I48" s="129"/>
      <c r="J48" s="129"/>
      <c r="K48" s="129"/>
      <c r="L48" s="129"/>
      <c r="M48" s="129"/>
      <c r="N48" s="129"/>
      <c r="O48" s="129"/>
      <c r="P48" s="129"/>
      <c r="Q48" s="129"/>
      <c r="R48" s="129"/>
      <c r="S48" s="129"/>
      <c r="T48" s="129"/>
      <c r="U48" s="129"/>
      <c r="V48" s="129"/>
      <c r="W48" s="129"/>
      <c r="X48" s="129"/>
      <c r="Y48" s="129"/>
      <c r="Z48" s="129"/>
      <c r="AA48" s="129"/>
      <c r="AB48" s="129"/>
      <c r="AC48" s="129"/>
      <c r="AD48" s="129"/>
      <c r="AE48" s="129"/>
      <c r="AF48" s="129"/>
      <c r="AG48" s="129"/>
      <c r="AH48" s="129"/>
      <c r="AI48" s="129"/>
      <c r="AJ48" s="129"/>
      <c r="AK48" s="129"/>
      <c r="AL48" s="129"/>
      <c r="AM48" s="129"/>
      <c r="AN48" s="129"/>
      <c r="AO48" s="129"/>
      <c r="AP48" s="129"/>
      <c r="AQ48" s="129"/>
      <c r="AR48" s="129"/>
      <c r="AS48" s="129"/>
      <c r="AT48" s="129"/>
      <c r="AU48" s="129"/>
      <c r="AV48" s="129"/>
      <c r="AW48" s="129"/>
      <c r="AX48" s="130"/>
      <c r="DI48" s="6"/>
    </row>
    <row r="49" spans="1:113" ht="14.4">
      <c r="B49" s="7"/>
      <c r="C49" s="7"/>
      <c r="D49" s="7"/>
      <c r="E49" s="7"/>
      <c r="F49" s="7"/>
      <c r="G49" s="7"/>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113" ht="15" thickBot="1">
      <c r="A50" s="11"/>
      <c r="B50" s="10" t="s">
        <v>2</v>
      </c>
      <c r="C50" s="8"/>
      <c r="D50" s="8"/>
      <c r="E50" s="8"/>
      <c r="F50" s="8"/>
      <c r="G50" s="8"/>
      <c r="H50" s="8"/>
      <c r="I50" s="8"/>
      <c r="J50" s="8"/>
      <c r="K50" s="8"/>
      <c r="L50" s="9"/>
      <c r="M50" s="9"/>
      <c r="N50" s="9"/>
      <c r="O50" s="9"/>
      <c r="P50" s="8"/>
      <c r="Q50" s="8"/>
      <c r="R50" s="8"/>
      <c r="S50" s="8"/>
      <c r="T50" s="8"/>
      <c r="U50" s="8"/>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DI50" s="6"/>
    </row>
    <row r="51" spans="1:113" ht="14.4">
      <c r="A51" s="8"/>
      <c r="B51" s="12"/>
      <c r="C51" s="7"/>
      <c r="D51" s="7"/>
      <c r="E51" s="7"/>
      <c r="F51" s="7"/>
      <c r="G51" s="7"/>
      <c r="H51" s="7"/>
      <c r="I51" s="7"/>
      <c r="J51" s="7"/>
      <c r="K51" s="7"/>
      <c r="L51" s="13"/>
      <c r="M51" s="13"/>
      <c r="N51" s="13"/>
      <c r="O51" s="13"/>
      <c r="P51" s="7"/>
      <c r="Q51" s="7"/>
      <c r="R51" s="7"/>
      <c r="S51" s="7"/>
      <c r="T51" s="7"/>
      <c r="U51" s="7"/>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5"/>
    </row>
    <row r="52" spans="1:113" ht="12" customHeight="1">
      <c r="A52" s="8"/>
      <c r="B52" s="111" t="s">
        <v>23</v>
      </c>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3"/>
    </row>
    <row r="53" spans="1:113" ht="12" customHeight="1">
      <c r="A53" s="8"/>
      <c r="B53" s="111"/>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3"/>
      <c r="BC53" s="16"/>
    </row>
    <row r="54" spans="1:113" ht="12" customHeight="1">
      <c r="A54" s="8"/>
      <c r="B54" s="111"/>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3"/>
    </row>
    <row r="55" spans="1:113" ht="12" customHeight="1">
      <c r="A55" s="8"/>
      <c r="B55" s="111"/>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3"/>
    </row>
    <row r="56" spans="1:113" ht="12" customHeight="1">
      <c r="A56" s="8"/>
      <c r="B56" s="111"/>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3"/>
    </row>
    <row r="57" spans="1:113" ht="15" thickBot="1">
      <c r="A57" s="1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20"/>
    </row>
    <row r="58" spans="1:113">
      <c r="B58" s="21"/>
    </row>
    <row r="59" spans="1:113" ht="15" thickBot="1">
      <c r="A59" s="11"/>
      <c r="B59" s="10" t="s">
        <v>3</v>
      </c>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DI59" s="6"/>
    </row>
    <row r="60" spans="1:113" ht="14.4">
      <c r="A60" s="8"/>
      <c r="B60" s="12"/>
      <c r="C60" s="7"/>
      <c r="D60" s="7"/>
      <c r="E60" s="7"/>
      <c r="F60" s="7"/>
      <c r="G60" s="7"/>
      <c r="H60" s="7"/>
      <c r="I60" s="7"/>
      <c r="J60" s="7"/>
      <c r="K60" s="7"/>
      <c r="L60" s="13"/>
      <c r="M60" s="13"/>
      <c r="N60" s="13"/>
      <c r="O60" s="13"/>
      <c r="P60" s="7"/>
      <c r="Q60" s="7"/>
      <c r="R60" s="7"/>
      <c r="S60" s="7"/>
      <c r="T60" s="7"/>
      <c r="U60" s="7"/>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5"/>
    </row>
    <row r="61" spans="1:113" ht="12" customHeight="1">
      <c r="A61" s="8"/>
      <c r="B61" s="111" t="s">
        <v>24</v>
      </c>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2"/>
      <c r="AL61" s="112"/>
      <c r="AM61" s="112"/>
      <c r="AN61" s="112"/>
      <c r="AO61" s="112"/>
      <c r="AP61" s="112"/>
      <c r="AQ61" s="112"/>
      <c r="AR61" s="112"/>
      <c r="AS61" s="112"/>
      <c r="AT61" s="112"/>
      <c r="AU61" s="112"/>
      <c r="AV61" s="112"/>
      <c r="AW61" s="112"/>
      <c r="AX61" s="113"/>
    </row>
    <row r="62" spans="1:113" ht="12" customHeight="1">
      <c r="A62" s="8"/>
      <c r="B62" s="111"/>
      <c r="C62" s="112"/>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2"/>
      <c r="AI62" s="112"/>
      <c r="AJ62" s="112"/>
      <c r="AK62" s="112"/>
      <c r="AL62" s="112"/>
      <c r="AM62" s="112"/>
      <c r="AN62" s="112"/>
      <c r="AO62" s="112"/>
      <c r="AP62" s="112"/>
      <c r="AQ62" s="112"/>
      <c r="AR62" s="112"/>
      <c r="AS62" s="112"/>
      <c r="AT62" s="112"/>
      <c r="AU62" s="112"/>
      <c r="AV62" s="112"/>
      <c r="AW62" s="112"/>
      <c r="AX62" s="113"/>
    </row>
    <row r="63" spans="1:113" ht="12" customHeight="1">
      <c r="A63" s="8"/>
      <c r="B63" s="111"/>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2"/>
      <c r="AI63" s="112"/>
      <c r="AJ63" s="112"/>
      <c r="AK63" s="112"/>
      <c r="AL63" s="112"/>
      <c r="AM63" s="112"/>
      <c r="AN63" s="112"/>
      <c r="AO63" s="112"/>
      <c r="AP63" s="112"/>
      <c r="AQ63" s="112"/>
      <c r="AR63" s="112"/>
      <c r="AS63" s="112"/>
      <c r="AT63" s="112"/>
      <c r="AU63" s="112"/>
      <c r="AV63" s="112"/>
      <c r="AW63" s="112"/>
      <c r="AX63" s="113"/>
    </row>
    <row r="64" spans="1:113" ht="12" customHeight="1">
      <c r="A64" s="8"/>
      <c r="B64" s="111"/>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c r="AF64" s="112"/>
      <c r="AG64" s="112"/>
      <c r="AH64" s="112"/>
      <c r="AI64" s="112"/>
      <c r="AJ64" s="112"/>
      <c r="AK64" s="112"/>
      <c r="AL64" s="112"/>
      <c r="AM64" s="112"/>
      <c r="AN64" s="112"/>
      <c r="AO64" s="112"/>
      <c r="AP64" s="112"/>
      <c r="AQ64" s="112"/>
      <c r="AR64" s="112"/>
      <c r="AS64" s="112"/>
      <c r="AT64" s="112"/>
      <c r="AU64" s="112"/>
      <c r="AV64" s="112"/>
      <c r="AW64" s="112"/>
      <c r="AX64" s="113"/>
    </row>
    <row r="65" spans="1:251" ht="12" customHeight="1">
      <c r="A65" s="8"/>
      <c r="B65" s="111"/>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2"/>
      <c r="AL65" s="112"/>
      <c r="AM65" s="112"/>
      <c r="AN65" s="112"/>
      <c r="AO65" s="112"/>
      <c r="AP65" s="112"/>
      <c r="AQ65" s="112"/>
      <c r="AR65" s="112"/>
      <c r="AS65" s="112"/>
      <c r="AT65" s="112"/>
      <c r="AU65" s="112"/>
      <c r="AV65" s="112"/>
      <c r="AW65" s="112"/>
      <c r="AX65" s="113"/>
    </row>
    <row r="66" spans="1:251" ht="12" customHeight="1">
      <c r="A66" s="8"/>
      <c r="B66" s="111"/>
      <c r="C66" s="112"/>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c r="AF66" s="112"/>
      <c r="AG66" s="112"/>
      <c r="AH66" s="112"/>
      <c r="AI66" s="112"/>
      <c r="AJ66" s="112"/>
      <c r="AK66" s="112"/>
      <c r="AL66" s="112"/>
      <c r="AM66" s="112"/>
      <c r="AN66" s="112"/>
      <c r="AO66" s="112"/>
      <c r="AP66" s="112"/>
      <c r="AQ66" s="112"/>
      <c r="AR66" s="112"/>
      <c r="AS66" s="112"/>
      <c r="AT66" s="112"/>
      <c r="AU66" s="112"/>
      <c r="AV66" s="112"/>
      <c r="AW66" s="112"/>
      <c r="AX66" s="113"/>
      <c r="BC66" s="16"/>
    </row>
    <row r="67" spans="1:251" ht="12" customHeight="1">
      <c r="A67" s="8"/>
      <c r="B67" s="111"/>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3"/>
    </row>
    <row r="68" spans="1:251" ht="12" customHeight="1">
      <c r="A68" s="8"/>
      <c r="B68" s="111"/>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c r="AE68" s="112"/>
      <c r="AF68" s="112"/>
      <c r="AG68" s="112"/>
      <c r="AH68" s="112"/>
      <c r="AI68" s="112"/>
      <c r="AJ68" s="112"/>
      <c r="AK68" s="112"/>
      <c r="AL68" s="112"/>
      <c r="AM68" s="112"/>
      <c r="AN68" s="112"/>
      <c r="AO68" s="112"/>
      <c r="AP68" s="112"/>
      <c r="AQ68" s="112"/>
      <c r="AR68" s="112"/>
      <c r="AS68" s="112"/>
      <c r="AT68" s="112"/>
      <c r="AU68" s="112"/>
      <c r="AV68" s="112"/>
      <c r="AW68" s="112"/>
      <c r="AX68" s="113"/>
    </row>
    <row r="69" spans="1:251" ht="12" customHeight="1">
      <c r="A69" s="8"/>
      <c r="B69" s="111"/>
      <c r="C69" s="112"/>
      <c r="D69" s="112"/>
      <c r="E69" s="112"/>
      <c r="F69" s="112"/>
      <c r="G69" s="112"/>
      <c r="H69" s="112"/>
      <c r="I69" s="112"/>
      <c r="J69" s="112"/>
      <c r="K69" s="112"/>
      <c r="L69" s="112"/>
      <c r="M69" s="112"/>
      <c r="N69" s="112"/>
      <c r="O69" s="112"/>
      <c r="P69" s="112"/>
      <c r="Q69" s="112"/>
      <c r="R69" s="112"/>
      <c r="S69" s="112"/>
      <c r="T69" s="112"/>
      <c r="U69" s="112"/>
      <c r="V69" s="112"/>
      <c r="W69" s="112"/>
      <c r="X69" s="112"/>
      <c r="Y69" s="112"/>
      <c r="Z69" s="112"/>
      <c r="AA69" s="112"/>
      <c r="AB69" s="112"/>
      <c r="AC69" s="112"/>
      <c r="AD69" s="112"/>
      <c r="AE69" s="112"/>
      <c r="AF69" s="112"/>
      <c r="AG69" s="112"/>
      <c r="AH69" s="112"/>
      <c r="AI69" s="112"/>
      <c r="AJ69" s="112"/>
      <c r="AK69" s="112"/>
      <c r="AL69" s="112"/>
      <c r="AM69" s="112"/>
      <c r="AN69" s="112"/>
      <c r="AO69" s="112"/>
      <c r="AP69" s="112"/>
      <c r="AQ69" s="112"/>
      <c r="AR69" s="112"/>
      <c r="AS69" s="112"/>
      <c r="AT69" s="112"/>
      <c r="AU69" s="112"/>
      <c r="AV69" s="112"/>
      <c r="AW69" s="112"/>
      <c r="AX69" s="113"/>
    </row>
    <row r="70" spans="1:251" ht="15" thickBot="1">
      <c r="A70" s="17"/>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20"/>
    </row>
    <row r="71" spans="1:251">
      <c r="B71" s="21"/>
    </row>
    <row r="72" spans="1:251" ht="14.4">
      <c r="B72" s="10" t="s">
        <v>4</v>
      </c>
      <c r="C72" s="8"/>
      <c r="D72" s="8"/>
      <c r="E72" s="8"/>
      <c r="F72" s="8"/>
      <c r="G72" s="8"/>
      <c r="H72" s="8"/>
      <c r="I72" s="8"/>
      <c r="J72" s="8"/>
      <c r="K72" s="8"/>
      <c r="L72" s="9"/>
      <c r="M72" s="9"/>
      <c r="N72" s="9"/>
      <c r="O72" s="9"/>
      <c r="P72" s="8"/>
      <c r="Q72" s="8"/>
      <c r="R72" s="8"/>
      <c r="S72" s="8"/>
      <c r="T72" s="8"/>
      <c r="U72" s="8"/>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row>
    <row r="73" spans="1:251" ht="15" thickBot="1">
      <c r="B73" s="8"/>
      <c r="C73" s="8"/>
      <c r="D73" s="8"/>
      <c r="E73" s="8"/>
      <c r="F73" s="8"/>
      <c r="G73" s="8"/>
      <c r="H73" s="8"/>
      <c r="I73" s="8"/>
      <c r="J73" s="8"/>
      <c r="K73" s="8"/>
      <c r="L73" s="9"/>
      <c r="M73" s="9"/>
      <c r="N73" s="9"/>
      <c r="O73" s="9"/>
      <c r="P73" s="8"/>
      <c r="Q73" s="8"/>
      <c r="R73" s="8"/>
      <c r="S73" s="8"/>
      <c r="T73" s="8"/>
      <c r="U73" s="8"/>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22" t="s">
        <v>5</v>
      </c>
    </row>
    <row r="74" spans="1:251" s="16" customFormat="1" ht="13.5" customHeight="1">
      <c r="A74" s="8"/>
      <c r="B74" s="114" t="s">
        <v>6</v>
      </c>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6"/>
      <c r="AA74" s="120" t="s">
        <v>9</v>
      </c>
      <c r="AB74" s="115"/>
      <c r="AC74" s="115"/>
      <c r="AD74" s="115"/>
      <c r="AE74" s="115"/>
      <c r="AF74" s="115"/>
      <c r="AG74" s="115"/>
      <c r="AH74" s="115"/>
      <c r="AI74" s="116"/>
      <c r="AJ74" s="120" t="s">
        <v>10</v>
      </c>
      <c r="AK74" s="115"/>
      <c r="AL74" s="115"/>
      <c r="AM74" s="115"/>
      <c r="AN74" s="115"/>
      <c r="AO74" s="115"/>
      <c r="AP74" s="115"/>
      <c r="AQ74" s="115"/>
      <c r="AR74" s="116"/>
      <c r="AS74" s="120" t="s">
        <v>7</v>
      </c>
      <c r="AT74" s="115"/>
      <c r="AU74" s="115"/>
      <c r="AV74" s="115"/>
      <c r="AW74" s="115"/>
      <c r="AX74" s="12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row>
    <row r="75" spans="1:251" s="16" customFormat="1">
      <c r="A75" s="8"/>
      <c r="B75" s="117"/>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9"/>
      <c r="AA75" s="121"/>
      <c r="AB75" s="118"/>
      <c r="AC75" s="118"/>
      <c r="AD75" s="118"/>
      <c r="AE75" s="118"/>
      <c r="AF75" s="118"/>
      <c r="AG75" s="118"/>
      <c r="AH75" s="118"/>
      <c r="AI75" s="119"/>
      <c r="AJ75" s="121"/>
      <c r="AK75" s="118"/>
      <c r="AL75" s="118"/>
      <c r="AM75" s="118"/>
      <c r="AN75" s="118"/>
      <c r="AO75" s="118"/>
      <c r="AP75" s="118"/>
      <c r="AQ75" s="118"/>
      <c r="AR75" s="119"/>
      <c r="AS75" s="121"/>
      <c r="AT75" s="118"/>
      <c r="AU75" s="118"/>
      <c r="AV75" s="118"/>
      <c r="AW75" s="118"/>
      <c r="AX75" s="123"/>
      <c r="AY75" s="2"/>
      <c r="AZ75" s="2"/>
      <c r="BA75" s="2"/>
      <c r="BB75" s="23"/>
      <c r="BC75" s="24"/>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row>
    <row r="76" spans="1:251" s="16" customFormat="1" ht="18.75" customHeight="1">
      <c r="A76" s="8"/>
      <c r="B76" s="25"/>
      <c r="C76" s="93" t="s">
        <v>25</v>
      </c>
      <c r="D76" s="94"/>
      <c r="E76" s="94"/>
      <c r="F76" s="94"/>
      <c r="G76" s="94"/>
      <c r="H76" s="94"/>
      <c r="I76" s="94"/>
      <c r="J76" s="94"/>
      <c r="K76" s="94"/>
      <c r="L76" s="94"/>
      <c r="M76" s="94"/>
      <c r="N76" s="94"/>
      <c r="O76" s="94"/>
      <c r="P76" s="94"/>
      <c r="Q76" s="94"/>
      <c r="R76" s="94"/>
      <c r="S76" s="94"/>
      <c r="T76" s="94"/>
      <c r="U76" s="94"/>
      <c r="V76" s="94"/>
      <c r="W76" s="94"/>
      <c r="X76" s="94"/>
      <c r="Y76" s="94"/>
      <c r="Z76" s="95"/>
      <c r="AA76" s="96">
        <v>1098951</v>
      </c>
      <c r="AB76" s="97"/>
      <c r="AC76" s="97"/>
      <c r="AD76" s="97"/>
      <c r="AE76" s="97"/>
      <c r="AF76" s="97"/>
      <c r="AG76" s="97"/>
      <c r="AH76" s="97"/>
      <c r="AI76" s="98"/>
      <c r="AJ76" s="96">
        <v>1326304</v>
      </c>
      <c r="AK76" s="97"/>
      <c r="AL76" s="97"/>
      <c r="AM76" s="97"/>
      <c r="AN76" s="97"/>
      <c r="AO76" s="97"/>
      <c r="AP76" s="97"/>
      <c r="AQ76" s="97"/>
      <c r="AR76" s="98"/>
      <c r="AS76" s="99"/>
      <c r="AT76" s="100"/>
      <c r="AU76" s="100"/>
      <c r="AV76" s="100"/>
      <c r="AW76" s="100"/>
      <c r="AX76" s="101"/>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row>
    <row r="77" spans="1:251" s="16" customFormat="1" ht="18.75" customHeight="1">
      <c r="A77" s="8"/>
      <c r="B77" s="25"/>
      <c r="C77" s="93" t="s">
        <v>26</v>
      </c>
      <c r="D77" s="94"/>
      <c r="E77" s="94"/>
      <c r="F77" s="94"/>
      <c r="G77" s="94"/>
      <c r="H77" s="94"/>
      <c r="I77" s="94"/>
      <c r="J77" s="94"/>
      <c r="K77" s="94"/>
      <c r="L77" s="94"/>
      <c r="M77" s="94"/>
      <c r="N77" s="94"/>
      <c r="O77" s="94"/>
      <c r="P77" s="94"/>
      <c r="Q77" s="94"/>
      <c r="R77" s="94"/>
      <c r="S77" s="94"/>
      <c r="T77" s="94"/>
      <c r="U77" s="94"/>
      <c r="V77" s="94"/>
      <c r="W77" s="94"/>
      <c r="X77" s="94"/>
      <c r="Y77" s="94"/>
      <c r="Z77" s="95"/>
      <c r="AA77" s="96">
        <v>144745</v>
      </c>
      <c r="AB77" s="97"/>
      <c r="AC77" s="97"/>
      <c r="AD77" s="97"/>
      <c r="AE77" s="97"/>
      <c r="AF77" s="97"/>
      <c r="AG77" s="97"/>
      <c r="AH77" s="97"/>
      <c r="AI77" s="98"/>
      <c r="AJ77" s="96">
        <v>370036</v>
      </c>
      <c r="AK77" s="97"/>
      <c r="AL77" s="97"/>
      <c r="AM77" s="97"/>
      <c r="AN77" s="97"/>
      <c r="AO77" s="97"/>
      <c r="AP77" s="97"/>
      <c r="AQ77" s="97"/>
      <c r="AR77" s="98"/>
      <c r="AS77" s="99"/>
      <c r="AT77" s="100"/>
      <c r="AU77" s="100"/>
      <c r="AV77" s="100"/>
      <c r="AW77" s="100"/>
      <c r="AX77" s="101"/>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row>
    <row r="78" spans="1:251" s="16" customFormat="1" ht="18.75" customHeight="1">
      <c r="A78" s="8"/>
      <c r="B78" s="25"/>
      <c r="C78" s="93" t="s">
        <v>27</v>
      </c>
      <c r="D78" s="94"/>
      <c r="E78" s="94"/>
      <c r="F78" s="94"/>
      <c r="G78" s="94"/>
      <c r="H78" s="94"/>
      <c r="I78" s="94"/>
      <c r="J78" s="94"/>
      <c r="K78" s="94"/>
      <c r="L78" s="94"/>
      <c r="M78" s="94"/>
      <c r="N78" s="94"/>
      <c r="O78" s="94"/>
      <c r="P78" s="94"/>
      <c r="Q78" s="94"/>
      <c r="R78" s="94"/>
      <c r="S78" s="94"/>
      <c r="T78" s="94"/>
      <c r="U78" s="94"/>
      <c r="V78" s="94"/>
      <c r="W78" s="94"/>
      <c r="X78" s="94"/>
      <c r="Y78" s="94"/>
      <c r="Z78" s="95"/>
      <c r="AA78" s="96">
        <v>217827</v>
      </c>
      <c r="AB78" s="97"/>
      <c r="AC78" s="97"/>
      <c r="AD78" s="97"/>
      <c r="AE78" s="97"/>
      <c r="AF78" s="97"/>
      <c r="AG78" s="97"/>
      <c r="AH78" s="97"/>
      <c r="AI78" s="98"/>
      <c r="AJ78" s="96">
        <v>359338</v>
      </c>
      <c r="AK78" s="97"/>
      <c r="AL78" s="97"/>
      <c r="AM78" s="97"/>
      <c r="AN78" s="97"/>
      <c r="AO78" s="97"/>
      <c r="AP78" s="97"/>
      <c r="AQ78" s="97"/>
      <c r="AR78" s="98"/>
      <c r="AS78" s="99"/>
      <c r="AT78" s="100"/>
      <c r="AU78" s="100"/>
      <c r="AV78" s="100"/>
      <c r="AW78" s="100"/>
      <c r="AX78" s="101"/>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row>
    <row r="79" spans="1:251" s="16" customFormat="1" ht="18.75" customHeight="1">
      <c r="A79" s="8"/>
      <c r="B79" s="25"/>
      <c r="C79" s="93" t="s">
        <v>28</v>
      </c>
      <c r="D79" s="94"/>
      <c r="E79" s="94"/>
      <c r="F79" s="94"/>
      <c r="G79" s="94"/>
      <c r="H79" s="94"/>
      <c r="I79" s="94"/>
      <c r="J79" s="94"/>
      <c r="K79" s="94"/>
      <c r="L79" s="94"/>
      <c r="M79" s="94"/>
      <c r="N79" s="94"/>
      <c r="O79" s="94"/>
      <c r="P79" s="94"/>
      <c r="Q79" s="94"/>
      <c r="R79" s="94"/>
      <c r="S79" s="94"/>
      <c r="T79" s="94"/>
      <c r="U79" s="94"/>
      <c r="V79" s="94"/>
      <c r="W79" s="94"/>
      <c r="X79" s="94"/>
      <c r="Y79" s="94"/>
      <c r="Z79" s="95"/>
      <c r="AA79" s="96">
        <v>239480</v>
      </c>
      <c r="AB79" s="97"/>
      <c r="AC79" s="97"/>
      <c r="AD79" s="97"/>
      <c r="AE79" s="97"/>
      <c r="AF79" s="97"/>
      <c r="AG79" s="97"/>
      <c r="AH79" s="97"/>
      <c r="AI79" s="98"/>
      <c r="AJ79" s="96">
        <v>283740</v>
      </c>
      <c r="AK79" s="97"/>
      <c r="AL79" s="97"/>
      <c r="AM79" s="97"/>
      <c r="AN79" s="97"/>
      <c r="AO79" s="97"/>
      <c r="AP79" s="97"/>
      <c r="AQ79" s="97"/>
      <c r="AR79" s="98"/>
      <c r="AS79" s="99"/>
      <c r="AT79" s="100"/>
      <c r="AU79" s="100"/>
      <c r="AV79" s="100"/>
      <c r="AW79" s="100"/>
      <c r="AX79" s="101"/>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row>
    <row r="80" spans="1:251" s="16" customFormat="1" ht="18.75" customHeight="1">
      <c r="A80" s="8"/>
      <c r="B80" s="25"/>
      <c r="C80" s="93" t="s">
        <v>29</v>
      </c>
      <c r="D80" s="94"/>
      <c r="E80" s="94"/>
      <c r="F80" s="94"/>
      <c r="G80" s="94"/>
      <c r="H80" s="94"/>
      <c r="I80" s="94"/>
      <c r="J80" s="94"/>
      <c r="K80" s="94"/>
      <c r="L80" s="94"/>
      <c r="M80" s="94"/>
      <c r="N80" s="94"/>
      <c r="O80" s="94"/>
      <c r="P80" s="94"/>
      <c r="Q80" s="94"/>
      <c r="R80" s="94"/>
      <c r="S80" s="94"/>
      <c r="T80" s="94"/>
      <c r="U80" s="94"/>
      <c r="V80" s="94"/>
      <c r="W80" s="94"/>
      <c r="X80" s="94"/>
      <c r="Y80" s="94"/>
      <c r="Z80" s="95"/>
      <c r="AA80" s="96">
        <v>190047</v>
      </c>
      <c r="AB80" s="97"/>
      <c r="AC80" s="97"/>
      <c r="AD80" s="97"/>
      <c r="AE80" s="97"/>
      <c r="AF80" s="97"/>
      <c r="AG80" s="97"/>
      <c r="AH80" s="97"/>
      <c r="AI80" s="98"/>
      <c r="AJ80" s="96">
        <v>117891</v>
      </c>
      <c r="AK80" s="97"/>
      <c r="AL80" s="97"/>
      <c r="AM80" s="97"/>
      <c r="AN80" s="97"/>
      <c r="AO80" s="97"/>
      <c r="AP80" s="97"/>
      <c r="AQ80" s="97"/>
      <c r="AR80" s="98"/>
      <c r="AS80" s="99"/>
      <c r="AT80" s="100"/>
      <c r="AU80" s="100"/>
      <c r="AV80" s="100"/>
      <c r="AW80" s="100"/>
      <c r="AX80" s="101"/>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row>
    <row r="81" spans="1:251" s="16" customFormat="1" ht="18.75" customHeight="1">
      <c r="A81" s="8"/>
      <c r="B81" s="25"/>
      <c r="C81" s="93" t="s">
        <v>30</v>
      </c>
      <c r="D81" s="94"/>
      <c r="E81" s="94"/>
      <c r="F81" s="94"/>
      <c r="G81" s="94"/>
      <c r="H81" s="94"/>
      <c r="I81" s="94"/>
      <c r="J81" s="94"/>
      <c r="K81" s="94"/>
      <c r="L81" s="94"/>
      <c r="M81" s="94"/>
      <c r="N81" s="94"/>
      <c r="O81" s="94"/>
      <c r="P81" s="94"/>
      <c r="Q81" s="94"/>
      <c r="R81" s="94"/>
      <c r="S81" s="94"/>
      <c r="T81" s="94"/>
      <c r="U81" s="94"/>
      <c r="V81" s="94"/>
      <c r="W81" s="94"/>
      <c r="X81" s="94"/>
      <c r="Y81" s="94"/>
      <c r="Z81" s="95"/>
      <c r="AA81" s="96">
        <v>119100</v>
      </c>
      <c r="AB81" s="97"/>
      <c r="AC81" s="97"/>
      <c r="AD81" s="97"/>
      <c r="AE81" s="97"/>
      <c r="AF81" s="97"/>
      <c r="AG81" s="97"/>
      <c r="AH81" s="97"/>
      <c r="AI81" s="98"/>
      <c r="AJ81" s="96">
        <v>65900</v>
      </c>
      <c r="AK81" s="97"/>
      <c r="AL81" s="97"/>
      <c r="AM81" s="97"/>
      <c r="AN81" s="97"/>
      <c r="AO81" s="97"/>
      <c r="AP81" s="97"/>
      <c r="AQ81" s="97"/>
      <c r="AR81" s="98"/>
      <c r="AS81" s="99"/>
      <c r="AT81" s="100"/>
      <c r="AU81" s="100"/>
      <c r="AV81" s="100"/>
      <c r="AW81" s="100"/>
      <c r="AX81" s="101"/>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row>
    <row r="82" spans="1:251" s="16" customFormat="1" ht="18.75" customHeight="1">
      <c r="A82" s="8"/>
      <c r="B82" s="25"/>
      <c r="C82" s="93" t="s">
        <v>31</v>
      </c>
      <c r="D82" s="94"/>
      <c r="E82" s="94"/>
      <c r="F82" s="94"/>
      <c r="G82" s="94"/>
      <c r="H82" s="94"/>
      <c r="I82" s="94"/>
      <c r="J82" s="94"/>
      <c r="K82" s="94"/>
      <c r="L82" s="94"/>
      <c r="M82" s="94"/>
      <c r="N82" s="94"/>
      <c r="O82" s="94"/>
      <c r="P82" s="94"/>
      <c r="Q82" s="94"/>
      <c r="R82" s="94"/>
      <c r="S82" s="94"/>
      <c r="T82" s="94"/>
      <c r="U82" s="94"/>
      <c r="V82" s="94"/>
      <c r="W82" s="94"/>
      <c r="X82" s="94"/>
      <c r="Y82" s="94"/>
      <c r="Z82" s="95"/>
      <c r="AA82" s="96">
        <v>69126</v>
      </c>
      <c r="AB82" s="97"/>
      <c r="AC82" s="97"/>
      <c r="AD82" s="97"/>
      <c r="AE82" s="97"/>
      <c r="AF82" s="97"/>
      <c r="AG82" s="97"/>
      <c r="AH82" s="97"/>
      <c r="AI82" s="98"/>
      <c r="AJ82" s="96">
        <v>36905</v>
      </c>
      <c r="AK82" s="97"/>
      <c r="AL82" s="97"/>
      <c r="AM82" s="97"/>
      <c r="AN82" s="97"/>
      <c r="AO82" s="97"/>
      <c r="AP82" s="97"/>
      <c r="AQ82" s="97"/>
      <c r="AR82" s="98"/>
      <c r="AS82" s="99"/>
      <c r="AT82" s="100"/>
      <c r="AU82" s="100"/>
      <c r="AV82" s="100"/>
      <c r="AW82" s="100"/>
      <c r="AX82" s="101"/>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row>
    <row r="83" spans="1:251" s="16" customFormat="1" ht="18.75" customHeight="1">
      <c r="A83" s="8"/>
      <c r="B83" s="25"/>
      <c r="C83" s="93" t="s">
        <v>16</v>
      </c>
      <c r="D83" s="94"/>
      <c r="E83" s="94"/>
      <c r="F83" s="94"/>
      <c r="G83" s="94"/>
      <c r="H83" s="94"/>
      <c r="I83" s="94"/>
      <c r="J83" s="94"/>
      <c r="K83" s="94"/>
      <c r="L83" s="94"/>
      <c r="M83" s="94"/>
      <c r="N83" s="94"/>
      <c r="O83" s="94"/>
      <c r="P83" s="94"/>
      <c r="Q83" s="94"/>
      <c r="R83" s="94"/>
      <c r="S83" s="94"/>
      <c r="T83" s="94"/>
      <c r="U83" s="94"/>
      <c r="V83" s="94"/>
      <c r="W83" s="94"/>
      <c r="X83" s="94"/>
      <c r="Y83" s="94"/>
      <c r="Z83" s="95"/>
      <c r="AA83" s="96">
        <v>34826</v>
      </c>
      <c r="AB83" s="97"/>
      <c r="AC83" s="97"/>
      <c r="AD83" s="97"/>
      <c r="AE83" s="97"/>
      <c r="AF83" s="97"/>
      <c r="AG83" s="97"/>
      <c r="AH83" s="97"/>
      <c r="AI83" s="98"/>
      <c r="AJ83" s="96">
        <v>34526</v>
      </c>
      <c r="AK83" s="97"/>
      <c r="AL83" s="97"/>
      <c r="AM83" s="97"/>
      <c r="AN83" s="97"/>
      <c r="AO83" s="97"/>
      <c r="AP83" s="97"/>
      <c r="AQ83" s="97"/>
      <c r="AR83" s="98"/>
      <c r="AS83" s="99"/>
      <c r="AT83" s="100"/>
      <c r="AU83" s="100"/>
      <c r="AV83" s="100"/>
      <c r="AW83" s="100"/>
      <c r="AX83" s="101"/>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row>
    <row r="84" spans="1:251" s="16" customFormat="1" ht="18.75" customHeight="1">
      <c r="A84" s="8"/>
      <c r="B84" s="25"/>
      <c r="C84" s="93" t="s">
        <v>32</v>
      </c>
      <c r="D84" s="94"/>
      <c r="E84" s="94"/>
      <c r="F84" s="94"/>
      <c r="G84" s="94"/>
      <c r="H84" s="94"/>
      <c r="I84" s="94"/>
      <c r="J84" s="94"/>
      <c r="K84" s="94"/>
      <c r="L84" s="94"/>
      <c r="M84" s="94"/>
      <c r="N84" s="94"/>
      <c r="O84" s="94"/>
      <c r="P84" s="94"/>
      <c r="Q84" s="94"/>
      <c r="R84" s="94"/>
      <c r="S84" s="94"/>
      <c r="T84" s="94"/>
      <c r="U84" s="94"/>
      <c r="V84" s="94"/>
      <c r="W84" s="94"/>
      <c r="X84" s="94"/>
      <c r="Y84" s="94"/>
      <c r="Z84" s="95"/>
      <c r="AA84" s="96">
        <v>36560</v>
      </c>
      <c r="AB84" s="97"/>
      <c r="AC84" s="97"/>
      <c r="AD84" s="97"/>
      <c r="AE84" s="97"/>
      <c r="AF84" s="97"/>
      <c r="AG84" s="97"/>
      <c r="AH84" s="97"/>
      <c r="AI84" s="98"/>
      <c r="AJ84" s="96">
        <v>19878</v>
      </c>
      <c r="AK84" s="97"/>
      <c r="AL84" s="97"/>
      <c r="AM84" s="97"/>
      <c r="AN84" s="97"/>
      <c r="AO84" s="97"/>
      <c r="AP84" s="97"/>
      <c r="AQ84" s="97"/>
      <c r="AR84" s="98"/>
      <c r="AS84" s="99"/>
      <c r="AT84" s="100"/>
      <c r="AU84" s="100"/>
      <c r="AV84" s="100"/>
      <c r="AW84" s="100"/>
      <c r="AX84" s="101"/>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row>
    <row r="85" spans="1:251" s="16" customFormat="1" ht="18.75" customHeight="1">
      <c r="A85" s="8"/>
      <c r="B85" s="25"/>
      <c r="C85" s="93" t="s">
        <v>17</v>
      </c>
      <c r="D85" s="94"/>
      <c r="E85" s="94"/>
      <c r="F85" s="94"/>
      <c r="G85" s="94"/>
      <c r="H85" s="94"/>
      <c r="I85" s="94"/>
      <c r="J85" s="94"/>
      <c r="K85" s="94"/>
      <c r="L85" s="94"/>
      <c r="M85" s="94"/>
      <c r="N85" s="94"/>
      <c r="O85" s="94"/>
      <c r="P85" s="94"/>
      <c r="Q85" s="94"/>
      <c r="R85" s="94"/>
      <c r="S85" s="94"/>
      <c r="T85" s="94"/>
      <c r="U85" s="94"/>
      <c r="V85" s="94"/>
      <c r="W85" s="94"/>
      <c r="X85" s="94"/>
      <c r="Y85" s="94"/>
      <c r="Z85" s="95"/>
      <c r="AA85" s="96">
        <v>8563</v>
      </c>
      <c r="AB85" s="97"/>
      <c r="AC85" s="97"/>
      <c r="AD85" s="97"/>
      <c r="AE85" s="97"/>
      <c r="AF85" s="97"/>
      <c r="AG85" s="97"/>
      <c r="AH85" s="97"/>
      <c r="AI85" s="98"/>
      <c r="AJ85" s="96">
        <v>13895</v>
      </c>
      <c r="AK85" s="97"/>
      <c r="AL85" s="97"/>
      <c r="AM85" s="97"/>
      <c r="AN85" s="97"/>
      <c r="AO85" s="97"/>
      <c r="AP85" s="97"/>
      <c r="AQ85" s="97"/>
      <c r="AR85" s="98"/>
      <c r="AS85" s="99"/>
      <c r="AT85" s="100"/>
      <c r="AU85" s="100"/>
      <c r="AV85" s="100"/>
      <c r="AW85" s="100"/>
      <c r="AX85" s="101"/>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row>
    <row r="86" spans="1:251" s="16" customFormat="1" ht="18.75" customHeight="1">
      <c r="A86" s="8"/>
      <c r="B86" s="25"/>
      <c r="C86" s="93" t="s">
        <v>33</v>
      </c>
      <c r="D86" s="94"/>
      <c r="E86" s="94"/>
      <c r="F86" s="94"/>
      <c r="G86" s="94"/>
      <c r="H86" s="94"/>
      <c r="I86" s="94"/>
      <c r="J86" s="94"/>
      <c r="K86" s="94"/>
      <c r="L86" s="94"/>
      <c r="M86" s="94"/>
      <c r="N86" s="94"/>
      <c r="O86" s="94"/>
      <c r="P86" s="94"/>
      <c r="Q86" s="94"/>
      <c r="R86" s="94"/>
      <c r="S86" s="94"/>
      <c r="T86" s="94"/>
      <c r="U86" s="94"/>
      <c r="V86" s="94"/>
      <c r="W86" s="94"/>
      <c r="X86" s="94"/>
      <c r="Y86" s="94"/>
      <c r="Z86" s="95"/>
      <c r="AA86" s="96">
        <v>12162</v>
      </c>
      <c r="AB86" s="97"/>
      <c r="AC86" s="97"/>
      <c r="AD86" s="97"/>
      <c r="AE86" s="97"/>
      <c r="AF86" s="97"/>
      <c r="AG86" s="97"/>
      <c r="AH86" s="97"/>
      <c r="AI86" s="98"/>
      <c r="AJ86" s="96">
        <v>12610</v>
      </c>
      <c r="AK86" s="97"/>
      <c r="AL86" s="97"/>
      <c r="AM86" s="97"/>
      <c r="AN86" s="97"/>
      <c r="AO86" s="97"/>
      <c r="AP86" s="97"/>
      <c r="AQ86" s="97"/>
      <c r="AR86" s="98"/>
      <c r="AS86" s="99"/>
      <c r="AT86" s="100"/>
      <c r="AU86" s="100"/>
      <c r="AV86" s="100"/>
      <c r="AW86" s="100"/>
      <c r="AX86" s="101"/>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row>
    <row r="87" spans="1:251" s="16" customFormat="1" ht="18.75" customHeight="1">
      <c r="A87" s="8"/>
      <c r="B87" s="25"/>
      <c r="C87" s="93" t="s">
        <v>34</v>
      </c>
      <c r="D87" s="94"/>
      <c r="E87" s="94"/>
      <c r="F87" s="94"/>
      <c r="G87" s="94"/>
      <c r="H87" s="94"/>
      <c r="I87" s="94"/>
      <c r="J87" s="94"/>
      <c r="K87" s="94"/>
      <c r="L87" s="94"/>
      <c r="M87" s="94"/>
      <c r="N87" s="94"/>
      <c r="O87" s="94"/>
      <c r="P87" s="94"/>
      <c r="Q87" s="94"/>
      <c r="R87" s="94"/>
      <c r="S87" s="94"/>
      <c r="T87" s="94"/>
      <c r="U87" s="94"/>
      <c r="V87" s="94"/>
      <c r="W87" s="94"/>
      <c r="X87" s="94"/>
      <c r="Y87" s="94"/>
      <c r="Z87" s="95"/>
      <c r="AA87" s="96">
        <v>5891</v>
      </c>
      <c r="AB87" s="97"/>
      <c r="AC87" s="97"/>
      <c r="AD87" s="97"/>
      <c r="AE87" s="97"/>
      <c r="AF87" s="97"/>
      <c r="AG87" s="97"/>
      <c r="AH87" s="97"/>
      <c r="AI87" s="98"/>
      <c r="AJ87" s="96">
        <v>5120</v>
      </c>
      <c r="AK87" s="97"/>
      <c r="AL87" s="97"/>
      <c r="AM87" s="97"/>
      <c r="AN87" s="97"/>
      <c r="AO87" s="97"/>
      <c r="AP87" s="97"/>
      <c r="AQ87" s="97"/>
      <c r="AR87" s="98"/>
      <c r="AS87" s="99"/>
      <c r="AT87" s="100"/>
      <c r="AU87" s="100"/>
      <c r="AV87" s="100"/>
      <c r="AW87" s="100"/>
      <c r="AX87" s="101"/>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row>
    <row r="88" spans="1:251" s="16" customFormat="1" ht="18.75" customHeight="1">
      <c r="A88" s="8"/>
      <c r="B88" s="25"/>
      <c r="C88" s="93" t="s">
        <v>18</v>
      </c>
      <c r="D88" s="94"/>
      <c r="E88" s="94"/>
      <c r="F88" s="94"/>
      <c r="G88" s="94"/>
      <c r="H88" s="94"/>
      <c r="I88" s="94"/>
      <c r="J88" s="94"/>
      <c r="K88" s="94"/>
      <c r="L88" s="94"/>
      <c r="M88" s="94"/>
      <c r="N88" s="94"/>
      <c r="O88" s="94"/>
      <c r="P88" s="94"/>
      <c r="Q88" s="94"/>
      <c r="R88" s="94"/>
      <c r="S88" s="94"/>
      <c r="T88" s="94"/>
      <c r="U88" s="94"/>
      <c r="V88" s="94"/>
      <c r="W88" s="94"/>
      <c r="X88" s="94"/>
      <c r="Y88" s="94"/>
      <c r="Z88" s="95"/>
      <c r="AA88" s="96">
        <v>1008</v>
      </c>
      <c r="AB88" s="97"/>
      <c r="AC88" s="97"/>
      <c r="AD88" s="97"/>
      <c r="AE88" s="97"/>
      <c r="AF88" s="97"/>
      <c r="AG88" s="97"/>
      <c r="AH88" s="97"/>
      <c r="AI88" s="98"/>
      <c r="AJ88" s="96">
        <v>1043</v>
      </c>
      <c r="AK88" s="97"/>
      <c r="AL88" s="97"/>
      <c r="AM88" s="97"/>
      <c r="AN88" s="97"/>
      <c r="AO88" s="97"/>
      <c r="AP88" s="97"/>
      <c r="AQ88" s="97"/>
      <c r="AR88" s="98"/>
      <c r="AS88" s="99"/>
      <c r="AT88" s="100"/>
      <c r="AU88" s="100"/>
      <c r="AV88" s="100"/>
      <c r="AW88" s="100"/>
      <c r="AX88" s="101"/>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row>
    <row r="89" spans="1:251" s="16" customFormat="1" ht="18.75" customHeight="1">
      <c r="A89" s="8"/>
      <c r="B89" s="25"/>
      <c r="C89" s="93" t="s">
        <v>35</v>
      </c>
      <c r="D89" s="94"/>
      <c r="E89" s="94"/>
      <c r="F89" s="94"/>
      <c r="G89" s="94"/>
      <c r="H89" s="94"/>
      <c r="I89" s="94"/>
      <c r="J89" s="94"/>
      <c r="K89" s="94"/>
      <c r="L89" s="94"/>
      <c r="M89" s="94"/>
      <c r="N89" s="94"/>
      <c r="O89" s="94"/>
      <c r="P89" s="94"/>
      <c r="Q89" s="94"/>
      <c r="R89" s="94"/>
      <c r="S89" s="94"/>
      <c r="T89" s="94"/>
      <c r="U89" s="94"/>
      <c r="V89" s="94"/>
      <c r="W89" s="94"/>
      <c r="X89" s="94"/>
      <c r="Y89" s="94"/>
      <c r="Z89" s="95"/>
      <c r="AA89" s="96">
        <v>681</v>
      </c>
      <c r="AB89" s="97"/>
      <c r="AC89" s="97"/>
      <c r="AD89" s="97"/>
      <c r="AE89" s="97"/>
      <c r="AF89" s="97"/>
      <c r="AG89" s="97"/>
      <c r="AH89" s="97"/>
      <c r="AI89" s="98"/>
      <c r="AJ89" s="96">
        <v>1030</v>
      </c>
      <c r="AK89" s="97"/>
      <c r="AL89" s="97"/>
      <c r="AM89" s="97"/>
      <c r="AN89" s="97"/>
      <c r="AO89" s="97"/>
      <c r="AP89" s="97"/>
      <c r="AQ89" s="97"/>
      <c r="AR89" s="98"/>
      <c r="AS89" s="99"/>
      <c r="AT89" s="100"/>
      <c r="AU89" s="100"/>
      <c r="AV89" s="100"/>
      <c r="AW89" s="100"/>
      <c r="AX89" s="101"/>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row>
    <row r="90" spans="1:251" s="16" customFormat="1" ht="18.75" customHeight="1">
      <c r="A90" s="8"/>
      <c r="B90" s="25"/>
      <c r="C90" s="93" t="s">
        <v>19</v>
      </c>
      <c r="D90" s="94"/>
      <c r="E90" s="94"/>
      <c r="F90" s="94"/>
      <c r="G90" s="94"/>
      <c r="H90" s="94"/>
      <c r="I90" s="94"/>
      <c r="J90" s="94"/>
      <c r="K90" s="94"/>
      <c r="L90" s="94"/>
      <c r="M90" s="94"/>
      <c r="N90" s="94"/>
      <c r="O90" s="94"/>
      <c r="P90" s="94"/>
      <c r="Q90" s="94"/>
      <c r="R90" s="94"/>
      <c r="S90" s="94"/>
      <c r="T90" s="94"/>
      <c r="U90" s="94"/>
      <c r="V90" s="94"/>
      <c r="W90" s="94"/>
      <c r="X90" s="94"/>
      <c r="Y90" s="94"/>
      <c r="Z90" s="95"/>
      <c r="AA90" s="96">
        <v>576</v>
      </c>
      <c r="AB90" s="97"/>
      <c r="AC90" s="97"/>
      <c r="AD90" s="97"/>
      <c r="AE90" s="97"/>
      <c r="AF90" s="97"/>
      <c r="AG90" s="97"/>
      <c r="AH90" s="97"/>
      <c r="AI90" s="98"/>
      <c r="AJ90" s="96">
        <v>600</v>
      </c>
      <c r="AK90" s="97"/>
      <c r="AL90" s="97"/>
      <c r="AM90" s="97"/>
      <c r="AN90" s="97"/>
      <c r="AO90" s="97"/>
      <c r="AP90" s="97"/>
      <c r="AQ90" s="97"/>
      <c r="AR90" s="98"/>
      <c r="AS90" s="99"/>
      <c r="AT90" s="100"/>
      <c r="AU90" s="100"/>
      <c r="AV90" s="100"/>
      <c r="AW90" s="100"/>
      <c r="AX90" s="101"/>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row>
    <row r="91" spans="1:251" s="16" customFormat="1" ht="18.75" customHeight="1" thickBot="1">
      <c r="A91" s="17"/>
      <c r="B91" s="102" t="s">
        <v>11</v>
      </c>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4"/>
      <c r="AA91" s="105">
        <f>SUM($AA$76:$AA$90)</f>
        <v>2179543</v>
      </c>
      <c r="AB91" s="106"/>
      <c r="AC91" s="106"/>
      <c r="AD91" s="106"/>
      <c r="AE91" s="106"/>
      <c r="AF91" s="106"/>
      <c r="AG91" s="106"/>
      <c r="AH91" s="106"/>
      <c r="AI91" s="107"/>
      <c r="AJ91" s="105">
        <f>SUM($AJ$76:$AJ$90)</f>
        <v>2648816</v>
      </c>
      <c r="AK91" s="106"/>
      <c r="AL91" s="106"/>
      <c r="AM91" s="106"/>
      <c r="AN91" s="106"/>
      <c r="AO91" s="106"/>
      <c r="AP91" s="106"/>
      <c r="AQ91" s="106"/>
      <c r="AR91" s="107"/>
      <c r="AS91" s="108"/>
      <c r="AT91" s="109"/>
      <c r="AU91" s="109"/>
      <c r="AV91" s="109"/>
      <c r="AW91" s="109"/>
      <c r="AX91" s="110"/>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row>
    <row r="93" spans="1:251" ht="19.2">
      <c r="A93" s="1" t="s">
        <v>0</v>
      </c>
      <c r="AW93" s="3"/>
      <c r="AX93" s="4"/>
      <c r="AY93" s="3"/>
    </row>
    <row r="95" spans="1:251" ht="18">
      <c r="B95" s="124" t="s">
        <v>8</v>
      </c>
      <c r="C95" s="125"/>
      <c r="D95" s="125"/>
      <c r="E95" s="125"/>
      <c r="F95" s="125"/>
      <c r="G95" s="125"/>
      <c r="H95" s="125"/>
      <c r="I95" s="125"/>
      <c r="J95" s="125"/>
      <c r="K95" s="125"/>
      <c r="L95" s="125"/>
      <c r="M95" s="125"/>
      <c r="N95" s="125"/>
      <c r="O95" s="125"/>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row>
    <row r="96" spans="1:251">
      <c r="Z96" s="5"/>
      <c r="AD96" s="5"/>
      <c r="AE96" s="5"/>
      <c r="AF96" s="5"/>
      <c r="AG96" s="5"/>
      <c r="AH96" s="5"/>
      <c r="AI96" s="5"/>
      <c r="AO96" s="5"/>
    </row>
    <row r="97" spans="1:113" ht="13.8" thickBot="1">
      <c r="Z97" s="5"/>
      <c r="AD97" s="5"/>
      <c r="AE97" s="5"/>
      <c r="AF97" s="5"/>
      <c r="AG97" s="5"/>
      <c r="AH97" s="5"/>
      <c r="AI97" s="5"/>
      <c r="AO97" s="5"/>
      <c r="DI97" s="6"/>
    </row>
    <row r="98" spans="1:113" ht="24.75" customHeight="1" thickBot="1">
      <c r="B98" s="126" t="s">
        <v>1</v>
      </c>
      <c r="C98" s="127"/>
      <c r="D98" s="127"/>
      <c r="E98" s="127"/>
      <c r="F98" s="127"/>
      <c r="G98" s="127"/>
      <c r="H98" s="128" t="s">
        <v>36</v>
      </c>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DI98" s="6"/>
    </row>
    <row r="99" spans="1:113" ht="14.4">
      <c r="B99" s="7"/>
      <c r="C99" s="7"/>
      <c r="D99" s="7"/>
      <c r="E99" s="7"/>
      <c r="F99" s="7"/>
      <c r="G99" s="7"/>
      <c r="H99" s="8"/>
      <c r="I99" s="8"/>
      <c r="J99" s="8"/>
      <c r="K99" s="8"/>
      <c r="L99" s="9"/>
      <c r="M99" s="9"/>
      <c r="N99" s="9"/>
      <c r="O99" s="9"/>
      <c r="P99" s="8"/>
      <c r="Q99" s="8"/>
      <c r="R99" s="8"/>
      <c r="S99" s="8"/>
      <c r="T99" s="8"/>
      <c r="U99" s="8"/>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DI99" s="6"/>
    </row>
    <row r="100" spans="1:113" ht="15" thickBot="1">
      <c r="A100" s="11"/>
      <c r="B100" s="10" t="s">
        <v>2</v>
      </c>
      <c r="C100" s="8"/>
      <c r="D100" s="8"/>
      <c r="E100" s="8"/>
      <c r="F100" s="8"/>
      <c r="G100" s="8"/>
      <c r="H100" s="8"/>
      <c r="I100" s="8"/>
      <c r="J100" s="8"/>
      <c r="K100" s="8"/>
      <c r="L100" s="9"/>
      <c r="M100" s="9"/>
      <c r="N100" s="9"/>
      <c r="O100" s="9"/>
      <c r="P100" s="8"/>
      <c r="Q100" s="8"/>
      <c r="R100" s="8"/>
      <c r="S100" s="8"/>
      <c r="T100" s="8"/>
      <c r="U100" s="8"/>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DI100" s="6"/>
    </row>
    <row r="101" spans="1:113" ht="14.4">
      <c r="A101" s="8"/>
      <c r="B101" s="12"/>
      <c r="C101" s="7"/>
      <c r="D101" s="7"/>
      <c r="E101" s="7"/>
      <c r="F101" s="7"/>
      <c r="G101" s="7"/>
      <c r="H101" s="7"/>
      <c r="I101" s="7"/>
      <c r="J101" s="7"/>
      <c r="K101" s="7"/>
      <c r="L101" s="13"/>
      <c r="M101" s="13"/>
      <c r="N101" s="13"/>
      <c r="O101" s="13"/>
      <c r="P101" s="7"/>
      <c r="Q101" s="7"/>
      <c r="R101" s="7"/>
      <c r="S101" s="7"/>
      <c r="T101" s="7"/>
      <c r="U101" s="7"/>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5"/>
    </row>
    <row r="102" spans="1:113" ht="12" customHeight="1">
      <c r="A102" s="8"/>
      <c r="B102" s="111" t="s">
        <v>37</v>
      </c>
      <c r="C102" s="112"/>
      <c r="D102" s="112"/>
      <c r="E102" s="112"/>
      <c r="F102" s="112"/>
      <c r="G102" s="112"/>
      <c r="H102" s="112"/>
      <c r="I102" s="112"/>
      <c r="J102" s="112"/>
      <c r="K102" s="112"/>
      <c r="L102" s="112"/>
      <c r="M102" s="112"/>
      <c r="N102" s="112"/>
      <c r="O102" s="112"/>
      <c r="P102" s="112"/>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3"/>
    </row>
    <row r="103" spans="1:113" ht="12" customHeight="1">
      <c r="A103" s="8"/>
      <c r="B103" s="111"/>
      <c r="C103" s="112"/>
      <c r="D103" s="112"/>
      <c r="E103" s="112"/>
      <c r="F103" s="112"/>
      <c r="G103" s="112"/>
      <c r="H103" s="112"/>
      <c r="I103" s="112"/>
      <c r="J103" s="112"/>
      <c r="K103" s="112"/>
      <c r="L103" s="112"/>
      <c r="M103" s="112"/>
      <c r="N103" s="112"/>
      <c r="O103" s="112"/>
      <c r="P103" s="112"/>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3"/>
      <c r="BC103" s="16"/>
    </row>
    <row r="104" spans="1:113" ht="12" customHeight="1">
      <c r="A104" s="8"/>
      <c r="B104" s="111"/>
      <c r="C104" s="112"/>
      <c r="D104" s="112"/>
      <c r="E104" s="112"/>
      <c r="F104" s="112"/>
      <c r="G104" s="112"/>
      <c r="H104" s="112"/>
      <c r="I104" s="112"/>
      <c r="J104" s="112"/>
      <c r="K104" s="112"/>
      <c r="L104" s="112"/>
      <c r="M104" s="112"/>
      <c r="N104" s="112"/>
      <c r="O104" s="112"/>
      <c r="P104" s="112"/>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3"/>
    </row>
    <row r="105" spans="1:113" ht="12" customHeight="1">
      <c r="A105" s="8"/>
      <c r="B105" s="111"/>
      <c r="C105" s="112"/>
      <c r="D105" s="112"/>
      <c r="E105" s="112"/>
      <c r="F105" s="112"/>
      <c r="G105" s="112"/>
      <c r="H105" s="112"/>
      <c r="I105" s="112"/>
      <c r="J105" s="112"/>
      <c r="K105" s="112"/>
      <c r="L105" s="112"/>
      <c r="M105" s="112"/>
      <c r="N105" s="112"/>
      <c r="O105" s="112"/>
      <c r="P105" s="112"/>
      <c r="Q105" s="112"/>
      <c r="R105" s="112"/>
      <c r="S105" s="112"/>
      <c r="T105" s="112"/>
      <c r="U105" s="112"/>
      <c r="V105" s="112"/>
      <c r="W105" s="112"/>
      <c r="X105" s="112"/>
      <c r="Y105" s="112"/>
      <c r="Z105" s="112"/>
      <c r="AA105" s="112"/>
      <c r="AB105" s="112"/>
      <c r="AC105" s="112"/>
      <c r="AD105" s="112"/>
      <c r="AE105" s="112"/>
      <c r="AF105" s="112"/>
      <c r="AG105" s="112"/>
      <c r="AH105" s="112"/>
      <c r="AI105" s="112"/>
      <c r="AJ105" s="112"/>
      <c r="AK105" s="112"/>
      <c r="AL105" s="112"/>
      <c r="AM105" s="112"/>
      <c r="AN105" s="112"/>
      <c r="AO105" s="112"/>
      <c r="AP105" s="112"/>
      <c r="AQ105" s="112"/>
      <c r="AR105" s="112"/>
      <c r="AS105" s="112"/>
      <c r="AT105" s="112"/>
      <c r="AU105" s="112"/>
      <c r="AV105" s="112"/>
      <c r="AW105" s="112"/>
      <c r="AX105" s="113"/>
    </row>
    <row r="106" spans="1:113" ht="12" customHeight="1">
      <c r="A106" s="8"/>
      <c r="B106" s="111"/>
      <c r="C106" s="112"/>
      <c r="D106" s="112"/>
      <c r="E106" s="112"/>
      <c r="F106" s="112"/>
      <c r="G106" s="112"/>
      <c r="H106" s="112"/>
      <c r="I106" s="112"/>
      <c r="J106" s="112"/>
      <c r="K106" s="112"/>
      <c r="L106" s="112"/>
      <c r="M106" s="112"/>
      <c r="N106" s="112"/>
      <c r="O106" s="112"/>
      <c r="P106" s="112"/>
      <c r="Q106" s="112"/>
      <c r="R106" s="112"/>
      <c r="S106" s="112"/>
      <c r="T106" s="112"/>
      <c r="U106" s="112"/>
      <c r="V106" s="112"/>
      <c r="W106" s="112"/>
      <c r="X106" s="112"/>
      <c r="Y106" s="112"/>
      <c r="Z106" s="112"/>
      <c r="AA106" s="112"/>
      <c r="AB106" s="112"/>
      <c r="AC106" s="112"/>
      <c r="AD106" s="112"/>
      <c r="AE106" s="112"/>
      <c r="AF106" s="112"/>
      <c r="AG106" s="112"/>
      <c r="AH106" s="112"/>
      <c r="AI106" s="112"/>
      <c r="AJ106" s="112"/>
      <c r="AK106" s="112"/>
      <c r="AL106" s="112"/>
      <c r="AM106" s="112"/>
      <c r="AN106" s="112"/>
      <c r="AO106" s="112"/>
      <c r="AP106" s="112"/>
      <c r="AQ106" s="112"/>
      <c r="AR106" s="112"/>
      <c r="AS106" s="112"/>
      <c r="AT106" s="112"/>
      <c r="AU106" s="112"/>
      <c r="AV106" s="112"/>
      <c r="AW106" s="112"/>
      <c r="AX106" s="113"/>
    </row>
    <row r="107" spans="1:113" ht="15" thickBot="1">
      <c r="A107" s="17"/>
      <c r="B107" s="18"/>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20"/>
    </row>
    <row r="108" spans="1:113">
      <c r="B108" s="21"/>
    </row>
    <row r="109" spans="1:113" ht="15" thickBot="1">
      <c r="A109" s="11"/>
      <c r="B109" s="10" t="s">
        <v>3</v>
      </c>
      <c r="C109" s="8"/>
      <c r="D109" s="8"/>
      <c r="E109" s="8"/>
      <c r="F109" s="8"/>
      <c r="G109" s="8"/>
      <c r="H109" s="8"/>
      <c r="I109" s="8"/>
      <c r="J109" s="8"/>
      <c r="K109" s="8"/>
      <c r="L109" s="9"/>
      <c r="M109" s="9"/>
      <c r="N109" s="9"/>
      <c r="O109" s="9"/>
      <c r="P109" s="8"/>
      <c r="Q109" s="8"/>
      <c r="R109" s="8"/>
      <c r="S109" s="8"/>
      <c r="T109" s="8"/>
      <c r="U109" s="8"/>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DI109" s="6"/>
    </row>
    <row r="110" spans="1:113" ht="14.4">
      <c r="A110" s="8"/>
      <c r="B110" s="12"/>
      <c r="C110" s="7"/>
      <c r="D110" s="7"/>
      <c r="E110" s="7"/>
      <c r="F110" s="7"/>
      <c r="G110" s="7"/>
      <c r="H110" s="7"/>
      <c r="I110" s="7"/>
      <c r="J110" s="7"/>
      <c r="K110" s="7"/>
      <c r="L110" s="13"/>
      <c r="M110" s="13"/>
      <c r="N110" s="13"/>
      <c r="O110" s="13"/>
      <c r="P110" s="7"/>
      <c r="Q110" s="7"/>
      <c r="R110" s="7"/>
      <c r="S110" s="7"/>
      <c r="T110" s="7"/>
      <c r="U110" s="7"/>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5"/>
    </row>
    <row r="111" spans="1:113" ht="12" customHeight="1">
      <c r="A111" s="8"/>
      <c r="B111" s="111" t="s">
        <v>38</v>
      </c>
      <c r="C111" s="112"/>
      <c r="D111" s="112"/>
      <c r="E111" s="112"/>
      <c r="F111" s="112"/>
      <c r="G111" s="112"/>
      <c r="H111" s="112"/>
      <c r="I111" s="112"/>
      <c r="J111" s="112"/>
      <c r="K111" s="112"/>
      <c r="L111" s="112"/>
      <c r="M111" s="112"/>
      <c r="N111" s="112"/>
      <c r="O111" s="112"/>
      <c r="P111" s="112"/>
      <c r="Q111" s="112"/>
      <c r="R111" s="112"/>
      <c r="S111" s="112"/>
      <c r="T111" s="112"/>
      <c r="U111" s="112"/>
      <c r="V111" s="112"/>
      <c r="W111" s="112"/>
      <c r="X111" s="112"/>
      <c r="Y111" s="112"/>
      <c r="Z111" s="112"/>
      <c r="AA111" s="112"/>
      <c r="AB111" s="112"/>
      <c r="AC111" s="112"/>
      <c r="AD111" s="112"/>
      <c r="AE111" s="112"/>
      <c r="AF111" s="112"/>
      <c r="AG111" s="112"/>
      <c r="AH111" s="112"/>
      <c r="AI111" s="112"/>
      <c r="AJ111" s="112"/>
      <c r="AK111" s="112"/>
      <c r="AL111" s="112"/>
      <c r="AM111" s="112"/>
      <c r="AN111" s="112"/>
      <c r="AO111" s="112"/>
      <c r="AP111" s="112"/>
      <c r="AQ111" s="112"/>
      <c r="AR111" s="112"/>
      <c r="AS111" s="112"/>
      <c r="AT111" s="112"/>
      <c r="AU111" s="112"/>
      <c r="AV111" s="112"/>
      <c r="AW111" s="112"/>
      <c r="AX111" s="113"/>
    </row>
    <row r="112" spans="1:113" ht="12" customHeight="1">
      <c r="A112" s="8"/>
      <c r="B112" s="111"/>
      <c r="C112" s="112"/>
      <c r="D112" s="112"/>
      <c r="E112" s="112"/>
      <c r="F112" s="112"/>
      <c r="G112" s="112"/>
      <c r="H112" s="112"/>
      <c r="I112" s="112"/>
      <c r="J112" s="112"/>
      <c r="K112" s="112"/>
      <c r="L112" s="112"/>
      <c r="M112" s="112"/>
      <c r="N112" s="112"/>
      <c r="O112" s="112"/>
      <c r="P112" s="112"/>
      <c r="Q112" s="112"/>
      <c r="R112" s="112"/>
      <c r="S112" s="112"/>
      <c r="T112" s="112"/>
      <c r="U112" s="112"/>
      <c r="V112" s="112"/>
      <c r="W112" s="112"/>
      <c r="X112" s="112"/>
      <c r="Y112" s="112"/>
      <c r="Z112" s="112"/>
      <c r="AA112" s="112"/>
      <c r="AB112" s="112"/>
      <c r="AC112" s="112"/>
      <c r="AD112" s="112"/>
      <c r="AE112" s="112"/>
      <c r="AF112" s="112"/>
      <c r="AG112" s="112"/>
      <c r="AH112" s="112"/>
      <c r="AI112" s="112"/>
      <c r="AJ112" s="112"/>
      <c r="AK112" s="112"/>
      <c r="AL112" s="112"/>
      <c r="AM112" s="112"/>
      <c r="AN112" s="112"/>
      <c r="AO112" s="112"/>
      <c r="AP112" s="112"/>
      <c r="AQ112" s="112"/>
      <c r="AR112" s="112"/>
      <c r="AS112" s="112"/>
      <c r="AT112" s="112"/>
      <c r="AU112" s="112"/>
      <c r="AV112" s="112"/>
      <c r="AW112" s="112"/>
      <c r="AX112" s="113"/>
    </row>
    <row r="113" spans="1:251" ht="12" customHeight="1">
      <c r="A113" s="8"/>
      <c r="B113" s="111"/>
      <c r="C113" s="112"/>
      <c r="D113" s="112"/>
      <c r="E113" s="112"/>
      <c r="F113" s="112"/>
      <c r="G113" s="112"/>
      <c r="H113" s="112"/>
      <c r="I113" s="112"/>
      <c r="J113" s="112"/>
      <c r="K113" s="112"/>
      <c r="L113" s="112"/>
      <c r="M113" s="112"/>
      <c r="N113" s="112"/>
      <c r="O113" s="112"/>
      <c r="P113" s="112"/>
      <c r="Q113" s="112"/>
      <c r="R113" s="112"/>
      <c r="S113" s="112"/>
      <c r="T113" s="112"/>
      <c r="U113" s="112"/>
      <c r="V113" s="112"/>
      <c r="W113" s="112"/>
      <c r="X113" s="112"/>
      <c r="Y113" s="112"/>
      <c r="Z113" s="112"/>
      <c r="AA113" s="112"/>
      <c r="AB113" s="112"/>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13"/>
    </row>
    <row r="114" spans="1:251" ht="12" customHeight="1">
      <c r="A114" s="8"/>
      <c r="B114" s="111"/>
      <c r="C114" s="112"/>
      <c r="D114" s="112"/>
      <c r="E114" s="112"/>
      <c r="F114" s="112"/>
      <c r="G114" s="112"/>
      <c r="H114" s="112"/>
      <c r="I114" s="112"/>
      <c r="J114" s="112"/>
      <c r="K114" s="112"/>
      <c r="L114" s="112"/>
      <c r="M114" s="112"/>
      <c r="N114" s="112"/>
      <c r="O114" s="112"/>
      <c r="P114" s="112"/>
      <c r="Q114" s="112"/>
      <c r="R114" s="112"/>
      <c r="S114" s="112"/>
      <c r="T114" s="112"/>
      <c r="U114" s="112"/>
      <c r="V114" s="112"/>
      <c r="W114" s="112"/>
      <c r="X114" s="112"/>
      <c r="Y114" s="112"/>
      <c r="Z114" s="112"/>
      <c r="AA114" s="112"/>
      <c r="AB114" s="112"/>
      <c r="AC114" s="112"/>
      <c r="AD114" s="112"/>
      <c r="AE114" s="112"/>
      <c r="AF114" s="112"/>
      <c r="AG114" s="112"/>
      <c r="AH114" s="112"/>
      <c r="AI114" s="112"/>
      <c r="AJ114" s="112"/>
      <c r="AK114" s="112"/>
      <c r="AL114" s="112"/>
      <c r="AM114" s="112"/>
      <c r="AN114" s="112"/>
      <c r="AO114" s="112"/>
      <c r="AP114" s="112"/>
      <c r="AQ114" s="112"/>
      <c r="AR114" s="112"/>
      <c r="AS114" s="112"/>
      <c r="AT114" s="112"/>
      <c r="AU114" s="112"/>
      <c r="AV114" s="112"/>
      <c r="AW114" s="112"/>
      <c r="AX114" s="113"/>
    </row>
    <row r="115" spans="1:251" ht="12" customHeight="1">
      <c r="A115" s="8"/>
      <c r="B115" s="111"/>
      <c r="C115" s="112"/>
      <c r="D115" s="112"/>
      <c r="E115" s="112"/>
      <c r="F115" s="112"/>
      <c r="G115" s="112"/>
      <c r="H115" s="112"/>
      <c r="I115" s="112"/>
      <c r="J115" s="112"/>
      <c r="K115" s="112"/>
      <c r="L115" s="112"/>
      <c r="M115" s="112"/>
      <c r="N115" s="112"/>
      <c r="O115" s="112"/>
      <c r="P115" s="112"/>
      <c r="Q115" s="112"/>
      <c r="R115" s="112"/>
      <c r="S115" s="112"/>
      <c r="T115" s="112"/>
      <c r="U115" s="112"/>
      <c r="V115" s="112"/>
      <c r="W115" s="112"/>
      <c r="X115" s="112"/>
      <c r="Y115" s="112"/>
      <c r="Z115" s="112"/>
      <c r="AA115" s="112"/>
      <c r="AB115" s="112"/>
      <c r="AC115" s="112"/>
      <c r="AD115" s="112"/>
      <c r="AE115" s="112"/>
      <c r="AF115" s="112"/>
      <c r="AG115" s="112"/>
      <c r="AH115" s="112"/>
      <c r="AI115" s="112"/>
      <c r="AJ115" s="112"/>
      <c r="AK115" s="112"/>
      <c r="AL115" s="112"/>
      <c r="AM115" s="112"/>
      <c r="AN115" s="112"/>
      <c r="AO115" s="112"/>
      <c r="AP115" s="112"/>
      <c r="AQ115" s="112"/>
      <c r="AR115" s="112"/>
      <c r="AS115" s="112"/>
      <c r="AT115" s="112"/>
      <c r="AU115" s="112"/>
      <c r="AV115" s="112"/>
      <c r="AW115" s="112"/>
      <c r="AX115" s="113"/>
      <c r="BC115" s="16"/>
    </row>
    <row r="116" spans="1:251" ht="12" customHeight="1">
      <c r="A116" s="8"/>
      <c r="B116" s="111"/>
      <c r="C116" s="112"/>
      <c r="D116" s="112"/>
      <c r="E116" s="112"/>
      <c r="F116" s="112"/>
      <c r="G116" s="112"/>
      <c r="H116" s="112"/>
      <c r="I116" s="112"/>
      <c r="J116" s="112"/>
      <c r="K116" s="112"/>
      <c r="L116" s="112"/>
      <c r="M116" s="112"/>
      <c r="N116" s="112"/>
      <c r="O116" s="112"/>
      <c r="P116" s="112"/>
      <c r="Q116" s="112"/>
      <c r="R116" s="112"/>
      <c r="S116" s="112"/>
      <c r="T116" s="112"/>
      <c r="U116" s="112"/>
      <c r="V116" s="112"/>
      <c r="W116" s="112"/>
      <c r="X116" s="112"/>
      <c r="Y116" s="112"/>
      <c r="Z116" s="112"/>
      <c r="AA116" s="112"/>
      <c r="AB116" s="112"/>
      <c r="AC116" s="112"/>
      <c r="AD116" s="112"/>
      <c r="AE116" s="112"/>
      <c r="AF116" s="112"/>
      <c r="AG116" s="112"/>
      <c r="AH116" s="112"/>
      <c r="AI116" s="112"/>
      <c r="AJ116" s="112"/>
      <c r="AK116" s="112"/>
      <c r="AL116" s="112"/>
      <c r="AM116" s="112"/>
      <c r="AN116" s="112"/>
      <c r="AO116" s="112"/>
      <c r="AP116" s="112"/>
      <c r="AQ116" s="112"/>
      <c r="AR116" s="112"/>
      <c r="AS116" s="112"/>
      <c r="AT116" s="112"/>
      <c r="AU116" s="112"/>
      <c r="AV116" s="112"/>
      <c r="AW116" s="112"/>
      <c r="AX116" s="113"/>
    </row>
    <row r="117" spans="1:251" ht="12" customHeight="1">
      <c r="A117" s="8"/>
      <c r="B117" s="111"/>
      <c r="C117" s="112"/>
      <c r="D117" s="112"/>
      <c r="E117" s="112"/>
      <c r="F117" s="112"/>
      <c r="G117" s="112"/>
      <c r="H117" s="112"/>
      <c r="I117" s="112"/>
      <c r="J117" s="112"/>
      <c r="K117" s="112"/>
      <c r="L117" s="112"/>
      <c r="M117" s="112"/>
      <c r="N117" s="112"/>
      <c r="O117" s="112"/>
      <c r="P117" s="112"/>
      <c r="Q117" s="112"/>
      <c r="R117" s="112"/>
      <c r="S117" s="112"/>
      <c r="T117" s="112"/>
      <c r="U117" s="112"/>
      <c r="V117" s="112"/>
      <c r="W117" s="112"/>
      <c r="X117" s="112"/>
      <c r="Y117" s="112"/>
      <c r="Z117" s="112"/>
      <c r="AA117" s="112"/>
      <c r="AB117" s="112"/>
      <c r="AC117" s="112"/>
      <c r="AD117" s="112"/>
      <c r="AE117" s="112"/>
      <c r="AF117" s="112"/>
      <c r="AG117" s="112"/>
      <c r="AH117" s="112"/>
      <c r="AI117" s="112"/>
      <c r="AJ117" s="112"/>
      <c r="AK117" s="112"/>
      <c r="AL117" s="112"/>
      <c r="AM117" s="112"/>
      <c r="AN117" s="112"/>
      <c r="AO117" s="112"/>
      <c r="AP117" s="112"/>
      <c r="AQ117" s="112"/>
      <c r="AR117" s="112"/>
      <c r="AS117" s="112"/>
      <c r="AT117" s="112"/>
      <c r="AU117" s="112"/>
      <c r="AV117" s="112"/>
      <c r="AW117" s="112"/>
      <c r="AX117" s="113"/>
    </row>
    <row r="118" spans="1:251" ht="12" customHeight="1">
      <c r="A118" s="8"/>
      <c r="B118" s="111"/>
      <c r="C118" s="112"/>
      <c r="D118" s="112"/>
      <c r="E118" s="112"/>
      <c r="F118" s="112"/>
      <c r="G118" s="112"/>
      <c r="H118" s="112"/>
      <c r="I118" s="112"/>
      <c r="J118" s="112"/>
      <c r="K118" s="112"/>
      <c r="L118" s="112"/>
      <c r="M118" s="112"/>
      <c r="N118" s="112"/>
      <c r="O118" s="112"/>
      <c r="P118" s="112"/>
      <c r="Q118" s="112"/>
      <c r="R118" s="112"/>
      <c r="S118" s="112"/>
      <c r="T118" s="112"/>
      <c r="U118" s="112"/>
      <c r="V118" s="112"/>
      <c r="W118" s="112"/>
      <c r="X118" s="112"/>
      <c r="Y118" s="112"/>
      <c r="Z118" s="112"/>
      <c r="AA118" s="112"/>
      <c r="AB118" s="112"/>
      <c r="AC118" s="112"/>
      <c r="AD118" s="112"/>
      <c r="AE118" s="112"/>
      <c r="AF118" s="112"/>
      <c r="AG118" s="112"/>
      <c r="AH118" s="112"/>
      <c r="AI118" s="112"/>
      <c r="AJ118" s="112"/>
      <c r="AK118" s="112"/>
      <c r="AL118" s="112"/>
      <c r="AM118" s="112"/>
      <c r="AN118" s="112"/>
      <c r="AO118" s="112"/>
      <c r="AP118" s="112"/>
      <c r="AQ118" s="112"/>
      <c r="AR118" s="112"/>
      <c r="AS118" s="112"/>
      <c r="AT118" s="112"/>
      <c r="AU118" s="112"/>
      <c r="AV118" s="112"/>
      <c r="AW118" s="112"/>
      <c r="AX118" s="113"/>
    </row>
    <row r="119" spans="1:251" ht="15" thickBot="1">
      <c r="A119" s="17"/>
      <c r="B119" s="18"/>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19"/>
      <c r="AT119" s="19"/>
      <c r="AU119" s="19"/>
      <c r="AV119" s="19"/>
      <c r="AW119" s="19"/>
      <c r="AX119" s="20"/>
    </row>
    <row r="120" spans="1:251">
      <c r="B120" s="21"/>
    </row>
    <row r="121" spans="1:251" ht="14.4">
      <c r="B121" s="10" t="s">
        <v>4</v>
      </c>
      <c r="C121" s="8"/>
      <c r="D121" s="8"/>
      <c r="E121" s="8"/>
      <c r="F121" s="8"/>
      <c r="G121" s="8"/>
      <c r="H121" s="8"/>
      <c r="I121" s="8"/>
      <c r="J121" s="8"/>
      <c r="K121" s="8"/>
      <c r="L121" s="9"/>
      <c r="M121" s="9"/>
      <c r="N121" s="9"/>
      <c r="O121" s="9"/>
      <c r="P121" s="8"/>
      <c r="Q121" s="8"/>
      <c r="R121" s="8"/>
      <c r="S121" s="8"/>
      <c r="T121" s="8"/>
      <c r="U121" s="8"/>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row>
    <row r="122" spans="1:251" ht="15" thickBot="1">
      <c r="B122" s="8"/>
      <c r="C122" s="8"/>
      <c r="D122" s="8"/>
      <c r="E122" s="8"/>
      <c r="F122" s="8"/>
      <c r="G122" s="8"/>
      <c r="H122" s="8"/>
      <c r="I122" s="8"/>
      <c r="J122" s="8"/>
      <c r="K122" s="8"/>
      <c r="L122" s="9"/>
      <c r="M122" s="9"/>
      <c r="N122" s="9"/>
      <c r="O122" s="9"/>
      <c r="P122" s="8"/>
      <c r="Q122" s="8"/>
      <c r="R122" s="8"/>
      <c r="S122" s="8"/>
      <c r="T122" s="8"/>
      <c r="U122" s="8"/>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22" t="s">
        <v>5</v>
      </c>
    </row>
    <row r="123" spans="1:251" s="16" customFormat="1" ht="13.5" customHeight="1">
      <c r="A123" s="8"/>
      <c r="B123" s="114" t="s">
        <v>6</v>
      </c>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6"/>
      <c r="AA123" s="120" t="s">
        <v>9</v>
      </c>
      <c r="AB123" s="115"/>
      <c r="AC123" s="115"/>
      <c r="AD123" s="115"/>
      <c r="AE123" s="115"/>
      <c r="AF123" s="115"/>
      <c r="AG123" s="115"/>
      <c r="AH123" s="115"/>
      <c r="AI123" s="116"/>
      <c r="AJ123" s="120" t="s">
        <v>10</v>
      </c>
      <c r="AK123" s="115"/>
      <c r="AL123" s="115"/>
      <c r="AM123" s="115"/>
      <c r="AN123" s="115"/>
      <c r="AO123" s="115"/>
      <c r="AP123" s="115"/>
      <c r="AQ123" s="115"/>
      <c r="AR123" s="116"/>
      <c r="AS123" s="120" t="s">
        <v>7</v>
      </c>
      <c r="AT123" s="115"/>
      <c r="AU123" s="115"/>
      <c r="AV123" s="115"/>
      <c r="AW123" s="115"/>
      <c r="AX123" s="12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row>
    <row r="124" spans="1:251" s="16" customFormat="1">
      <c r="A124" s="8"/>
      <c r="B124" s="117"/>
      <c r="C124" s="118"/>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9"/>
      <c r="AA124" s="121"/>
      <c r="AB124" s="118"/>
      <c r="AC124" s="118"/>
      <c r="AD124" s="118"/>
      <c r="AE124" s="118"/>
      <c r="AF124" s="118"/>
      <c r="AG124" s="118"/>
      <c r="AH124" s="118"/>
      <c r="AI124" s="119"/>
      <c r="AJ124" s="121"/>
      <c r="AK124" s="118"/>
      <c r="AL124" s="118"/>
      <c r="AM124" s="118"/>
      <c r="AN124" s="118"/>
      <c r="AO124" s="118"/>
      <c r="AP124" s="118"/>
      <c r="AQ124" s="118"/>
      <c r="AR124" s="119"/>
      <c r="AS124" s="121"/>
      <c r="AT124" s="118"/>
      <c r="AU124" s="118"/>
      <c r="AV124" s="118"/>
      <c r="AW124" s="118"/>
      <c r="AX124" s="123"/>
      <c r="AY124" s="2"/>
      <c r="AZ124" s="2"/>
      <c r="BA124" s="2"/>
      <c r="BB124" s="23"/>
      <c r="BC124" s="24"/>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row>
    <row r="125" spans="1:251" s="16" customFormat="1" ht="18.75" customHeight="1">
      <c r="A125" s="8"/>
      <c r="B125" s="25"/>
      <c r="C125" s="93" t="s">
        <v>30</v>
      </c>
      <c r="D125" s="94"/>
      <c r="E125" s="94"/>
      <c r="F125" s="94"/>
      <c r="G125" s="94"/>
      <c r="H125" s="94"/>
      <c r="I125" s="94"/>
      <c r="J125" s="94"/>
      <c r="K125" s="94"/>
      <c r="L125" s="94"/>
      <c r="M125" s="94"/>
      <c r="N125" s="94"/>
      <c r="O125" s="94"/>
      <c r="P125" s="94"/>
      <c r="Q125" s="94"/>
      <c r="R125" s="94"/>
      <c r="S125" s="94"/>
      <c r="T125" s="94"/>
      <c r="U125" s="94"/>
      <c r="V125" s="94"/>
      <c r="W125" s="94"/>
      <c r="X125" s="94"/>
      <c r="Y125" s="94"/>
      <c r="Z125" s="95"/>
      <c r="AA125" s="96">
        <v>915155</v>
      </c>
      <c r="AB125" s="97"/>
      <c r="AC125" s="97"/>
      <c r="AD125" s="97"/>
      <c r="AE125" s="97"/>
      <c r="AF125" s="97"/>
      <c r="AG125" s="97"/>
      <c r="AH125" s="97"/>
      <c r="AI125" s="98"/>
      <c r="AJ125" s="96">
        <v>585969</v>
      </c>
      <c r="AK125" s="97"/>
      <c r="AL125" s="97"/>
      <c r="AM125" s="97"/>
      <c r="AN125" s="97"/>
      <c r="AO125" s="97"/>
      <c r="AP125" s="97"/>
      <c r="AQ125" s="97"/>
      <c r="AR125" s="98"/>
      <c r="AS125" s="99"/>
      <c r="AT125" s="100"/>
      <c r="AU125" s="100"/>
      <c r="AV125" s="100"/>
      <c r="AW125" s="100"/>
      <c r="AX125" s="101"/>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row>
    <row r="126" spans="1:251" s="16" customFormat="1" ht="18.75" customHeight="1">
      <c r="A126" s="8"/>
      <c r="B126" s="25"/>
      <c r="C126" s="93" t="s">
        <v>20</v>
      </c>
      <c r="D126" s="94"/>
      <c r="E126" s="94"/>
      <c r="F126" s="94"/>
      <c r="G126" s="94"/>
      <c r="H126" s="94"/>
      <c r="I126" s="94"/>
      <c r="J126" s="94"/>
      <c r="K126" s="94"/>
      <c r="L126" s="94"/>
      <c r="M126" s="94"/>
      <c r="N126" s="94"/>
      <c r="O126" s="94"/>
      <c r="P126" s="94"/>
      <c r="Q126" s="94"/>
      <c r="R126" s="94"/>
      <c r="S126" s="94"/>
      <c r="T126" s="94"/>
      <c r="U126" s="94"/>
      <c r="V126" s="94"/>
      <c r="W126" s="94"/>
      <c r="X126" s="94"/>
      <c r="Y126" s="94"/>
      <c r="Z126" s="95"/>
      <c r="AA126" s="96">
        <v>395109</v>
      </c>
      <c r="AB126" s="97"/>
      <c r="AC126" s="97"/>
      <c r="AD126" s="97"/>
      <c r="AE126" s="97"/>
      <c r="AF126" s="97"/>
      <c r="AG126" s="97"/>
      <c r="AH126" s="97"/>
      <c r="AI126" s="98"/>
      <c r="AJ126" s="96">
        <v>244612</v>
      </c>
      <c r="AK126" s="97"/>
      <c r="AL126" s="97"/>
      <c r="AM126" s="97"/>
      <c r="AN126" s="97"/>
      <c r="AO126" s="97"/>
      <c r="AP126" s="97"/>
      <c r="AQ126" s="97"/>
      <c r="AR126" s="98"/>
      <c r="AS126" s="99"/>
      <c r="AT126" s="100"/>
      <c r="AU126" s="100"/>
      <c r="AV126" s="100"/>
      <c r="AW126" s="100"/>
      <c r="AX126" s="101"/>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row>
    <row r="127" spans="1:251" s="16" customFormat="1" ht="18.75" customHeight="1">
      <c r="A127" s="8"/>
      <c r="B127" s="25"/>
      <c r="C127" s="93" t="s">
        <v>39</v>
      </c>
      <c r="D127" s="94"/>
      <c r="E127" s="94"/>
      <c r="F127" s="94"/>
      <c r="G127" s="94"/>
      <c r="H127" s="94"/>
      <c r="I127" s="94"/>
      <c r="J127" s="94"/>
      <c r="K127" s="94"/>
      <c r="L127" s="94"/>
      <c r="M127" s="94"/>
      <c r="N127" s="94"/>
      <c r="O127" s="94"/>
      <c r="P127" s="94"/>
      <c r="Q127" s="94"/>
      <c r="R127" s="94"/>
      <c r="S127" s="94"/>
      <c r="T127" s="94"/>
      <c r="U127" s="94"/>
      <c r="V127" s="94"/>
      <c r="W127" s="94"/>
      <c r="X127" s="94"/>
      <c r="Y127" s="94"/>
      <c r="Z127" s="95"/>
      <c r="AA127" s="96">
        <v>50563</v>
      </c>
      <c r="AB127" s="97"/>
      <c r="AC127" s="97"/>
      <c r="AD127" s="97"/>
      <c r="AE127" s="97"/>
      <c r="AF127" s="97"/>
      <c r="AG127" s="97"/>
      <c r="AH127" s="97"/>
      <c r="AI127" s="98"/>
      <c r="AJ127" s="96">
        <v>87494</v>
      </c>
      <c r="AK127" s="97"/>
      <c r="AL127" s="97"/>
      <c r="AM127" s="97"/>
      <c r="AN127" s="97"/>
      <c r="AO127" s="97"/>
      <c r="AP127" s="97"/>
      <c r="AQ127" s="97"/>
      <c r="AR127" s="98"/>
      <c r="AS127" s="99"/>
      <c r="AT127" s="100"/>
      <c r="AU127" s="100"/>
      <c r="AV127" s="100"/>
      <c r="AW127" s="100"/>
      <c r="AX127" s="101"/>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row>
    <row r="128" spans="1:251" s="16" customFormat="1" ht="18.75" customHeight="1">
      <c r="A128" s="8"/>
      <c r="B128" s="25"/>
      <c r="C128" s="93" t="s">
        <v>40</v>
      </c>
      <c r="D128" s="94"/>
      <c r="E128" s="94"/>
      <c r="F128" s="94"/>
      <c r="G128" s="94"/>
      <c r="H128" s="94"/>
      <c r="I128" s="94"/>
      <c r="J128" s="94"/>
      <c r="K128" s="94"/>
      <c r="L128" s="94"/>
      <c r="M128" s="94"/>
      <c r="N128" s="94"/>
      <c r="O128" s="94"/>
      <c r="P128" s="94"/>
      <c r="Q128" s="94"/>
      <c r="R128" s="94"/>
      <c r="S128" s="94"/>
      <c r="T128" s="94"/>
      <c r="U128" s="94"/>
      <c r="V128" s="94"/>
      <c r="W128" s="94"/>
      <c r="X128" s="94"/>
      <c r="Y128" s="94"/>
      <c r="Z128" s="95"/>
      <c r="AA128" s="96">
        <v>0</v>
      </c>
      <c r="AB128" s="97"/>
      <c r="AC128" s="97"/>
      <c r="AD128" s="97"/>
      <c r="AE128" s="97"/>
      <c r="AF128" s="97"/>
      <c r="AG128" s="97"/>
      <c r="AH128" s="97"/>
      <c r="AI128" s="98"/>
      <c r="AJ128" s="96">
        <v>43600</v>
      </c>
      <c r="AK128" s="97"/>
      <c r="AL128" s="97"/>
      <c r="AM128" s="97"/>
      <c r="AN128" s="97"/>
      <c r="AO128" s="97"/>
      <c r="AP128" s="97"/>
      <c r="AQ128" s="97"/>
      <c r="AR128" s="98"/>
      <c r="AS128" s="99"/>
      <c r="AT128" s="100"/>
      <c r="AU128" s="100"/>
      <c r="AV128" s="100"/>
      <c r="AW128" s="100"/>
      <c r="AX128" s="101"/>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row>
    <row r="129" spans="1:251" s="16" customFormat="1" ht="18.75" customHeight="1">
      <c r="A129" s="8"/>
      <c r="B129" s="25"/>
      <c r="C129" s="93" t="s">
        <v>41</v>
      </c>
      <c r="D129" s="94"/>
      <c r="E129" s="94"/>
      <c r="F129" s="94"/>
      <c r="G129" s="94"/>
      <c r="H129" s="94"/>
      <c r="I129" s="94"/>
      <c r="J129" s="94"/>
      <c r="K129" s="94"/>
      <c r="L129" s="94"/>
      <c r="M129" s="94"/>
      <c r="N129" s="94"/>
      <c r="O129" s="94"/>
      <c r="P129" s="94"/>
      <c r="Q129" s="94"/>
      <c r="R129" s="94"/>
      <c r="S129" s="94"/>
      <c r="T129" s="94"/>
      <c r="U129" s="94"/>
      <c r="V129" s="94"/>
      <c r="W129" s="94"/>
      <c r="X129" s="94"/>
      <c r="Y129" s="94"/>
      <c r="Z129" s="95"/>
      <c r="AA129" s="96">
        <v>37153</v>
      </c>
      <c r="AB129" s="97"/>
      <c r="AC129" s="97"/>
      <c r="AD129" s="97"/>
      <c r="AE129" s="97"/>
      <c r="AF129" s="97"/>
      <c r="AG129" s="97"/>
      <c r="AH129" s="97"/>
      <c r="AI129" s="98"/>
      <c r="AJ129" s="96">
        <v>39237</v>
      </c>
      <c r="AK129" s="97"/>
      <c r="AL129" s="97"/>
      <c r="AM129" s="97"/>
      <c r="AN129" s="97"/>
      <c r="AO129" s="97"/>
      <c r="AP129" s="97"/>
      <c r="AQ129" s="97"/>
      <c r="AR129" s="98"/>
      <c r="AS129" s="99"/>
      <c r="AT129" s="100"/>
      <c r="AU129" s="100"/>
      <c r="AV129" s="100"/>
      <c r="AW129" s="100"/>
      <c r="AX129" s="101"/>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row>
    <row r="130" spans="1:251" s="16" customFormat="1" ht="18.75" customHeight="1">
      <c r="A130" s="8"/>
      <c r="B130" s="25"/>
      <c r="C130" s="93" t="s">
        <v>42</v>
      </c>
      <c r="D130" s="94"/>
      <c r="E130" s="94"/>
      <c r="F130" s="94"/>
      <c r="G130" s="94"/>
      <c r="H130" s="94"/>
      <c r="I130" s="94"/>
      <c r="J130" s="94"/>
      <c r="K130" s="94"/>
      <c r="L130" s="94"/>
      <c r="M130" s="94"/>
      <c r="N130" s="94"/>
      <c r="O130" s="94"/>
      <c r="P130" s="94"/>
      <c r="Q130" s="94"/>
      <c r="R130" s="94"/>
      <c r="S130" s="94"/>
      <c r="T130" s="94"/>
      <c r="U130" s="94"/>
      <c r="V130" s="94"/>
      <c r="W130" s="94"/>
      <c r="X130" s="94"/>
      <c r="Y130" s="94"/>
      <c r="Z130" s="95"/>
      <c r="AA130" s="96">
        <v>30367</v>
      </c>
      <c r="AB130" s="97"/>
      <c r="AC130" s="97"/>
      <c r="AD130" s="97"/>
      <c r="AE130" s="97"/>
      <c r="AF130" s="97"/>
      <c r="AG130" s="97"/>
      <c r="AH130" s="97"/>
      <c r="AI130" s="98"/>
      <c r="AJ130" s="96">
        <v>32141</v>
      </c>
      <c r="AK130" s="97"/>
      <c r="AL130" s="97"/>
      <c r="AM130" s="97"/>
      <c r="AN130" s="97"/>
      <c r="AO130" s="97"/>
      <c r="AP130" s="97"/>
      <c r="AQ130" s="97"/>
      <c r="AR130" s="98"/>
      <c r="AS130" s="99"/>
      <c r="AT130" s="100"/>
      <c r="AU130" s="100"/>
      <c r="AV130" s="100"/>
      <c r="AW130" s="100"/>
      <c r="AX130" s="101"/>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row>
    <row r="131" spans="1:251" s="16" customFormat="1" ht="18.75" customHeight="1">
      <c r="A131" s="8"/>
      <c r="B131" s="25"/>
      <c r="C131" s="93" t="s">
        <v>43</v>
      </c>
      <c r="D131" s="94"/>
      <c r="E131" s="94"/>
      <c r="F131" s="94"/>
      <c r="G131" s="94"/>
      <c r="H131" s="94"/>
      <c r="I131" s="94"/>
      <c r="J131" s="94"/>
      <c r="K131" s="94"/>
      <c r="L131" s="94"/>
      <c r="M131" s="94"/>
      <c r="N131" s="94"/>
      <c r="O131" s="94"/>
      <c r="P131" s="94"/>
      <c r="Q131" s="94"/>
      <c r="R131" s="94"/>
      <c r="S131" s="94"/>
      <c r="T131" s="94"/>
      <c r="U131" s="94"/>
      <c r="V131" s="94"/>
      <c r="W131" s="94"/>
      <c r="X131" s="94"/>
      <c r="Y131" s="94"/>
      <c r="Z131" s="95"/>
      <c r="AA131" s="96">
        <v>24574</v>
      </c>
      <c r="AB131" s="97"/>
      <c r="AC131" s="97"/>
      <c r="AD131" s="97"/>
      <c r="AE131" s="97"/>
      <c r="AF131" s="97"/>
      <c r="AG131" s="97"/>
      <c r="AH131" s="97"/>
      <c r="AI131" s="98"/>
      <c r="AJ131" s="96">
        <v>23931</v>
      </c>
      <c r="AK131" s="97"/>
      <c r="AL131" s="97"/>
      <c r="AM131" s="97"/>
      <c r="AN131" s="97"/>
      <c r="AO131" s="97"/>
      <c r="AP131" s="97"/>
      <c r="AQ131" s="97"/>
      <c r="AR131" s="98"/>
      <c r="AS131" s="99"/>
      <c r="AT131" s="100"/>
      <c r="AU131" s="100"/>
      <c r="AV131" s="100"/>
      <c r="AW131" s="100"/>
      <c r="AX131" s="101"/>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row>
    <row r="132" spans="1:251" s="16" customFormat="1" ht="18.75" customHeight="1">
      <c r="A132" s="8"/>
      <c r="B132" s="25"/>
      <c r="C132" s="93" t="s">
        <v>15</v>
      </c>
      <c r="D132" s="94"/>
      <c r="E132" s="94"/>
      <c r="F132" s="94"/>
      <c r="G132" s="94"/>
      <c r="H132" s="94"/>
      <c r="I132" s="94"/>
      <c r="J132" s="94"/>
      <c r="K132" s="94"/>
      <c r="L132" s="94"/>
      <c r="M132" s="94"/>
      <c r="N132" s="94"/>
      <c r="O132" s="94"/>
      <c r="P132" s="94"/>
      <c r="Q132" s="94"/>
      <c r="R132" s="94"/>
      <c r="S132" s="94"/>
      <c r="T132" s="94"/>
      <c r="U132" s="94"/>
      <c r="V132" s="94"/>
      <c r="W132" s="94"/>
      <c r="X132" s="94"/>
      <c r="Y132" s="94"/>
      <c r="Z132" s="95"/>
      <c r="AA132" s="96">
        <v>52285</v>
      </c>
      <c r="AB132" s="97"/>
      <c r="AC132" s="97"/>
      <c r="AD132" s="97"/>
      <c r="AE132" s="97"/>
      <c r="AF132" s="97"/>
      <c r="AG132" s="97"/>
      <c r="AH132" s="97"/>
      <c r="AI132" s="98"/>
      <c r="AJ132" s="96">
        <v>20920</v>
      </c>
      <c r="AK132" s="97"/>
      <c r="AL132" s="97"/>
      <c r="AM132" s="97"/>
      <c r="AN132" s="97"/>
      <c r="AO132" s="97"/>
      <c r="AP132" s="97"/>
      <c r="AQ132" s="97"/>
      <c r="AR132" s="98"/>
      <c r="AS132" s="99"/>
      <c r="AT132" s="100"/>
      <c r="AU132" s="100"/>
      <c r="AV132" s="100"/>
      <c r="AW132" s="100"/>
      <c r="AX132" s="101"/>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row>
    <row r="133" spans="1:251" s="16" customFormat="1" ht="18.75" customHeight="1">
      <c r="A133" s="8"/>
      <c r="B133" s="25"/>
      <c r="C133" s="93" t="s">
        <v>35</v>
      </c>
      <c r="D133" s="94"/>
      <c r="E133" s="94"/>
      <c r="F133" s="94"/>
      <c r="G133" s="94"/>
      <c r="H133" s="94"/>
      <c r="I133" s="94"/>
      <c r="J133" s="94"/>
      <c r="K133" s="94"/>
      <c r="L133" s="94"/>
      <c r="M133" s="94"/>
      <c r="N133" s="94"/>
      <c r="O133" s="94"/>
      <c r="P133" s="94"/>
      <c r="Q133" s="94"/>
      <c r="R133" s="94"/>
      <c r="S133" s="94"/>
      <c r="T133" s="94"/>
      <c r="U133" s="94"/>
      <c r="V133" s="94"/>
      <c r="W133" s="94"/>
      <c r="X133" s="94"/>
      <c r="Y133" s="94"/>
      <c r="Z133" s="95"/>
      <c r="AA133" s="96">
        <v>5548</v>
      </c>
      <c r="AB133" s="97"/>
      <c r="AC133" s="97"/>
      <c r="AD133" s="97"/>
      <c r="AE133" s="97"/>
      <c r="AF133" s="97"/>
      <c r="AG133" s="97"/>
      <c r="AH133" s="97"/>
      <c r="AI133" s="98"/>
      <c r="AJ133" s="96">
        <v>6014</v>
      </c>
      <c r="AK133" s="97"/>
      <c r="AL133" s="97"/>
      <c r="AM133" s="97"/>
      <c r="AN133" s="97"/>
      <c r="AO133" s="97"/>
      <c r="AP133" s="97"/>
      <c r="AQ133" s="97"/>
      <c r="AR133" s="98"/>
      <c r="AS133" s="99"/>
      <c r="AT133" s="100"/>
      <c r="AU133" s="100"/>
      <c r="AV133" s="100"/>
      <c r="AW133" s="100"/>
      <c r="AX133" s="101"/>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row>
    <row r="134" spans="1:251" s="16" customFormat="1" ht="18.75" customHeight="1">
      <c r="A134" s="8"/>
      <c r="B134" s="25"/>
      <c r="C134" s="93" t="s">
        <v>44</v>
      </c>
      <c r="D134" s="94"/>
      <c r="E134" s="94"/>
      <c r="F134" s="94"/>
      <c r="G134" s="94"/>
      <c r="H134" s="94"/>
      <c r="I134" s="94"/>
      <c r="J134" s="94"/>
      <c r="K134" s="94"/>
      <c r="L134" s="94"/>
      <c r="M134" s="94"/>
      <c r="N134" s="94"/>
      <c r="O134" s="94"/>
      <c r="P134" s="94"/>
      <c r="Q134" s="94"/>
      <c r="R134" s="94"/>
      <c r="S134" s="94"/>
      <c r="T134" s="94"/>
      <c r="U134" s="94"/>
      <c r="V134" s="94"/>
      <c r="W134" s="94"/>
      <c r="X134" s="94"/>
      <c r="Y134" s="94"/>
      <c r="Z134" s="95"/>
      <c r="AA134" s="96">
        <v>5831</v>
      </c>
      <c r="AB134" s="97"/>
      <c r="AC134" s="97"/>
      <c r="AD134" s="97"/>
      <c r="AE134" s="97"/>
      <c r="AF134" s="97"/>
      <c r="AG134" s="97"/>
      <c r="AH134" s="97"/>
      <c r="AI134" s="98"/>
      <c r="AJ134" s="96">
        <v>5290</v>
      </c>
      <c r="AK134" s="97"/>
      <c r="AL134" s="97"/>
      <c r="AM134" s="97"/>
      <c r="AN134" s="97"/>
      <c r="AO134" s="97"/>
      <c r="AP134" s="97"/>
      <c r="AQ134" s="97"/>
      <c r="AR134" s="98"/>
      <c r="AS134" s="99"/>
      <c r="AT134" s="100"/>
      <c r="AU134" s="100"/>
      <c r="AV134" s="100"/>
      <c r="AW134" s="100"/>
      <c r="AX134" s="101"/>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row>
    <row r="135" spans="1:251" s="16" customFormat="1" ht="18.75" customHeight="1">
      <c r="A135" s="8"/>
      <c r="B135" s="25"/>
      <c r="C135" s="93" t="s">
        <v>19</v>
      </c>
      <c r="D135" s="94"/>
      <c r="E135" s="94"/>
      <c r="F135" s="94"/>
      <c r="G135" s="94"/>
      <c r="H135" s="94"/>
      <c r="I135" s="94"/>
      <c r="J135" s="94"/>
      <c r="K135" s="94"/>
      <c r="L135" s="94"/>
      <c r="M135" s="94"/>
      <c r="N135" s="94"/>
      <c r="O135" s="94"/>
      <c r="P135" s="94"/>
      <c r="Q135" s="94"/>
      <c r="R135" s="94"/>
      <c r="S135" s="94"/>
      <c r="T135" s="94"/>
      <c r="U135" s="94"/>
      <c r="V135" s="94"/>
      <c r="W135" s="94"/>
      <c r="X135" s="94"/>
      <c r="Y135" s="94"/>
      <c r="Z135" s="95"/>
      <c r="AA135" s="96">
        <v>1790</v>
      </c>
      <c r="AB135" s="97"/>
      <c r="AC135" s="97"/>
      <c r="AD135" s="97"/>
      <c r="AE135" s="97"/>
      <c r="AF135" s="97"/>
      <c r="AG135" s="97"/>
      <c r="AH135" s="97"/>
      <c r="AI135" s="98"/>
      <c r="AJ135" s="96">
        <v>5200</v>
      </c>
      <c r="AK135" s="97"/>
      <c r="AL135" s="97"/>
      <c r="AM135" s="97"/>
      <c r="AN135" s="97"/>
      <c r="AO135" s="97"/>
      <c r="AP135" s="97"/>
      <c r="AQ135" s="97"/>
      <c r="AR135" s="98"/>
      <c r="AS135" s="99"/>
      <c r="AT135" s="100"/>
      <c r="AU135" s="100"/>
      <c r="AV135" s="100"/>
      <c r="AW135" s="100"/>
      <c r="AX135" s="101"/>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row>
    <row r="136" spans="1:251" s="16" customFormat="1" ht="18.75" customHeight="1">
      <c r="A136" s="8"/>
      <c r="B136" s="25"/>
      <c r="C136" s="93" t="s">
        <v>34</v>
      </c>
      <c r="D136" s="94"/>
      <c r="E136" s="94"/>
      <c r="F136" s="94"/>
      <c r="G136" s="94"/>
      <c r="H136" s="94"/>
      <c r="I136" s="94"/>
      <c r="J136" s="94"/>
      <c r="K136" s="94"/>
      <c r="L136" s="94"/>
      <c r="M136" s="94"/>
      <c r="N136" s="94"/>
      <c r="O136" s="94"/>
      <c r="P136" s="94"/>
      <c r="Q136" s="94"/>
      <c r="R136" s="94"/>
      <c r="S136" s="94"/>
      <c r="T136" s="94"/>
      <c r="U136" s="94"/>
      <c r="V136" s="94"/>
      <c r="W136" s="94"/>
      <c r="X136" s="94"/>
      <c r="Y136" s="94"/>
      <c r="Z136" s="95"/>
      <c r="AA136" s="96">
        <v>6758</v>
      </c>
      <c r="AB136" s="97"/>
      <c r="AC136" s="97"/>
      <c r="AD136" s="97"/>
      <c r="AE136" s="97"/>
      <c r="AF136" s="97"/>
      <c r="AG136" s="97"/>
      <c r="AH136" s="97"/>
      <c r="AI136" s="98"/>
      <c r="AJ136" s="96">
        <v>5172</v>
      </c>
      <c r="AK136" s="97"/>
      <c r="AL136" s="97"/>
      <c r="AM136" s="97"/>
      <c r="AN136" s="97"/>
      <c r="AO136" s="97"/>
      <c r="AP136" s="97"/>
      <c r="AQ136" s="97"/>
      <c r="AR136" s="98"/>
      <c r="AS136" s="99"/>
      <c r="AT136" s="100"/>
      <c r="AU136" s="100"/>
      <c r="AV136" s="100"/>
      <c r="AW136" s="100"/>
      <c r="AX136" s="101"/>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c r="HC136" s="2"/>
      <c r="HD136" s="2"/>
      <c r="HE136" s="2"/>
      <c r="HF136" s="2"/>
      <c r="HG136" s="2"/>
      <c r="HH136" s="2"/>
      <c r="HI136" s="2"/>
      <c r="HJ136" s="2"/>
      <c r="HK136" s="2"/>
      <c r="HL136" s="2"/>
      <c r="HM136" s="2"/>
      <c r="HN136" s="2"/>
      <c r="HO136" s="2"/>
      <c r="HP136" s="2"/>
      <c r="HQ136" s="2"/>
      <c r="HR136" s="2"/>
      <c r="HS136" s="2"/>
      <c r="HT136" s="2"/>
      <c r="HU136" s="2"/>
      <c r="HV136" s="2"/>
      <c r="HW136" s="2"/>
      <c r="HX136" s="2"/>
      <c r="HY136" s="2"/>
      <c r="HZ136" s="2"/>
      <c r="IA136" s="2"/>
      <c r="IB136" s="2"/>
      <c r="IC136" s="2"/>
      <c r="ID136" s="2"/>
      <c r="IE136" s="2"/>
      <c r="IF136" s="2"/>
      <c r="IG136" s="2"/>
      <c r="IH136" s="2"/>
      <c r="II136" s="2"/>
      <c r="IJ136" s="2"/>
      <c r="IK136" s="2"/>
      <c r="IL136" s="2"/>
      <c r="IM136" s="2"/>
      <c r="IN136" s="2"/>
      <c r="IO136" s="2"/>
      <c r="IP136" s="2"/>
      <c r="IQ136" s="2"/>
    </row>
    <row r="137" spans="1:251" s="16" customFormat="1" ht="18.75" customHeight="1">
      <c r="A137" s="8"/>
      <c r="B137" s="25"/>
      <c r="C137" s="93" t="s">
        <v>45</v>
      </c>
      <c r="D137" s="94"/>
      <c r="E137" s="94"/>
      <c r="F137" s="94"/>
      <c r="G137" s="94"/>
      <c r="H137" s="94"/>
      <c r="I137" s="94"/>
      <c r="J137" s="94"/>
      <c r="K137" s="94"/>
      <c r="L137" s="94"/>
      <c r="M137" s="94"/>
      <c r="N137" s="94"/>
      <c r="O137" s="94"/>
      <c r="P137" s="94"/>
      <c r="Q137" s="94"/>
      <c r="R137" s="94"/>
      <c r="S137" s="94"/>
      <c r="T137" s="94"/>
      <c r="U137" s="94"/>
      <c r="V137" s="94"/>
      <c r="W137" s="94"/>
      <c r="X137" s="94"/>
      <c r="Y137" s="94"/>
      <c r="Z137" s="95"/>
      <c r="AA137" s="96">
        <v>0</v>
      </c>
      <c r="AB137" s="97"/>
      <c r="AC137" s="97"/>
      <c r="AD137" s="97"/>
      <c r="AE137" s="97"/>
      <c r="AF137" s="97"/>
      <c r="AG137" s="97"/>
      <c r="AH137" s="97"/>
      <c r="AI137" s="98"/>
      <c r="AJ137" s="96">
        <v>2000</v>
      </c>
      <c r="AK137" s="97"/>
      <c r="AL137" s="97"/>
      <c r="AM137" s="97"/>
      <c r="AN137" s="97"/>
      <c r="AO137" s="97"/>
      <c r="AP137" s="97"/>
      <c r="AQ137" s="97"/>
      <c r="AR137" s="98"/>
      <c r="AS137" s="99"/>
      <c r="AT137" s="100"/>
      <c r="AU137" s="100"/>
      <c r="AV137" s="100"/>
      <c r="AW137" s="100"/>
      <c r="AX137" s="101"/>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c r="HC137" s="2"/>
      <c r="HD137" s="2"/>
      <c r="HE137" s="2"/>
      <c r="HF137" s="2"/>
      <c r="HG137" s="2"/>
      <c r="HH137" s="2"/>
      <c r="HI137" s="2"/>
      <c r="HJ137" s="2"/>
      <c r="HK137" s="2"/>
      <c r="HL137" s="2"/>
      <c r="HM137" s="2"/>
      <c r="HN137" s="2"/>
      <c r="HO137" s="2"/>
      <c r="HP137" s="2"/>
      <c r="HQ137" s="2"/>
      <c r="HR137" s="2"/>
      <c r="HS137" s="2"/>
      <c r="HT137" s="2"/>
      <c r="HU137" s="2"/>
      <c r="HV137" s="2"/>
      <c r="HW137" s="2"/>
      <c r="HX137" s="2"/>
      <c r="HY137" s="2"/>
      <c r="HZ137" s="2"/>
      <c r="IA137" s="2"/>
      <c r="IB137" s="2"/>
      <c r="IC137" s="2"/>
      <c r="ID137" s="2"/>
      <c r="IE137" s="2"/>
      <c r="IF137" s="2"/>
      <c r="IG137" s="2"/>
      <c r="IH137" s="2"/>
      <c r="II137" s="2"/>
      <c r="IJ137" s="2"/>
      <c r="IK137" s="2"/>
      <c r="IL137" s="2"/>
      <c r="IM137" s="2"/>
      <c r="IN137" s="2"/>
      <c r="IO137" s="2"/>
      <c r="IP137" s="2"/>
      <c r="IQ137" s="2"/>
    </row>
    <row r="138" spans="1:251" s="16" customFormat="1" ht="18.75" customHeight="1">
      <c r="A138" s="8"/>
      <c r="B138" s="25"/>
      <c r="C138" s="93" t="s">
        <v>46</v>
      </c>
      <c r="D138" s="94"/>
      <c r="E138" s="94"/>
      <c r="F138" s="94"/>
      <c r="G138" s="94"/>
      <c r="H138" s="94"/>
      <c r="I138" s="94"/>
      <c r="J138" s="94"/>
      <c r="K138" s="94"/>
      <c r="L138" s="94"/>
      <c r="M138" s="94"/>
      <c r="N138" s="94"/>
      <c r="O138" s="94"/>
      <c r="P138" s="94"/>
      <c r="Q138" s="94"/>
      <c r="R138" s="94"/>
      <c r="S138" s="94"/>
      <c r="T138" s="94"/>
      <c r="U138" s="94"/>
      <c r="V138" s="94"/>
      <c r="W138" s="94"/>
      <c r="X138" s="94"/>
      <c r="Y138" s="94"/>
      <c r="Z138" s="95"/>
      <c r="AA138" s="96">
        <v>0</v>
      </c>
      <c r="AB138" s="97"/>
      <c r="AC138" s="97"/>
      <c r="AD138" s="97"/>
      <c r="AE138" s="97"/>
      <c r="AF138" s="97"/>
      <c r="AG138" s="97"/>
      <c r="AH138" s="97"/>
      <c r="AI138" s="98"/>
      <c r="AJ138" s="96">
        <v>30</v>
      </c>
      <c r="AK138" s="97"/>
      <c r="AL138" s="97"/>
      <c r="AM138" s="97"/>
      <c r="AN138" s="97"/>
      <c r="AO138" s="97"/>
      <c r="AP138" s="97"/>
      <c r="AQ138" s="97"/>
      <c r="AR138" s="98"/>
      <c r="AS138" s="99"/>
      <c r="AT138" s="100"/>
      <c r="AU138" s="100"/>
      <c r="AV138" s="100"/>
      <c r="AW138" s="100"/>
      <c r="AX138" s="101"/>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row>
    <row r="139" spans="1:251" s="16" customFormat="1" ht="18.75" customHeight="1">
      <c r="A139" s="8"/>
      <c r="B139" s="25"/>
      <c r="C139" s="93" t="s">
        <v>47</v>
      </c>
      <c r="D139" s="94"/>
      <c r="E139" s="94"/>
      <c r="F139" s="94"/>
      <c r="G139" s="94"/>
      <c r="H139" s="94"/>
      <c r="I139" s="94"/>
      <c r="J139" s="94"/>
      <c r="K139" s="94"/>
      <c r="L139" s="94"/>
      <c r="M139" s="94"/>
      <c r="N139" s="94"/>
      <c r="O139" s="94"/>
      <c r="P139" s="94"/>
      <c r="Q139" s="94"/>
      <c r="R139" s="94"/>
      <c r="S139" s="94"/>
      <c r="T139" s="94"/>
      <c r="U139" s="94"/>
      <c r="V139" s="94"/>
      <c r="W139" s="94"/>
      <c r="X139" s="94"/>
      <c r="Y139" s="94"/>
      <c r="Z139" s="95"/>
      <c r="AA139" s="96">
        <v>23000</v>
      </c>
      <c r="AB139" s="97"/>
      <c r="AC139" s="97"/>
      <c r="AD139" s="97"/>
      <c r="AE139" s="97"/>
      <c r="AF139" s="97"/>
      <c r="AG139" s="97"/>
      <c r="AH139" s="97"/>
      <c r="AI139" s="98"/>
      <c r="AJ139" s="96">
        <v>0</v>
      </c>
      <c r="AK139" s="97"/>
      <c r="AL139" s="97"/>
      <c r="AM139" s="97"/>
      <c r="AN139" s="97"/>
      <c r="AO139" s="97"/>
      <c r="AP139" s="97"/>
      <c r="AQ139" s="97"/>
      <c r="AR139" s="98"/>
      <c r="AS139" s="99"/>
      <c r="AT139" s="100"/>
      <c r="AU139" s="100"/>
      <c r="AV139" s="100"/>
      <c r="AW139" s="100"/>
      <c r="AX139" s="101"/>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row>
    <row r="140" spans="1:251" s="16" customFormat="1" ht="18.75" customHeight="1" thickBot="1">
      <c r="A140" s="17"/>
      <c r="B140" s="102" t="s">
        <v>11</v>
      </c>
      <c r="C140" s="103"/>
      <c r="D140" s="103"/>
      <c r="E140" s="103"/>
      <c r="F140" s="103"/>
      <c r="G140" s="103"/>
      <c r="H140" s="103"/>
      <c r="I140" s="103"/>
      <c r="J140" s="103"/>
      <c r="K140" s="103"/>
      <c r="L140" s="103"/>
      <c r="M140" s="103"/>
      <c r="N140" s="103"/>
      <c r="O140" s="103"/>
      <c r="P140" s="103"/>
      <c r="Q140" s="103"/>
      <c r="R140" s="103"/>
      <c r="S140" s="103"/>
      <c r="T140" s="103"/>
      <c r="U140" s="103"/>
      <c r="V140" s="103"/>
      <c r="W140" s="103"/>
      <c r="X140" s="103"/>
      <c r="Y140" s="103"/>
      <c r="Z140" s="104"/>
      <c r="AA140" s="105">
        <f>SUM($AA$125:$AA$139)</f>
        <v>1548133</v>
      </c>
      <c r="AB140" s="106"/>
      <c r="AC140" s="106"/>
      <c r="AD140" s="106"/>
      <c r="AE140" s="106"/>
      <c r="AF140" s="106"/>
      <c r="AG140" s="106"/>
      <c r="AH140" s="106"/>
      <c r="AI140" s="107"/>
      <c r="AJ140" s="105">
        <f>SUM($AJ$125:$AJ$139)</f>
        <v>1101610</v>
      </c>
      <c r="AK140" s="106"/>
      <c r="AL140" s="106"/>
      <c r="AM140" s="106"/>
      <c r="AN140" s="106"/>
      <c r="AO140" s="106"/>
      <c r="AP140" s="106"/>
      <c r="AQ140" s="106"/>
      <c r="AR140" s="107"/>
      <c r="AS140" s="108"/>
      <c r="AT140" s="109"/>
      <c r="AU140" s="109"/>
      <c r="AV140" s="109"/>
      <c r="AW140" s="109"/>
      <c r="AX140" s="110"/>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row>
    <row r="142" spans="1:251" ht="19.2">
      <c r="A142" s="1" t="s">
        <v>0</v>
      </c>
      <c r="AW142" s="3"/>
      <c r="AX142" s="4"/>
      <c r="AY142" s="3"/>
    </row>
    <row r="144" spans="1:251" ht="18">
      <c r="B144" s="124" t="s">
        <v>8</v>
      </c>
      <c r="C144" s="125"/>
      <c r="D144" s="125"/>
      <c r="E144" s="125"/>
      <c r="F144" s="125"/>
      <c r="G144" s="125"/>
      <c r="H144" s="125"/>
      <c r="I144" s="125"/>
      <c r="J144" s="125"/>
      <c r="K144" s="125"/>
      <c r="L144" s="125"/>
      <c r="M144" s="125"/>
      <c r="N144" s="125"/>
      <c r="O144" s="125"/>
      <c r="P144" s="125"/>
      <c r="Q144" s="125"/>
      <c r="R144" s="125"/>
      <c r="S144" s="125"/>
      <c r="T144" s="125"/>
      <c r="U144" s="125"/>
      <c r="V144" s="125"/>
      <c r="W144" s="125"/>
      <c r="X144" s="125"/>
      <c r="Y144" s="125"/>
      <c r="Z144" s="125"/>
      <c r="AA144" s="125"/>
      <c r="AB144" s="125"/>
      <c r="AC144" s="125"/>
      <c r="AD144" s="125"/>
      <c r="AE144" s="125"/>
      <c r="AF144" s="125"/>
      <c r="AG144" s="125"/>
      <c r="AH144" s="125"/>
      <c r="AI144" s="125"/>
      <c r="AJ144" s="125"/>
      <c r="AK144" s="125"/>
      <c r="AL144" s="125"/>
      <c r="AM144" s="125"/>
      <c r="AN144" s="125"/>
      <c r="AO144" s="125"/>
      <c r="AP144" s="125"/>
      <c r="AQ144" s="125"/>
      <c r="AR144" s="125"/>
      <c r="AS144" s="125"/>
      <c r="AT144" s="125"/>
      <c r="AU144" s="125"/>
      <c r="AV144" s="125"/>
      <c r="AW144" s="125"/>
      <c r="AX144" s="125"/>
    </row>
    <row r="145" spans="1:113">
      <c r="Z145" s="5"/>
      <c r="AD145" s="5"/>
      <c r="AE145" s="5"/>
      <c r="AF145" s="5"/>
      <c r="AG145" s="5"/>
      <c r="AH145" s="5"/>
      <c r="AI145" s="5"/>
      <c r="AO145" s="5"/>
    </row>
    <row r="146" spans="1:113" ht="13.8" thickBot="1">
      <c r="Z146" s="5"/>
      <c r="AD146" s="5"/>
      <c r="AE146" s="5"/>
      <c r="AF146" s="5"/>
      <c r="AG146" s="5"/>
      <c r="AH146" s="5"/>
      <c r="AI146" s="5"/>
      <c r="AO146" s="5"/>
      <c r="DI146" s="6"/>
    </row>
    <row r="147" spans="1:113" ht="24.75" customHeight="1" thickBot="1">
      <c r="B147" s="126" t="s">
        <v>1</v>
      </c>
      <c r="C147" s="127"/>
      <c r="D147" s="127"/>
      <c r="E147" s="127"/>
      <c r="F147" s="127"/>
      <c r="G147" s="127"/>
      <c r="H147" s="128" t="s">
        <v>48</v>
      </c>
      <c r="I147" s="129"/>
      <c r="J147" s="129"/>
      <c r="K147" s="129"/>
      <c r="L147" s="129"/>
      <c r="M147" s="129"/>
      <c r="N147" s="129"/>
      <c r="O147" s="129"/>
      <c r="P147" s="129"/>
      <c r="Q147" s="129"/>
      <c r="R147" s="129"/>
      <c r="S147" s="129"/>
      <c r="T147" s="129"/>
      <c r="U147" s="129"/>
      <c r="V147" s="129"/>
      <c r="W147" s="129"/>
      <c r="X147" s="129"/>
      <c r="Y147" s="129"/>
      <c r="Z147" s="129"/>
      <c r="AA147" s="129"/>
      <c r="AB147" s="129"/>
      <c r="AC147" s="129"/>
      <c r="AD147" s="129"/>
      <c r="AE147" s="129"/>
      <c r="AF147" s="129"/>
      <c r="AG147" s="129"/>
      <c r="AH147" s="129"/>
      <c r="AI147" s="129"/>
      <c r="AJ147" s="129"/>
      <c r="AK147" s="129"/>
      <c r="AL147" s="129"/>
      <c r="AM147" s="129"/>
      <c r="AN147" s="129"/>
      <c r="AO147" s="129"/>
      <c r="AP147" s="129"/>
      <c r="AQ147" s="129"/>
      <c r="AR147" s="129"/>
      <c r="AS147" s="129"/>
      <c r="AT147" s="129"/>
      <c r="AU147" s="129"/>
      <c r="AV147" s="129"/>
      <c r="AW147" s="129"/>
      <c r="AX147" s="130"/>
      <c r="DI147" s="6"/>
    </row>
    <row r="148" spans="1:113" ht="14.4">
      <c r="B148" s="7"/>
      <c r="C148" s="7"/>
      <c r="D148" s="7"/>
      <c r="E148" s="7"/>
      <c r="F148" s="7"/>
      <c r="G148" s="7"/>
      <c r="H148" s="8"/>
      <c r="I148" s="8"/>
      <c r="J148" s="8"/>
      <c r="K148" s="8"/>
      <c r="L148" s="9"/>
      <c r="M148" s="9"/>
      <c r="N148" s="9"/>
      <c r="O148" s="9"/>
      <c r="P148" s="8"/>
      <c r="Q148" s="8"/>
      <c r="R148" s="8"/>
      <c r="S148" s="8"/>
      <c r="T148" s="8"/>
      <c r="U148" s="8"/>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DI148" s="6"/>
    </row>
    <row r="149" spans="1:113" ht="15" thickBot="1">
      <c r="A149" s="11"/>
      <c r="B149" s="10" t="s">
        <v>2</v>
      </c>
      <c r="C149" s="8"/>
      <c r="D149" s="8"/>
      <c r="E149" s="8"/>
      <c r="F149" s="8"/>
      <c r="G149" s="8"/>
      <c r="H149" s="8"/>
      <c r="I149" s="8"/>
      <c r="J149" s="8"/>
      <c r="K149" s="8"/>
      <c r="L149" s="9"/>
      <c r="M149" s="9"/>
      <c r="N149" s="9"/>
      <c r="O149" s="9"/>
      <c r="P149" s="8"/>
      <c r="Q149" s="8"/>
      <c r="R149" s="8"/>
      <c r="S149" s="8"/>
      <c r="T149" s="8"/>
      <c r="U149" s="8"/>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DI149" s="6"/>
    </row>
    <row r="150" spans="1:113" ht="14.4">
      <c r="A150" s="8"/>
      <c r="B150" s="12"/>
      <c r="C150" s="7"/>
      <c r="D150" s="7"/>
      <c r="E150" s="7"/>
      <c r="F150" s="7"/>
      <c r="G150" s="7"/>
      <c r="H150" s="7"/>
      <c r="I150" s="7"/>
      <c r="J150" s="7"/>
      <c r="K150" s="7"/>
      <c r="L150" s="13"/>
      <c r="M150" s="13"/>
      <c r="N150" s="13"/>
      <c r="O150" s="13"/>
      <c r="P150" s="7"/>
      <c r="Q150" s="7"/>
      <c r="R150" s="7"/>
      <c r="S150" s="7"/>
      <c r="T150" s="7"/>
      <c r="U150" s="7"/>
      <c r="V150" s="14"/>
      <c r="W150" s="14"/>
      <c r="X150" s="14"/>
      <c r="Y150" s="14"/>
      <c r="Z150" s="14"/>
      <c r="AA150" s="14"/>
      <c r="AB150" s="14"/>
      <c r="AC150" s="14"/>
      <c r="AD150" s="14"/>
      <c r="AE150" s="14"/>
      <c r="AF150" s="14"/>
      <c r="AG150" s="14"/>
      <c r="AH150" s="14"/>
      <c r="AI150" s="14"/>
      <c r="AJ150" s="14"/>
      <c r="AK150" s="14"/>
      <c r="AL150" s="14"/>
      <c r="AM150" s="14"/>
      <c r="AN150" s="14"/>
      <c r="AO150" s="14"/>
      <c r="AP150" s="14"/>
      <c r="AQ150" s="14"/>
      <c r="AR150" s="14"/>
      <c r="AS150" s="14"/>
      <c r="AT150" s="14"/>
      <c r="AU150" s="14"/>
      <c r="AV150" s="14"/>
      <c r="AW150" s="14"/>
      <c r="AX150" s="15"/>
    </row>
    <row r="151" spans="1:113" ht="12" customHeight="1">
      <c r="A151" s="8"/>
      <c r="B151" s="111" t="s">
        <v>49</v>
      </c>
      <c r="C151" s="112"/>
      <c r="D151" s="112"/>
      <c r="E151" s="112"/>
      <c r="F151" s="112"/>
      <c r="G151" s="112"/>
      <c r="H151" s="112"/>
      <c r="I151" s="112"/>
      <c r="J151" s="112"/>
      <c r="K151" s="112"/>
      <c r="L151" s="112"/>
      <c r="M151" s="112"/>
      <c r="N151" s="112"/>
      <c r="O151" s="112"/>
      <c r="P151" s="112"/>
      <c r="Q151" s="112"/>
      <c r="R151" s="112"/>
      <c r="S151" s="112"/>
      <c r="T151" s="112"/>
      <c r="U151" s="112"/>
      <c r="V151" s="112"/>
      <c r="W151" s="112"/>
      <c r="X151" s="112"/>
      <c r="Y151" s="112"/>
      <c r="Z151" s="112"/>
      <c r="AA151" s="112"/>
      <c r="AB151" s="112"/>
      <c r="AC151" s="112"/>
      <c r="AD151" s="112"/>
      <c r="AE151" s="112"/>
      <c r="AF151" s="112"/>
      <c r="AG151" s="112"/>
      <c r="AH151" s="112"/>
      <c r="AI151" s="112"/>
      <c r="AJ151" s="112"/>
      <c r="AK151" s="112"/>
      <c r="AL151" s="112"/>
      <c r="AM151" s="112"/>
      <c r="AN151" s="112"/>
      <c r="AO151" s="112"/>
      <c r="AP151" s="112"/>
      <c r="AQ151" s="112"/>
      <c r="AR151" s="112"/>
      <c r="AS151" s="112"/>
      <c r="AT151" s="112"/>
      <c r="AU151" s="112"/>
      <c r="AV151" s="112"/>
      <c r="AW151" s="112"/>
      <c r="AX151" s="113"/>
    </row>
    <row r="152" spans="1:113" ht="12" customHeight="1">
      <c r="A152" s="8"/>
      <c r="B152" s="111"/>
      <c r="C152" s="112"/>
      <c r="D152" s="112"/>
      <c r="E152" s="112"/>
      <c r="F152" s="112"/>
      <c r="G152" s="112"/>
      <c r="H152" s="112"/>
      <c r="I152" s="112"/>
      <c r="J152" s="112"/>
      <c r="K152" s="112"/>
      <c r="L152" s="112"/>
      <c r="M152" s="112"/>
      <c r="N152" s="112"/>
      <c r="O152" s="112"/>
      <c r="P152" s="112"/>
      <c r="Q152" s="112"/>
      <c r="R152" s="112"/>
      <c r="S152" s="112"/>
      <c r="T152" s="112"/>
      <c r="U152" s="112"/>
      <c r="V152" s="112"/>
      <c r="W152" s="112"/>
      <c r="X152" s="112"/>
      <c r="Y152" s="112"/>
      <c r="Z152" s="112"/>
      <c r="AA152" s="112"/>
      <c r="AB152" s="112"/>
      <c r="AC152" s="112"/>
      <c r="AD152" s="112"/>
      <c r="AE152" s="112"/>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113" ht="12" customHeight="1">
      <c r="A153" s="8"/>
      <c r="B153" s="111"/>
      <c r="C153" s="112"/>
      <c r="D153" s="112"/>
      <c r="E153" s="112"/>
      <c r="F153" s="112"/>
      <c r="G153" s="112"/>
      <c r="H153" s="112"/>
      <c r="I153" s="112"/>
      <c r="J153" s="112"/>
      <c r="K153" s="112"/>
      <c r="L153" s="112"/>
      <c r="M153" s="112"/>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c r="AJ153" s="112"/>
      <c r="AK153" s="112"/>
      <c r="AL153" s="112"/>
      <c r="AM153" s="112"/>
      <c r="AN153" s="112"/>
      <c r="AO153" s="112"/>
      <c r="AP153" s="112"/>
      <c r="AQ153" s="112"/>
      <c r="AR153" s="112"/>
      <c r="AS153" s="112"/>
      <c r="AT153" s="112"/>
      <c r="AU153" s="112"/>
      <c r="AV153" s="112"/>
      <c r="AW153" s="112"/>
      <c r="AX153" s="113"/>
      <c r="BC153" s="16"/>
    </row>
    <row r="154" spans="1:113" ht="12" customHeight="1">
      <c r="A154" s="8"/>
      <c r="B154" s="111"/>
      <c r="C154" s="112"/>
      <c r="D154" s="112"/>
      <c r="E154" s="112"/>
      <c r="F154" s="112"/>
      <c r="G154" s="112"/>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113" ht="12" customHeight="1">
      <c r="A155" s="8"/>
      <c r="B155" s="111"/>
      <c r="C155" s="112"/>
      <c r="D155" s="112"/>
      <c r="E155" s="112"/>
      <c r="F155" s="112"/>
      <c r="G155" s="112"/>
      <c r="H155" s="112"/>
      <c r="I155" s="112"/>
      <c r="J155" s="112"/>
      <c r="K155" s="112"/>
      <c r="L155" s="112"/>
      <c r="M155" s="112"/>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c r="AJ155" s="112"/>
      <c r="AK155" s="112"/>
      <c r="AL155" s="112"/>
      <c r="AM155" s="112"/>
      <c r="AN155" s="112"/>
      <c r="AO155" s="112"/>
      <c r="AP155" s="112"/>
      <c r="AQ155" s="112"/>
      <c r="AR155" s="112"/>
      <c r="AS155" s="112"/>
      <c r="AT155" s="112"/>
      <c r="AU155" s="112"/>
      <c r="AV155" s="112"/>
      <c r="AW155" s="112"/>
      <c r="AX155" s="113"/>
    </row>
    <row r="156" spans="1:113" ht="12" customHeight="1">
      <c r="A156" s="8"/>
      <c r="B156" s="111"/>
      <c r="C156" s="112"/>
      <c r="D156" s="112"/>
      <c r="E156" s="112"/>
      <c r="F156" s="112"/>
      <c r="G156" s="112"/>
      <c r="H156" s="112"/>
      <c r="I156" s="112"/>
      <c r="J156" s="112"/>
      <c r="K156" s="112"/>
      <c r="L156" s="112"/>
      <c r="M156" s="112"/>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c r="AJ156" s="112"/>
      <c r="AK156" s="112"/>
      <c r="AL156" s="112"/>
      <c r="AM156" s="112"/>
      <c r="AN156" s="112"/>
      <c r="AO156" s="112"/>
      <c r="AP156" s="112"/>
      <c r="AQ156" s="112"/>
      <c r="AR156" s="112"/>
      <c r="AS156" s="112"/>
      <c r="AT156" s="112"/>
      <c r="AU156" s="112"/>
      <c r="AV156" s="112"/>
      <c r="AW156" s="112"/>
      <c r="AX156" s="113"/>
    </row>
    <row r="157" spans="1:113" ht="15" thickBot="1">
      <c r="A157" s="17"/>
      <c r="B157" s="18"/>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c r="AA157" s="19"/>
      <c r="AB157" s="19"/>
      <c r="AC157" s="19"/>
      <c r="AD157" s="19"/>
      <c r="AE157" s="19"/>
      <c r="AF157" s="19"/>
      <c r="AG157" s="19"/>
      <c r="AH157" s="19"/>
      <c r="AI157" s="19"/>
      <c r="AJ157" s="19"/>
      <c r="AK157" s="19"/>
      <c r="AL157" s="19"/>
      <c r="AM157" s="19"/>
      <c r="AN157" s="19"/>
      <c r="AO157" s="19"/>
      <c r="AP157" s="19"/>
      <c r="AQ157" s="19"/>
      <c r="AR157" s="19"/>
      <c r="AS157" s="19"/>
      <c r="AT157" s="19"/>
      <c r="AU157" s="19"/>
      <c r="AV157" s="19"/>
      <c r="AW157" s="19"/>
      <c r="AX157" s="20"/>
    </row>
    <row r="158" spans="1:113">
      <c r="B158" s="21"/>
    </row>
    <row r="159" spans="1:113" ht="15" thickBot="1">
      <c r="A159" s="11"/>
      <c r="B159" s="10" t="s">
        <v>3</v>
      </c>
      <c r="C159" s="8"/>
      <c r="D159" s="8"/>
      <c r="E159" s="8"/>
      <c r="F159" s="8"/>
      <c r="G159" s="8"/>
      <c r="H159" s="8"/>
      <c r="I159" s="8"/>
      <c r="J159" s="8"/>
      <c r="K159" s="8"/>
      <c r="L159" s="9"/>
      <c r="M159" s="9"/>
      <c r="N159" s="9"/>
      <c r="O159" s="9"/>
      <c r="P159" s="8"/>
      <c r="Q159" s="8"/>
      <c r="R159" s="8"/>
      <c r="S159" s="8"/>
      <c r="T159" s="8"/>
      <c r="U159" s="8"/>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DI159" s="6"/>
    </row>
    <row r="160" spans="1:113" ht="14.4">
      <c r="A160" s="8"/>
      <c r="B160" s="12"/>
      <c r="C160" s="7"/>
      <c r="D160" s="7"/>
      <c r="E160" s="7"/>
      <c r="F160" s="7"/>
      <c r="G160" s="7"/>
      <c r="H160" s="7"/>
      <c r="I160" s="7"/>
      <c r="J160" s="7"/>
      <c r="K160" s="7"/>
      <c r="L160" s="13"/>
      <c r="M160" s="13"/>
      <c r="N160" s="13"/>
      <c r="O160" s="13"/>
      <c r="P160" s="7"/>
      <c r="Q160" s="7"/>
      <c r="R160" s="7"/>
      <c r="S160" s="7"/>
      <c r="T160" s="7"/>
      <c r="U160" s="7"/>
      <c r="V160" s="14"/>
      <c r="W160" s="14"/>
      <c r="X160" s="14"/>
      <c r="Y160" s="14"/>
      <c r="Z160" s="14"/>
      <c r="AA160" s="14"/>
      <c r="AB160" s="14"/>
      <c r="AC160" s="14"/>
      <c r="AD160" s="14"/>
      <c r="AE160" s="14"/>
      <c r="AF160" s="14"/>
      <c r="AG160" s="14"/>
      <c r="AH160" s="14"/>
      <c r="AI160" s="14"/>
      <c r="AJ160" s="14"/>
      <c r="AK160" s="14"/>
      <c r="AL160" s="14"/>
      <c r="AM160" s="14"/>
      <c r="AN160" s="14"/>
      <c r="AO160" s="14"/>
      <c r="AP160" s="14"/>
      <c r="AQ160" s="14"/>
      <c r="AR160" s="14"/>
      <c r="AS160" s="14"/>
      <c r="AT160" s="14"/>
      <c r="AU160" s="14"/>
      <c r="AV160" s="14"/>
      <c r="AW160" s="14"/>
      <c r="AX160" s="15"/>
    </row>
    <row r="161" spans="1:251" ht="12" customHeight="1">
      <c r="A161" s="8"/>
      <c r="B161" s="111" t="s">
        <v>50</v>
      </c>
      <c r="C161" s="112"/>
      <c r="D161" s="112"/>
      <c r="E161" s="112"/>
      <c r="F161" s="112"/>
      <c r="G161" s="112"/>
      <c r="H161" s="112"/>
      <c r="I161" s="112"/>
      <c r="J161" s="112"/>
      <c r="K161" s="112"/>
      <c r="L161" s="112"/>
      <c r="M161" s="112"/>
      <c r="N161" s="112"/>
      <c r="O161" s="112"/>
      <c r="P161" s="112"/>
      <c r="Q161" s="112"/>
      <c r="R161" s="112"/>
      <c r="S161" s="112"/>
      <c r="T161" s="112"/>
      <c r="U161" s="112"/>
      <c r="V161" s="112"/>
      <c r="W161" s="112"/>
      <c r="X161" s="112"/>
      <c r="Y161" s="112"/>
      <c r="Z161" s="112"/>
      <c r="AA161" s="112"/>
      <c r="AB161" s="112"/>
      <c r="AC161" s="112"/>
      <c r="AD161" s="112"/>
      <c r="AE161" s="112"/>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251" ht="12" customHeight="1">
      <c r="A162" s="8"/>
      <c r="B162" s="111"/>
      <c r="C162" s="112"/>
      <c r="D162" s="112"/>
      <c r="E162" s="112"/>
      <c r="F162" s="112"/>
      <c r="G162" s="112"/>
      <c r="H162" s="112"/>
      <c r="I162" s="112"/>
      <c r="J162" s="112"/>
      <c r="K162" s="112"/>
      <c r="L162" s="112"/>
      <c r="M162" s="112"/>
      <c r="N162" s="112"/>
      <c r="O162" s="112"/>
      <c r="P162" s="112"/>
      <c r="Q162" s="112"/>
      <c r="R162" s="112"/>
      <c r="S162" s="112"/>
      <c r="T162" s="112"/>
      <c r="U162" s="112"/>
      <c r="V162" s="112"/>
      <c r="W162" s="112"/>
      <c r="X162" s="112"/>
      <c r="Y162" s="112"/>
      <c r="Z162" s="112"/>
      <c r="AA162" s="112"/>
      <c r="AB162" s="112"/>
      <c r="AC162" s="112"/>
      <c r="AD162" s="112"/>
      <c r="AE162" s="112"/>
      <c r="AF162" s="112"/>
      <c r="AG162" s="112"/>
      <c r="AH162" s="112"/>
      <c r="AI162" s="112"/>
      <c r="AJ162" s="112"/>
      <c r="AK162" s="112"/>
      <c r="AL162" s="112"/>
      <c r="AM162" s="112"/>
      <c r="AN162" s="112"/>
      <c r="AO162" s="112"/>
      <c r="AP162" s="112"/>
      <c r="AQ162" s="112"/>
      <c r="AR162" s="112"/>
      <c r="AS162" s="112"/>
      <c r="AT162" s="112"/>
      <c r="AU162" s="112"/>
      <c r="AV162" s="112"/>
      <c r="AW162" s="112"/>
      <c r="AX162" s="113"/>
    </row>
    <row r="163" spans="1:251" ht="12" customHeight="1">
      <c r="A163" s="8"/>
      <c r="B163" s="111"/>
      <c r="C163" s="112"/>
      <c r="D163" s="112"/>
      <c r="E163" s="112"/>
      <c r="F163" s="112"/>
      <c r="G163" s="112"/>
      <c r="H163" s="112"/>
      <c r="I163" s="112"/>
      <c r="J163" s="112"/>
      <c r="K163" s="112"/>
      <c r="L163" s="112"/>
      <c r="M163" s="112"/>
      <c r="N163" s="112"/>
      <c r="O163" s="112"/>
      <c r="P163" s="112"/>
      <c r="Q163" s="112"/>
      <c r="R163" s="112"/>
      <c r="S163" s="112"/>
      <c r="T163" s="112"/>
      <c r="U163" s="112"/>
      <c r="V163" s="112"/>
      <c r="W163" s="112"/>
      <c r="X163" s="112"/>
      <c r="Y163" s="112"/>
      <c r="Z163" s="112"/>
      <c r="AA163" s="112"/>
      <c r="AB163" s="112"/>
      <c r="AC163" s="112"/>
      <c r="AD163" s="112"/>
      <c r="AE163" s="112"/>
      <c r="AF163" s="112"/>
      <c r="AG163" s="112"/>
      <c r="AH163" s="112"/>
      <c r="AI163" s="112"/>
      <c r="AJ163" s="112"/>
      <c r="AK163" s="112"/>
      <c r="AL163" s="112"/>
      <c r="AM163" s="112"/>
      <c r="AN163" s="112"/>
      <c r="AO163" s="112"/>
      <c r="AP163" s="112"/>
      <c r="AQ163" s="112"/>
      <c r="AR163" s="112"/>
      <c r="AS163" s="112"/>
      <c r="AT163" s="112"/>
      <c r="AU163" s="112"/>
      <c r="AV163" s="112"/>
      <c r="AW163" s="112"/>
      <c r="AX163" s="113"/>
    </row>
    <row r="164" spans="1:251" ht="12" customHeight="1">
      <c r="A164" s="8"/>
      <c r="B164" s="111"/>
      <c r="C164" s="112"/>
      <c r="D164" s="112"/>
      <c r="E164" s="112"/>
      <c r="F164" s="112"/>
      <c r="G164" s="112"/>
      <c r="H164" s="112"/>
      <c r="I164" s="112"/>
      <c r="J164" s="112"/>
      <c r="K164" s="112"/>
      <c r="L164" s="112"/>
      <c r="M164" s="112"/>
      <c r="N164" s="112"/>
      <c r="O164" s="112"/>
      <c r="P164" s="112"/>
      <c r="Q164" s="112"/>
      <c r="R164" s="112"/>
      <c r="S164" s="112"/>
      <c r="T164" s="112"/>
      <c r="U164" s="112"/>
      <c r="V164" s="112"/>
      <c r="W164" s="112"/>
      <c r="X164" s="112"/>
      <c r="Y164" s="112"/>
      <c r="Z164" s="112"/>
      <c r="AA164" s="112"/>
      <c r="AB164" s="112"/>
      <c r="AC164" s="112"/>
      <c r="AD164" s="112"/>
      <c r="AE164" s="112"/>
      <c r="AF164" s="112"/>
      <c r="AG164" s="112"/>
      <c r="AH164" s="112"/>
      <c r="AI164" s="112"/>
      <c r="AJ164" s="112"/>
      <c r="AK164" s="112"/>
      <c r="AL164" s="112"/>
      <c r="AM164" s="112"/>
      <c r="AN164" s="112"/>
      <c r="AO164" s="112"/>
      <c r="AP164" s="112"/>
      <c r="AQ164" s="112"/>
      <c r="AR164" s="112"/>
      <c r="AS164" s="112"/>
      <c r="AT164" s="112"/>
      <c r="AU164" s="112"/>
      <c r="AV164" s="112"/>
      <c r="AW164" s="112"/>
      <c r="AX164" s="113"/>
      <c r="BC164" s="16"/>
    </row>
    <row r="165" spans="1:251" ht="12" customHeight="1">
      <c r="A165" s="8"/>
      <c r="B165" s="111"/>
      <c r="C165" s="112"/>
      <c r="D165" s="112"/>
      <c r="E165" s="112"/>
      <c r="F165" s="112"/>
      <c r="G165" s="112"/>
      <c r="H165" s="112"/>
      <c r="I165" s="112"/>
      <c r="J165" s="112"/>
      <c r="K165" s="112"/>
      <c r="L165" s="112"/>
      <c r="M165" s="112"/>
      <c r="N165" s="112"/>
      <c r="O165" s="112"/>
      <c r="P165" s="112"/>
      <c r="Q165" s="112"/>
      <c r="R165" s="112"/>
      <c r="S165" s="112"/>
      <c r="T165" s="112"/>
      <c r="U165" s="112"/>
      <c r="V165" s="112"/>
      <c r="W165" s="112"/>
      <c r="X165" s="112"/>
      <c r="Y165" s="112"/>
      <c r="Z165" s="112"/>
      <c r="AA165" s="112"/>
      <c r="AB165" s="112"/>
      <c r="AC165" s="112"/>
      <c r="AD165" s="112"/>
      <c r="AE165" s="112"/>
      <c r="AF165" s="112"/>
      <c r="AG165" s="112"/>
      <c r="AH165" s="112"/>
      <c r="AI165" s="112"/>
      <c r="AJ165" s="112"/>
      <c r="AK165" s="112"/>
      <c r="AL165" s="112"/>
      <c r="AM165" s="112"/>
      <c r="AN165" s="112"/>
      <c r="AO165" s="112"/>
      <c r="AP165" s="112"/>
      <c r="AQ165" s="112"/>
      <c r="AR165" s="112"/>
      <c r="AS165" s="112"/>
      <c r="AT165" s="112"/>
      <c r="AU165" s="112"/>
      <c r="AV165" s="112"/>
      <c r="AW165" s="112"/>
      <c r="AX165" s="113"/>
    </row>
    <row r="166" spans="1:251" ht="12" customHeight="1">
      <c r="A166" s="8"/>
      <c r="B166" s="111"/>
      <c r="C166" s="112"/>
      <c r="D166" s="112"/>
      <c r="E166" s="112"/>
      <c r="F166" s="112"/>
      <c r="G166" s="112"/>
      <c r="H166" s="112"/>
      <c r="I166" s="112"/>
      <c r="J166" s="112"/>
      <c r="K166" s="112"/>
      <c r="L166" s="112"/>
      <c r="M166" s="112"/>
      <c r="N166" s="112"/>
      <c r="O166" s="112"/>
      <c r="P166" s="112"/>
      <c r="Q166" s="112"/>
      <c r="R166" s="112"/>
      <c r="S166" s="112"/>
      <c r="T166" s="112"/>
      <c r="U166" s="112"/>
      <c r="V166" s="112"/>
      <c r="W166" s="112"/>
      <c r="X166" s="112"/>
      <c r="Y166" s="112"/>
      <c r="Z166" s="112"/>
      <c r="AA166" s="112"/>
      <c r="AB166" s="112"/>
      <c r="AC166" s="112"/>
      <c r="AD166" s="112"/>
      <c r="AE166" s="112"/>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251" ht="12" customHeight="1">
      <c r="A167" s="8"/>
      <c r="B167" s="111"/>
      <c r="C167" s="112"/>
      <c r="D167" s="112"/>
      <c r="E167" s="112"/>
      <c r="F167" s="112"/>
      <c r="G167" s="112"/>
      <c r="H167" s="112"/>
      <c r="I167" s="112"/>
      <c r="J167" s="112"/>
      <c r="K167" s="112"/>
      <c r="L167" s="112"/>
      <c r="M167" s="112"/>
      <c r="N167" s="112"/>
      <c r="O167" s="112"/>
      <c r="P167" s="112"/>
      <c r="Q167" s="112"/>
      <c r="R167" s="112"/>
      <c r="S167" s="112"/>
      <c r="T167" s="112"/>
      <c r="U167" s="112"/>
      <c r="V167" s="112"/>
      <c r="W167" s="112"/>
      <c r="X167" s="112"/>
      <c r="Y167" s="112"/>
      <c r="Z167" s="112"/>
      <c r="AA167" s="112"/>
      <c r="AB167" s="112"/>
      <c r="AC167" s="112"/>
      <c r="AD167" s="112"/>
      <c r="AE167" s="112"/>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251" ht="15" thickBot="1">
      <c r="A168" s="17"/>
      <c r="B168" s="18"/>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251">
      <c r="B169" s="21"/>
    </row>
    <row r="170" spans="1:251" ht="14.4">
      <c r="B170" s="10" t="s">
        <v>4</v>
      </c>
      <c r="C170" s="8"/>
      <c r="D170" s="8"/>
      <c r="E170" s="8"/>
      <c r="F170" s="8"/>
      <c r="G170" s="8"/>
      <c r="H170" s="8"/>
      <c r="I170" s="8"/>
      <c r="J170" s="8"/>
      <c r="K170" s="8"/>
      <c r="L170" s="9"/>
      <c r="M170" s="9"/>
      <c r="N170" s="9"/>
      <c r="O170" s="9"/>
      <c r="P170" s="8"/>
      <c r="Q170" s="8"/>
      <c r="R170" s="8"/>
      <c r="S170" s="8"/>
      <c r="T170" s="8"/>
      <c r="U170" s="8"/>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row>
    <row r="171" spans="1:251" ht="15" thickBot="1">
      <c r="B171" s="8"/>
      <c r="C171" s="8"/>
      <c r="D171" s="8"/>
      <c r="E171" s="8"/>
      <c r="F171" s="8"/>
      <c r="G171" s="8"/>
      <c r="H171" s="8"/>
      <c r="I171" s="8"/>
      <c r="J171" s="8"/>
      <c r="K171" s="8"/>
      <c r="L171" s="9"/>
      <c r="M171" s="9"/>
      <c r="N171" s="9"/>
      <c r="O171" s="9"/>
      <c r="P171" s="8"/>
      <c r="Q171" s="8"/>
      <c r="R171" s="8"/>
      <c r="S171" s="8"/>
      <c r="T171" s="8"/>
      <c r="U171" s="8"/>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22" t="s">
        <v>5</v>
      </c>
    </row>
    <row r="172" spans="1:251" s="16" customFormat="1" ht="13.5" customHeight="1">
      <c r="A172" s="8"/>
      <c r="B172" s="114" t="s">
        <v>6</v>
      </c>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6"/>
      <c r="AA172" s="120" t="s">
        <v>9</v>
      </c>
      <c r="AB172" s="115"/>
      <c r="AC172" s="115"/>
      <c r="AD172" s="115"/>
      <c r="AE172" s="115"/>
      <c r="AF172" s="115"/>
      <c r="AG172" s="115"/>
      <c r="AH172" s="115"/>
      <c r="AI172" s="116"/>
      <c r="AJ172" s="120" t="s">
        <v>10</v>
      </c>
      <c r="AK172" s="115"/>
      <c r="AL172" s="115"/>
      <c r="AM172" s="115"/>
      <c r="AN172" s="115"/>
      <c r="AO172" s="115"/>
      <c r="AP172" s="115"/>
      <c r="AQ172" s="115"/>
      <c r="AR172" s="116"/>
      <c r="AS172" s="120" t="s">
        <v>7</v>
      </c>
      <c r="AT172" s="115"/>
      <c r="AU172" s="115"/>
      <c r="AV172" s="115"/>
      <c r="AW172" s="115"/>
      <c r="AX172" s="12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row>
    <row r="173" spans="1:251" s="16" customFormat="1">
      <c r="A173" s="8"/>
      <c r="B173" s="117"/>
      <c r="C173" s="118"/>
      <c r="D173" s="118"/>
      <c r="E173" s="118"/>
      <c r="F173" s="118"/>
      <c r="G173" s="118"/>
      <c r="H173" s="118"/>
      <c r="I173" s="118"/>
      <c r="J173" s="118"/>
      <c r="K173" s="118"/>
      <c r="L173" s="118"/>
      <c r="M173" s="118"/>
      <c r="N173" s="118"/>
      <c r="O173" s="118"/>
      <c r="P173" s="118"/>
      <c r="Q173" s="118"/>
      <c r="R173" s="118"/>
      <c r="S173" s="118"/>
      <c r="T173" s="118"/>
      <c r="U173" s="118"/>
      <c r="V173" s="118"/>
      <c r="W173" s="118"/>
      <c r="X173" s="118"/>
      <c r="Y173" s="118"/>
      <c r="Z173" s="119"/>
      <c r="AA173" s="121"/>
      <c r="AB173" s="118"/>
      <c r="AC173" s="118"/>
      <c r="AD173" s="118"/>
      <c r="AE173" s="118"/>
      <c r="AF173" s="118"/>
      <c r="AG173" s="118"/>
      <c r="AH173" s="118"/>
      <c r="AI173" s="119"/>
      <c r="AJ173" s="121"/>
      <c r="AK173" s="118"/>
      <c r="AL173" s="118"/>
      <c r="AM173" s="118"/>
      <c r="AN173" s="118"/>
      <c r="AO173" s="118"/>
      <c r="AP173" s="118"/>
      <c r="AQ173" s="118"/>
      <c r="AR173" s="119"/>
      <c r="AS173" s="121"/>
      <c r="AT173" s="118"/>
      <c r="AU173" s="118"/>
      <c r="AV173" s="118"/>
      <c r="AW173" s="118"/>
      <c r="AX173" s="123"/>
      <c r="AY173" s="2"/>
      <c r="AZ173" s="2"/>
      <c r="BA173" s="2"/>
      <c r="BB173" s="23"/>
      <c r="BC173" s="24"/>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row>
    <row r="174" spans="1:251" s="16" customFormat="1" ht="18.75" customHeight="1">
      <c r="A174" s="8"/>
      <c r="B174" s="25"/>
      <c r="C174" s="93" t="s">
        <v>51</v>
      </c>
      <c r="D174" s="94"/>
      <c r="E174" s="94"/>
      <c r="F174" s="94"/>
      <c r="G174" s="94"/>
      <c r="H174" s="94"/>
      <c r="I174" s="94"/>
      <c r="J174" s="94"/>
      <c r="K174" s="94"/>
      <c r="L174" s="94"/>
      <c r="M174" s="94"/>
      <c r="N174" s="94"/>
      <c r="O174" s="94"/>
      <c r="P174" s="94"/>
      <c r="Q174" s="94"/>
      <c r="R174" s="94"/>
      <c r="S174" s="94"/>
      <c r="T174" s="94"/>
      <c r="U174" s="94"/>
      <c r="V174" s="94"/>
      <c r="W174" s="94"/>
      <c r="X174" s="94"/>
      <c r="Y174" s="94"/>
      <c r="Z174" s="95"/>
      <c r="AA174" s="96">
        <v>0</v>
      </c>
      <c r="AB174" s="97"/>
      <c r="AC174" s="97"/>
      <c r="AD174" s="97"/>
      <c r="AE174" s="97"/>
      <c r="AF174" s="97"/>
      <c r="AG174" s="97"/>
      <c r="AH174" s="97"/>
      <c r="AI174" s="98"/>
      <c r="AJ174" s="96">
        <v>158554</v>
      </c>
      <c r="AK174" s="97"/>
      <c r="AL174" s="97"/>
      <c r="AM174" s="97"/>
      <c r="AN174" s="97"/>
      <c r="AO174" s="97"/>
      <c r="AP174" s="97"/>
      <c r="AQ174" s="97"/>
      <c r="AR174" s="98"/>
      <c r="AS174" s="99"/>
      <c r="AT174" s="100"/>
      <c r="AU174" s="100"/>
      <c r="AV174" s="100"/>
      <c r="AW174" s="100"/>
      <c r="AX174" s="101"/>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row>
    <row r="175" spans="1:251" s="16" customFormat="1" ht="18.75" customHeight="1">
      <c r="A175" s="8"/>
      <c r="B175" s="25"/>
      <c r="C175" s="93" t="s">
        <v>52</v>
      </c>
      <c r="D175" s="94"/>
      <c r="E175" s="94"/>
      <c r="F175" s="94"/>
      <c r="G175" s="94"/>
      <c r="H175" s="94"/>
      <c r="I175" s="94"/>
      <c r="J175" s="94"/>
      <c r="K175" s="94"/>
      <c r="L175" s="94"/>
      <c r="M175" s="94"/>
      <c r="N175" s="94"/>
      <c r="O175" s="94"/>
      <c r="P175" s="94"/>
      <c r="Q175" s="94"/>
      <c r="R175" s="94"/>
      <c r="S175" s="94"/>
      <c r="T175" s="94"/>
      <c r="U175" s="94"/>
      <c r="V175" s="94"/>
      <c r="W175" s="94"/>
      <c r="X175" s="94"/>
      <c r="Y175" s="94"/>
      <c r="Z175" s="95"/>
      <c r="AA175" s="96">
        <v>53650</v>
      </c>
      <c r="AB175" s="97"/>
      <c r="AC175" s="97"/>
      <c r="AD175" s="97"/>
      <c r="AE175" s="97"/>
      <c r="AF175" s="97"/>
      <c r="AG175" s="97"/>
      <c r="AH175" s="97"/>
      <c r="AI175" s="98"/>
      <c r="AJ175" s="96">
        <v>75650</v>
      </c>
      <c r="AK175" s="97"/>
      <c r="AL175" s="97"/>
      <c r="AM175" s="97"/>
      <c r="AN175" s="97"/>
      <c r="AO175" s="97"/>
      <c r="AP175" s="97"/>
      <c r="AQ175" s="97"/>
      <c r="AR175" s="98"/>
      <c r="AS175" s="99"/>
      <c r="AT175" s="100"/>
      <c r="AU175" s="100"/>
      <c r="AV175" s="100"/>
      <c r="AW175" s="100"/>
      <c r="AX175" s="101"/>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row>
    <row r="176" spans="1:251" s="16" customFormat="1" ht="18.75" customHeight="1">
      <c r="A176" s="8"/>
      <c r="B176" s="25"/>
      <c r="C176" s="93" t="s">
        <v>15</v>
      </c>
      <c r="D176" s="94"/>
      <c r="E176" s="94"/>
      <c r="F176" s="94"/>
      <c r="G176" s="94"/>
      <c r="H176" s="94"/>
      <c r="I176" s="94"/>
      <c r="J176" s="94"/>
      <c r="K176" s="94"/>
      <c r="L176" s="94"/>
      <c r="M176" s="94"/>
      <c r="N176" s="94"/>
      <c r="O176" s="94"/>
      <c r="P176" s="94"/>
      <c r="Q176" s="94"/>
      <c r="R176" s="94"/>
      <c r="S176" s="94"/>
      <c r="T176" s="94"/>
      <c r="U176" s="94"/>
      <c r="V176" s="94"/>
      <c r="W176" s="94"/>
      <c r="X176" s="94"/>
      <c r="Y176" s="94"/>
      <c r="Z176" s="95"/>
      <c r="AA176" s="96">
        <v>0</v>
      </c>
      <c r="AB176" s="97"/>
      <c r="AC176" s="97"/>
      <c r="AD176" s="97"/>
      <c r="AE176" s="97"/>
      <c r="AF176" s="97"/>
      <c r="AG176" s="97"/>
      <c r="AH176" s="97"/>
      <c r="AI176" s="98"/>
      <c r="AJ176" s="96">
        <v>9340</v>
      </c>
      <c r="AK176" s="97"/>
      <c r="AL176" s="97"/>
      <c r="AM176" s="97"/>
      <c r="AN176" s="97"/>
      <c r="AO176" s="97"/>
      <c r="AP176" s="97"/>
      <c r="AQ176" s="97"/>
      <c r="AR176" s="98"/>
      <c r="AS176" s="99"/>
      <c r="AT176" s="100"/>
      <c r="AU176" s="100"/>
      <c r="AV176" s="100"/>
      <c r="AW176" s="100"/>
      <c r="AX176" s="101"/>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row>
    <row r="177" spans="1:251" s="16" customFormat="1" ht="18.75" customHeight="1">
      <c r="A177" s="8"/>
      <c r="B177" s="25"/>
      <c r="C177" s="93" t="s">
        <v>53</v>
      </c>
      <c r="D177" s="94"/>
      <c r="E177" s="94"/>
      <c r="F177" s="94"/>
      <c r="G177" s="94"/>
      <c r="H177" s="94"/>
      <c r="I177" s="94"/>
      <c r="J177" s="94"/>
      <c r="K177" s="94"/>
      <c r="L177" s="94"/>
      <c r="M177" s="94"/>
      <c r="N177" s="94"/>
      <c r="O177" s="94"/>
      <c r="P177" s="94"/>
      <c r="Q177" s="94"/>
      <c r="R177" s="94"/>
      <c r="S177" s="94"/>
      <c r="T177" s="94"/>
      <c r="U177" s="94"/>
      <c r="V177" s="94"/>
      <c r="W177" s="94"/>
      <c r="X177" s="94"/>
      <c r="Y177" s="94"/>
      <c r="Z177" s="95"/>
      <c r="AA177" s="96">
        <v>34820</v>
      </c>
      <c r="AB177" s="97"/>
      <c r="AC177" s="97"/>
      <c r="AD177" s="97"/>
      <c r="AE177" s="97"/>
      <c r="AF177" s="97"/>
      <c r="AG177" s="97"/>
      <c r="AH177" s="97"/>
      <c r="AI177" s="98"/>
      <c r="AJ177" s="96">
        <v>1280</v>
      </c>
      <c r="AK177" s="97"/>
      <c r="AL177" s="97"/>
      <c r="AM177" s="97"/>
      <c r="AN177" s="97"/>
      <c r="AO177" s="97"/>
      <c r="AP177" s="97"/>
      <c r="AQ177" s="97"/>
      <c r="AR177" s="98"/>
      <c r="AS177" s="99"/>
      <c r="AT177" s="100"/>
      <c r="AU177" s="100"/>
      <c r="AV177" s="100"/>
      <c r="AW177" s="100"/>
      <c r="AX177" s="101"/>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row>
    <row r="178" spans="1:251" s="16" customFormat="1" ht="18.75" customHeight="1">
      <c r="A178" s="8"/>
      <c r="B178" s="25"/>
      <c r="C178" s="93" t="s">
        <v>43</v>
      </c>
      <c r="D178" s="94"/>
      <c r="E178" s="94"/>
      <c r="F178" s="94"/>
      <c r="G178" s="94"/>
      <c r="H178" s="94"/>
      <c r="I178" s="94"/>
      <c r="J178" s="94"/>
      <c r="K178" s="94"/>
      <c r="L178" s="94"/>
      <c r="M178" s="94"/>
      <c r="N178" s="94"/>
      <c r="O178" s="94"/>
      <c r="P178" s="94"/>
      <c r="Q178" s="94"/>
      <c r="R178" s="94"/>
      <c r="S178" s="94"/>
      <c r="T178" s="94"/>
      <c r="U178" s="94"/>
      <c r="V178" s="94"/>
      <c r="W178" s="94"/>
      <c r="X178" s="94"/>
      <c r="Y178" s="94"/>
      <c r="Z178" s="95"/>
      <c r="AA178" s="96">
        <v>590</v>
      </c>
      <c r="AB178" s="97"/>
      <c r="AC178" s="97"/>
      <c r="AD178" s="97"/>
      <c r="AE178" s="97"/>
      <c r="AF178" s="97"/>
      <c r="AG178" s="97"/>
      <c r="AH178" s="97"/>
      <c r="AI178" s="98"/>
      <c r="AJ178" s="96">
        <v>570</v>
      </c>
      <c r="AK178" s="97"/>
      <c r="AL178" s="97"/>
      <c r="AM178" s="97"/>
      <c r="AN178" s="97"/>
      <c r="AO178" s="97"/>
      <c r="AP178" s="97"/>
      <c r="AQ178" s="97"/>
      <c r="AR178" s="98"/>
      <c r="AS178" s="99"/>
      <c r="AT178" s="100"/>
      <c r="AU178" s="100"/>
      <c r="AV178" s="100"/>
      <c r="AW178" s="100"/>
      <c r="AX178" s="101"/>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row>
    <row r="179" spans="1:251" s="16" customFormat="1" ht="18.75" customHeight="1" thickBot="1">
      <c r="A179" s="17"/>
      <c r="B179" s="102" t="s">
        <v>11</v>
      </c>
      <c r="C179" s="103"/>
      <c r="D179" s="103"/>
      <c r="E179" s="103"/>
      <c r="F179" s="103"/>
      <c r="G179" s="103"/>
      <c r="H179" s="103"/>
      <c r="I179" s="103"/>
      <c r="J179" s="103"/>
      <c r="K179" s="103"/>
      <c r="L179" s="103"/>
      <c r="M179" s="103"/>
      <c r="N179" s="103"/>
      <c r="O179" s="103"/>
      <c r="P179" s="103"/>
      <c r="Q179" s="103"/>
      <c r="R179" s="103"/>
      <c r="S179" s="103"/>
      <c r="T179" s="103"/>
      <c r="U179" s="103"/>
      <c r="V179" s="103"/>
      <c r="W179" s="103"/>
      <c r="X179" s="103"/>
      <c r="Y179" s="103"/>
      <c r="Z179" s="104"/>
      <c r="AA179" s="105">
        <f>SUM($AA$174:$AA$178)</f>
        <v>89060</v>
      </c>
      <c r="AB179" s="106"/>
      <c r="AC179" s="106"/>
      <c r="AD179" s="106"/>
      <c r="AE179" s="106"/>
      <c r="AF179" s="106"/>
      <c r="AG179" s="106"/>
      <c r="AH179" s="106"/>
      <c r="AI179" s="107"/>
      <c r="AJ179" s="105">
        <f>SUM($AJ$174:$AJ$178)</f>
        <v>245394</v>
      </c>
      <c r="AK179" s="106"/>
      <c r="AL179" s="106"/>
      <c r="AM179" s="106"/>
      <c r="AN179" s="106"/>
      <c r="AO179" s="106"/>
      <c r="AP179" s="106"/>
      <c r="AQ179" s="106"/>
      <c r="AR179" s="107"/>
      <c r="AS179" s="108"/>
      <c r="AT179" s="109"/>
      <c r="AU179" s="109"/>
      <c r="AV179" s="109"/>
      <c r="AW179" s="109"/>
      <c r="AX179" s="110"/>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row>
    <row r="181" spans="1:251" ht="19.2">
      <c r="A181" s="1" t="s">
        <v>0</v>
      </c>
      <c r="AW181" s="3"/>
      <c r="AX181" s="4"/>
      <c r="AY181" s="3"/>
    </row>
    <row r="183" spans="1:251" ht="18">
      <c r="B183" s="124" t="s">
        <v>8</v>
      </c>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5"/>
    </row>
    <row r="184" spans="1:251">
      <c r="Z184" s="5"/>
      <c r="AD184" s="5"/>
      <c r="AE184" s="5"/>
      <c r="AF184" s="5"/>
      <c r="AG184" s="5"/>
      <c r="AH184" s="5"/>
      <c r="AI184" s="5"/>
      <c r="AO184" s="5"/>
    </row>
    <row r="185" spans="1:251" ht="13.8" thickBot="1">
      <c r="Z185" s="5"/>
      <c r="AD185" s="5"/>
      <c r="AE185" s="5"/>
      <c r="AF185" s="5"/>
      <c r="AG185" s="5"/>
      <c r="AH185" s="5"/>
      <c r="AI185" s="5"/>
      <c r="AO185" s="5"/>
      <c r="DI185" s="6"/>
    </row>
    <row r="186" spans="1:251" ht="24.75" customHeight="1" thickBot="1">
      <c r="B186" s="126" t="s">
        <v>1</v>
      </c>
      <c r="C186" s="127"/>
      <c r="D186" s="127"/>
      <c r="E186" s="127"/>
      <c r="F186" s="127"/>
      <c r="G186" s="127"/>
      <c r="H186" s="128" t="s">
        <v>54</v>
      </c>
      <c r="I186" s="129"/>
      <c r="J186" s="129"/>
      <c r="K186" s="129"/>
      <c r="L186" s="129"/>
      <c r="M186" s="129"/>
      <c r="N186" s="129"/>
      <c r="O186" s="129"/>
      <c r="P186" s="129"/>
      <c r="Q186" s="129"/>
      <c r="R186" s="129"/>
      <c r="S186" s="129"/>
      <c r="T186" s="129"/>
      <c r="U186" s="129"/>
      <c r="V186" s="129"/>
      <c r="W186" s="129"/>
      <c r="X186" s="129"/>
      <c r="Y186" s="129"/>
      <c r="Z186" s="129"/>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30"/>
      <c r="DI186" s="6"/>
    </row>
    <row r="187" spans="1:251" ht="14.4">
      <c r="B187" s="7"/>
      <c r="C187" s="7"/>
      <c r="D187" s="7"/>
      <c r="E187" s="7"/>
      <c r="F187" s="7"/>
      <c r="G187" s="7"/>
      <c r="H187" s="8"/>
      <c r="I187" s="8"/>
      <c r="J187" s="8"/>
      <c r="K187" s="8"/>
      <c r="L187" s="9"/>
      <c r="M187" s="9"/>
      <c r="N187" s="9"/>
      <c r="O187" s="9"/>
      <c r="P187" s="8"/>
      <c r="Q187" s="8"/>
      <c r="R187" s="8"/>
      <c r="S187" s="8"/>
      <c r="T187" s="8"/>
      <c r="U187" s="8"/>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DI187" s="6"/>
    </row>
    <row r="188" spans="1:251" ht="15" thickBot="1">
      <c r="A188" s="11"/>
      <c r="B188" s="10" t="s">
        <v>2</v>
      </c>
      <c r="C188" s="8"/>
      <c r="D188" s="8"/>
      <c r="E188" s="8"/>
      <c r="F188" s="8"/>
      <c r="G188" s="8"/>
      <c r="H188" s="8"/>
      <c r="I188" s="8"/>
      <c r="J188" s="8"/>
      <c r="K188" s="8"/>
      <c r="L188" s="9"/>
      <c r="M188" s="9"/>
      <c r="N188" s="9"/>
      <c r="O188" s="9"/>
      <c r="P188" s="8"/>
      <c r="Q188" s="8"/>
      <c r="R188" s="8"/>
      <c r="S188" s="8"/>
      <c r="T188" s="8"/>
      <c r="U188" s="8"/>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DI188" s="6"/>
    </row>
    <row r="189" spans="1:251" ht="14.4">
      <c r="A189" s="8"/>
      <c r="B189" s="12"/>
      <c r="C189" s="7"/>
      <c r="D189" s="7"/>
      <c r="E189" s="7"/>
      <c r="F189" s="7"/>
      <c r="G189" s="7"/>
      <c r="H189" s="7"/>
      <c r="I189" s="7"/>
      <c r="J189" s="7"/>
      <c r="K189" s="7"/>
      <c r="L189" s="13"/>
      <c r="M189" s="13"/>
      <c r="N189" s="13"/>
      <c r="O189" s="13"/>
      <c r="P189" s="7"/>
      <c r="Q189" s="7"/>
      <c r="R189" s="7"/>
      <c r="S189" s="7"/>
      <c r="T189" s="7"/>
      <c r="U189" s="7"/>
      <c r="V189" s="14"/>
      <c r="W189" s="14"/>
      <c r="X189" s="14"/>
      <c r="Y189" s="14"/>
      <c r="Z189" s="14"/>
      <c r="AA189" s="14"/>
      <c r="AB189" s="14"/>
      <c r="AC189" s="14"/>
      <c r="AD189" s="14"/>
      <c r="AE189" s="14"/>
      <c r="AF189" s="14"/>
      <c r="AG189" s="14"/>
      <c r="AH189" s="14"/>
      <c r="AI189" s="14"/>
      <c r="AJ189" s="14"/>
      <c r="AK189" s="14"/>
      <c r="AL189" s="14"/>
      <c r="AM189" s="14"/>
      <c r="AN189" s="14"/>
      <c r="AO189" s="14"/>
      <c r="AP189" s="14"/>
      <c r="AQ189" s="14"/>
      <c r="AR189" s="14"/>
      <c r="AS189" s="14"/>
      <c r="AT189" s="14"/>
      <c r="AU189" s="14"/>
      <c r="AV189" s="14"/>
      <c r="AW189" s="14"/>
      <c r="AX189" s="15"/>
    </row>
    <row r="190" spans="1:251" ht="12" customHeight="1">
      <c r="A190" s="8"/>
      <c r="B190" s="111" t="s">
        <v>54</v>
      </c>
      <c r="C190" s="112"/>
      <c r="D190" s="112"/>
      <c r="E190" s="112"/>
      <c r="F190" s="112"/>
      <c r="G190" s="112"/>
      <c r="H190" s="112"/>
      <c r="I190" s="112"/>
      <c r="J190" s="112"/>
      <c r="K190" s="112"/>
      <c r="L190" s="112"/>
      <c r="M190" s="112"/>
      <c r="N190" s="112"/>
      <c r="O190" s="112"/>
      <c r="P190" s="112"/>
      <c r="Q190" s="112"/>
      <c r="R190" s="112"/>
      <c r="S190" s="112"/>
      <c r="T190" s="112"/>
      <c r="U190" s="112"/>
      <c r="V190" s="112"/>
      <c r="W190" s="112"/>
      <c r="X190" s="112"/>
      <c r="Y190" s="112"/>
      <c r="Z190" s="112"/>
      <c r="AA190" s="112"/>
      <c r="AB190" s="112"/>
      <c r="AC190" s="112"/>
      <c r="AD190" s="112"/>
      <c r="AE190" s="112"/>
      <c r="AF190" s="112"/>
      <c r="AG190" s="112"/>
      <c r="AH190" s="112"/>
      <c r="AI190" s="112"/>
      <c r="AJ190" s="112"/>
      <c r="AK190" s="112"/>
      <c r="AL190" s="112"/>
      <c r="AM190" s="112"/>
      <c r="AN190" s="112"/>
      <c r="AO190" s="112"/>
      <c r="AP190" s="112"/>
      <c r="AQ190" s="112"/>
      <c r="AR190" s="112"/>
      <c r="AS190" s="112"/>
      <c r="AT190" s="112"/>
      <c r="AU190" s="112"/>
      <c r="AV190" s="112"/>
      <c r="AW190" s="112"/>
      <c r="AX190" s="113"/>
    </row>
    <row r="191" spans="1:251" ht="12" customHeight="1">
      <c r="A191" s="8"/>
      <c r="B191" s="111"/>
      <c r="C191" s="112"/>
      <c r="D191" s="112"/>
      <c r="E191" s="112"/>
      <c r="F191" s="112"/>
      <c r="G191" s="112"/>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2"/>
      <c r="AL191" s="112"/>
      <c r="AM191" s="112"/>
      <c r="AN191" s="112"/>
      <c r="AO191" s="112"/>
      <c r="AP191" s="112"/>
      <c r="AQ191" s="112"/>
      <c r="AR191" s="112"/>
      <c r="AS191" s="112"/>
      <c r="AT191" s="112"/>
      <c r="AU191" s="112"/>
      <c r="AV191" s="112"/>
      <c r="AW191" s="112"/>
      <c r="AX191" s="113"/>
      <c r="BC191" s="16"/>
    </row>
    <row r="192" spans="1:251" ht="12" customHeight="1">
      <c r="A192" s="8"/>
      <c r="B192" s="111"/>
      <c r="C192" s="112"/>
      <c r="D192" s="112"/>
      <c r="E192" s="112"/>
      <c r="F192" s="112"/>
      <c r="G192" s="112"/>
      <c r="H192" s="112"/>
      <c r="I192" s="112"/>
      <c r="J192" s="112"/>
      <c r="K192" s="112"/>
      <c r="L192" s="112"/>
      <c r="M192" s="112"/>
      <c r="N192" s="112"/>
      <c r="O192" s="112"/>
      <c r="P192" s="112"/>
      <c r="Q192" s="112"/>
      <c r="R192" s="112"/>
      <c r="S192" s="112"/>
      <c r="T192" s="112"/>
      <c r="U192" s="112"/>
      <c r="V192" s="112"/>
      <c r="W192" s="112"/>
      <c r="X192" s="112"/>
      <c r="Y192" s="112"/>
      <c r="Z192" s="112"/>
      <c r="AA192" s="112"/>
      <c r="AB192" s="112"/>
      <c r="AC192" s="112"/>
      <c r="AD192" s="112"/>
      <c r="AE192" s="112"/>
      <c r="AF192" s="112"/>
      <c r="AG192" s="112"/>
      <c r="AH192" s="112"/>
      <c r="AI192" s="112"/>
      <c r="AJ192" s="112"/>
      <c r="AK192" s="112"/>
      <c r="AL192" s="112"/>
      <c r="AM192" s="112"/>
      <c r="AN192" s="112"/>
      <c r="AO192" s="112"/>
      <c r="AP192" s="112"/>
      <c r="AQ192" s="112"/>
      <c r="AR192" s="112"/>
      <c r="AS192" s="112"/>
      <c r="AT192" s="112"/>
      <c r="AU192" s="112"/>
      <c r="AV192" s="112"/>
      <c r="AW192" s="112"/>
      <c r="AX192" s="113"/>
    </row>
    <row r="193" spans="1:251" ht="12" customHeight="1">
      <c r="A193" s="8"/>
      <c r="B193" s="111"/>
      <c r="C193" s="112"/>
      <c r="D193" s="112"/>
      <c r="E193" s="112"/>
      <c r="F193" s="112"/>
      <c r="G193" s="112"/>
      <c r="H193" s="112"/>
      <c r="I193" s="112"/>
      <c r="J193" s="112"/>
      <c r="K193" s="112"/>
      <c r="L193" s="112"/>
      <c r="M193" s="112"/>
      <c r="N193" s="112"/>
      <c r="O193" s="112"/>
      <c r="P193" s="112"/>
      <c r="Q193" s="112"/>
      <c r="R193" s="112"/>
      <c r="S193" s="112"/>
      <c r="T193" s="112"/>
      <c r="U193" s="112"/>
      <c r="V193" s="112"/>
      <c r="W193" s="112"/>
      <c r="X193" s="112"/>
      <c r="Y193" s="112"/>
      <c r="Z193" s="112"/>
      <c r="AA193" s="112"/>
      <c r="AB193" s="112"/>
      <c r="AC193" s="112"/>
      <c r="AD193" s="112"/>
      <c r="AE193" s="112"/>
      <c r="AF193" s="112"/>
      <c r="AG193" s="112"/>
      <c r="AH193" s="112"/>
      <c r="AI193" s="112"/>
      <c r="AJ193" s="112"/>
      <c r="AK193" s="112"/>
      <c r="AL193" s="112"/>
      <c r="AM193" s="112"/>
      <c r="AN193" s="112"/>
      <c r="AO193" s="112"/>
      <c r="AP193" s="112"/>
      <c r="AQ193" s="112"/>
      <c r="AR193" s="112"/>
      <c r="AS193" s="112"/>
      <c r="AT193" s="112"/>
      <c r="AU193" s="112"/>
      <c r="AV193" s="112"/>
      <c r="AW193" s="112"/>
      <c r="AX193" s="113"/>
    </row>
    <row r="194" spans="1:251" ht="12" customHeight="1">
      <c r="A194" s="8"/>
      <c r="B194" s="111"/>
      <c r="C194" s="112"/>
      <c r="D194" s="112"/>
      <c r="E194" s="112"/>
      <c r="F194" s="112"/>
      <c r="G194" s="112"/>
      <c r="H194" s="112"/>
      <c r="I194" s="112"/>
      <c r="J194" s="112"/>
      <c r="K194" s="112"/>
      <c r="L194" s="112"/>
      <c r="M194" s="112"/>
      <c r="N194" s="112"/>
      <c r="O194" s="112"/>
      <c r="P194" s="112"/>
      <c r="Q194" s="112"/>
      <c r="R194" s="112"/>
      <c r="S194" s="112"/>
      <c r="T194" s="112"/>
      <c r="U194" s="112"/>
      <c r="V194" s="112"/>
      <c r="W194" s="112"/>
      <c r="X194" s="112"/>
      <c r="Y194" s="112"/>
      <c r="Z194" s="112"/>
      <c r="AA194" s="112"/>
      <c r="AB194" s="112"/>
      <c r="AC194" s="112"/>
      <c r="AD194" s="112"/>
      <c r="AE194" s="112"/>
      <c r="AF194" s="112"/>
      <c r="AG194" s="112"/>
      <c r="AH194" s="112"/>
      <c r="AI194" s="112"/>
      <c r="AJ194" s="112"/>
      <c r="AK194" s="112"/>
      <c r="AL194" s="112"/>
      <c r="AM194" s="112"/>
      <c r="AN194" s="112"/>
      <c r="AO194" s="112"/>
      <c r="AP194" s="112"/>
      <c r="AQ194" s="112"/>
      <c r="AR194" s="112"/>
      <c r="AS194" s="112"/>
      <c r="AT194" s="112"/>
      <c r="AU194" s="112"/>
      <c r="AV194" s="112"/>
      <c r="AW194" s="112"/>
      <c r="AX194" s="113"/>
    </row>
    <row r="195" spans="1:251" ht="15" thickBot="1">
      <c r="A195" s="17"/>
      <c r="B195" s="18"/>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251">
      <c r="B196" s="21"/>
    </row>
    <row r="197" spans="1:251" ht="15" thickBot="1">
      <c r="A197" s="11"/>
      <c r="B197" s="10" t="s">
        <v>3</v>
      </c>
      <c r="C197" s="8"/>
      <c r="D197" s="8"/>
      <c r="E197" s="8"/>
      <c r="F197" s="8"/>
      <c r="G197" s="8"/>
      <c r="H197" s="8"/>
      <c r="I197" s="8"/>
      <c r="J197" s="8"/>
      <c r="K197" s="8"/>
      <c r="L197" s="9"/>
      <c r="M197" s="9"/>
      <c r="N197" s="9"/>
      <c r="O197" s="9"/>
      <c r="P197" s="8"/>
      <c r="Q197" s="8"/>
      <c r="R197" s="8"/>
      <c r="S197" s="8"/>
      <c r="T197" s="8"/>
      <c r="U197" s="8"/>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DI197" s="6"/>
    </row>
    <row r="198" spans="1:251" ht="14.4">
      <c r="A198" s="8"/>
      <c r="B198" s="12"/>
      <c r="C198" s="7"/>
      <c r="D198" s="7"/>
      <c r="E198" s="7"/>
      <c r="F198" s="7"/>
      <c r="G198" s="7"/>
      <c r="H198" s="7"/>
      <c r="I198" s="7"/>
      <c r="J198" s="7"/>
      <c r="K198" s="7"/>
      <c r="L198" s="13"/>
      <c r="M198" s="13"/>
      <c r="N198" s="13"/>
      <c r="O198" s="13"/>
      <c r="P198" s="7"/>
      <c r="Q198" s="7"/>
      <c r="R198" s="7"/>
      <c r="S198" s="7"/>
      <c r="T198" s="7"/>
      <c r="U198" s="7"/>
      <c r="V198" s="14"/>
      <c r="W198" s="14"/>
      <c r="X198" s="14"/>
      <c r="Y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14"/>
      <c r="AW198" s="14"/>
      <c r="AX198" s="15"/>
    </row>
    <row r="199" spans="1:251" ht="12" customHeight="1">
      <c r="A199" s="8"/>
      <c r="B199" s="111" t="s">
        <v>55</v>
      </c>
      <c r="C199" s="112"/>
      <c r="D199" s="112"/>
      <c r="E199" s="112"/>
      <c r="F199" s="112"/>
      <c r="G199" s="112"/>
      <c r="H199" s="112"/>
      <c r="I199" s="112"/>
      <c r="J199" s="112"/>
      <c r="K199" s="112"/>
      <c r="L199" s="112"/>
      <c r="M199" s="112"/>
      <c r="N199" s="112"/>
      <c r="O199" s="112"/>
      <c r="P199" s="112"/>
      <c r="Q199" s="112"/>
      <c r="R199" s="112"/>
      <c r="S199" s="112"/>
      <c r="T199" s="112"/>
      <c r="U199" s="112"/>
      <c r="V199" s="112"/>
      <c r="W199" s="112"/>
      <c r="X199" s="112"/>
      <c r="Y199" s="112"/>
      <c r="Z199" s="112"/>
      <c r="AA199" s="112"/>
      <c r="AB199" s="112"/>
      <c r="AC199" s="112"/>
      <c r="AD199" s="112"/>
      <c r="AE199" s="112"/>
      <c r="AF199" s="112"/>
      <c r="AG199" s="112"/>
      <c r="AH199" s="112"/>
      <c r="AI199" s="112"/>
      <c r="AJ199" s="112"/>
      <c r="AK199" s="112"/>
      <c r="AL199" s="112"/>
      <c r="AM199" s="112"/>
      <c r="AN199" s="112"/>
      <c r="AO199" s="112"/>
      <c r="AP199" s="112"/>
      <c r="AQ199" s="112"/>
      <c r="AR199" s="112"/>
      <c r="AS199" s="112"/>
      <c r="AT199" s="112"/>
      <c r="AU199" s="112"/>
      <c r="AV199" s="112"/>
      <c r="AW199" s="112"/>
      <c r="AX199" s="113"/>
    </row>
    <row r="200" spans="1:251" ht="12" customHeight="1">
      <c r="A200" s="8"/>
      <c r="B200" s="111"/>
      <c r="C200" s="112"/>
      <c r="D200" s="112"/>
      <c r="E200" s="112"/>
      <c r="F200" s="112"/>
      <c r="G200" s="112"/>
      <c r="H200" s="112"/>
      <c r="I200" s="112"/>
      <c r="J200" s="112"/>
      <c r="K200" s="112"/>
      <c r="L200" s="112"/>
      <c r="M200" s="112"/>
      <c r="N200" s="112"/>
      <c r="O200" s="112"/>
      <c r="P200" s="112"/>
      <c r="Q200" s="112"/>
      <c r="R200" s="112"/>
      <c r="S200" s="112"/>
      <c r="T200" s="112"/>
      <c r="U200" s="112"/>
      <c r="V200" s="112"/>
      <c r="W200" s="112"/>
      <c r="X200" s="112"/>
      <c r="Y200" s="112"/>
      <c r="Z200" s="112"/>
      <c r="AA200" s="112"/>
      <c r="AB200" s="112"/>
      <c r="AC200" s="112"/>
      <c r="AD200" s="112"/>
      <c r="AE200" s="112"/>
      <c r="AF200" s="112"/>
      <c r="AG200" s="112"/>
      <c r="AH200" s="112"/>
      <c r="AI200" s="112"/>
      <c r="AJ200" s="112"/>
      <c r="AK200" s="112"/>
      <c r="AL200" s="112"/>
      <c r="AM200" s="112"/>
      <c r="AN200" s="112"/>
      <c r="AO200" s="112"/>
      <c r="AP200" s="112"/>
      <c r="AQ200" s="112"/>
      <c r="AR200" s="112"/>
      <c r="AS200" s="112"/>
      <c r="AT200" s="112"/>
      <c r="AU200" s="112"/>
      <c r="AV200" s="112"/>
      <c r="AW200" s="112"/>
      <c r="AX200" s="113"/>
      <c r="BC200" s="16"/>
    </row>
    <row r="201" spans="1:251" ht="12" customHeight="1">
      <c r="A201" s="8"/>
      <c r="B201" s="111"/>
      <c r="C201" s="112"/>
      <c r="D201" s="112"/>
      <c r="E201" s="112"/>
      <c r="F201" s="112"/>
      <c r="G201" s="112"/>
      <c r="H201" s="112"/>
      <c r="I201" s="112"/>
      <c r="J201" s="112"/>
      <c r="K201" s="112"/>
      <c r="L201" s="112"/>
      <c r="M201" s="112"/>
      <c r="N201" s="112"/>
      <c r="O201" s="112"/>
      <c r="P201" s="112"/>
      <c r="Q201" s="112"/>
      <c r="R201" s="112"/>
      <c r="S201" s="112"/>
      <c r="T201" s="112"/>
      <c r="U201" s="112"/>
      <c r="V201" s="112"/>
      <c r="W201" s="112"/>
      <c r="X201" s="112"/>
      <c r="Y201" s="112"/>
      <c r="Z201" s="112"/>
      <c r="AA201" s="112"/>
      <c r="AB201" s="112"/>
      <c r="AC201" s="112"/>
      <c r="AD201" s="112"/>
      <c r="AE201" s="112"/>
      <c r="AF201" s="112"/>
      <c r="AG201" s="112"/>
      <c r="AH201" s="112"/>
      <c r="AI201" s="112"/>
      <c r="AJ201" s="112"/>
      <c r="AK201" s="112"/>
      <c r="AL201" s="112"/>
      <c r="AM201" s="112"/>
      <c r="AN201" s="112"/>
      <c r="AO201" s="112"/>
      <c r="AP201" s="112"/>
      <c r="AQ201" s="112"/>
      <c r="AR201" s="112"/>
      <c r="AS201" s="112"/>
      <c r="AT201" s="112"/>
      <c r="AU201" s="112"/>
      <c r="AV201" s="112"/>
      <c r="AW201" s="112"/>
      <c r="AX201" s="113"/>
    </row>
    <row r="202" spans="1:251" ht="12" customHeight="1">
      <c r="A202" s="8"/>
      <c r="B202" s="111"/>
      <c r="C202" s="112"/>
      <c r="D202" s="112"/>
      <c r="E202" s="112"/>
      <c r="F202" s="112"/>
      <c r="G202" s="112"/>
      <c r="H202" s="112"/>
      <c r="I202" s="112"/>
      <c r="J202" s="112"/>
      <c r="K202" s="112"/>
      <c r="L202" s="112"/>
      <c r="M202" s="112"/>
      <c r="N202" s="112"/>
      <c r="O202" s="112"/>
      <c r="P202" s="112"/>
      <c r="Q202" s="112"/>
      <c r="R202" s="112"/>
      <c r="S202" s="112"/>
      <c r="T202" s="112"/>
      <c r="U202" s="112"/>
      <c r="V202" s="112"/>
      <c r="W202" s="112"/>
      <c r="X202" s="112"/>
      <c r="Y202" s="112"/>
      <c r="Z202" s="112"/>
      <c r="AA202" s="112"/>
      <c r="AB202" s="112"/>
      <c r="AC202" s="112"/>
      <c r="AD202" s="112"/>
      <c r="AE202" s="112"/>
      <c r="AF202" s="112"/>
      <c r="AG202" s="112"/>
      <c r="AH202" s="112"/>
      <c r="AI202" s="112"/>
      <c r="AJ202" s="112"/>
      <c r="AK202" s="112"/>
      <c r="AL202" s="112"/>
      <c r="AM202" s="112"/>
      <c r="AN202" s="112"/>
      <c r="AO202" s="112"/>
      <c r="AP202" s="112"/>
      <c r="AQ202" s="112"/>
      <c r="AR202" s="112"/>
      <c r="AS202" s="112"/>
      <c r="AT202" s="112"/>
      <c r="AU202" s="112"/>
      <c r="AV202" s="112"/>
      <c r="AW202" s="112"/>
      <c r="AX202" s="113"/>
    </row>
    <row r="203" spans="1:251" ht="12" customHeight="1">
      <c r="A203" s="8"/>
      <c r="B203" s="111"/>
      <c r="C203" s="112"/>
      <c r="D203" s="112"/>
      <c r="E203" s="112"/>
      <c r="F203" s="112"/>
      <c r="G203" s="112"/>
      <c r="H203" s="112"/>
      <c r="I203" s="112"/>
      <c r="J203" s="112"/>
      <c r="K203" s="112"/>
      <c r="L203" s="112"/>
      <c r="M203" s="112"/>
      <c r="N203" s="112"/>
      <c r="O203" s="112"/>
      <c r="P203" s="112"/>
      <c r="Q203" s="112"/>
      <c r="R203" s="112"/>
      <c r="S203" s="112"/>
      <c r="T203" s="112"/>
      <c r="U203" s="112"/>
      <c r="V203" s="112"/>
      <c r="W203" s="112"/>
      <c r="X203" s="112"/>
      <c r="Y203" s="112"/>
      <c r="Z203" s="112"/>
      <c r="AA203" s="112"/>
      <c r="AB203" s="112"/>
      <c r="AC203" s="112"/>
      <c r="AD203" s="112"/>
      <c r="AE203" s="112"/>
      <c r="AF203" s="112"/>
      <c r="AG203" s="112"/>
      <c r="AH203" s="112"/>
      <c r="AI203" s="112"/>
      <c r="AJ203" s="112"/>
      <c r="AK203" s="112"/>
      <c r="AL203" s="112"/>
      <c r="AM203" s="112"/>
      <c r="AN203" s="112"/>
      <c r="AO203" s="112"/>
      <c r="AP203" s="112"/>
      <c r="AQ203" s="112"/>
      <c r="AR203" s="112"/>
      <c r="AS203" s="112"/>
      <c r="AT203" s="112"/>
      <c r="AU203" s="112"/>
      <c r="AV203" s="112"/>
      <c r="AW203" s="112"/>
      <c r="AX203" s="113"/>
    </row>
    <row r="204" spans="1:251" ht="15" thickBot="1">
      <c r="A204" s="17"/>
      <c r="B204" s="18"/>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c r="AA204" s="19"/>
      <c r="AB204" s="19"/>
      <c r="AC204" s="19"/>
      <c r="AD204" s="19"/>
      <c r="AE204" s="19"/>
      <c r="AF204" s="19"/>
      <c r="AG204" s="19"/>
      <c r="AH204" s="19"/>
      <c r="AI204" s="19"/>
      <c r="AJ204" s="19"/>
      <c r="AK204" s="19"/>
      <c r="AL204" s="19"/>
      <c r="AM204" s="19"/>
      <c r="AN204" s="19"/>
      <c r="AO204" s="19"/>
      <c r="AP204" s="19"/>
      <c r="AQ204" s="19"/>
      <c r="AR204" s="19"/>
      <c r="AS204" s="19"/>
      <c r="AT204" s="19"/>
      <c r="AU204" s="19"/>
      <c r="AV204" s="19"/>
      <c r="AW204" s="19"/>
      <c r="AX204" s="20"/>
    </row>
    <row r="205" spans="1:251">
      <c r="B205" s="21"/>
    </row>
    <row r="206" spans="1:251" ht="14.4">
      <c r="B206" s="10" t="s">
        <v>4</v>
      </c>
      <c r="C206" s="8"/>
      <c r="D206" s="8"/>
      <c r="E206" s="8"/>
      <c r="F206" s="8"/>
      <c r="G206" s="8"/>
      <c r="H206" s="8"/>
      <c r="I206" s="8"/>
      <c r="J206" s="8"/>
      <c r="K206" s="8"/>
      <c r="L206" s="9"/>
      <c r="M206" s="9"/>
      <c r="N206" s="9"/>
      <c r="O206" s="9"/>
      <c r="P206" s="8"/>
      <c r="Q206" s="8"/>
      <c r="R206" s="8"/>
      <c r="S206" s="8"/>
      <c r="T206" s="8"/>
      <c r="U206" s="8"/>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row>
    <row r="207" spans="1:251" ht="15" thickBot="1">
      <c r="B207" s="8"/>
      <c r="C207" s="8"/>
      <c r="D207" s="8"/>
      <c r="E207" s="8"/>
      <c r="F207" s="8"/>
      <c r="G207" s="8"/>
      <c r="H207" s="8"/>
      <c r="I207" s="8"/>
      <c r="J207" s="8"/>
      <c r="K207" s="8"/>
      <c r="L207" s="9"/>
      <c r="M207" s="9"/>
      <c r="N207" s="9"/>
      <c r="O207" s="9"/>
      <c r="P207" s="8"/>
      <c r="Q207" s="8"/>
      <c r="R207" s="8"/>
      <c r="S207" s="8"/>
      <c r="T207" s="8"/>
      <c r="U207" s="8"/>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22" t="s">
        <v>5</v>
      </c>
    </row>
    <row r="208" spans="1:251" s="16" customFormat="1" ht="13.5" customHeight="1">
      <c r="A208" s="8"/>
      <c r="B208" s="114" t="s">
        <v>6</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6"/>
      <c r="AA208" s="120" t="s">
        <v>9</v>
      </c>
      <c r="AB208" s="115"/>
      <c r="AC208" s="115"/>
      <c r="AD208" s="115"/>
      <c r="AE208" s="115"/>
      <c r="AF208" s="115"/>
      <c r="AG208" s="115"/>
      <c r="AH208" s="115"/>
      <c r="AI208" s="116"/>
      <c r="AJ208" s="120" t="s">
        <v>10</v>
      </c>
      <c r="AK208" s="115"/>
      <c r="AL208" s="115"/>
      <c r="AM208" s="115"/>
      <c r="AN208" s="115"/>
      <c r="AO208" s="115"/>
      <c r="AP208" s="115"/>
      <c r="AQ208" s="115"/>
      <c r="AR208" s="116"/>
      <c r="AS208" s="120" t="s">
        <v>7</v>
      </c>
      <c r="AT208" s="115"/>
      <c r="AU208" s="115"/>
      <c r="AV208" s="115"/>
      <c r="AW208" s="115"/>
      <c r="AX208" s="12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row>
    <row r="209" spans="1:251" s="16" customFormat="1">
      <c r="A209" s="8"/>
      <c r="B209" s="117"/>
      <c r="C209" s="118"/>
      <c r="D209" s="118"/>
      <c r="E209" s="118"/>
      <c r="F209" s="118"/>
      <c r="G209" s="118"/>
      <c r="H209" s="118"/>
      <c r="I209" s="118"/>
      <c r="J209" s="118"/>
      <c r="K209" s="118"/>
      <c r="L209" s="118"/>
      <c r="M209" s="118"/>
      <c r="N209" s="118"/>
      <c r="O209" s="118"/>
      <c r="P209" s="118"/>
      <c r="Q209" s="118"/>
      <c r="R209" s="118"/>
      <c r="S209" s="118"/>
      <c r="T209" s="118"/>
      <c r="U209" s="118"/>
      <c r="V209" s="118"/>
      <c r="W209" s="118"/>
      <c r="X209" s="118"/>
      <c r="Y209" s="118"/>
      <c r="Z209" s="119"/>
      <c r="AA209" s="121"/>
      <c r="AB209" s="118"/>
      <c r="AC209" s="118"/>
      <c r="AD209" s="118"/>
      <c r="AE209" s="118"/>
      <c r="AF209" s="118"/>
      <c r="AG209" s="118"/>
      <c r="AH209" s="118"/>
      <c r="AI209" s="119"/>
      <c r="AJ209" s="121"/>
      <c r="AK209" s="118"/>
      <c r="AL209" s="118"/>
      <c r="AM209" s="118"/>
      <c r="AN209" s="118"/>
      <c r="AO209" s="118"/>
      <c r="AP209" s="118"/>
      <c r="AQ209" s="118"/>
      <c r="AR209" s="119"/>
      <c r="AS209" s="121"/>
      <c r="AT209" s="118"/>
      <c r="AU209" s="118"/>
      <c r="AV209" s="118"/>
      <c r="AW209" s="118"/>
      <c r="AX209" s="123"/>
      <c r="AY209" s="2"/>
      <c r="AZ209" s="2"/>
      <c r="BA209" s="2"/>
      <c r="BB209" s="23"/>
      <c r="BC209" s="24"/>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row>
    <row r="210" spans="1:251" s="16" customFormat="1" ht="18.75" customHeight="1">
      <c r="A210" s="8"/>
      <c r="B210" s="25"/>
      <c r="C210" s="93" t="s">
        <v>33</v>
      </c>
      <c r="D210" s="94"/>
      <c r="E210" s="94"/>
      <c r="F210" s="94"/>
      <c r="G210" s="94"/>
      <c r="H210" s="94"/>
      <c r="I210" s="94"/>
      <c r="J210" s="94"/>
      <c r="K210" s="94"/>
      <c r="L210" s="94"/>
      <c r="M210" s="94"/>
      <c r="N210" s="94"/>
      <c r="O210" s="94"/>
      <c r="P210" s="94"/>
      <c r="Q210" s="94"/>
      <c r="R210" s="94"/>
      <c r="S210" s="94"/>
      <c r="T210" s="94"/>
      <c r="U210" s="94"/>
      <c r="V210" s="94"/>
      <c r="W210" s="94"/>
      <c r="X210" s="94"/>
      <c r="Y210" s="94"/>
      <c r="Z210" s="95"/>
      <c r="AA210" s="96">
        <v>1032626</v>
      </c>
      <c r="AB210" s="97"/>
      <c r="AC210" s="97"/>
      <c r="AD210" s="97"/>
      <c r="AE210" s="97"/>
      <c r="AF210" s="97"/>
      <c r="AG210" s="97"/>
      <c r="AH210" s="97"/>
      <c r="AI210" s="98"/>
      <c r="AJ210" s="96"/>
      <c r="AK210" s="97"/>
      <c r="AL210" s="97"/>
      <c r="AM210" s="97"/>
      <c r="AN210" s="97"/>
      <c r="AO210" s="97"/>
      <c r="AP210" s="97"/>
      <c r="AQ210" s="97"/>
      <c r="AR210" s="98"/>
      <c r="AS210" s="99" t="s">
        <v>418</v>
      </c>
      <c r="AT210" s="100"/>
      <c r="AU210" s="100"/>
      <c r="AV210" s="100"/>
      <c r="AW210" s="100"/>
      <c r="AX210" s="101"/>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row>
    <row r="211" spans="1:251" s="16" customFormat="1" ht="18.75" customHeight="1" thickBot="1">
      <c r="A211" s="17"/>
      <c r="B211" s="102" t="s">
        <v>11</v>
      </c>
      <c r="C211" s="103"/>
      <c r="D211" s="103"/>
      <c r="E211" s="103"/>
      <c r="F211" s="103"/>
      <c r="G211" s="103"/>
      <c r="H211" s="103"/>
      <c r="I211" s="103"/>
      <c r="J211" s="103"/>
      <c r="K211" s="103"/>
      <c r="L211" s="103"/>
      <c r="M211" s="103"/>
      <c r="N211" s="103"/>
      <c r="O211" s="103"/>
      <c r="P211" s="103"/>
      <c r="Q211" s="103"/>
      <c r="R211" s="103"/>
      <c r="S211" s="103"/>
      <c r="T211" s="103"/>
      <c r="U211" s="103"/>
      <c r="V211" s="103"/>
      <c r="W211" s="103"/>
      <c r="X211" s="103"/>
      <c r="Y211" s="103"/>
      <c r="Z211" s="104"/>
      <c r="AA211" s="105">
        <f>SUM($AA$210:$AA$210)</f>
        <v>1032626</v>
      </c>
      <c r="AB211" s="106"/>
      <c r="AC211" s="106"/>
      <c r="AD211" s="106"/>
      <c r="AE211" s="106"/>
      <c r="AF211" s="106"/>
      <c r="AG211" s="106"/>
      <c r="AH211" s="106"/>
      <c r="AI211" s="107"/>
      <c r="AJ211" s="105"/>
      <c r="AK211" s="106"/>
      <c r="AL211" s="106"/>
      <c r="AM211" s="106"/>
      <c r="AN211" s="106"/>
      <c r="AO211" s="106"/>
      <c r="AP211" s="106"/>
      <c r="AQ211" s="106"/>
      <c r="AR211" s="107"/>
      <c r="AS211" s="108"/>
      <c r="AT211" s="109"/>
      <c r="AU211" s="109"/>
      <c r="AV211" s="109"/>
      <c r="AW211" s="109"/>
      <c r="AX211" s="110"/>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row>
    <row r="213" spans="1:251" ht="19.2">
      <c r="A213" s="1" t="s">
        <v>0</v>
      </c>
      <c r="AW213" s="3"/>
      <c r="AX213" s="4"/>
      <c r="AY213" s="3"/>
    </row>
    <row r="215" spans="1:251" ht="18">
      <c r="B215" s="124" t="s">
        <v>8</v>
      </c>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c r="Z215" s="125"/>
      <c r="AA215" s="125"/>
      <c r="AB215" s="125"/>
      <c r="AC215" s="125"/>
      <c r="AD215" s="125"/>
      <c r="AE215" s="125"/>
      <c r="AF215" s="125"/>
      <c r="AG215" s="125"/>
      <c r="AH215" s="125"/>
      <c r="AI215" s="125"/>
      <c r="AJ215" s="125"/>
      <c r="AK215" s="125"/>
      <c r="AL215" s="125"/>
      <c r="AM215" s="125"/>
      <c r="AN215" s="125"/>
      <c r="AO215" s="125"/>
      <c r="AP215" s="125"/>
      <c r="AQ215" s="125"/>
      <c r="AR215" s="125"/>
      <c r="AS215" s="125"/>
      <c r="AT215" s="125"/>
      <c r="AU215" s="125"/>
      <c r="AV215" s="125"/>
      <c r="AW215" s="125"/>
      <c r="AX215" s="125"/>
    </row>
    <row r="216" spans="1:251">
      <c r="Z216" s="5"/>
      <c r="AD216" s="5"/>
      <c r="AE216" s="5"/>
      <c r="AF216" s="5"/>
      <c r="AG216" s="5"/>
      <c r="AH216" s="5"/>
      <c r="AI216" s="5"/>
      <c r="AO216" s="5"/>
    </row>
    <row r="217" spans="1:251" ht="13.8" thickBot="1">
      <c r="Z217" s="5"/>
      <c r="AD217" s="5"/>
      <c r="AE217" s="5"/>
      <c r="AF217" s="5"/>
      <c r="AG217" s="5"/>
      <c r="AH217" s="5"/>
      <c r="AI217" s="5"/>
      <c r="AO217" s="5"/>
      <c r="DI217" s="6"/>
    </row>
    <row r="218" spans="1:251" ht="24.75" customHeight="1" thickBot="1">
      <c r="B218" s="126" t="s">
        <v>1</v>
      </c>
      <c r="C218" s="127"/>
      <c r="D218" s="127"/>
      <c r="E218" s="127"/>
      <c r="F218" s="127"/>
      <c r="G218" s="127"/>
      <c r="H218" s="128" t="s">
        <v>56</v>
      </c>
      <c r="I218" s="129"/>
      <c r="J218" s="129"/>
      <c r="K218" s="129"/>
      <c r="L218" s="129"/>
      <c r="M218" s="129"/>
      <c r="N218" s="129"/>
      <c r="O218" s="129"/>
      <c r="P218" s="129"/>
      <c r="Q218" s="129"/>
      <c r="R218" s="129"/>
      <c r="S218" s="129"/>
      <c r="T218" s="129"/>
      <c r="U218" s="129"/>
      <c r="V218" s="129"/>
      <c r="W218" s="129"/>
      <c r="X218" s="129"/>
      <c r="Y218" s="129"/>
      <c r="Z218" s="129"/>
      <c r="AA218" s="129"/>
      <c r="AB218" s="129"/>
      <c r="AC218" s="129"/>
      <c r="AD218" s="129"/>
      <c r="AE218" s="129"/>
      <c r="AF218" s="129"/>
      <c r="AG218" s="129"/>
      <c r="AH218" s="129"/>
      <c r="AI218" s="129"/>
      <c r="AJ218" s="129"/>
      <c r="AK218" s="129"/>
      <c r="AL218" s="129"/>
      <c r="AM218" s="129"/>
      <c r="AN218" s="129"/>
      <c r="AO218" s="129"/>
      <c r="AP218" s="129"/>
      <c r="AQ218" s="129"/>
      <c r="AR218" s="129"/>
      <c r="AS218" s="129"/>
      <c r="AT218" s="129"/>
      <c r="AU218" s="129"/>
      <c r="AV218" s="129"/>
      <c r="AW218" s="129"/>
      <c r="AX218" s="130"/>
      <c r="DI218" s="6"/>
    </row>
    <row r="219" spans="1:251" ht="14.4">
      <c r="B219" s="7"/>
      <c r="C219" s="7"/>
      <c r="D219" s="7"/>
      <c r="E219" s="7"/>
      <c r="F219" s="7"/>
      <c r="G219" s="7"/>
      <c r="H219" s="8"/>
      <c r="I219" s="8"/>
      <c r="J219" s="8"/>
      <c r="K219" s="8"/>
      <c r="L219" s="9"/>
      <c r="M219" s="9"/>
      <c r="N219" s="9"/>
      <c r="O219" s="9"/>
      <c r="P219" s="8"/>
      <c r="Q219" s="8"/>
      <c r="R219" s="8"/>
      <c r="S219" s="8"/>
      <c r="T219" s="8"/>
      <c r="U219" s="8"/>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DI219" s="6"/>
    </row>
    <row r="220" spans="1:251" ht="15" thickBot="1">
      <c r="A220" s="11"/>
      <c r="B220" s="10" t="s">
        <v>2</v>
      </c>
      <c r="C220" s="8"/>
      <c r="D220" s="8"/>
      <c r="E220" s="8"/>
      <c r="F220" s="8"/>
      <c r="G220" s="8"/>
      <c r="H220" s="8"/>
      <c r="I220" s="8"/>
      <c r="J220" s="8"/>
      <c r="K220" s="8"/>
      <c r="L220" s="9"/>
      <c r="M220" s="9"/>
      <c r="N220" s="9"/>
      <c r="O220" s="9"/>
      <c r="P220" s="8"/>
      <c r="Q220" s="8"/>
      <c r="R220" s="8"/>
      <c r="S220" s="8"/>
      <c r="T220" s="8"/>
      <c r="U220" s="8"/>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DI220" s="6"/>
    </row>
    <row r="221" spans="1:251" ht="14.4">
      <c r="A221" s="8"/>
      <c r="B221" s="12"/>
      <c r="C221" s="7"/>
      <c r="D221" s="7"/>
      <c r="E221" s="7"/>
      <c r="F221" s="7"/>
      <c r="G221" s="7"/>
      <c r="H221" s="7"/>
      <c r="I221" s="7"/>
      <c r="J221" s="7"/>
      <c r="K221" s="7"/>
      <c r="L221" s="13"/>
      <c r="M221" s="13"/>
      <c r="N221" s="13"/>
      <c r="O221" s="13"/>
      <c r="P221" s="7"/>
      <c r="Q221" s="7"/>
      <c r="R221" s="7"/>
      <c r="S221" s="7"/>
      <c r="T221" s="7"/>
      <c r="U221" s="7"/>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251" ht="12" customHeight="1">
      <c r="A222" s="8"/>
      <c r="B222" s="111" t="s">
        <v>57</v>
      </c>
      <c r="C222" s="112"/>
      <c r="D222" s="112"/>
      <c r="E222" s="112"/>
      <c r="F222" s="112"/>
      <c r="G222" s="112"/>
      <c r="H222" s="112"/>
      <c r="I222" s="112"/>
      <c r="J222" s="112"/>
      <c r="K222" s="112"/>
      <c r="L222" s="112"/>
      <c r="M222" s="112"/>
      <c r="N222" s="112"/>
      <c r="O222" s="112"/>
      <c r="P222" s="112"/>
      <c r="Q222" s="112"/>
      <c r="R222" s="112"/>
      <c r="S222" s="112"/>
      <c r="T222" s="112"/>
      <c r="U222" s="112"/>
      <c r="V222" s="112"/>
      <c r="W222" s="112"/>
      <c r="X222" s="112"/>
      <c r="Y222" s="112"/>
      <c r="Z222" s="112"/>
      <c r="AA222" s="112"/>
      <c r="AB222" s="112"/>
      <c r="AC222" s="112"/>
      <c r="AD222" s="112"/>
      <c r="AE222" s="112"/>
      <c r="AF222" s="112"/>
      <c r="AG222" s="112"/>
      <c r="AH222" s="112"/>
      <c r="AI222" s="112"/>
      <c r="AJ222" s="112"/>
      <c r="AK222" s="112"/>
      <c r="AL222" s="112"/>
      <c r="AM222" s="112"/>
      <c r="AN222" s="112"/>
      <c r="AO222" s="112"/>
      <c r="AP222" s="112"/>
      <c r="AQ222" s="112"/>
      <c r="AR222" s="112"/>
      <c r="AS222" s="112"/>
      <c r="AT222" s="112"/>
      <c r="AU222" s="112"/>
      <c r="AV222" s="112"/>
      <c r="AW222" s="112"/>
      <c r="AX222" s="113"/>
    </row>
    <row r="223" spans="1:251" ht="12" customHeight="1">
      <c r="A223" s="8"/>
      <c r="B223" s="111"/>
      <c r="C223" s="112"/>
      <c r="D223" s="112"/>
      <c r="E223" s="112"/>
      <c r="F223" s="112"/>
      <c r="G223" s="112"/>
      <c r="H223" s="112"/>
      <c r="I223" s="112"/>
      <c r="J223" s="112"/>
      <c r="K223" s="112"/>
      <c r="L223" s="112"/>
      <c r="M223" s="112"/>
      <c r="N223" s="112"/>
      <c r="O223" s="112"/>
      <c r="P223" s="112"/>
      <c r="Q223" s="112"/>
      <c r="R223" s="112"/>
      <c r="S223" s="112"/>
      <c r="T223" s="112"/>
      <c r="U223" s="112"/>
      <c r="V223" s="112"/>
      <c r="W223" s="112"/>
      <c r="X223" s="112"/>
      <c r="Y223" s="112"/>
      <c r="Z223" s="112"/>
      <c r="AA223" s="112"/>
      <c r="AB223" s="112"/>
      <c r="AC223" s="112"/>
      <c r="AD223" s="112"/>
      <c r="AE223" s="112"/>
      <c r="AF223" s="112"/>
      <c r="AG223" s="112"/>
      <c r="AH223" s="112"/>
      <c r="AI223" s="112"/>
      <c r="AJ223" s="112"/>
      <c r="AK223" s="112"/>
      <c r="AL223" s="112"/>
      <c r="AM223" s="112"/>
      <c r="AN223" s="112"/>
      <c r="AO223" s="112"/>
      <c r="AP223" s="112"/>
      <c r="AQ223" s="112"/>
      <c r="AR223" s="112"/>
      <c r="AS223" s="112"/>
      <c r="AT223" s="112"/>
      <c r="AU223" s="112"/>
      <c r="AV223" s="112"/>
      <c r="AW223" s="112"/>
      <c r="AX223" s="113"/>
      <c r="BC223" s="16"/>
    </row>
    <row r="224" spans="1:251" ht="12" customHeight="1">
      <c r="A224" s="8"/>
      <c r="B224" s="111"/>
      <c r="C224" s="112"/>
      <c r="D224" s="112"/>
      <c r="E224" s="112"/>
      <c r="F224" s="112"/>
      <c r="G224" s="112"/>
      <c r="H224" s="112"/>
      <c r="I224" s="112"/>
      <c r="J224" s="112"/>
      <c r="K224" s="112"/>
      <c r="L224" s="112"/>
      <c r="M224" s="112"/>
      <c r="N224" s="112"/>
      <c r="O224" s="112"/>
      <c r="P224" s="112"/>
      <c r="Q224" s="112"/>
      <c r="R224" s="112"/>
      <c r="S224" s="112"/>
      <c r="T224" s="112"/>
      <c r="U224" s="112"/>
      <c r="V224" s="112"/>
      <c r="W224" s="112"/>
      <c r="X224" s="112"/>
      <c r="Y224" s="112"/>
      <c r="Z224" s="112"/>
      <c r="AA224" s="112"/>
      <c r="AB224" s="112"/>
      <c r="AC224" s="112"/>
      <c r="AD224" s="112"/>
      <c r="AE224" s="112"/>
      <c r="AF224" s="112"/>
      <c r="AG224" s="112"/>
      <c r="AH224" s="112"/>
      <c r="AI224" s="112"/>
      <c r="AJ224" s="112"/>
      <c r="AK224" s="112"/>
      <c r="AL224" s="112"/>
      <c r="AM224" s="112"/>
      <c r="AN224" s="112"/>
      <c r="AO224" s="112"/>
      <c r="AP224" s="112"/>
      <c r="AQ224" s="112"/>
      <c r="AR224" s="112"/>
      <c r="AS224" s="112"/>
      <c r="AT224" s="112"/>
      <c r="AU224" s="112"/>
      <c r="AV224" s="112"/>
      <c r="AW224" s="112"/>
      <c r="AX224" s="113"/>
    </row>
    <row r="225" spans="1:251" ht="12" customHeight="1">
      <c r="A225" s="8"/>
      <c r="B225" s="111"/>
      <c r="C225" s="112"/>
      <c r="D225" s="112"/>
      <c r="E225" s="112"/>
      <c r="F225" s="112"/>
      <c r="G225" s="112"/>
      <c r="H225" s="112"/>
      <c r="I225" s="112"/>
      <c r="J225" s="112"/>
      <c r="K225" s="112"/>
      <c r="L225" s="112"/>
      <c r="M225" s="112"/>
      <c r="N225" s="112"/>
      <c r="O225" s="112"/>
      <c r="P225" s="112"/>
      <c r="Q225" s="112"/>
      <c r="R225" s="112"/>
      <c r="S225" s="112"/>
      <c r="T225" s="112"/>
      <c r="U225" s="112"/>
      <c r="V225" s="112"/>
      <c r="W225" s="112"/>
      <c r="X225" s="112"/>
      <c r="Y225" s="112"/>
      <c r="Z225" s="112"/>
      <c r="AA225" s="112"/>
      <c r="AB225" s="112"/>
      <c r="AC225" s="112"/>
      <c r="AD225" s="112"/>
      <c r="AE225" s="112"/>
      <c r="AF225" s="112"/>
      <c r="AG225" s="112"/>
      <c r="AH225" s="112"/>
      <c r="AI225" s="112"/>
      <c r="AJ225" s="112"/>
      <c r="AK225" s="112"/>
      <c r="AL225" s="112"/>
      <c r="AM225" s="112"/>
      <c r="AN225" s="112"/>
      <c r="AO225" s="112"/>
      <c r="AP225" s="112"/>
      <c r="AQ225" s="112"/>
      <c r="AR225" s="112"/>
      <c r="AS225" s="112"/>
      <c r="AT225" s="112"/>
      <c r="AU225" s="112"/>
      <c r="AV225" s="112"/>
      <c r="AW225" s="112"/>
      <c r="AX225" s="113"/>
    </row>
    <row r="226" spans="1:251" ht="12" customHeight="1">
      <c r="A226" s="8"/>
      <c r="B226" s="111"/>
      <c r="C226" s="112"/>
      <c r="D226" s="112"/>
      <c r="E226" s="112"/>
      <c r="F226" s="112"/>
      <c r="G226" s="112"/>
      <c r="H226" s="112"/>
      <c r="I226" s="112"/>
      <c r="J226" s="112"/>
      <c r="K226" s="112"/>
      <c r="L226" s="112"/>
      <c r="M226" s="112"/>
      <c r="N226" s="112"/>
      <c r="O226" s="112"/>
      <c r="P226" s="112"/>
      <c r="Q226" s="112"/>
      <c r="R226" s="112"/>
      <c r="S226" s="112"/>
      <c r="T226" s="112"/>
      <c r="U226" s="112"/>
      <c r="V226" s="112"/>
      <c r="W226" s="112"/>
      <c r="X226" s="112"/>
      <c r="Y226" s="112"/>
      <c r="Z226" s="112"/>
      <c r="AA226" s="112"/>
      <c r="AB226" s="112"/>
      <c r="AC226" s="112"/>
      <c r="AD226" s="112"/>
      <c r="AE226" s="112"/>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251" ht="15" thickBot="1">
      <c r="A227" s="17"/>
      <c r="B227" s="18"/>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c r="AB227" s="19"/>
      <c r="AC227" s="19"/>
      <c r="AD227" s="19"/>
      <c r="AE227" s="19"/>
      <c r="AF227" s="19"/>
      <c r="AG227" s="19"/>
      <c r="AH227" s="19"/>
      <c r="AI227" s="19"/>
      <c r="AJ227" s="19"/>
      <c r="AK227" s="19"/>
      <c r="AL227" s="19"/>
      <c r="AM227" s="19"/>
      <c r="AN227" s="19"/>
      <c r="AO227" s="19"/>
      <c r="AP227" s="19"/>
      <c r="AQ227" s="19"/>
      <c r="AR227" s="19"/>
      <c r="AS227" s="19"/>
      <c r="AT227" s="19"/>
      <c r="AU227" s="19"/>
      <c r="AV227" s="19"/>
      <c r="AW227" s="19"/>
      <c r="AX227" s="20"/>
    </row>
    <row r="228" spans="1:251">
      <c r="B228" s="21"/>
    </row>
    <row r="229" spans="1:251" ht="15" thickBot="1">
      <c r="A229" s="11"/>
      <c r="B229" s="10" t="s">
        <v>3</v>
      </c>
      <c r="C229" s="8"/>
      <c r="D229" s="8"/>
      <c r="E229" s="8"/>
      <c r="F229" s="8"/>
      <c r="G229" s="8"/>
      <c r="H229" s="8"/>
      <c r="I229" s="8"/>
      <c r="J229" s="8"/>
      <c r="K229" s="8"/>
      <c r="L229" s="9"/>
      <c r="M229" s="9"/>
      <c r="N229" s="9"/>
      <c r="O229" s="9"/>
      <c r="P229" s="8"/>
      <c r="Q229" s="8"/>
      <c r="R229" s="8"/>
      <c r="S229" s="8"/>
      <c r="T229" s="8"/>
      <c r="U229" s="8"/>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DI229" s="6"/>
    </row>
    <row r="230" spans="1:251" ht="14.4">
      <c r="A230" s="8"/>
      <c r="B230" s="12"/>
      <c r="C230" s="7"/>
      <c r="D230" s="7"/>
      <c r="E230" s="7"/>
      <c r="F230" s="7"/>
      <c r="G230" s="7"/>
      <c r="H230" s="7"/>
      <c r="I230" s="7"/>
      <c r="J230" s="7"/>
      <c r="K230" s="7"/>
      <c r="L230" s="13"/>
      <c r="M230" s="13"/>
      <c r="N230" s="13"/>
      <c r="O230" s="13"/>
      <c r="P230" s="7"/>
      <c r="Q230" s="7"/>
      <c r="R230" s="7"/>
      <c r="S230" s="7"/>
      <c r="T230" s="7"/>
      <c r="U230" s="7"/>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251" ht="12" customHeight="1">
      <c r="A231" s="8"/>
      <c r="B231" s="111" t="s">
        <v>58</v>
      </c>
      <c r="C231" s="112"/>
      <c r="D231" s="112"/>
      <c r="E231" s="112"/>
      <c r="F231" s="112"/>
      <c r="G231" s="112"/>
      <c r="H231" s="112"/>
      <c r="I231" s="112"/>
      <c r="J231" s="112"/>
      <c r="K231" s="112"/>
      <c r="L231" s="112"/>
      <c r="M231" s="112"/>
      <c r="N231" s="112"/>
      <c r="O231" s="112"/>
      <c r="P231" s="112"/>
      <c r="Q231" s="112"/>
      <c r="R231" s="112"/>
      <c r="S231" s="112"/>
      <c r="T231" s="112"/>
      <c r="U231" s="112"/>
      <c r="V231" s="112"/>
      <c r="W231" s="112"/>
      <c r="X231" s="112"/>
      <c r="Y231" s="112"/>
      <c r="Z231" s="112"/>
      <c r="AA231" s="112"/>
      <c r="AB231" s="112"/>
      <c r="AC231" s="112"/>
      <c r="AD231" s="112"/>
      <c r="AE231" s="112"/>
      <c r="AF231" s="112"/>
      <c r="AG231" s="112"/>
      <c r="AH231" s="112"/>
      <c r="AI231" s="112"/>
      <c r="AJ231" s="112"/>
      <c r="AK231" s="112"/>
      <c r="AL231" s="112"/>
      <c r="AM231" s="112"/>
      <c r="AN231" s="112"/>
      <c r="AO231" s="112"/>
      <c r="AP231" s="112"/>
      <c r="AQ231" s="112"/>
      <c r="AR231" s="112"/>
      <c r="AS231" s="112"/>
      <c r="AT231" s="112"/>
      <c r="AU231" s="112"/>
      <c r="AV231" s="112"/>
      <c r="AW231" s="112"/>
      <c r="AX231" s="113"/>
    </row>
    <row r="232" spans="1:251" ht="12" customHeight="1">
      <c r="A232" s="8"/>
      <c r="B232" s="111"/>
      <c r="C232" s="112"/>
      <c r="D232" s="112"/>
      <c r="E232" s="112"/>
      <c r="F232" s="112"/>
      <c r="G232" s="112"/>
      <c r="H232" s="112"/>
      <c r="I232" s="112"/>
      <c r="J232" s="112"/>
      <c r="K232" s="112"/>
      <c r="L232" s="112"/>
      <c r="M232" s="112"/>
      <c r="N232" s="112"/>
      <c r="O232" s="112"/>
      <c r="P232" s="112"/>
      <c r="Q232" s="112"/>
      <c r="R232" s="112"/>
      <c r="S232" s="112"/>
      <c r="T232" s="112"/>
      <c r="U232" s="112"/>
      <c r="V232" s="112"/>
      <c r="W232" s="112"/>
      <c r="X232" s="112"/>
      <c r="Y232" s="112"/>
      <c r="Z232" s="112"/>
      <c r="AA232" s="112"/>
      <c r="AB232" s="112"/>
      <c r="AC232" s="112"/>
      <c r="AD232" s="112"/>
      <c r="AE232" s="112"/>
      <c r="AF232" s="112"/>
      <c r="AG232" s="112"/>
      <c r="AH232" s="112"/>
      <c r="AI232" s="112"/>
      <c r="AJ232" s="112"/>
      <c r="AK232" s="112"/>
      <c r="AL232" s="112"/>
      <c r="AM232" s="112"/>
      <c r="AN232" s="112"/>
      <c r="AO232" s="112"/>
      <c r="AP232" s="112"/>
      <c r="AQ232" s="112"/>
      <c r="AR232" s="112"/>
      <c r="AS232" s="112"/>
      <c r="AT232" s="112"/>
      <c r="AU232" s="112"/>
      <c r="AV232" s="112"/>
      <c r="AW232" s="112"/>
      <c r="AX232" s="113"/>
      <c r="BC232" s="16"/>
    </row>
    <row r="233" spans="1:251" ht="12" customHeight="1">
      <c r="A233" s="8"/>
      <c r="B233" s="111"/>
      <c r="C233" s="112"/>
      <c r="D233" s="112"/>
      <c r="E233" s="112"/>
      <c r="F233" s="112"/>
      <c r="G233" s="112"/>
      <c r="H233" s="112"/>
      <c r="I233" s="112"/>
      <c r="J233" s="112"/>
      <c r="K233" s="112"/>
      <c r="L233" s="112"/>
      <c r="M233" s="112"/>
      <c r="N233" s="112"/>
      <c r="O233" s="112"/>
      <c r="P233" s="112"/>
      <c r="Q233" s="112"/>
      <c r="R233" s="112"/>
      <c r="S233" s="112"/>
      <c r="T233" s="112"/>
      <c r="U233" s="112"/>
      <c r="V233" s="112"/>
      <c r="W233" s="112"/>
      <c r="X233" s="112"/>
      <c r="Y233" s="112"/>
      <c r="Z233" s="112"/>
      <c r="AA233" s="112"/>
      <c r="AB233" s="112"/>
      <c r="AC233" s="112"/>
      <c r="AD233" s="112"/>
      <c r="AE233" s="112"/>
      <c r="AF233" s="112"/>
      <c r="AG233" s="112"/>
      <c r="AH233" s="112"/>
      <c r="AI233" s="112"/>
      <c r="AJ233" s="112"/>
      <c r="AK233" s="112"/>
      <c r="AL233" s="112"/>
      <c r="AM233" s="112"/>
      <c r="AN233" s="112"/>
      <c r="AO233" s="112"/>
      <c r="AP233" s="112"/>
      <c r="AQ233" s="112"/>
      <c r="AR233" s="112"/>
      <c r="AS233" s="112"/>
      <c r="AT233" s="112"/>
      <c r="AU233" s="112"/>
      <c r="AV233" s="112"/>
      <c r="AW233" s="112"/>
      <c r="AX233" s="113"/>
    </row>
    <row r="234" spans="1:251" ht="12" customHeight="1">
      <c r="A234" s="8"/>
      <c r="B234" s="111"/>
      <c r="C234" s="112"/>
      <c r="D234" s="112"/>
      <c r="E234" s="112"/>
      <c r="F234" s="112"/>
      <c r="G234" s="112"/>
      <c r="H234" s="112"/>
      <c r="I234" s="112"/>
      <c r="J234" s="112"/>
      <c r="K234" s="112"/>
      <c r="L234" s="112"/>
      <c r="M234" s="112"/>
      <c r="N234" s="112"/>
      <c r="O234" s="112"/>
      <c r="P234" s="112"/>
      <c r="Q234" s="112"/>
      <c r="R234" s="112"/>
      <c r="S234" s="112"/>
      <c r="T234" s="112"/>
      <c r="U234" s="112"/>
      <c r="V234" s="112"/>
      <c r="W234" s="112"/>
      <c r="X234" s="112"/>
      <c r="Y234" s="112"/>
      <c r="Z234" s="112"/>
      <c r="AA234" s="112"/>
      <c r="AB234" s="112"/>
      <c r="AC234" s="112"/>
      <c r="AD234" s="112"/>
      <c r="AE234" s="112"/>
      <c r="AF234" s="112"/>
      <c r="AG234" s="112"/>
      <c r="AH234" s="112"/>
      <c r="AI234" s="112"/>
      <c r="AJ234" s="112"/>
      <c r="AK234" s="112"/>
      <c r="AL234" s="112"/>
      <c r="AM234" s="112"/>
      <c r="AN234" s="112"/>
      <c r="AO234" s="112"/>
      <c r="AP234" s="112"/>
      <c r="AQ234" s="112"/>
      <c r="AR234" s="112"/>
      <c r="AS234" s="112"/>
      <c r="AT234" s="112"/>
      <c r="AU234" s="112"/>
      <c r="AV234" s="112"/>
      <c r="AW234" s="112"/>
      <c r="AX234" s="113"/>
    </row>
    <row r="235" spans="1:251" ht="12" customHeight="1">
      <c r="A235" s="8"/>
      <c r="B235" s="111"/>
      <c r="C235" s="112"/>
      <c r="D235" s="112"/>
      <c r="E235" s="112"/>
      <c r="F235" s="112"/>
      <c r="G235" s="112"/>
      <c r="H235" s="112"/>
      <c r="I235" s="112"/>
      <c r="J235" s="112"/>
      <c r="K235" s="112"/>
      <c r="L235" s="112"/>
      <c r="M235" s="112"/>
      <c r="N235" s="112"/>
      <c r="O235" s="112"/>
      <c r="P235" s="112"/>
      <c r="Q235" s="112"/>
      <c r="R235" s="112"/>
      <c r="S235" s="112"/>
      <c r="T235" s="112"/>
      <c r="U235" s="112"/>
      <c r="V235" s="112"/>
      <c r="W235" s="112"/>
      <c r="X235" s="112"/>
      <c r="Y235" s="112"/>
      <c r="Z235" s="112"/>
      <c r="AA235" s="112"/>
      <c r="AB235" s="112"/>
      <c r="AC235" s="112"/>
      <c r="AD235" s="112"/>
      <c r="AE235" s="112"/>
      <c r="AF235" s="112"/>
      <c r="AG235" s="112"/>
      <c r="AH235" s="112"/>
      <c r="AI235" s="112"/>
      <c r="AJ235" s="112"/>
      <c r="AK235" s="112"/>
      <c r="AL235" s="112"/>
      <c r="AM235" s="112"/>
      <c r="AN235" s="112"/>
      <c r="AO235" s="112"/>
      <c r="AP235" s="112"/>
      <c r="AQ235" s="112"/>
      <c r="AR235" s="112"/>
      <c r="AS235" s="112"/>
      <c r="AT235" s="112"/>
      <c r="AU235" s="112"/>
      <c r="AV235" s="112"/>
      <c r="AW235" s="112"/>
      <c r="AX235" s="113"/>
    </row>
    <row r="236" spans="1:251" ht="15" thickBot="1">
      <c r="A236" s="17"/>
      <c r="B236" s="18"/>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c r="AM236" s="19"/>
      <c r="AN236" s="19"/>
      <c r="AO236" s="19"/>
      <c r="AP236" s="19"/>
      <c r="AQ236" s="19"/>
      <c r="AR236" s="19"/>
      <c r="AS236" s="19"/>
      <c r="AT236" s="19"/>
      <c r="AU236" s="19"/>
      <c r="AV236" s="19"/>
      <c r="AW236" s="19"/>
      <c r="AX236" s="20"/>
    </row>
    <row r="237" spans="1:251">
      <c r="B237" s="21"/>
    </row>
    <row r="238" spans="1:251" ht="14.4">
      <c r="B238" s="10" t="s">
        <v>4</v>
      </c>
      <c r="C238" s="8"/>
      <c r="D238" s="8"/>
      <c r="E238" s="8"/>
      <c r="F238" s="8"/>
      <c r="G238" s="8"/>
      <c r="H238" s="8"/>
      <c r="I238" s="8"/>
      <c r="J238" s="8"/>
      <c r="K238" s="8"/>
      <c r="L238" s="9"/>
      <c r="M238" s="9"/>
      <c r="N238" s="9"/>
      <c r="O238" s="9"/>
      <c r="P238" s="8"/>
      <c r="Q238" s="8"/>
      <c r="R238" s="8"/>
      <c r="S238" s="8"/>
      <c r="T238" s="8"/>
      <c r="U238" s="8"/>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row>
    <row r="239" spans="1:251" ht="15" thickBot="1">
      <c r="B239" s="8"/>
      <c r="C239" s="8"/>
      <c r="D239" s="8"/>
      <c r="E239" s="8"/>
      <c r="F239" s="8"/>
      <c r="G239" s="8"/>
      <c r="H239" s="8"/>
      <c r="I239" s="8"/>
      <c r="J239" s="8"/>
      <c r="K239" s="8"/>
      <c r="L239" s="9"/>
      <c r="M239" s="9"/>
      <c r="N239" s="9"/>
      <c r="O239" s="9"/>
      <c r="P239" s="8"/>
      <c r="Q239" s="8"/>
      <c r="R239" s="8"/>
      <c r="S239" s="8"/>
      <c r="T239" s="8"/>
      <c r="U239" s="8"/>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22" t="s">
        <v>5</v>
      </c>
    </row>
    <row r="240" spans="1:251" s="16" customFormat="1" ht="13.5" customHeight="1">
      <c r="A240" s="8"/>
      <c r="B240" s="114" t="s">
        <v>6</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6"/>
      <c r="AA240" s="120" t="s">
        <v>9</v>
      </c>
      <c r="AB240" s="115"/>
      <c r="AC240" s="115"/>
      <c r="AD240" s="115"/>
      <c r="AE240" s="115"/>
      <c r="AF240" s="115"/>
      <c r="AG240" s="115"/>
      <c r="AH240" s="115"/>
      <c r="AI240" s="116"/>
      <c r="AJ240" s="120" t="s">
        <v>10</v>
      </c>
      <c r="AK240" s="115"/>
      <c r="AL240" s="115"/>
      <c r="AM240" s="115"/>
      <c r="AN240" s="115"/>
      <c r="AO240" s="115"/>
      <c r="AP240" s="115"/>
      <c r="AQ240" s="115"/>
      <c r="AR240" s="116"/>
      <c r="AS240" s="120" t="s">
        <v>7</v>
      </c>
      <c r="AT240" s="115"/>
      <c r="AU240" s="115"/>
      <c r="AV240" s="115"/>
      <c r="AW240" s="115"/>
      <c r="AX240" s="12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c r="IE240" s="2"/>
      <c r="IF240" s="2"/>
      <c r="IG240" s="2"/>
      <c r="IH240" s="2"/>
      <c r="II240" s="2"/>
      <c r="IJ240" s="2"/>
      <c r="IK240" s="2"/>
      <c r="IL240" s="2"/>
      <c r="IM240" s="2"/>
      <c r="IN240" s="2"/>
      <c r="IO240" s="2"/>
      <c r="IP240" s="2"/>
      <c r="IQ240" s="2"/>
    </row>
    <row r="241" spans="1:251" s="16" customFormat="1">
      <c r="A241" s="8"/>
      <c r="B241" s="117"/>
      <c r="C241" s="118"/>
      <c r="D241" s="118"/>
      <c r="E241" s="118"/>
      <c r="F241" s="118"/>
      <c r="G241" s="118"/>
      <c r="H241" s="118"/>
      <c r="I241" s="118"/>
      <c r="J241" s="118"/>
      <c r="K241" s="118"/>
      <c r="L241" s="118"/>
      <c r="M241" s="118"/>
      <c r="N241" s="118"/>
      <c r="O241" s="118"/>
      <c r="P241" s="118"/>
      <c r="Q241" s="118"/>
      <c r="R241" s="118"/>
      <c r="S241" s="118"/>
      <c r="T241" s="118"/>
      <c r="U241" s="118"/>
      <c r="V241" s="118"/>
      <c r="W241" s="118"/>
      <c r="X241" s="118"/>
      <c r="Y241" s="118"/>
      <c r="Z241" s="119"/>
      <c r="AA241" s="121"/>
      <c r="AB241" s="118"/>
      <c r="AC241" s="118"/>
      <c r="AD241" s="118"/>
      <c r="AE241" s="118"/>
      <c r="AF241" s="118"/>
      <c r="AG241" s="118"/>
      <c r="AH241" s="118"/>
      <c r="AI241" s="119"/>
      <c r="AJ241" s="121"/>
      <c r="AK241" s="118"/>
      <c r="AL241" s="118"/>
      <c r="AM241" s="118"/>
      <c r="AN241" s="118"/>
      <c r="AO241" s="118"/>
      <c r="AP241" s="118"/>
      <c r="AQ241" s="118"/>
      <c r="AR241" s="119"/>
      <c r="AS241" s="121"/>
      <c r="AT241" s="118"/>
      <c r="AU241" s="118"/>
      <c r="AV241" s="118"/>
      <c r="AW241" s="118"/>
      <c r="AX241" s="123"/>
      <c r="AY241" s="2"/>
      <c r="AZ241" s="2"/>
      <c r="BA241" s="2"/>
      <c r="BB241" s="23"/>
      <c r="BC241" s="24"/>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c r="FP241" s="2"/>
      <c r="FQ241" s="2"/>
      <c r="FR241" s="2"/>
      <c r="FS241" s="2"/>
      <c r="FT241" s="2"/>
      <c r="FU241" s="2"/>
      <c r="FV241" s="2"/>
      <c r="FW241" s="2"/>
      <c r="FX241" s="2"/>
      <c r="FY241" s="2"/>
      <c r="FZ241" s="2"/>
      <c r="GA241" s="2"/>
      <c r="GB241" s="2"/>
      <c r="GC241" s="2"/>
      <c r="GD241" s="2"/>
      <c r="GE241" s="2"/>
      <c r="GF241" s="2"/>
      <c r="GG241" s="2"/>
      <c r="GH241" s="2"/>
      <c r="GI241" s="2"/>
      <c r="GJ241" s="2"/>
      <c r="GK241" s="2"/>
      <c r="GL241" s="2"/>
      <c r="GM241" s="2"/>
      <c r="GN241" s="2"/>
      <c r="GO241" s="2"/>
      <c r="GP241" s="2"/>
      <c r="GQ241" s="2"/>
      <c r="GR241" s="2"/>
      <c r="GS241" s="2"/>
      <c r="GT241" s="2"/>
      <c r="GU241" s="2"/>
      <c r="GV241" s="2"/>
      <c r="GW241" s="2"/>
      <c r="GX241" s="2"/>
      <c r="GY241" s="2"/>
      <c r="GZ241" s="2"/>
      <c r="HA241" s="2"/>
      <c r="HB241" s="2"/>
      <c r="HC241" s="2"/>
      <c r="HD241" s="2"/>
      <c r="HE241" s="2"/>
      <c r="HF241" s="2"/>
      <c r="HG241" s="2"/>
      <c r="HH241" s="2"/>
      <c r="HI241" s="2"/>
      <c r="HJ241" s="2"/>
      <c r="HK241" s="2"/>
      <c r="HL241" s="2"/>
      <c r="HM241" s="2"/>
      <c r="HN241" s="2"/>
      <c r="HO241" s="2"/>
      <c r="HP241" s="2"/>
      <c r="HQ241" s="2"/>
      <c r="HR241" s="2"/>
      <c r="HS241" s="2"/>
      <c r="HT241" s="2"/>
      <c r="HU241" s="2"/>
      <c r="HV241" s="2"/>
      <c r="HW241" s="2"/>
      <c r="HX241" s="2"/>
      <c r="HY241" s="2"/>
      <c r="HZ241" s="2"/>
      <c r="IA241" s="2"/>
      <c r="IB241" s="2"/>
      <c r="IC241" s="2"/>
      <c r="ID241" s="2"/>
      <c r="IE241" s="2"/>
      <c r="IF241" s="2"/>
      <c r="IG241" s="2"/>
      <c r="IH241" s="2"/>
      <c r="II241" s="2"/>
      <c r="IJ241" s="2"/>
      <c r="IK241" s="2"/>
      <c r="IL241" s="2"/>
      <c r="IM241" s="2"/>
      <c r="IN241" s="2"/>
      <c r="IO241" s="2"/>
      <c r="IP241" s="2"/>
      <c r="IQ241" s="2"/>
    </row>
    <row r="242" spans="1:251" s="16" customFormat="1" ht="18.75" customHeight="1">
      <c r="A242" s="8"/>
      <c r="B242" s="25"/>
      <c r="C242" s="93" t="s">
        <v>59</v>
      </c>
      <c r="D242" s="94"/>
      <c r="E242" s="94"/>
      <c r="F242" s="94"/>
      <c r="G242" s="94"/>
      <c r="H242" s="94"/>
      <c r="I242" s="94"/>
      <c r="J242" s="94"/>
      <c r="K242" s="94"/>
      <c r="L242" s="94"/>
      <c r="M242" s="94"/>
      <c r="N242" s="94"/>
      <c r="O242" s="94"/>
      <c r="P242" s="94"/>
      <c r="Q242" s="94"/>
      <c r="R242" s="94"/>
      <c r="S242" s="94"/>
      <c r="T242" s="94"/>
      <c r="U242" s="94"/>
      <c r="V242" s="94"/>
      <c r="W242" s="94"/>
      <c r="X242" s="94"/>
      <c r="Y242" s="94"/>
      <c r="Z242" s="95"/>
      <c r="AA242" s="96">
        <v>670320</v>
      </c>
      <c r="AB242" s="97"/>
      <c r="AC242" s="97"/>
      <c r="AD242" s="97"/>
      <c r="AE242" s="97"/>
      <c r="AF242" s="97"/>
      <c r="AG242" s="97"/>
      <c r="AH242" s="97"/>
      <c r="AI242" s="98"/>
      <c r="AJ242" s="96">
        <v>485970</v>
      </c>
      <c r="AK242" s="97"/>
      <c r="AL242" s="97"/>
      <c r="AM242" s="97"/>
      <c r="AN242" s="97"/>
      <c r="AO242" s="97"/>
      <c r="AP242" s="97"/>
      <c r="AQ242" s="97"/>
      <c r="AR242" s="98"/>
      <c r="AS242" s="99"/>
      <c r="AT242" s="100"/>
      <c r="AU242" s="100"/>
      <c r="AV242" s="100"/>
      <c r="AW242" s="100"/>
      <c r="AX242" s="101"/>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c r="FP242" s="2"/>
      <c r="FQ242" s="2"/>
      <c r="FR242" s="2"/>
      <c r="FS242" s="2"/>
      <c r="FT242" s="2"/>
      <c r="FU242" s="2"/>
      <c r="FV242" s="2"/>
      <c r="FW242" s="2"/>
      <c r="FX242" s="2"/>
      <c r="FY242" s="2"/>
      <c r="FZ242" s="2"/>
      <c r="GA242" s="2"/>
      <c r="GB242" s="2"/>
      <c r="GC242" s="2"/>
      <c r="GD242" s="2"/>
      <c r="GE242" s="2"/>
      <c r="GF242" s="2"/>
      <c r="GG242" s="2"/>
      <c r="GH242" s="2"/>
      <c r="GI242" s="2"/>
      <c r="GJ242" s="2"/>
      <c r="GK242" s="2"/>
      <c r="GL242" s="2"/>
      <c r="GM242" s="2"/>
      <c r="GN242" s="2"/>
      <c r="GO242" s="2"/>
      <c r="GP242" s="2"/>
      <c r="GQ242" s="2"/>
      <c r="GR242" s="2"/>
      <c r="GS242" s="2"/>
      <c r="GT242" s="2"/>
      <c r="GU242" s="2"/>
      <c r="GV242" s="2"/>
      <c r="GW242" s="2"/>
      <c r="GX242" s="2"/>
      <c r="GY242" s="2"/>
      <c r="GZ242" s="2"/>
      <c r="HA242" s="2"/>
      <c r="HB242" s="2"/>
      <c r="HC242" s="2"/>
      <c r="HD242" s="2"/>
      <c r="HE242" s="2"/>
      <c r="HF242" s="2"/>
      <c r="HG242" s="2"/>
      <c r="HH242" s="2"/>
      <c r="HI242" s="2"/>
      <c r="HJ242" s="2"/>
      <c r="HK242" s="2"/>
      <c r="HL242" s="2"/>
      <c r="HM242" s="2"/>
      <c r="HN242" s="2"/>
      <c r="HO242" s="2"/>
      <c r="HP242" s="2"/>
      <c r="HQ242" s="2"/>
      <c r="HR242" s="2"/>
      <c r="HS242" s="2"/>
      <c r="HT242" s="2"/>
      <c r="HU242" s="2"/>
      <c r="HV242" s="2"/>
      <c r="HW242" s="2"/>
      <c r="HX242" s="2"/>
      <c r="HY242" s="2"/>
      <c r="HZ242" s="2"/>
      <c r="IA242" s="2"/>
      <c r="IB242" s="2"/>
      <c r="IC242" s="2"/>
      <c r="ID242" s="2"/>
      <c r="IE242" s="2"/>
      <c r="IF242" s="2"/>
      <c r="IG242" s="2"/>
      <c r="IH242" s="2"/>
      <c r="II242" s="2"/>
      <c r="IJ242" s="2"/>
      <c r="IK242" s="2"/>
      <c r="IL242" s="2"/>
      <c r="IM242" s="2"/>
      <c r="IN242" s="2"/>
      <c r="IO242" s="2"/>
      <c r="IP242" s="2"/>
      <c r="IQ242" s="2"/>
    </row>
    <row r="243" spans="1:251" s="16" customFormat="1" ht="18.75" customHeight="1" thickBot="1">
      <c r="A243" s="17"/>
      <c r="B243" s="102" t="s">
        <v>11</v>
      </c>
      <c r="C243" s="103"/>
      <c r="D243" s="103"/>
      <c r="E243" s="103"/>
      <c r="F243" s="103"/>
      <c r="G243" s="103"/>
      <c r="H243" s="103"/>
      <c r="I243" s="103"/>
      <c r="J243" s="103"/>
      <c r="K243" s="103"/>
      <c r="L243" s="103"/>
      <c r="M243" s="103"/>
      <c r="N243" s="103"/>
      <c r="O243" s="103"/>
      <c r="P243" s="103"/>
      <c r="Q243" s="103"/>
      <c r="R243" s="103"/>
      <c r="S243" s="103"/>
      <c r="T243" s="103"/>
      <c r="U243" s="103"/>
      <c r="V243" s="103"/>
      <c r="W243" s="103"/>
      <c r="X243" s="103"/>
      <c r="Y243" s="103"/>
      <c r="Z243" s="104"/>
      <c r="AA243" s="105">
        <f>SUM($AA$242:$AA$242)</f>
        <v>670320</v>
      </c>
      <c r="AB243" s="106"/>
      <c r="AC243" s="106"/>
      <c r="AD243" s="106"/>
      <c r="AE243" s="106"/>
      <c r="AF243" s="106"/>
      <c r="AG243" s="106"/>
      <c r="AH243" s="106"/>
      <c r="AI243" s="107"/>
      <c r="AJ243" s="105">
        <f>SUM($AJ$242:$AJ$242)</f>
        <v>485970</v>
      </c>
      <c r="AK243" s="106"/>
      <c r="AL243" s="106"/>
      <c r="AM243" s="106"/>
      <c r="AN243" s="106"/>
      <c r="AO243" s="106"/>
      <c r="AP243" s="106"/>
      <c r="AQ243" s="106"/>
      <c r="AR243" s="107"/>
      <c r="AS243" s="108"/>
      <c r="AT243" s="109"/>
      <c r="AU243" s="109"/>
      <c r="AV243" s="109"/>
      <c r="AW243" s="109"/>
      <c r="AX243" s="110"/>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c r="FE243" s="2"/>
      <c r="FF243" s="2"/>
      <c r="FG243" s="2"/>
      <c r="FH243" s="2"/>
      <c r="FI243" s="2"/>
      <c r="FJ243" s="2"/>
      <c r="FK243" s="2"/>
      <c r="FL243" s="2"/>
      <c r="FM243" s="2"/>
      <c r="FN243" s="2"/>
      <c r="FO243" s="2"/>
      <c r="FP243" s="2"/>
      <c r="FQ243" s="2"/>
      <c r="FR243" s="2"/>
      <c r="FS243" s="2"/>
      <c r="FT243" s="2"/>
      <c r="FU243" s="2"/>
      <c r="FV243" s="2"/>
      <c r="FW243" s="2"/>
      <c r="FX243" s="2"/>
      <c r="FY243" s="2"/>
      <c r="FZ243" s="2"/>
      <c r="GA243" s="2"/>
      <c r="GB243" s="2"/>
      <c r="GC243" s="2"/>
      <c r="GD243" s="2"/>
      <c r="GE243" s="2"/>
      <c r="GF243" s="2"/>
      <c r="GG243" s="2"/>
      <c r="GH243" s="2"/>
      <c r="GI243" s="2"/>
      <c r="GJ243" s="2"/>
      <c r="GK243" s="2"/>
      <c r="GL243" s="2"/>
      <c r="GM243" s="2"/>
      <c r="GN243" s="2"/>
      <c r="GO243" s="2"/>
      <c r="GP243" s="2"/>
      <c r="GQ243" s="2"/>
      <c r="GR243" s="2"/>
      <c r="GS243" s="2"/>
      <c r="GT243" s="2"/>
      <c r="GU243" s="2"/>
      <c r="GV243" s="2"/>
      <c r="GW243" s="2"/>
      <c r="GX243" s="2"/>
      <c r="GY243" s="2"/>
      <c r="GZ243" s="2"/>
      <c r="HA243" s="2"/>
      <c r="HB243" s="2"/>
      <c r="HC243" s="2"/>
      <c r="HD243" s="2"/>
      <c r="HE243" s="2"/>
      <c r="HF243" s="2"/>
      <c r="HG243" s="2"/>
      <c r="HH243" s="2"/>
      <c r="HI243" s="2"/>
      <c r="HJ243" s="2"/>
      <c r="HK243" s="2"/>
      <c r="HL243" s="2"/>
      <c r="HM243" s="2"/>
      <c r="HN243" s="2"/>
      <c r="HO243" s="2"/>
      <c r="HP243" s="2"/>
      <c r="HQ243" s="2"/>
      <c r="HR243" s="2"/>
      <c r="HS243" s="2"/>
      <c r="HT243" s="2"/>
      <c r="HU243" s="2"/>
      <c r="HV243" s="2"/>
      <c r="HW243" s="2"/>
      <c r="HX243" s="2"/>
      <c r="HY243" s="2"/>
      <c r="HZ243" s="2"/>
      <c r="IA243" s="2"/>
      <c r="IB243" s="2"/>
      <c r="IC243" s="2"/>
      <c r="ID243" s="2"/>
      <c r="IE243" s="2"/>
      <c r="IF243" s="2"/>
      <c r="IG243" s="2"/>
      <c r="IH243" s="2"/>
      <c r="II243" s="2"/>
      <c r="IJ243" s="2"/>
      <c r="IK243" s="2"/>
      <c r="IL243" s="2"/>
      <c r="IM243" s="2"/>
      <c r="IN243" s="2"/>
      <c r="IO243" s="2"/>
      <c r="IP243" s="2"/>
      <c r="IQ243" s="2"/>
    </row>
    <row r="245" spans="1:251" ht="19.2">
      <c r="A245" s="1" t="s">
        <v>0</v>
      </c>
      <c r="AW245" s="3"/>
      <c r="AX245" s="4"/>
      <c r="AY245" s="3"/>
    </row>
    <row r="247" spans="1:251" ht="18">
      <c r="B247" s="124" t="s">
        <v>8</v>
      </c>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5"/>
    </row>
    <row r="248" spans="1:251">
      <c r="Z248" s="5"/>
      <c r="AD248" s="5"/>
      <c r="AE248" s="5"/>
      <c r="AF248" s="5"/>
      <c r="AG248" s="5"/>
      <c r="AH248" s="5"/>
      <c r="AI248" s="5"/>
      <c r="AO248" s="5"/>
    </row>
    <row r="249" spans="1:251" ht="13.8" thickBot="1">
      <c r="Z249" s="5"/>
      <c r="AD249" s="5"/>
      <c r="AE249" s="5"/>
      <c r="AF249" s="5"/>
      <c r="AG249" s="5"/>
      <c r="AH249" s="5"/>
      <c r="AI249" s="5"/>
      <c r="AO249" s="5"/>
      <c r="DI249" s="6"/>
    </row>
    <row r="250" spans="1:251" ht="24.75" customHeight="1" thickBot="1">
      <c r="B250" s="126" t="s">
        <v>1</v>
      </c>
      <c r="C250" s="127"/>
      <c r="D250" s="127"/>
      <c r="E250" s="127"/>
      <c r="F250" s="127"/>
      <c r="G250" s="127"/>
      <c r="H250" s="128" t="s">
        <v>60</v>
      </c>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c r="DI250" s="6"/>
    </row>
    <row r="251" spans="1:251" ht="14.4">
      <c r="B251" s="7"/>
      <c r="C251" s="7"/>
      <c r="D251" s="7"/>
      <c r="E251" s="7"/>
      <c r="F251" s="7"/>
      <c r="G251" s="7"/>
      <c r="H251" s="8"/>
      <c r="I251" s="8"/>
      <c r="J251" s="8"/>
      <c r="K251" s="8"/>
      <c r="L251" s="9"/>
      <c r="M251" s="9"/>
      <c r="N251" s="9"/>
      <c r="O251" s="9"/>
      <c r="P251" s="8"/>
      <c r="Q251" s="8"/>
      <c r="R251" s="8"/>
      <c r="S251" s="8"/>
      <c r="T251" s="8"/>
      <c r="U251" s="8"/>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DI251" s="6"/>
    </row>
    <row r="252" spans="1:251" ht="15" thickBot="1">
      <c r="A252" s="11"/>
      <c r="B252" s="10" t="s">
        <v>2</v>
      </c>
      <c r="C252" s="8"/>
      <c r="D252" s="8"/>
      <c r="E252" s="8"/>
      <c r="F252" s="8"/>
      <c r="G252" s="8"/>
      <c r="H252" s="8"/>
      <c r="I252" s="8"/>
      <c r="J252" s="8"/>
      <c r="K252" s="8"/>
      <c r="L252" s="9"/>
      <c r="M252" s="9"/>
      <c r="N252" s="9"/>
      <c r="O252" s="9"/>
      <c r="P252" s="8"/>
      <c r="Q252" s="8"/>
      <c r="R252" s="8"/>
      <c r="S252" s="8"/>
      <c r="T252" s="8"/>
      <c r="U252" s="8"/>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DI252" s="6"/>
    </row>
    <row r="253" spans="1:251" ht="14.4">
      <c r="A253" s="8"/>
      <c r="B253" s="12"/>
      <c r="C253" s="7"/>
      <c r="D253" s="7"/>
      <c r="E253" s="7"/>
      <c r="F253" s="7"/>
      <c r="G253" s="7"/>
      <c r="H253" s="7"/>
      <c r="I253" s="7"/>
      <c r="J253" s="7"/>
      <c r="K253" s="7"/>
      <c r="L253" s="13"/>
      <c r="M253" s="13"/>
      <c r="N253" s="13"/>
      <c r="O253" s="13"/>
      <c r="P253" s="7"/>
      <c r="Q253" s="7"/>
      <c r="R253" s="7"/>
      <c r="S253" s="7"/>
      <c r="T253" s="7"/>
      <c r="U253" s="7"/>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251" ht="12" customHeight="1">
      <c r="A254" s="8"/>
      <c r="B254" s="111" t="s">
        <v>61</v>
      </c>
      <c r="C254" s="112"/>
      <c r="D254" s="112"/>
      <c r="E254" s="112"/>
      <c r="F254" s="112"/>
      <c r="G254" s="112"/>
      <c r="H254" s="112"/>
      <c r="I254" s="112"/>
      <c r="J254" s="112"/>
      <c r="K254" s="112"/>
      <c r="L254" s="112"/>
      <c r="M254" s="112"/>
      <c r="N254" s="112"/>
      <c r="O254" s="112"/>
      <c r="P254" s="112"/>
      <c r="Q254" s="112"/>
      <c r="R254" s="112"/>
      <c r="S254" s="112"/>
      <c r="T254" s="112"/>
      <c r="U254" s="112"/>
      <c r="V254" s="112"/>
      <c r="W254" s="112"/>
      <c r="X254" s="112"/>
      <c r="Y254" s="112"/>
      <c r="Z254" s="112"/>
      <c r="AA254" s="112"/>
      <c r="AB254" s="112"/>
      <c r="AC254" s="112"/>
      <c r="AD254" s="112"/>
      <c r="AE254" s="112"/>
      <c r="AF254" s="112"/>
      <c r="AG254" s="112"/>
      <c r="AH254" s="112"/>
      <c r="AI254" s="112"/>
      <c r="AJ254" s="112"/>
      <c r="AK254" s="112"/>
      <c r="AL254" s="112"/>
      <c r="AM254" s="112"/>
      <c r="AN254" s="112"/>
      <c r="AO254" s="112"/>
      <c r="AP254" s="112"/>
      <c r="AQ254" s="112"/>
      <c r="AR254" s="112"/>
      <c r="AS254" s="112"/>
      <c r="AT254" s="112"/>
      <c r="AU254" s="112"/>
      <c r="AV254" s="112"/>
      <c r="AW254" s="112"/>
      <c r="AX254" s="113"/>
    </row>
    <row r="255" spans="1:251" ht="12" customHeight="1">
      <c r="A255" s="8"/>
      <c r="B255" s="111"/>
      <c r="C255" s="112"/>
      <c r="D255" s="112"/>
      <c r="E255" s="112"/>
      <c r="F255" s="112"/>
      <c r="G255" s="112"/>
      <c r="H255" s="112"/>
      <c r="I255" s="112"/>
      <c r="J255" s="112"/>
      <c r="K255" s="112"/>
      <c r="L255" s="112"/>
      <c r="M255" s="112"/>
      <c r="N255" s="112"/>
      <c r="O255" s="112"/>
      <c r="P255" s="112"/>
      <c r="Q255" s="112"/>
      <c r="R255" s="112"/>
      <c r="S255" s="112"/>
      <c r="T255" s="112"/>
      <c r="U255" s="112"/>
      <c r="V255" s="112"/>
      <c r="W255" s="112"/>
      <c r="X255" s="112"/>
      <c r="Y255" s="112"/>
      <c r="Z255" s="112"/>
      <c r="AA255" s="112"/>
      <c r="AB255" s="112"/>
      <c r="AC255" s="112"/>
      <c r="AD255" s="112"/>
      <c r="AE255" s="112"/>
      <c r="AF255" s="112"/>
      <c r="AG255" s="112"/>
      <c r="AH255" s="112"/>
      <c r="AI255" s="112"/>
      <c r="AJ255" s="112"/>
      <c r="AK255" s="112"/>
      <c r="AL255" s="112"/>
      <c r="AM255" s="112"/>
      <c r="AN255" s="112"/>
      <c r="AO255" s="112"/>
      <c r="AP255" s="112"/>
      <c r="AQ255" s="112"/>
      <c r="AR255" s="112"/>
      <c r="AS255" s="112"/>
      <c r="AT255" s="112"/>
      <c r="AU255" s="112"/>
      <c r="AV255" s="112"/>
      <c r="AW255" s="112"/>
      <c r="AX255" s="113"/>
      <c r="BC255" s="16"/>
    </row>
    <row r="256" spans="1:251" ht="12" customHeight="1">
      <c r="A256" s="8"/>
      <c r="B256" s="111"/>
      <c r="C256" s="112"/>
      <c r="D256" s="112"/>
      <c r="E256" s="112"/>
      <c r="F256" s="112"/>
      <c r="G256" s="112"/>
      <c r="H256" s="112"/>
      <c r="I256" s="112"/>
      <c r="J256" s="112"/>
      <c r="K256" s="112"/>
      <c r="L256" s="112"/>
      <c r="M256" s="112"/>
      <c r="N256" s="112"/>
      <c r="O256" s="112"/>
      <c r="P256" s="112"/>
      <c r="Q256" s="112"/>
      <c r="R256" s="112"/>
      <c r="S256" s="112"/>
      <c r="T256" s="112"/>
      <c r="U256" s="112"/>
      <c r="V256" s="112"/>
      <c r="W256" s="112"/>
      <c r="X256" s="112"/>
      <c r="Y256" s="112"/>
      <c r="Z256" s="112"/>
      <c r="AA256" s="112"/>
      <c r="AB256" s="112"/>
      <c r="AC256" s="112"/>
      <c r="AD256" s="112"/>
      <c r="AE256" s="112"/>
      <c r="AF256" s="112"/>
      <c r="AG256" s="112"/>
      <c r="AH256" s="112"/>
      <c r="AI256" s="112"/>
      <c r="AJ256" s="112"/>
      <c r="AK256" s="112"/>
      <c r="AL256" s="112"/>
      <c r="AM256" s="112"/>
      <c r="AN256" s="112"/>
      <c r="AO256" s="112"/>
      <c r="AP256" s="112"/>
      <c r="AQ256" s="112"/>
      <c r="AR256" s="112"/>
      <c r="AS256" s="112"/>
      <c r="AT256" s="112"/>
      <c r="AU256" s="112"/>
      <c r="AV256" s="112"/>
      <c r="AW256" s="112"/>
      <c r="AX256" s="113"/>
    </row>
    <row r="257" spans="1:113" ht="12" customHeight="1">
      <c r="A257" s="8"/>
      <c r="B257" s="111"/>
      <c r="C257" s="112"/>
      <c r="D257" s="112"/>
      <c r="E257" s="112"/>
      <c r="F257" s="112"/>
      <c r="G257" s="112"/>
      <c r="H257" s="112"/>
      <c r="I257" s="112"/>
      <c r="J257" s="112"/>
      <c r="K257" s="112"/>
      <c r="L257" s="112"/>
      <c r="M257" s="112"/>
      <c r="N257" s="112"/>
      <c r="O257" s="112"/>
      <c r="P257" s="112"/>
      <c r="Q257" s="112"/>
      <c r="R257" s="112"/>
      <c r="S257" s="112"/>
      <c r="T257" s="112"/>
      <c r="U257" s="112"/>
      <c r="V257" s="112"/>
      <c r="W257" s="112"/>
      <c r="X257" s="112"/>
      <c r="Y257" s="112"/>
      <c r="Z257" s="112"/>
      <c r="AA257" s="112"/>
      <c r="AB257" s="112"/>
      <c r="AC257" s="112"/>
      <c r="AD257" s="112"/>
      <c r="AE257" s="112"/>
      <c r="AF257" s="112"/>
      <c r="AG257" s="112"/>
      <c r="AH257" s="112"/>
      <c r="AI257" s="112"/>
      <c r="AJ257" s="112"/>
      <c r="AK257" s="112"/>
      <c r="AL257" s="112"/>
      <c r="AM257" s="112"/>
      <c r="AN257" s="112"/>
      <c r="AO257" s="112"/>
      <c r="AP257" s="112"/>
      <c r="AQ257" s="112"/>
      <c r="AR257" s="112"/>
      <c r="AS257" s="112"/>
      <c r="AT257" s="112"/>
      <c r="AU257" s="112"/>
      <c r="AV257" s="112"/>
      <c r="AW257" s="112"/>
      <c r="AX257" s="113"/>
    </row>
    <row r="258" spans="1:113" ht="12" customHeight="1">
      <c r="A258" s="8"/>
      <c r="B258" s="111"/>
      <c r="C258" s="112"/>
      <c r="D258" s="112"/>
      <c r="E258" s="112"/>
      <c r="F258" s="112"/>
      <c r="G258" s="112"/>
      <c r="H258" s="112"/>
      <c r="I258" s="112"/>
      <c r="J258" s="112"/>
      <c r="K258" s="112"/>
      <c r="L258" s="112"/>
      <c r="M258" s="112"/>
      <c r="N258" s="112"/>
      <c r="O258" s="112"/>
      <c r="P258" s="112"/>
      <c r="Q258" s="112"/>
      <c r="R258" s="112"/>
      <c r="S258" s="112"/>
      <c r="T258" s="112"/>
      <c r="U258" s="112"/>
      <c r="V258" s="112"/>
      <c r="W258" s="112"/>
      <c r="X258" s="112"/>
      <c r="Y258" s="112"/>
      <c r="Z258" s="112"/>
      <c r="AA258" s="112"/>
      <c r="AB258" s="112"/>
      <c r="AC258" s="112"/>
      <c r="AD258" s="112"/>
      <c r="AE258" s="112"/>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113" ht="15" thickBot="1">
      <c r="A259" s="17"/>
      <c r="B259" s="18"/>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113">
      <c r="B260" s="21"/>
    </row>
    <row r="261" spans="1:113" ht="15" thickBot="1">
      <c r="A261" s="11"/>
      <c r="B261" s="10" t="s">
        <v>3</v>
      </c>
      <c r="C261" s="8"/>
      <c r="D261" s="8"/>
      <c r="E261" s="8"/>
      <c r="F261" s="8"/>
      <c r="G261" s="8"/>
      <c r="H261" s="8"/>
      <c r="I261" s="8"/>
      <c r="J261" s="8"/>
      <c r="K261" s="8"/>
      <c r="L261" s="9"/>
      <c r="M261" s="9"/>
      <c r="N261" s="9"/>
      <c r="O261" s="9"/>
      <c r="P261" s="8"/>
      <c r="Q261" s="8"/>
      <c r="R261" s="8"/>
      <c r="S261" s="8"/>
      <c r="T261" s="8"/>
      <c r="U261" s="8"/>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DI261" s="6"/>
    </row>
    <row r="262" spans="1:113" ht="14.4">
      <c r="A262" s="8"/>
      <c r="B262" s="12"/>
      <c r="C262" s="7"/>
      <c r="D262" s="7"/>
      <c r="E262" s="7"/>
      <c r="F262" s="7"/>
      <c r="G262" s="7"/>
      <c r="H262" s="7"/>
      <c r="I262" s="7"/>
      <c r="J262" s="7"/>
      <c r="K262" s="7"/>
      <c r="L262" s="13"/>
      <c r="M262" s="13"/>
      <c r="N262" s="13"/>
      <c r="O262" s="13"/>
      <c r="P262" s="7"/>
      <c r="Q262" s="7"/>
      <c r="R262" s="7"/>
      <c r="S262" s="7"/>
      <c r="T262" s="7"/>
      <c r="U262" s="7"/>
      <c r="V262" s="14"/>
      <c r="W262" s="14"/>
      <c r="X262" s="14"/>
      <c r="Y262" s="14"/>
      <c r="Z262" s="14"/>
      <c r="AA262" s="14"/>
      <c r="AB262" s="14"/>
      <c r="AC262" s="14"/>
      <c r="AD262" s="14"/>
      <c r="AE262" s="14"/>
      <c r="AF262" s="14"/>
      <c r="AG262" s="14"/>
      <c r="AH262" s="14"/>
      <c r="AI262" s="14"/>
      <c r="AJ262" s="14"/>
      <c r="AK262" s="14"/>
      <c r="AL262" s="14"/>
      <c r="AM262" s="14"/>
      <c r="AN262" s="14"/>
      <c r="AO262" s="14"/>
      <c r="AP262" s="14"/>
      <c r="AQ262" s="14"/>
      <c r="AR262" s="14"/>
      <c r="AS262" s="14"/>
      <c r="AT262" s="14"/>
      <c r="AU262" s="14"/>
      <c r="AV262" s="14"/>
      <c r="AW262" s="14"/>
      <c r="AX262" s="15"/>
    </row>
    <row r="263" spans="1:113" ht="12" customHeight="1">
      <c r="A263" s="8"/>
      <c r="B263" s="111" t="s">
        <v>62</v>
      </c>
      <c r="C263" s="112"/>
      <c r="D263" s="112"/>
      <c r="E263" s="112"/>
      <c r="F263" s="112"/>
      <c r="G263" s="112"/>
      <c r="H263" s="112"/>
      <c r="I263" s="112"/>
      <c r="J263" s="112"/>
      <c r="K263" s="112"/>
      <c r="L263" s="112"/>
      <c r="M263" s="112"/>
      <c r="N263" s="112"/>
      <c r="O263" s="112"/>
      <c r="P263" s="112"/>
      <c r="Q263" s="112"/>
      <c r="R263" s="112"/>
      <c r="S263" s="112"/>
      <c r="T263" s="112"/>
      <c r="U263" s="112"/>
      <c r="V263" s="112"/>
      <c r="W263" s="112"/>
      <c r="X263" s="112"/>
      <c r="Y263" s="112"/>
      <c r="Z263" s="112"/>
      <c r="AA263" s="112"/>
      <c r="AB263" s="112"/>
      <c r="AC263" s="112"/>
      <c r="AD263" s="112"/>
      <c r="AE263" s="112"/>
      <c r="AF263" s="112"/>
      <c r="AG263" s="112"/>
      <c r="AH263" s="112"/>
      <c r="AI263" s="112"/>
      <c r="AJ263" s="112"/>
      <c r="AK263" s="112"/>
      <c r="AL263" s="112"/>
      <c r="AM263" s="112"/>
      <c r="AN263" s="112"/>
      <c r="AO263" s="112"/>
      <c r="AP263" s="112"/>
      <c r="AQ263" s="112"/>
      <c r="AR263" s="112"/>
      <c r="AS263" s="112"/>
      <c r="AT263" s="112"/>
      <c r="AU263" s="112"/>
      <c r="AV263" s="112"/>
      <c r="AW263" s="112"/>
      <c r="AX263" s="113"/>
    </row>
    <row r="264" spans="1:113" ht="12" customHeight="1">
      <c r="A264" s="8"/>
      <c r="B264" s="111"/>
      <c r="C264" s="112"/>
      <c r="D264" s="112"/>
      <c r="E264" s="112"/>
      <c r="F264" s="112"/>
      <c r="G264" s="112"/>
      <c r="H264" s="112"/>
      <c r="I264" s="112"/>
      <c r="J264" s="112"/>
      <c r="K264" s="112"/>
      <c r="L264" s="112"/>
      <c r="M264" s="112"/>
      <c r="N264" s="112"/>
      <c r="O264" s="112"/>
      <c r="P264" s="112"/>
      <c r="Q264" s="112"/>
      <c r="R264" s="112"/>
      <c r="S264" s="112"/>
      <c r="T264" s="112"/>
      <c r="U264" s="112"/>
      <c r="V264" s="112"/>
      <c r="W264" s="112"/>
      <c r="X264" s="112"/>
      <c r="Y264" s="112"/>
      <c r="Z264" s="112"/>
      <c r="AA264" s="112"/>
      <c r="AB264" s="112"/>
      <c r="AC264" s="112"/>
      <c r="AD264" s="112"/>
      <c r="AE264" s="112"/>
      <c r="AF264" s="112"/>
      <c r="AG264" s="112"/>
      <c r="AH264" s="112"/>
      <c r="AI264" s="112"/>
      <c r="AJ264" s="112"/>
      <c r="AK264" s="112"/>
      <c r="AL264" s="112"/>
      <c r="AM264" s="112"/>
      <c r="AN264" s="112"/>
      <c r="AO264" s="112"/>
      <c r="AP264" s="112"/>
      <c r="AQ264" s="112"/>
      <c r="AR264" s="112"/>
      <c r="AS264" s="112"/>
      <c r="AT264" s="112"/>
      <c r="AU264" s="112"/>
      <c r="AV264" s="112"/>
      <c r="AW264" s="112"/>
      <c r="AX264" s="113"/>
    </row>
    <row r="265" spans="1:113" ht="12" customHeight="1">
      <c r="A265" s="8"/>
      <c r="B265" s="111"/>
      <c r="C265" s="112"/>
      <c r="D265" s="112"/>
      <c r="E265" s="112"/>
      <c r="F265" s="112"/>
      <c r="G265" s="112"/>
      <c r="H265" s="112"/>
      <c r="I265" s="112"/>
      <c r="J265" s="112"/>
      <c r="K265" s="112"/>
      <c r="L265" s="112"/>
      <c r="M265" s="112"/>
      <c r="N265" s="112"/>
      <c r="O265" s="112"/>
      <c r="P265" s="112"/>
      <c r="Q265" s="112"/>
      <c r="R265" s="112"/>
      <c r="S265" s="112"/>
      <c r="T265" s="112"/>
      <c r="U265" s="112"/>
      <c r="V265" s="112"/>
      <c r="W265" s="112"/>
      <c r="X265" s="112"/>
      <c r="Y265" s="112"/>
      <c r="Z265" s="112"/>
      <c r="AA265" s="112"/>
      <c r="AB265" s="112"/>
      <c r="AC265" s="112"/>
      <c r="AD265" s="112"/>
      <c r="AE265" s="112"/>
      <c r="AF265" s="112"/>
      <c r="AG265" s="112"/>
      <c r="AH265" s="112"/>
      <c r="AI265" s="112"/>
      <c r="AJ265" s="112"/>
      <c r="AK265" s="112"/>
      <c r="AL265" s="112"/>
      <c r="AM265" s="112"/>
      <c r="AN265" s="112"/>
      <c r="AO265" s="112"/>
      <c r="AP265" s="112"/>
      <c r="AQ265" s="112"/>
      <c r="AR265" s="112"/>
      <c r="AS265" s="112"/>
      <c r="AT265" s="112"/>
      <c r="AU265" s="112"/>
      <c r="AV265" s="112"/>
      <c r="AW265" s="112"/>
      <c r="AX265" s="113"/>
      <c r="BC265" s="16"/>
    </row>
    <row r="266" spans="1:113" ht="12" customHeight="1">
      <c r="A266" s="8"/>
      <c r="B266" s="111"/>
      <c r="C266" s="112"/>
      <c r="D266" s="112"/>
      <c r="E266" s="112"/>
      <c r="F266" s="112"/>
      <c r="G266" s="112"/>
      <c r="H266" s="112"/>
      <c r="I266" s="112"/>
      <c r="J266" s="112"/>
      <c r="K266" s="112"/>
      <c r="L266" s="112"/>
      <c r="M266" s="112"/>
      <c r="N266" s="112"/>
      <c r="O266" s="112"/>
      <c r="P266" s="112"/>
      <c r="Q266" s="112"/>
      <c r="R266" s="112"/>
      <c r="S266" s="112"/>
      <c r="T266" s="112"/>
      <c r="U266" s="112"/>
      <c r="V266" s="112"/>
      <c r="W266" s="112"/>
      <c r="X266" s="112"/>
      <c r="Y266" s="112"/>
      <c r="Z266" s="112"/>
      <c r="AA266" s="112"/>
      <c r="AB266" s="112"/>
      <c r="AC266" s="112"/>
      <c r="AD266" s="112"/>
      <c r="AE266" s="112"/>
      <c r="AF266" s="112"/>
      <c r="AG266" s="112"/>
      <c r="AH266" s="112"/>
      <c r="AI266" s="112"/>
      <c r="AJ266" s="112"/>
      <c r="AK266" s="112"/>
      <c r="AL266" s="112"/>
      <c r="AM266" s="112"/>
      <c r="AN266" s="112"/>
      <c r="AO266" s="112"/>
      <c r="AP266" s="112"/>
      <c r="AQ266" s="112"/>
      <c r="AR266" s="112"/>
      <c r="AS266" s="112"/>
      <c r="AT266" s="112"/>
      <c r="AU266" s="112"/>
      <c r="AV266" s="112"/>
      <c r="AW266" s="112"/>
      <c r="AX266" s="113"/>
    </row>
    <row r="267" spans="1:113" ht="12" customHeight="1">
      <c r="A267" s="8"/>
      <c r="B267" s="111"/>
      <c r="C267" s="112"/>
      <c r="D267" s="112"/>
      <c r="E267" s="112"/>
      <c r="F267" s="112"/>
      <c r="G267" s="112"/>
      <c r="H267" s="112"/>
      <c r="I267" s="112"/>
      <c r="J267" s="112"/>
      <c r="K267" s="112"/>
      <c r="L267" s="112"/>
      <c r="M267" s="112"/>
      <c r="N267" s="112"/>
      <c r="O267" s="112"/>
      <c r="P267" s="112"/>
      <c r="Q267" s="112"/>
      <c r="R267" s="112"/>
      <c r="S267" s="112"/>
      <c r="T267" s="112"/>
      <c r="U267" s="112"/>
      <c r="V267" s="112"/>
      <c r="W267" s="112"/>
      <c r="X267" s="112"/>
      <c r="Y267" s="112"/>
      <c r="Z267" s="112"/>
      <c r="AA267" s="112"/>
      <c r="AB267" s="112"/>
      <c r="AC267" s="112"/>
      <c r="AD267" s="112"/>
      <c r="AE267" s="112"/>
      <c r="AF267" s="112"/>
      <c r="AG267" s="112"/>
      <c r="AH267" s="112"/>
      <c r="AI267" s="112"/>
      <c r="AJ267" s="112"/>
      <c r="AK267" s="112"/>
      <c r="AL267" s="112"/>
      <c r="AM267" s="112"/>
      <c r="AN267" s="112"/>
      <c r="AO267" s="112"/>
      <c r="AP267" s="112"/>
      <c r="AQ267" s="112"/>
      <c r="AR267" s="112"/>
      <c r="AS267" s="112"/>
      <c r="AT267" s="112"/>
      <c r="AU267" s="112"/>
      <c r="AV267" s="112"/>
      <c r="AW267" s="112"/>
      <c r="AX267" s="113"/>
    </row>
    <row r="268" spans="1:113" ht="12" customHeight="1">
      <c r="A268" s="8"/>
      <c r="B268" s="111"/>
      <c r="C268" s="112"/>
      <c r="D268" s="112"/>
      <c r="E268" s="112"/>
      <c r="F268" s="112"/>
      <c r="G268" s="112"/>
      <c r="H268" s="112"/>
      <c r="I268" s="112"/>
      <c r="J268" s="112"/>
      <c r="K268" s="112"/>
      <c r="L268" s="112"/>
      <c r="M268" s="112"/>
      <c r="N268" s="112"/>
      <c r="O268" s="112"/>
      <c r="P268" s="112"/>
      <c r="Q268" s="112"/>
      <c r="R268" s="112"/>
      <c r="S268" s="112"/>
      <c r="T268" s="112"/>
      <c r="U268" s="112"/>
      <c r="V268" s="112"/>
      <c r="W268" s="112"/>
      <c r="X268" s="112"/>
      <c r="Y268" s="112"/>
      <c r="Z268" s="112"/>
      <c r="AA268" s="112"/>
      <c r="AB268" s="112"/>
      <c r="AC268" s="112"/>
      <c r="AD268" s="112"/>
      <c r="AE268" s="112"/>
      <c r="AF268" s="112"/>
      <c r="AG268" s="112"/>
      <c r="AH268" s="112"/>
      <c r="AI268" s="112"/>
      <c r="AJ268" s="112"/>
      <c r="AK268" s="112"/>
      <c r="AL268" s="112"/>
      <c r="AM268" s="112"/>
      <c r="AN268" s="112"/>
      <c r="AO268" s="112"/>
      <c r="AP268" s="112"/>
      <c r="AQ268" s="112"/>
      <c r="AR268" s="112"/>
      <c r="AS268" s="112"/>
      <c r="AT268" s="112"/>
      <c r="AU268" s="112"/>
      <c r="AV268" s="112"/>
      <c r="AW268" s="112"/>
      <c r="AX268" s="113"/>
    </row>
    <row r="269" spans="1:113" ht="15" thickBot="1">
      <c r="A269" s="17"/>
      <c r="B269" s="18"/>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113">
      <c r="B270" s="21"/>
    </row>
    <row r="271" spans="1:113" ht="14.4">
      <c r="B271" s="10" t="s">
        <v>4</v>
      </c>
      <c r="C271" s="8"/>
      <c r="D271" s="8"/>
      <c r="E271" s="8"/>
      <c r="F271" s="8"/>
      <c r="G271" s="8"/>
      <c r="H271" s="8"/>
      <c r="I271" s="8"/>
      <c r="J271" s="8"/>
      <c r="K271" s="8"/>
      <c r="L271" s="9"/>
      <c r="M271" s="9"/>
      <c r="N271" s="9"/>
      <c r="O271" s="9"/>
      <c r="P271" s="8"/>
      <c r="Q271" s="8"/>
      <c r="R271" s="8"/>
      <c r="S271" s="8"/>
      <c r="T271" s="8"/>
      <c r="U271" s="8"/>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row>
    <row r="272" spans="1:113" ht="15" thickBot="1">
      <c r="B272" s="8"/>
      <c r="C272" s="8"/>
      <c r="D272" s="8"/>
      <c r="E272" s="8"/>
      <c r="F272" s="8"/>
      <c r="G272" s="8"/>
      <c r="H272" s="8"/>
      <c r="I272" s="8"/>
      <c r="J272" s="8"/>
      <c r="K272" s="8"/>
      <c r="L272" s="9"/>
      <c r="M272" s="9"/>
      <c r="N272" s="9"/>
      <c r="O272" s="9"/>
      <c r="P272" s="8"/>
      <c r="Q272" s="8"/>
      <c r="R272" s="8"/>
      <c r="S272" s="8"/>
      <c r="T272" s="8"/>
      <c r="U272" s="8"/>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22" t="s">
        <v>5</v>
      </c>
    </row>
    <row r="273" spans="1:251" s="16" customFormat="1" ht="13.5" customHeight="1">
      <c r="A273" s="8"/>
      <c r="B273" s="114" t="s">
        <v>6</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6"/>
      <c r="AA273" s="120" t="s">
        <v>9</v>
      </c>
      <c r="AB273" s="115"/>
      <c r="AC273" s="115"/>
      <c r="AD273" s="115"/>
      <c r="AE273" s="115"/>
      <c r="AF273" s="115"/>
      <c r="AG273" s="115"/>
      <c r="AH273" s="115"/>
      <c r="AI273" s="116"/>
      <c r="AJ273" s="120" t="s">
        <v>10</v>
      </c>
      <c r="AK273" s="115"/>
      <c r="AL273" s="115"/>
      <c r="AM273" s="115"/>
      <c r="AN273" s="115"/>
      <c r="AO273" s="115"/>
      <c r="AP273" s="115"/>
      <c r="AQ273" s="115"/>
      <c r="AR273" s="116"/>
      <c r="AS273" s="120" t="s">
        <v>7</v>
      </c>
      <c r="AT273" s="115"/>
      <c r="AU273" s="115"/>
      <c r="AV273" s="115"/>
      <c r="AW273" s="115"/>
      <c r="AX273" s="12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c r="FP273" s="2"/>
      <c r="FQ273" s="2"/>
      <c r="FR273" s="2"/>
      <c r="FS273" s="2"/>
      <c r="FT273" s="2"/>
      <c r="FU273" s="2"/>
      <c r="FV273" s="2"/>
      <c r="FW273" s="2"/>
      <c r="FX273" s="2"/>
      <c r="FY273" s="2"/>
      <c r="FZ273" s="2"/>
      <c r="GA273" s="2"/>
      <c r="GB273" s="2"/>
      <c r="GC273" s="2"/>
      <c r="GD273" s="2"/>
      <c r="GE273" s="2"/>
      <c r="GF273" s="2"/>
      <c r="GG273" s="2"/>
      <c r="GH273" s="2"/>
      <c r="GI273" s="2"/>
      <c r="GJ273" s="2"/>
      <c r="GK273" s="2"/>
      <c r="GL273" s="2"/>
      <c r="GM273" s="2"/>
      <c r="GN273" s="2"/>
      <c r="GO273" s="2"/>
      <c r="GP273" s="2"/>
      <c r="GQ273" s="2"/>
      <c r="GR273" s="2"/>
      <c r="GS273" s="2"/>
      <c r="GT273" s="2"/>
      <c r="GU273" s="2"/>
      <c r="GV273" s="2"/>
      <c r="GW273" s="2"/>
      <c r="GX273" s="2"/>
      <c r="GY273" s="2"/>
      <c r="GZ273" s="2"/>
      <c r="HA273" s="2"/>
      <c r="HB273" s="2"/>
      <c r="HC273" s="2"/>
      <c r="HD273" s="2"/>
      <c r="HE273" s="2"/>
      <c r="HF273" s="2"/>
      <c r="HG273" s="2"/>
      <c r="HH273" s="2"/>
      <c r="HI273" s="2"/>
      <c r="HJ273" s="2"/>
      <c r="HK273" s="2"/>
      <c r="HL273" s="2"/>
      <c r="HM273" s="2"/>
      <c r="HN273" s="2"/>
      <c r="HO273" s="2"/>
      <c r="HP273" s="2"/>
      <c r="HQ273" s="2"/>
      <c r="HR273" s="2"/>
      <c r="HS273" s="2"/>
      <c r="HT273" s="2"/>
      <c r="HU273" s="2"/>
      <c r="HV273" s="2"/>
      <c r="HW273" s="2"/>
      <c r="HX273" s="2"/>
      <c r="HY273" s="2"/>
      <c r="HZ273" s="2"/>
      <c r="IA273" s="2"/>
      <c r="IB273" s="2"/>
      <c r="IC273" s="2"/>
      <c r="ID273" s="2"/>
      <c r="IE273" s="2"/>
      <c r="IF273" s="2"/>
      <c r="IG273" s="2"/>
      <c r="IH273" s="2"/>
      <c r="II273" s="2"/>
      <c r="IJ273" s="2"/>
      <c r="IK273" s="2"/>
      <c r="IL273" s="2"/>
      <c r="IM273" s="2"/>
      <c r="IN273" s="2"/>
      <c r="IO273" s="2"/>
      <c r="IP273" s="2"/>
      <c r="IQ273" s="2"/>
    </row>
    <row r="274" spans="1:251" s="16" customFormat="1">
      <c r="A274" s="8"/>
      <c r="B274" s="117"/>
      <c r="C274" s="118"/>
      <c r="D274" s="118"/>
      <c r="E274" s="118"/>
      <c r="F274" s="118"/>
      <c r="G274" s="118"/>
      <c r="H274" s="118"/>
      <c r="I274" s="118"/>
      <c r="J274" s="118"/>
      <c r="K274" s="118"/>
      <c r="L274" s="118"/>
      <c r="M274" s="118"/>
      <c r="N274" s="118"/>
      <c r="O274" s="118"/>
      <c r="P274" s="118"/>
      <c r="Q274" s="118"/>
      <c r="R274" s="118"/>
      <c r="S274" s="118"/>
      <c r="T274" s="118"/>
      <c r="U274" s="118"/>
      <c r="V274" s="118"/>
      <c r="W274" s="118"/>
      <c r="X274" s="118"/>
      <c r="Y274" s="118"/>
      <c r="Z274" s="119"/>
      <c r="AA274" s="121"/>
      <c r="AB274" s="118"/>
      <c r="AC274" s="118"/>
      <c r="AD274" s="118"/>
      <c r="AE274" s="118"/>
      <c r="AF274" s="118"/>
      <c r="AG274" s="118"/>
      <c r="AH274" s="118"/>
      <c r="AI274" s="119"/>
      <c r="AJ274" s="121"/>
      <c r="AK274" s="118"/>
      <c r="AL274" s="118"/>
      <c r="AM274" s="118"/>
      <c r="AN274" s="118"/>
      <c r="AO274" s="118"/>
      <c r="AP274" s="118"/>
      <c r="AQ274" s="118"/>
      <c r="AR274" s="119"/>
      <c r="AS274" s="121"/>
      <c r="AT274" s="118"/>
      <c r="AU274" s="118"/>
      <c r="AV274" s="118"/>
      <c r="AW274" s="118"/>
      <c r="AX274" s="123"/>
      <c r="AY274" s="2"/>
      <c r="AZ274" s="2"/>
      <c r="BA274" s="2"/>
      <c r="BB274" s="23"/>
      <c r="BC274" s="24"/>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c r="FP274" s="2"/>
      <c r="FQ274" s="2"/>
      <c r="FR274" s="2"/>
      <c r="FS274" s="2"/>
      <c r="FT274" s="2"/>
      <c r="FU274" s="2"/>
      <c r="FV274" s="2"/>
      <c r="FW274" s="2"/>
      <c r="FX274" s="2"/>
      <c r="FY274" s="2"/>
      <c r="FZ274" s="2"/>
      <c r="GA274" s="2"/>
      <c r="GB274" s="2"/>
      <c r="GC274" s="2"/>
      <c r="GD274" s="2"/>
      <c r="GE274" s="2"/>
      <c r="GF274" s="2"/>
      <c r="GG274" s="2"/>
      <c r="GH274" s="2"/>
      <c r="GI274" s="2"/>
      <c r="GJ274" s="2"/>
      <c r="GK274" s="2"/>
      <c r="GL274" s="2"/>
      <c r="GM274" s="2"/>
      <c r="GN274" s="2"/>
      <c r="GO274" s="2"/>
      <c r="GP274" s="2"/>
      <c r="GQ274" s="2"/>
      <c r="GR274" s="2"/>
      <c r="GS274" s="2"/>
      <c r="GT274" s="2"/>
      <c r="GU274" s="2"/>
      <c r="GV274" s="2"/>
      <c r="GW274" s="2"/>
      <c r="GX274" s="2"/>
      <c r="GY274" s="2"/>
      <c r="GZ274" s="2"/>
      <c r="HA274" s="2"/>
      <c r="HB274" s="2"/>
      <c r="HC274" s="2"/>
      <c r="HD274" s="2"/>
      <c r="HE274" s="2"/>
      <c r="HF274" s="2"/>
      <c r="HG274" s="2"/>
      <c r="HH274" s="2"/>
      <c r="HI274" s="2"/>
      <c r="HJ274" s="2"/>
      <c r="HK274" s="2"/>
      <c r="HL274" s="2"/>
      <c r="HM274" s="2"/>
      <c r="HN274" s="2"/>
      <c r="HO274" s="2"/>
      <c r="HP274" s="2"/>
      <c r="HQ274" s="2"/>
      <c r="HR274" s="2"/>
      <c r="HS274" s="2"/>
      <c r="HT274" s="2"/>
      <c r="HU274" s="2"/>
      <c r="HV274" s="2"/>
      <c r="HW274" s="2"/>
      <c r="HX274" s="2"/>
      <c r="HY274" s="2"/>
      <c r="HZ274" s="2"/>
      <c r="IA274" s="2"/>
      <c r="IB274" s="2"/>
      <c r="IC274" s="2"/>
      <c r="ID274" s="2"/>
      <c r="IE274" s="2"/>
      <c r="IF274" s="2"/>
      <c r="IG274" s="2"/>
      <c r="IH274" s="2"/>
      <c r="II274" s="2"/>
      <c r="IJ274" s="2"/>
      <c r="IK274" s="2"/>
      <c r="IL274" s="2"/>
      <c r="IM274" s="2"/>
      <c r="IN274" s="2"/>
      <c r="IO274" s="2"/>
      <c r="IP274" s="2"/>
      <c r="IQ274" s="2"/>
    </row>
    <row r="275" spans="1:251" s="16" customFormat="1" ht="18.75" customHeight="1">
      <c r="A275" s="8"/>
      <c r="B275" s="25"/>
      <c r="C275" s="93" t="s">
        <v>63</v>
      </c>
      <c r="D275" s="94"/>
      <c r="E275" s="94"/>
      <c r="F275" s="94"/>
      <c r="G275" s="94"/>
      <c r="H275" s="94"/>
      <c r="I275" s="94"/>
      <c r="J275" s="94"/>
      <c r="K275" s="94"/>
      <c r="L275" s="94"/>
      <c r="M275" s="94"/>
      <c r="N275" s="94"/>
      <c r="O275" s="94"/>
      <c r="P275" s="94"/>
      <c r="Q275" s="94"/>
      <c r="R275" s="94"/>
      <c r="S275" s="94"/>
      <c r="T275" s="94"/>
      <c r="U275" s="94"/>
      <c r="V275" s="94"/>
      <c r="W275" s="94"/>
      <c r="X275" s="94"/>
      <c r="Y275" s="94"/>
      <c r="Z275" s="95"/>
      <c r="AA275" s="96">
        <v>26944</v>
      </c>
      <c r="AB275" s="97"/>
      <c r="AC275" s="97"/>
      <c r="AD275" s="97"/>
      <c r="AE275" s="97"/>
      <c r="AF275" s="97"/>
      <c r="AG275" s="97"/>
      <c r="AH275" s="97"/>
      <c r="AI275" s="98"/>
      <c r="AJ275" s="96">
        <v>16106</v>
      </c>
      <c r="AK275" s="97"/>
      <c r="AL275" s="97"/>
      <c r="AM275" s="97"/>
      <c r="AN275" s="97"/>
      <c r="AO275" s="97"/>
      <c r="AP275" s="97"/>
      <c r="AQ275" s="97"/>
      <c r="AR275" s="98"/>
      <c r="AS275" s="99"/>
      <c r="AT275" s="100"/>
      <c r="AU275" s="100"/>
      <c r="AV275" s="100"/>
      <c r="AW275" s="100"/>
      <c r="AX275" s="101"/>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c r="FE275" s="2"/>
      <c r="FF275" s="2"/>
      <c r="FG275" s="2"/>
      <c r="FH275" s="2"/>
      <c r="FI275" s="2"/>
      <c r="FJ275" s="2"/>
      <c r="FK275" s="2"/>
      <c r="FL275" s="2"/>
      <c r="FM275" s="2"/>
      <c r="FN275" s="2"/>
      <c r="FO275" s="2"/>
      <c r="FP275" s="2"/>
      <c r="FQ275" s="2"/>
      <c r="FR275" s="2"/>
      <c r="FS275" s="2"/>
      <c r="FT275" s="2"/>
      <c r="FU275" s="2"/>
      <c r="FV275" s="2"/>
      <c r="FW275" s="2"/>
      <c r="FX275" s="2"/>
      <c r="FY275" s="2"/>
      <c r="FZ275" s="2"/>
      <c r="GA275" s="2"/>
      <c r="GB275" s="2"/>
      <c r="GC275" s="2"/>
      <c r="GD275" s="2"/>
      <c r="GE275" s="2"/>
      <c r="GF275" s="2"/>
      <c r="GG275" s="2"/>
      <c r="GH275" s="2"/>
      <c r="GI275" s="2"/>
      <c r="GJ275" s="2"/>
      <c r="GK275" s="2"/>
      <c r="GL275" s="2"/>
      <c r="GM275" s="2"/>
      <c r="GN275" s="2"/>
      <c r="GO275" s="2"/>
      <c r="GP275" s="2"/>
      <c r="GQ275" s="2"/>
      <c r="GR275" s="2"/>
      <c r="GS275" s="2"/>
      <c r="GT275" s="2"/>
      <c r="GU275" s="2"/>
      <c r="GV275" s="2"/>
      <c r="GW275" s="2"/>
      <c r="GX275" s="2"/>
      <c r="GY275" s="2"/>
      <c r="GZ275" s="2"/>
      <c r="HA275" s="2"/>
      <c r="HB275" s="2"/>
      <c r="HC275" s="2"/>
      <c r="HD275" s="2"/>
      <c r="HE275" s="2"/>
      <c r="HF275" s="2"/>
      <c r="HG275" s="2"/>
      <c r="HH275" s="2"/>
      <c r="HI275" s="2"/>
      <c r="HJ275" s="2"/>
      <c r="HK275" s="2"/>
      <c r="HL275" s="2"/>
      <c r="HM275" s="2"/>
      <c r="HN275" s="2"/>
      <c r="HO275" s="2"/>
      <c r="HP275" s="2"/>
      <c r="HQ275" s="2"/>
      <c r="HR275" s="2"/>
      <c r="HS275" s="2"/>
      <c r="HT275" s="2"/>
      <c r="HU275" s="2"/>
      <c r="HV275" s="2"/>
      <c r="HW275" s="2"/>
      <c r="HX275" s="2"/>
      <c r="HY275" s="2"/>
      <c r="HZ275" s="2"/>
      <c r="IA275" s="2"/>
      <c r="IB275" s="2"/>
      <c r="IC275" s="2"/>
      <c r="ID275" s="2"/>
      <c r="IE275" s="2"/>
      <c r="IF275" s="2"/>
      <c r="IG275" s="2"/>
      <c r="IH275" s="2"/>
      <c r="II275" s="2"/>
      <c r="IJ275" s="2"/>
      <c r="IK275" s="2"/>
      <c r="IL275" s="2"/>
      <c r="IM275" s="2"/>
      <c r="IN275" s="2"/>
      <c r="IO275" s="2"/>
      <c r="IP275" s="2"/>
      <c r="IQ275" s="2"/>
    </row>
    <row r="276" spans="1:251" s="16" customFormat="1" ht="18.75" customHeight="1">
      <c r="A276" s="8"/>
      <c r="B276" s="25"/>
      <c r="C276" s="93" t="s">
        <v>64</v>
      </c>
      <c r="D276" s="94"/>
      <c r="E276" s="94"/>
      <c r="F276" s="94"/>
      <c r="G276" s="94"/>
      <c r="H276" s="94"/>
      <c r="I276" s="94"/>
      <c r="J276" s="94"/>
      <c r="K276" s="94"/>
      <c r="L276" s="94"/>
      <c r="M276" s="94"/>
      <c r="N276" s="94"/>
      <c r="O276" s="94"/>
      <c r="P276" s="94"/>
      <c r="Q276" s="94"/>
      <c r="R276" s="94"/>
      <c r="S276" s="94"/>
      <c r="T276" s="94"/>
      <c r="U276" s="94"/>
      <c r="V276" s="94"/>
      <c r="W276" s="94"/>
      <c r="X276" s="94"/>
      <c r="Y276" s="94"/>
      <c r="Z276" s="95"/>
      <c r="AA276" s="96">
        <v>560</v>
      </c>
      <c r="AB276" s="97"/>
      <c r="AC276" s="97"/>
      <c r="AD276" s="97"/>
      <c r="AE276" s="97"/>
      <c r="AF276" s="97"/>
      <c r="AG276" s="97"/>
      <c r="AH276" s="97"/>
      <c r="AI276" s="98"/>
      <c r="AJ276" s="96">
        <v>561</v>
      </c>
      <c r="AK276" s="97"/>
      <c r="AL276" s="97"/>
      <c r="AM276" s="97"/>
      <c r="AN276" s="97"/>
      <c r="AO276" s="97"/>
      <c r="AP276" s="97"/>
      <c r="AQ276" s="97"/>
      <c r="AR276" s="98"/>
      <c r="AS276" s="99"/>
      <c r="AT276" s="100"/>
      <c r="AU276" s="100"/>
      <c r="AV276" s="100"/>
      <c r="AW276" s="100"/>
      <c r="AX276" s="101"/>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c r="FE276" s="2"/>
      <c r="FF276" s="2"/>
      <c r="FG276" s="2"/>
      <c r="FH276" s="2"/>
      <c r="FI276" s="2"/>
      <c r="FJ276" s="2"/>
      <c r="FK276" s="2"/>
      <c r="FL276" s="2"/>
      <c r="FM276" s="2"/>
      <c r="FN276" s="2"/>
      <c r="FO276" s="2"/>
      <c r="FP276" s="2"/>
      <c r="FQ276" s="2"/>
      <c r="FR276" s="2"/>
      <c r="FS276" s="2"/>
      <c r="FT276" s="2"/>
      <c r="FU276" s="2"/>
      <c r="FV276" s="2"/>
      <c r="FW276" s="2"/>
      <c r="FX276" s="2"/>
      <c r="FY276" s="2"/>
      <c r="FZ276" s="2"/>
      <c r="GA276" s="2"/>
      <c r="GB276" s="2"/>
      <c r="GC276" s="2"/>
      <c r="GD276" s="2"/>
      <c r="GE276" s="2"/>
      <c r="GF276" s="2"/>
      <c r="GG276" s="2"/>
      <c r="GH276" s="2"/>
      <c r="GI276" s="2"/>
      <c r="GJ276" s="2"/>
      <c r="GK276" s="2"/>
      <c r="GL276" s="2"/>
      <c r="GM276" s="2"/>
      <c r="GN276" s="2"/>
      <c r="GO276" s="2"/>
      <c r="GP276" s="2"/>
      <c r="GQ276" s="2"/>
      <c r="GR276" s="2"/>
      <c r="GS276" s="2"/>
      <c r="GT276" s="2"/>
      <c r="GU276" s="2"/>
      <c r="GV276" s="2"/>
      <c r="GW276" s="2"/>
      <c r="GX276" s="2"/>
      <c r="GY276" s="2"/>
      <c r="GZ276" s="2"/>
      <c r="HA276" s="2"/>
      <c r="HB276" s="2"/>
      <c r="HC276" s="2"/>
      <c r="HD276" s="2"/>
      <c r="HE276" s="2"/>
      <c r="HF276" s="2"/>
      <c r="HG276" s="2"/>
      <c r="HH276" s="2"/>
      <c r="HI276" s="2"/>
      <c r="HJ276" s="2"/>
      <c r="HK276" s="2"/>
      <c r="HL276" s="2"/>
      <c r="HM276" s="2"/>
      <c r="HN276" s="2"/>
      <c r="HO276" s="2"/>
      <c r="HP276" s="2"/>
      <c r="HQ276" s="2"/>
      <c r="HR276" s="2"/>
      <c r="HS276" s="2"/>
      <c r="HT276" s="2"/>
      <c r="HU276" s="2"/>
      <c r="HV276" s="2"/>
      <c r="HW276" s="2"/>
      <c r="HX276" s="2"/>
      <c r="HY276" s="2"/>
      <c r="HZ276" s="2"/>
      <c r="IA276" s="2"/>
      <c r="IB276" s="2"/>
      <c r="IC276" s="2"/>
      <c r="ID276" s="2"/>
      <c r="IE276" s="2"/>
      <c r="IF276" s="2"/>
      <c r="IG276" s="2"/>
      <c r="IH276" s="2"/>
      <c r="II276" s="2"/>
      <c r="IJ276" s="2"/>
      <c r="IK276" s="2"/>
      <c r="IL276" s="2"/>
      <c r="IM276" s="2"/>
      <c r="IN276" s="2"/>
      <c r="IO276" s="2"/>
      <c r="IP276" s="2"/>
      <c r="IQ276" s="2"/>
    </row>
    <row r="277" spans="1:251" s="16" customFormat="1" ht="18.75" customHeight="1">
      <c r="A277" s="8"/>
      <c r="B277" s="25"/>
      <c r="C277" s="93" t="s">
        <v>65</v>
      </c>
      <c r="D277" s="94"/>
      <c r="E277" s="94"/>
      <c r="F277" s="94"/>
      <c r="G277" s="94"/>
      <c r="H277" s="94"/>
      <c r="I277" s="94"/>
      <c r="J277" s="94"/>
      <c r="K277" s="94"/>
      <c r="L277" s="94"/>
      <c r="M277" s="94"/>
      <c r="N277" s="94"/>
      <c r="O277" s="94"/>
      <c r="P277" s="94"/>
      <c r="Q277" s="94"/>
      <c r="R277" s="94"/>
      <c r="S277" s="94"/>
      <c r="T277" s="94"/>
      <c r="U277" s="94"/>
      <c r="V277" s="94"/>
      <c r="W277" s="94"/>
      <c r="X277" s="94"/>
      <c r="Y277" s="94"/>
      <c r="Z277" s="95"/>
      <c r="AA277" s="96">
        <v>200</v>
      </c>
      <c r="AB277" s="97"/>
      <c r="AC277" s="97"/>
      <c r="AD277" s="97"/>
      <c r="AE277" s="97"/>
      <c r="AF277" s="97"/>
      <c r="AG277" s="97"/>
      <c r="AH277" s="97"/>
      <c r="AI277" s="98"/>
      <c r="AJ277" s="96">
        <v>196</v>
      </c>
      <c r="AK277" s="97"/>
      <c r="AL277" s="97"/>
      <c r="AM277" s="97"/>
      <c r="AN277" s="97"/>
      <c r="AO277" s="97"/>
      <c r="AP277" s="97"/>
      <c r="AQ277" s="97"/>
      <c r="AR277" s="98"/>
      <c r="AS277" s="99"/>
      <c r="AT277" s="100"/>
      <c r="AU277" s="100"/>
      <c r="AV277" s="100"/>
      <c r="AW277" s="100"/>
      <c r="AX277" s="101"/>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c r="FE277" s="2"/>
      <c r="FF277" s="2"/>
      <c r="FG277" s="2"/>
      <c r="FH277" s="2"/>
      <c r="FI277" s="2"/>
      <c r="FJ277" s="2"/>
      <c r="FK277" s="2"/>
      <c r="FL277" s="2"/>
      <c r="FM277" s="2"/>
      <c r="FN277" s="2"/>
      <c r="FO277" s="2"/>
      <c r="FP277" s="2"/>
      <c r="FQ277" s="2"/>
      <c r="FR277" s="2"/>
      <c r="FS277" s="2"/>
      <c r="FT277" s="2"/>
      <c r="FU277" s="2"/>
      <c r="FV277" s="2"/>
      <c r="FW277" s="2"/>
      <c r="FX277" s="2"/>
      <c r="FY277" s="2"/>
      <c r="FZ277" s="2"/>
      <c r="GA277" s="2"/>
      <c r="GB277" s="2"/>
      <c r="GC277" s="2"/>
      <c r="GD277" s="2"/>
      <c r="GE277" s="2"/>
      <c r="GF277" s="2"/>
      <c r="GG277" s="2"/>
      <c r="GH277" s="2"/>
      <c r="GI277" s="2"/>
      <c r="GJ277" s="2"/>
      <c r="GK277" s="2"/>
      <c r="GL277" s="2"/>
      <c r="GM277" s="2"/>
      <c r="GN277" s="2"/>
      <c r="GO277" s="2"/>
      <c r="GP277" s="2"/>
      <c r="GQ277" s="2"/>
      <c r="GR277" s="2"/>
      <c r="GS277" s="2"/>
      <c r="GT277" s="2"/>
      <c r="GU277" s="2"/>
      <c r="GV277" s="2"/>
      <c r="GW277" s="2"/>
      <c r="GX277" s="2"/>
      <c r="GY277" s="2"/>
      <c r="GZ277" s="2"/>
      <c r="HA277" s="2"/>
      <c r="HB277" s="2"/>
      <c r="HC277" s="2"/>
      <c r="HD277" s="2"/>
      <c r="HE277" s="2"/>
      <c r="HF277" s="2"/>
      <c r="HG277" s="2"/>
      <c r="HH277" s="2"/>
      <c r="HI277" s="2"/>
      <c r="HJ277" s="2"/>
      <c r="HK277" s="2"/>
      <c r="HL277" s="2"/>
      <c r="HM277" s="2"/>
      <c r="HN277" s="2"/>
      <c r="HO277" s="2"/>
      <c r="HP277" s="2"/>
      <c r="HQ277" s="2"/>
      <c r="HR277" s="2"/>
      <c r="HS277" s="2"/>
      <c r="HT277" s="2"/>
      <c r="HU277" s="2"/>
      <c r="HV277" s="2"/>
      <c r="HW277" s="2"/>
      <c r="HX277" s="2"/>
      <c r="HY277" s="2"/>
      <c r="HZ277" s="2"/>
      <c r="IA277" s="2"/>
      <c r="IB277" s="2"/>
      <c r="IC277" s="2"/>
      <c r="ID277" s="2"/>
      <c r="IE277" s="2"/>
      <c r="IF277" s="2"/>
      <c r="IG277" s="2"/>
      <c r="IH277" s="2"/>
      <c r="II277" s="2"/>
      <c r="IJ277" s="2"/>
      <c r="IK277" s="2"/>
      <c r="IL277" s="2"/>
      <c r="IM277" s="2"/>
      <c r="IN277" s="2"/>
      <c r="IO277" s="2"/>
      <c r="IP277" s="2"/>
      <c r="IQ277" s="2"/>
    </row>
    <row r="278" spans="1:251" s="16" customFormat="1" ht="18.75" customHeight="1" thickBot="1">
      <c r="A278" s="17"/>
      <c r="B278" s="102" t="s">
        <v>11</v>
      </c>
      <c r="C278" s="103"/>
      <c r="D278" s="103"/>
      <c r="E278" s="103"/>
      <c r="F278" s="103"/>
      <c r="G278" s="103"/>
      <c r="H278" s="103"/>
      <c r="I278" s="103"/>
      <c r="J278" s="103"/>
      <c r="K278" s="103"/>
      <c r="L278" s="103"/>
      <c r="M278" s="103"/>
      <c r="N278" s="103"/>
      <c r="O278" s="103"/>
      <c r="P278" s="103"/>
      <c r="Q278" s="103"/>
      <c r="R278" s="103"/>
      <c r="S278" s="103"/>
      <c r="T278" s="103"/>
      <c r="U278" s="103"/>
      <c r="V278" s="103"/>
      <c r="W278" s="103"/>
      <c r="X278" s="103"/>
      <c r="Y278" s="103"/>
      <c r="Z278" s="104"/>
      <c r="AA278" s="105">
        <f>SUM($AA$275:$AA$277)</f>
        <v>27704</v>
      </c>
      <c r="AB278" s="106"/>
      <c r="AC278" s="106"/>
      <c r="AD278" s="106"/>
      <c r="AE278" s="106"/>
      <c r="AF278" s="106"/>
      <c r="AG278" s="106"/>
      <c r="AH278" s="106"/>
      <c r="AI278" s="107"/>
      <c r="AJ278" s="105">
        <f>SUM($AJ$275:$AJ$277)</f>
        <v>16863</v>
      </c>
      <c r="AK278" s="106"/>
      <c r="AL278" s="106"/>
      <c r="AM278" s="106"/>
      <c r="AN278" s="106"/>
      <c r="AO278" s="106"/>
      <c r="AP278" s="106"/>
      <c r="AQ278" s="106"/>
      <c r="AR278" s="107"/>
      <c r="AS278" s="108"/>
      <c r="AT278" s="109"/>
      <c r="AU278" s="109"/>
      <c r="AV278" s="109"/>
      <c r="AW278" s="109"/>
      <c r="AX278" s="110"/>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c r="FE278" s="2"/>
      <c r="FF278" s="2"/>
      <c r="FG278" s="2"/>
      <c r="FH278" s="2"/>
      <c r="FI278" s="2"/>
      <c r="FJ278" s="2"/>
      <c r="FK278" s="2"/>
      <c r="FL278" s="2"/>
      <c r="FM278" s="2"/>
      <c r="FN278" s="2"/>
      <c r="FO278" s="2"/>
      <c r="FP278" s="2"/>
      <c r="FQ278" s="2"/>
      <c r="FR278" s="2"/>
      <c r="FS278" s="2"/>
      <c r="FT278" s="2"/>
      <c r="FU278" s="2"/>
      <c r="FV278" s="2"/>
      <c r="FW278" s="2"/>
      <c r="FX278" s="2"/>
      <c r="FY278" s="2"/>
      <c r="FZ278" s="2"/>
      <c r="GA278" s="2"/>
      <c r="GB278" s="2"/>
      <c r="GC278" s="2"/>
      <c r="GD278" s="2"/>
      <c r="GE278" s="2"/>
      <c r="GF278" s="2"/>
      <c r="GG278" s="2"/>
      <c r="GH278" s="2"/>
      <c r="GI278" s="2"/>
      <c r="GJ278" s="2"/>
      <c r="GK278" s="2"/>
      <c r="GL278" s="2"/>
      <c r="GM278" s="2"/>
      <c r="GN278" s="2"/>
      <c r="GO278" s="2"/>
      <c r="GP278" s="2"/>
      <c r="GQ278" s="2"/>
      <c r="GR278" s="2"/>
      <c r="GS278" s="2"/>
      <c r="GT278" s="2"/>
      <c r="GU278" s="2"/>
      <c r="GV278" s="2"/>
      <c r="GW278" s="2"/>
      <c r="GX278" s="2"/>
      <c r="GY278" s="2"/>
      <c r="GZ278" s="2"/>
      <c r="HA278" s="2"/>
      <c r="HB278" s="2"/>
      <c r="HC278" s="2"/>
      <c r="HD278" s="2"/>
      <c r="HE278" s="2"/>
      <c r="HF278" s="2"/>
      <c r="HG278" s="2"/>
      <c r="HH278" s="2"/>
      <c r="HI278" s="2"/>
      <c r="HJ278" s="2"/>
      <c r="HK278" s="2"/>
      <c r="HL278" s="2"/>
      <c r="HM278" s="2"/>
      <c r="HN278" s="2"/>
      <c r="HO278" s="2"/>
      <c r="HP278" s="2"/>
      <c r="HQ278" s="2"/>
      <c r="HR278" s="2"/>
      <c r="HS278" s="2"/>
      <c r="HT278" s="2"/>
      <c r="HU278" s="2"/>
      <c r="HV278" s="2"/>
      <c r="HW278" s="2"/>
      <c r="HX278" s="2"/>
      <c r="HY278" s="2"/>
      <c r="HZ278" s="2"/>
      <c r="IA278" s="2"/>
      <c r="IB278" s="2"/>
      <c r="IC278" s="2"/>
      <c r="ID278" s="2"/>
      <c r="IE278" s="2"/>
      <c r="IF278" s="2"/>
      <c r="IG278" s="2"/>
      <c r="IH278" s="2"/>
      <c r="II278" s="2"/>
      <c r="IJ278" s="2"/>
      <c r="IK278" s="2"/>
      <c r="IL278" s="2"/>
      <c r="IM278" s="2"/>
      <c r="IN278" s="2"/>
      <c r="IO278" s="2"/>
      <c r="IP278" s="2"/>
      <c r="IQ278" s="2"/>
    </row>
    <row r="280" spans="1:251" ht="19.2">
      <c r="A280" s="1" t="s">
        <v>0</v>
      </c>
      <c r="AW280" s="3"/>
      <c r="AX280" s="4"/>
      <c r="AY280" s="3"/>
    </row>
    <row r="282" spans="1:251" ht="18">
      <c r="B282" s="124" t="s">
        <v>8</v>
      </c>
      <c r="C282" s="125"/>
      <c r="D282" s="125"/>
      <c r="E282" s="125"/>
      <c r="F282" s="125"/>
      <c r="G282" s="125"/>
      <c r="H282" s="125"/>
      <c r="I282" s="125"/>
      <c r="J282" s="125"/>
      <c r="K282" s="125"/>
      <c r="L282" s="125"/>
      <c r="M282" s="125"/>
      <c r="N282" s="125"/>
      <c r="O282" s="125"/>
      <c r="P282" s="125"/>
      <c r="Q282" s="125"/>
      <c r="R282" s="125"/>
      <c r="S282" s="125"/>
      <c r="T282" s="125"/>
      <c r="U282" s="125"/>
      <c r="V282" s="125"/>
      <c r="W282" s="125"/>
      <c r="X282" s="125"/>
      <c r="Y282" s="125"/>
      <c r="Z282" s="125"/>
      <c r="AA282" s="125"/>
      <c r="AB282" s="125"/>
      <c r="AC282" s="125"/>
      <c r="AD282" s="125"/>
      <c r="AE282" s="125"/>
      <c r="AF282" s="125"/>
      <c r="AG282" s="125"/>
      <c r="AH282" s="125"/>
      <c r="AI282" s="125"/>
      <c r="AJ282" s="125"/>
      <c r="AK282" s="125"/>
      <c r="AL282" s="125"/>
      <c r="AM282" s="125"/>
      <c r="AN282" s="125"/>
      <c r="AO282" s="125"/>
      <c r="AP282" s="125"/>
      <c r="AQ282" s="125"/>
      <c r="AR282" s="125"/>
      <c r="AS282" s="125"/>
      <c r="AT282" s="125"/>
      <c r="AU282" s="125"/>
      <c r="AV282" s="125"/>
      <c r="AW282" s="125"/>
      <c r="AX282" s="125"/>
    </row>
    <row r="283" spans="1:251">
      <c r="Z283" s="5"/>
      <c r="AD283" s="5"/>
      <c r="AE283" s="5"/>
      <c r="AF283" s="5"/>
      <c r="AG283" s="5"/>
      <c r="AH283" s="5"/>
      <c r="AI283" s="5"/>
      <c r="AO283" s="5"/>
    </row>
    <row r="284" spans="1:251" ht="13.8" thickBot="1">
      <c r="Z284" s="5"/>
      <c r="AD284" s="5"/>
      <c r="AE284" s="5"/>
      <c r="AF284" s="5"/>
      <c r="AG284" s="5"/>
      <c r="AH284" s="5"/>
      <c r="AI284" s="5"/>
      <c r="AO284" s="5"/>
      <c r="DI284" s="6"/>
    </row>
    <row r="285" spans="1:251" ht="24.75" customHeight="1" thickBot="1">
      <c r="B285" s="126" t="s">
        <v>1</v>
      </c>
      <c r="C285" s="127"/>
      <c r="D285" s="127"/>
      <c r="E285" s="127"/>
      <c r="F285" s="127"/>
      <c r="G285" s="127"/>
      <c r="H285" s="128" t="s">
        <v>66</v>
      </c>
      <c r="I285" s="129"/>
      <c r="J285" s="129"/>
      <c r="K285" s="129"/>
      <c r="L285" s="129"/>
      <c r="M285" s="129"/>
      <c r="N285" s="129"/>
      <c r="O285" s="129"/>
      <c r="P285" s="129"/>
      <c r="Q285" s="129"/>
      <c r="R285" s="129"/>
      <c r="S285" s="129"/>
      <c r="T285" s="129"/>
      <c r="U285" s="129"/>
      <c r="V285" s="129"/>
      <c r="W285" s="129"/>
      <c r="X285" s="129"/>
      <c r="Y285" s="129"/>
      <c r="Z285" s="129"/>
      <c r="AA285" s="129"/>
      <c r="AB285" s="129"/>
      <c r="AC285" s="129"/>
      <c r="AD285" s="129"/>
      <c r="AE285" s="129"/>
      <c r="AF285" s="129"/>
      <c r="AG285" s="129"/>
      <c r="AH285" s="129"/>
      <c r="AI285" s="129"/>
      <c r="AJ285" s="129"/>
      <c r="AK285" s="129"/>
      <c r="AL285" s="129"/>
      <c r="AM285" s="129"/>
      <c r="AN285" s="129"/>
      <c r="AO285" s="129"/>
      <c r="AP285" s="129"/>
      <c r="AQ285" s="129"/>
      <c r="AR285" s="129"/>
      <c r="AS285" s="129"/>
      <c r="AT285" s="129"/>
      <c r="AU285" s="129"/>
      <c r="AV285" s="129"/>
      <c r="AW285" s="129"/>
      <c r="AX285" s="130"/>
      <c r="DI285" s="6"/>
    </row>
    <row r="286" spans="1:251" ht="14.4">
      <c r="B286" s="7"/>
      <c r="C286" s="7"/>
      <c r="D286" s="7"/>
      <c r="E286" s="7"/>
      <c r="F286" s="7"/>
      <c r="G286" s="7"/>
      <c r="H286" s="8"/>
      <c r="I286" s="8"/>
      <c r="J286" s="8"/>
      <c r="K286" s="8"/>
      <c r="L286" s="9"/>
      <c r="M286" s="9"/>
      <c r="N286" s="9"/>
      <c r="O286" s="9"/>
      <c r="P286" s="8"/>
      <c r="Q286" s="8"/>
      <c r="R286" s="8"/>
      <c r="S286" s="8"/>
      <c r="T286" s="8"/>
      <c r="U286" s="8"/>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DI286" s="6"/>
    </row>
    <row r="287" spans="1:251" ht="15" thickBot="1">
      <c r="A287" s="11"/>
      <c r="B287" s="10" t="s">
        <v>2</v>
      </c>
      <c r="C287" s="8"/>
      <c r="D287" s="8"/>
      <c r="E287" s="8"/>
      <c r="F287" s="8"/>
      <c r="G287" s="8"/>
      <c r="H287" s="8"/>
      <c r="I287" s="8"/>
      <c r="J287" s="8"/>
      <c r="K287" s="8"/>
      <c r="L287" s="9"/>
      <c r="M287" s="9"/>
      <c r="N287" s="9"/>
      <c r="O287" s="9"/>
      <c r="P287" s="8"/>
      <c r="Q287" s="8"/>
      <c r="R287" s="8"/>
      <c r="S287" s="8"/>
      <c r="T287" s="8"/>
      <c r="U287" s="8"/>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DI287" s="6"/>
    </row>
    <row r="288" spans="1:251" ht="14.4">
      <c r="A288" s="8"/>
      <c r="B288" s="12"/>
      <c r="C288" s="7"/>
      <c r="D288" s="7"/>
      <c r="E288" s="7"/>
      <c r="F288" s="7"/>
      <c r="G288" s="7"/>
      <c r="H288" s="7"/>
      <c r="I288" s="7"/>
      <c r="J288" s="7"/>
      <c r="K288" s="7"/>
      <c r="L288" s="13"/>
      <c r="M288" s="13"/>
      <c r="N288" s="13"/>
      <c r="O288" s="13"/>
      <c r="P288" s="7"/>
      <c r="Q288" s="7"/>
      <c r="R288" s="7"/>
      <c r="S288" s="7"/>
      <c r="T288" s="7"/>
      <c r="U288" s="7"/>
      <c r="V288" s="14"/>
      <c r="W288" s="14"/>
      <c r="X288" s="14"/>
      <c r="Y288" s="14"/>
      <c r="Z288" s="14"/>
      <c r="AA288" s="14"/>
      <c r="AB288" s="14"/>
      <c r="AC288" s="14"/>
      <c r="AD288" s="14"/>
      <c r="AE288" s="14"/>
      <c r="AF288" s="14"/>
      <c r="AG288" s="14"/>
      <c r="AH288" s="14"/>
      <c r="AI288" s="14"/>
      <c r="AJ288" s="14"/>
      <c r="AK288" s="14"/>
      <c r="AL288" s="14"/>
      <c r="AM288" s="14"/>
      <c r="AN288" s="14"/>
      <c r="AO288" s="14"/>
      <c r="AP288" s="14"/>
      <c r="AQ288" s="14"/>
      <c r="AR288" s="14"/>
      <c r="AS288" s="14"/>
      <c r="AT288" s="14"/>
      <c r="AU288" s="14"/>
      <c r="AV288" s="14"/>
      <c r="AW288" s="14"/>
      <c r="AX288" s="15"/>
    </row>
    <row r="289" spans="1:113" ht="12" customHeight="1">
      <c r="A289" s="8"/>
      <c r="B289" s="111" t="s">
        <v>67</v>
      </c>
      <c r="C289" s="112"/>
      <c r="D289" s="112"/>
      <c r="E289" s="112"/>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113" ht="12" customHeight="1">
      <c r="A290" s="8"/>
      <c r="B290" s="111"/>
      <c r="C290" s="112"/>
      <c r="D290" s="112"/>
      <c r="E290" s="112"/>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2"/>
      <c r="AL290" s="112"/>
      <c r="AM290" s="112"/>
      <c r="AN290" s="112"/>
      <c r="AO290" s="112"/>
      <c r="AP290" s="112"/>
      <c r="AQ290" s="112"/>
      <c r="AR290" s="112"/>
      <c r="AS290" s="112"/>
      <c r="AT290" s="112"/>
      <c r="AU290" s="112"/>
      <c r="AV290" s="112"/>
      <c r="AW290" s="112"/>
      <c r="AX290" s="113"/>
      <c r="BC290" s="16"/>
    </row>
    <row r="291" spans="1:113" ht="12" customHeight="1">
      <c r="A291" s="8"/>
      <c r="B291" s="111"/>
      <c r="C291" s="112"/>
      <c r="D291" s="112"/>
      <c r="E291" s="112"/>
      <c r="F291" s="112"/>
      <c r="G291" s="112"/>
      <c r="H291" s="112"/>
      <c r="I291" s="112"/>
      <c r="J291" s="112"/>
      <c r="K291" s="112"/>
      <c r="L291" s="112"/>
      <c r="M291" s="112"/>
      <c r="N291" s="112"/>
      <c r="O291" s="112"/>
      <c r="P291" s="112"/>
      <c r="Q291" s="112"/>
      <c r="R291" s="112"/>
      <c r="S291" s="112"/>
      <c r="T291" s="112"/>
      <c r="U291" s="112"/>
      <c r="V291" s="112"/>
      <c r="W291" s="112"/>
      <c r="X291" s="112"/>
      <c r="Y291" s="112"/>
      <c r="Z291" s="112"/>
      <c r="AA291" s="112"/>
      <c r="AB291" s="112"/>
      <c r="AC291" s="112"/>
      <c r="AD291" s="112"/>
      <c r="AE291" s="112"/>
      <c r="AF291" s="112"/>
      <c r="AG291" s="112"/>
      <c r="AH291" s="112"/>
      <c r="AI291" s="112"/>
      <c r="AJ291" s="112"/>
      <c r="AK291" s="112"/>
      <c r="AL291" s="112"/>
      <c r="AM291" s="112"/>
      <c r="AN291" s="112"/>
      <c r="AO291" s="112"/>
      <c r="AP291" s="112"/>
      <c r="AQ291" s="112"/>
      <c r="AR291" s="112"/>
      <c r="AS291" s="112"/>
      <c r="AT291" s="112"/>
      <c r="AU291" s="112"/>
      <c r="AV291" s="112"/>
      <c r="AW291" s="112"/>
      <c r="AX291" s="113"/>
    </row>
    <row r="292" spans="1:113" ht="12" customHeight="1">
      <c r="A292" s="8"/>
      <c r="B292" s="111"/>
      <c r="C292" s="112"/>
      <c r="D292" s="112"/>
      <c r="E292" s="112"/>
      <c r="F292" s="112"/>
      <c r="G292" s="112"/>
      <c r="H292" s="112"/>
      <c r="I292" s="112"/>
      <c r="J292" s="112"/>
      <c r="K292" s="112"/>
      <c r="L292" s="112"/>
      <c r="M292" s="112"/>
      <c r="N292" s="112"/>
      <c r="O292" s="112"/>
      <c r="P292" s="112"/>
      <c r="Q292" s="112"/>
      <c r="R292" s="112"/>
      <c r="S292" s="112"/>
      <c r="T292" s="112"/>
      <c r="U292" s="112"/>
      <c r="V292" s="112"/>
      <c r="W292" s="112"/>
      <c r="X292" s="112"/>
      <c r="Y292" s="112"/>
      <c r="Z292" s="112"/>
      <c r="AA292" s="112"/>
      <c r="AB292" s="112"/>
      <c r="AC292" s="112"/>
      <c r="AD292" s="112"/>
      <c r="AE292" s="112"/>
      <c r="AF292" s="112"/>
      <c r="AG292" s="112"/>
      <c r="AH292" s="112"/>
      <c r="AI292" s="112"/>
      <c r="AJ292" s="112"/>
      <c r="AK292" s="112"/>
      <c r="AL292" s="112"/>
      <c r="AM292" s="112"/>
      <c r="AN292" s="112"/>
      <c r="AO292" s="112"/>
      <c r="AP292" s="112"/>
      <c r="AQ292" s="112"/>
      <c r="AR292" s="112"/>
      <c r="AS292" s="112"/>
      <c r="AT292" s="112"/>
      <c r="AU292" s="112"/>
      <c r="AV292" s="112"/>
      <c r="AW292" s="112"/>
      <c r="AX292" s="113"/>
    </row>
    <row r="293" spans="1:113" ht="12" customHeight="1">
      <c r="A293" s="8"/>
      <c r="B293" s="111"/>
      <c r="C293" s="112"/>
      <c r="D293" s="112"/>
      <c r="E293" s="112"/>
      <c r="F293" s="112"/>
      <c r="G293" s="112"/>
      <c r="H293" s="112"/>
      <c r="I293" s="112"/>
      <c r="J293" s="112"/>
      <c r="K293" s="112"/>
      <c r="L293" s="112"/>
      <c r="M293" s="112"/>
      <c r="N293" s="112"/>
      <c r="O293" s="112"/>
      <c r="P293" s="112"/>
      <c r="Q293" s="112"/>
      <c r="R293" s="112"/>
      <c r="S293" s="112"/>
      <c r="T293" s="112"/>
      <c r="U293" s="112"/>
      <c r="V293" s="112"/>
      <c r="W293" s="112"/>
      <c r="X293" s="112"/>
      <c r="Y293" s="112"/>
      <c r="Z293" s="112"/>
      <c r="AA293" s="112"/>
      <c r="AB293" s="112"/>
      <c r="AC293" s="112"/>
      <c r="AD293" s="112"/>
      <c r="AE293" s="112"/>
      <c r="AF293" s="112"/>
      <c r="AG293" s="112"/>
      <c r="AH293" s="112"/>
      <c r="AI293" s="112"/>
      <c r="AJ293" s="112"/>
      <c r="AK293" s="112"/>
      <c r="AL293" s="112"/>
      <c r="AM293" s="112"/>
      <c r="AN293" s="112"/>
      <c r="AO293" s="112"/>
      <c r="AP293" s="112"/>
      <c r="AQ293" s="112"/>
      <c r="AR293" s="112"/>
      <c r="AS293" s="112"/>
      <c r="AT293" s="112"/>
      <c r="AU293" s="112"/>
      <c r="AV293" s="112"/>
      <c r="AW293" s="112"/>
      <c r="AX293" s="113"/>
    </row>
    <row r="294" spans="1:113" ht="15" thickBot="1">
      <c r="A294" s="17"/>
      <c r="B294" s="18"/>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c r="AB294" s="19"/>
      <c r="AC294" s="19"/>
      <c r="AD294" s="19"/>
      <c r="AE294" s="19"/>
      <c r="AF294" s="19"/>
      <c r="AG294" s="19"/>
      <c r="AH294" s="19"/>
      <c r="AI294" s="19"/>
      <c r="AJ294" s="19"/>
      <c r="AK294" s="19"/>
      <c r="AL294" s="19"/>
      <c r="AM294" s="19"/>
      <c r="AN294" s="19"/>
      <c r="AO294" s="19"/>
      <c r="AP294" s="19"/>
      <c r="AQ294" s="19"/>
      <c r="AR294" s="19"/>
      <c r="AS294" s="19"/>
      <c r="AT294" s="19"/>
      <c r="AU294" s="19"/>
      <c r="AV294" s="19"/>
      <c r="AW294" s="19"/>
      <c r="AX294" s="20"/>
    </row>
    <row r="295" spans="1:113">
      <c r="B295" s="21"/>
    </row>
    <row r="296" spans="1:113" ht="15" thickBot="1">
      <c r="A296" s="11"/>
      <c r="B296" s="10" t="s">
        <v>3</v>
      </c>
      <c r="C296" s="8"/>
      <c r="D296" s="8"/>
      <c r="E296" s="8"/>
      <c r="F296" s="8"/>
      <c r="G296" s="8"/>
      <c r="H296" s="8"/>
      <c r="I296" s="8"/>
      <c r="J296" s="8"/>
      <c r="K296" s="8"/>
      <c r="L296" s="9"/>
      <c r="M296" s="9"/>
      <c r="N296" s="9"/>
      <c r="O296" s="9"/>
      <c r="P296" s="8"/>
      <c r="Q296" s="8"/>
      <c r="R296" s="8"/>
      <c r="S296" s="8"/>
      <c r="T296" s="8"/>
      <c r="U296" s="8"/>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DI296" s="6"/>
    </row>
    <row r="297" spans="1:113" ht="14.4">
      <c r="A297" s="8"/>
      <c r="B297" s="12"/>
      <c r="C297" s="7"/>
      <c r="D297" s="7"/>
      <c r="E297" s="7"/>
      <c r="F297" s="7"/>
      <c r="G297" s="7"/>
      <c r="H297" s="7"/>
      <c r="I297" s="7"/>
      <c r="J297" s="7"/>
      <c r="K297" s="7"/>
      <c r="L297" s="13"/>
      <c r="M297" s="13"/>
      <c r="N297" s="13"/>
      <c r="O297" s="13"/>
      <c r="P297" s="7"/>
      <c r="Q297" s="7"/>
      <c r="R297" s="7"/>
      <c r="S297" s="7"/>
      <c r="T297" s="7"/>
      <c r="U297" s="7"/>
      <c r="V297" s="14"/>
      <c r="W297" s="14"/>
      <c r="X297" s="14"/>
      <c r="Y297" s="14"/>
      <c r="Z297" s="14"/>
      <c r="AA297" s="14"/>
      <c r="AB297" s="14"/>
      <c r="AC297" s="14"/>
      <c r="AD297" s="14"/>
      <c r="AE297" s="14"/>
      <c r="AF297" s="14"/>
      <c r="AG297" s="14"/>
      <c r="AH297" s="14"/>
      <c r="AI297" s="14"/>
      <c r="AJ297" s="14"/>
      <c r="AK297" s="14"/>
      <c r="AL297" s="14"/>
      <c r="AM297" s="14"/>
      <c r="AN297" s="14"/>
      <c r="AO297" s="14"/>
      <c r="AP297" s="14"/>
      <c r="AQ297" s="14"/>
      <c r="AR297" s="14"/>
      <c r="AS297" s="14"/>
      <c r="AT297" s="14"/>
      <c r="AU297" s="14"/>
      <c r="AV297" s="14"/>
      <c r="AW297" s="14"/>
      <c r="AX297" s="15"/>
    </row>
    <row r="298" spans="1:113" ht="12" customHeight="1">
      <c r="A298" s="8"/>
      <c r="B298" s="111" t="s">
        <v>68</v>
      </c>
      <c r="C298" s="112"/>
      <c r="D298" s="112"/>
      <c r="E298" s="112"/>
      <c r="F298" s="112"/>
      <c r="G298" s="112"/>
      <c r="H298" s="112"/>
      <c r="I298" s="112"/>
      <c r="J298" s="112"/>
      <c r="K298" s="112"/>
      <c r="L298" s="112"/>
      <c r="M298" s="112"/>
      <c r="N298" s="112"/>
      <c r="O298" s="112"/>
      <c r="P298" s="112"/>
      <c r="Q298" s="112"/>
      <c r="R298" s="112"/>
      <c r="S298" s="112"/>
      <c r="T298" s="112"/>
      <c r="U298" s="112"/>
      <c r="V298" s="112"/>
      <c r="W298" s="112"/>
      <c r="X298" s="112"/>
      <c r="Y298" s="112"/>
      <c r="Z298" s="112"/>
      <c r="AA298" s="112"/>
      <c r="AB298" s="112"/>
      <c r="AC298" s="112"/>
      <c r="AD298" s="112"/>
      <c r="AE298" s="112"/>
      <c r="AF298" s="112"/>
      <c r="AG298" s="112"/>
      <c r="AH298" s="112"/>
      <c r="AI298" s="112"/>
      <c r="AJ298" s="112"/>
      <c r="AK298" s="112"/>
      <c r="AL298" s="112"/>
      <c r="AM298" s="112"/>
      <c r="AN298" s="112"/>
      <c r="AO298" s="112"/>
      <c r="AP298" s="112"/>
      <c r="AQ298" s="112"/>
      <c r="AR298" s="112"/>
      <c r="AS298" s="112"/>
      <c r="AT298" s="112"/>
      <c r="AU298" s="112"/>
      <c r="AV298" s="112"/>
      <c r="AW298" s="112"/>
      <c r="AX298" s="113"/>
    </row>
    <row r="299" spans="1:113" ht="12" customHeight="1">
      <c r="A299" s="8"/>
      <c r="B299" s="111"/>
      <c r="C299" s="112"/>
      <c r="D299" s="112"/>
      <c r="E299" s="112"/>
      <c r="F299" s="112"/>
      <c r="G299" s="112"/>
      <c r="H299" s="112"/>
      <c r="I299" s="112"/>
      <c r="J299" s="112"/>
      <c r="K299" s="112"/>
      <c r="L299" s="112"/>
      <c r="M299" s="112"/>
      <c r="N299" s="112"/>
      <c r="O299" s="112"/>
      <c r="P299" s="112"/>
      <c r="Q299" s="112"/>
      <c r="R299" s="112"/>
      <c r="S299" s="112"/>
      <c r="T299" s="112"/>
      <c r="U299" s="112"/>
      <c r="V299" s="112"/>
      <c r="W299" s="112"/>
      <c r="X299" s="112"/>
      <c r="Y299" s="112"/>
      <c r="Z299" s="112"/>
      <c r="AA299" s="112"/>
      <c r="AB299" s="112"/>
      <c r="AC299" s="112"/>
      <c r="AD299" s="112"/>
      <c r="AE299" s="112"/>
      <c r="AF299" s="112"/>
      <c r="AG299" s="112"/>
      <c r="AH299" s="112"/>
      <c r="AI299" s="112"/>
      <c r="AJ299" s="112"/>
      <c r="AK299" s="112"/>
      <c r="AL299" s="112"/>
      <c r="AM299" s="112"/>
      <c r="AN299" s="112"/>
      <c r="AO299" s="112"/>
      <c r="AP299" s="112"/>
      <c r="AQ299" s="112"/>
      <c r="AR299" s="112"/>
      <c r="AS299" s="112"/>
      <c r="AT299" s="112"/>
      <c r="AU299" s="112"/>
      <c r="AV299" s="112"/>
      <c r="AW299" s="112"/>
      <c r="AX299" s="113"/>
    </row>
    <row r="300" spans="1:113" ht="12" customHeight="1">
      <c r="A300" s="8"/>
      <c r="B300" s="111"/>
      <c r="C300" s="112"/>
      <c r="D300" s="112"/>
      <c r="E300" s="112"/>
      <c r="F300" s="112"/>
      <c r="G300" s="112"/>
      <c r="H300" s="112"/>
      <c r="I300" s="112"/>
      <c r="J300" s="112"/>
      <c r="K300" s="112"/>
      <c r="L300" s="112"/>
      <c r="M300" s="112"/>
      <c r="N300" s="112"/>
      <c r="O300" s="112"/>
      <c r="P300" s="112"/>
      <c r="Q300" s="112"/>
      <c r="R300" s="112"/>
      <c r="S300" s="112"/>
      <c r="T300" s="112"/>
      <c r="U300" s="112"/>
      <c r="V300" s="112"/>
      <c r="W300" s="112"/>
      <c r="X300" s="112"/>
      <c r="Y300" s="112"/>
      <c r="Z300" s="112"/>
      <c r="AA300" s="112"/>
      <c r="AB300" s="112"/>
      <c r="AC300" s="112"/>
      <c r="AD300" s="112"/>
      <c r="AE300" s="112"/>
      <c r="AF300" s="112"/>
      <c r="AG300" s="112"/>
      <c r="AH300" s="112"/>
      <c r="AI300" s="112"/>
      <c r="AJ300" s="112"/>
      <c r="AK300" s="112"/>
      <c r="AL300" s="112"/>
      <c r="AM300" s="112"/>
      <c r="AN300" s="112"/>
      <c r="AO300" s="112"/>
      <c r="AP300" s="112"/>
      <c r="AQ300" s="112"/>
      <c r="AR300" s="112"/>
      <c r="AS300" s="112"/>
      <c r="AT300" s="112"/>
      <c r="AU300" s="112"/>
      <c r="AV300" s="112"/>
      <c r="AW300" s="112"/>
      <c r="AX300" s="113"/>
      <c r="BC300" s="16"/>
    </row>
    <row r="301" spans="1:113" ht="12" customHeight="1">
      <c r="A301" s="8"/>
      <c r="B301" s="111"/>
      <c r="C301" s="112"/>
      <c r="D301" s="112"/>
      <c r="E301" s="112"/>
      <c r="F301" s="112"/>
      <c r="G301" s="112"/>
      <c r="H301" s="112"/>
      <c r="I301" s="112"/>
      <c r="J301" s="112"/>
      <c r="K301" s="112"/>
      <c r="L301" s="112"/>
      <c r="M301" s="112"/>
      <c r="N301" s="112"/>
      <c r="O301" s="112"/>
      <c r="P301" s="112"/>
      <c r="Q301" s="112"/>
      <c r="R301" s="112"/>
      <c r="S301" s="112"/>
      <c r="T301" s="112"/>
      <c r="U301" s="112"/>
      <c r="V301" s="112"/>
      <c r="W301" s="112"/>
      <c r="X301" s="112"/>
      <c r="Y301" s="112"/>
      <c r="Z301" s="112"/>
      <c r="AA301" s="112"/>
      <c r="AB301" s="112"/>
      <c r="AC301" s="112"/>
      <c r="AD301" s="112"/>
      <c r="AE301" s="112"/>
      <c r="AF301" s="112"/>
      <c r="AG301" s="112"/>
      <c r="AH301" s="112"/>
      <c r="AI301" s="112"/>
      <c r="AJ301" s="112"/>
      <c r="AK301" s="112"/>
      <c r="AL301" s="112"/>
      <c r="AM301" s="112"/>
      <c r="AN301" s="112"/>
      <c r="AO301" s="112"/>
      <c r="AP301" s="112"/>
      <c r="AQ301" s="112"/>
      <c r="AR301" s="112"/>
      <c r="AS301" s="112"/>
      <c r="AT301" s="112"/>
      <c r="AU301" s="112"/>
      <c r="AV301" s="112"/>
      <c r="AW301" s="112"/>
      <c r="AX301" s="113"/>
    </row>
    <row r="302" spans="1:113" ht="12" customHeight="1">
      <c r="A302" s="8"/>
      <c r="B302" s="111"/>
      <c r="C302" s="112"/>
      <c r="D302" s="112"/>
      <c r="E302" s="112"/>
      <c r="F302" s="112"/>
      <c r="G302" s="112"/>
      <c r="H302" s="112"/>
      <c r="I302" s="112"/>
      <c r="J302" s="112"/>
      <c r="K302" s="112"/>
      <c r="L302" s="112"/>
      <c r="M302" s="112"/>
      <c r="N302" s="112"/>
      <c r="O302" s="112"/>
      <c r="P302" s="112"/>
      <c r="Q302" s="112"/>
      <c r="R302" s="112"/>
      <c r="S302" s="112"/>
      <c r="T302" s="112"/>
      <c r="U302" s="112"/>
      <c r="V302" s="112"/>
      <c r="W302" s="112"/>
      <c r="X302" s="112"/>
      <c r="Y302" s="112"/>
      <c r="Z302" s="112"/>
      <c r="AA302" s="112"/>
      <c r="AB302" s="112"/>
      <c r="AC302" s="112"/>
      <c r="AD302" s="112"/>
      <c r="AE302" s="112"/>
      <c r="AF302" s="112"/>
      <c r="AG302" s="112"/>
      <c r="AH302" s="112"/>
      <c r="AI302" s="112"/>
      <c r="AJ302" s="112"/>
      <c r="AK302" s="112"/>
      <c r="AL302" s="112"/>
      <c r="AM302" s="112"/>
      <c r="AN302" s="112"/>
      <c r="AO302" s="112"/>
      <c r="AP302" s="112"/>
      <c r="AQ302" s="112"/>
      <c r="AR302" s="112"/>
      <c r="AS302" s="112"/>
      <c r="AT302" s="112"/>
      <c r="AU302" s="112"/>
      <c r="AV302" s="112"/>
      <c r="AW302" s="112"/>
      <c r="AX302" s="113"/>
    </row>
    <row r="303" spans="1:113" ht="12" customHeight="1">
      <c r="A303" s="8"/>
      <c r="B303" s="111"/>
      <c r="C303" s="112"/>
      <c r="D303" s="112"/>
      <c r="E303" s="112"/>
      <c r="F303" s="112"/>
      <c r="G303" s="112"/>
      <c r="H303" s="112"/>
      <c r="I303" s="112"/>
      <c r="J303" s="112"/>
      <c r="K303" s="112"/>
      <c r="L303" s="112"/>
      <c r="M303" s="112"/>
      <c r="N303" s="112"/>
      <c r="O303" s="112"/>
      <c r="P303" s="112"/>
      <c r="Q303" s="112"/>
      <c r="R303" s="112"/>
      <c r="S303" s="112"/>
      <c r="T303" s="112"/>
      <c r="U303" s="112"/>
      <c r="V303" s="112"/>
      <c r="W303" s="112"/>
      <c r="X303" s="112"/>
      <c r="Y303" s="112"/>
      <c r="Z303" s="112"/>
      <c r="AA303" s="112"/>
      <c r="AB303" s="112"/>
      <c r="AC303" s="112"/>
      <c r="AD303" s="112"/>
      <c r="AE303" s="112"/>
      <c r="AF303" s="112"/>
      <c r="AG303" s="112"/>
      <c r="AH303" s="112"/>
      <c r="AI303" s="112"/>
      <c r="AJ303" s="112"/>
      <c r="AK303" s="112"/>
      <c r="AL303" s="112"/>
      <c r="AM303" s="112"/>
      <c r="AN303" s="112"/>
      <c r="AO303" s="112"/>
      <c r="AP303" s="112"/>
      <c r="AQ303" s="112"/>
      <c r="AR303" s="112"/>
      <c r="AS303" s="112"/>
      <c r="AT303" s="112"/>
      <c r="AU303" s="112"/>
      <c r="AV303" s="112"/>
      <c r="AW303" s="112"/>
      <c r="AX303" s="113"/>
    </row>
    <row r="304" spans="1:113" ht="15" thickBot="1">
      <c r="A304" s="17"/>
      <c r="B304" s="18"/>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c r="AB304" s="19"/>
      <c r="AC304" s="19"/>
      <c r="AD304" s="19"/>
      <c r="AE304" s="19"/>
      <c r="AF304" s="19"/>
      <c r="AG304" s="19"/>
      <c r="AH304" s="19"/>
      <c r="AI304" s="19"/>
      <c r="AJ304" s="19"/>
      <c r="AK304" s="19"/>
      <c r="AL304" s="19"/>
      <c r="AM304" s="19"/>
      <c r="AN304" s="19"/>
      <c r="AO304" s="19"/>
      <c r="AP304" s="19"/>
      <c r="AQ304" s="19"/>
      <c r="AR304" s="19"/>
      <c r="AS304" s="19"/>
      <c r="AT304" s="19"/>
      <c r="AU304" s="19"/>
      <c r="AV304" s="19"/>
      <c r="AW304" s="19"/>
      <c r="AX304" s="20"/>
    </row>
    <row r="305" spans="1:251">
      <c r="B305" s="21"/>
    </row>
    <row r="306" spans="1:251" ht="14.4">
      <c r="B306" s="10" t="s">
        <v>4</v>
      </c>
      <c r="C306" s="8"/>
      <c r="D306" s="8"/>
      <c r="E306" s="8"/>
      <c r="F306" s="8"/>
      <c r="G306" s="8"/>
      <c r="H306" s="8"/>
      <c r="I306" s="8"/>
      <c r="J306" s="8"/>
      <c r="K306" s="8"/>
      <c r="L306" s="9"/>
      <c r="M306" s="9"/>
      <c r="N306" s="9"/>
      <c r="O306" s="9"/>
      <c r="P306" s="8"/>
      <c r="Q306" s="8"/>
      <c r="R306" s="8"/>
      <c r="S306" s="8"/>
      <c r="T306" s="8"/>
      <c r="U306" s="8"/>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row>
    <row r="307" spans="1:251" ht="15" thickBot="1">
      <c r="B307" s="8"/>
      <c r="C307" s="8"/>
      <c r="D307" s="8"/>
      <c r="E307" s="8"/>
      <c r="F307" s="8"/>
      <c r="G307" s="8"/>
      <c r="H307" s="8"/>
      <c r="I307" s="8"/>
      <c r="J307" s="8"/>
      <c r="K307" s="8"/>
      <c r="L307" s="9"/>
      <c r="M307" s="9"/>
      <c r="N307" s="9"/>
      <c r="O307" s="9"/>
      <c r="P307" s="8"/>
      <c r="Q307" s="8"/>
      <c r="R307" s="8"/>
      <c r="S307" s="8"/>
      <c r="T307" s="8"/>
      <c r="U307" s="8"/>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22" t="s">
        <v>5</v>
      </c>
    </row>
    <row r="308" spans="1:251" s="16" customFormat="1" ht="13.5" customHeight="1">
      <c r="A308" s="8"/>
      <c r="B308" s="114" t="s">
        <v>6</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6"/>
      <c r="AA308" s="120" t="s">
        <v>9</v>
      </c>
      <c r="AB308" s="115"/>
      <c r="AC308" s="115"/>
      <c r="AD308" s="115"/>
      <c r="AE308" s="115"/>
      <c r="AF308" s="115"/>
      <c r="AG308" s="115"/>
      <c r="AH308" s="115"/>
      <c r="AI308" s="116"/>
      <c r="AJ308" s="120" t="s">
        <v>10</v>
      </c>
      <c r="AK308" s="115"/>
      <c r="AL308" s="115"/>
      <c r="AM308" s="115"/>
      <c r="AN308" s="115"/>
      <c r="AO308" s="115"/>
      <c r="AP308" s="115"/>
      <c r="AQ308" s="115"/>
      <c r="AR308" s="116"/>
      <c r="AS308" s="120" t="s">
        <v>7</v>
      </c>
      <c r="AT308" s="115"/>
      <c r="AU308" s="115"/>
      <c r="AV308" s="115"/>
      <c r="AW308" s="115"/>
      <c r="AX308" s="12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c r="FE308" s="2"/>
      <c r="FF308" s="2"/>
      <c r="FG308" s="2"/>
      <c r="FH308" s="2"/>
      <c r="FI308" s="2"/>
      <c r="FJ308" s="2"/>
      <c r="FK308" s="2"/>
      <c r="FL308" s="2"/>
      <c r="FM308" s="2"/>
      <c r="FN308" s="2"/>
      <c r="FO308" s="2"/>
      <c r="FP308" s="2"/>
      <c r="FQ308" s="2"/>
      <c r="FR308" s="2"/>
      <c r="FS308" s="2"/>
      <c r="FT308" s="2"/>
      <c r="FU308" s="2"/>
      <c r="FV308" s="2"/>
      <c r="FW308" s="2"/>
      <c r="FX308" s="2"/>
      <c r="FY308" s="2"/>
      <c r="FZ308" s="2"/>
      <c r="GA308" s="2"/>
      <c r="GB308" s="2"/>
      <c r="GC308" s="2"/>
      <c r="GD308" s="2"/>
      <c r="GE308" s="2"/>
      <c r="GF308" s="2"/>
      <c r="GG308" s="2"/>
      <c r="GH308" s="2"/>
      <c r="GI308" s="2"/>
      <c r="GJ308" s="2"/>
      <c r="GK308" s="2"/>
      <c r="GL308" s="2"/>
      <c r="GM308" s="2"/>
      <c r="GN308" s="2"/>
      <c r="GO308" s="2"/>
      <c r="GP308" s="2"/>
      <c r="GQ308" s="2"/>
      <c r="GR308" s="2"/>
      <c r="GS308" s="2"/>
      <c r="GT308" s="2"/>
      <c r="GU308" s="2"/>
      <c r="GV308" s="2"/>
      <c r="GW308" s="2"/>
      <c r="GX308" s="2"/>
      <c r="GY308" s="2"/>
      <c r="GZ308" s="2"/>
      <c r="HA308" s="2"/>
      <c r="HB308" s="2"/>
      <c r="HC308" s="2"/>
      <c r="HD308" s="2"/>
      <c r="HE308" s="2"/>
      <c r="HF308" s="2"/>
      <c r="HG308" s="2"/>
      <c r="HH308" s="2"/>
      <c r="HI308" s="2"/>
      <c r="HJ308" s="2"/>
      <c r="HK308" s="2"/>
      <c r="HL308" s="2"/>
      <c r="HM308" s="2"/>
      <c r="HN308" s="2"/>
      <c r="HO308" s="2"/>
      <c r="HP308" s="2"/>
      <c r="HQ308" s="2"/>
      <c r="HR308" s="2"/>
      <c r="HS308" s="2"/>
      <c r="HT308" s="2"/>
      <c r="HU308" s="2"/>
      <c r="HV308" s="2"/>
      <c r="HW308" s="2"/>
      <c r="HX308" s="2"/>
      <c r="HY308" s="2"/>
      <c r="HZ308" s="2"/>
      <c r="IA308" s="2"/>
      <c r="IB308" s="2"/>
      <c r="IC308" s="2"/>
      <c r="ID308" s="2"/>
      <c r="IE308" s="2"/>
      <c r="IF308" s="2"/>
      <c r="IG308" s="2"/>
      <c r="IH308" s="2"/>
      <c r="II308" s="2"/>
      <c r="IJ308" s="2"/>
      <c r="IK308" s="2"/>
      <c r="IL308" s="2"/>
      <c r="IM308" s="2"/>
      <c r="IN308" s="2"/>
      <c r="IO308" s="2"/>
      <c r="IP308" s="2"/>
      <c r="IQ308" s="2"/>
    </row>
    <row r="309" spans="1:251" s="16" customFormat="1">
      <c r="A309" s="8"/>
      <c r="B309" s="117"/>
      <c r="C309" s="118"/>
      <c r="D309" s="118"/>
      <c r="E309" s="118"/>
      <c r="F309" s="118"/>
      <c r="G309" s="118"/>
      <c r="H309" s="118"/>
      <c r="I309" s="118"/>
      <c r="J309" s="118"/>
      <c r="K309" s="118"/>
      <c r="L309" s="118"/>
      <c r="M309" s="118"/>
      <c r="N309" s="118"/>
      <c r="O309" s="118"/>
      <c r="P309" s="118"/>
      <c r="Q309" s="118"/>
      <c r="R309" s="118"/>
      <c r="S309" s="118"/>
      <c r="T309" s="118"/>
      <c r="U309" s="118"/>
      <c r="V309" s="118"/>
      <c r="W309" s="118"/>
      <c r="X309" s="118"/>
      <c r="Y309" s="118"/>
      <c r="Z309" s="119"/>
      <c r="AA309" s="121"/>
      <c r="AB309" s="118"/>
      <c r="AC309" s="118"/>
      <c r="AD309" s="118"/>
      <c r="AE309" s="118"/>
      <c r="AF309" s="118"/>
      <c r="AG309" s="118"/>
      <c r="AH309" s="118"/>
      <c r="AI309" s="119"/>
      <c r="AJ309" s="121"/>
      <c r="AK309" s="118"/>
      <c r="AL309" s="118"/>
      <c r="AM309" s="118"/>
      <c r="AN309" s="118"/>
      <c r="AO309" s="118"/>
      <c r="AP309" s="118"/>
      <c r="AQ309" s="118"/>
      <c r="AR309" s="119"/>
      <c r="AS309" s="121"/>
      <c r="AT309" s="118"/>
      <c r="AU309" s="118"/>
      <c r="AV309" s="118"/>
      <c r="AW309" s="118"/>
      <c r="AX309" s="123"/>
      <c r="AY309" s="2"/>
      <c r="AZ309" s="2"/>
      <c r="BA309" s="2"/>
      <c r="BB309" s="23"/>
      <c r="BC309" s="24"/>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c r="FE309" s="2"/>
      <c r="FF309" s="2"/>
      <c r="FG309" s="2"/>
      <c r="FH309" s="2"/>
      <c r="FI309" s="2"/>
      <c r="FJ309" s="2"/>
      <c r="FK309" s="2"/>
      <c r="FL309" s="2"/>
      <c r="FM309" s="2"/>
      <c r="FN309" s="2"/>
      <c r="FO309" s="2"/>
      <c r="FP309" s="2"/>
      <c r="FQ309" s="2"/>
      <c r="FR309" s="2"/>
      <c r="FS309" s="2"/>
      <c r="FT309" s="2"/>
      <c r="FU309" s="2"/>
      <c r="FV309" s="2"/>
      <c r="FW309" s="2"/>
      <c r="FX309" s="2"/>
      <c r="FY309" s="2"/>
      <c r="FZ309" s="2"/>
      <c r="GA309" s="2"/>
      <c r="GB309" s="2"/>
      <c r="GC309" s="2"/>
      <c r="GD309" s="2"/>
      <c r="GE309" s="2"/>
      <c r="GF309" s="2"/>
      <c r="GG309" s="2"/>
      <c r="GH309" s="2"/>
      <c r="GI309" s="2"/>
      <c r="GJ309" s="2"/>
      <c r="GK309" s="2"/>
      <c r="GL309" s="2"/>
      <c r="GM309" s="2"/>
      <c r="GN309" s="2"/>
      <c r="GO309" s="2"/>
      <c r="GP309" s="2"/>
      <c r="GQ309" s="2"/>
      <c r="GR309" s="2"/>
      <c r="GS309" s="2"/>
      <c r="GT309" s="2"/>
      <c r="GU309" s="2"/>
      <c r="GV309" s="2"/>
      <c r="GW309" s="2"/>
      <c r="GX309" s="2"/>
      <c r="GY309" s="2"/>
      <c r="GZ309" s="2"/>
      <c r="HA309" s="2"/>
      <c r="HB309" s="2"/>
      <c r="HC309" s="2"/>
      <c r="HD309" s="2"/>
      <c r="HE309" s="2"/>
      <c r="HF309" s="2"/>
      <c r="HG309" s="2"/>
      <c r="HH309" s="2"/>
      <c r="HI309" s="2"/>
      <c r="HJ309" s="2"/>
      <c r="HK309" s="2"/>
      <c r="HL309" s="2"/>
      <c r="HM309" s="2"/>
      <c r="HN309" s="2"/>
      <c r="HO309" s="2"/>
      <c r="HP309" s="2"/>
      <c r="HQ309" s="2"/>
      <c r="HR309" s="2"/>
      <c r="HS309" s="2"/>
      <c r="HT309" s="2"/>
      <c r="HU309" s="2"/>
      <c r="HV309" s="2"/>
      <c r="HW309" s="2"/>
      <c r="HX309" s="2"/>
      <c r="HY309" s="2"/>
      <c r="HZ309" s="2"/>
      <c r="IA309" s="2"/>
      <c r="IB309" s="2"/>
      <c r="IC309" s="2"/>
      <c r="ID309" s="2"/>
      <c r="IE309" s="2"/>
      <c r="IF309" s="2"/>
      <c r="IG309" s="2"/>
      <c r="IH309" s="2"/>
      <c r="II309" s="2"/>
      <c r="IJ309" s="2"/>
      <c r="IK309" s="2"/>
      <c r="IL309" s="2"/>
      <c r="IM309" s="2"/>
      <c r="IN309" s="2"/>
      <c r="IO309" s="2"/>
      <c r="IP309" s="2"/>
      <c r="IQ309" s="2"/>
    </row>
    <row r="310" spans="1:251" s="16" customFormat="1" ht="18.75" customHeight="1">
      <c r="A310" s="8"/>
      <c r="B310" s="25"/>
      <c r="C310" s="93" t="s">
        <v>69</v>
      </c>
      <c r="D310" s="94"/>
      <c r="E310" s="94"/>
      <c r="F310" s="94"/>
      <c r="G310" s="94"/>
      <c r="H310" s="94"/>
      <c r="I310" s="94"/>
      <c r="J310" s="94"/>
      <c r="K310" s="94"/>
      <c r="L310" s="94"/>
      <c r="M310" s="94"/>
      <c r="N310" s="94"/>
      <c r="O310" s="94"/>
      <c r="P310" s="94"/>
      <c r="Q310" s="94"/>
      <c r="R310" s="94"/>
      <c r="S310" s="94"/>
      <c r="T310" s="94"/>
      <c r="U310" s="94"/>
      <c r="V310" s="94"/>
      <c r="W310" s="94"/>
      <c r="X310" s="94"/>
      <c r="Y310" s="94"/>
      <c r="Z310" s="95"/>
      <c r="AA310" s="96">
        <v>41600</v>
      </c>
      <c r="AB310" s="97"/>
      <c r="AC310" s="97"/>
      <c r="AD310" s="97"/>
      <c r="AE310" s="97"/>
      <c r="AF310" s="97"/>
      <c r="AG310" s="97"/>
      <c r="AH310" s="97"/>
      <c r="AI310" s="98"/>
      <c r="AJ310" s="96">
        <v>18000</v>
      </c>
      <c r="AK310" s="97"/>
      <c r="AL310" s="97"/>
      <c r="AM310" s="97"/>
      <c r="AN310" s="97"/>
      <c r="AO310" s="97"/>
      <c r="AP310" s="97"/>
      <c r="AQ310" s="97"/>
      <c r="AR310" s="98"/>
      <c r="AS310" s="99"/>
      <c r="AT310" s="100"/>
      <c r="AU310" s="100"/>
      <c r="AV310" s="100"/>
      <c r="AW310" s="100"/>
      <c r="AX310" s="101"/>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c r="FE310" s="2"/>
      <c r="FF310" s="2"/>
      <c r="FG310" s="2"/>
      <c r="FH310" s="2"/>
      <c r="FI310" s="2"/>
      <c r="FJ310" s="2"/>
      <c r="FK310" s="2"/>
      <c r="FL310" s="2"/>
      <c r="FM310" s="2"/>
      <c r="FN310" s="2"/>
      <c r="FO310" s="2"/>
      <c r="FP310" s="2"/>
      <c r="FQ310" s="2"/>
      <c r="FR310" s="2"/>
      <c r="FS310" s="2"/>
      <c r="FT310" s="2"/>
      <c r="FU310" s="2"/>
      <c r="FV310" s="2"/>
      <c r="FW310" s="2"/>
      <c r="FX310" s="2"/>
      <c r="FY310" s="2"/>
      <c r="FZ310" s="2"/>
      <c r="GA310" s="2"/>
      <c r="GB310" s="2"/>
      <c r="GC310" s="2"/>
      <c r="GD310" s="2"/>
      <c r="GE310" s="2"/>
      <c r="GF310" s="2"/>
      <c r="GG310" s="2"/>
      <c r="GH310" s="2"/>
      <c r="GI310" s="2"/>
      <c r="GJ310" s="2"/>
      <c r="GK310" s="2"/>
      <c r="GL310" s="2"/>
      <c r="GM310" s="2"/>
      <c r="GN310" s="2"/>
      <c r="GO310" s="2"/>
      <c r="GP310" s="2"/>
      <c r="GQ310" s="2"/>
      <c r="GR310" s="2"/>
      <c r="GS310" s="2"/>
      <c r="GT310" s="2"/>
      <c r="GU310" s="2"/>
      <c r="GV310" s="2"/>
      <c r="GW310" s="2"/>
      <c r="GX310" s="2"/>
      <c r="GY310" s="2"/>
      <c r="GZ310" s="2"/>
      <c r="HA310" s="2"/>
      <c r="HB310" s="2"/>
      <c r="HC310" s="2"/>
      <c r="HD310" s="2"/>
      <c r="HE310" s="2"/>
      <c r="HF310" s="2"/>
      <c r="HG310" s="2"/>
      <c r="HH310" s="2"/>
      <c r="HI310" s="2"/>
      <c r="HJ310" s="2"/>
      <c r="HK310" s="2"/>
      <c r="HL310" s="2"/>
      <c r="HM310" s="2"/>
      <c r="HN310" s="2"/>
      <c r="HO310" s="2"/>
      <c r="HP310" s="2"/>
      <c r="HQ310" s="2"/>
      <c r="HR310" s="2"/>
      <c r="HS310" s="2"/>
      <c r="HT310" s="2"/>
      <c r="HU310" s="2"/>
      <c r="HV310" s="2"/>
      <c r="HW310" s="2"/>
      <c r="HX310" s="2"/>
      <c r="HY310" s="2"/>
      <c r="HZ310" s="2"/>
      <c r="IA310" s="2"/>
      <c r="IB310" s="2"/>
      <c r="IC310" s="2"/>
      <c r="ID310" s="2"/>
      <c r="IE310" s="2"/>
      <c r="IF310" s="2"/>
      <c r="IG310" s="2"/>
      <c r="IH310" s="2"/>
      <c r="II310" s="2"/>
      <c r="IJ310" s="2"/>
      <c r="IK310" s="2"/>
      <c r="IL310" s="2"/>
      <c r="IM310" s="2"/>
      <c r="IN310" s="2"/>
      <c r="IO310" s="2"/>
      <c r="IP310" s="2"/>
      <c r="IQ310" s="2"/>
    </row>
    <row r="311" spans="1:251" s="16" customFormat="1" ht="18.75" customHeight="1">
      <c r="A311" s="8"/>
      <c r="B311" s="25"/>
      <c r="C311" s="93" t="s">
        <v>70</v>
      </c>
      <c r="D311" s="94"/>
      <c r="E311" s="94"/>
      <c r="F311" s="94"/>
      <c r="G311" s="94"/>
      <c r="H311" s="94"/>
      <c r="I311" s="94"/>
      <c r="J311" s="94"/>
      <c r="K311" s="94"/>
      <c r="L311" s="94"/>
      <c r="M311" s="94"/>
      <c r="N311" s="94"/>
      <c r="O311" s="94"/>
      <c r="P311" s="94"/>
      <c r="Q311" s="94"/>
      <c r="R311" s="94"/>
      <c r="S311" s="94"/>
      <c r="T311" s="94"/>
      <c r="U311" s="94"/>
      <c r="V311" s="94"/>
      <c r="W311" s="94"/>
      <c r="X311" s="94"/>
      <c r="Y311" s="94"/>
      <c r="Z311" s="95"/>
      <c r="AA311" s="96">
        <v>719</v>
      </c>
      <c r="AB311" s="97"/>
      <c r="AC311" s="97"/>
      <c r="AD311" s="97"/>
      <c r="AE311" s="97"/>
      <c r="AF311" s="97"/>
      <c r="AG311" s="97"/>
      <c r="AH311" s="97"/>
      <c r="AI311" s="98"/>
      <c r="AJ311" s="96">
        <v>7013</v>
      </c>
      <c r="AK311" s="97"/>
      <c r="AL311" s="97"/>
      <c r="AM311" s="97"/>
      <c r="AN311" s="97"/>
      <c r="AO311" s="97"/>
      <c r="AP311" s="97"/>
      <c r="AQ311" s="97"/>
      <c r="AR311" s="98"/>
      <c r="AS311" s="99"/>
      <c r="AT311" s="100"/>
      <c r="AU311" s="100"/>
      <c r="AV311" s="100"/>
      <c r="AW311" s="100"/>
      <c r="AX311" s="101"/>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c r="FE311" s="2"/>
      <c r="FF311" s="2"/>
      <c r="FG311" s="2"/>
      <c r="FH311" s="2"/>
      <c r="FI311" s="2"/>
      <c r="FJ311" s="2"/>
      <c r="FK311" s="2"/>
      <c r="FL311" s="2"/>
      <c r="FM311" s="2"/>
      <c r="FN311" s="2"/>
      <c r="FO311" s="2"/>
      <c r="FP311" s="2"/>
      <c r="FQ311" s="2"/>
      <c r="FR311" s="2"/>
      <c r="FS311" s="2"/>
      <c r="FT311" s="2"/>
      <c r="FU311" s="2"/>
      <c r="FV311" s="2"/>
      <c r="FW311" s="2"/>
      <c r="FX311" s="2"/>
      <c r="FY311" s="2"/>
      <c r="FZ311" s="2"/>
      <c r="GA311" s="2"/>
      <c r="GB311" s="2"/>
      <c r="GC311" s="2"/>
      <c r="GD311" s="2"/>
      <c r="GE311" s="2"/>
      <c r="GF311" s="2"/>
      <c r="GG311" s="2"/>
      <c r="GH311" s="2"/>
      <c r="GI311" s="2"/>
      <c r="GJ311" s="2"/>
      <c r="GK311" s="2"/>
      <c r="GL311" s="2"/>
      <c r="GM311" s="2"/>
      <c r="GN311" s="2"/>
      <c r="GO311" s="2"/>
      <c r="GP311" s="2"/>
      <c r="GQ311" s="2"/>
      <c r="GR311" s="2"/>
      <c r="GS311" s="2"/>
      <c r="GT311" s="2"/>
      <c r="GU311" s="2"/>
      <c r="GV311" s="2"/>
      <c r="GW311" s="2"/>
      <c r="GX311" s="2"/>
      <c r="GY311" s="2"/>
      <c r="GZ311" s="2"/>
      <c r="HA311" s="2"/>
      <c r="HB311" s="2"/>
      <c r="HC311" s="2"/>
      <c r="HD311" s="2"/>
      <c r="HE311" s="2"/>
      <c r="HF311" s="2"/>
      <c r="HG311" s="2"/>
      <c r="HH311" s="2"/>
      <c r="HI311" s="2"/>
      <c r="HJ311" s="2"/>
      <c r="HK311" s="2"/>
      <c r="HL311" s="2"/>
      <c r="HM311" s="2"/>
      <c r="HN311" s="2"/>
      <c r="HO311" s="2"/>
      <c r="HP311" s="2"/>
      <c r="HQ311" s="2"/>
      <c r="HR311" s="2"/>
      <c r="HS311" s="2"/>
      <c r="HT311" s="2"/>
      <c r="HU311" s="2"/>
      <c r="HV311" s="2"/>
      <c r="HW311" s="2"/>
      <c r="HX311" s="2"/>
      <c r="HY311" s="2"/>
      <c r="HZ311" s="2"/>
      <c r="IA311" s="2"/>
      <c r="IB311" s="2"/>
      <c r="IC311" s="2"/>
      <c r="ID311" s="2"/>
      <c r="IE311" s="2"/>
      <c r="IF311" s="2"/>
      <c r="IG311" s="2"/>
      <c r="IH311" s="2"/>
      <c r="II311" s="2"/>
      <c r="IJ311" s="2"/>
      <c r="IK311" s="2"/>
      <c r="IL311" s="2"/>
      <c r="IM311" s="2"/>
      <c r="IN311" s="2"/>
      <c r="IO311" s="2"/>
      <c r="IP311" s="2"/>
      <c r="IQ311" s="2"/>
    </row>
    <row r="312" spans="1:251" s="16" customFormat="1" ht="18.75" customHeight="1">
      <c r="A312" s="8"/>
      <c r="B312" s="25"/>
      <c r="C312" s="93" t="s">
        <v>71</v>
      </c>
      <c r="D312" s="94"/>
      <c r="E312" s="94"/>
      <c r="F312" s="94"/>
      <c r="G312" s="94"/>
      <c r="H312" s="94"/>
      <c r="I312" s="94"/>
      <c r="J312" s="94"/>
      <c r="K312" s="94"/>
      <c r="L312" s="94"/>
      <c r="M312" s="94"/>
      <c r="N312" s="94"/>
      <c r="O312" s="94"/>
      <c r="P312" s="94"/>
      <c r="Q312" s="94"/>
      <c r="R312" s="94"/>
      <c r="S312" s="94"/>
      <c r="T312" s="94"/>
      <c r="U312" s="94"/>
      <c r="V312" s="94"/>
      <c r="W312" s="94"/>
      <c r="X312" s="94"/>
      <c r="Y312" s="94"/>
      <c r="Z312" s="95"/>
      <c r="AA312" s="96">
        <v>0</v>
      </c>
      <c r="AB312" s="97"/>
      <c r="AC312" s="97"/>
      <c r="AD312" s="97"/>
      <c r="AE312" s="97"/>
      <c r="AF312" s="97"/>
      <c r="AG312" s="97"/>
      <c r="AH312" s="97"/>
      <c r="AI312" s="98"/>
      <c r="AJ312" s="96">
        <v>6790</v>
      </c>
      <c r="AK312" s="97"/>
      <c r="AL312" s="97"/>
      <c r="AM312" s="97"/>
      <c r="AN312" s="97"/>
      <c r="AO312" s="97"/>
      <c r="AP312" s="97"/>
      <c r="AQ312" s="97"/>
      <c r="AR312" s="98"/>
      <c r="AS312" s="99"/>
      <c r="AT312" s="100"/>
      <c r="AU312" s="100"/>
      <c r="AV312" s="100"/>
      <c r="AW312" s="100"/>
      <c r="AX312" s="101"/>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c r="FE312" s="2"/>
      <c r="FF312" s="2"/>
      <c r="FG312" s="2"/>
      <c r="FH312" s="2"/>
      <c r="FI312" s="2"/>
      <c r="FJ312" s="2"/>
      <c r="FK312" s="2"/>
      <c r="FL312" s="2"/>
      <c r="FM312" s="2"/>
      <c r="FN312" s="2"/>
      <c r="FO312" s="2"/>
      <c r="FP312" s="2"/>
      <c r="FQ312" s="2"/>
      <c r="FR312" s="2"/>
      <c r="FS312" s="2"/>
      <c r="FT312" s="2"/>
      <c r="FU312" s="2"/>
      <c r="FV312" s="2"/>
      <c r="FW312" s="2"/>
      <c r="FX312" s="2"/>
      <c r="FY312" s="2"/>
      <c r="FZ312" s="2"/>
      <c r="GA312" s="2"/>
      <c r="GB312" s="2"/>
      <c r="GC312" s="2"/>
      <c r="GD312" s="2"/>
      <c r="GE312" s="2"/>
      <c r="GF312" s="2"/>
      <c r="GG312" s="2"/>
      <c r="GH312" s="2"/>
      <c r="GI312" s="2"/>
      <c r="GJ312" s="2"/>
      <c r="GK312" s="2"/>
      <c r="GL312" s="2"/>
      <c r="GM312" s="2"/>
      <c r="GN312" s="2"/>
      <c r="GO312" s="2"/>
      <c r="GP312" s="2"/>
      <c r="GQ312" s="2"/>
      <c r="GR312" s="2"/>
      <c r="GS312" s="2"/>
      <c r="GT312" s="2"/>
      <c r="GU312" s="2"/>
      <c r="GV312" s="2"/>
      <c r="GW312" s="2"/>
      <c r="GX312" s="2"/>
      <c r="GY312" s="2"/>
      <c r="GZ312" s="2"/>
      <c r="HA312" s="2"/>
      <c r="HB312" s="2"/>
      <c r="HC312" s="2"/>
      <c r="HD312" s="2"/>
      <c r="HE312" s="2"/>
      <c r="HF312" s="2"/>
      <c r="HG312" s="2"/>
      <c r="HH312" s="2"/>
      <c r="HI312" s="2"/>
      <c r="HJ312" s="2"/>
      <c r="HK312" s="2"/>
      <c r="HL312" s="2"/>
      <c r="HM312" s="2"/>
      <c r="HN312" s="2"/>
      <c r="HO312" s="2"/>
      <c r="HP312" s="2"/>
      <c r="HQ312" s="2"/>
      <c r="HR312" s="2"/>
      <c r="HS312" s="2"/>
      <c r="HT312" s="2"/>
      <c r="HU312" s="2"/>
      <c r="HV312" s="2"/>
      <c r="HW312" s="2"/>
      <c r="HX312" s="2"/>
      <c r="HY312" s="2"/>
      <c r="HZ312" s="2"/>
      <c r="IA312" s="2"/>
      <c r="IB312" s="2"/>
      <c r="IC312" s="2"/>
      <c r="ID312" s="2"/>
      <c r="IE312" s="2"/>
      <c r="IF312" s="2"/>
      <c r="IG312" s="2"/>
      <c r="IH312" s="2"/>
      <c r="II312" s="2"/>
      <c r="IJ312" s="2"/>
      <c r="IK312" s="2"/>
      <c r="IL312" s="2"/>
      <c r="IM312" s="2"/>
      <c r="IN312" s="2"/>
      <c r="IO312" s="2"/>
      <c r="IP312" s="2"/>
      <c r="IQ312" s="2"/>
    </row>
    <row r="313" spans="1:251" s="16" customFormat="1" ht="18.75" customHeight="1">
      <c r="A313" s="8"/>
      <c r="B313" s="25"/>
      <c r="C313" s="93" t="s">
        <v>72</v>
      </c>
      <c r="D313" s="94"/>
      <c r="E313" s="94"/>
      <c r="F313" s="94"/>
      <c r="G313" s="94"/>
      <c r="H313" s="94"/>
      <c r="I313" s="94"/>
      <c r="J313" s="94"/>
      <c r="K313" s="94"/>
      <c r="L313" s="94"/>
      <c r="M313" s="94"/>
      <c r="N313" s="94"/>
      <c r="O313" s="94"/>
      <c r="P313" s="94"/>
      <c r="Q313" s="94"/>
      <c r="R313" s="94"/>
      <c r="S313" s="94"/>
      <c r="T313" s="94"/>
      <c r="U313" s="94"/>
      <c r="V313" s="94"/>
      <c r="W313" s="94"/>
      <c r="X313" s="94"/>
      <c r="Y313" s="94"/>
      <c r="Z313" s="95"/>
      <c r="AA313" s="96">
        <v>1000</v>
      </c>
      <c r="AB313" s="97"/>
      <c r="AC313" s="97"/>
      <c r="AD313" s="97"/>
      <c r="AE313" s="97"/>
      <c r="AF313" s="97"/>
      <c r="AG313" s="97"/>
      <c r="AH313" s="97"/>
      <c r="AI313" s="98"/>
      <c r="AJ313" s="96">
        <v>1000</v>
      </c>
      <c r="AK313" s="97"/>
      <c r="AL313" s="97"/>
      <c r="AM313" s="97"/>
      <c r="AN313" s="97"/>
      <c r="AO313" s="97"/>
      <c r="AP313" s="97"/>
      <c r="AQ313" s="97"/>
      <c r="AR313" s="98"/>
      <c r="AS313" s="99"/>
      <c r="AT313" s="100"/>
      <c r="AU313" s="100"/>
      <c r="AV313" s="100"/>
      <c r="AW313" s="100"/>
      <c r="AX313" s="101"/>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c r="FE313" s="2"/>
      <c r="FF313" s="2"/>
      <c r="FG313" s="2"/>
      <c r="FH313" s="2"/>
      <c r="FI313" s="2"/>
      <c r="FJ313" s="2"/>
      <c r="FK313" s="2"/>
      <c r="FL313" s="2"/>
      <c r="FM313" s="2"/>
      <c r="FN313" s="2"/>
      <c r="FO313" s="2"/>
      <c r="FP313" s="2"/>
      <c r="FQ313" s="2"/>
      <c r="FR313" s="2"/>
      <c r="FS313" s="2"/>
      <c r="FT313" s="2"/>
      <c r="FU313" s="2"/>
      <c r="FV313" s="2"/>
      <c r="FW313" s="2"/>
      <c r="FX313" s="2"/>
      <c r="FY313" s="2"/>
      <c r="FZ313" s="2"/>
      <c r="GA313" s="2"/>
      <c r="GB313" s="2"/>
      <c r="GC313" s="2"/>
      <c r="GD313" s="2"/>
      <c r="GE313" s="2"/>
      <c r="GF313" s="2"/>
      <c r="GG313" s="2"/>
      <c r="GH313" s="2"/>
      <c r="GI313" s="2"/>
      <c r="GJ313" s="2"/>
      <c r="GK313" s="2"/>
      <c r="GL313" s="2"/>
      <c r="GM313" s="2"/>
      <c r="GN313" s="2"/>
      <c r="GO313" s="2"/>
      <c r="GP313" s="2"/>
      <c r="GQ313" s="2"/>
      <c r="GR313" s="2"/>
      <c r="GS313" s="2"/>
      <c r="GT313" s="2"/>
      <c r="GU313" s="2"/>
      <c r="GV313" s="2"/>
      <c r="GW313" s="2"/>
      <c r="GX313" s="2"/>
      <c r="GY313" s="2"/>
      <c r="GZ313" s="2"/>
      <c r="HA313" s="2"/>
      <c r="HB313" s="2"/>
      <c r="HC313" s="2"/>
      <c r="HD313" s="2"/>
      <c r="HE313" s="2"/>
      <c r="HF313" s="2"/>
      <c r="HG313" s="2"/>
      <c r="HH313" s="2"/>
      <c r="HI313" s="2"/>
      <c r="HJ313" s="2"/>
      <c r="HK313" s="2"/>
      <c r="HL313" s="2"/>
      <c r="HM313" s="2"/>
      <c r="HN313" s="2"/>
      <c r="HO313" s="2"/>
      <c r="HP313" s="2"/>
      <c r="HQ313" s="2"/>
      <c r="HR313" s="2"/>
      <c r="HS313" s="2"/>
      <c r="HT313" s="2"/>
      <c r="HU313" s="2"/>
      <c r="HV313" s="2"/>
      <c r="HW313" s="2"/>
      <c r="HX313" s="2"/>
      <c r="HY313" s="2"/>
      <c r="HZ313" s="2"/>
      <c r="IA313" s="2"/>
      <c r="IB313" s="2"/>
      <c r="IC313" s="2"/>
      <c r="ID313" s="2"/>
      <c r="IE313" s="2"/>
      <c r="IF313" s="2"/>
      <c r="IG313" s="2"/>
      <c r="IH313" s="2"/>
      <c r="II313" s="2"/>
      <c r="IJ313" s="2"/>
      <c r="IK313" s="2"/>
      <c r="IL313" s="2"/>
      <c r="IM313" s="2"/>
      <c r="IN313" s="2"/>
      <c r="IO313" s="2"/>
      <c r="IP313" s="2"/>
      <c r="IQ313" s="2"/>
    </row>
    <row r="314" spans="1:251" s="16" customFormat="1" ht="18.75" customHeight="1">
      <c r="A314" s="8"/>
      <c r="B314" s="25"/>
      <c r="C314" s="93" t="s">
        <v>73</v>
      </c>
      <c r="D314" s="94"/>
      <c r="E314" s="94"/>
      <c r="F314" s="94"/>
      <c r="G314" s="94"/>
      <c r="H314" s="94"/>
      <c r="I314" s="94"/>
      <c r="J314" s="94"/>
      <c r="K314" s="94"/>
      <c r="L314" s="94"/>
      <c r="M314" s="94"/>
      <c r="N314" s="94"/>
      <c r="O314" s="94"/>
      <c r="P314" s="94"/>
      <c r="Q314" s="94"/>
      <c r="R314" s="94"/>
      <c r="S314" s="94"/>
      <c r="T314" s="94"/>
      <c r="U314" s="94"/>
      <c r="V314" s="94"/>
      <c r="W314" s="94"/>
      <c r="X314" s="94"/>
      <c r="Y314" s="94"/>
      <c r="Z314" s="95"/>
      <c r="AA314" s="96">
        <v>87</v>
      </c>
      <c r="AB314" s="97"/>
      <c r="AC314" s="97"/>
      <c r="AD314" s="97"/>
      <c r="AE314" s="97"/>
      <c r="AF314" s="97"/>
      <c r="AG314" s="97"/>
      <c r="AH314" s="97"/>
      <c r="AI314" s="98"/>
      <c r="AJ314" s="96">
        <v>80</v>
      </c>
      <c r="AK314" s="97"/>
      <c r="AL314" s="97"/>
      <c r="AM314" s="97"/>
      <c r="AN314" s="97"/>
      <c r="AO314" s="97"/>
      <c r="AP314" s="97"/>
      <c r="AQ314" s="97"/>
      <c r="AR314" s="98"/>
      <c r="AS314" s="99"/>
      <c r="AT314" s="100"/>
      <c r="AU314" s="100"/>
      <c r="AV314" s="100"/>
      <c r="AW314" s="100"/>
      <c r="AX314" s="101"/>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c r="FE314" s="2"/>
      <c r="FF314" s="2"/>
      <c r="FG314" s="2"/>
      <c r="FH314" s="2"/>
      <c r="FI314" s="2"/>
      <c r="FJ314" s="2"/>
      <c r="FK314" s="2"/>
      <c r="FL314" s="2"/>
      <c r="FM314" s="2"/>
      <c r="FN314" s="2"/>
      <c r="FO314" s="2"/>
      <c r="FP314" s="2"/>
      <c r="FQ314" s="2"/>
      <c r="FR314" s="2"/>
      <c r="FS314" s="2"/>
      <c r="FT314" s="2"/>
      <c r="FU314" s="2"/>
      <c r="FV314" s="2"/>
      <c r="FW314" s="2"/>
      <c r="FX314" s="2"/>
      <c r="FY314" s="2"/>
      <c r="FZ314" s="2"/>
      <c r="GA314" s="2"/>
      <c r="GB314" s="2"/>
      <c r="GC314" s="2"/>
      <c r="GD314" s="2"/>
      <c r="GE314" s="2"/>
      <c r="GF314" s="2"/>
      <c r="GG314" s="2"/>
      <c r="GH314" s="2"/>
      <c r="GI314" s="2"/>
      <c r="GJ314" s="2"/>
      <c r="GK314" s="2"/>
      <c r="GL314" s="2"/>
      <c r="GM314" s="2"/>
      <c r="GN314" s="2"/>
      <c r="GO314" s="2"/>
      <c r="GP314" s="2"/>
      <c r="GQ314" s="2"/>
      <c r="GR314" s="2"/>
      <c r="GS314" s="2"/>
      <c r="GT314" s="2"/>
      <c r="GU314" s="2"/>
      <c r="GV314" s="2"/>
      <c r="GW314" s="2"/>
      <c r="GX314" s="2"/>
      <c r="GY314" s="2"/>
      <c r="GZ314" s="2"/>
      <c r="HA314" s="2"/>
      <c r="HB314" s="2"/>
      <c r="HC314" s="2"/>
      <c r="HD314" s="2"/>
      <c r="HE314" s="2"/>
      <c r="HF314" s="2"/>
      <c r="HG314" s="2"/>
      <c r="HH314" s="2"/>
      <c r="HI314" s="2"/>
      <c r="HJ314" s="2"/>
      <c r="HK314" s="2"/>
      <c r="HL314" s="2"/>
      <c r="HM314" s="2"/>
      <c r="HN314" s="2"/>
      <c r="HO314" s="2"/>
      <c r="HP314" s="2"/>
      <c r="HQ314" s="2"/>
      <c r="HR314" s="2"/>
      <c r="HS314" s="2"/>
      <c r="HT314" s="2"/>
      <c r="HU314" s="2"/>
      <c r="HV314" s="2"/>
      <c r="HW314" s="2"/>
      <c r="HX314" s="2"/>
      <c r="HY314" s="2"/>
      <c r="HZ314" s="2"/>
      <c r="IA314" s="2"/>
      <c r="IB314" s="2"/>
      <c r="IC314" s="2"/>
      <c r="ID314" s="2"/>
      <c r="IE314" s="2"/>
      <c r="IF314" s="2"/>
      <c r="IG314" s="2"/>
      <c r="IH314" s="2"/>
      <c r="II314" s="2"/>
      <c r="IJ314" s="2"/>
      <c r="IK314" s="2"/>
      <c r="IL314" s="2"/>
      <c r="IM314" s="2"/>
      <c r="IN314" s="2"/>
      <c r="IO314" s="2"/>
      <c r="IP314" s="2"/>
      <c r="IQ314" s="2"/>
    </row>
    <row r="315" spans="1:251" s="16" customFormat="1" ht="18.75" customHeight="1" thickBot="1">
      <c r="A315" s="17"/>
      <c r="B315" s="102" t="s">
        <v>11</v>
      </c>
      <c r="C315" s="103"/>
      <c r="D315" s="103"/>
      <c r="E315" s="103"/>
      <c r="F315" s="103"/>
      <c r="G315" s="103"/>
      <c r="H315" s="103"/>
      <c r="I315" s="103"/>
      <c r="J315" s="103"/>
      <c r="K315" s="103"/>
      <c r="L315" s="103"/>
      <c r="M315" s="103"/>
      <c r="N315" s="103"/>
      <c r="O315" s="103"/>
      <c r="P315" s="103"/>
      <c r="Q315" s="103"/>
      <c r="R315" s="103"/>
      <c r="S315" s="103"/>
      <c r="T315" s="103"/>
      <c r="U315" s="103"/>
      <c r="V315" s="103"/>
      <c r="W315" s="103"/>
      <c r="X315" s="103"/>
      <c r="Y315" s="103"/>
      <c r="Z315" s="104"/>
      <c r="AA315" s="105">
        <f>SUM($AA$310:$AA$314)</f>
        <v>43406</v>
      </c>
      <c r="AB315" s="106"/>
      <c r="AC315" s="106"/>
      <c r="AD315" s="106"/>
      <c r="AE315" s="106"/>
      <c r="AF315" s="106"/>
      <c r="AG315" s="106"/>
      <c r="AH315" s="106"/>
      <c r="AI315" s="107"/>
      <c r="AJ315" s="105">
        <f>SUM($AJ$310:$AJ$314)</f>
        <v>32883</v>
      </c>
      <c r="AK315" s="106"/>
      <c r="AL315" s="106"/>
      <c r="AM315" s="106"/>
      <c r="AN315" s="106"/>
      <c r="AO315" s="106"/>
      <c r="AP315" s="106"/>
      <c r="AQ315" s="106"/>
      <c r="AR315" s="107"/>
      <c r="AS315" s="108"/>
      <c r="AT315" s="109"/>
      <c r="AU315" s="109"/>
      <c r="AV315" s="109"/>
      <c r="AW315" s="109"/>
      <c r="AX315" s="110"/>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c r="FE315" s="2"/>
      <c r="FF315" s="2"/>
      <c r="FG315" s="2"/>
      <c r="FH315" s="2"/>
      <c r="FI315" s="2"/>
      <c r="FJ315" s="2"/>
      <c r="FK315" s="2"/>
      <c r="FL315" s="2"/>
      <c r="FM315" s="2"/>
      <c r="FN315" s="2"/>
      <c r="FO315" s="2"/>
      <c r="FP315" s="2"/>
      <c r="FQ315" s="2"/>
      <c r="FR315" s="2"/>
      <c r="FS315" s="2"/>
      <c r="FT315" s="2"/>
      <c r="FU315" s="2"/>
      <c r="FV315" s="2"/>
      <c r="FW315" s="2"/>
      <c r="FX315" s="2"/>
      <c r="FY315" s="2"/>
      <c r="FZ315" s="2"/>
      <c r="GA315" s="2"/>
      <c r="GB315" s="2"/>
      <c r="GC315" s="2"/>
      <c r="GD315" s="2"/>
      <c r="GE315" s="2"/>
      <c r="GF315" s="2"/>
      <c r="GG315" s="2"/>
      <c r="GH315" s="2"/>
      <c r="GI315" s="2"/>
      <c r="GJ315" s="2"/>
      <c r="GK315" s="2"/>
      <c r="GL315" s="2"/>
      <c r="GM315" s="2"/>
      <c r="GN315" s="2"/>
      <c r="GO315" s="2"/>
      <c r="GP315" s="2"/>
      <c r="GQ315" s="2"/>
      <c r="GR315" s="2"/>
      <c r="GS315" s="2"/>
      <c r="GT315" s="2"/>
      <c r="GU315" s="2"/>
      <c r="GV315" s="2"/>
      <c r="GW315" s="2"/>
      <c r="GX315" s="2"/>
      <c r="GY315" s="2"/>
      <c r="GZ315" s="2"/>
      <c r="HA315" s="2"/>
      <c r="HB315" s="2"/>
      <c r="HC315" s="2"/>
      <c r="HD315" s="2"/>
      <c r="HE315" s="2"/>
      <c r="HF315" s="2"/>
      <c r="HG315" s="2"/>
      <c r="HH315" s="2"/>
      <c r="HI315" s="2"/>
      <c r="HJ315" s="2"/>
      <c r="HK315" s="2"/>
      <c r="HL315" s="2"/>
      <c r="HM315" s="2"/>
      <c r="HN315" s="2"/>
      <c r="HO315" s="2"/>
      <c r="HP315" s="2"/>
      <c r="HQ315" s="2"/>
      <c r="HR315" s="2"/>
      <c r="HS315" s="2"/>
      <c r="HT315" s="2"/>
      <c r="HU315" s="2"/>
      <c r="HV315" s="2"/>
      <c r="HW315" s="2"/>
      <c r="HX315" s="2"/>
      <c r="HY315" s="2"/>
      <c r="HZ315" s="2"/>
      <c r="IA315" s="2"/>
      <c r="IB315" s="2"/>
      <c r="IC315" s="2"/>
      <c r="ID315" s="2"/>
      <c r="IE315" s="2"/>
      <c r="IF315" s="2"/>
      <c r="IG315" s="2"/>
      <c r="IH315" s="2"/>
      <c r="II315" s="2"/>
      <c r="IJ315" s="2"/>
      <c r="IK315" s="2"/>
      <c r="IL315" s="2"/>
      <c r="IM315" s="2"/>
      <c r="IN315" s="2"/>
      <c r="IO315" s="2"/>
      <c r="IP315" s="2"/>
      <c r="IQ315" s="2"/>
    </row>
    <row r="317" spans="1:251" ht="19.2">
      <c r="A317" s="1" t="s">
        <v>0</v>
      </c>
      <c r="AW317" s="3"/>
      <c r="AX317" s="4"/>
      <c r="AY317" s="3"/>
    </row>
    <row r="319" spans="1:251" ht="18">
      <c r="B319" s="124" t="s">
        <v>8</v>
      </c>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c r="Z319" s="125"/>
      <c r="AA319" s="125"/>
      <c r="AB319" s="125"/>
      <c r="AC319" s="125"/>
      <c r="AD319" s="125"/>
      <c r="AE319" s="125"/>
      <c r="AF319" s="125"/>
      <c r="AG319" s="125"/>
      <c r="AH319" s="125"/>
      <c r="AI319" s="125"/>
      <c r="AJ319" s="125"/>
      <c r="AK319" s="125"/>
      <c r="AL319" s="125"/>
      <c r="AM319" s="125"/>
      <c r="AN319" s="125"/>
      <c r="AO319" s="125"/>
      <c r="AP319" s="125"/>
      <c r="AQ319" s="125"/>
      <c r="AR319" s="125"/>
      <c r="AS319" s="125"/>
      <c r="AT319" s="125"/>
      <c r="AU319" s="125"/>
      <c r="AV319" s="125"/>
      <c r="AW319" s="125"/>
      <c r="AX319" s="125"/>
    </row>
    <row r="320" spans="1:251">
      <c r="Z320" s="5"/>
      <c r="AD320" s="5"/>
      <c r="AE320" s="5"/>
      <c r="AF320" s="5"/>
      <c r="AG320" s="5"/>
      <c r="AH320" s="5"/>
      <c r="AI320" s="5"/>
      <c r="AO320" s="5"/>
    </row>
    <row r="321" spans="1:113" ht="13.8" thickBot="1">
      <c r="Z321" s="5"/>
      <c r="AD321" s="5"/>
      <c r="AE321" s="5"/>
      <c r="AF321" s="5"/>
      <c r="AG321" s="5"/>
      <c r="AH321" s="5"/>
      <c r="AI321" s="5"/>
      <c r="AO321" s="5"/>
      <c r="DI321" s="6"/>
    </row>
    <row r="322" spans="1:113" ht="24.75" customHeight="1" thickBot="1">
      <c r="B322" s="126" t="s">
        <v>1</v>
      </c>
      <c r="C322" s="127"/>
      <c r="D322" s="127"/>
      <c r="E322" s="127"/>
      <c r="F322" s="127"/>
      <c r="G322" s="127"/>
      <c r="H322" s="128" t="s">
        <v>54</v>
      </c>
      <c r="I322" s="129"/>
      <c r="J322" s="129"/>
      <c r="K322" s="129"/>
      <c r="L322" s="129"/>
      <c r="M322" s="129"/>
      <c r="N322" s="129"/>
      <c r="O322" s="129"/>
      <c r="P322" s="129"/>
      <c r="Q322" s="129"/>
      <c r="R322" s="129"/>
      <c r="S322" s="129"/>
      <c r="T322" s="129"/>
      <c r="U322" s="129"/>
      <c r="V322" s="129"/>
      <c r="W322" s="129"/>
      <c r="X322" s="129"/>
      <c r="Y322" s="129"/>
      <c r="Z322" s="129"/>
      <c r="AA322" s="129"/>
      <c r="AB322" s="129"/>
      <c r="AC322" s="129"/>
      <c r="AD322" s="129"/>
      <c r="AE322" s="129"/>
      <c r="AF322" s="129"/>
      <c r="AG322" s="129"/>
      <c r="AH322" s="129"/>
      <c r="AI322" s="129"/>
      <c r="AJ322" s="129"/>
      <c r="AK322" s="129"/>
      <c r="AL322" s="129"/>
      <c r="AM322" s="129"/>
      <c r="AN322" s="129"/>
      <c r="AO322" s="129"/>
      <c r="AP322" s="129"/>
      <c r="AQ322" s="129"/>
      <c r="AR322" s="129"/>
      <c r="AS322" s="129"/>
      <c r="AT322" s="129"/>
      <c r="AU322" s="129"/>
      <c r="AV322" s="129"/>
      <c r="AW322" s="129"/>
      <c r="AX322" s="130"/>
      <c r="DI322" s="6"/>
    </row>
    <row r="323" spans="1:113" ht="14.4">
      <c r="B323" s="7"/>
      <c r="C323" s="7"/>
      <c r="D323" s="7"/>
      <c r="E323" s="7"/>
      <c r="F323" s="7"/>
      <c r="G323" s="7"/>
      <c r="H323" s="8"/>
      <c r="I323" s="8"/>
      <c r="J323" s="8"/>
      <c r="K323" s="8"/>
      <c r="L323" s="9"/>
      <c r="M323" s="9"/>
      <c r="N323" s="9"/>
      <c r="O323" s="9"/>
      <c r="P323" s="8"/>
      <c r="Q323" s="8"/>
      <c r="R323" s="8"/>
      <c r="S323" s="8"/>
      <c r="T323" s="8"/>
      <c r="U323" s="8"/>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DI323" s="6"/>
    </row>
    <row r="324" spans="1:113" ht="15" thickBot="1">
      <c r="A324" s="11"/>
      <c r="B324" s="10" t="s">
        <v>2</v>
      </c>
      <c r="C324" s="8"/>
      <c r="D324" s="8"/>
      <c r="E324" s="8"/>
      <c r="F324" s="8"/>
      <c r="G324" s="8"/>
      <c r="H324" s="8"/>
      <c r="I324" s="8"/>
      <c r="J324" s="8"/>
      <c r="K324" s="8"/>
      <c r="L324" s="9"/>
      <c r="M324" s="9"/>
      <c r="N324" s="9"/>
      <c r="O324" s="9"/>
      <c r="P324" s="8"/>
      <c r="Q324" s="8"/>
      <c r="R324" s="8"/>
      <c r="S324" s="8"/>
      <c r="T324" s="8"/>
      <c r="U324" s="8"/>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DI324" s="6"/>
    </row>
    <row r="325" spans="1:113" ht="14.4">
      <c r="A325" s="8"/>
      <c r="B325" s="12"/>
      <c r="C325" s="7"/>
      <c r="D325" s="7"/>
      <c r="E325" s="7"/>
      <c r="F325" s="7"/>
      <c r="G325" s="7"/>
      <c r="H325" s="7"/>
      <c r="I325" s="7"/>
      <c r="J325" s="7"/>
      <c r="K325" s="7"/>
      <c r="L325" s="13"/>
      <c r="M325" s="13"/>
      <c r="N325" s="13"/>
      <c r="O325" s="13"/>
      <c r="P325" s="7"/>
      <c r="Q325" s="7"/>
      <c r="R325" s="7"/>
      <c r="S325" s="7"/>
      <c r="T325" s="7"/>
      <c r="U325" s="7"/>
      <c r="V325" s="14"/>
      <c r="W325" s="14"/>
      <c r="X325" s="14"/>
      <c r="Y325" s="14"/>
      <c r="Z325" s="14"/>
      <c r="AA325" s="14"/>
      <c r="AB325" s="14"/>
      <c r="AC325" s="14"/>
      <c r="AD325" s="14"/>
      <c r="AE325" s="14"/>
      <c r="AF325" s="14"/>
      <c r="AG325" s="14"/>
      <c r="AH325" s="14"/>
      <c r="AI325" s="14"/>
      <c r="AJ325" s="14"/>
      <c r="AK325" s="14"/>
      <c r="AL325" s="14"/>
      <c r="AM325" s="14"/>
      <c r="AN325" s="14"/>
      <c r="AO325" s="14"/>
      <c r="AP325" s="14"/>
      <c r="AQ325" s="14"/>
      <c r="AR325" s="14"/>
      <c r="AS325" s="14"/>
      <c r="AT325" s="14"/>
      <c r="AU325" s="14"/>
      <c r="AV325" s="14"/>
      <c r="AW325" s="14"/>
      <c r="AX325" s="15"/>
    </row>
    <row r="326" spans="1:113" ht="12" customHeight="1">
      <c r="A326" s="8"/>
      <c r="B326" s="111" t="s">
        <v>54</v>
      </c>
      <c r="C326" s="112"/>
      <c r="D326" s="112"/>
      <c r="E326" s="112"/>
      <c r="F326" s="112"/>
      <c r="G326" s="112"/>
      <c r="H326" s="112"/>
      <c r="I326" s="112"/>
      <c r="J326" s="112"/>
      <c r="K326" s="112"/>
      <c r="L326" s="112"/>
      <c r="M326" s="112"/>
      <c r="N326" s="112"/>
      <c r="O326" s="112"/>
      <c r="P326" s="112"/>
      <c r="Q326" s="112"/>
      <c r="R326" s="112"/>
      <c r="S326" s="112"/>
      <c r="T326" s="112"/>
      <c r="U326" s="112"/>
      <c r="V326" s="112"/>
      <c r="W326" s="112"/>
      <c r="X326" s="112"/>
      <c r="Y326" s="112"/>
      <c r="Z326" s="112"/>
      <c r="AA326" s="112"/>
      <c r="AB326" s="112"/>
      <c r="AC326" s="112"/>
      <c r="AD326" s="112"/>
      <c r="AE326" s="112"/>
      <c r="AF326" s="112"/>
      <c r="AG326" s="112"/>
      <c r="AH326" s="112"/>
      <c r="AI326" s="112"/>
      <c r="AJ326" s="112"/>
      <c r="AK326" s="112"/>
      <c r="AL326" s="112"/>
      <c r="AM326" s="112"/>
      <c r="AN326" s="112"/>
      <c r="AO326" s="112"/>
      <c r="AP326" s="112"/>
      <c r="AQ326" s="112"/>
      <c r="AR326" s="112"/>
      <c r="AS326" s="112"/>
      <c r="AT326" s="112"/>
      <c r="AU326" s="112"/>
      <c r="AV326" s="112"/>
      <c r="AW326" s="112"/>
      <c r="AX326" s="113"/>
    </row>
    <row r="327" spans="1:113" ht="12" customHeight="1">
      <c r="A327" s="8"/>
      <c r="B327" s="111"/>
      <c r="C327" s="112"/>
      <c r="D327" s="112"/>
      <c r="E327" s="112"/>
      <c r="F327" s="112"/>
      <c r="G327" s="112"/>
      <c r="H327" s="112"/>
      <c r="I327" s="112"/>
      <c r="J327" s="112"/>
      <c r="K327" s="112"/>
      <c r="L327" s="112"/>
      <c r="M327" s="112"/>
      <c r="N327" s="112"/>
      <c r="O327" s="112"/>
      <c r="P327" s="112"/>
      <c r="Q327" s="112"/>
      <c r="R327" s="112"/>
      <c r="S327" s="112"/>
      <c r="T327" s="112"/>
      <c r="U327" s="112"/>
      <c r="V327" s="112"/>
      <c r="W327" s="112"/>
      <c r="X327" s="112"/>
      <c r="Y327" s="112"/>
      <c r="Z327" s="112"/>
      <c r="AA327" s="112"/>
      <c r="AB327" s="112"/>
      <c r="AC327" s="112"/>
      <c r="AD327" s="112"/>
      <c r="AE327" s="112"/>
      <c r="AF327" s="112"/>
      <c r="AG327" s="112"/>
      <c r="AH327" s="112"/>
      <c r="AI327" s="112"/>
      <c r="AJ327" s="112"/>
      <c r="AK327" s="112"/>
      <c r="AL327" s="112"/>
      <c r="AM327" s="112"/>
      <c r="AN327" s="112"/>
      <c r="AO327" s="112"/>
      <c r="AP327" s="112"/>
      <c r="AQ327" s="112"/>
      <c r="AR327" s="112"/>
      <c r="AS327" s="112"/>
      <c r="AT327" s="112"/>
      <c r="AU327" s="112"/>
      <c r="AV327" s="112"/>
      <c r="AW327" s="112"/>
      <c r="AX327" s="113"/>
      <c r="BC327" s="16"/>
    </row>
    <row r="328" spans="1:113" ht="12" customHeight="1">
      <c r="A328" s="8"/>
      <c r="B328" s="111"/>
      <c r="C328" s="112"/>
      <c r="D328" s="112"/>
      <c r="E328" s="112"/>
      <c r="F328" s="112"/>
      <c r="G328" s="112"/>
      <c r="H328" s="112"/>
      <c r="I328" s="112"/>
      <c r="J328" s="112"/>
      <c r="K328" s="112"/>
      <c r="L328" s="112"/>
      <c r="M328" s="112"/>
      <c r="N328" s="112"/>
      <c r="O328" s="112"/>
      <c r="P328" s="112"/>
      <c r="Q328" s="112"/>
      <c r="R328" s="112"/>
      <c r="S328" s="112"/>
      <c r="T328" s="112"/>
      <c r="U328" s="112"/>
      <c r="V328" s="112"/>
      <c r="W328" s="112"/>
      <c r="X328" s="112"/>
      <c r="Y328" s="112"/>
      <c r="Z328" s="112"/>
      <c r="AA328" s="112"/>
      <c r="AB328" s="112"/>
      <c r="AC328" s="112"/>
      <c r="AD328" s="112"/>
      <c r="AE328" s="112"/>
      <c r="AF328" s="112"/>
      <c r="AG328" s="112"/>
      <c r="AH328" s="112"/>
      <c r="AI328" s="112"/>
      <c r="AJ328" s="112"/>
      <c r="AK328" s="112"/>
      <c r="AL328" s="112"/>
      <c r="AM328" s="112"/>
      <c r="AN328" s="112"/>
      <c r="AO328" s="112"/>
      <c r="AP328" s="112"/>
      <c r="AQ328" s="112"/>
      <c r="AR328" s="112"/>
      <c r="AS328" s="112"/>
      <c r="AT328" s="112"/>
      <c r="AU328" s="112"/>
      <c r="AV328" s="112"/>
      <c r="AW328" s="112"/>
      <c r="AX328" s="113"/>
    </row>
    <row r="329" spans="1:113" ht="12" customHeight="1">
      <c r="A329" s="8"/>
      <c r="B329" s="111"/>
      <c r="C329" s="112"/>
      <c r="D329" s="112"/>
      <c r="E329" s="112"/>
      <c r="F329" s="112"/>
      <c r="G329" s="112"/>
      <c r="H329" s="112"/>
      <c r="I329" s="112"/>
      <c r="J329" s="112"/>
      <c r="K329" s="112"/>
      <c r="L329" s="112"/>
      <c r="M329" s="112"/>
      <c r="N329" s="112"/>
      <c r="O329" s="112"/>
      <c r="P329" s="112"/>
      <c r="Q329" s="112"/>
      <c r="R329" s="112"/>
      <c r="S329" s="112"/>
      <c r="T329" s="112"/>
      <c r="U329" s="112"/>
      <c r="V329" s="112"/>
      <c r="W329" s="112"/>
      <c r="X329" s="112"/>
      <c r="Y329" s="112"/>
      <c r="Z329" s="112"/>
      <c r="AA329" s="112"/>
      <c r="AB329" s="112"/>
      <c r="AC329" s="112"/>
      <c r="AD329" s="112"/>
      <c r="AE329" s="112"/>
      <c r="AF329" s="112"/>
      <c r="AG329" s="112"/>
      <c r="AH329" s="112"/>
      <c r="AI329" s="112"/>
      <c r="AJ329" s="112"/>
      <c r="AK329" s="112"/>
      <c r="AL329" s="112"/>
      <c r="AM329" s="112"/>
      <c r="AN329" s="112"/>
      <c r="AO329" s="112"/>
      <c r="AP329" s="112"/>
      <c r="AQ329" s="112"/>
      <c r="AR329" s="112"/>
      <c r="AS329" s="112"/>
      <c r="AT329" s="112"/>
      <c r="AU329" s="112"/>
      <c r="AV329" s="112"/>
      <c r="AW329" s="112"/>
      <c r="AX329" s="113"/>
    </row>
    <row r="330" spans="1:113" ht="12" customHeight="1">
      <c r="A330" s="8"/>
      <c r="B330" s="111"/>
      <c r="C330" s="112"/>
      <c r="D330" s="112"/>
      <c r="E330" s="112"/>
      <c r="F330" s="112"/>
      <c r="G330" s="112"/>
      <c r="H330" s="112"/>
      <c r="I330" s="112"/>
      <c r="J330" s="112"/>
      <c r="K330" s="112"/>
      <c r="L330" s="112"/>
      <c r="M330" s="112"/>
      <c r="N330" s="112"/>
      <c r="O330" s="112"/>
      <c r="P330" s="112"/>
      <c r="Q330" s="112"/>
      <c r="R330" s="112"/>
      <c r="S330" s="112"/>
      <c r="T330" s="112"/>
      <c r="U330" s="112"/>
      <c r="V330" s="112"/>
      <c r="W330" s="112"/>
      <c r="X330" s="112"/>
      <c r="Y330" s="112"/>
      <c r="Z330" s="112"/>
      <c r="AA330" s="112"/>
      <c r="AB330" s="112"/>
      <c r="AC330" s="112"/>
      <c r="AD330" s="112"/>
      <c r="AE330" s="112"/>
      <c r="AF330" s="112"/>
      <c r="AG330" s="112"/>
      <c r="AH330" s="112"/>
      <c r="AI330" s="112"/>
      <c r="AJ330" s="112"/>
      <c r="AK330" s="112"/>
      <c r="AL330" s="112"/>
      <c r="AM330" s="112"/>
      <c r="AN330" s="112"/>
      <c r="AO330" s="112"/>
      <c r="AP330" s="112"/>
      <c r="AQ330" s="112"/>
      <c r="AR330" s="112"/>
      <c r="AS330" s="112"/>
      <c r="AT330" s="112"/>
      <c r="AU330" s="112"/>
      <c r="AV330" s="112"/>
      <c r="AW330" s="112"/>
      <c r="AX330" s="113"/>
    </row>
    <row r="331" spans="1:113" ht="15" thickBot="1">
      <c r="A331" s="17"/>
      <c r="B331" s="18"/>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c r="AA331" s="19"/>
      <c r="AB331" s="19"/>
      <c r="AC331" s="19"/>
      <c r="AD331" s="19"/>
      <c r="AE331" s="19"/>
      <c r="AF331" s="19"/>
      <c r="AG331" s="19"/>
      <c r="AH331" s="19"/>
      <c r="AI331" s="19"/>
      <c r="AJ331" s="19"/>
      <c r="AK331" s="19"/>
      <c r="AL331" s="19"/>
      <c r="AM331" s="19"/>
      <c r="AN331" s="19"/>
      <c r="AO331" s="19"/>
      <c r="AP331" s="19"/>
      <c r="AQ331" s="19"/>
      <c r="AR331" s="19"/>
      <c r="AS331" s="19"/>
      <c r="AT331" s="19"/>
      <c r="AU331" s="19"/>
      <c r="AV331" s="19"/>
      <c r="AW331" s="19"/>
      <c r="AX331" s="20"/>
    </row>
    <row r="332" spans="1:113">
      <c r="B332" s="21"/>
    </row>
    <row r="333" spans="1:113" ht="15" thickBot="1">
      <c r="A333" s="11"/>
      <c r="B333" s="10" t="s">
        <v>3</v>
      </c>
      <c r="C333" s="8"/>
      <c r="D333" s="8"/>
      <c r="E333" s="8"/>
      <c r="F333" s="8"/>
      <c r="G333" s="8"/>
      <c r="H333" s="8"/>
      <c r="I333" s="8"/>
      <c r="J333" s="8"/>
      <c r="K333" s="8"/>
      <c r="L333" s="9"/>
      <c r="M333" s="9"/>
      <c r="N333" s="9"/>
      <c r="O333" s="9"/>
      <c r="P333" s="8"/>
      <c r="Q333" s="8"/>
      <c r="R333" s="8"/>
      <c r="S333" s="8"/>
      <c r="T333" s="8"/>
      <c r="U333" s="8"/>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DI333" s="6"/>
    </row>
    <row r="334" spans="1:113" ht="14.4">
      <c r="A334" s="8"/>
      <c r="B334" s="12"/>
      <c r="C334" s="7"/>
      <c r="D334" s="7"/>
      <c r="E334" s="7"/>
      <c r="F334" s="7"/>
      <c r="G334" s="7"/>
      <c r="H334" s="7"/>
      <c r="I334" s="7"/>
      <c r="J334" s="7"/>
      <c r="K334" s="7"/>
      <c r="L334" s="13"/>
      <c r="M334" s="13"/>
      <c r="N334" s="13"/>
      <c r="O334" s="13"/>
      <c r="P334" s="7"/>
      <c r="Q334" s="7"/>
      <c r="R334" s="7"/>
      <c r="S334" s="7"/>
      <c r="T334" s="7"/>
      <c r="U334" s="7"/>
      <c r="V334" s="14"/>
      <c r="W334" s="14"/>
      <c r="X334" s="14"/>
      <c r="Y334" s="14"/>
      <c r="Z334" s="14"/>
      <c r="AA334" s="14"/>
      <c r="AB334" s="14"/>
      <c r="AC334" s="14"/>
      <c r="AD334" s="14"/>
      <c r="AE334" s="14"/>
      <c r="AF334" s="14"/>
      <c r="AG334" s="14"/>
      <c r="AH334" s="14"/>
      <c r="AI334" s="14"/>
      <c r="AJ334" s="14"/>
      <c r="AK334" s="14"/>
      <c r="AL334" s="14"/>
      <c r="AM334" s="14"/>
      <c r="AN334" s="14"/>
      <c r="AO334" s="14"/>
      <c r="AP334" s="14"/>
      <c r="AQ334" s="14"/>
      <c r="AR334" s="14"/>
      <c r="AS334" s="14"/>
      <c r="AT334" s="14"/>
      <c r="AU334" s="14"/>
      <c r="AV334" s="14"/>
      <c r="AW334" s="14"/>
      <c r="AX334" s="15"/>
    </row>
    <row r="335" spans="1:113" ht="12" customHeight="1">
      <c r="A335" s="8"/>
      <c r="B335" s="111" t="s">
        <v>55</v>
      </c>
      <c r="C335" s="112"/>
      <c r="D335" s="112"/>
      <c r="E335" s="112"/>
      <c r="F335" s="112"/>
      <c r="G335" s="112"/>
      <c r="H335" s="112"/>
      <c r="I335" s="112"/>
      <c r="J335" s="112"/>
      <c r="K335" s="112"/>
      <c r="L335" s="112"/>
      <c r="M335" s="112"/>
      <c r="N335" s="112"/>
      <c r="O335" s="112"/>
      <c r="P335" s="112"/>
      <c r="Q335" s="112"/>
      <c r="R335" s="112"/>
      <c r="S335" s="112"/>
      <c r="T335" s="112"/>
      <c r="U335" s="112"/>
      <c r="V335" s="112"/>
      <c r="W335" s="112"/>
      <c r="X335" s="112"/>
      <c r="Y335" s="112"/>
      <c r="Z335" s="112"/>
      <c r="AA335" s="112"/>
      <c r="AB335" s="112"/>
      <c r="AC335" s="112"/>
      <c r="AD335" s="112"/>
      <c r="AE335" s="112"/>
      <c r="AF335" s="112"/>
      <c r="AG335" s="112"/>
      <c r="AH335" s="112"/>
      <c r="AI335" s="112"/>
      <c r="AJ335" s="112"/>
      <c r="AK335" s="112"/>
      <c r="AL335" s="112"/>
      <c r="AM335" s="112"/>
      <c r="AN335" s="112"/>
      <c r="AO335" s="112"/>
      <c r="AP335" s="112"/>
      <c r="AQ335" s="112"/>
      <c r="AR335" s="112"/>
      <c r="AS335" s="112"/>
      <c r="AT335" s="112"/>
      <c r="AU335" s="112"/>
      <c r="AV335" s="112"/>
      <c r="AW335" s="112"/>
      <c r="AX335" s="113"/>
    </row>
    <row r="336" spans="1:113" ht="12" customHeight="1">
      <c r="A336" s="8"/>
      <c r="B336" s="111"/>
      <c r="C336" s="112"/>
      <c r="D336" s="112"/>
      <c r="E336" s="112"/>
      <c r="F336" s="112"/>
      <c r="G336" s="112"/>
      <c r="H336" s="112"/>
      <c r="I336" s="112"/>
      <c r="J336" s="112"/>
      <c r="K336" s="112"/>
      <c r="L336" s="112"/>
      <c r="M336" s="112"/>
      <c r="N336" s="112"/>
      <c r="O336" s="112"/>
      <c r="P336" s="112"/>
      <c r="Q336" s="112"/>
      <c r="R336" s="112"/>
      <c r="S336" s="112"/>
      <c r="T336" s="112"/>
      <c r="U336" s="112"/>
      <c r="V336" s="112"/>
      <c r="W336" s="112"/>
      <c r="X336" s="112"/>
      <c r="Y336" s="112"/>
      <c r="Z336" s="112"/>
      <c r="AA336" s="112"/>
      <c r="AB336" s="112"/>
      <c r="AC336" s="112"/>
      <c r="AD336" s="112"/>
      <c r="AE336" s="112"/>
      <c r="AF336" s="112"/>
      <c r="AG336" s="112"/>
      <c r="AH336" s="112"/>
      <c r="AI336" s="112"/>
      <c r="AJ336" s="112"/>
      <c r="AK336" s="112"/>
      <c r="AL336" s="112"/>
      <c r="AM336" s="112"/>
      <c r="AN336" s="112"/>
      <c r="AO336" s="112"/>
      <c r="AP336" s="112"/>
      <c r="AQ336" s="112"/>
      <c r="AR336" s="112"/>
      <c r="AS336" s="112"/>
      <c r="AT336" s="112"/>
      <c r="AU336" s="112"/>
      <c r="AV336" s="112"/>
      <c r="AW336" s="112"/>
      <c r="AX336" s="113"/>
      <c r="BC336" s="16"/>
    </row>
    <row r="337" spans="1:251" ht="12" customHeight="1">
      <c r="A337" s="8"/>
      <c r="B337" s="111"/>
      <c r="C337" s="112"/>
      <c r="D337" s="112"/>
      <c r="E337" s="112"/>
      <c r="F337" s="112"/>
      <c r="G337" s="112"/>
      <c r="H337" s="112"/>
      <c r="I337" s="112"/>
      <c r="J337" s="112"/>
      <c r="K337" s="112"/>
      <c r="L337" s="112"/>
      <c r="M337" s="112"/>
      <c r="N337" s="112"/>
      <c r="O337" s="112"/>
      <c r="P337" s="112"/>
      <c r="Q337" s="112"/>
      <c r="R337" s="112"/>
      <c r="S337" s="112"/>
      <c r="T337" s="112"/>
      <c r="U337" s="112"/>
      <c r="V337" s="112"/>
      <c r="W337" s="112"/>
      <c r="X337" s="112"/>
      <c r="Y337" s="112"/>
      <c r="Z337" s="112"/>
      <c r="AA337" s="112"/>
      <c r="AB337" s="112"/>
      <c r="AC337" s="112"/>
      <c r="AD337" s="112"/>
      <c r="AE337" s="112"/>
      <c r="AF337" s="112"/>
      <c r="AG337" s="112"/>
      <c r="AH337" s="112"/>
      <c r="AI337" s="112"/>
      <c r="AJ337" s="112"/>
      <c r="AK337" s="112"/>
      <c r="AL337" s="112"/>
      <c r="AM337" s="112"/>
      <c r="AN337" s="112"/>
      <c r="AO337" s="112"/>
      <c r="AP337" s="112"/>
      <c r="AQ337" s="112"/>
      <c r="AR337" s="112"/>
      <c r="AS337" s="112"/>
      <c r="AT337" s="112"/>
      <c r="AU337" s="112"/>
      <c r="AV337" s="112"/>
      <c r="AW337" s="112"/>
      <c r="AX337" s="113"/>
    </row>
    <row r="338" spans="1:251" ht="12" customHeight="1">
      <c r="A338" s="8"/>
      <c r="B338" s="111"/>
      <c r="C338" s="112"/>
      <c r="D338" s="112"/>
      <c r="E338" s="112"/>
      <c r="F338" s="112"/>
      <c r="G338" s="112"/>
      <c r="H338" s="112"/>
      <c r="I338" s="112"/>
      <c r="J338" s="112"/>
      <c r="K338" s="112"/>
      <c r="L338" s="112"/>
      <c r="M338" s="112"/>
      <c r="N338" s="112"/>
      <c r="O338" s="112"/>
      <c r="P338" s="112"/>
      <c r="Q338" s="112"/>
      <c r="R338" s="112"/>
      <c r="S338" s="112"/>
      <c r="T338" s="112"/>
      <c r="U338" s="112"/>
      <c r="V338" s="112"/>
      <c r="W338" s="112"/>
      <c r="X338" s="112"/>
      <c r="Y338" s="112"/>
      <c r="Z338" s="112"/>
      <c r="AA338" s="112"/>
      <c r="AB338" s="112"/>
      <c r="AC338" s="112"/>
      <c r="AD338" s="112"/>
      <c r="AE338" s="112"/>
      <c r="AF338" s="112"/>
      <c r="AG338" s="112"/>
      <c r="AH338" s="112"/>
      <c r="AI338" s="112"/>
      <c r="AJ338" s="112"/>
      <c r="AK338" s="112"/>
      <c r="AL338" s="112"/>
      <c r="AM338" s="112"/>
      <c r="AN338" s="112"/>
      <c r="AO338" s="112"/>
      <c r="AP338" s="112"/>
      <c r="AQ338" s="112"/>
      <c r="AR338" s="112"/>
      <c r="AS338" s="112"/>
      <c r="AT338" s="112"/>
      <c r="AU338" s="112"/>
      <c r="AV338" s="112"/>
      <c r="AW338" s="112"/>
      <c r="AX338" s="113"/>
    </row>
    <row r="339" spans="1:251" ht="12" customHeight="1">
      <c r="A339" s="8"/>
      <c r="B339" s="111"/>
      <c r="C339" s="112"/>
      <c r="D339" s="112"/>
      <c r="E339" s="112"/>
      <c r="F339" s="112"/>
      <c r="G339" s="112"/>
      <c r="H339" s="112"/>
      <c r="I339" s="112"/>
      <c r="J339" s="112"/>
      <c r="K339" s="112"/>
      <c r="L339" s="112"/>
      <c r="M339" s="112"/>
      <c r="N339" s="112"/>
      <c r="O339" s="112"/>
      <c r="P339" s="112"/>
      <c r="Q339" s="112"/>
      <c r="R339" s="112"/>
      <c r="S339" s="112"/>
      <c r="T339" s="112"/>
      <c r="U339" s="112"/>
      <c r="V339" s="112"/>
      <c r="W339" s="112"/>
      <c r="X339" s="112"/>
      <c r="Y339" s="112"/>
      <c r="Z339" s="112"/>
      <c r="AA339" s="112"/>
      <c r="AB339" s="112"/>
      <c r="AC339" s="112"/>
      <c r="AD339" s="112"/>
      <c r="AE339" s="112"/>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251" ht="15" thickBot="1">
      <c r="A340" s="17"/>
      <c r="B340" s="18"/>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c r="AB340" s="19"/>
      <c r="AC340" s="19"/>
      <c r="AD340" s="19"/>
      <c r="AE340" s="19"/>
      <c r="AF340" s="19"/>
      <c r="AG340" s="19"/>
      <c r="AH340" s="19"/>
      <c r="AI340" s="19"/>
      <c r="AJ340" s="19"/>
      <c r="AK340" s="19"/>
      <c r="AL340" s="19"/>
      <c r="AM340" s="19"/>
      <c r="AN340" s="19"/>
      <c r="AO340" s="19"/>
      <c r="AP340" s="19"/>
      <c r="AQ340" s="19"/>
      <c r="AR340" s="19"/>
      <c r="AS340" s="19"/>
      <c r="AT340" s="19"/>
      <c r="AU340" s="19"/>
      <c r="AV340" s="19"/>
      <c r="AW340" s="19"/>
      <c r="AX340" s="20"/>
    </row>
    <row r="341" spans="1:251">
      <c r="B341" s="21"/>
    </row>
    <row r="342" spans="1:251" ht="14.4">
      <c r="B342" s="10" t="s">
        <v>4</v>
      </c>
      <c r="C342" s="8"/>
      <c r="D342" s="8"/>
      <c r="E342" s="8"/>
      <c r="F342" s="8"/>
      <c r="G342" s="8"/>
      <c r="H342" s="8"/>
      <c r="I342" s="8"/>
      <c r="J342" s="8"/>
      <c r="K342" s="8"/>
      <c r="L342" s="9"/>
      <c r="M342" s="9"/>
      <c r="N342" s="9"/>
      <c r="O342" s="9"/>
      <c r="P342" s="8"/>
      <c r="Q342" s="8"/>
      <c r="R342" s="8"/>
      <c r="S342" s="8"/>
      <c r="T342" s="8"/>
      <c r="U342" s="8"/>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row>
    <row r="343" spans="1:251" ht="15" thickBot="1">
      <c r="B343" s="8"/>
      <c r="C343" s="8"/>
      <c r="D343" s="8"/>
      <c r="E343" s="8"/>
      <c r="F343" s="8"/>
      <c r="G343" s="8"/>
      <c r="H343" s="8"/>
      <c r="I343" s="8"/>
      <c r="J343" s="8"/>
      <c r="K343" s="8"/>
      <c r="L343" s="9"/>
      <c r="M343" s="9"/>
      <c r="N343" s="9"/>
      <c r="O343" s="9"/>
      <c r="P343" s="8"/>
      <c r="Q343" s="8"/>
      <c r="R343" s="8"/>
      <c r="S343" s="8"/>
      <c r="T343" s="8"/>
      <c r="U343" s="8"/>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22" t="s">
        <v>5</v>
      </c>
    </row>
    <row r="344" spans="1:251" s="16" customFormat="1" ht="13.5" customHeight="1">
      <c r="A344" s="8"/>
      <c r="B344" s="114" t="s">
        <v>6</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6"/>
      <c r="AA344" s="120" t="s">
        <v>9</v>
      </c>
      <c r="AB344" s="115"/>
      <c r="AC344" s="115"/>
      <c r="AD344" s="115"/>
      <c r="AE344" s="115"/>
      <c r="AF344" s="115"/>
      <c r="AG344" s="115"/>
      <c r="AH344" s="115"/>
      <c r="AI344" s="116"/>
      <c r="AJ344" s="120" t="s">
        <v>10</v>
      </c>
      <c r="AK344" s="115"/>
      <c r="AL344" s="115"/>
      <c r="AM344" s="115"/>
      <c r="AN344" s="115"/>
      <c r="AO344" s="115"/>
      <c r="AP344" s="115"/>
      <c r="AQ344" s="115"/>
      <c r="AR344" s="116"/>
      <c r="AS344" s="120" t="s">
        <v>7</v>
      </c>
      <c r="AT344" s="115"/>
      <c r="AU344" s="115"/>
      <c r="AV344" s="115"/>
      <c r="AW344" s="115"/>
      <c r="AX344" s="12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c r="FE344" s="2"/>
      <c r="FF344" s="2"/>
      <c r="FG344" s="2"/>
      <c r="FH344" s="2"/>
      <c r="FI344" s="2"/>
      <c r="FJ344" s="2"/>
      <c r="FK344" s="2"/>
      <c r="FL344" s="2"/>
      <c r="FM344" s="2"/>
      <c r="FN344" s="2"/>
      <c r="FO344" s="2"/>
      <c r="FP344" s="2"/>
      <c r="FQ344" s="2"/>
      <c r="FR344" s="2"/>
      <c r="FS344" s="2"/>
      <c r="FT344" s="2"/>
      <c r="FU344" s="2"/>
      <c r="FV344" s="2"/>
      <c r="FW344" s="2"/>
      <c r="FX344" s="2"/>
      <c r="FY344" s="2"/>
      <c r="FZ344" s="2"/>
      <c r="GA344" s="2"/>
      <c r="GB344" s="2"/>
      <c r="GC344" s="2"/>
      <c r="GD344" s="2"/>
      <c r="GE344" s="2"/>
      <c r="GF344" s="2"/>
      <c r="GG344" s="2"/>
      <c r="GH344" s="2"/>
      <c r="GI344" s="2"/>
      <c r="GJ344" s="2"/>
      <c r="GK344" s="2"/>
      <c r="GL344" s="2"/>
      <c r="GM344" s="2"/>
      <c r="GN344" s="2"/>
      <c r="GO344" s="2"/>
      <c r="GP344" s="2"/>
      <c r="GQ344" s="2"/>
      <c r="GR344" s="2"/>
      <c r="GS344" s="2"/>
      <c r="GT344" s="2"/>
      <c r="GU344" s="2"/>
      <c r="GV344" s="2"/>
      <c r="GW344" s="2"/>
      <c r="GX344" s="2"/>
      <c r="GY344" s="2"/>
      <c r="GZ344" s="2"/>
      <c r="HA344" s="2"/>
      <c r="HB344" s="2"/>
      <c r="HC344" s="2"/>
      <c r="HD344" s="2"/>
      <c r="HE344" s="2"/>
      <c r="HF344" s="2"/>
      <c r="HG344" s="2"/>
      <c r="HH344" s="2"/>
      <c r="HI344" s="2"/>
      <c r="HJ344" s="2"/>
      <c r="HK344" s="2"/>
      <c r="HL344" s="2"/>
      <c r="HM344" s="2"/>
      <c r="HN344" s="2"/>
      <c r="HO344" s="2"/>
      <c r="HP344" s="2"/>
      <c r="HQ344" s="2"/>
      <c r="HR344" s="2"/>
      <c r="HS344" s="2"/>
      <c r="HT344" s="2"/>
      <c r="HU344" s="2"/>
      <c r="HV344" s="2"/>
      <c r="HW344" s="2"/>
      <c r="HX344" s="2"/>
      <c r="HY344" s="2"/>
      <c r="HZ344" s="2"/>
      <c r="IA344" s="2"/>
      <c r="IB344" s="2"/>
      <c r="IC344" s="2"/>
      <c r="ID344" s="2"/>
      <c r="IE344" s="2"/>
      <c r="IF344" s="2"/>
      <c r="IG344" s="2"/>
      <c r="IH344" s="2"/>
      <c r="II344" s="2"/>
      <c r="IJ344" s="2"/>
      <c r="IK344" s="2"/>
      <c r="IL344" s="2"/>
      <c r="IM344" s="2"/>
      <c r="IN344" s="2"/>
      <c r="IO344" s="2"/>
      <c r="IP344" s="2"/>
      <c r="IQ344" s="2"/>
    </row>
    <row r="345" spans="1:251" s="16" customFormat="1">
      <c r="A345" s="8"/>
      <c r="B345" s="117"/>
      <c r="C345" s="118"/>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c r="Z345" s="119"/>
      <c r="AA345" s="121"/>
      <c r="AB345" s="118"/>
      <c r="AC345" s="118"/>
      <c r="AD345" s="118"/>
      <c r="AE345" s="118"/>
      <c r="AF345" s="118"/>
      <c r="AG345" s="118"/>
      <c r="AH345" s="118"/>
      <c r="AI345" s="119"/>
      <c r="AJ345" s="121"/>
      <c r="AK345" s="118"/>
      <c r="AL345" s="118"/>
      <c r="AM345" s="118"/>
      <c r="AN345" s="118"/>
      <c r="AO345" s="118"/>
      <c r="AP345" s="118"/>
      <c r="AQ345" s="118"/>
      <c r="AR345" s="119"/>
      <c r="AS345" s="121"/>
      <c r="AT345" s="118"/>
      <c r="AU345" s="118"/>
      <c r="AV345" s="118"/>
      <c r="AW345" s="118"/>
      <c r="AX345" s="123"/>
      <c r="AY345" s="2"/>
      <c r="AZ345" s="2"/>
      <c r="BA345" s="2"/>
      <c r="BB345" s="23"/>
      <c r="BC345" s="24"/>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c r="FE345" s="2"/>
      <c r="FF345" s="2"/>
      <c r="FG345" s="2"/>
      <c r="FH345" s="2"/>
      <c r="FI345" s="2"/>
      <c r="FJ345" s="2"/>
      <c r="FK345" s="2"/>
      <c r="FL345" s="2"/>
      <c r="FM345" s="2"/>
      <c r="FN345" s="2"/>
      <c r="FO345" s="2"/>
      <c r="FP345" s="2"/>
      <c r="FQ345" s="2"/>
      <c r="FR345" s="2"/>
      <c r="FS345" s="2"/>
      <c r="FT345" s="2"/>
      <c r="FU345" s="2"/>
      <c r="FV345" s="2"/>
      <c r="FW345" s="2"/>
      <c r="FX345" s="2"/>
      <c r="FY345" s="2"/>
      <c r="FZ345" s="2"/>
      <c r="GA345" s="2"/>
      <c r="GB345" s="2"/>
      <c r="GC345" s="2"/>
      <c r="GD345" s="2"/>
      <c r="GE345" s="2"/>
      <c r="GF345" s="2"/>
      <c r="GG345" s="2"/>
      <c r="GH345" s="2"/>
      <c r="GI345" s="2"/>
      <c r="GJ345" s="2"/>
      <c r="GK345" s="2"/>
      <c r="GL345" s="2"/>
      <c r="GM345" s="2"/>
      <c r="GN345" s="2"/>
      <c r="GO345" s="2"/>
      <c r="GP345" s="2"/>
      <c r="GQ345" s="2"/>
      <c r="GR345" s="2"/>
      <c r="GS345" s="2"/>
      <c r="GT345" s="2"/>
      <c r="GU345" s="2"/>
      <c r="GV345" s="2"/>
      <c r="GW345" s="2"/>
      <c r="GX345" s="2"/>
      <c r="GY345" s="2"/>
      <c r="GZ345" s="2"/>
      <c r="HA345" s="2"/>
      <c r="HB345" s="2"/>
      <c r="HC345" s="2"/>
      <c r="HD345" s="2"/>
      <c r="HE345" s="2"/>
      <c r="HF345" s="2"/>
      <c r="HG345" s="2"/>
      <c r="HH345" s="2"/>
      <c r="HI345" s="2"/>
      <c r="HJ345" s="2"/>
      <c r="HK345" s="2"/>
      <c r="HL345" s="2"/>
      <c r="HM345" s="2"/>
      <c r="HN345" s="2"/>
      <c r="HO345" s="2"/>
      <c r="HP345" s="2"/>
      <c r="HQ345" s="2"/>
      <c r="HR345" s="2"/>
      <c r="HS345" s="2"/>
      <c r="HT345" s="2"/>
      <c r="HU345" s="2"/>
      <c r="HV345" s="2"/>
      <c r="HW345" s="2"/>
      <c r="HX345" s="2"/>
      <c r="HY345" s="2"/>
      <c r="HZ345" s="2"/>
      <c r="IA345" s="2"/>
      <c r="IB345" s="2"/>
      <c r="IC345" s="2"/>
      <c r="ID345" s="2"/>
      <c r="IE345" s="2"/>
      <c r="IF345" s="2"/>
      <c r="IG345" s="2"/>
      <c r="IH345" s="2"/>
      <c r="II345" s="2"/>
      <c r="IJ345" s="2"/>
      <c r="IK345" s="2"/>
      <c r="IL345" s="2"/>
      <c r="IM345" s="2"/>
      <c r="IN345" s="2"/>
      <c r="IO345" s="2"/>
      <c r="IP345" s="2"/>
      <c r="IQ345" s="2"/>
    </row>
    <row r="346" spans="1:251" s="16" customFormat="1" ht="18.75" customHeight="1">
      <c r="A346" s="8"/>
      <c r="B346" s="25"/>
      <c r="C346" s="93" t="s">
        <v>33</v>
      </c>
      <c r="D346" s="94"/>
      <c r="E346" s="94"/>
      <c r="F346" s="94"/>
      <c r="G346" s="94"/>
      <c r="H346" s="94"/>
      <c r="I346" s="94"/>
      <c r="J346" s="94"/>
      <c r="K346" s="94"/>
      <c r="L346" s="94"/>
      <c r="M346" s="94"/>
      <c r="N346" s="94"/>
      <c r="O346" s="94"/>
      <c r="P346" s="94"/>
      <c r="Q346" s="94"/>
      <c r="R346" s="94"/>
      <c r="S346" s="94"/>
      <c r="T346" s="94"/>
      <c r="U346" s="94"/>
      <c r="V346" s="94"/>
      <c r="W346" s="94"/>
      <c r="X346" s="94"/>
      <c r="Y346" s="94"/>
      <c r="Z346" s="95"/>
      <c r="AA346" s="96">
        <v>71654</v>
      </c>
      <c r="AB346" s="97"/>
      <c r="AC346" s="97"/>
      <c r="AD346" s="97"/>
      <c r="AE346" s="97"/>
      <c r="AF346" s="97"/>
      <c r="AG346" s="97"/>
      <c r="AH346" s="97"/>
      <c r="AI346" s="98"/>
      <c r="AJ346" s="96"/>
      <c r="AK346" s="97"/>
      <c r="AL346" s="97"/>
      <c r="AM346" s="97"/>
      <c r="AN346" s="97"/>
      <c r="AO346" s="97"/>
      <c r="AP346" s="97"/>
      <c r="AQ346" s="97"/>
      <c r="AR346" s="98"/>
      <c r="AS346" s="99" t="s">
        <v>419</v>
      </c>
      <c r="AT346" s="100"/>
      <c r="AU346" s="100"/>
      <c r="AV346" s="100"/>
      <c r="AW346" s="100"/>
      <c r="AX346" s="101"/>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c r="FE346" s="2"/>
      <c r="FF346" s="2"/>
      <c r="FG346" s="2"/>
      <c r="FH346" s="2"/>
      <c r="FI346" s="2"/>
      <c r="FJ346" s="2"/>
      <c r="FK346" s="2"/>
      <c r="FL346" s="2"/>
      <c r="FM346" s="2"/>
      <c r="FN346" s="2"/>
      <c r="FO346" s="2"/>
      <c r="FP346" s="2"/>
      <c r="FQ346" s="2"/>
      <c r="FR346" s="2"/>
      <c r="FS346" s="2"/>
      <c r="FT346" s="2"/>
      <c r="FU346" s="2"/>
      <c r="FV346" s="2"/>
      <c r="FW346" s="2"/>
      <c r="FX346" s="2"/>
      <c r="FY346" s="2"/>
      <c r="FZ346" s="2"/>
      <c r="GA346" s="2"/>
      <c r="GB346" s="2"/>
      <c r="GC346" s="2"/>
      <c r="GD346" s="2"/>
      <c r="GE346" s="2"/>
      <c r="GF346" s="2"/>
      <c r="GG346" s="2"/>
      <c r="GH346" s="2"/>
      <c r="GI346" s="2"/>
      <c r="GJ346" s="2"/>
      <c r="GK346" s="2"/>
      <c r="GL346" s="2"/>
      <c r="GM346" s="2"/>
      <c r="GN346" s="2"/>
      <c r="GO346" s="2"/>
      <c r="GP346" s="2"/>
      <c r="GQ346" s="2"/>
      <c r="GR346" s="2"/>
      <c r="GS346" s="2"/>
      <c r="GT346" s="2"/>
      <c r="GU346" s="2"/>
      <c r="GV346" s="2"/>
      <c r="GW346" s="2"/>
      <c r="GX346" s="2"/>
      <c r="GY346" s="2"/>
      <c r="GZ346" s="2"/>
      <c r="HA346" s="2"/>
      <c r="HB346" s="2"/>
      <c r="HC346" s="2"/>
      <c r="HD346" s="2"/>
      <c r="HE346" s="2"/>
      <c r="HF346" s="2"/>
      <c r="HG346" s="2"/>
      <c r="HH346" s="2"/>
      <c r="HI346" s="2"/>
      <c r="HJ346" s="2"/>
      <c r="HK346" s="2"/>
      <c r="HL346" s="2"/>
      <c r="HM346" s="2"/>
      <c r="HN346" s="2"/>
      <c r="HO346" s="2"/>
      <c r="HP346" s="2"/>
      <c r="HQ346" s="2"/>
      <c r="HR346" s="2"/>
      <c r="HS346" s="2"/>
      <c r="HT346" s="2"/>
      <c r="HU346" s="2"/>
      <c r="HV346" s="2"/>
      <c r="HW346" s="2"/>
      <c r="HX346" s="2"/>
      <c r="HY346" s="2"/>
      <c r="HZ346" s="2"/>
      <c r="IA346" s="2"/>
      <c r="IB346" s="2"/>
      <c r="IC346" s="2"/>
      <c r="ID346" s="2"/>
      <c r="IE346" s="2"/>
      <c r="IF346" s="2"/>
      <c r="IG346" s="2"/>
      <c r="IH346" s="2"/>
      <c r="II346" s="2"/>
      <c r="IJ346" s="2"/>
      <c r="IK346" s="2"/>
      <c r="IL346" s="2"/>
      <c r="IM346" s="2"/>
      <c r="IN346" s="2"/>
      <c r="IO346" s="2"/>
      <c r="IP346" s="2"/>
      <c r="IQ346" s="2"/>
    </row>
    <row r="347" spans="1:251" s="16" customFormat="1" ht="18.75" customHeight="1" thickBot="1">
      <c r="A347" s="17"/>
      <c r="B347" s="102" t="s">
        <v>11</v>
      </c>
      <c r="C347" s="103"/>
      <c r="D347" s="103"/>
      <c r="E347" s="103"/>
      <c r="F347" s="103"/>
      <c r="G347" s="103"/>
      <c r="H347" s="103"/>
      <c r="I347" s="103"/>
      <c r="J347" s="103"/>
      <c r="K347" s="103"/>
      <c r="L347" s="103"/>
      <c r="M347" s="103"/>
      <c r="N347" s="103"/>
      <c r="O347" s="103"/>
      <c r="P347" s="103"/>
      <c r="Q347" s="103"/>
      <c r="R347" s="103"/>
      <c r="S347" s="103"/>
      <c r="T347" s="103"/>
      <c r="U347" s="103"/>
      <c r="V347" s="103"/>
      <c r="W347" s="103"/>
      <c r="X347" s="103"/>
      <c r="Y347" s="103"/>
      <c r="Z347" s="104"/>
      <c r="AA347" s="105">
        <f>SUM($AA$346:$AA$346)</f>
        <v>71654</v>
      </c>
      <c r="AB347" s="106"/>
      <c r="AC347" s="106"/>
      <c r="AD347" s="106"/>
      <c r="AE347" s="106"/>
      <c r="AF347" s="106"/>
      <c r="AG347" s="106"/>
      <c r="AH347" s="106"/>
      <c r="AI347" s="107"/>
      <c r="AJ347" s="105"/>
      <c r="AK347" s="106"/>
      <c r="AL347" s="106"/>
      <c r="AM347" s="106"/>
      <c r="AN347" s="106"/>
      <c r="AO347" s="106"/>
      <c r="AP347" s="106"/>
      <c r="AQ347" s="106"/>
      <c r="AR347" s="107"/>
      <c r="AS347" s="108"/>
      <c r="AT347" s="109"/>
      <c r="AU347" s="109"/>
      <c r="AV347" s="109"/>
      <c r="AW347" s="109"/>
      <c r="AX347" s="110"/>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c r="FE347" s="2"/>
      <c r="FF347" s="2"/>
      <c r="FG347" s="2"/>
      <c r="FH347" s="2"/>
      <c r="FI347" s="2"/>
      <c r="FJ347" s="2"/>
      <c r="FK347" s="2"/>
      <c r="FL347" s="2"/>
      <c r="FM347" s="2"/>
      <c r="FN347" s="2"/>
      <c r="FO347" s="2"/>
      <c r="FP347" s="2"/>
      <c r="FQ347" s="2"/>
      <c r="FR347" s="2"/>
      <c r="FS347" s="2"/>
      <c r="FT347" s="2"/>
      <c r="FU347" s="2"/>
      <c r="FV347" s="2"/>
      <c r="FW347" s="2"/>
      <c r="FX347" s="2"/>
      <c r="FY347" s="2"/>
      <c r="FZ347" s="2"/>
      <c r="GA347" s="2"/>
      <c r="GB347" s="2"/>
      <c r="GC347" s="2"/>
      <c r="GD347" s="2"/>
      <c r="GE347" s="2"/>
      <c r="GF347" s="2"/>
      <c r="GG347" s="2"/>
      <c r="GH347" s="2"/>
      <c r="GI347" s="2"/>
      <c r="GJ347" s="2"/>
      <c r="GK347" s="2"/>
      <c r="GL347" s="2"/>
      <c r="GM347" s="2"/>
      <c r="GN347" s="2"/>
      <c r="GO347" s="2"/>
      <c r="GP347" s="2"/>
      <c r="GQ347" s="2"/>
      <c r="GR347" s="2"/>
      <c r="GS347" s="2"/>
      <c r="GT347" s="2"/>
      <c r="GU347" s="2"/>
      <c r="GV347" s="2"/>
      <c r="GW347" s="2"/>
      <c r="GX347" s="2"/>
      <c r="GY347" s="2"/>
      <c r="GZ347" s="2"/>
      <c r="HA347" s="2"/>
      <c r="HB347" s="2"/>
      <c r="HC347" s="2"/>
      <c r="HD347" s="2"/>
      <c r="HE347" s="2"/>
      <c r="HF347" s="2"/>
      <c r="HG347" s="2"/>
      <c r="HH347" s="2"/>
      <c r="HI347" s="2"/>
      <c r="HJ347" s="2"/>
      <c r="HK347" s="2"/>
      <c r="HL347" s="2"/>
      <c r="HM347" s="2"/>
      <c r="HN347" s="2"/>
      <c r="HO347" s="2"/>
      <c r="HP347" s="2"/>
      <c r="HQ347" s="2"/>
      <c r="HR347" s="2"/>
      <c r="HS347" s="2"/>
      <c r="HT347" s="2"/>
      <c r="HU347" s="2"/>
      <c r="HV347" s="2"/>
      <c r="HW347" s="2"/>
      <c r="HX347" s="2"/>
      <c r="HY347" s="2"/>
      <c r="HZ347" s="2"/>
      <c r="IA347" s="2"/>
      <c r="IB347" s="2"/>
      <c r="IC347" s="2"/>
      <c r="ID347" s="2"/>
      <c r="IE347" s="2"/>
      <c r="IF347" s="2"/>
      <c r="IG347" s="2"/>
      <c r="IH347" s="2"/>
      <c r="II347" s="2"/>
      <c r="IJ347" s="2"/>
      <c r="IK347" s="2"/>
      <c r="IL347" s="2"/>
      <c r="IM347" s="2"/>
      <c r="IN347" s="2"/>
      <c r="IO347" s="2"/>
      <c r="IP347" s="2"/>
      <c r="IQ347" s="2"/>
    </row>
    <row r="349" spans="1:251" ht="19.2">
      <c r="A349" s="1" t="s">
        <v>0</v>
      </c>
      <c r="AW349" s="3"/>
      <c r="AX349" s="4"/>
      <c r="AY349" s="3"/>
    </row>
    <row r="351" spans="1:251" ht="18">
      <c r="B351" s="124" t="s">
        <v>8</v>
      </c>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c r="Z351" s="125"/>
      <c r="AA351" s="125"/>
      <c r="AB351" s="125"/>
      <c r="AC351" s="125"/>
      <c r="AD351" s="125"/>
      <c r="AE351" s="125"/>
      <c r="AF351" s="125"/>
      <c r="AG351" s="125"/>
      <c r="AH351" s="125"/>
      <c r="AI351" s="125"/>
      <c r="AJ351" s="125"/>
      <c r="AK351" s="125"/>
      <c r="AL351" s="125"/>
      <c r="AM351" s="125"/>
      <c r="AN351" s="125"/>
      <c r="AO351" s="125"/>
      <c r="AP351" s="125"/>
      <c r="AQ351" s="125"/>
      <c r="AR351" s="125"/>
      <c r="AS351" s="125"/>
      <c r="AT351" s="125"/>
      <c r="AU351" s="125"/>
      <c r="AV351" s="125"/>
      <c r="AW351" s="125"/>
      <c r="AX351" s="125"/>
    </row>
    <row r="352" spans="1:251">
      <c r="Z352" s="5"/>
      <c r="AD352" s="5"/>
      <c r="AE352" s="5"/>
      <c r="AF352" s="5"/>
      <c r="AG352" s="5"/>
      <c r="AH352" s="5"/>
      <c r="AI352" s="5"/>
      <c r="AO352" s="5"/>
    </row>
    <row r="353" spans="1:113" ht="13.8" thickBot="1">
      <c r="Z353" s="5"/>
      <c r="AD353" s="5"/>
      <c r="AE353" s="5"/>
      <c r="AF353" s="5"/>
      <c r="AG353" s="5"/>
      <c r="AH353" s="5"/>
      <c r="AI353" s="5"/>
      <c r="AO353" s="5"/>
      <c r="DI353" s="6"/>
    </row>
    <row r="354" spans="1:113" ht="24.75" customHeight="1" thickBot="1">
      <c r="B354" s="126" t="s">
        <v>1</v>
      </c>
      <c r="C354" s="127"/>
      <c r="D354" s="127"/>
      <c r="E354" s="127"/>
      <c r="F354" s="127"/>
      <c r="G354" s="127"/>
      <c r="H354" s="128" t="s">
        <v>74</v>
      </c>
      <c r="I354" s="129"/>
      <c r="J354" s="129"/>
      <c r="K354" s="129"/>
      <c r="L354" s="129"/>
      <c r="M354" s="129"/>
      <c r="N354" s="129"/>
      <c r="O354" s="129"/>
      <c r="P354" s="129"/>
      <c r="Q354" s="129"/>
      <c r="R354" s="129"/>
      <c r="S354" s="129"/>
      <c r="T354" s="129"/>
      <c r="U354" s="129"/>
      <c r="V354" s="129"/>
      <c r="W354" s="129"/>
      <c r="X354" s="129"/>
      <c r="Y354" s="129"/>
      <c r="Z354" s="129"/>
      <c r="AA354" s="129"/>
      <c r="AB354" s="129"/>
      <c r="AC354" s="129"/>
      <c r="AD354" s="129"/>
      <c r="AE354" s="129"/>
      <c r="AF354" s="129"/>
      <c r="AG354" s="129"/>
      <c r="AH354" s="129"/>
      <c r="AI354" s="129"/>
      <c r="AJ354" s="129"/>
      <c r="AK354" s="129"/>
      <c r="AL354" s="129"/>
      <c r="AM354" s="129"/>
      <c r="AN354" s="129"/>
      <c r="AO354" s="129"/>
      <c r="AP354" s="129"/>
      <c r="AQ354" s="129"/>
      <c r="AR354" s="129"/>
      <c r="AS354" s="129"/>
      <c r="AT354" s="129"/>
      <c r="AU354" s="129"/>
      <c r="AV354" s="129"/>
      <c r="AW354" s="129"/>
      <c r="AX354" s="130"/>
      <c r="DI354" s="6"/>
    </row>
    <row r="355" spans="1:113" ht="14.4">
      <c r="B355" s="7"/>
      <c r="C355" s="7"/>
      <c r="D355" s="7"/>
      <c r="E355" s="7"/>
      <c r="F355" s="7"/>
      <c r="G355" s="7"/>
      <c r="H355" s="8"/>
      <c r="I355" s="8"/>
      <c r="J355" s="8"/>
      <c r="K355" s="8"/>
      <c r="L355" s="9"/>
      <c r="M355" s="9"/>
      <c r="N355" s="9"/>
      <c r="O355" s="9"/>
      <c r="P355" s="8"/>
      <c r="Q355" s="8"/>
      <c r="R355" s="8"/>
      <c r="S355" s="8"/>
      <c r="T355" s="8"/>
      <c r="U355" s="8"/>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DI355" s="6"/>
    </row>
    <row r="356" spans="1:113" ht="15" thickBot="1">
      <c r="A356" s="11"/>
      <c r="B356" s="10" t="s">
        <v>2</v>
      </c>
      <c r="C356" s="8"/>
      <c r="D356" s="8"/>
      <c r="E356" s="8"/>
      <c r="F356" s="8"/>
      <c r="G356" s="8"/>
      <c r="H356" s="8"/>
      <c r="I356" s="8"/>
      <c r="J356" s="8"/>
      <c r="K356" s="8"/>
      <c r="L356" s="9"/>
      <c r="M356" s="9"/>
      <c r="N356" s="9"/>
      <c r="O356" s="9"/>
      <c r="P356" s="8"/>
      <c r="Q356" s="8"/>
      <c r="R356" s="8"/>
      <c r="S356" s="8"/>
      <c r="T356" s="8"/>
      <c r="U356" s="8"/>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DI356" s="6"/>
    </row>
    <row r="357" spans="1:113" ht="14.4">
      <c r="A357" s="8"/>
      <c r="B357" s="12"/>
      <c r="C357" s="7"/>
      <c r="D357" s="7"/>
      <c r="E357" s="7"/>
      <c r="F357" s="7"/>
      <c r="G357" s="7"/>
      <c r="H357" s="7"/>
      <c r="I357" s="7"/>
      <c r="J357" s="7"/>
      <c r="K357" s="7"/>
      <c r="L357" s="13"/>
      <c r="M357" s="13"/>
      <c r="N357" s="13"/>
      <c r="O357" s="13"/>
      <c r="P357" s="7"/>
      <c r="Q357" s="7"/>
      <c r="R357" s="7"/>
      <c r="S357" s="7"/>
      <c r="T357" s="7"/>
      <c r="U357" s="7"/>
      <c r="V357" s="14"/>
      <c r="W357" s="14"/>
      <c r="X357" s="14"/>
      <c r="Y357" s="14"/>
      <c r="Z357" s="14"/>
      <c r="AA357" s="14"/>
      <c r="AB357" s="14"/>
      <c r="AC357" s="14"/>
      <c r="AD357" s="14"/>
      <c r="AE357" s="14"/>
      <c r="AF357" s="14"/>
      <c r="AG357" s="14"/>
      <c r="AH357" s="14"/>
      <c r="AI357" s="14"/>
      <c r="AJ357" s="14"/>
      <c r="AK357" s="14"/>
      <c r="AL357" s="14"/>
      <c r="AM357" s="14"/>
      <c r="AN357" s="14"/>
      <c r="AO357" s="14"/>
      <c r="AP357" s="14"/>
      <c r="AQ357" s="14"/>
      <c r="AR357" s="14"/>
      <c r="AS357" s="14"/>
      <c r="AT357" s="14"/>
      <c r="AU357" s="14"/>
      <c r="AV357" s="14"/>
      <c r="AW357" s="14"/>
      <c r="AX357" s="15"/>
    </row>
    <row r="358" spans="1:113" ht="12" customHeight="1">
      <c r="A358" s="8"/>
      <c r="B358" s="111" t="s">
        <v>75</v>
      </c>
      <c r="C358" s="112"/>
      <c r="D358" s="112"/>
      <c r="E358" s="112"/>
      <c r="F358" s="112"/>
      <c r="G358" s="112"/>
      <c r="H358" s="112"/>
      <c r="I358" s="112"/>
      <c r="J358" s="112"/>
      <c r="K358" s="112"/>
      <c r="L358" s="112"/>
      <c r="M358" s="112"/>
      <c r="N358" s="112"/>
      <c r="O358" s="112"/>
      <c r="P358" s="112"/>
      <c r="Q358" s="112"/>
      <c r="R358" s="112"/>
      <c r="S358" s="112"/>
      <c r="T358" s="112"/>
      <c r="U358" s="112"/>
      <c r="V358" s="112"/>
      <c r="W358" s="112"/>
      <c r="X358" s="112"/>
      <c r="Y358" s="112"/>
      <c r="Z358" s="112"/>
      <c r="AA358" s="112"/>
      <c r="AB358" s="112"/>
      <c r="AC358" s="112"/>
      <c r="AD358" s="112"/>
      <c r="AE358" s="112"/>
      <c r="AF358" s="112"/>
      <c r="AG358" s="112"/>
      <c r="AH358" s="112"/>
      <c r="AI358" s="112"/>
      <c r="AJ358" s="112"/>
      <c r="AK358" s="112"/>
      <c r="AL358" s="112"/>
      <c r="AM358" s="112"/>
      <c r="AN358" s="112"/>
      <c r="AO358" s="112"/>
      <c r="AP358" s="112"/>
      <c r="AQ358" s="112"/>
      <c r="AR358" s="112"/>
      <c r="AS358" s="112"/>
      <c r="AT358" s="112"/>
      <c r="AU358" s="112"/>
      <c r="AV358" s="112"/>
      <c r="AW358" s="112"/>
      <c r="AX358" s="113"/>
    </row>
    <row r="359" spans="1:113" ht="12" customHeight="1">
      <c r="A359" s="8"/>
      <c r="B359" s="111"/>
      <c r="C359" s="112"/>
      <c r="D359" s="112"/>
      <c r="E359" s="112"/>
      <c r="F359" s="112"/>
      <c r="G359" s="112"/>
      <c r="H359" s="112"/>
      <c r="I359" s="112"/>
      <c r="J359" s="112"/>
      <c r="K359" s="112"/>
      <c r="L359" s="112"/>
      <c r="M359" s="112"/>
      <c r="N359" s="112"/>
      <c r="O359" s="112"/>
      <c r="P359" s="112"/>
      <c r="Q359" s="112"/>
      <c r="R359" s="112"/>
      <c r="S359" s="112"/>
      <c r="T359" s="112"/>
      <c r="U359" s="112"/>
      <c r="V359" s="112"/>
      <c r="W359" s="112"/>
      <c r="X359" s="112"/>
      <c r="Y359" s="112"/>
      <c r="Z359" s="112"/>
      <c r="AA359" s="112"/>
      <c r="AB359" s="112"/>
      <c r="AC359" s="112"/>
      <c r="AD359" s="112"/>
      <c r="AE359" s="112"/>
      <c r="AF359" s="112"/>
      <c r="AG359" s="112"/>
      <c r="AH359" s="112"/>
      <c r="AI359" s="112"/>
      <c r="AJ359" s="112"/>
      <c r="AK359" s="112"/>
      <c r="AL359" s="112"/>
      <c r="AM359" s="112"/>
      <c r="AN359" s="112"/>
      <c r="AO359" s="112"/>
      <c r="AP359" s="112"/>
      <c r="AQ359" s="112"/>
      <c r="AR359" s="112"/>
      <c r="AS359" s="112"/>
      <c r="AT359" s="112"/>
      <c r="AU359" s="112"/>
      <c r="AV359" s="112"/>
      <c r="AW359" s="112"/>
      <c r="AX359" s="113"/>
      <c r="BC359" s="16"/>
    </row>
    <row r="360" spans="1:113" ht="12" customHeight="1">
      <c r="A360" s="8"/>
      <c r="B360" s="111"/>
      <c r="C360" s="112"/>
      <c r="D360" s="112"/>
      <c r="E360" s="112"/>
      <c r="F360" s="112"/>
      <c r="G360" s="112"/>
      <c r="H360" s="112"/>
      <c r="I360" s="112"/>
      <c r="J360" s="112"/>
      <c r="K360" s="112"/>
      <c r="L360" s="112"/>
      <c r="M360" s="112"/>
      <c r="N360" s="112"/>
      <c r="O360" s="112"/>
      <c r="P360" s="112"/>
      <c r="Q360" s="112"/>
      <c r="R360" s="112"/>
      <c r="S360" s="112"/>
      <c r="T360" s="112"/>
      <c r="U360" s="112"/>
      <c r="V360" s="112"/>
      <c r="W360" s="112"/>
      <c r="X360" s="112"/>
      <c r="Y360" s="112"/>
      <c r="Z360" s="112"/>
      <c r="AA360" s="112"/>
      <c r="AB360" s="112"/>
      <c r="AC360" s="112"/>
      <c r="AD360" s="112"/>
      <c r="AE360" s="112"/>
      <c r="AF360" s="112"/>
      <c r="AG360" s="112"/>
      <c r="AH360" s="112"/>
      <c r="AI360" s="112"/>
      <c r="AJ360" s="112"/>
      <c r="AK360" s="112"/>
      <c r="AL360" s="112"/>
      <c r="AM360" s="112"/>
      <c r="AN360" s="112"/>
      <c r="AO360" s="112"/>
      <c r="AP360" s="112"/>
      <c r="AQ360" s="112"/>
      <c r="AR360" s="112"/>
      <c r="AS360" s="112"/>
      <c r="AT360" s="112"/>
      <c r="AU360" s="112"/>
      <c r="AV360" s="112"/>
      <c r="AW360" s="112"/>
      <c r="AX360" s="113"/>
    </row>
    <row r="361" spans="1:113" ht="12" customHeight="1">
      <c r="A361" s="8"/>
      <c r="B361" s="111"/>
      <c r="C361" s="112"/>
      <c r="D361" s="112"/>
      <c r="E361" s="112"/>
      <c r="F361" s="112"/>
      <c r="G361" s="112"/>
      <c r="H361" s="112"/>
      <c r="I361" s="112"/>
      <c r="J361" s="112"/>
      <c r="K361" s="112"/>
      <c r="L361" s="112"/>
      <c r="M361" s="112"/>
      <c r="N361" s="112"/>
      <c r="O361" s="112"/>
      <c r="P361" s="112"/>
      <c r="Q361" s="112"/>
      <c r="R361" s="112"/>
      <c r="S361" s="112"/>
      <c r="T361" s="112"/>
      <c r="U361" s="112"/>
      <c r="V361" s="112"/>
      <c r="W361" s="112"/>
      <c r="X361" s="112"/>
      <c r="Y361" s="112"/>
      <c r="Z361" s="112"/>
      <c r="AA361" s="112"/>
      <c r="AB361" s="112"/>
      <c r="AC361" s="112"/>
      <c r="AD361" s="112"/>
      <c r="AE361" s="112"/>
      <c r="AF361" s="112"/>
      <c r="AG361" s="112"/>
      <c r="AH361" s="112"/>
      <c r="AI361" s="112"/>
      <c r="AJ361" s="112"/>
      <c r="AK361" s="112"/>
      <c r="AL361" s="112"/>
      <c r="AM361" s="112"/>
      <c r="AN361" s="112"/>
      <c r="AO361" s="112"/>
      <c r="AP361" s="112"/>
      <c r="AQ361" s="112"/>
      <c r="AR361" s="112"/>
      <c r="AS361" s="112"/>
      <c r="AT361" s="112"/>
      <c r="AU361" s="112"/>
      <c r="AV361" s="112"/>
      <c r="AW361" s="112"/>
      <c r="AX361" s="113"/>
    </row>
    <row r="362" spans="1:113" ht="12" customHeight="1">
      <c r="A362" s="8"/>
      <c r="B362" s="111"/>
      <c r="C362" s="112"/>
      <c r="D362" s="112"/>
      <c r="E362" s="112"/>
      <c r="F362" s="112"/>
      <c r="G362" s="112"/>
      <c r="H362" s="112"/>
      <c r="I362" s="112"/>
      <c r="J362" s="112"/>
      <c r="K362" s="112"/>
      <c r="L362" s="112"/>
      <c r="M362" s="112"/>
      <c r="N362" s="112"/>
      <c r="O362" s="112"/>
      <c r="P362" s="112"/>
      <c r="Q362" s="112"/>
      <c r="R362" s="112"/>
      <c r="S362" s="112"/>
      <c r="T362" s="112"/>
      <c r="U362" s="112"/>
      <c r="V362" s="112"/>
      <c r="W362" s="112"/>
      <c r="X362" s="112"/>
      <c r="Y362" s="112"/>
      <c r="Z362" s="112"/>
      <c r="AA362" s="112"/>
      <c r="AB362" s="112"/>
      <c r="AC362" s="112"/>
      <c r="AD362" s="112"/>
      <c r="AE362" s="112"/>
      <c r="AF362" s="112"/>
      <c r="AG362" s="112"/>
      <c r="AH362" s="112"/>
      <c r="AI362" s="112"/>
      <c r="AJ362" s="112"/>
      <c r="AK362" s="112"/>
      <c r="AL362" s="112"/>
      <c r="AM362" s="112"/>
      <c r="AN362" s="112"/>
      <c r="AO362" s="112"/>
      <c r="AP362" s="112"/>
      <c r="AQ362" s="112"/>
      <c r="AR362" s="112"/>
      <c r="AS362" s="112"/>
      <c r="AT362" s="112"/>
      <c r="AU362" s="112"/>
      <c r="AV362" s="112"/>
      <c r="AW362" s="112"/>
      <c r="AX362" s="113"/>
    </row>
    <row r="363" spans="1:113" ht="15" thickBot="1">
      <c r="A363" s="17"/>
      <c r="B363" s="18"/>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c r="AB363" s="19"/>
      <c r="AC363" s="19"/>
      <c r="AD363" s="19"/>
      <c r="AE363" s="19"/>
      <c r="AF363" s="19"/>
      <c r="AG363" s="19"/>
      <c r="AH363" s="19"/>
      <c r="AI363" s="19"/>
      <c r="AJ363" s="19"/>
      <c r="AK363" s="19"/>
      <c r="AL363" s="19"/>
      <c r="AM363" s="19"/>
      <c r="AN363" s="19"/>
      <c r="AO363" s="19"/>
      <c r="AP363" s="19"/>
      <c r="AQ363" s="19"/>
      <c r="AR363" s="19"/>
      <c r="AS363" s="19"/>
      <c r="AT363" s="19"/>
      <c r="AU363" s="19"/>
      <c r="AV363" s="19"/>
      <c r="AW363" s="19"/>
      <c r="AX363" s="20"/>
    </row>
    <row r="364" spans="1:113">
      <c r="B364" s="21"/>
    </row>
    <row r="365" spans="1:113" ht="15" thickBot="1">
      <c r="A365" s="11"/>
      <c r="B365" s="10" t="s">
        <v>3</v>
      </c>
      <c r="C365" s="8"/>
      <c r="D365" s="8"/>
      <c r="E365" s="8"/>
      <c r="F365" s="8"/>
      <c r="G365" s="8"/>
      <c r="H365" s="8"/>
      <c r="I365" s="8"/>
      <c r="J365" s="8"/>
      <c r="K365" s="8"/>
      <c r="L365" s="9"/>
      <c r="M365" s="9"/>
      <c r="N365" s="9"/>
      <c r="O365" s="9"/>
      <c r="P365" s="8"/>
      <c r="Q365" s="8"/>
      <c r="R365" s="8"/>
      <c r="S365" s="8"/>
      <c r="T365" s="8"/>
      <c r="U365" s="8"/>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DI365" s="6"/>
    </row>
    <row r="366" spans="1:113" ht="14.4">
      <c r="A366" s="8"/>
      <c r="B366" s="12"/>
      <c r="C366" s="7"/>
      <c r="D366" s="7"/>
      <c r="E366" s="7"/>
      <c r="F366" s="7"/>
      <c r="G366" s="7"/>
      <c r="H366" s="7"/>
      <c r="I366" s="7"/>
      <c r="J366" s="7"/>
      <c r="K366" s="7"/>
      <c r="L366" s="13"/>
      <c r="M366" s="13"/>
      <c r="N366" s="13"/>
      <c r="O366" s="13"/>
      <c r="P366" s="7"/>
      <c r="Q366" s="7"/>
      <c r="R366" s="7"/>
      <c r="S366" s="7"/>
      <c r="T366" s="7"/>
      <c r="U366" s="7"/>
      <c r="V366" s="14"/>
      <c r="W366" s="14"/>
      <c r="X366" s="14"/>
      <c r="Y366" s="14"/>
      <c r="Z366" s="14"/>
      <c r="AA366" s="14"/>
      <c r="AB366" s="14"/>
      <c r="AC366" s="14"/>
      <c r="AD366" s="14"/>
      <c r="AE366" s="14"/>
      <c r="AF366" s="14"/>
      <c r="AG366" s="14"/>
      <c r="AH366" s="14"/>
      <c r="AI366" s="14"/>
      <c r="AJ366" s="14"/>
      <c r="AK366" s="14"/>
      <c r="AL366" s="14"/>
      <c r="AM366" s="14"/>
      <c r="AN366" s="14"/>
      <c r="AO366" s="14"/>
      <c r="AP366" s="14"/>
      <c r="AQ366" s="14"/>
      <c r="AR366" s="14"/>
      <c r="AS366" s="14"/>
      <c r="AT366" s="14"/>
      <c r="AU366" s="14"/>
      <c r="AV366" s="14"/>
      <c r="AW366" s="14"/>
      <c r="AX366" s="15"/>
    </row>
    <row r="367" spans="1:113" ht="12" customHeight="1">
      <c r="A367" s="8"/>
      <c r="B367" s="111" t="s">
        <v>76</v>
      </c>
      <c r="C367" s="112"/>
      <c r="D367" s="112"/>
      <c r="E367" s="112"/>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row>
    <row r="368" spans="1:113" ht="12" customHeight="1">
      <c r="A368" s="8"/>
      <c r="B368" s="111"/>
      <c r="C368" s="112"/>
      <c r="D368" s="112"/>
      <c r="E368" s="11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13"/>
      <c r="BC368" s="16"/>
    </row>
    <row r="369" spans="1:251" ht="12" customHeight="1">
      <c r="A369" s="8"/>
      <c r="B369" s="111"/>
      <c r="C369" s="112"/>
      <c r="D369" s="112"/>
      <c r="E369" s="112"/>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13"/>
    </row>
    <row r="370" spans="1:251" ht="12" customHeight="1">
      <c r="A370" s="8"/>
      <c r="B370" s="111"/>
      <c r="C370" s="112"/>
      <c r="D370" s="112"/>
      <c r="E370" s="112"/>
      <c r="F370" s="112"/>
      <c r="G370" s="112"/>
      <c r="H370" s="112"/>
      <c r="I370" s="112"/>
      <c r="J370" s="112"/>
      <c r="K370" s="112"/>
      <c r="L370" s="112"/>
      <c r="M370" s="112"/>
      <c r="N370" s="112"/>
      <c r="O370" s="112"/>
      <c r="P370" s="112"/>
      <c r="Q370" s="112"/>
      <c r="R370" s="112"/>
      <c r="S370" s="112"/>
      <c r="T370" s="112"/>
      <c r="U370" s="112"/>
      <c r="V370" s="112"/>
      <c r="W370" s="112"/>
      <c r="X370" s="112"/>
      <c r="Y370" s="112"/>
      <c r="Z370" s="112"/>
      <c r="AA370" s="112"/>
      <c r="AB370" s="112"/>
      <c r="AC370" s="112"/>
      <c r="AD370" s="112"/>
      <c r="AE370" s="112"/>
      <c r="AF370" s="112"/>
      <c r="AG370" s="112"/>
      <c r="AH370" s="112"/>
      <c r="AI370" s="112"/>
      <c r="AJ370" s="112"/>
      <c r="AK370" s="112"/>
      <c r="AL370" s="112"/>
      <c r="AM370" s="112"/>
      <c r="AN370" s="112"/>
      <c r="AO370" s="112"/>
      <c r="AP370" s="112"/>
      <c r="AQ370" s="112"/>
      <c r="AR370" s="112"/>
      <c r="AS370" s="112"/>
      <c r="AT370" s="112"/>
      <c r="AU370" s="112"/>
      <c r="AV370" s="112"/>
      <c r="AW370" s="112"/>
      <c r="AX370" s="113"/>
    </row>
    <row r="371" spans="1:251" ht="12" customHeight="1">
      <c r="A371" s="8"/>
      <c r="B371" s="111"/>
      <c r="C371" s="112"/>
      <c r="D371" s="112"/>
      <c r="E371" s="112"/>
      <c r="F371" s="112"/>
      <c r="G371" s="112"/>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2"/>
      <c r="AL371" s="112"/>
      <c r="AM371" s="112"/>
      <c r="AN371" s="112"/>
      <c r="AO371" s="112"/>
      <c r="AP371" s="112"/>
      <c r="AQ371" s="112"/>
      <c r="AR371" s="112"/>
      <c r="AS371" s="112"/>
      <c r="AT371" s="112"/>
      <c r="AU371" s="112"/>
      <c r="AV371" s="112"/>
      <c r="AW371" s="112"/>
      <c r="AX371" s="113"/>
    </row>
    <row r="372" spans="1:251" ht="15" thickBot="1">
      <c r="A372" s="17"/>
      <c r="B372" s="18"/>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c r="AB372" s="19"/>
      <c r="AC372" s="19"/>
      <c r="AD372" s="19"/>
      <c r="AE372" s="19"/>
      <c r="AF372" s="19"/>
      <c r="AG372" s="19"/>
      <c r="AH372" s="19"/>
      <c r="AI372" s="19"/>
      <c r="AJ372" s="19"/>
      <c r="AK372" s="19"/>
      <c r="AL372" s="19"/>
      <c r="AM372" s="19"/>
      <c r="AN372" s="19"/>
      <c r="AO372" s="19"/>
      <c r="AP372" s="19"/>
      <c r="AQ372" s="19"/>
      <c r="AR372" s="19"/>
      <c r="AS372" s="19"/>
      <c r="AT372" s="19"/>
      <c r="AU372" s="19"/>
      <c r="AV372" s="19"/>
      <c r="AW372" s="19"/>
      <c r="AX372" s="20"/>
    </row>
    <row r="373" spans="1:251">
      <c r="B373" s="21"/>
    </row>
    <row r="374" spans="1:251" ht="14.4">
      <c r="B374" s="10" t="s">
        <v>4</v>
      </c>
      <c r="C374" s="8"/>
      <c r="D374" s="8"/>
      <c r="E374" s="8"/>
      <c r="F374" s="8"/>
      <c r="G374" s="8"/>
      <c r="H374" s="8"/>
      <c r="I374" s="8"/>
      <c r="J374" s="8"/>
      <c r="K374" s="8"/>
      <c r="L374" s="9"/>
      <c r="M374" s="9"/>
      <c r="N374" s="9"/>
      <c r="O374" s="9"/>
      <c r="P374" s="8"/>
      <c r="Q374" s="8"/>
      <c r="R374" s="8"/>
      <c r="S374" s="8"/>
      <c r="T374" s="8"/>
      <c r="U374" s="8"/>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row>
    <row r="375" spans="1:251" ht="15" thickBot="1">
      <c r="B375" s="8"/>
      <c r="C375" s="8"/>
      <c r="D375" s="8"/>
      <c r="E375" s="8"/>
      <c r="F375" s="8"/>
      <c r="G375" s="8"/>
      <c r="H375" s="8"/>
      <c r="I375" s="8"/>
      <c r="J375" s="8"/>
      <c r="K375" s="8"/>
      <c r="L375" s="9"/>
      <c r="M375" s="9"/>
      <c r="N375" s="9"/>
      <c r="O375" s="9"/>
      <c r="P375" s="8"/>
      <c r="Q375" s="8"/>
      <c r="R375" s="8"/>
      <c r="S375" s="8"/>
      <c r="T375" s="8"/>
      <c r="U375" s="8"/>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22" t="s">
        <v>5</v>
      </c>
    </row>
    <row r="376" spans="1:251" s="16" customFormat="1" ht="13.5" customHeight="1">
      <c r="A376" s="8"/>
      <c r="B376" s="114" t="s">
        <v>6</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6"/>
      <c r="AA376" s="120" t="s">
        <v>9</v>
      </c>
      <c r="AB376" s="115"/>
      <c r="AC376" s="115"/>
      <c r="AD376" s="115"/>
      <c r="AE376" s="115"/>
      <c r="AF376" s="115"/>
      <c r="AG376" s="115"/>
      <c r="AH376" s="115"/>
      <c r="AI376" s="116"/>
      <c r="AJ376" s="120" t="s">
        <v>10</v>
      </c>
      <c r="AK376" s="115"/>
      <c r="AL376" s="115"/>
      <c r="AM376" s="115"/>
      <c r="AN376" s="115"/>
      <c r="AO376" s="115"/>
      <c r="AP376" s="115"/>
      <c r="AQ376" s="115"/>
      <c r="AR376" s="116"/>
      <c r="AS376" s="120" t="s">
        <v>7</v>
      </c>
      <c r="AT376" s="115"/>
      <c r="AU376" s="115"/>
      <c r="AV376" s="115"/>
      <c r="AW376" s="115"/>
      <c r="AX376" s="12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c r="FE376" s="2"/>
      <c r="FF376" s="2"/>
      <c r="FG376" s="2"/>
      <c r="FH376" s="2"/>
      <c r="FI376" s="2"/>
      <c r="FJ376" s="2"/>
      <c r="FK376" s="2"/>
      <c r="FL376" s="2"/>
      <c r="FM376" s="2"/>
      <c r="FN376" s="2"/>
      <c r="FO376" s="2"/>
      <c r="FP376" s="2"/>
      <c r="FQ376" s="2"/>
      <c r="FR376" s="2"/>
      <c r="FS376" s="2"/>
      <c r="FT376" s="2"/>
      <c r="FU376" s="2"/>
      <c r="FV376" s="2"/>
      <c r="FW376" s="2"/>
      <c r="FX376" s="2"/>
      <c r="FY376" s="2"/>
      <c r="FZ376" s="2"/>
      <c r="GA376" s="2"/>
      <c r="GB376" s="2"/>
      <c r="GC376" s="2"/>
      <c r="GD376" s="2"/>
      <c r="GE376" s="2"/>
      <c r="GF376" s="2"/>
      <c r="GG376" s="2"/>
      <c r="GH376" s="2"/>
      <c r="GI376" s="2"/>
      <c r="GJ376" s="2"/>
      <c r="GK376" s="2"/>
      <c r="GL376" s="2"/>
      <c r="GM376" s="2"/>
      <c r="GN376" s="2"/>
      <c r="GO376" s="2"/>
      <c r="GP376" s="2"/>
      <c r="GQ376" s="2"/>
      <c r="GR376" s="2"/>
      <c r="GS376" s="2"/>
      <c r="GT376" s="2"/>
      <c r="GU376" s="2"/>
      <c r="GV376" s="2"/>
      <c r="GW376" s="2"/>
      <c r="GX376" s="2"/>
      <c r="GY376" s="2"/>
      <c r="GZ376" s="2"/>
      <c r="HA376" s="2"/>
      <c r="HB376" s="2"/>
      <c r="HC376" s="2"/>
      <c r="HD376" s="2"/>
      <c r="HE376" s="2"/>
      <c r="HF376" s="2"/>
      <c r="HG376" s="2"/>
      <c r="HH376" s="2"/>
      <c r="HI376" s="2"/>
      <c r="HJ376" s="2"/>
      <c r="HK376" s="2"/>
      <c r="HL376" s="2"/>
      <c r="HM376" s="2"/>
      <c r="HN376" s="2"/>
      <c r="HO376" s="2"/>
      <c r="HP376" s="2"/>
      <c r="HQ376" s="2"/>
      <c r="HR376" s="2"/>
      <c r="HS376" s="2"/>
      <c r="HT376" s="2"/>
      <c r="HU376" s="2"/>
      <c r="HV376" s="2"/>
      <c r="HW376" s="2"/>
      <c r="HX376" s="2"/>
      <c r="HY376" s="2"/>
      <c r="HZ376" s="2"/>
      <c r="IA376" s="2"/>
      <c r="IB376" s="2"/>
      <c r="IC376" s="2"/>
      <c r="ID376" s="2"/>
      <c r="IE376" s="2"/>
      <c r="IF376" s="2"/>
      <c r="IG376" s="2"/>
      <c r="IH376" s="2"/>
      <c r="II376" s="2"/>
      <c r="IJ376" s="2"/>
      <c r="IK376" s="2"/>
      <c r="IL376" s="2"/>
      <c r="IM376" s="2"/>
      <c r="IN376" s="2"/>
      <c r="IO376" s="2"/>
      <c r="IP376" s="2"/>
      <c r="IQ376" s="2"/>
    </row>
    <row r="377" spans="1:251" s="16" customFormat="1">
      <c r="A377" s="8"/>
      <c r="B377" s="117"/>
      <c r="C377" s="118"/>
      <c r="D377" s="118"/>
      <c r="E377" s="118"/>
      <c r="F377" s="118"/>
      <c r="G377" s="118"/>
      <c r="H377" s="118"/>
      <c r="I377" s="118"/>
      <c r="J377" s="118"/>
      <c r="K377" s="118"/>
      <c r="L377" s="118"/>
      <c r="M377" s="118"/>
      <c r="N377" s="118"/>
      <c r="O377" s="118"/>
      <c r="P377" s="118"/>
      <c r="Q377" s="118"/>
      <c r="R377" s="118"/>
      <c r="S377" s="118"/>
      <c r="T377" s="118"/>
      <c r="U377" s="118"/>
      <c r="V377" s="118"/>
      <c r="W377" s="118"/>
      <c r="X377" s="118"/>
      <c r="Y377" s="118"/>
      <c r="Z377" s="119"/>
      <c r="AA377" s="121"/>
      <c r="AB377" s="118"/>
      <c r="AC377" s="118"/>
      <c r="AD377" s="118"/>
      <c r="AE377" s="118"/>
      <c r="AF377" s="118"/>
      <c r="AG377" s="118"/>
      <c r="AH377" s="118"/>
      <c r="AI377" s="119"/>
      <c r="AJ377" s="121"/>
      <c r="AK377" s="118"/>
      <c r="AL377" s="118"/>
      <c r="AM377" s="118"/>
      <c r="AN377" s="118"/>
      <c r="AO377" s="118"/>
      <c r="AP377" s="118"/>
      <c r="AQ377" s="118"/>
      <c r="AR377" s="119"/>
      <c r="AS377" s="121"/>
      <c r="AT377" s="118"/>
      <c r="AU377" s="118"/>
      <c r="AV377" s="118"/>
      <c r="AW377" s="118"/>
      <c r="AX377" s="123"/>
      <c r="AY377" s="2"/>
      <c r="AZ377" s="2"/>
      <c r="BA377" s="2"/>
      <c r="BB377" s="23"/>
      <c r="BC377" s="24"/>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c r="FE377" s="2"/>
      <c r="FF377" s="2"/>
      <c r="FG377" s="2"/>
      <c r="FH377" s="2"/>
      <c r="FI377" s="2"/>
      <c r="FJ377" s="2"/>
      <c r="FK377" s="2"/>
      <c r="FL377" s="2"/>
      <c r="FM377" s="2"/>
      <c r="FN377" s="2"/>
      <c r="FO377" s="2"/>
      <c r="FP377" s="2"/>
      <c r="FQ377" s="2"/>
      <c r="FR377" s="2"/>
      <c r="FS377" s="2"/>
      <c r="FT377" s="2"/>
      <c r="FU377" s="2"/>
      <c r="FV377" s="2"/>
      <c r="FW377" s="2"/>
      <c r="FX377" s="2"/>
      <c r="FY377" s="2"/>
      <c r="FZ377" s="2"/>
      <c r="GA377" s="2"/>
      <c r="GB377" s="2"/>
      <c r="GC377" s="2"/>
      <c r="GD377" s="2"/>
      <c r="GE377" s="2"/>
      <c r="GF377" s="2"/>
      <c r="GG377" s="2"/>
      <c r="GH377" s="2"/>
      <c r="GI377" s="2"/>
      <c r="GJ377" s="2"/>
      <c r="GK377" s="2"/>
      <c r="GL377" s="2"/>
      <c r="GM377" s="2"/>
      <c r="GN377" s="2"/>
      <c r="GO377" s="2"/>
      <c r="GP377" s="2"/>
      <c r="GQ377" s="2"/>
      <c r="GR377" s="2"/>
      <c r="GS377" s="2"/>
      <c r="GT377" s="2"/>
      <c r="GU377" s="2"/>
      <c r="GV377" s="2"/>
      <c r="GW377" s="2"/>
      <c r="GX377" s="2"/>
      <c r="GY377" s="2"/>
      <c r="GZ377" s="2"/>
      <c r="HA377" s="2"/>
      <c r="HB377" s="2"/>
      <c r="HC377" s="2"/>
      <c r="HD377" s="2"/>
      <c r="HE377" s="2"/>
      <c r="HF377" s="2"/>
      <c r="HG377" s="2"/>
      <c r="HH377" s="2"/>
      <c r="HI377" s="2"/>
      <c r="HJ377" s="2"/>
      <c r="HK377" s="2"/>
      <c r="HL377" s="2"/>
      <c r="HM377" s="2"/>
      <c r="HN377" s="2"/>
      <c r="HO377" s="2"/>
      <c r="HP377" s="2"/>
      <c r="HQ377" s="2"/>
      <c r="HR377" s="2"/>
      <c r="HS377" s="2"/>
      <c r="HT377" s="2"/>
      <c r="HU377" s="2"/>
      <c r="HV377" s="2"/>
      <c r="HW377" s="2"/>
      <c r="HX377" s="2"/>
      <c r="HY377" s="2"/>
      <c r="HZ377" s="2"/>
      <c r="IA377" s="2"/>
      <c r="IB377" s="2"/>
      <c r="IC377" s="2"/>
      <c r="ID377" s="2"/>
      <c r="IE377" s="2"/>
      <c r="IF377" s="2"/>
      <c r="IG377" s="2"/>
      <c r="IH377" s="2"/>
      <c r="II377" s="2"/>
      <c r="IJ377" s="2"/>
      <c r="IK377" s="2"/>
      <c r="IL377" s="2"/>
      <c r="IM377" s="2"/>
      <c r="IN377" s="2"/>
      <c r="IO377" s="2"/>
      <c r="IP377" s="2"/>
      <c r="IQ377" s="2"/>
    </row>
    <row r="378" spans="1:251" s="16" customFormat="1" ht="18.75" customHeight="1">
      <c r="A378" s="8"/>
      <c r="B378" s="25"/>
      <c r="C378" s="93" t="s">
        <v>77</v>
      </c>
      <c r="D378" s="94"/>
      <c r="E378" s="94"/>
      <c r="F378" s="94"/>
      <c r="G378" s="94"/>
      <c r="H378" s="94"/>
      <c r="I378" s="94"/>
      <c r="J378" s="94"/>
      <c r="K378" s="94"/>
      <c r="L378" s="94"/>
      <c r="M378" s="94"/>
      <c r="N378" s="94"/>
      <c r="O378" s="94"/>
      <c r="P378" s="94"/>
      <c r="Q378" s="94"/>
      <c r="R378" s="94"/>
      <c r="S378" s="94"/>
      <c r="T378" s="94"/>
      <c r="U378" s="94"/>
      <c r="V378" s="94"/>
      <c r="W378" s="94"/>
      <c r="X378" s="94"/>
      <c r="Y378" s="94"/>
      <c r="Z378" s="95"/>
      <c r="AA378" s="96">
        <v>16980</v>
      </c>
      <c r="AB378" s="97"/>
      <c r="AC378" s="97"/>
      <c r="AD378" s="97"/>
      <c r="AE378" s="97"/>
      <c r="AF378" s="97"/>
      <c r="AG378" s="97"/>
      <c r="AH378" s="97"/>
      <c r="AI378" s="98"/>
      <c r="AJ378" s="96">
        <v>27046</v>
      </c>
      <c r="AK378" s="97"/>
      <c r="AL378" s="97"/>
      <c r="AM378" s="97"/>
      <c r="AN378" s="97"/>
      <c r="AO378" s="97"/>
      <c r="AP378" s="97"/>
      <c r="AQ378" s="97"/>
      <c r="AR378" s="98"/>
      <c r="AS378" s="99"/>
      <c r="AT378" s="100"/>
      <c r="AU378" s="100"/>
      <c r="AV378" s="100"/>
      <c r="AW378" s="100"/>
      <c r="AX378" s="101"/>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c r="FE378" s="2"/>
      <c r="FF378" s="2"/>
      <c r="FG378" s="2"/>
      <c r="FH378" s="2"/>
      <c r="FI378" s="2"/>
      <c r="FJ378" s="2"/>
      <c r="FK378" s="2"/>
      <c r="FL378" s="2"/>
      <c r="FM378" s="2"/>
      <c r="FN378" s="2"/>
      <c r="FO378" s="2"/>
      <c r="FP378" s="2"/>
      <c r="FQ378" s="2"/>
      <c r="FR378" s="2"/>
      <c r="FS378" s="2"/>
      <c r="FT378" s="2"/>
      <c r="FU378" s="2"/>
      <c r="FV378" s="2"/>
      <c r="FW378" s="2"/>
      <c r="FX378" s="2"/>
      <c r="FY378" s="2"/>
      <c r="FZ378" s="2"/>
      <c r="GA378" s="2"/>
      <c r="GB378" s="2"/>
      <c r="GC378" s="2"/>
      <c r="GD378" s="2"/>
      <c r="GE378" s="2"/>
      <c r="GF378" s="2"/>
      <c r="GG378" s="2"/>
      <c r="GH378" s="2"/>
      <c r="GI378" s="2"/>
      <c r="GJ378" s="2"/>
      <c r="GK378" s="2"/>
      <c r="GL378" s="2"/>
      <c r="GM378" s="2"/>
      <c r="GN378" s="2"/>
      <c r="GO378" s="2"/>
      <c r="GP378" s="2"/>
      <c r="GQ378" s="2"/>
      <c r="GR378" s="2"/>
      <c r="GS378" s="2"/>
      <c r="GT378" s="2"/>
      <c r="GU378" s="2"/>
      <c r="GV378" s="2"/>
      <c r="GW378" s="2"/>
      <c r="GX378" s="2"/>
      <c r="GY378" s="2"/>
      <c r="GZ378" s="2"/>
      <c r="HA378" s="2"/>
      <c r="HB378" s="2"/>
      <c r="HC378" s="2"/>
      <c r="HD378" s="2"/>
      <c r="HE378" s="2"/>
      <c r="HF378" s="2"/>
      <c r="HG378" s="2"/>
      <c r="HH378" s="2"/>
      <c r="HI378" s="2"/>
      <c r="HJ378" s="2"/>
      <c r="HK378" s="2"/>
      <c r="HL378" s="2"/>
      <c r="HM378" s="2"/>
      <c r="HN378" s="2"/>
      <c r="HO378" s="2"/>
      <c r="HP378" s="2"/>
      <c r="HQ378" s="2"/>
      <c r="HR378" s="2"/>
      <c r="HS378" s="2"/>
      <c r="HT378" s="2"/>
      <c r="HU378" s="2"/>
      <c r="HV378" s="2"/>
      <c r="HW378" s="2"/>
      <c r="HX378" s="2"/>
      <c r="HY378" s="2"/>
      <c r="HZ378" s="2"/>
      <c r="IA378" s="2"/>
      <c r="IB378" s="2"/>
      <c r="IC378" s="2"/>
      <c r="ID378" s="2"/>
      <c r="IE378" s="2"/>
      <c r="IF378" s="2"/>
      <c r="IG378" s="2"/>
      <c r="IH378" s="2"/>
      <c r="II378" s="2"/>
      <c r="IJ378" s="2"/>
      <c r="IK378" s="2"/>
      <c r="IL378" s="2"/>
      <c r="IM378" s="2"/>
      <c r="IN378" s="2"/>
      <c r="IO378" s="2"/>
      <c r="IP378" s="2"/>
      <c r="IQ378" s="2"/>
    </row>
    <row r="379" spans="1:251" s="16" customFormat="1" ht="18.75" customHeight="1">
      <c r="A379" s="8"/>
      <c r="B379" s="25"/>
      <c r="C379" s="93" t="s">
        <v>78</v>
      </c>
      <c r="D379" s="94"/>
      <c r="E379" s="94"/>
      <c r="F379" s="94"/>
      <c r="G379" s="94"/>
      <c r="H379" s="94"/>
      <c r="I379" s="94"/>
      <c r="J379" s="94"/>
      <c r="K379" s="94"/>
      <c r="L379" s="94"/>
      <c r="M379" s="94"/>
      <c r="N379" s="94"/>
      <c r="O379" s="94"/>
      <c r="P379" s="94"/>
      <c r="Q379" s="94"/>
      <c r="R379" s="94"/>
      <c r="S379" s="94"/>
      <c r="T379" s="94"/>
      <c r="U379" s="94"/>
      <c r="V379" s="94"/>
      <c r="W379" s="94"/>
      <c r="X379" s="94"/>
      <c r="Y379" s="94"/>
      <c r="Z379" s="95"/>
      <c r="AA379" s="96">
        <v>44509</v>
      </c>
      <c r="AB379" s="97"/>
      <c r="AC379" s="97"/>
      <c r="AD379" s="97"/>
      <c r="AE379" s="97"/>
      <c r="AF379" s="97"/>
      <c r="AG379" s="97"/>
      <c r="AH379" s="97"/>
      <c r="AI379" s="98"/>
      <c r="AJ379" s="96">
        <v>12014</v>
      </c>
      <c r="AK379" s="97"/>
      <c r="AL379" s="97"/>
      <c r="AM379" s="97"/>
      <c r="AN379" s="97"/>
      <c r="AO379" s="97"/>
      <c r="AP379" s="97"/>
      <c r="AQ379" s="97"/>
      <c r="AR379" s="98"/>
      <c r="AS379" s="99"/>
      <c r="AT379" s="100"/>
      <c r="AU379" s="100"/>
      <c r="AV379" s="100"/>
      <c r="AW379" s="100"/>
      <c r="AX379" s="101"/>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c r="FE379" s="2"/>
      <c r="FF379" s="2"/>
      <c r="FG379" s="2"/>
      <c r="FH379" s="2"/>
      <c r="FI379" s="2"/>
      <c r="FJ379" s="2"/>
      <c r="FK379" s="2"/>
      <c r="FL379" s="2"/>
      <c r="FM379" s="2"/>
      <c r="FN379" s="2"/>
      <c r="FO379" s="2"/>
      <c r="FP379" s="2"/>
      <c r="FQ379" s="2"/>
      <c r="FR379" s="2"/>
      <c r="FS379" s="2"/>
      <c r="FT379" s="2"/>
      <c r="FU379" s="2"/>
      <c r="FV379" s="2"/>
      <c r="FW379" s="2"/>
      <c r="FX379" s="2"/>
      <c r="FY379" s="2"/>
      <c r="FZ379" s="2"/>
      <c r="GA379" s="2"/>
      <c r="GB379" s="2"/>
      <c r="GC379" s="2"/>
      <c r="GD379" s="2"/>
      <c r="GE379" s="2"/>
      <c r="GF379" s="2"/>
      <c r="GG379" s="2"/>
      <c r="GH379" s="2"/>
      <c r="GI379" s="2"/>
      <c r="GJ379" s="2"/>
      <c r="GK379" s="2"/>
      <c r="GL379" s="2"/>
      <c r="GM379" s="2"/>
      <c r="GN379" s="2"/>
      <c r="GO379" s="2"/>
      <c r="GP379" s="2"/>
      <c r="GQ379" s="2"/>
      <c r="GR379" s="2"/>
      <c r="GS379" s="2"/>
      <c r="GT379" s="2"/>
      <c r="GU379" s="2"/>
      <c r="GV379" s="2"/>
      <c r="GW379" s="2"/>
      <c r="GX379" s="2"/>
      <c r="GY379" s="2"/>
      <c r="GZ379" s="2"/>
      <c r="HA379" s="2"/>
      <c r="HB379" s="2"/>
      <c r="HC379" s="2"/>
      <c r="HD379" s="2"/>
      <c r="HE379" s="2"/>
      <c r="HF379" s="2"/>
      <c r="HG379" s="2"/>
      <c r="HH379" s="2"/>
      <c r="HI379" s="2"/>
      <c r="HJ379" s="2"/>
      <c r="HK379" s="2"/>
      <c r="HL379" s="2"/>
      <c r="HM379" s="2"/>
      <c r="HN379" s="2"/>
      <c r="HO379" s="2"/>
      <c r="HP379" s="2"/>
      <c r="HQ379" s="2"/>
      <c r="HR379" s="2"/>
      <c r="HS379" s="2"/>
      <c r="HT379" s="2"/>
      <c r="HU379" s="2"/>
      <c r="HV379" s="2"/>
      <c r="HW379" s="2"/>
      <c r="HX379" s="2"/>
      <c r="HY379" s="2"/>
      <c r="HZ379" s="2"/>
      <c r="IA379" s="2"/>
      <c r="IB379" s="2"/>
      <c r="IC379" s="2"/>
      <c r="ID379" s="2"/>
      <c r="IE379" s="2"/>
      <c r="IF379" s="2"/>
      <c r="IG379" s="2"/>
      <c r="IH379" s="2"/>
      <c r="II379" s="2"/>
      <c r="IJ379" s="2"/>
      <c r="IK379" s="2"/>
      <c r="IL379" s="2"/>
      <c r="IM379" s="2"/>
      <c r="IN379" s="2"/>
      <c r="IO379" s="2"/>
      <c r="IP379" s="2"/>
      <c r="IQ379" s="2"/>
    </row>
    <row r="380" spans="1:251" s="16" customFormat="1" ht="18.75" customHeight="1" thickBot="1">
      <c r="A380" s="17"/>
      <c r="B380" s="102" t="s">
        <v>11</v>
      </c>
      <c r="C380" s="103"/>
      <c r="D380" s="103"/>
      <c r="E380" s="103"/>
      <c r="F380" s="103"/>
      <c r="G380" s="103"/>
      <c r="H380" s="103"/>
      <c r="I380" s="103"/>
      <c r="J380" s="103"/>
      <c r="K380" s="103"/>
      <c r="L380" s="103"/>
      <c r="M380" s="103"/>
      <c r="N380" s="103"/>
      <c r="O380" s="103"/>
      <c r="P380" s="103"/>
      <c r="Q380" s="103"/>
      <c r="R380" s="103"/>
      <c r="S380" s="103"/>
      <c r="T380" s="103"/>
      <c r="U380" s="103"/>
      <c r="V380" s="103"/>
      <c r="W380" s="103"/>
      <c r="X380" s="103"/>
      <c r="Y380" s="103"/>
      <c r="Z380" s="104"/>
      <c r="AA380" s="105">
        <f>SUM($AA$378:$AA$379)</f>
        <v>61489</v>
      </c>
      <c r="AB380" s="106"/>
      <c r="AC380" s="106"/>
      <c r="AD380" s="106"/>
      <c r="AE380" s="106"/>
      <c r="AF380" s="106"/>
      <c r="AG380" s="106"/>
      <c r="AH380" s="106"/>
      <c r="AI380" s="107"/>
      <c r="AJ380" s="105">
        <f>SUM($AJ$378:$AJ$379)</f>
        <v>39060</v>
      </c>
      <c r="AK380" s="106"/>
      <c r="AL380" s="106"/>
      <c r="AM380" s="106"/>
      <c r="AN380" s="106"/>
      <c r="AO380" s="106"/>
      <c r="AP380" s="106"/>
      <c r="AQ380" s="106"/>
      <c r="AR380" s="107"/>
      <c r="AS380" s="108"/>
      <c r="AT380" s="109"/>
      <c r="AU380" s="109"/>
      <c r="AV380" s="109"/>
      <c r="AW380" s="109"/>
      <c r="AX380" s="110"/>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c r="FE380" s="2"/>
      <c r="FF380" s="2"/>
      <c r="FG380" s="2"/>
      <c r="FH380" s="2"/>
      <c r="FI380" s="2"/>
      <c r="FJ380" s="2"/>
      <c r="FK380" s="2"/>
      <c r="FL380" s="2"/>
      <c r="FM380" s="2"/>
      <c r="FN380" s="2"/>
      <c r="FO380" s="2"/>
      <c r="FP380" s="2"/>
      <c r="FQ380" s="2"/>
      <c r="FR380" s="2"/>
      <c r="FS380" s="2"/>
      <c r="FT380" s="2"/>
      <c r="FU380" s="2"/>
      <c r="FV380" s="2"/>
      <c r="FW380" s="2"/>
      <c r="FX380" s="2"/>
      <c r="FY380" s="2"/>
      <c r="FZ380" s="2"/>
      <c r="GA380" s="2"/>
      <c r="GB380" s="2"/>
      <c r="GC380" s="2"/>
      <c r="GD380" s="2"/>
      <c r="GE380" s="2"/>
      <c r="GF380" s="2"/>
      <c r="GG380" s="2"/>
      <c r="GH380" s="2"/>
      <c r="GI380" s="2"/>
      <c r="GJ380" s="2"/>
      <c r="GK380" s="2"/>
      <c r="GL380" s="2"/>
      <c r="GM380" s="2"/>
      <c r="GN380" s="2"/>
      <c r="GO380" s="2"/>
      <c r="GP380" s="2"/>
      <c r="GQ380" s="2"/>
      <c r="GR380" s="2"/>
      <c r="GS380" s="2"/>
      <c r="GT380" s="2"/>
      <c r="GU380" s="2"/>
      <c r="GV380" s="2"/>
      <c r="GW380" s="2"/>
      <c r="GX380" s="2"/>
      <c r="GY380" s="2"/>
      <c r="GZ380" s="2"/>
      <c r="HA380" s="2"/>
      <c r="HB380" s="2"/>
      <c r="HC380" s="2"/>
      <c r="HD380" s="2"/>
      <c r="HE380" s="2"/>
      <c r="HF380" s="2"/>
      <c r="HG380" s="2"/>
      <c r="HH380" s="2"/>
      <c r="HI380" s="2"/>
      <c r="HJ380" s="2"/>
      <c r="HK380" s="2"/>
      <c r="HL380" s="2"/>
      <c r="HM380" s="2"/>
      <c r="HN380" s="2"/>
      <c r="HO380" s="2"/>
      <c r="HP380" s="2"/>
      <c r="HQ380" s="2"/>
      <c r="HR380" s="2"/>
      <c r="HS380" s="2"/>
      <c r="HT380" s="2"/>
      <c r="HU380" s="2"/>
      <c r="HV380" s="2"/>
      <c r="HW380" s="2"/>
      <c r="HX380" s="2"/>
      <c r="HY380" s="2"/>
      <c r="HZ380" s="2"/>
      <c r="IA380" s="2"/>
      <c r="IB380" s="2"/>
      <c r="IC380" s="2"/>
      <c r="ID380" s="2"/>
      <c r="IE380" s="2"/>
      <c r="IF380" s="2"/>
      <c r="IG380" s="2"/>
      <c r="IH380" s="2"/>
      <c r="II380" s="2"/>
      <c r="IJ380" s="2"/>
      <c r="IK380" s="2"/>
      <c r="IL380" s="2"/>
      <c r="IM380" s="2"/>
      <c r="IN380" s="2"/>
      <c r="IO380" s="2"/>
      <c r="IP380" s="2"/>
      <c r="IQ380" s="2"/>
    </row>
    <row r="382" spans="1:251" ht="19.2">
      <c r="A382" s="1" t="s">
        <v>0</v>
      </c>
      <c r="AW382" s="3"/>
      <c r="AX382" s="4"/>
      <c r="AY382" s="3"/>
    </row>
    <row r="384" spans="1:251" ht="18">
      <c r="B384" s="124" t="s">
        <v>8</v>
      </c>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c r="Z384" s="125"/>
      <c r="AA384" s="125"/>
      <c r="AB384" s="125"/>
      <c r="AC384" s="125"/>
      <c r="AD384" s="125"/>
      <c r="AE384" s="125"/>
      <c r="AF384" s="125"/>
      <c r="AG384" s="125"/>
      <c r="AH384" s="125"/>
      <c r="AI384" s="125"/>
      <c r="AJ384" s="125"/>
      <c r="AK384" s="125"/>
      <c r="AL384" s="125"/>
      <c r="AM384" s="125"/>
      <c r="AN384" s="125"/>
      <c r="AO384" s="125"/>
      <c r="AP384" s="125"/>
      <c r="AQ384" s="125"/>
      <c r="AR384" s="125"/>
      <c r="AS384" s="125"/>
      <c r="AT384" s="125"/>
      <c r="AU384" s="125"/>
      <c r="AV384" s="125"/>
      <c r="AW384" s="125"/>
      <c r="AX384" s="125"/>
    </row>
    <row r="385" spans="1:113">
      <c r="Z385" s="5"/>
      <c r="AD385" s="5"/>
      <c r="AE385" s="5"/>
      <c r="AF385" s="5"/>
      <c r="AG385" s="5"/>
      <c r="AH385" s="5"/>
      <c r="AI385" s="5"/>
      <c r="AO385" s="5"/>
    </row>
    <row r="386" spans="1:113" ht="13.8" thickBot="1">
      <c r="Z386" s="5"/>
      <c r="AD386" s="5"/>
      <c r="AE386" s="5"/>
      <c r="AF386" s="5"/>
      <c r="AG386" s="5"/>
      <c r="AH386" s="5"/>
      <c r="AI386" s="5"/>
      <c r="AO386" s="5"/>
      <c r="DI386" s="6"/>
    </row>
    <row r="387" spans="1:113" ht="24.75" customHeight="1" thickBot="1">
      <c r="B387" s="126" t="s">
        <v>1</v>
      </c>
      <c r="C387" s="127"/>
      <c r="D387" s="127"/>
      <c r="E387" s="127"/>
      <c r="F387" s="127"/>
      <c r="G387" s="127"/>
      <c r="H387" s="128" t="s">
        <v>80</v>
      </c>
      <c r="I387" s="129"/>
      <c r="J387" s="129"/>
      <c r="K387" s="129"/>
      <c r="L387" s="129"/>
      <c r="M387" s="129"/>
      <c r="N387" s="129"/>
      <c r="O387" s="129"/>
      <c r="P387" s="129"/>
      <c r="Q387" s="129"/>
      <c r="R387" s="129"/>
      <c r="S387" s="129"/>
      <c r="T387" s="129"/>
      <c r="U387" s="129"/>
      <c r="V387" s="129"/>
      <c r="W387" s="129"/>
      <c r="X387" s="129"/>
      <c r="Y387" s="129"/>
      <c r="Z387" s="129"/>
      <c r="AA387" s="129"/>
      <c r="AB387" s="129"/>
      <c r="AC387" s="129"/>
      <c r="AD387" s="129"/>
      <c r="AE387" s="129"/>
      <c r="AF387" s="129"/>
      <c r="AG387" s="129"/>
      <c r="AH387" s="129"/>
      <c r="AI387" s="129"/>
      <c r="AJ387" s="129"/>
      <c r="AK387" s="129"/>
      <c r="AL387" s="129"/>
      <c r="AM387" s="129"/>
      <c r="AN387" s="129"/>
      <c r="AO387" s="129"/>
      <c r="AP387" s="129"/>
      <c r="AQ387" s="129"/>
      <c r="AR387" s="129"/>
      <c r="AS387" s="129"/>
      <c r="AT387" s="129"/>
      <c r="AU387" s="129"/>
      <c r="AV387" s="129"/>
      <c r="AW387" s="129"/>
      <c r="AX387" s="130"/>
      <c r="DI387" s="6"/>
    </row>
    <row r="388" spans="1:113" ht="14.4">
      <c r="B388" s="7"/>
      <c r="C388" s="7"/>
      <c r="D388" s="7"/>
      <c r="E388" s="7"/>
      <c r="F388" s="7"/>
      <c r="G388" s="7"/>
      <c r="H388" s="8"/>
      <c r="I388" s="8"/>
      <c r="J388" s="8"/>
      <c r="K388" s="8"/>
      <c r="L388" s="9"/>
      <c r="M388" s="9"/>
      <c r="N388" s="9"/>
      <c r="O388" s="9"/>
      <c r="P388" s="8"/>
      <c r="Q388" s="8"/>
      <c r="R388" s="8"/>
      <c r="S388" s="8"/>
      <c r="T388" s="8"/>
      <c r="U388" s="8"/>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DI388" s="6"/>
    </row>
    <row r="389" spans="1:113" ht="15" thickBot="1">
      <c r="A389" s="11"/>
      <c r="B389" s="10" t="s">
        <v>2</v>
      </c>
      <c r="C389" s="8"/>
      <c r="D389" s="8"/>
      <c r="E389" s="8"/>
      <c r="F389" s="8"/>
      <c r="G389" s="8"/>
      <c r="H389" s="8"/>
      <c r="I389" s="8"/>
      <c r="J389" s="8"/>
      <c r="K389" s="8"/>
      <c r="L389" s="9"/>
      <c r="M389" s="9"/>
      <c r="N389" s="9"/>
      <c r="O389" s="9"/>
      <c r="P389" s="8"/>
      <c r="Q389" s="8"/>
      <c r="R389" s="8"/>
      <c r="S389" s="8"/>
      <c r="T389" s="8"/>
      <c r="U389" s="8"/>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DI389" s="6"/>
    </row>
    <row r="390" spans="1:113" ht="14.4">
      <c r="A390" s="8"/>
      <c r="B390" s="12"/>
      <c r="C390" s="7"/>
      <c r="D390" s="7"/>
      <c r="E390" s="7"/>
      <c r="F390" s="7"/>
      <c r="G390" s="7"/>
      <c r="H390" s="7"/>
      <c r="I390" s="7"/>
      <c r="J390" s="7"/>
      <c r="K390" s="7"/>
      <c r="L390" s="13"/>
      <c r="M390" s="13"/>
      <c r="N390" s="13"/>
      <c r="O390" s="13"/>
      <c r="P390" s="7"/>
      <c r="Q390" s="7"/>
      <c r="R390" s="7"/>
      <c r="S390" s="7"/>
      <c r="T390" s="7"/>
      <c r="U390" s="7"/>
      <c r="V390" s="14"/>
      <c r="W390" s="14"/>
      <c r="X390" s="14"/>
      <c r="Y390" s="14"/>
      <c r="Z390" s="14"/>
      <c r="AA390" s="14"/>
      <c r="AB390" s="14"/>
      <c r="AC390" s="14"/>
      <c r="AD390" s="14"/>
      <c r="AE390" s="14"/>
      <c r="AF390" s="14"/>
      <c r="AG390" s="14"/>
      <c r="AH390" s="14"/>
      <c r="AI390" s="14"/>
      <c r="AJ390" s="14"/>
      <c r="AK390" s="14"/>
      <c r="AL390" s="14"/>
      <c r="AM390" s="14"/>
      <c r="AN390" s="14"/>
      <c r="AO390" s="14"/>
      <c r="AP390" s="14"/>
      <c r="AQ390" s="14"/>
      <c r="AR390" s="14"/>
      <c r="AS390" s="14"/>
      <c r="AT390" s="14"/>
      <c r="AU390" s="14"/>
      <c r="AV390" s="14"/>
      <c r="AW390" s="14"/>
      <c r="AX390" s="15"/>
    </row>
    <row r="391" spans="1:113" ht="12" customHeight="1">
      <c r="A391" s="8"/>
      <c r="B391" s="111" t="s">
        <v>80</v>
      </c>
      <c r="C391" s="112"/>
      <c r="D391" s="112"/>
      <c r="E391" s="112"/>
      <c r="F391" s="112"/>
      <c r="G391" s="112"/>
      <c r="H391" s="112"/>
      <c r="I391" s="112"/>
      <c r="J391" s="112"/>
      <c r="K391" s="112"/>
      <c r="L391" s="112"/>
      <c r="M391" s="112"/>
      <c r="N391" s="112"/>
      <c r="O391" s="112"/>
      <c r="P391" s="112"/>
      <c r="Q391" s="112"/>
      <c r="R391" s="112"/>
      <c r="S391" s="112"/>
      <c r="T391" s="112"/>
      <c r="U391" s="112"/>
      <c r="V391" s="112"/>
      <c r="W391" s="112"/>
      <c r="X391" s="112"/>
      <c r="Y391" s="112"/>
      <c r="Z391" s="112"/>
      <c r="AA391" s="112"/>
      <c r="AB391" s="112"/>
      <c r="AC391" s="112"/>
      <c r="AD391" s="112"/>
      <c r="AE391" s="112"/>
      <c r="AF391" s="112"/>
      <c r="AG391" s="112"/>
      <c r="AH391" s="112"/>
      <c r="AI391" s="112"/>
      <c r="AJ391" s="112"/>
      <c r="AK391" s="112"/>
      <c r="AL391" s="112"/>
      <c r="AM391" s="112"/>
      <c r="AN391" s="112"/>
      <c r="AO391" s="112"/>
      <c r="AP391" s="112"/>
      <c r="AQ391" s="112"/>
      <c r="AR391" s="112"/>
      <c r="AS391" s="112"/>
      <c r="AT391" s="112"/>
      <c r="AU391" s="112"/>
      <c r="AV391" s="112"/>
      <c r="AW391" s="112"/>
      <c r="AX391" s="113"/>
    </row>
    <row r="392" spans="1:113" ht="12" customHeight="1">
      <c r="A392" s="8"/>
      <c r="B392" s="111"/>
      <c r="C392" s="112"/>
      <c r="D392" s="112"/>
      <c r="E392" s="112"/>
      <c r="F392" s="112"/>
      <c r="G392" s="112"/>
      <c r="H392" s="112"/>
      <c r="I392" s="112"/>
      <c r="J392" s="112"/>
      <c r="K392" s="112"/>
      <c r="L392" s="112"/>
      <c r="M392" s="112"/>
      <c r="N392" s="112"/>
      <c r="O392" s="112"/>
      <c r="P392" s="112"/>
      <c r="Q392" s="112"/>
      <c r="R392" s="112"/>
      <c r="S392" s="112"/>
      <c r="T392" s="112"/>
      <c r="U392" s="112"/>
      <c r="V392" s="112"/>
      <c r="W392" s="112"/>
      <c r="X392" s="112"/>
      <c r="Y392" s="112"/>
      <c r="Z392" s="112"/>
      <c r="AA392" s="112"/>
      <c r="AB392" s="112"/>
      <c r="AC392" s="112"/>
      <c r="AD392" s="112"/>
      <c r="AE392" s="112"/>
      <c r="AF392" s="112"/>
      <c r="AG392" s="112"/>
      <c r="AH392" s="112"/>
      <c r="AI392" s="112"/>
      <c r="AJ392" s="112"/>
      <c r="AK392" s="112"/>
      <c r="AL392" s="112"/>
      <c r="AM392" s="112"/>
      <c r="AN392" s="112"/>
      <c r="AO392" s="112"/>
      <c r="AP392" s="112"/>
      <c r="AQ392" s="112"/>
      <c r="AR392" s="112"/>
      <c r="AS392" s="112"/>
      <c r="AT392" s="112"/>
      <c r="AU392" s="112"/>
      <c r="AV392" s="112"/>
      <c r="AW392" s="112"/>
      <c r="AX392" s="113"/>
      <c r="BC392" s="16"/>
    </row>
    <row r="393" spans="1:113" ht="12" customHeight="1">
      <c r="A393" s="8"/>
      <c r="B393" s="111"/>
      <c r="C393" s="112"/>
      <c r="D393" s="112"/>
      <c r="E393" s="112"/>
      <c r="F393" s="112"/>
      <c r="G393" s="112"/>
      <c r="H393" s="112"/>
      <c r="I393" s="112"/>
      <c r="J393" s="112"/>
      <c r="K393" s="112"/>
      <c r="L393" s="112"/>
      <c r="M393" s="112"/>
      <c r="N393" s="112"/>
      <c r="O393" s="112"/>
      <c r="P393" s="112"/>
      <c r="Q393" s="112"/>
      <c r="R393" s="112"/>
      <c r="S393" s="112"/>
      <c r="T393" s="112"/>
      <c r="U393" s="112"/>
      <c r="V393" s="112"/>
      <c r="W393" s="112"/>
      <c r="X393" s="112"/>
      <c r="Y393" s="112"/>
      <c r="Z393" s="112"/>
      <c r="AA393" s="112"/>
      <c r="AB393" s="112"/>
      <c r="AC393" s="112"/>
      <c r="AD393" s="112"/>
      <c r="AE393" s="112"/>
      <c r="AF393" s="112"/>
      <c r="AG393" s="112"/>
      <c r="AH393" s="112"/>
      <c r="AI393" s="112"/>
      <c r="AJ393" s="112"/>
      <c r="AK393" s="112"/>
      <c r="AL393" s="112"/>
      <c r="AM393" s="112"/>
      <c r="AN393" s="112"/>
      <c r="AO393" s="112"/>
      <c r="AP393" s="112"/>
      <c r="AQ393" s="112"/>
      <c r="AR393" s="112"/>
      <c r="AS393" s="112"/>
      <c r="AT393" s="112"/>
      <c r="AU393" s="112"/>
      <c r="AV393" s="112"/>
      <c r="AW393" s="112"/>
      <c r="AX393" s="113"/>
    </row>
    <row r="394" spans="1:113" ht="12" customHeight="1">
      <c r="A394" s="8"/>
      <c r="B394" s="111"/>
      <c r="C394" s="112"/>
      <c r="D394" s="112"/>
      <c r="E394" s="112"/>
      <c r="F394" s="112"/>
      <c r="G394" s="112"/>
      <c r="H394" s="112"/>
      <c r="I394" s="112"/>
      <c r="J394" s="112"/>
      <c r="K394" s="112"/>
      <c r="L394" s="112"/>
      <c r="M394" s="112"/>
      <c r="N394" s="112"/>
      <c r="O394" s="112"/>
      <c r="P394" s="112"/>
      <c r="Q394" s="112"/>
      <c r="R394" s="112"/>
      <c r="S394" s="112"/>
      <c r="T394" s="112"/>
      <c r="U394" s="112"/>
      <c r="V394" s="112"/>
      <c r="W394" s="112"/>
      <c r="X394" s="112"/>
      <c r="Y394" s="112"/>
      <c r="Z394" s="112"/>
      <c r="AA394" s="112"/>
      <c r="AB394" s="112"/>
      <c r="AC394" s="112"/>
      <c r="AD394" s="112"/>
      <c r="AE394" s="112"/>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113" ht="12" customHeight="1">
      <c r="A395" s="8"/>
      <c r="B395" s="111"/>
      <c r="C395" s="112"/>
      <c r="D395" s="112"/>
      <c r="E395" s="112"/>
      <c r="F395" s="112"/>
      <c r="G395" s="112"/>
      <c r="H395" s="112"/>
      <c r="I395" s="112"/>
      <c r="J395" s="112"/>
      <c r="K395" s="112"/>
      <c r="L395" s="112"/>
      <c r="M395" s="112"/>
      <c r="N395" s="112"/>
      <c r="O395" s="112"/>
      <c r="P395" s="112"/>
      <c r="Q395" s="112"/>
      <c r="R395" s="112"/>
      <c r="S395" s="112"/>
      <c r="T395" s="112"/>
      <c r="U395" s="112"/>
      <c r="V395" s="112"/>
      <c r="W395" s="112"/>
      <c r="X395" s="112"/>
      <c r="Y395" s="112"/>
      <c r="Z395" s="112"/>
      <c r="AA395" s="112"/>
      <c r="AB395" s="112"/>
      <c r="AC395" s="112"/>
      <c r="AD395" s="112"/>
      <c r="AE395" s="112"/>
      <c r="AF395" s="112"/>
      <c r="AG395" s="112"/>
      <c r="AH395" s="112"/>
      <c r="AI395" s="112"/>
      <c r="AJ395" s="112"/>
      <c r="AK395" s="112"/>
      <c r="AL395" s="112"/>
      <c r="AM395" s="112"/>
      <c r="AN395" s="112"/>
      <c r="AO395" s="112"/>
      <c r="AP395" s="112"/>
      <c r="AQ395" s="112"/>
      <c r="AR395" s="112"/>
      <c r="AS395" s="112"/>
      <c r="AT395" s="112"/>
      <c r="AU395" s="112"/>
      <c r="AV395" s="112"/>
      <c r="AW395" s="112"/>
      <c r="AX395" s="113"/>
    </row>
    <row r="396" spans="1:113" ht="15" thickBot="1">
      <c r="A396" s="17"/>
      <c r="B396" s="18"/>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c r="AB396" s="19"/>
      <c r="AC396" s="19"/>
      <c r="AD396" s="19"/>
      <c r="AE396" s="19"/>
      <c r="AF396" s="19"/>
      <c r="AG396" s="19"/>
      <c r="AH396" s="19"/>
      <c r="AI396" s="19"/>
      <c r="AJ396" s="19"/>
      <c r="AK396" s="19"/>
      <c r="AL396" s="19"/>
      <c r="AM396" s="19"/>
      <c r="AN396" s="19"/>
      <c r="AO396" s="19"/>
      <c r="AP396" s="19"/>
      <c r="AQ396" s="19"/>
      <c r="AR396" s="19"/>
      <c r="AS396" s="19"/>
      <c r="AT396" s="19"/>
      <c r="AU396" s="19"/>
      <c r="AV396" s="19"/>
      <c r="AW396" s="19"/>
      <c r="AX396" s="20"/>
    </row>
    <row r="397" spans="1:113">
      <c r="B397" s="21"/>
    </row>
    <row r="398" spans="1:113" ht="15" thickBot="1">
      <c r="A398" s="11"/>
      <c r="B398" s="10" t="s">
        <v>3</v>
      </c>
      <c r="C398" s="8"/>
      <c r="D398" s="8"/>
      <c r="E398" s="8"/>
      <c r="F398" s="8"/>
      <c r="G398" s="8"/>
      <c r="H398" s="8"/>
      <c r="I398" s="8"/>
      <c r="J398" s="8"/>
      <c r="K398" s="8"/>
      <c r="L398" s="9"/>
      <c r="M398" s="9"/>
      <c r="N398" s="9"/>
      <c r="O398" s="9"/>
      <c r="P398" s="8"/>
      <c r="Q398" s="8"/>
      <c r="R398" s="8"/>
      <c r="S398" s="8"/>
      <c r="T398" s="8"/>
      <c r="U398" s="8"/>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DI398" s="6"/>
    </row>
    <row r="399" spans="1:113" ht="14.4">
      <c r="A399" s="8"/>
      <c r="B399" s="12"/>
      <c r="C399" s="7"/>
      <c r="D399" s="7"/>
      <c r="E399" s="7"/>
      <c r="F399" s="7"/>
      <c r="G399" s="7"/>
      <c r="H399" s="7"/>
      <c r="I399" s="7"/>
      <c r="J399" s="7"/>
      <c r="K399" s="7"/>
      <c r="L399" s="13"/>
      <c r="M399" s="13"/>
      <c r="N399" s="13"/>
      <c r="O399" s="13"/>
      <c r="P399" s="7"/>
      <c r="Q399" s="7"/>
      <c r="R399" s="7"/>
      <c r="S399" s="7"/>
      <c r="T399" s="7"/>
      <c r="U399" s="7"/>
      <c r="V399" s="14"/>
      <c r="W399" s="14"/>
      <c r="X399" s="14"/>
      <c r="Y399" s="14"/>
      <c r="Z399" s="14"/>
      <c r="AA399" s="14"/>
      <c r="AB399" s="14"/>
      <c r="AC399" s="14"/>
      <c r="AD399" s="14"/>
      <c r="AE399" s="14"/>
      <c r="AF399" s="14"/>
      <c r="AG399" s="14"/>
      <c r="AH399" s="14"/>
      <c r="AI399" s="14"/>
      <c r="AJ399" s="14"/>
      <c r="AK399" s="14"/>
      <c r="AL399" s="14"/>
      <c r="AM399" s="14"/>
      <c r="AN399" s="14"/>
      <c r="AO399" s="14"/>
      <c r="AP399" s="14"/>
      <c r="AQ399" s="14"/>
      <c r="AR399" s="14"/>
      <c r="AS399" s="14"/>
      <c r="AT399" s="14"/>
      <c r="AU399" s="14"/>
      <c r="AV399" s="14"/>
      <c r="AW399" s="14"/>
      <c r="AX399" s="15"/>
    </row>
    <row r="400" spans="1:113" ht="12" customHeight="1">
      <c r="A400" s="8"/>
      <c r="B400" s="111" t="s">
        <v>81</v>
      </c>
      <c r="C400" s="112"/>
      <c r="D400" s="112"/>
      <c r="E400" s="112"/>
      <c r="F400" s="112"/>
      <c r="G400" s="112"/>
      <c r="H400" s="112"/>
      <c r="I400" s="112"/>
      <c r="J400" s="112"/>
      <c r="K400" s="112"/>
      <c r="L400" s="112"/>
      <c r="M400" s="112"/>
      <c r="N400" s="112"/>
      <c r="O400" s="112"/>
      <c r="P400" s="112"/>
      <c r="Q400" s="112"/>
      <c r="R400" s="112"/>
      <c r="S400" s="112"/>
      <c r="T400" s="112"/>
      <c r="U400" s="112"/>
      <c r="V400" s="112"/>
      <c r="W400" s="112"/>
      <c r="X400" s="112"/>
      <c r="Y400" s="112"/>
      <c r="Z400" s="112"/>
      <c r="AA400" s="112"/>
      <c r="AB400" s="112"/>
      <c r="AC400" s="112"/>
      <c r="AD400" s="112"/>
      <c r="AE400" s="112"/>
      <c r="AF400" s="112"/>
      <c r="AG400" s="112"/>
      <c r="AH400" s="112"/>
      <c r="AI400" s="112"/>
      <c r="AJ400" s="112"/>
      <c r="AK400" s="112"/>
      <c r="AL400" s="112"/>
      <c r="AM400" s="112"/>
      <c r="AN400" s="112"/>
      <c r="AO400" s="112"/>
      <c r="AP400" s="112"/>
      <c r="AQ400" s="112"/>
      <c r="AR400" s="112"/>
      <c r="AS400" s="112"/>
      <c r="AT400" s="112"/>
      <c r="AU400" s="112"/>
      <c r="AV400" s="112"/>
      <c r="AW400" s="112"/>
      <c r="AX400" s="113"/>
    </row>
    <row r="401" spans="1:251" ht="12" customHeight="1">
      <c r="A401" s="8"/>
      <c r="B401" s="111"/>
      <c r="C401" s="112"/>
      <c r="D401" s="112"/>
      <c r="E401" s="112"/>
      <c r="F401" s="112"/>
      <c r="G401" s="112"/>
      <c r="H401" s="112"/>
      <c r="I401" s="112"/>
      <c r="J401" s="112"/>
      <c r="K401" s="112"/>
      <c r="L401" s="112"/>
      <c r="M401" s="112"/>
      <c r="N401" s="112"/>
      <c r="O401" s="112"/>
      <c r="P401" s="112"/>
      <c r="Q401" s="112"/>
      <c r="R401" s="112"/>
      <c r="S401" s="112"/>
      <c r="T401" s="112"/>
      <c r="U401" s="112"/>
      <c r="V401" s="112"/>
      <c r="W401" s="112"/>
      <c r="X401" s="112"/>
      <c r="Y401" s="112"/>
      <c r="Z401" s="112"/>
      <c r="AA401" s="112"/>
      <c r="AB401" s="112"/>
      <c r="AC401" s="112"/>
      <c r="AD401" s="112"/>
      <c r="AE401" s="112"/>
      <c r="AF401" s="112"/>
      <c r="AG401" s="112"/>
      <c r="AH401" s="112"/>
      <c r="AI401" s="112"/>
      <c r="AJ401" s="112"/>
      <c r="AK401" s="112"/>
      <c r="AL401" s="112"/>
      <c r="AM401" s="112"/>
      <c r="AN401" s="112"/>
      <c r="AO401" s="112"/>
      <c r="AP401" s="112"/>
      <c r="AQ401" s="112"/>
      <c r="AR401" s="112"/>
      <c r="AS401" s="112"/>
      <c r="AT401" s="112"/>
      <c r="AU401" s="112"/>
      <c r="AV401" s="112"/>
      <c r="AW401" s="112"/>
      <c r="AX401" s="113"/>
      <c r="BC401" s="16"/>
    </row>
    <row r="402" spans="1:251" ht="12" customHeight="1">
      <c r="A402" s="8"/>
      <c r="B402" s="111"/>
      <c r="C402" s="112"/>
      <c r="D402" s="112"/>
      <c r="E402" s="112"/>
      <c r="F402" s="112"/>
      <c r="G402" s="112"/>
      <c r="H402" s="112"/>
      <c r="I402" s="112"/>
      <c r="J402" s="112"/>
      <c r="K402" s="112"/>
      <c r="L402" s="112"/>
      <c r="M402" s="112"/>
      <c r="N402" s="112"/>
      <c r="O402" s="112"/>
      <c r="P402" s="112"/>
      <c r="Q402" s="112"/>
      <c r="R402" s="112"/>
      <c r="S402" s="112"/>
      <c r="T402" s="112"/>
      <c r="U402" s="112"/>
      <c r="V402" s="112"/>
      <c r="W402" s="112"/>
      <c r="X402" s="112"/>
      <c r="Y402" s="112"/>
      <c r="Z402" s="112"/>
      <c r="AA402" s="112"/>
      <c r="AB402" s="112"/>
      <c r="AC402" s="112"/>
      <c r="AD402" s="112"/>
      <c r="AE402" s="112"/>
      <c r="AF402" s="112"/>
      <c r="AG402" s="112"/>
      <c r="AH402" s="112"/>
      <c r="AI402" s="112"/>
      <c r="AJ402" s="112"/>
      <c r="AK402" s="112"/>
      <c r="AL402" s="112"/>
      <c r="AM402" s="112"/>
      <c r="AN402" s="112"/>
      <c r="AO402" s="112"/>
      <c r="AP402" s="112"/>
      <c r="AQ402" s="112"/>
      <c r="AR402" s="112"/>
      <c r="AS402" s="112"/>
      <c r="AT402" s="112"/>
      <c r="AU402" s="112"/>
      <c r="AV402" s="112"/>
      <c r="AW402" s="112"/>
      <c r="AX402" s="113"/>
    </row>
    <row r="403" spans="1:251" ht="12" customHeight="1">
      <c r="A403" s="8"/>
      <c r="B403" s="111"/>
      <c r="C403" s="112"/>
      <c r="D403" s="112"/>
      <c r="E403" s="112"/>
      <c r="F403" s="112"/>
      <c r="G403" s="112"/>
      <c r="H403" s="112"/>
      <c r="I403" s="112"/>
      <c r="J403" s="112"/>
      <c r="K403" s="112"/>
      <c r="L403" s="112"/>
      <c r="M403" s="112"/>
      <c r="N403" s="112"/>
      <c r="O403" s="112"/>
      <c r="P403" s="112"/>
      <c r="Q403" s="112"/>
      <c r="R403" s="112"/>
      <c r="S403" s="112"/>
      <c r="T403" s="112"/>
      <c r="U403" s="112"/>
      <c r="V403" s="112"/>
      <c r="W403" s="112"/>
      <c r="X403" s="112"/>
      <c r="Y403" s="112"/>
      <c r="Z403" s="112"/>
      <c r="AA403" s="112"/>
      <c r="AB403" s="112"/>
      <c r="AC403" s="112"/>
      <c r="AD403" s="112"/>
      <c r="AE403" s="112"/>
      <c r="AF403" s="112"/>
      <c r="AG403" s="112"/>
      <c r="AH403" s="112"/>
      <c r="AI403" s="112"/>
      <c r="AJ403" s="112"/>
      <c r="AK403" s="112"/>
      <c r="AL403" s="112"/>
      <c r="AM403" s="112"/>
      <c r="AN403" s="112"/>
      <c r="AO403" s="112"/>
      <c r="AP403" s="112"/>
      <c r="AQ403" s="112"/>
      <c r="AR403" s="112"/>
      <c r="AS403" s="112"/>
      <c r="AT403" s="112"/>
      <c r="AU403" s="112"/>
      <c r="AV403" s="112"/>
      <c r="AW403" s="112"/>
      <c r="AX403" s="113"/>
    </row>
    <row r="404" spans="1:251" ht="12" customHeight="1">
      <c r="A404" s="8"/>
      <c r="B404" s="111"/>
      <c r="C404" s="112"/>
      <c r="D404" s="112"/>
      <c r="E404" s="112"/>
      <c r="F404" s="112"/>
      <c r="G404" s="112"/>
      <c r="H404" s="112"/>
      <c r="I404" s="112"/>
      <c r="J404" s="112"/>
      <c r="K404" s="112"/>
      <c r="L404" s="112"/>
      <c r="M404" s="112"/>
      <c r="N404" s="112"/>
      <c r="O404" s="112"/>
      <c r="P404" s="112"/>
      <c r="Q404" s="112"/>
      <c r="R404" s="112"/>
      <c r="S404" s="112"/>
      <c r="T404" s="112"/>
      <c r="U404" s="112"/>
      <c r="V404" s="112"/>
      <c r="W404" s="112"/>
      <c r="X404" s="112"/>
      <c r="Y404" s="112"/>
      <c r="Z404" s="112"/>
      <c r="AA404" s="112"/>
      <c r="AB404" s="112"/>
      <c r="AC404" s="112"/>
      <c r="AD404" s="112"/>
      <c r="AE404" s="112"/>
      <c r="AF404" s="112"/>
      <c r="AG404" s="112"/>
      <c r="AH404" s="112"/>
      <c r="AI404" s="112"/>
      <c r="AJ404" s="112"/>
      <c r="AK404" s="112"/>
      <c r="AL404" s="112"/>
      <c r="AM404" s="112"/>
      <c r="AN404" s="112"/>
      <c r="AO404" s="112"/>
      <c r="AP404" s="112"/>
      <c r="AQ404" s="112"/>
      <c r="AR404" s="112"/>
      <c r="AS404" s="112"/>
      <c r="AT404" s="112"/>
      <c r="AU404" s="112"/>
      <c r="AV404" s="112"/>
      <c r="AW404" s="112"/>
      <c r="AX404" s="113"/>
    </row>
    <row r="405" spans="1:251" ht="15" thickBot="1">
      <c r="A405" s="17"/>
      <c r="B405" s="18"/>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c r="AB405" s="19"/>
      <c r="AC405" s="19"/>
      <c r="AD405" s="19"/>
      <c r="AE405" s="19"/>
      <c r="AF405" s="19"/>
      <c r="AG405" s="19"/>
      <c r="AH405" s="19"/>
      <c r="AI405" s="19"/>
      <c r="AJ405" s="19"/>
      <c r="AK405" s="19"/>
      <c r="AL405" s="19"/>
      <c r="AM405" s="19"/>
      <c r="AN405" s="19"/>
      <c r="AO405" s="19"/>
      <c r="AP405" s="19"/>
      <c r="AQ405" s="19"/>
      <c r="AR405" s="19"/>
      <c r="AS405" s="19"/>
      <c r="AT405" s="19"/>
      <c r="AU405" s="19"/>
      <c r="AV405" s="19"/>
      <c r="AW405" s="19"/>
      <c r="AX405" s="20"/>
    </row>
    <row r="406" spans="1:251">
      <c r="B406" s="21"/>
    </row>
    <row r="407" spans="1:251" ht="14.4">
      <c r="B407" s="10" t="s">
        <v>4</v>
      </c>
      <c r="C407" s="8"/>
      <c r="D407" s="8"/>
      <c r="E407" s="8"/>
      <c r="F407" s="8"/>
      <c r="G407" s="8"/>
      <c r="H407" s="8"/>
      <c r="I407" s="8"/>
      <c r="J407" s="8"/>
      <c r="K407" s="8"/>
      <c r="L407" s="9"/>
      <c r="M407" s="9"/>
      <c r="N407" s="9"/>
      <c r="O407" s="9"/>
      <c r="P407" s="8"/>
      <c r="Q407" s="8"/>
      <c r="R407" s="8"/>
      <c r="S407" s="8"/>
      <c r="T407" s="8"/>
      <c r="U407" s="8"/>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row>
    <row r="408" spans="1:251" ht="15" thickBot="1">
      <c r="B408" s="8"/>
      <c r="C408" s="8"/>
      <c r="D408" s="8"/>
      <c r="E408" s="8"/>
      <c r="F408" s="8"/>
      <c r="G408" s="8"/>
      <c r="H408" s="8"/>
      <c r="I408" s="8"/>
      <c r="J408" s="8"/>
      <c r="K408" s="8"/>
      <c r="L408" s="9"/>
      <c r="M408" s="9"/>
      <c r="N408" s="9"/>
      <c r="O408" s="9"/>
      <c r="P408" s="8"/>
      <c r="Q408" s="8"/>
      <c r="R408" s="8"/>
      <c r="S408" s="8"/>
      <c r="T408" s="8"/>
      <c r="U408" s="8"/>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22" t="s">
        <v>5</v>
      </c>
    </row>
    <row r="409" spans="1:251" s="16" customFormat="1" ht="13.5" customHeight="1">
      <c r="A409" s="8"/>
      <c r="B409" s="114" t="s">
        <v>6</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6"/>
      <c r="AA409" s="120" t="s">
        <v>9</v>
      </c>
      <c r="AB409" s="115"/>
      <c r="AC409" s="115"/>
      <c r="AD409" s="115"/>
      <c r="AE409" s="115"/>
      <c r="AF409" s="115"/>
      <c r="AG409" s="115"/>
      <c r="AH409" s="115"/>
      <c r="AI409" s="116"/>
      <c r="AJ409" s="120" t="s">
        <v>10</v>
      </c>
      <c r="AK409" s="115"/>
      <c r="AL409" s="115"/>
      <c r="AM409" s="115"/>
      <c r="AN409" s="115"/>
      <c r="AO409" s="115"/>
      <c r="AP409" s="115"/>
      <c r="AQ409" s="115"/>
      <c r="AR409" s="116"/>
      <c r="AS409" s="120" t="s">
        <v>7</v>
      </c>
      <c r="AT409" s="115"/>
      <c r="AU409" s="115"/>
      <c r="AV409" s="115"/>
      <c r="AW409" s="115"/>
      <c r="AX409" s="12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c r="FE409" s="2"/>
      <c r="FF409" s="2"/>
      <c r="FG409" s="2"/>
      <c r="FH409" s="2"/>
      <c r="FI409" s="2"/>
      <c r="FJ409" s="2"/>
      <c r="FK409" s="2"/>
      <c r="FL409" s="2"/>
      <c r="FM409" s="2"/>
      <c r="FN409" s="2"/>
      <c r="FO409" s="2"/>
      <c r="FP409" s="2"/>
      <c r="FQ409" s="2"/>
      <c r="FR409" s="2"/>
      <c r="FS409" s="2"/>
      <c r="FT409" s="2"/>
      <c r="FU409" s="2"/>
      <c r="FV409" s="2"/>
      <c r="FW409" s="2"/>
      <c r="FX409" s="2"/>
      <c r="FY409" s="2"/>
      <c r="FZ409" s="2"/>
      <c r="GA409" s="2"/>
      <c r="GB409" s="2"/>
      <c r="GC409" s="2"/>
      <c r="GD409" s="2"/>
      <c r="GE409" s="2"/>
      <c r="GF409" s="2"/>
      <c r="GG409" s="2"/>
      <c r="GH409" s="2"/>
      <c r="GI409" s="2"/>
      <c r="GJ409" s="2"/>
      <c r="GK409" s="2"/>
      <c r="GL409" s="2"/>
      <c r="GM409" s="2"/>
      <c r="GN409" s="2"/>
      <c r="GO409" s="2"/>
      <c r="GP409" s="2"/>
      <c r="GQ409" s="2"/>
      <c r="GR409" s="2"/>
      <c r="GS409" s="2"/>
      <c r="GT409" s="2"/>
      <c r="GU409" s="2"/>
      <c r="GV409" s="2"/>
      <c r="GW409" s="2"/>
      <c r="GX409" s="2"/>
      <c r="GY409" s="2"/>
      <c r="GZ409" s="2"/>
      <c r="HA409" s="2"/>
      <c r="HB409" s="2"/>
      <c r="HC409" s="2"/>
      <c r="HD409" s="2"/>
      <c r="HE409" s="2"/>
      <c r="HF409" s="2"/>
      <c r="HG409" s="2"/>
      <c r="HH409" s="2"/>
      <c r="HI409" s="2"/>
      <c r="HJ409" s="2"/>
      <c r="HK409" s="2"/>
      <c r="HL409" s="2"/>
      <c r="HM409" s="2"/>
      <c r="HN409" s="2"/>
      <c r="HO409" s="2"/>
      <c r="HP409" s="2"/>
      <c r="HQ409" s="2"/>
      <c r="HR409" s="2"/>
      <c r="HS409" s="2"/>
      <c r="HT409" s="2"/>
      <c r="HU409" s="2"/>
      <c r="HV409" s="2"/>
      <c r="HW409" s="2"/>
      <c r="HX409" s="2"/>
      <c r="HY409" s="2"/>
      <c r="HZ409" s="2"/>
      <c r="IA409" s="2"/>
      <c r="IB409" s="2"/>
      <c r="IC409" s="2"/>
      <c r="ID409" s="2"/>
      <c r="IE409" s="2"/>
      <c r="IF409" s="2"/>
      <c r="IG409" s="2"/>
      <c r="IH409" s="2"/>
      <c r="II409" s="2"/>
      <c r="IJ409" s="2"/>
      <c r="IK409" s="2"/>
      <c r="IL409" s="2"/>
      <c r="IM409" s="2"/>
      <c r="IN409" s="2"/>
      <c r="IO409" s="2"/>
      <c r="IP409" s="2"/>
      <c r="IQ409" s="2"/>
    </row>
    <row r="410" spans="1:251" s="16" customFormat="1">
      <c r="A410" s="8"/>
      <c r="B410" s="117"/>
      <c r="C410" s="118"/>
      <c r="D410" s="118"/>
      <c r="E410" s="118"/>
      <c r="F410" s="118"/>
      <c r="G410" s="118"/>
      <c r="H410" s="118"/>
      <c r="I410" s="118"/>
      <c r="J410" s="118"/>
      <c r="K410" s="118"/>
      <c r="L410" s="118"/>
      <c r="M410" s="118"/>
      <c r="N410" s="118"/>
      <c r="O410" s="118"/>
      <c r="P410" s="118"/>
      <c r="Q410" s="118"/>
      <c r="R410" s="118"/>
      <c r="S410" s="118"/>
      <c r="T410" s="118"/>
      <c r="U410" s="118"/>
      <c r="V410" s="118"/>
      <c r="W410" s="118"/>
      <c r="X410" s="118"/>
      <c r="Y410" s="118"/>
      <c r="Z410" s="119"/>
      <c r="AA410" s="121"/>
      <c r="AB410" s="118"/>
      <c r="AC410" s="118"/>
      <c r="AD410" s="118"/>
      <c r="AE410" s="118"/>
      <c r="AF410" s="118"/>
      <c r="AG410" s="118"/>
      <c r="AH410" s="118"/>
      <c r="AI410" s="119"/>
      <c r="AJ410" s="121"/>
      <c r="AK410" s="118"/>
      <c r="AL410" s="118"/>
      <c r="AM410" s="118"/>
      <c r="AN410" s="118"/>
      <c r="AO410" s="118"/>
      <c r="AP410" s="118"/>
      <c r="AQ410" s="118"/>
      <c r="AR410" s="119"/>
      <c r="AS410" s="121"/>
      <c r="AT410" s="118"/>
      <c r="AU410" s="118"/>
      <c r="AV410" s="118"/>
      <c r="AW410" s="118"/>
      <c r="AX410" s="123"/>
      <c r="AY410" s="2"/>
      <c r="AZ410" s="2"/>
      <c r="BA410" s="2"/>
      <c r="BB410" s="23"/>
      <c r="BC410" s="24"/>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c r="FE410" s="2"/>
      <c r="FF410" s="2"/>
      <c r="FG410" s="2"/>
      <c r="FH410" s="2"/>
      <c r="FI410" s="2"/>
      <c r="FJ410" s="2"/>
      <c r="FK410" s="2"/>
      <c r="FL410" s="2"/>
      <c r="FM410" s="2"/>
      <c r="FN410" s="2"/>
      <c r="FO410" s="2"/>
      <c r="FP410" s="2"/>
      <c r="FQ410" s="2"/>
      <c r="FR410" s="2"/>
      <c r="FS410" s="2"/>
      <c r="FT410" s="2"/>
      <c r="FU410" s="2"/>
      <c r="FV410" s="2"/>
      <c r="FW410" s="2"/>
      <c r="FX410" s="2"/>
      <c r="FY410" s="2"/>
      <c r="FZ410" s="2"/>
      <c r="GA410" s="2"/>
      <c r="GB410" s="2"/>
      <c r="GC410" s="2"/>
      <c r="GD410" s="2"/>
      <c r="GE410" s="2"/>
      <c r="GF410" s="2"/>
      <c r="GG410" s="2"/>
      <c r="GH410" s="2"/>
      <c r="GI410" s="2"/>
      <c r="GJ410" s="2"/>
      <c r="GK410" s="2"/>
      <c r="GL410" s="2"/>
      <c r="GM410" s="2"/>
      <c r="GN410" s="2"/>
      <c r="GO410" s="2"/>
      <c r="GP410" s="2"/>
      <c r="GQ410" s="2"/>
      <c r="GR410" s="2"/>
      <c r="GS410" s="2"/>
      <c r="GT410" s="2"/>
      <c r="GU410" s="2"/>
      <c r="GV410" s="2"/>
      <c r="GW410" s="2"/>
      <c r="GX410" s="2"/>
      <c r="GY410" s="2"/>
      <c r="GZ410" s="2"/>
      <c r="HA410" s="2"/>
      <c r="HB410" s="2"/>
      <c r="HC410" s="2"/>
      <c r="HD410" s="2"/>
      <c r="HE410" s="2"/>
      <c r="HF410" s="2"/>
      <c r="HG410" s="2"/>
      <c r="HH410" s="2"/>
      <c r="HI410" s="2"/>
      <c r="HJ410" s="2"/>
      <c r="HK410" s="2"/>
      <c r="HL410" s="2"/>
      <c r="HM410" s="2"/>
      <c r="HN410" s="2"/>
      <c r="HO410" s="2"/>
      <c r="HP410" s="2"/>
      <c r="HQ410" s="2"/>
      <c r="HR410" s="2"/>
      <c r="HS410" s="2"/>
      <c r="HT410" s="2"/>
      <c r="HU410" s="2"/>
      <c r="HV410" s="2"/>
      <c r="HW410" s="2"/>
      <c r="HX410" s="2"/>
      <c r="HY410" s="2"/>
      <c r="HZ410" s="2"/>
      <c r="IA410" s="2"/>
      <c r="IB410" s="2"/>
      <c r="IC410" s="2"/>
      <c r="ID410" s="2"/>
      <c r="IE410" s="2"/>
      <c r="IF410" s="2"/>
      <c r="IG410" s="2"/>
      <c r="IH410" s="2"/>
      <c r="II410" s="2"/>
      <c r="IJ410" s="2"/>
      <c r="IK410" s="2"/>
      <c r="IL410" s="2"/>
      <c r="IM410" s="2"/>
      <c r="IN410" s="2"/>
      <c r="IO410" s="2"/>
      <c r="IP410" s="2"/>
      <c r="IQ410" s="2"/>
    </row>
    <row r="411" spans="1:251" s="16" customFormat="1" ht="18.75" customHeight="1">
      <c r="A411" s="8"/>
      <c r="B411" s="25"/>
      <c r="C411" s="93" t="s">
        <v>79</v>
      </c>
      <c r="D411" s="94"/>
      <c r="E411" s="94"/>
      <c r="F411" s="94"/>
      <c r="G411" s="94"/>
      <c r="H411" s="94"/>
      <c r="I411" s="94"/>
      <c r="J411" s="94"/>
      <c r="K411" s="94"/>
      <c r="L411" s="94"/>
      <c r="M411" s="94"/>
      <c r="N411" s="94"/>
      <c r="O411" s="94"/>
      <c r="P411" s="94"/>
      <c r="Q411" s="94"/>
      <c r="R411" s="94"/>
      <c r="S411" s="94"/>
      <c r="T411" s="94"/>
      <c r="U411" s="94"/>
      <c r="V411" s="94"/>
      <c r="W411" s="94"/>
      <c r="X411" s="94"/>
      <c r="Y411" s="94"/>
      <c r="Z411" s="95"/>
      <c r="AA411" s="96">
        <v>2536267</v>
      </c>
      <c r="AB411" s="97"/>
      <c r="AC411" s="97"/>
      <c r="AD411" s="97"/>
      <c r="AE411" s="97"/>
      <c r="AF411" s="97"/>
      <c r="AG411" s="97"/>
      <c r="AH411" s="97"/>
      <c r="AI411" s="98"/>
      <c r="AJ411" s="96"/>
      <c r="AK411" s="97"/>
      <c r="AL411" s="97"/>
      <c r="AM411" s="97"/>
      <c r="AN411" s="97"/>
      <c r="AO411" s="97"/>
      <c r="AP411" s="97"/>
      <c r="AQ411" s="97"/>
      <c r="AR411" s="98"/>
      <c r="AS411" s="99" t="s">
        <v>419</v>
      </c>
      <c r="AT411" s="100"/>
      <c r="AU411" s="100"/>
      <c r="AV411" s="100"/>
      <c r="AW411" s="100"/>
      <c r="AX411" s="101"/>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c r="FE411" s="2"/>
      <c r="FF411" s="2"/>
      <c r="FG411" s="2"/>
      <c r="FH411" s="2"/>
      <c r="FI411" s="2"/>
      <c r="FJ411" s="2"/>
      <c r="FK411" s="2"/>
      <c r="FL411" s="2"/>
      <c r="FM411" s="2"/>
      <c r="FN411" s="2"/>
      <c r="FO411" s="2"/>
      <c r="FP411" s="2"/>
      <c r="FQ411" s="2"/>
      <c r="FR411" s="2"/>
      <c r="FS411" s="2"/>
      <c r="FT411" s="2"/>
      <c r="FU411" s="2"/>
      <c r="FV411" s="2"/>
      <c r="FW411" s="2"/>
      <c r="FX411" s="2"/>
      <c r="FY411" s="2"/>
      <c r="FZ411" s="2"/>
      <c r="GA411" s="2"/>
      <c r="GB411" s="2"/>
      <c r="GC411" s="2"/>
      <c r="GD411" s="2"/>
      <c r="GE411" s="2"/>
      <c r="GF411" s="2"/>
      <c r="GG411" s="2"/>
      <c r="GH411" s="2"/>
      <c r="GI411" s="2"/>
      <c r="GJ411" s="2"/>
      <c r="GK411" s="2"/>
      <c r="GL411" s="2"/>
      <c r="GM411" s="2"/>
      <c r="GN411" s="2"/>
      <c r="GO411" s="2"/>
      <c r="GP411" s="2"/>
      <c r="GQ411" s="2"/>
      <c r="GR411" s="2"/>
      <c r="GS411" s="2"/>
      <c r="GT411" s="2"/>
      <c r="GU411" s="2"/>
      <c r="GV411" s="2"/>
      <c r="GW411" s="2"/>
      <c r="GX411" s="2"/>
      <c r="GY411" s="2"/>
      <c r="GZ411" s="2"/>
      <c r="HA411" s="2"/>
      <c r="HB411" s="2"/>
      <c r="HC411" s="2"/>
      <c r="HD411" s="2"/>
      <c r="HE411" s="2"/>
      <c r="HF411" s="2"/>
      <c r="HG411" s="2"/>
      <c r="HH411" s="2"/>
      <c r="HI411" s="2"/>
      <c r="HJ411" s="2"/>
      <c r="HK411" s="2"/>
      <c r="HL411" s="2"/>
      <c r="HM411" s="2"/>
      <c r="HN411" s="2"/>
      <c r="HO411" s="2"/>
      <c r="HP411" s="2"/>
      <c r="HQ411" s="2"/>
      <c r="HR411" s="2"/>
      <c r="HS411" s="2"/>
      <c r="HT411" s="2"/>
      <c r="HU411" s="2"/>
      <c r="HV411" s="2"/>
      <c r="HW411" s="2"/>
      <c r="HX411" s="2"/>
      <c r="HY411" s="2"/>
      <c r="HZ411" s="2"/>
      <c r="IA411" s="2"/>
      <c r="IB411" s="2"/>
      <c r="IC411" s="2"/>
      <c r="ID411" s="2"/>
      <c r="IE411" s="2"/>
      <c r="IF411" s="2"/>
      <c r="IG411" s="2"/>
      <c r="IH411" s="2"/>
      <c r="II411" s="2"/>
      <c r="IJ411" s="2"/>
      <c r="IK411" s="2"/>
      <c r="IL411" s="2"/>
      <c r="IM411" s="2"/>
      <c r="IN411" s="2"/>
      <c r="IO411" s="2"/>
      <c r="IP411" s="2"/>
      <c r="IQ411" s="2"/>
    </row>
    <row r="412" spans="1:251" s="16" customFormat="1" ht="18.75" customHeight="1" thickBot="1">
      <c r="A412" s="17"/>
      <c r="B412" s="102" t="s">
        <v>11</v>
      </c>
      <c r="C412" s="103"/>
      <c r="D412" s="103"/>
      <c r="E412" s="103"/>
      <c r="F412" s="103"/>
      <c r="G412" s="103"/>
      <c r="H412" s="103"/>
      <c r="I412" s="103"/>
      <c r="J412" s="103"/>
      <c r="K412" s="103"/>
      <c r="L412" s="103"/>
      <c r="M412" s="103"/>
      <c r="N412" s="103"/>
      <c r="O412" s="103"/>
      <c r="P412" s="103"/>
      <c r="Q412" s="103"/>
      <c r="R412" s="103"/>
      <c r="S412" s="103"/>
      <c r="T412" s="103"/>
      <c r="U412" s="103"/>
      <c r="V412" s="103"/>
      <c r="W412" s="103"/>
      <c r="X412" s="103"/>
      <c r="Y412" s="103"/>
      <c r="Z412" s="104"/>
      <c r="AA412" s="105">
        <f>SUM($AA$411:$AA$411)</f>
        <v>2536267</v>
      </c>
      <c r="AB412" s="106"/>
      <c r="AC412" s="106"/>
      <c r="AD412" s="106"/>
      <c r="AE412" s="106"/>
      <c r="AF412" s="106"/>
      <c r="AG412" s="106"/>
      <c r="AH412" s="106"/>
      <c r="AI412" s="107"/>
      <c r="AJ412" s="105"/>
      <c r="AK412" s="106"/>
      <c r="AL412" s="106"/>
      <c r="AM412" s="106"/>
      <c r="AN412" s="106"/>
      <c r="AO412" s="106"/>
      <c r="AP412" s="106"/>
      <c r="AQ412" s="106"/>
      <c r="AR412" s="107"/>
      <c r="AS412" s="108"/>
      <c r="AT412" s="109"/>
      <c r="AU412" s="109"/>
      <c r="AV412" s="109"/>
      <c r="AW412" s="109"/>
      <c r="AX412" s="110"/>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c r="FE412" s="2"/>
      <c r="FF412" s="2"/>
      <c r="FG412" s="2"/>
      <c r="FH412" s="2"/>
      <c r="FI412" s="2"/>
      <c r="FJ412" s="2"/>
      <c r="FK412" s="2"/>
      <c r="FL412" s="2"/>
      <c r="FM412" s="2"/>
      <c r="FN412" s="2"/>
      <c r="FO412" s="2"/>
      <c r="FP412" s="2"/>
      <c r="FQ412" s="2"/>
      <c r="FR412" s="2"/>
      <c r="FS412" s="2"/>
      <c r="FT412" s="2"/>
      <c r="FU412" s="2"/>
      <c r="FV412" s="2"/>
      <c r="FW412" s="2"/>
      <c r="FX412" s="2"/>
      <c r="FY412" s="2"/>
      <c r="FZ412" s="2"/>
      <c r="GA412" s="2"/>
      <c r="GB412" s="2"/>
      <c r="GC412" s="2"/>
      <c r="GD412" s="2"/>
      <c r="GE412" s="2"/>
      <c r="GF412" s="2"/>
      <c r="GG412" s="2"/>
      <c r="GH412" s="2"/>
      <c r="GI412" s="2"/>
      <c r="GJ412" s="2"/>
      <c r="GK412" s="2"/>
      <c r="GL412" s="2"/>
      <c r="GM412" s="2"/>
      <c r="GN412" s="2"/>
      <c r="GO412" s="2"/>
      <c r="GP412" s="2"/>
      <c r="GQ412" s="2"/>
      <c r="GR412" s="2"/>
      <c r="GS412" s="2"/>
      <c r="GT412" s="2"/>
      <c r="GU412" s="2"/>
      <c r="GV412" s="2"/>
      <c r="GW412" s="2"/>
      <c r="GX412" s="2"/>
      <c r="GY412" s="2"/>
      <c r="GZ412" s="2"/>
      <c r="HA412" s="2"/>
      <c r="HB412" s="2"/>
      <c r="HC412" s="2"/>
      <c r="HD412" s="2"/>
      <c r="HE412" s="2"/>
      <c r="HF412" s="2"/>
      <c r="HG412" s="2"/>
      <c r="HH412" s="2"/>
      <c r="HI412" s="2"/>
      <c r="HJ412" s="2"/>
      <c r="HK412" s="2"/>
      <c r="HL412" s="2"/>
      <c r="HM412" s="2"/>
      <c r="HN412" s="2"/>
      <c r="HO412" s="2"/>
      <c r="HP412" s="2"/>
      <c r="HQ412" s="2"/>
      <c r="HR412" s="2"/>
      <c r="HS412" s="2"/>
      <c r="HT412" s="2"/>
      <c r="HU412" s="2"/>
      <c r="HV412" s="2"/>
      <c r="HW412" s="2"/>
      <c r="HX412" s="2"/>
      <c r="HY412" s="2"/>
      <c r="HZ412" s="2"/>
      <c r="IA412" s="2"/>
      <c r="IB412" s="2"/>
      <c r="IC412" s="2"/>
      <c r="ID412" s="2"/>
      <c r="IE412" s="2"/>
      <c r="IF412" s="2"/>
      <c r="IG412" s="2"/>
      <c r="IH412" s="2"/>
      <c r="II412" s="2"/>
      <c r="IJ412" s="2"/>
      <c r="IK412" s="2"/>
      <c r="IL412" s="2"/>
      <c r="IM412" s="2"/>
      <c r="IN412" s="2"/>
      <c r="IO412" s="2"/>
      <c r="IP412" s="2"/>
      <c r="IQ412" s="2"/>
    </row>
    <row r="414" spans="1:251" ht="19.2">
      <c r="A414" s="1" t="s">
        <v>0</v>
      </c>
      <c r="AW414" s="3"/>
      <c r="AX414" s="4"/>
      <c r="AY414" s="3"/>
    </row>
    <row r="416" spans="1:251" ht="18">
      <c r="B416" s="124" t="s">
        <v>8</v>
      </c>
      <c r="C416" s="125"/>
      <c r="D416" s="125"/>
      <c r="E416" s="125"/>
      <c r="F416" s="125"/>
      <c r="G416" s="125"/>
      <c r="H416" s="125"/>
      <c r="I416" s="125"/>
      <c r="J416" s="125"/>
      <c r="K416" s="125"/>
      <c r="L416" s="125"/>
      <c r="M416" s="125"/>
      <c r="N416" s="125"/>
      <c r="O416" s="125"/>
      <c r="P416" s="125"/>
      <c r="Q416" s="125"/>
      <c r="R416" s="125"/>
      <c r="S416" s="125"/>
      <c r="T416" s="125"/>
      <c r="U416" s="125"/>
      <c r="V416" s="125"/>
      <c r="W416" s="125"/>
      <c r="X416" s="125"/>
      <c r="Y416" s="125"/>
      <c r="Z416" s="125"/>
      <c r="AA416" s="125"/>
      <c r="AB416" s="125"/>
      <c r="AC416" s="125"/>
      <c r="AD416" s="125"/>
      <c r="AE416" s="125"/>
      <c r="AF416" s="125"/>
      <c r="AG416" s="125"/>
      <c r="AH416" s="125"/>
      <c r="AI416" s="125"/>
      <c r="AJ416" s="125"/>
      <c r="AK416" s="125"/>
      <c r="AL416" s="125"/>
      <c r="AM416" s="125"/>
      <c r="AN416" s="125"/>
      <c r="AO416" s="125"/>
      <c r="AP416" s="125"/>
      <c r="AQ416" s="125"/>
      <c r="AR416" s="125"/>
      <c r="AS416" s="125"/>
      <c r="AT416" s="125"/>
      <c r="AU416" s="125"/>
      <c r="AV416" s="125"/>
      <c r="AW416" s="125"/>
      <c r="AX416" s="125"/>
    </row>
    <row r="417" spans="1:113">
      <c r="Z417" s="5"/>
      <c r="AD417" s="5"/>
      <c r="AE417" s="5"/>
      <c r="AF417" s="5"/>
      <c r="AG417" s="5"/>
      <c r="AH417" s="5"/>
      <c r="AI417" s="5"/>
      <c r="AO417" s="5"/>
    </row>
    <row r="418" spans="1:113" ht="13.8" thickBot="1">
      <c r="Z418" s="5"/>
      <c r="AD418" s="5"/>
      <c r="AE418" s="5"/>
      <c r="AF418" s="5"/>
      <c r="AG418" s="5"/>
      <c r="AH418" s="5"/>
      <c r="AI418" s="5"/>
      <c r="AO418" s="5"/>
      <c r="DI418" s="6"/>
    </row>
    <row r="419" spans="1:113" ht="24.75" customHeight="1" thickBot="1">
      <c r="B419" s="126" t="s">
        <v>1</v>
      </c>
      <c r="C419" s="127"/>
      <c r="D419" s="127"/>
      <c r="E419" s="127"/>
      <c r="F419" s="127"/>
      <c r="G419" s="127"/>
      <c r="H419" s="128" t="s">
        <v>83</v>
      </c>
      <c r="I419" s="129"/>
      <c r="J419" s="129"/>
      <c r="K419" s="129"/>
      <c r="L419" s="129"/>
      <c r="M419" s="129"/>
      <c r="N419" s="129"/>
      <c r="O419" s="129"/>
      <c r="P419" s="129"/>
      <c r="Q419" s="129"/>
      <c r="R419" s="129"/>
      <c r="S419" s="129"/>
      <c r="T419" s="129"/>
      <c r="U419" s="129"/>
      <c r="V419" s="129"/>
      <c r="W419" s="129"/>
      <c r="X419" s="129"/>
      <c r="Y419" s="129"/>
      <c r="Z419" s="129"/>
      <c r="AA419" s="129"/>
      <c r="AB419" s="129"/>
      <c r="AC419" s="129"/>
      <c r="AD419" s="129"/>
      <c r="AE419" s="129"/>
      <c r="AF419" s="129"/>
      <c r="AG419" s="129"/>
      <c r="AH419" s="129"/>
      <c r="AI419" s="129"/>
      <c r="AJ419" s="129"/>
      <c r="AK419" s="129"/>
      <c r="AL419" s="129"/>
      <c r="AM419" s="129"/>
      <c r="AN419" s="129"/>
      <c r="AO419" s="129"/>
      <c r="AP419" s="129"/>
      <c r="AQ419" s="129"/>
      <c r="AR419" s="129"/>
      <c r="AS419" s="129"/>
      <c r="AT419" s="129"/>
      <c r="AU419" s="129"/>
      <c r="AV419" s="129"/>
      <c r="AW419" s="129"/>
      <c r="AX419" s="130"/>
      <c r="DI419" s="6"/>
    </row>
    <row r="420" spans="1:113" ht="14.4">
      <c r="B420" s="7"/>
      <c r="C420" s="7"/>
      <c r="D420" s="7"/>
      <c r="E420" s="7"/>
      <c r="F420" s="7"/>
      <c r="G420" s="7"/>
      <c r="H420" s="8"/>
      <c r="I420" s="8"/>
      <c r="J420" s="8"/>
      <c r="K420" s="8"/>
      <c r="L420" s="9"/>
      <c r="M420" s="9"/>
      <c r="N420" s="9"/>
      <c r="O420" s="9"/>
      <c r="P420" s="8"/>
      <c r="Q420" s="8"/>
      <c r="R420" s="8"/>
      <c r="S420" s="8"/>
      <c r="T420" s="8"/>
      <c r="U420" s="8"/>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DI420" s="6"/>
    </row>
    <row r="421" spans="1:113" ht="15" thickBot="1">
      <c r="A421" s="11"/>
      <c r="B421" s="10" t="s">
        <v>2</v>
      </c>
      <c r="C421" s="8"/>
      <c r="D421" s="8"/>
      <c r="E421" s="8"/>
      <c r="F421" s="8"/>
      <c r="G421" s="8"/>
      <c r="H421" s="8"/>
      <c r="I421" s="8"/>
      <c r="J421" s="8"/>
      <c r="K421" s="8"/>
      <c r="L421" s="9"/>
      <c r="M421" s="9"/>
      <c r="N421" s="9"/>
      <c r="O421" s="9"/>
      <c r="P421" s="8"/>
      <c r="Q421" s="8"/>
      <c r="R421" s="8"/>
      <c r="S421" s="8"/>
      <c r="T421" s="8"/>
      <c r="U421" s="8"/>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DI421" s="6"/>
    </row>
    <row r="422" spans="1:113" ht="14.4">
      <c r="A422" s="8"/>
      <c r="B422" s="12"/>
      <c r="C422" s="7"/>
      <c r="D422" s="7"/>
      <c r="E422" s="7"/>
      <c r="F422" s="7"/>
      <c r="G422" s="7"/>
      <c r="H422" s="7"/>
      <c r="I422" s="7"/>
      <c r="J422" s="7"/>
      <c r="K422" s="7"/>
      <c r="L422" s="13"/>
      <c r="M422" s="13"/>
      <c r="N422" s="13"/>
      <c r="O422" s="13"/>
      <c r="P422" s="7"/>
      <c r="Q422" s="7"/>
      <c r="R422" s="7"/>
      <c r="S422" s="7"/>
      <c r="T422" s="7"/>
      <c r="U422" s="7"/>
      <c r="V422" s="14"/>
      <c r="W422" s="14"/>
      <c r="X422" s="14"/>
      <c r="Y422" s="14"/>
      <c r="Z422" s="14"/>
      <c r="AA422" s="14"/>
      <c r="AB422" s="14"/>
      <c r="AC422" s="14"/>
      <c r="AD422" s="14"/>
      <c r="AE422" s="14"/>
      <c r="AF422" s="14"/>
      <c r="AG422" s="14"/>
      <c r="AH422" s="14"/>
      <c r="AI422" s="14"/>
      <c r="AJ422" s="14"/>
      <c r="AK422" s="14"/>
      <c r="AL422" s="14"/>
      <c r="AM422" s="14"/>
      <c r="AN422" s="14"/>
      <c r="AO422" s="14"/>
      <c r="AP422" s="14"/>
      <c r="AQ422" s="14"/>
      <c r="AR422" s="14"/>
      <c r="AS422" s="14"/>
      <c r="AT422" s="14"/>
      <c r="AU422" s="14"/>
      <c r="AV422" s="14"/>
      <c r="AW422" s="14"/>
      <c r="AX422" s="15"/>
    </row>
    <row r="423" spans="1:113" ht="12" customHeight="1">
      <c r="A423" s="8"/>
      <c r="B423" s="111" t="s">
        <v>84</v>
      </c>
      <c r="C423" s="112"/>
      <c r="D423" s="112"/>
      <c r="E423" s="112"/>
      <c r="F423" s="112"/>
      <c r="G423" s="112"/>
      <c r="H423" s="112"/>
      <c r="I423" s="112"/>
      <c r="J423" s="112"/>
      <c r="K423" s="112"/>
      <c r="L423" s="112"/>
      <c r="M423" s="112"/>
      <c r="N423" s="112"/>
      <c r="O423" s="112"/>
      <c r="P423" s="112"/>
      <c r="Q423" s="112"/>
      <c r="R423" s="112"/>
      <c r="S423" s="112"/>
      <c r="T423" s="112"/>
      <c r="U423" s="112"/>
      <c r="V423" s="112"/>
      <c r="W423" s="112"/>
      <c r="X423" s="112"/>
      <c r="Y423" s="112"/>
      <c r="Z423" s="112"/>
      <c r="AA423" s="112"/>
      <c r="AB423" s="112"/>
      <c r="AC423" s="112"/>
      <c r="AD423" s="112"/>
      <c r="AE423" s="112"/>
      <c r="AF423" s="112"/>
      <c r="AG423" s="112"/>
      <c r="AH423" s="112"/>
      <c r="AI423" s="112"/>
      <c r="AJ423" s="112"/>
      <c r="AK423" s="112"/>
      <c r="AL423" s="112"/>
      <c r="AM423" s="112"/>
      <c r="AN423" s="112"/>
      <c r="AO423" s="112"/>
      <c r="AP423" s="112"/>
      <c r="AQ423" s="112"/>
      <c r="AR423" s="112"/>
      <c r="AS423" s="112"/>
      <c r="AT423" s="112"/>
      <c r="AU423" s="112"/>
      <c r="AV423" s="112"/>
      <c r="AW423" s="112"/>
      <c r="AX423" s="113"/>
    </row>
    <row r="424" spans="1:113" ht="12" customHeight="1">
      <c r="A424" s="8"/>
      <c r="B424" s="111"/>
      <c r="C424" s="112"/>
      <c r="D424" s="112"/>
      <c r="E424" s="112"/>
      <c r="F424" s="112"/>
      <c r="G424" s="112"/>
      <c r="H424" s="112"/>
      <c r="I424" s="112"/>
      <c r="J424" s="112"/>
      <c r="K424" s="112"/>
      <c r="L424" s="112"/>
      <c r="M424" s="112"/>
      <c r="N424" s="112"/>
      <c r="O424" s="112"/>
      <c r="P424" s="112"/>
      <c r="Q424" s="112"/>
      <c r="R424" s="112"/>
      <c r="S424" s="112"/>
      <c r="T424" s="112"/>
      <c r="U424" s="112"/>
      <c r="V424" s="112"/>
      <c r="W424" s="112"/>
      <c r="X424" s="112"/>
      <c r="Y424" s="112"/>
      <c r="Z424" s="112"/>
      <c r="AA424" s="112"/>
      <c r="AB424" s="112"/>
      <c r="AC424" s="112"/>
      <c r="AD424" s="112"/>
      <c r="AE424" s="112"/>
      <c r="AF424" s="112"/>
      <c r="AG424" s="112"/>
      <c r="AH424" s="112"/>
      <c r="AI424" s="112"/>
      <c r="AJ424" s="112"/>
      <c r="AK424" s="112"/>
      <c r="AL424" s="112"/>
      <c r="AM424" s="112"/>
      <c r="AN424" s="112"/>
      <c r="AO424" s="112"/>
      <c r="AP424" s="112"/>
      <c r="AQ424" s="112"/>
      <c r="AR424" s="112"/>
      <c r="AS424" s="112"/>
      <c r="AT424" s="112"/>
      <c r="AU424" s="112"/>
      <c r="AV424" s="112"/>
      <c r="AW424" s="112"/>
      <c r="AX424" s="113"/>
      <c r="BC424" s="16"/>
    </row>
    <row r="425" spans="1:113" ht="12" customHeight="1">
      <c r="A425" s="8"/>
      <c r="B425" s="111"/>
      <c r="C425" s="112"/>
      <c r="D425" s="112"/>
      <c r="E425" s="112"/>
      <c r="F425" s="112"/>
      <c r="G425" s="112"/>
      <c r="H425" s="112"/>
      <c r="I425" s="112"/>
      <c r="J425" s="112"/>
      <c r="K425" s="112"/>
      <c r="L425" s="112"/>
      <c r="M425" s="112"/>
      <c r="N425" s="112"/>
      <c r="O425" s="112"/>
      <c r="P425" s="112"/>
      <c r="Q425" s="112"/>
      <c r="R425" s="112"/>
      <c r="S425" s="112"/>
      <c r="T425" s="112"/>
      <c r="U425" s="112"/>
      <c r="V425" s="112"/>
      <c r="W425" s="112"/>
      <c r="X425" s="112"/>
      <c r="Y425" s="112"/>
      <c r="Z425" s="112"/>
      <c r="AA425" s="112"/>
      <c r="AB425" s="112"/>
      <c r="AC425" s="112"/>
      <c r="AD425" s="112"/>
      <c r="AE425" s="112"/>
      <c r="AF425" s="112"/>
      <c r="AG425" s="112"/>
      <c r="AH425" s="112"/>
      <c r="AI425" s="112"/>
      <c r="AJ425" s="112"/>
      <c r="AK425" s="112"/>
      <c r="AL425" s="112"/>
      <c r="AM425" s="112"/>
      <c r="AN425" s="112"/>
      <c r="AO425" s="112"/>
      <c r="AP425" s="112"/>
      <c r="AQ425" s="112"/>
      <c r="AR425" s="112"/>
      <c r="AS425" s="112"/>
      <c r="AT425" s="112"/>
      <c r="AU425" s="112"/>
      <c r="AV425" s="112"/>
      <c r="AW425" s="112"/>
      <c r="AX425" s="113"/>
    </row>
    <row r="426" spans="1:113" ht="12" customHeight="1">
      <c r="A426" s="8"/>
      <c r="B426" s="111"/>
      <c r="C426" s="112"/>
      <c r="D426" s="112"/>
      <c r="E426" s="112"/>
      <c r="F426" s="112"/>
      <c r="G426" s="112"/>
      <c r="H426" s="112"/>
      <c r="I426" s="112"/>
      <c r="J426" s="112"/>
      <c r="K426" s="112"/>
      <c r="L426" s="112"/>
      <c r="M426" s="112"/>
      <c r="N426" s="112"/>
      <c r="O426" s="112"/>
      <c r="P426" s="112"/>
      <c r="Q426" s="112"/>
      <c r="R426" s="112"/>
      <c r="S426" s="112"/>
      <c r="T426" s="112"/>
      <c r="U426" s="112"/>
      <c r="V426" s="112"/>
      <c r="W426" s="112"/>
      <c r="X426" s="112"/>
      <c r="Y426" s="112"/>
      <c r="Z426" s="112"/>
      <c r="AA426" s="112"/>
      <c r="AB426" s="112"/>
      <c r="AC426" s="112"/>
      <c r="AD426" s="112"/>
      <c r="AE426" s="112"/>
      <c r="AF426" s="112"/>
      <c r="AG426" s="112"/>
      <c r="AH426" s="112"/>
      <c r="AI426" s="112"/>
      <c r="AJ426" s="112"/>
      <c r="AK426" s="112"/>
      <c r="AL426" s="112"/>
      <c r="AM426" s="112"/>
      <c r="AN426" s="112"/>
      <c r="AO426" s="112"/>
      <c r="AP426" s="112"/>
      <c r="AQ426" s="112"/>
      <c r="AR426" s="112"/>
      <c r="AS426" s="112"/>
      <c r="AT426" s="112"/>
      <c r="AU426" s="112"/>
      <c r="AV426" s="112"/>
      <c r="AW426" s="112"/>
      <c r="AX426" s="113"/>
    </row>
    <row r="427" spans="1:113" ht="12" customHeight="1">
      <c r="A427" s="8"/>
      <c r="B427" s="111"/>
      <c r="C427" s="112"/>
      <c r="D427" s="112"/>
      <c r="E427" s="112"/>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row>
    <row r="428" spans="1:113" ht="15" thickBot="1">
      <c r="A428" s="17"/>
      <c r="B428" s="18"/>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c r="AB428" s="19"/>
      <c r="AC428" s="19"/>
      <c r="AD428" s="19"/>
      <c r="AE428" s="19"/>
      <c r="AF428" s="19"/>
      <c r="AG428" s="19"/>
      <c r="AH428" s="19"/>
      <c r="AI428" s="19"/>
      <c r="AJ428" s="19"/>
      <c r="AK428" s="19"/>
      <c r="AL428" s="19"/>
      <c r="AM428" s="19"/>
      <c r="AN428" s="19"/>
      <c r="AO428" s="19"/>
      <c r="AP428" s="19"/>
      <c r="AQ428" s="19"/>
      <c r="AR428" s="19"/>
      <c r="AS428" s="19"/>
      <c r="AT428" s="19"/>
      <c r="AU428" s="19"/>
      <c r="AV428" s="19"/>
      <c r="AW428" s="19"/>
      <c r="AX428" s="20"/>
    </row>
    <row r="429" spans="1:113">
      <c r="B429" s="21"/>
    </row>
    <row r="430" spans="1:113" ht="15" thickBot="1">
      <c r="A430" s="11"/>
      <c r="B430" s="10" t="s">
        <v>3</v>
      </c>
      <c r="C430" s="8"/>
      <c r="D430" s="8"/>
      <c r="E430" s="8"/>
      <c r="F430" s="8"/>
      <c r="G430" s="8"/>
      <c r="H430" s="8"/>
      <c r="I430" s="8"/>
      <c r="J430" s="8"/>
      <c r="K430" s="8"/>
      <c r="L430" s="9"/>
      <c r="M430" s="9"/>
      <c r="N430" s="9"/>
      <c r="O430" s="9"/>
      <c r="P430" s="8"/>
      <c r="Q430" s="8"/>
      <c r="R430" s="8"/>
      <c r="S430" s="8"/>
      <c r="T430" s="8"/>
      <c r="U430" s="8"/>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DI430" s="6"/>
    </row>
    <row r="431" spans="1:113" ht="14.4">
      <c r="A431" s="8"/>
      <c r="B431" s="12"/>
      <c r="C431" s="7"/>
      <c r="D431" s="7"/>
      <c r="E431" s="7"/>
      <c r="F431" s="7"/>
      <c r="G431" s="7"/>
      <c r="H431" s="7"/>
      <c r="I431" s="7"/>
      <c r="J431" s="7"/>
      <c r="K431" s="7"/>
      <c r="L431" s="13"/>
      <c r="M431" s="13"/>
      <c r="N431" s="13"/>
      <c r="O431" s="13"/>
      <c r="P431" s="7"/>
      <c r="Q431" s="7"/>
      <c r="R431" s="7"/>
      <c r="S431" s="7"/>
      <c r="T431" s="7"/>
      <c r="U431" s="7"/>
      <c r="V431" s="14"/>
      <c r="W431" s="14"/>
      <c r="X431" s="14"/>
      <c r="Y431" s="14"/>
      <c r="Z431" s="14"/>
      <c r="AA431" s="14"/>
      <c r="AB431" s="14"/>
      <c r="AC431" s="14"/>
      <c r="AD431" s="14"/>
      <c r="AE431" s="14"/>
      <c r="AF431" s="14"/>
      <c r="AG431" s="14"/>
      <c r="AH431" s="14"/>
      <c r="AI431" s="14"/>
      <c r="AJ431" s="14"/>
      <c r="AK431" s="14"/>
      <c r="AL431" s="14"/>
      <c r="AM431" s="14"/>
      <c r="AN431" s="14"/>
      <c r="AO431" s="14"/>
      <c r="AP431" s="14"/>
      <c r="AQ431" s="14"/>
      <c r="AR431" s="14"/>
      <c r="AS431" s="14"/>
      <c r="AT431" s="14"/>
      <c r="AU431" s="14"/>
      <c r="AV431" s="14"/>
      <c r="AW431" s="14"/>
      <c r="AX431" s="15"/>
    </row>
    <row r="432" spans="1:113" ht="12" customHeight="1">
      <c r="A432" s="8"/>
      <c r="B432" s="111" t="s">
        <v>85</v>
      </c>
      <c r="C432" s="112"/>
      <c r="D432" s="112"/>
      <c r="E432" s="112"/>
      <c r="F432" s="112"/>
      <c r="G432" s="112"/>
      <c r="H432" s="112"/>
      <c r="I432" s="112"/>
      <c r="J432" s="112"/>
      <c r="K432" s="112"/>
      <c r="L432" s="112"/>
      <c r="M432" s="112"/>
      <c r="N432" s="112"/>
      <c r="O432" s="112"/>
      <c r="P432" s="112"/>
      <c r="Q432" s="112"/>
      <c r="R432" s="112"/>
      <c r="S432" s="112"/>
      <c r="T432" s="112"/>
      <c r="U432" s="112"/>
      <c r="V432" s="112"/>
      <c r="W432" s="112"/>
      <c r="X432" s="112"/>
      <c r="Y432" s="112"/>
      <c r="Z432" s="112"/>
      <c r="AA432" s="112"/>
      <c r="AB432" s="112"/>
      <c r="AC432" s="112"/>
      <c r="AD432" s="112"/>
      <c r="AE432" s="112"/>
      <c r="AF432" s="112"/>
      <c r="AG432" s="112"/>
      <c r="AH432" s="112"/>
      <c r="AI432" s="112"/>
      <c r="AJ432" s="112"/>
      <c r="AK432" s="112"/>
      <c r="AL432" s="112"/>
      <c r="AM432" s="112"/>
      <c r="AN432" s="112"/>
      <c r="AO432" s="112"/>
      <c r="AP432" s="112"/>
      <c r="AQ432" s="112"/>
      <c r="AR432" s="112"/>
      <c r="AS432" s="112"/>
      <c r="AT432" s="112"/>
      <c r="AU432" s="112"/>
      <c r="AV432" s="112"/>
      <c r="AW432" s="112"/>
      <c r="AX432" s="113"/>
    </row>
    <row r="433" spans="1:251" ht="12" customHeight="1">
      <c r="A433" s="8"/>
      <c r="B433" s="111"/>
      <c r="C433" s="112"/>
      <c r="D433" s="112"/>
      <c r="E433" s="112"/>
      <c r="F433" s="112"/>
      <c r="G433" s="112"/>
      <c r="H433" s="112"/>
      <c r="I433" s="112"/>
      <c r="J433" s="112"/>
      <c r="K433" s="112"/>
      <c r="L433" s="112"/>
      <c r="M433" s="112"/>
      <c r="N433" s="112"/>
      <c r="O433" s="112"/>
      <c r="P433" s="112"/>
      <c r="Q433" s="112"/>
      <c r="R433" s="112"/>
      <c r="S433" s="112"/>
      <c r="T433" s="112"/>
      <c r="U433" s="112"/>
      <c r="V433" s="112"/>
      <c r="W433" s="112"/>
      <c r="X433" s="112"/>
      <c r="Y433" s="112"/>
      <c r="Z433" s="112"/>
      <c r="AA433" s="112"/>
      <c r="AB433" s="112"/>
      <c r="AC433" s="112"/>
      <c r="AD433" s="112"/>
      <c r="AE433" s="112"/>
      <c r="AF433" s="112"/>
      <c r="AG433" s="112"/>
      <c r="AH433" s="112"/>
      <c r="AI433" s="112"/>
      <c r="AJ433" s="112"/>
      <c r="AK433" s="112"/>
      <c r="AL433" s="112"/>
      <c r="AM433" s="112"/>
      <c r="AN433" s="112"/>
      <c r="AO433" s="112"/>
      <c r="AP433" s="112"/>
      <c r="AQ433" s="112"/>
      <c r="AR433" s="112"/>
      <c r="AS433" s="112"/>
      <c r="AT433" s="112"/>
      <c r="AU433" s="112"/>
      <c r="AV433" s="112"/>
      <c r="AW433" s="112"/>
      <c r="AX433" s="113"/>
      <c r="BC433" s="16"/>
    </row>
    <row r="434" spans="1:251" ht="12" customHeight="1">
      <c r="A434" s="8"/>
      <c r="B434" s="111"/>
      <c r="C434" s="112"/>
      <c r="D434" s="112"/>
      <c r="E434" s="112"/>
      <c r="F434" s="112"/>
      <c r="G434" s="112"/>
      <c r="H434" s="112"/>
      <c r="I434" s="112"/>
      <c r="J434" s="112"/>
      <c r="K434" s="112"/>
      <c r="L434" s="112"/>
      <c r="M434" s="112"/>
      <c r="N434" s="112"/>
      <c r="O434" s="112"/>
      <c r="P434" s="112"/>
      <c r="Q434" s="112"/>
      <c r="R434" s="112"/>
      <c r="S434" s="112"/>
      <c r="T434" s="112"/>
      <c r="U434" s="112"/>
      <c r="V434" s="112"/>
      <c r="W434" s="112"/>
      <c r="X434" s="112"/>
      <c r="Y434" s="112"/>
      <c r="Z434" s="112"/>
      <c r="AA434" s="112"/>
      <c r="AB434" s="112"/>
      <c r="AC434" s="112"/>
      <c r="AD434" s="112"/>
      <c r="AE434" s="112"/>
      <c r="AF434" s="112"/>
      <c r="AG434" s="112"/>
      <c r="AH434" s="112"/>
      <c r="AI434" s="112"/>
      <c r="AJ434" s="112"/>
      <c r="AK434" s="112"/>
      <c r="AL434" s="112"/>
      <c r="AM434" s="112"/>
      <c r="AN434" s="112"/>
      <c r="AO434" s="112"/>
      <c r="AP434" s="112"/>
      <c r="AQ434" s="112"/>
      <c r="AR434" s="112"/>
      <c r="AS434" s="112"/>
      <c r="AT434" s="112"/>
      <c r="AU434" s="112"/>
      <c r="AV434" s="112"/>
      <c r="AW434" s="112"/>
      <c r="AX434" s="113"/>
    </row>
    <row r="435" spans="1:251" ht="12" customHeight="1">
      <c r="A435" s="8"/>
      <c r="B435" s="111"/>
      <c r="C435" s="112"/>
      <c r="D435" s="112"/>
      <c r="E435" s="112"/>
      <c r="F435" s="112"/>
      <c r="G435" s="112"/>
      <c r="H435" s="112"/>
      <c r="I435" s="112"/>
      <c r="J435" s="112"/>
      <c r="K435" s="112"/>
      <c r="L435" s="112"/>
      <c r="M435" s="112"/>
      <c r="N435" s="112"/>
      <c r="O435" s="112"/>
      <c r="P435" s="112"/>
      <c r="Q435" s="112"/>
      <c r="R435" s="112"/>
      <c r="S435" s="112"/>
      <c r="T435" s="112"/>
      <c r="U435" s="112"/>
      <c r="V435" s="112"/>
      <c r="W435" s="112"/>
      <c r="X435" s="112"/>
      <c r="Y435" s="112"/>
      <c r="Z435" s="112"/>
      <c r="AA435" s="112"/>
      <c r="AB435" s="112"/>
      <c r="AC435" s="112"/>
      <c r="AD435" s="112"/>
      <c r="AE435" s="112"/>
      <c r="AF435" s="112"/>
      <c r="AG435" s="112"/>
      <c r="AH435" s="112"/>
      <c r="AI435" s="112"/>
      <c r="AJ435" s="112"/>
      <c r="AK435" s="112"/>
      <c r="AL435" s="112"/>
      <c r="AM435" s="112"/>
      <c r="AN435" s="112"/>
      <c r="AO435" s="112"/>
      <c r="AP435" s="112"/>
      <c r="AQ435" s="112"/>
      <c r="AR435" s="112"/>
      <c r="AS435" s="112"/>
      <c r="AT435" s="112"/>
      <c r="AU435" s="112"/>
      <c r="AV435" s="112"/>
      <c r="AW435" s="112"/>
      <c r="AX435" s="113"/>
    </row>
    <row r="436" spans="1:251" ht="12" customHeight="1">
      <c r="A436" s="8"/>
      <c r="B436" s="111"/>
      <c r="C436" s="112"/>
      <c r="D436" s="112"/>
      <c r="E436" s="112"/>
      <c r="F436" s="112"/>
      <c r="G436" s="112"/>
      <c r="H436" s="112"/>
      <c r="I436" s="112"/>
      <c r="J436" s="112"/>
      <c r="K436" s="112"/>
      <c r="L436" s="112"/>
      <c r="M436" s="112"/>
      <c r="N436" s="112"/>
      <c r="O436" s="112"/>
      <c r="P436" s="112"/>
      <c r="Q436" s="112"/>
      <c r="R436" s="112"/>
      <c r="S436" s="112"/>
      <c r="T436" s="112"/>
      <c r="U436" s="112"/>
      <c r="V436" s="112"/>
      <c r="W436" s="112"/>
      <c r="X436" s="112"/>
      <c r="Y436" s="112"/>
      <c r="Z436" s="112"/>
      <c r="AA436" s="112"/>
      <c r="AB436" s="112"/>
      <c r="AC436" s="112"/>
      <c r="AD436" s="112"/>
      <c r="AE436" s="112"/>
      <c r="AF436" s="112"/>
      <c r="AG436" s="112"/>
      <c r="AH436" s="112"/>
      <c r="AI436" s="112"/>
      <c r="AJ436" s="112"/>
      <c r="AK436" s="112"/>
      <c r="AL436" s="112"/>
      <c r="AM436" s="112"/>
      <c r="AN436" s="112"/>
      <c r="AO436" s="112"/>
      <c r="AP436" s="112"/>
      <c r="AQ436" s="112"/>
      <c r="AR436" s="112"/>
      <c r="AS436" s="112"/>
      <c r="AT436" s="112"/>
      <c r="AU436" s="112"/>
      <c r="AV436" s="112"/>
      <c r="AW436" s="112"/>
      <c r="AX436" s="113"/>
    </row>
    <row r="437" spans="1:251" ht="15" thickBot="1">
      <c r="A437" s="17"/>
      <c r="B437" s="18"/>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c r="AA437" s="19"/>
      <c r="AB437" s="19"/>
      <c r="AC437" s="19"/>
      <c r="AD437" s="19"/>
      <c r="AE437" s="19"/>
      <c r="AF437" s="19"/>
      <c r="AG437" s="19"/>
      <c r="AH437" s="19"/>
      <c r="AI437" s="19"/>
      <c r="AJ437" s="19"/>
      <c r="AK437" s="19"/>
      <c r="AL437" s="19"/>
      <c r="AM437" s="19"/>
      <c r="AN437" s="19"/>
      <c r="AO437" s="19"/>
      <c r="AP437" s="19"/>
      <c r="AQ437" s="19"/>
      <c r="AR437" s="19"/>
      <c r="AS437" s="19"/>
      <c r="AT437" s="19"/>
      <c r="AU437" s="19"/>
      <c r="AV437" s="19"/>
      <c r="AW437" s="19"/>
      <c r="AX437" s="20"/>
    </row>
    <row r="438" spans="1:251">
      <c r="B438" s="21"/>
    </row>
    <row r="439" spans="1:251" ht="14.4">
      <c r="B439" s="10" t="s">
        <v>4</v>
      </c>
      <c r="C439" s="8"/>
      <c r="D439" s="8"/>
      <c r="E439" s="8"/>
      <c r="F439" s="8"/>
      <c r="G439" s="8"/>
      <c r="H439" s="8"/>
      <c r="I439" s="8"/>
      <c r="J439" s="8"/>
      <c r="K439" s="8"/>
      <c r="L439" s="9"/>
      <c r="M439" s="9"/>
      <c r="N439" s="9"/>
      <c r="O439" s="9"/>
      <c r="P439" s="8"/>
      <c r="Q439" s="8"/>
      <c r="R439" s="8"/>
      <c r="S439" s="8"/>
      <c r="T439" s="8"/>
      <c r="U439" s="8"/>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row>
    <row r="440" spans="1:251" ht="15" thickBot="1">
      <c r="B440" s="8"/>
      <c r="C440" s="8"/>
      <c r="D440" s="8"/>
      <c r="E440" s="8"/>
      <c r="F440" s="8"/>
      <c r="G440" s="8"/>
      <c r="H440" s="8"/>
      <c r="I440" s="8"/>
      <c r="J440" s="8"/>
      <c r="K440" s="8"/>
      <c r="L440" s="9"/>
      <c r="M440" s="9"/>
      <c r="N440" s="9"/>
      <c r="O440" s="9"/>
      <c r="P440" s="8"/>
      <c r="Q440" s="8"/>
      <c r="R440" s="8"/>
      <c r="S440" s="8"/>
      <c r="T440" s="8"/>
      <c r="U440" s="8"/>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22" t="s">
        <v>5</v>
      </c>
    </row>
    <row r="441" spans="1:251" s="16" customFormat="1" ht="13.5" customHeight="1">
      <c r="A441" s="8"/>
      <c r="B441" s="114" t="s">
        <v>6</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6"/>
      <c r="AA441" s="120" t="s">
        <v>9</v>
      </c>
      <c r="AB441" s="115"/>
      <c r="AC441" s="115"/>
      <c r="AD441" s="115"/>
      <c r="AE441" s="115"/>
      <c r="AF441" s="115"/>
      <c r="AG441" s="115"/>
      <c r="AH441" s="115"/>
      <c r="AI441" s="116"/>
      <c r="AJ441" s="120" t="s">
        <v>10</v>
      </c>
      <c r="AK441" s="115"/>
      <c r="AL441" s="115"/>
      <c r="AM441" s="115"/>
      <c r="AN441" s="115"/>
      <c r="AO441" s="115"/>
      <c r="AP441" s="115"/>
      <c r="AQ441" s="115"/>
      <c r="AR441" s="116"/>
      <c r="AS441" s="120" t="s">
        <v>7</v>
      </c>
      <c r="AT441" s="115"/>
      <c r="AU441" s="115"/>
      <c r="AV441" s="115"/>
      <c r="AW441" s="115"/>
      <c r="AX441" s="12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c r="FE441" s="2"/>
      <c r="FF441" s="2"/>
      <c r="FG441" s="2"/>
      <c r="FH441" s="2"/>
      <c r="FI441" s="2"/>
      <c r="FJ441" s="2"/>
      <c r="FK441" s="2"/>
      <c r="FL441" s="2"/>
      <c r="FM441" s="2"/>
      <c r="FN441" s="2"/>
      <c r="FO441" s="2"/>
      <c r="FP441" s="2"/>
      <c r="FQ441" s="2"/>
      <c r="FR441" s="2"/>
      <c r="FS441" s="2"/>
      <c r="FT441" s="2"/>
      <c r="FU441" s="2"/>
      <c r="FV441" s="2"/>
      <c r="FW441" s="2"/>
      <c r="FX441" s="2"/>
      <c r="FY441" s="2"/>
      <c r="FZ441" s="2"/>
      <c r="GA441" s="2"/>
      <c r="GB441" s="2"/>
      <c r="GC441" s="2"/>
      <c r="GD441" s="2"/>
      <c r="GE441" s="2"/>
      <c r="GF441" s="2"/>
      <c r="GG441" s="2"/>
      <c r="GH441" s="2"/>
      <c r="GI441" s="2"/>
      <c r="GJ441" s="2"/>
      <c r="GK441" s="2"/>
      <c r="GL441" s="2"/>
      <c r="GM441" s="2"/>
      <c r="GN441" s="2"/>
      <c r="GO441" s="2"/>
      <c r="GP441" s="2"/>
      <c r="GQ441" s="2"/>
      <c r="GR441" s="2"/>
      <c r="GS441" s="2"/>
      <c r="GT441" s="2"/>
      <c r="GU441" s="2"/>
      <c r="GV441" s="2"/>
      <c r="GW441" s="2"/>
      <c r="GX441" s="2"/>
      <c r="GY441" s="2"/>
      <c r="GZ441" s="2"/>
      <c r="HA441" s="2"/>
      <c r="HB441" s="2"/>
      <c r="HC441" s="2"/>
      <c r="HD441" s="2"/>
      <c r="HE441" s="2"/>
      <c r="HF441" s="2"/>
      <c r="HG441" s="2"/>
      <c r="HH441" s="2"/>
      <c r="HI441" s="2"/>
      <c r="HJ441" s="2"/>
      <c r="HK441" s="2"/>
      <c r="HL441" s="2"/>
      <c r="HM441" s="2"/>
      <c r="HN441" s="2"/>
      <c r="HO441" s="2"/>
      <c r="HP441" s="2"/>
      <c r="HQ441" s="2"/>
      <c r="HR441" s="2"/>
      <c r="HS441" s="2"/>
      <c r="HT441" s="2"/>
      <c r="HU441" s="2"/>
      <c r="HV441" s="2"/>
      <c r="HW441" s="2"/>
      <c r="HX441" s="2"/>
      <c r="HY441" s="2"/>
      <c r="HZ441" s="2"/>
      <c r="IA441" s="2"/>
      <c r="IB441" s="2"/>
      <c r="IC441" s="2"/>
      <c r="ID441" s="2"/>
      <c r="IE441" s="2"/>
      <c r="IF441" s="2"/>
      <c r="IG441" s="2"/>
      <c r="IH441" s="2"/>
      <c r="II441" s="2"/>
      <c r="IJ441" s="2"/>
      <c r="IK441" s="2"/>
      <c r="IL441" s="2"/>
      <c r="IM441" s="2"/>
      <c r="IN441" s="2"/>
      <c r="IO441" s="2"/>
      <c r="IP441" s="2"/>
      <c r="IQ441" s="2"/>
    </row>
    <row r="442" spans="1:251" s="16" customFormat="1">
      <c r="A442" s="8"/>
      <c r="B442" s="117"/>
      <c r="C442" s="118"/>
      <c r="D442" s="118"/>
      <c r="E442" s="118"/>
      <c r="F442" s="118"/>
      <c r="G442" s="118"/>
      <c r="H442" s="118"/>
      <c r="I442" s="118"/>
      <c r="J442" s="118"/>
      <c r="K442" s="118"/>
      <c r="L442" s="118"/>
      <c r="M442" s="118"/>
      <c r="N442" s="118"/>
      <c r="O442" s="118"/>
      <c r="P442" s="118"/>
      <c r="Q442" s="118"/>
      <c r="R442" s="118"/>
      <c r="S442" s="118"/>
      <c r="T442" s="118"/>
      <c r="U442" s="118"/>
      <c r="V442" s="118"/>
      <c r="W442" s="118"/>
      <c r="X442" s="118"/>
      <c r="Y442" s="118"/>
      <c r="Z442" s="119"/>
      <c r="AA442" s="121"/>
      <c r="AB442" s="118"/>
      <c r="AC442" s="118"/>
      <c r="AD442" s="118"/>
      <c r="AE442" s="118"/>
      <c r="AF442" s="118"/>
      <c r="AG442" s="118"/>
      <c r="AH442" s="118"/>
      <c r="AI442" s="119"/>
      <c r="AJ442" s="121"/>
      <c r="AK442" s="118"/>
      <c r="AL442" s="118"/>
      <c r="AM442" s="118"/>
      <c r="AN442" s="118"/>
      <c r="AO442" s="118"/>
      <c r="AP442" s="118"/>
      <c r="AQ442" s="118"/>
      <c r="AR442" s="119"/>
      <c r="AS442" s="121"/>
      <c r="AT442" s="118"/>
      <c r="AU442" s="118"/>
      <c r="AV442" s="118"/>
      <c r="AW442" s="118"/>
      <c r="AX442" s="123"/>
      <c r="AY442" s="2"/>
      <c r="AZ442" s="2"/>
      <c r="BA442" s="2"/>
      <c r="BB442" s="23"/>
      <c r="BC442" s="24"/>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c r="FE442" s="2"/>
      <c r="FF442" s="2"/>
      <c r="FG442" s="2"/>
      <c r="FH442" s="2"/>
      <c r="FI442" s="2"/>
      <c r="FJ442" s="2"/>
      <c r="FK442" s="2"/>
      <c r="FL442" s="2"/>
      <c r="FM442" s="2"/>
      <c r="FN442" s="2"/>
      <c r="FO442" s="2"/>
      <c r="FP442" s="2"/>
      <c r="FQ442" s="2"/>
      <c r="FR442" s="2"/>
      <c r="FS442" s="2"/>
      <c r="FT442" s="2"/>
      <c r="FU442" s="2"/>
      <c r="FV442" s="2"/>
      <c r="FW442" s="2"/>
      <c r="FX442" s="2"/>
      <c r="FY442" s="2"/>
      <c r="FZ442" s="2"/>
      <c r="GA442" s="2"/>
      <c r="GB442" s="2"/>
      <c r="GC442" s="2"/>
      <c r="GD442" s="2"/>
      <c r="GE442" s="2"/>
      <c r="GF442" s="2"/>
      <c r="GG442" s="2"/>
      <c r="GH442" s="2"/>
      <c r="GI442" s="2"/>
      <c r="GJ442" s="2"/>
      <c r="GK442" s="2"/>
      <c r="GL442" s="2"/>
      <c r="GM442" s="2"/>
      <c r="GN442" s="2"/>
      <c r="GO442" s="2"/>
      <c r="GP442" s="2"/>
      <c r="GQ442" s="2"/>
      <c r="GR442" s="2"/>
      <c r="GS442" s="2"/>
      <c r="GT442" s="2"/>
      <c r="GU442" s="2"/>
      <c r="GV442" s="2"/>
      <c r="GW442" s="2"/>
      <c r="GX442" s="2"/>
      <c r="GY442" s="2"/>
      <c r="GZ442" s="2"/>
      <c r="HA442" s="2"/>
      <c r="HB442" s="2"/>
      <c r="HC442" s="2"/>
      <c r="HD442" s="2"/>
      <c r="HE442" s="2"/>
      <c r="HF442" s="2"/>
      <c r="HG442" s="2"/>
      <c r="HH442" s="2"/>
      <c r="HI442" s="2"/>
      <c r="HJ442" s="2"/>
      <c r="HK442" s="2"/>
      <c r="HL442" s="2"/>
      <c r="HM442" s="2"/>
      <c r="HN442" s="2"/>
      <c r="HO442" s="2"/>
      <c r="HP442" s="2"/>
      <c r="HQ442" s="2"/>
      <c r="HR442" s="2"/>
      <c r="HS442" s="2"/>
      <c r="HT442" s="2"/>
      <c r="HU442" s="2"/>
      <c r="HV442" s="2"/>
      <c r="HW442" s="2"/>
      <c r="HX442" s="2"/>
      <c r="HY442" s="2"/>
      <c r="HZ442" s="2"/>
      <c r="IA442" s="2"/>
      <c r="IB442" s="2"/>
      <c r="IC442" s="2"/>
      <c r="ID442" s="2"/>
      <c r="IE442" s="2"/>
      <c r="IF442" s="2"/>
      <c r="IG442" s="2"/>
      <c r="IH442" s="2"/>
      <c r="II442" s="2"/>
      <c r="IJ442" s="2"/>
      <c r="IK442" s="2"/>
      <c r="IL442" s="2"/>
      <c r="IM442" s="2"/>
      <c r="IN442" s="2"/>
      <c r="IO442" s="2"/>
      <c r="IP442" s="2"/>
      <c r="IQ442" s="2"/>
    </row>
    <row r="443" spans="1:251" s="16" customFormat="1" ht="18.75" customHeight="1">
      <c r="A443" s="8"/>
      <c r="B443" s="25"/>
      <c r="C443" s="93" t="s">
        <v>82</v>
      </c>
      <c r="D443" s="94"/>
      <c r="E443" s="94"/>
      <c r="F443" s="94"/>
      <c r="G443" s="94"/>
      <c r="H443" s="94"/>
      <c r="I443" s="94"/>
      <c r="J443" s="94"/>
      <c r="K443" s="94"/>
      <c r="L443" s="94"/>
      <c r="M443" s="94"/>
      <c r="N443" s="94"/>
      <c r="O443" s="94"/>
      <c r="P443" s="94"/>
      <c r="Q443" s="94"/>
      <c r="R443" s="94"/>
      <c r="S443" s="94"/>
      <c r="T443" s="94"/>
      <c r="U443" s="94"/>
      <c r="V443" s="94"/>
      <c r="W443" s="94"/>
      <c r="X443" s="94"/>
      <c r="Y443" s="94"/>
      <c r="Z443" s="95"/>
      <c r="AA443" s="96">
        <v>52361</v>
      </c>
      <c r="AB443" s="97"/>
      <c r="AC443" s="97"/>
      <c r="AD443" s="97"/>
      <c r="AE443" s="97"/>
      <c r="AF443" s="97"/>
      <c r="AG443" s="97"/>
      <c r="AH443" s="97"/>
      <c r="AI443" s="98"/>
      <c r="AJ443" s="96">
        <v>58375</v>
      </c>
      <c r="AK443" s="97"/>
      <c r="AL443" s="97"/>
      <c r="AM443" s="97"/>
      <c r="AN443" s="97"/>
      <c r="AO443" s="97"/>
      <c r="AP443" s="97"/>
      <c r="AQ443" s="97"/>
      <c r="AR443" s="98"/>
      <c r="AS443" s="99"/>
      <c r="AT443" s="100"/>
      <c r="AU443" s="100"/>
      <c r="AV443" s="100"/>
      <c r="AW443" s="100"/>
      <c r="AX443" s="101"/>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c r="FE443" s="2"/>
      <c r="FF443" s="2"/>
      <c r="FG443" s="2"/>
      <c r="FH443" s="2"/>
      <c r="FI443" s="2"/>
      <c r="FJ443" s="2"/>
      <c r="FK443" s="2"/>
      <c r="FL443" s="2"/>
      <c r="FM443" s="2"/>
      <c r="FN443" s="2"/>
      <c r="FO443" s="2"/>
      <c r="FP443" s="2"/>
      <c r="FQ443" s="2"/>
      <c r="FR443" s="2"/>
      <c r="FS443" s="2"/>
      <c r="FT443" s="2"/>
      <c r="FU443" s="2"/>
      <c r="FV443" s="2"/>
      <c r="FW443" s="2"/>
      <c r="FX443" s="2"/>
      <c r="FY443" s="2"/>
      <c r="FZ443" s="2"/>
      <c r="GA443" s="2"/>
      <c r="GB443" s="2"/>
      <c r="GC443" s="2"/>
      <c r="GD443" s="2"/>
      <c r="GE443" s="2"/>
      <c r="GF443" s="2"/>
      <c r="GG443" s="2"/>
      <c r="GH443" s="2"/>
      <c r="GI443" s="2"/>
      <c r="GJ443" s="2"/>
      <c r="GK443" s="2"/>
      <c r="GL443" s="2"/>
      <c r="GM443" s="2"/>
      <c r="GN443" s="2"/>
      <c r="GO443" s="2"/>
      <c r="GP443" s="2"/>
      <c r="GQ443" s="2"/>
      <c r="GR443" s="2"/>
      <c r="GS443" s="2"/>
      <c r="GT443" s="2"/>
      <c r="GU443" s="2"/>
      <c r="GV443" s="2"/>
      <c r="GW443" s="2"/>
      <c r="GX443" s="2"/>
      <c r="GY443" s="2"/>
      <c r="GZ443" s="2"/>
      <c r="HA443" s="2"/>
      <c r="HB443" s="2"/>
      <c r="HC443" s="2"/>
      <c r="HD443" s="2"/>
      <c r="HE443" s="2"/>
      <c r="HF443" s="2"/>
      <c r="HG443" s="2"/>
      <c r="HH443" s="2"/>
      <c r="HI443" s="2"/>
      <c r="HJ443" s="2"/>
      <c r="HK443" s="2"/>
      <c r="HL443" s="2"/>
      <c r="HM443" s="2"/>
      <c r="HN443" s="2"/>
      <c r="HO443" s="2"/>
      <c r="HP443" s="2"/>
      <c r="HQ443" s="2"/>
      <c r="HR443" s="2"/>
      <c r="HS443" s="2"/>
      <c r="HT443" s="2"/>
      <c r="HU443" s="2"/>
      <c r="HV443" s="2"/>
      <c r="HW443" s="2"/>
      <c r="HX443" s="2"/>
      <c r="HY443" s="2"/>
      <c r="HZ443" s="2"/>
      <c r="IA443" s="2"/>
      <c r="IB443" s="2"/>
      <c r="IC443" s="2"/>
      <c r="ID443" s="2"/>
      <c r="IE443" s="2"/>
      <c r="IF443" s="2"/>
      <c r="IG443" s="2"/>
      <c r="IH443" s="2"/>
      <c r="II443" s="2"/>
      <c r="IJ443" s="2"/>
      <c r="IK443" s="2"/>
      <c r="IL443" s="2"/>
      <c r="IM443" s="2"/>
      <c r="IN443" s="2"/>
      <c r="IO443" s="2"/>
      <c r="IP443" s="2"/>
      <c r="IQ443" s="2"/>
    </row>
    <row r="444" spans="1:251" s="16" customFormat="1" ht="18.75" customHeight="1">
      <c r="A444" s="8"/>
      <c r="B444" s="25"/>
      <c r="C444" s="93" t="s">
        <v>86</v>
      </c>
      <c r="D444" s="94"/>
      <c r="E444" s="94"/>
      <c r="F444" s="94"/>
      <c r="G444" s="94"/>
      <c r="H444" s="94"/>
      <c r="I444" s="94"/>
      <c r="J444" s="94"/>
      <c r="K444" s="94"/>
      <c r="L444" s="94"/>
      <c r="M444" s="94"/>
      <c r="N444" s="94"/>
      <c r="O444" s="94"/>
      <c r="P444" s="94"/>
      <c r="Q444" s="94"/>
      <c r="R444" s="94"/>
      <c r="S444" s="94"/>
      <c r="T444" s="94"/>
      <c r="U444" s="94"/>
      <c r="V444" s="94"/>
      <c r="W444" s="94"/>
      <c r="X444" s="94"/>
      <c r="Y444" s="94"/>
      <c r="Z444" s="95"/>
      <c r="AA444" s="96">
        <v>6964</v>
      </c>
      <c r="AB444" s="97"/>
      <c r="AC444" s="97"/>
      <c r="AD444" s="97"/>
      <c r="AE444" s="97"/>
      <c r="AF444" s="97"/>
      <c r="AG444" s="97"/>
      <c r="AH444" s="97"/>
      <c r="AI444" s="98"/>
      <c r="AJ444" s="96">
        <v>5172</v>
      </c>
      <c r="AK444" s="97"/>
      <c r="AL444" s="97"/>
      <c r="AM444" s="97"/>
      <c r="AN444" s="97"/>
      <c r="AO444" s="97"/>
      <c r="AP444" s="97"/>
      <c r="AQ444" s="97"/>
      <c r="AR444" s="98"/>
      <c r="AS444" s="99"/>
      <c r="AT444" s="100"/>
      <c r="AU444" s="100"/>
      <c r="AV444" s="100"/>
      <c r="AW444" s="100"/>
      <c r="AX444" s="101"/>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c r="FE444" s="2"/>
      <c r="FF444" s="2"/>
      <c r="FG444" s="2"/>
      <c r="FH444" s="2"/>
      <c r="FI444" s="2"/>
      <c r="FJ444" s="2"/>
      <c r="FK444" s="2"/>
      <c r="FL444" s="2"/>
      <c r="FM444" s="2"/>
      <c r="FN444" s="2"/>
      <c r="FO444" s="2"/>
      <c r="FP444" s="2"/>
      <c r="FQ444" s="2"/>
      <c r="FR444" s="2"/>
      <c r="FS444" s="2"/>
      <c r="FT444" s="2"/>
      <c r="FU444" s="2"/>
      <c r="FV444" s="2"/>
      <c r="FW444" s="2"/>
      <c r="FX444" s="2"/>
      <c r="FY444" s="2"/>
      <c r="FZ444" s="2"/>
      <c r="GA444" s="2"/>
      <c r="GB444" s="2"/>
      <c r="GC444" s="2"/>
      <c r="GD444" s="2"/>
      <c r="GE444" s="2"/>
      <c r="GF444" s="2"/>
      <c r="GG444" s="2"/>
      <c r="GH444" s="2"/>
      <c r="GI444" s="2"/>
      <c r="GJ444" s="2"/>
      <c r="GK444" s="2"/>
      <c r="GL444" s="2"/>
      <c r="GM444" s="2"/>
      <c r="GN444" s="2"/>
      <c r="GO444" s="2"/>
      <c r="GP444" s="2"/>
      <c r="GQ444" s="2"/>
      <c r="GR444" s="2"/>
      <c r="GS444" s="2"/>
      <c r="GT444" s="2"/>
      <c r="GU444" s="2"/>
      <c r="GV444" s="2"/>
      <c r="GW444" s="2"/>
      <c r="GX444" s="2"/>
      <c r="GY444" s="2"/>
      <c r="GZ444" s="2"/>
      <c r="HA444" s="2"/>
      <c r="HB444" s="2"/>
      <c r="HC444" s="2"/>
      <c r="HD444" s="2"/>
      <c r="HE444" s="2"/>
      <c r="HF444" s="2"/>
      <c r="HG444" s="2"/>
      <c r="HH444" s="2"/>
      <c r="HI444" s="2"/>
      <c r="HJ444" s="2"/>
      <c r="HK444" s="2"/>
      <c r="HL444" s="2"/>
      <c r="HM444" s="2"/>
      <c r="HN444" s="2"/>
      <c r="HO444" s="2"/>
      <c r="HP444" s="2"/>
      <c r="HQ444" s="2"/>
      <c r="HR444" s="2"/>
      <c r="HS444" s="2"/>
      <c r="HT444" s="2"/>
      <c r="HU444" s="2"/>
      <c r="HV444" s="2"/>
      <c r="HW444" s="2"/>
      <c r="HX444" s="2"/>
      <c r="HY444" s="2"/>
      <c r="HZ444" s="2"/>
      <c r="IA444" s="2"/>
      <c r="IB444" s="2"/>
      <c r="IC444" s="2"/>
      <c r="ID444" s="2"/>
      <c r="IE444" s="2"/>
      <c r="IF444" s="2"/>
      <c r="IG444" s="2"/>
      <c r="IH444" s="2"/>
      <c r="II444" s="2"/>
      <c r="IJ444" s="2"/>
      <c r="IK444" s="2"/>
      <c r="IL444" s="2"/>
      <c r="IM444" s="2"/>
      <c r="IN444" s="2"/>
      <c r="IO444" s="2"/>
      <c r="IP444" s="2"/>
      <c r="IQ444" s="2"/>
    </row>
    <row r="445" spans="1:251" s="16" customFormat="1" ht="18.75" customHeight="1">
      <c r="A445" s="8"/>
      <c r="B445" s="25"/>
      <c r="C445" s="93" t="s">
        <v>87</v>
      </c>
      <c r="D445" s="94"/>
      <c r="E445" s="94"/>
      <c r="F445" s="94"/>
      <c r="G445" s="94"/>
      <c r="H445" s="94"/>
      <c r="I445" s="94"/>
      <c r="J445" s="94"/>
      <c r="K445" s="94"/>
      <c r="L445" s="94"/>
      <c r="M445" s="94"/>
      <c r="N445" s="94"/>
      <c r="O445" s="94"/>
      <c r="P445" s="94"/>
      <c r="Q445" s="94"/>
      <c r="R445" s="94"/>
      <c r="S445" s="94"/>
      <c r="T445" s="94"/>
      <c r="U445" s="94"/>
      <c r="V445" s="94"/>
      <c r="W445" s="94"/>
      <c r="X445" s="94"/>
      <c r="Y445" s="94"/>
      <c r="Z445" s="95"/>
      <c r="AA445" s="96">
        <v>7534</v>
      </c>
      <c r="AB445" s="97"/>
      <c r="AC445" s="97"/>
      <c r="AD445" s="97"/>
      <c r="AE445" s="97"/>
      <c r="AF445" s="97"/>
      <c r="AG445" s="97"/>
      <c r="AH445" s="97"/>
      <c r="AI445" s="98"/>
      <c r="AJ445" s="96">
        <v>3458</v>
      </c>
      <c r="AK445" s="97"/>
      <c r="AL445" s="97"/>
      <c r="AM445" s="97"/>
      <c r="AN445" s="97"/>
      <c r="AO445" s="97"/>
      <c r="AP445" s="97"/>
      <c r="AQ445" s="97"/>
      <c r="AR445" s="98"/>
      <c r="AS445" s="99"/>
      <c r="AT445" s="100"/>
      <c r="AU445" s="100"/>
      <c r="AV445" s="100"/>
      <c r="AW445" s="100"/>
      <c r="AX445" s="101"/>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c r="FE445" s="2"/>
      <c r="FF445" s="2"/>
      <c r="FG445" s="2"/>
      <c r="FH445" s="2"/>
      <c r="FI445" s="2"/>
      <c r="FJ445" s="2"/>
      <c r="FK445" s="2"/>
      <c r="FL445" s="2"/>
      <c r="FM445" s="2"/>
      <c r="FN445" s="2"/>
      <c r="FO445" s="2"/>
      <c r="FP445" s="2"/>
      <c r="FQ445" s="2"/>
      <c r="FR445" s="2"/>
      <c r="FS445" s="2"/>
      <c r="FT445" s="2"/>
      <c r="FU445" s="2"/>
      <c r="FV445" s="2"/>
      <c r="FW445" s="2"/>
      <c r="FX445" s="2"/>
      <c r="FY445" s="2"/>
      <c r="FZ445" s="2"/>
      <c r="GA445" s="2"/>
      <c r="GB445" s="2"/>
      <c r="GC445" s="2"/>
      <c r="GD445" s="2"/>
      <c r="GE445" s="2"/>
      <c r="GF445" s="2"/>
      <c r="GG445" s="2"/>
      <c r="GH445" s="2"/>
      <c r="GI445" s="2"/>
      <c r="GJ445" s="2"/>
      <c r="GK445" s="2"/>
      <c r="GL445" s="2"/>
      <c r="GM445" s="2"/>
      <c r="GN445" s="2"/>
      <c r="GO445" s="2"/>
      <c r="GP445" s="2"/>
      <c r="GQ445" s="2"/>
      <c r="GR445" s="2"/>
      <c r="GS445" s="2"/>
      <c r="GT445" s="2"/>
      <c r="GU445" s="2"/>
      <c r="GV445" s="2"/>
      <c r="GW445" s="2"/>
      <c r="GX445" s="2"/>
      <c r="GY445" s="2"/>
      <c r="GZ445" s="2"/>
      <c r="HA445" s="2"/>
      <c r="HB445" s="2"/>
      <c r="HC445" s="2"/>
      <c r="HD445" s="2"/>
      <c r="HE445" s="2"/>
      <c r="HF445" s="2"/>
      <c r="HG445" s="2"/>
      <c r="HH445" s="2"/>
      <c r="HI445" s="2"/>
      <c r="HJ445" s="2"/>
      <c r="HK445" s="2"/>
      <c r="HL445" s="2"/>
      <c r="HM445" s="2"/>
      <c r="HN445" s="2"/>
      <c r="HO445" s="2"/>
      <c r="HP445" s="2"/>
      <c r="HQ445" s="2"/>
      <c r="HR445" s="2"/>
      <c r="HS445" s="2"/>
      <c r="HT445" s="2"/>
      <c r="HU445" s="2"/>
      <c r="HV445" s="2"/>
      <c r="HW445" s="2"/>
      <c r="HX445" s="2"/>
      <c r="HY445" s="2"/>
      <c r="HZ445" s="2"/>
      <c r="IA445" s="2"/>
      <c r="IB445" s="2"/>
      <c r="IC445" s="2"/>
      <c r="ID445" s="2"/>
      <c r="IE445" s="2"/>
      <c r="IF445" s="2"/>
      <c r="IG445" s="2"/>
      <c r="IH445" s="2"/>
      <c r="II445" s="2"/>
      <c r="IJ445" s="2"/>
      <c r="IK445" s="2"/>
      <c r="IL445" s="2"/>
      <c r="IM445" s="2"/>
      <c r="IN445" s="2"/>
      <c r="IO445" s="2"/>
      <c r="IP445" s="2"/>
      <c r="IQ445" s="2"/>
    </row>
    <row r="446" spans="1:251" s="16" customFormat="1" ht="18.75" customHeight="1">
      <c r="A446" s="8"/>
      <c r="B446" s="25"/>
      <c r="C446" s="93" t="s">
        <v>87</v>
      </c>
      <c r="D446" s="94"/>
      <c r="E446" s="94"/>
      <c r="F446" s="94"/>
      <c r="G446" s="94"/>
      <c r="H446" s="94"/>
      <c r="I446" s="94"/>
      <c r="J446" s="94"/>
      <c r="K446" s="94"/>
      <c r="L446" s="94"/>
      <c r="M446" s="94"/>
      <c r="N446" s="94"/>
      <c r="O446" s="94"/>
      <c r="P446" s="94"/>
      <c r="Q446" s="94"/>
      <c r="R446" s="94"/>
      <c r="S446" s="94"/>
      <c r="T446" s="94"/>
      <c r="U446" s="94"/>
      <c r="V446" s="94"/>
      <c r="W446" s="94"/>
      <c r="X446" s="94"/>
      <c r="Y446" s="94"/>
      <c r="Z446" s="95"/>
      <c r="AA446" s="96">
        <v>433</v>
      </c>
      <c r="AB446" s="97"/>
      <c r="AC446" s="97"/>
      <c r="AD446" s="97"/>
      <c r="AE446" s="97"/>
      <c r="AF446" s="97"/>
      <c r="AG446" s="97"/>
      <c r="AH446" s="97"/>
      <c r="AI446" s="98"/>
      <c r="AJ446" s="96">
        <v>344</v>
      </c>
      <c r="AK446" s="97"/>
      <c r="AL446" s="97"/>
      <c r="AM446" s="97"/>
      <c r="AN446" s="97"/>
      <c r="AO446" s="97"/>
      <c r="AP446" s="97"/>
      <c r="AQ446" s="97"/>
      <c r="AR446" s="98"/>
      <c r="AS446" s="99"/>
      <c r="AT446" s="100"/>
      <c r="AU446" s="100"/>
      <c r="AV446" s="100"/>
      <c r="AW446" s="100"/>
      <c r="AX446" s="101"/>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c r="FE446" s="2"/>
      <c r="FF446" s="2"/>
      <c r="FG446" s="2"/>
      <c r="FH446" s="2"/>
      <c r="FI446" s="2"/>
      <c r="FJ446" s="2"/>
      <c r="FK446" s="2"/>
      <c r="FL446" s="2"/>
      <c r="FM446" s="2"/>
      <c r="FN446" s="2"/>
      <c r="FO446" s="2"/>
      <c r="FP446" s="2"/>
      <c r="FQ446" s="2"/>
      <c r="FR446" s="2"/>
      <c r="FS446" s="2"/>
      <c r="FT446" s="2"/>
      <c r="FU446" s="2"/>
      <c r="FV446" s="2"/>
      <c r="FW446" s="2"/>
      <c r="FX446" s="2"/>
      <c r="FY446" s="2"/>
      <c r="FZ446" s="2"/>
      <c r="GA446" s="2"/>
      <c r="GB446" s="2"/>
      <c r="GC446" s="2"/>
      <c r="GD446" s="2"/>
      <c r="GE446" s="2"/>
      <c r="GF446" s="2"/>
      <c r="GG446" s="2"/>
      <c r="GH446" s="2"/>
      <c r="GI446" s="2"/>
      <c r="GJ446" s="2"/>
      <c r="GK446" s="2"/>
      <c r="GL446" s="2"/>
      <c r="GM446" s="2"/>
      <c r="GN446" s="2"/>
      <c r="GO446" s="2"/>
      <c r="GP446" s="2"/>
      <c r="GQ446" s="2"/>
      <c r="GR446" s="2"/>
      <c r="GS446" s="2"/>
      <c r="GT446" s="2"/>
      <c r="GU446" s="2"/>
      <c r="GV446" s="2"/>
      <c r="GW446" s="2"/>
      <c r="GX446" s="2"/>
      <c r="GY446" s="2"/>
      <c r="GZ446" s="2"/>
      <c r="HA446" s="2"/>
      <c r="HB446" s="2"/>
      <c r="HC446" s="2"/>
      <c r="HD446" s="2"/>
      <c r="HE446" s="2"/>
      <c r="HF446" s="2"/>
      <c r="HG446" s="2"/>
      <c r="HH446" s="2"/>
      <c r="HI446" s="2"/>
      <c r="HJ446" s="2"/>
      <c r="HK446" s="2"/>
      <c r="HL446" s="2"/>
      <c r="HM446" s="2"/>
      <c r="HN446" s="2"/>
      <c r="HO446" s="2"/>
      <c r="HP446" s="2"/>
      <c r="HQ446" s="2"/>
      <c r="HR446" s="2"/>
      <c r="HS446" s="2"/>
      <c r="HT446" s="2"/>
      <c r="HU446" s="2"/>
      <c r="HV446" s="2"/>
      <c r="HW446" s="2"/>
      <c r="HX446" s="2"/>
      <c r="HY446" s="2"/>
      <c r="HZ446" s="2"/>
      <c r="IA446" s="2"/>
      <c r="IB446" s="2"/>
      <c r="IC446" s="2"/>
      <c r="ID446" s="2"/>
      <c r="IE446" s="2"/>
      <c r="IF446" s="2"/>
      <c r="IG446" s="2"/>
      <c r="IH446" s="2"/>
      <c r="II446" s="2"/>
      <c r="IJ446" s="2"/>
      <c r="IK446" s="2"/>
      <c r="IL446" s="2"/>
      <c r="IM446" s="2"/>
      <c r="IN446" s="2"/>
      <c r="IO446" s="2"/>
      <c r="IP446" s="2"/>
      <c r="IQ446" s="2"/>
    </row>
    <row r="447" spans="1:251" s="16" customFormat="1" ht="18.75" customHeight="1" thickBot="1">
      <c r="A447" s="17"/>
      <c r="B447" s="102" t="s">
        <v>11</v>
      </c>
      <c r="C447" s="103"/>
      <c r="D447" s="103"/>
      <c r="E447" s="103"/>
      <c r="F447" s="103"/>
      <c r="G447" s="103"/>
      <c r="H447" s="103"/>
      <c r="I447" s="103"/>
      <c r="J447" s="103"/>
      <c r="K447" s="103"/>
      <c r="L447" s="103"/>
      <c r="M447" s="103"/>
      <c r="N447" s="103"/>
      <c r="O447" s="103"/>
      <c r="P447" s="103"/>
      <c r="Q447" s="103"/>
      <c r="R447" s="103"/>
      <c r="S447" s="103"/>
      <c r="T447" s="103"/>
      <c r="U447" s="103"/>
      <c r="V447" s="103"/>
      <c r="W447" s="103"/>
      <c r="X447" s="103"/>
      <c r="Y447" s="103"/>
      <c r="Z447" s="104"/>
      <c r="AA447" s="105">
        <f>SUM($AA$443:$AA$446)</f>
        <v>67292</v>
      </c>
      <c r="AB447" s="106"/>
      <c r="AC447" s="106"/>
      <c r="AD447" s="106"/>
      <c r="AE447" s="106"/>
      <c r="AF447" s="106"/>
      <c r="AG447" s="106"/>
      <c r="AH447" s="106"/>
      <c r="AI447" s="107"/>
      <c r="AJ447" s="105">
        <f>SUM($AJ$443:$AJ$446)</f>
        <v>67349</v>
      </c>
      <c r="AK447" s="106"/>
      <c r="AL447" s="106"/>
      <c r="AM447" s="106"/>
      <c r="AN447" s="106"/>
      <c r="AO447" s="106"/>
      <c r="AP447" s="106"/>
      <c r="AQ447" s="106"/>
      <c r="AR447" s="107"/>
      <c r="AS447" s="108"/>
      <c r="AT447" s="109"/>
      <c r="AU447" s="109"/>
      <c r="AV447" s="109"/>
      <c r="AW447" s="109"/>
      <c r="AX447" s="110"/>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c r="FE447" s="2"/>
      <c r="FF447" s="2"/>
      <c r="FG447" s="2"/>
      <c r="FH447" s="2"/>
      <c r="FI447" s="2"/>
      <c r="FJ447" s="2"/>
      <c r="FK447" s="2"/>
      <c r="FL447" s="2"/>
      <c r="FM447" s="2"/>
      <c r="FN447" s="2"/>
      <c r="FO447" s="2"/>
      <c r="FP447" s="2"/>
      <c r="FQ447" s="2"/>
      <c r="FR447" s="2"/>
      <c r="FS447" s="2"/>
      <c r="FT447" s="2"/>
      <c r="FU447" s="2"/>
      <c r="FV447" s="2"/>
      <c r="FW447" s="2"/>
      <c r="FX447" s="2"/>
      <c r="FY447" s="2"/>
      <c r="FZ447" s="2"/>
      <c r="GA447" s="2"/>
      <c r="GB447" s="2"/>
      <c r="GC447" s="2"/>
      <c r="GD447" s="2"/>
      <c r="GE447" s="2"/>
      <c r="GF447" s="2"/>
      <c r="GG447" s="2"/>
      <c r="GH447" s="2"/>
      <c r="GI447" s="2"/>
      <c r="GJ447" s="2"/>
      <c r="GK447" s="2"/>
      <c r="GL447" s="2"/>
      <c r="GM447" s="2"/>
      <c r="GN447" s="2"/>
      <c r="GO447" s="2"/>
      <c r="GP447" s="2"/>
      <c r="GQ447" s="2"/>
      <c r="GR447" s="2"/>
      <c r="GS447" s="2"/>
      <c r="GT447" s="2"/>
      <c r="GU447" s="2"/>
      <c r="GV447" s="2"/>
      <c r="GW447" s="2"/>
      <c r="GX447" s="2"/>
      <c r="GY447" s="2"/>
      <c r="GZ447" s="2"/>
      <c r="HA447" s="2"/>
      <c r="HB447" s="2"/>
      <c r="HC447" s="2"/>
      <c r="HD447" s="2"/>
      <c r="HE447" s="2"/>
      <c r="HF447" s="2"/>
      <c r="HG447" s="2"/>
      <c r="HH447" s="2"/>
      <c r="HI447" s="2"/>
      <c r="HJ447" s="2"/>
      <c r="HK447" s="2"/>
      <c r="HL447" s="2"/>
      <c r="HM447" s="2"/>
      <c r="HN447" s="2"/>
      <c r="HO447" s="2"/>
      <c r="HP447" s="2"/>
      <c r="HQ447" s="2"/>
      <c r="HR447" s="2"/>
      <c r="HS447" s="2"/>
      <c r="HT447" s="2"/>
      <c r="HU447" s="2"/>
      <c r="HV447" s="2"/>
      <c r="HW447" s="2"/>
      <c r="HX447" s="2"/>
      <c r="HY447" s="2"/>
      <c r="HZ447" s="2"/>
      <c r="IA447" s="2"/>
      <c r="IB447" s="2"/>
      <c r="IC447" s="2"/>
      <c r="ID447" s="2"/>
      <c r="IE447" s="2"/>
      <c r="IF447" s="2"/>
      <c r="IG447" s="2"/>
      <c r="IH447" s="2"/>
      <c r="II447" s="2"/>
      <c r="IJ447" s="2"/>
      <c r="IK447" s="2"/>
      <c r="IL447" s="2"/>
      <c r="IM447" s="2"/>
      <c r="IN447" s="2"/>
      <c r="IO447" s="2"/>
      <c r="IP447" s="2"/>
      <c r="IQ447" s="2"/>
    </row>
    <row r="449" spans="1:113" ht="19.2">
      <c r="A449" s="1" t="s">
        <v>0</v>
      </c>
      <c r="AW449" s="3"/>
      <c r="AX449" s="4"/>
      <c r="AY449" s="3"/>
    </row>
    <row r="451" spans="1:113" ht="18">
      <c r="B451" s="124" t="s">
        <v>8</v>
      </c>
      <c r="C451" s="125"/>
      <c r="D451" s="125"/>
      <c r="E451" s="125"/>
      <c r="F451" s="125"/>
      <c r="G451" s="125"/>
      <c r="H451" s="125"/>
      <c r="I451" s="125"/>
      <c r="J451" s="125"/>
      <c r="K451" s="125"/>
      <c r="L451" s="125"/>
      <c r="M451" s="125"/>
      <c r="N451" s="125"/>
      <c r="O451" s="125"/>
      <c r="P451" s="125"/>
      <c r="Q451" s="125"/>
      <c r="R451" s="125"/>
      <c r="S451" s="125"/>
      <c r="T451" s="125"/>
      <c r="U451" s="125"/>
      <c r="V451" s="125"/>
      <c r="W451" s="125"/>
      <c r="X451" s="125"/>
      <c r="Y451" s="125"/>
      <c r="Z451" s="125"/>
      <c r="AA451" s="125"/>
      <c r="AB451" s="125"/>
      <c r="AC451" s="125"/>
      <c r="AD451" s="125"/>
      <c r="AE451" s="125"/>
      <c r="AF451" s="125"/>
      <c r="AG451" s="125"/>
      <c r="AH451" s="125"/>
      <c r="AI451" s="125"/>
      <c r="AJ451" s="125"/>
      <c r="AK451" s="125"/>
      <c r="AL451" s="125"/>
      <c r="AM451" s="125"/>
      <c r="AN451" s="125"/>
      <c r="AO451" s="125"/>
      <c r="AP451" s="125"/>
      <c r="AQ451" s="125"/>
      <c r="AR451" s="125"/>
      <c r="AS451" s="125"/>
      <c r="AT451" s="125"/>
      <c r="AU451" s="125"/>
      <c r="AV451" s="125"/>
      <c r="AW451" s="125"/>
      <c r="AX451" s="125"/>
    </row>
    <row r="452" spans="1:113">
      <c r="Z452" s="5"/>
      <c r="AD452" s="5"/>
      <c r="AE452" s="5"/>
      <c r="AF452" s="5"/>
      <c r="AG452" s="5"/>
      <c r="AH452" s="5"/>
      <c r="AI452" s="5"/>
      <c r="AO452" s="5"/>
    </row>
    <row r="453" spans="1:113" ht="13.8" thickBot="1">
      <c r="Z453" s="5"/>
      <c r="AD453" s="5"/>
      <c r="AE453" s="5"/>
      <c r="AF453" s="5"/>
      <c r="AG453" s="5"/>
      <c r="AH453" s="5"/>
      <c r="AI453" s="5"/>
      <c r="AO453" s="5"/>
      <c r="DI453" s="6"/>
    </row>
    <row r="454" spans="1:113" ht="24.75" customHeight="1" thickBot="1">
      <c r="B454" s="126" t="s">
        <v>1</v>
      </c>
      <c r="C454" s="127"/>
      <c r="D454" s="127"/>
      <c r="E454" s="127"/>
      <c r="F454" s="127"/>
      <c r="G454" s="127"/>
      <c r="H454" s="128" t="s">
        <v>88</v>
      </c>
      <c r="I454" s="129"/>
      <c r="J454" s="129"/>
      <c r="K454" s="129"/>
      <c r="L454" s="129"/>
      <c r="M454" s="129"/>
      <c r="N454" s="129"/>
      <c r="O454" s="129"/>
      <c r="P454" s="129"/>
      <c r="Q454" s="129"/>
      <c r="R454" s="129"/>
      <c r="S454" s="129"/>
      <c r="T454" s="129"/>
      <c r="U454" s="129"/>
      <c r="V454" s="129"/>
      <c r="W454" s="129"/>
      <c r="X454" s="129"/>
      <c r="Y454" s="129"/>
      <c r="Z454" s="129"/>
      <c r="AA454" s="129"/>
      <c r="AB454" s="129"/>
      <c r="AC454" s="129"/>
      <c r="AD454" s="129"/>
      <c r="AE454" s="129"/>
      <c r="AF454" s="129"/>
      <c r="AG454" s="129"/>
      <c r="AH454" s="129"/>
      <c r="AI454" s="129"/>
      <c r="AJ454" s="129"/>
      <c r="AK454" s="129"/>
      <c r="AL454" s="129"/>
      <c r="AM454" s="129"/>
      <c r="AN454" s="129"/>
      <c r="AO454" s="129"/>
      <c r="AP454" s="129"/>
      <c r="AQ454" s="129"/>
      <c r="AR454" s="129"/>
      <c r="AS454" s="129"/>
      <c r="AT454" s="129"/>
      <c r="AU454" s="129"/>
      <c r="AV454" s="129"/>
      <c r="AW454" s="129"/>
      <c r="AX454" s="130"/>
      <c r="DI454" s="6"/>
    </row>
    <row r="455" spans="1:113" ht="14.4">
      <c r="B455" s="7"/>
      <c r="C455" s="7"/>
      <c r="D455" s="7"/>
      <c r="E455" s="7"/>
      <c r="F455" s="7"/>
      <c r="G455" s="7"/>
      <c r="H455" s="8"/>
      <c r="I455" s="8"/>
      <c r="J455" s="8"/>
      <c r="K455" s="8"/>
      <c r="L455" s="9"/>
      <c r="M455" s="9"/>
      <c r="N455" s="9"/>
      <c r="O455" s="9"/>
      <c r="P455" s="8"/>
      <c r="Q455" s="8"/>
      <c r="R455" s="8"/>
      <c r="S455" s="8"/>
      <c r="T455" s="8"/>
      <c r="U455" s="8"/>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DI455" s="6"/>
    </row>
    <row r="456" spans="1:113" ht="15" thickBot="1">
      <c r="A456" s="11"/>
      <c r="B456" s="10" t="s">
        <v>2</v>
      </c>
      <c r="C456" s="8"/>
      <c r="D456" s="8"/>
      <c r="E456" s="8"/>
      <c r="F456" s="8"/>
      <c r="G456" s="8"/>
      <c r="H456" s="8"/>
      <c r="I456" s="8"/>
      <c r="J456" s="8"/>
      <c r="K456" s="8"/>
      <c r="L456" s="9"/>
      <c r="M456" s="9"/>
      <c r="N456" s="9"/>
      <c r="O456" s="9"/>
      <c r="P456" s="8"/>
      <c r="Q456" s="8"/>
      <c r="R456" s="8"/>
      <c r="S456" s="8"/>
      <c r="T456" s="8"/>
      <c r="U456" s="8"/>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DI456" s="6"/>
    </row>
    <row r="457" spans="1:113" ht="14.4">
      <c r="A457" s="8"/>
      <c r="B457" s="12"/>
      <c r="C457" s="7"/>
      <c r="D457" s="7"/>
      <c r="E457" s="7"/>
      <c r="F457" s="7"/>
      <c r="G457" s="7"/>
      <c r="H457" s="7"/>
      <c r="I457" s="7"/>
      <c r="J457" s="7"/>
      <c r="K457" s="7"/>
      <c r="L457" s="13"/>
      <c r="M457" s="13"/>
      <c r="N457" s="13"/>
      <c r="O457" s="13"/>
      <c r="P457" s="7"/>
      <c r="Q457" s="7"/>
      <c r="R457" s="7"/>
      <c r="S457" s="7"/>
      <c r="T457" s="7"/>
      <c r="U457" s="7"/>
      <c r="V457" s="14"/>
      <c r="W457" s="14"/>
      <c r="X457" s="14"/>
      <c r="Y457" s="14"/>
      <c r="Z457" s="14"/>
      <c r="AA457" s="14"/>
      <c r="AB457" s="14"/>
      <c r="AC457" s="14"/>
      <c r="AD457" s="14"/>
      <c r="AE457" s="14"/>
      <c r="AF457" s="14"/>
      <c r="AG457" s="14"/>
      <c r="AH457" s="14"/>
      <c r="AI457" s="14"/>
      <c r="AJ457" s="14"/>
      <c r="AK457" s="14"/>
      <c r="AL457" s="14"/>
      <c r="AM457" s="14"/>
      <c r="AN457" s="14"/>
      <c r="AO457" s="14"/>
      <c r="AP457" s="14"/>
      <c r="AQ457" s="14"/>
      <c r="AR457" s="14"/>
      <c r="AS457" s="14"/>
      <c r="AT457" s="14"/>
      <c r="AU457" s="14"/>
      <c r="AV457" s="14"/>
      <c r="AW457" s="14"/>
      <c r="AX457" s="15"/>
    </row>
    <row r="458" spans="1:113" ht="12" customHeight="1">
      <c r="A458" s="8"/>
      <c r="B458" s="111" t="s">
        <v>89</v>
      </c>
      <c r="C458" s="112"/>
      <c r="D458" s="112"/>
      <c r="E458" s="112"/>
      <c r="F458" s="112"/>
      <c r="G458" s="112"/>
      <c r="H458" s="112"/>
      <c r="I458" s="112"/>
      <c r="J458" s="112"/>
      <c r="K458" s="112"/>
      <c r="L458" s="112"/>
      <c r="M458" s="112"/>
      <c r="N458" s="112"/>
      <c r="O458" s="112"/>
      <c r="P458" s="112"/>
      <c r="Q458" s="112"/>
      <c r="R458" s="112"/>
      <c r="S458" s="112"/>
      <c r="T458" s="112"/>
      <c r="U458" s="112"/>
      <c r="V458" s="112"/>
      <c r="W458" s="112"/>
      <c r="X458" s="112"/>
      <c r="Y458" s="112"/>
      <c r="Z458" s="112"/>
      <c r="AA458" s="112"/>
      <c r="AB458" s="112"/>
      <c r="AC458" s="112"/>
      <c r="AD458" s="112"/>
      <c r="AE458" s="112"/>
      <c r="AF458" s="112"/>
      <c r="AG458" s="112"/>
      <c r="AH458" s="112"/>
      <c r="AI458" s="112"/>
      <c r="AJ458" s="112"/>
      <c r="AK458" s="112"/>
      <c r="AL458" s="112"/>
      <c r="AM458" s="112"/>
      <c r="AN458" s="112"/>
      <c r="AO458" s="112"/>
      <c r="AP458" s="112"/>
      <c r="AQ458" s="112"/>
      <c r="AR458" s="112"/>
      <c r="AS458" s="112"/>
      <c r="AT458" s="112"/>
      <c r="AU458" s="112"/>
      <c r="AV458" s="112"/>
      <c r="AW458" s="112"/>
      <c r="AX458" s="113"/>
    </row>
    <row r="459" spans="1:113" ht="12" customHeight="1">
      <c r="A459" s="8"/>
      <c r="B459" s="111"/>
      <c r="C459" s="112"/>
      <c r="D459" s="112"/>
      <c r="E459" s="112"/>
      <c r="F459" s="112"/>
      <c r="G459" s="112"/>
      <c r="H459" s="112"/>
      <c r="I459" s="112"/>
      <c r="J459" s="112"/>
      <c r="K459" s="112"/>
      <c r="L459" s="112"/>
      <c r="M459" s="112"/>
      <c r="N459" s="112"/>
      <c r="O459" s="112"/>
      <c r="P459" s="112"/>
      <c r="Q459" s="112"/>
      <c r="R459" s="112"/>
      <c r="S459" s="112"/>
      <c r="T459" s="112"/>
      <c r="U459" s="112"/>
      <c r="V459" s="112"/>
      <c r="W459" s="112"/>
      <c r="X459" s="112"/>
      <c r="Y459" s="112"/>
      <c r="Z459" s="112"/>
      <c r="AA459" s="112"/>
      <c r="AB459" s="112"/>
      <c r="AC459" s="112"/>
      <c r="AD459" s="112"/>
      <c r="AE459" s="112"/>
      <c r="AF459" s="112"/>
      <c r="AG459" s="112"/>
      <c r="AH459" s="112"/>
      <c r="AI459" s="112"/>
      <c r="AJ459" s="112"/>
      <c r="AK459" s="112"/>
      <c r="AL459" s="112"/>
      <c r="AM459" s="112"/>
      <c r="AN459" s="112"/>
      <c r="AO459" s="112"/>
      <c r="AP459" s="112"/>
      <c r="AQ459" s="112"/>
      <c r="AR459" s="112"/>
      <c r="AS459" s="112"/>
      <c r="AT459" s="112"/>
      <c r="AU459" s="112"/>
      <c r="AV459" s="112"/>
      <c r="AW459" s="112"/>
      <c r="AX459" s="113"/>
      <c r="BC459" s="16"/>
    </row>
    <row r="460" spans="1:113" ht="12" customHeight="1">
      <c r="A460" s="8"/>
      <c r="B460" s="111"/>
      <c r="C460" s="112"/>
      <c r="D460" s="112"/>
      <c r="E460" s="112"/>
      <c r="F460" s="112"/>
      <c r="G460" s="112"/>
      <c r="H460" s="112"/>
      <c r="I460" s="112"/>
      <c r="J460" s="112"/>
      <c r="K460" s="112"/>
      <c r="L460" s="112"/>
      <c r="M460" s="112"/>
      <c r="N460" s="112"/>
      <c r="O460" s="112"/>
      <c r="P460" s="112"/>
      <c r="Q460" s="112"/>
      <c r="R460" s="112"/>
      <c r="S460" s="112"/>
      <c r="T460" s="112"/>
      <c r="U460" s="112"/>
      <c r="V460" s="112"/>
      <c r="W460" s="112"/>
      <c r="X460" s="112"/>
      <c r="Y460" s="112"/>
      <c r="Z460" s="112"/>
      <c r="AA460" s="112"/>
      <c r="AB460" s="112"/>
      <c r="AC460" s="112"/>
      <c r="AD460" s="112"/>
      <c r="AE460" s="112"/>
      <c r="AF460" s="112"/>
      <c r="AG460" s="112"/>
      <c r="AH460" s="112"/>
      <c r="AI460" s="112"/>
      <c r="AJ460" s="112"/>
      <c r="AK460" s="112"/>
      <c r="AL460" s="112"/>
      <c r="AM460" s="112"/>
      <c r="AN460" s="112"/>
      <c r="AO460" s="112"/>
      <c r="AP460" s="112"/>
      <c r="AQ460" s="112"/>
      <c r="AR460" s="112"/>
      <c r="AS460" s="112"/>
      <c r="AT460" s="112"/>
      <c r="AU460" s="112"/>
      <c r="AV460" s="112"/>
      <c r="AW460" s="112"/>
      <c r="AX460" s="113"/>
    </row>
    <row r="461" spans="1:113" ht="12" customHeight="1">
      <c r="A461" s="8"/>
      <c r="B461" s="111"/>
      <c r="C461" s="112"/>
      <c r="D461" s="112"/>
      <c r="E461" s="112"/>
      <c r="F461" s="112"/>
      <c r="G461" s="112"/>
      <c r="H461" s="112"/>
      <c r="I461" s="112"/>
      <c r="J461" s="112"/>
      <c r="K461" s="112"/>
      <c r="L461" s="112"/>
      <c r="M461" s="112"/>
      <c r="N461" s="112"/>
      <c r="O461" s="112"/>
      <c r="P461" s="112"/>
      <c r="Q461" s="112"/>
      <c r="R461" s="112"/>
      <c r="S461" s="112"/>
      <c r="T461" s="112"/>
      <c r="U461" s="112"/>
      <c r="V461" s="112"/>
      <c r="W461" s="112"/>
      <c r="X461" s="112"/>
      <c r="Y461" s="112"/>
      <c r="Z461" s="112"/>
      <c r="AA461" s="112"/>
      <c r="AB461" s="112"/>
      <c r="AC461" s="112"/>
      <c r="AD461" s="112"/>
      <c r="AE461" s="112"/>
      <c r="AF461" s="112"/>
      <c r="AG461" s="112"/>
      <c r="AH461" s="112"/>
      <c r="AI461" s="112"/>
      <c r="AJ461" s="112"/>
      <c r="AK461" s="112"/>
      <c r="AL461" s="112"/>
      <c r="AM461" s="112"/>
      <c r="AN461" s="112"/>
      <c r="AO461" s="112"/>
      <c r="AP461" s="112"/>
      <c r="AQ461" s="112"/>
      <c r="AR461" s="112"/>
      <c r="AS461" s="112"/>
      <c r="AT461" s="112"/>
      <c r="AU461" s="112"/>
      <c r="AV461" s="112"/>
      <c r="AW461" s="112"/>
      <c r="AX461" s="113"/>
    </row>
    <row r="462" spans="1:113" ht="12" customHeight="1">
      <c r="A462" s="8"/>
      <c r="B462" s="111"/>
      <c r="C462" s="112"/>
      <c r="D462" s="112"/>
      <c r="E462" s="112"/>
      <c r="F462" s="112"/>
      <c r="G462" s="112"/>
      <c r="H462" s="112"/>
      <c r="I462" s="112"/>
      <c r="J462" s="112"/>
      <c r="K462" s="112"/>
      <c r="L462" s="112"/>
      <c r="M462" s="112"/>
      <c r="N462" s="112"/>
      <c r="O462" s="112"/>
      <c r="P462" s="112"/>
      <c r="Q462" s="112"/>
      <c r="R462" s="112"/>
      <c r="S462" s="112"/>
      <c r="T462" s="112"/>
      <c r="U462" s="112"/>
      <c r="V462" s="112"/>
      <c r="W462" s="112"/>
      <c r="X462" s="112"/>
      <c r="Y462" s="112"/>
      <c r="Z462" s="112"/>
      <c r="AA462" s="112"/>
      <c r="AB462" s="112"/>
      <c r="AC462" s="112"/>
      <c r="AD462" s="112"/>
      <c r="AE462" s="112"/>
      <c r="AF462" s="112"/>
      <c r="AG462" s="112"/>
      <c r="AH462" s="112"/>
      <c r="AI462" s="112"/>
      <c r="AJ462" s="112"/>
      <c r="AK462" s="112"/>
      <c r="AL462" s="112"/>
      <c r="AM462" s="112"/>
      <c r="AN462" s="112"/>
      <c r="AO462" s="112"/>
      <c r="AP462" s="112"/>
      <c r="AQ462" s="112"/>
      <c r="AR462" s="112"/>
      <c r="AS462" s="112"/>
      <c r="AT462" s="112"/>
      <c r="AU462" s="112"/>
      <c r="AV462" s="112"/>
      <c r="AW462" s="112"/>
      <c r="AX462" s="113"/>
    </row>
    <row r="463" spans="1:113" ht="15" thickBot="1">
      <c r="A463" s="17"/>
      <c r="B463" s="18"/>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c r="AA463" s="19"/>
      <c r="AB463" s="19"/>
      <c r="AC463" s="19"/>
      <c r="AD463" s="19"/>
      <c r="AE463" s="19"/>
      <c r="AF463" s="19"/>
      <c r="AG463" s="19"/>
      <c r="AH463" s="19"/>
      <c r="AI463" s="19"/>
      <c r="AJ463" s="19"/>
      <c r="AK463" s="19"/>
      <c r="AL463" s="19"/>
      <c r="AM463" s="19"/>
      <c r="AN463" s="19"/>
      <c r="AO463" s="19"/>
      <c r="AP463" s="19"/>
      <c r="AQ463" s="19"/>
      <c r="AR463" s="19"/>
      <c r="AS463" s="19"/>
      <c r="AT463" s="19"/>
      <c r="AU463" s="19"/>
      <c r="AV463" s="19"/>
      <c r="AW463" s="19"/>
      <c r="AX463" s="20"/>
    </row>
    <row r="464" spans="1:113">
      <c r="B464" s="21"/>
    </row>
    <row r="465" spans="1:251" ht="15" thickBot="1">
      <c r="A465" s="11"/>
      <c r="B465" s="10" t="s">
        <v>3</v>
      </c>
      <c r="C465" s="8"/>
      <c r="D465" s="8"/>
      <c r="E465" s="8"/>
      <c r="F465" s="8"/>
      <c r="G465" s="8"/>
      <c r="H465" s="8"/>
      <c r="I465" s="8"/>
      <c r="J465" s="8"/>
      <c r="K465" s="8"/>
      <c r="L465" s="9"/>
      <c r="M465" s="9"/>
      <c r="N465" s="9"/>
      <c r="O465" s="9"/>
      <c r="P465" s="8"/>
      <c r="Q465" s="8"/>
      <c r="R465" s="8"/>
      <c r="S465" s="8"/>
      <c r="T465" s="8"/>
      <c r="U465" s="8"/>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DI465" s="6"/>
    </row>
    <row r="466" spans="1:251" ht="14.4">
      <c r="A466" s="8"/>
      <c r="B466" s="12"/>
      <c r="C466" s="7"/>
      <c r="D466" s="7"/>
      <c r="E466" s="7"/>
      <c r="F466" s="7"/>
      <c r="G466" s="7"/>
      <c r="H466" s="7"/>
      <c r="I466" s="7"/>
      <c r="J466" s="7"/>
      <c r="K466" s="7"/>
      <c r="L466" s="13"/>
      <c r="M466" s="13"/>
      <c r="N466" s="13"/>
      <c r="O466" s="13"/>
      <c r="P466" s="7"/>
      <c r="Q466" s="7"/>
      <c r="R466" s="7"/>
      <c r="S466" s="7"/>
      <c r="T466" s="7"/>
      <c r="U466" s="7"/>
      <c r="V466" s="14"/>
      <c r="W466" s="14"/>
      <c r="X466" s="14"/>
      <c r="Y466" s="14"/>
      <c r="Z466" s="14"/>
      <c r="AA466" s="14"/>
      <c r="AB466" s="14"/>
      <c r="AC466" s="14"/>
      <c r="AD466" s="14"/>
      <c r="AE466" s="14"/>
      <c r="AF466" s="14"/>
      <c r="AG466" s="14"/>
      <c r="AH466" s="14"/>
      <c r="AI466" s="14"/>
      <c r="AJ466" s="14"/>
      <c r="AK466" s="14"/>
      <c r="AL466" s="14"/>
      <c r="AM466" s="14"/>
      <c r="AN466" s="14"/>
      <c r="AO466" s="14"/>
      <c r="AP466" s="14"/>
      <c r="AQ466" s="14"/>
      <c r="AR466" s="14"/>
      <c r="AS466" s="14"/>
      <c r="AT466" s="14"/>
      <c r="AU466" s="14"/>
      <c r="AV466" s="14"/>
      <c r="AW466" s="14"/>
      <c r="AX466" s="15"/>
    </row>
    <row r="467" spans="1:251" ht="12" customHeight="1">
      <c r="A467" s="8"/>
      <c r="B467" s="111" t="s">
        <v>90</v>
      </c>
      <c r="C467" s="112"/>
      <c r="D467" s="112"/>
      <c r="E467" s="112"/>
      <c r="F467" s="112"/>
      <c r="G467" s="112"/>
      <c r="H467" s="112"/>
      <c r="I467" s="112"/>
      <c r="J467" s="112"/>
      <c r="K467" s="112"/>
      <c r="L467" s="112"/>
      <c r="M467" s="112"/>
      <c r="N467" s="112"/>
      <c r="O467" s="112"/>
      <c r="P467" s="112"/>
      <c r="Q467" s="112"/>
      <c r="R467" s="112"/>
      <c r="S467" s="112"/>
      <c r="T467" s="112"/>
      <c r="U467" s="112"/>
      <c r="V467" s="112"/>
      <c r="W467" s="112"/>
      <c r="X467" s="112"/>
      <c r="Y467" s="112"/>
      <c r="Z467" s="112"/>
      <c r="AA467" s="112"/>
      <c r="AB467" s="112"/>
      <c r="AC467" s="112"/>
      <c r="AD467" s="112"/>
      <c r="AE467" s="112"/>
      <c r="AF467" s="112"/>
      <c r="AG467" s="112"/>
      <c r="AH467" s="112"/>
      <c r="AI467" s="112"/>
      <c r="AJ467" s="112"/>
      <c r="AK467" s="112"/>
      <c r="AL467" s="112"/>
      <c r="AM467" s="112"/>
      <c r="AN467" s="112"/>
      <c r="AO467" s="112"/>
      <c r="AP467" s="112"/>
      <c r="AQ467" s="112"/>
      <c r="AR467" s="112"/>
      <c r="AS467" s="112"/>
      <c r="AT467" s="112"/>
      <c r="AU467" s="112"/>
      <c r="AV467" s="112"/>
      <c r="AW467" s="112"/>
      <c r="AX467" s="113"/>
    </row>
    <row r="468" spans="1:251" ht="12" customHeight="1">
      <c r="A468" s="8"/>
      <c r="B468" s="111"/>
      <c r="C468" s="112"/>
      <c r="D468" s="112"/>
      <c r="E468" s="112"/>
      <c r="F468" s="112"/>
      <c r="G468" s="112"/>
      <c r="H468" s="112"/>
      <c r="I468" s="112"/>
      <c r="J468" s="112"/>
      <c r="K468" s="112"/>
      <c r="L468" s="112"/>
      <c r="M468" s="112"/>
      <c r="N468" s="112"/>
      <c r="O468" s="112"/>
      <c r="P468" s="112"/>
      <c r="Q468" s="112"/>
      <c r="R468" s="112"/>
      <c r="S468" s="112"/>
      <c r="T468" s="112"/>
      <c r="U468" s="112"/>
      <c r="V468" s="112"/>
      <c r="W468" s="112"/>
      <c r="X468" s="112"/>
      <c r="Y468" s="112"/>
      <c r="Z468" s="112"/>
      <c r="AA468" s="112"/>
      <c r="AB468" s="112"/>
      <c r="AC468" s="112"/>
      <c r="AD468" s="112"/>
      <c r="AE468" s="112"/>
      <c r="AF468" s="112"/>
      <c r="AG468" s="112"/>
      <c r="AH468" s="112"/>
      <c r="AI468" s="112"/>
      <c r="AJ468" s="112"/>
      <c r="AK468" s="112"/>
      <c r="AL468" s="112"/>
      <c r="AM468" s="112"/>
      <c r="AN468" s="112"/>
      <c r="AO468" s="112"/>
      <c r="AP468" s="112"/>
      <c r="AQ468" s="112"/>
      <c r="AR468" s="112"/>
      <c r="AS468" s="112"/>
      <c r="AT468" s="112"/>
      <c r="AU468" s="112"/>
      <c r="AV468" s="112"/>
      <c r="AW468" s="112"/>
      <c r="AX468" s="113"/>
    </row>
    <row r="469" spans="1:251" ht="12" customHeight="1">
      <c r="A469" s="8"/>
      <c r="B469" s="111"/>
      <c r="C469" s="112"/>
      <c r="D469" s="112"/>
      <c r="E469" s="112"/>
      <c r="F469" s="112"/>
      <c r="G469" s="112"/>
      <c r="H469" s="112"/>
      <c r="I469" s="112"/>
      <c r="J469" s="112"/>
      <c r="K469" s="112"/>
      <c r="L469" s="112"/>
      <c r="M469" s="112"/>
      <c r="N469" s="112"/>
      <c r="O469" s="112"/>
      <c r="P469" s="112"/>
      <c r="Q469" s="112"/>
      <c r="R469" s="112"/>
      <c r="S469" s="112"/>
      <c r="T469" s="112"/>
      <c r="U469" s="112"/>
      <c r="V469" s="112"/>
      <c r="W469" s="112"/>
      <c r="X469" s="112"/>
      <c r="Y469" s="112"/>
      <c r="Z469" s="112"/>
      <c r="AA469" s="112"/>
      <c r="AB469" s="112"/>
      <c r="AC469" s="112"/>
      <c r="AD469" s="112"/>
      <c r="AE469" s="112"/>
      <c r="AF469" s="112"/>
      <c r="AG469" s="112"/>
      <c r="AH469" s="112"/>
      <c r="AI469" s="112"/>
      <c r="AJ469" s="112"/>
      <c r="AK469" s="112"/>
      <c r="AL469" s="112"/>
      <c r="AM469" s="112"/>
      <c r="AN469" s="112"/>
      <c r="AO469" s="112"/>
      <c r="AP469" s="112"/>
      <c r="AQ469" s="112"/>
      <c r="AR469" s="112"/>
      <c r="AS469" s="112"/>
      <c r="AT469" s="112"/>
      <c r="AU469" s="112"/>
      <c r="AV469" s="112"/>
      <c r="AW469" s="112"/>
      <c r="AX469" s="113"/>
      <c r="BC469" s="16"/>
    </row>
    <row r="470" spans="1:251" ht="12" customHeight="1">
      <c r="A470" s="8"/>
      <c r="B470" s="111"/>
      <c r="C470" s="112"/>
      <c r="D470" s="112"/>
      <c r="E470" s="112"/>
      <c r="F470" s="112"/>
      <c r="G470" s="112"/>
      <c r="H470" s="112"/>
      <c r="I470" s="112"/>
      <c r="J470" s="112"/>
      <c r="K470" s="112"/>
      <c r="L470" s="112"/>
      <c r="M470" s="112"/>
      <c r="N470" s="112"/>
      <c r="O470" s="112"/>
      <c r="P470" s="112"/>
      <c r="Q470" s="112"/>
      <c r="R470" s="112"/>
      <c r="S470" s="112"/>
      <c r="T470" s="112"/>
      <c r="U470" s="112"/>
      <c r="V470" s="112"/>
      <c r="W470" s="112"/>
      <c r="X470" s="112"/>
      <c r="Y470" s="112"/>
      <c r="Z470" s="112"/>
      <c r="AA470" s="112"/>
      <c r="AB470" s="112"/>
      <c r="AC470" s="112"/>
      <c r="AD470" s="112"/>
      <c r="AE470" s="112"/>
      <c r="AF470" s="112"/>
      <c r="AG470" s="112"/>
      <c r="AH470" s="112"/>
      <c r="AI470" s="112"/>
      <c r="AJ470" s="112"/>
      <c r="AK470" s="112"/>
      <c r="AL470" s="112"/>
      <c r="AM470" s="112"/>
      <c r="AN470" s="112"/>
      <c r="AO470" s="112"/>
      <c r="AP470" s="112"/>
      <c r="AQ470" s="112"/>
      <c r="AR470" s="112"/>
      <c r="AS470" s="112"/>
      <c r="AT470" s="112"/>
      <c r="AU470" s="112"/>
      <c r="AV470" s="112"/>
      <c r="AW470" s="112"/>
      <c r="AX470" s="113"/>
    </row>
    <row r="471" spans="1:251" ht="12" customHeight="1">
      <c r="A471" s="8"/>
      <c r="B471" s="111"/>
      <c r="C471" s="112"/>
      <c r="D471" s="112"/>
      <c r="E471" s="112"/>
      <c r="F471" s="112"/>
      <c r="G471" s="112"/>
      <c r="H471" s="112"/>
      <c r="I471" s="112"/>
      <c r="J471" s="112"/>
      <c r="K471" s="112"/>
      <c r="L471" s="112"/>
      <c r="M471" s="112"/>
      <c r="N471" s="112"/>
      <c r="O471" s="112"/>
      <c r="P471" s="112"/>
      <c r="Q471" s="112"/>
      <c r="R471" s="112"/>
      <c r="S471" s="112"/>
      <c r="T471" s="112"/>
      <c r="U471" s="112"/>
      <c r="V471" s="112"/>
      <c r="W471" s="112"/>
      <c r="X471" s="112"/>
      <c r="Y471" s="112"/>
      <c r="Z471" s="112"/>
      <c r="AA471" s="112"/>
      <c r="AB471" s="112"/>
      <c r="AC471" s="112"/>
      <c r="AD471" s="112"/>
      <c r="AE471" s="112"/>
      <c r="AF471" s="112"/>
      <c r="AG471" s="112"/>
      <c r="AH471" s="112"/>
      <c r="AI471" s="112"/>
      <c r="AJ471" s="112"/>
      <c r="AK471" s="112"/>
      <c r="AL471" s="112"/>
      <c r="AM471" s="112"/>
      <c r="AN471" s="112"/>
      <c r="AO471" s="112"/>
      <c r="AP471" s="112"/>
      <c r="AQ471" s="112"/>
      <c r="AR471" s="112"/>
      <c r="AS471" s="112"/>
      <c r="AT471" s="112"/>
      <c r="AU471" s="112"/>
      <c r="AV471" s="112"/>
      <c r="AW471" s="112"/>
      <c r="AX471" s="113"/>
    </row>
    <row r="472" spans="1:251" ht="12" customHeight="1">
      <c r="A472" s="8"/>
      <c r="B472" s="111"/>
      <c r="C472" s="112"/>
      <c r="D472" s="112"/>
      <c r="E472" s="112"/>
      <c r="F472" s="112"/>
      <c r="G472" s="112"/>
      <c r="H472" s="112"/>
      <c r="I472" s="112"/>
      <c r="J472" s="112"/>
      <c r="K472" s="112"/>
      <c r="L472" s="112"/>
      <c r="M472" s="112"/>
      <c r="N472" s="112"/>
      <c r="O472" s="112"/>
      <c r="P472" s="112"/>
      <c r="Q472" s="112"/>
      <c r="R472" s="112"/>
      <c r="S472" s="112"/>
      <c r="T472" s="112"/>
      <c r="U472" s="112"/>
      <c r="V472" s="112"/>
      <c r="W472" s="112"/>
      <c r="X472" s="112"/>
      <c r="Y472" s="112"/>
      <c r="Z472" s="112"/>
      <c r="AA472" s="112"/>
      <c r="AB472" s="112"/>
      <c r="AC472" s="112"/>
      <c r="AD472" s="112"/>
      <c r="AE472" s="112"/>
      <c r="AF472" s="112"/>
      <c r="AG472" s="112"/>
      <c r="AH472" s="112"/>
      <c r="AI472" s="112"/>
      <c r="AJ472" s="112"/>
      <c r="AK472" s="112"/>
      <c r="AL472" s="112"/>
      <c r="AM472" s="112"/>
      <c r="AN472" s="112"/>
      <c r="AO472" s="112"/>
      <c r="AP472" s="112"/>
      <c r="AQ472" s="112"/>
      <c r="AR472" s="112"/>
      <c r="AS472" s="112"/>
      <c r="AT472" s="112"/>
      <c r="AU472" s="112"/>
      <c r="AV472" s="112"/>
      <c r="AW472" s="112"/>
      <c r="AX472" s="113"/>
    </row>
    <row r="473" spans="1:251" ht="15" thickBot="1">
      <c r="A473" s="17"/>
      <c r="B473" s="18"/>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c r="AB473" s="19"/>
      <c r="AC473" s="19"/>
      <c r="AD473" s="19"/>
      <c r="AE473" s="19"/>
      <c r="AF473" s="19"/>
      <c r="AG473" s="19"/>
      <c r="AH473" s="19"/>
      <c r="AI473" s="19"/>
      <c r="AJ473" s="19"/>
      <c r="AK473" s="19"/>
      <c r="AL473" s="19"/>
      <c r="AM473" s="19"/>
      <c r="AN473" s="19"/>
      <c r="AO473" s="19"/>
      <c r="AP473" s="19"/>
      <c r="AQ473" s="19"/>
      <c r="AR473" s="19"/>
      <c r="AS473" s="19"/>
      <c r="AT473" s="19"/>
      <c r="AU473" s="19"/>
      <c r="AV473" s="19"/>
      <c r="AW473" s="19"/>
      <c r="AX473" s="20"/>
    </row>
    <row r="474" spans="1:251">
      <c r="B474" s="21"/>
    </row>
    <row r="475" spans="1:251" ht="14.4">
      <c r="B475" s="10" t="s">
        <v>4</v>
      </c>
      <c r="C475" s="8"/>
      <c r="D475" s="8"/>
      <c r="E475" s="8"/>
      <c r="F475" s="8"/>
      <c r="G475" s="8"/>
      <c r="H475" s="8"/>
      <c r="I475" s="8"/>
      <c r="J475" s="8"/>
      <c r="K475" s="8"/>
      <c r="L475" s="9"/>
      <c r="M475" s="9"/>
      <c r="N475" s="9"/>
      <c r="O475" s="9"/>
      <c r="P475" s="8"/>
      <c r="Q475" s="8"/>
      <c r="R475" s="8"/>
      <c r="S475" s="8"/>
      <c r="T475" s="8"/>
      <c r="U475" s="8"/>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row>
    <row r="476" spans="1:251" ht="15" thickBot="1">
      <c r="B476" s="8"/>
      <c r="C476" s="8"/>
      <c r="D476" s="8"/>
      <c r="E476" s="8"/>
      <c r="F476" s="8"/>
      <c r="G476" s="8"/>
      <c r="H476" s="8"/>
      <c r="I476" s="8"/>
      <c r="J476" s="8"/>
      <c r="K476" s="8"/>
      <c r="L476" s="9"/>
      <c r="M476" s="9"/>
      <c r="N476" s="9"/>
      <c r="O476" s="9"/>
      <c r="P476" s="8"/>
      <c r="Q476" s="8"/>
      <c r="R476" s="8"/>
      <c r="S476" s="8"/>
      <c r="T476" s="8"/>
      <c r="U476" s="8"/>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22" t="s">
        <v>5</v>
      </c>
    </row>
    <row r="477" spans="1:251" s="16" customFormat="1" ht="13.5" customHeight="1">
      <c r="A477" s="8"/>
      <c r="B477" s="114" t="s">
        <v>6</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6"/>
      <c r="AA477" s="120" t="s">
        <v>9</v>
      </c>
      <c r="AB477" s="115"/>
      <c r="AC477" s="115"/>
      <c r="AD477" s="115"/>
      <c r="AE477" s="115"/>
      <c r="AF477" s="115"/>
      <c r="AG477" s="115"/>
      <c r="AH477" s="115"/>
      <c r="AI477" s="116"/>
      <c r="AJ477" s="120" t="s">
        <v>10</v>
      </c>
      <c r="AK477" s="115"/>
      <c r="AL477" s="115"/>
      <c r="AM477" s="115"/>
      <c r="AN477" s="115"/>
      <c r="AO477" s="115"/>
      <c r="AP477" s="115"/>
      <c r="AQ477" s="115"/>
      <c r="AR477" s="116"/>
      <c r="AS477" s="120" t="s">
        <v>7</v>
      </c>
      <c r="AT477" s="115"/>
      <c r="AU477" s="115"/>
      <c r="AV477" s="115"/>
      <c r="AW477" s="115"/>
      <c r="AX477" s="12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c r="FE477" s="2"/>
      <c r="FF477" s="2"/>
      <c r="FG477" s="2"/>
      <c r="FH477" s="2"/>
      <c r="FI477" s="2"/>
      <c r="FJ477" s="2"/>
      <c r="FK477" s="2"/>
      <c r="FL477" s="2"/>
      <c r="FM477" s="2"/>
      <c r="FN477" s="2"/>
      <c r="FO477" s="2"/>
      <c r="FP477" s="2"/>
      <c r="FQ477" s="2"/>
      <c r="FR477" s="2"/>
      <c r="FS477" s="2"/>
      <c r="FT477" s="2"/>
      <c r="FU477" s="2"/>
      <c r="FV477" s="2"/>
      <c r="FW477" s="2"/>
      <c r="FX477" s="2"/>
      <c r="FY477" s="2"/>
      <c r="FZ477" s="2"/>
      <c r="GA477" s="2"/>
      <c r="GB477" s="2"/>
      <c r="GC477" s="2"/>
      <c r="GD477" s="2"/>
      <c r="GE477" s="2"/>
      <c r="GF477" s="2"/>
      <c r="GG477" s="2"/>
      <c r="GH477" s="2"/>
      <c r="GI477" s="2"/>
      <c r="GJ477" s="2"/>
      <c r="GK477" s="2"/>
      <c r="GL477" s="2"/>
      <c r="GM477" s="2"/>
      <c r="GN477" s="2"/>
      <c r="GO477" s="2"/>
      <c r="GP477" s="2"/>
      <c r="GQ477" s="2"/>
      <c r="GR477" s="2"/>
      <c r="GS477" s="2"/>
      <c r="GT477" s="2"/>
      <c r="GU477" s="2"/>
      <c r="GV477" s="2"/>
      <c r="GW477" s="2"/>
      <c r="GX477" s="2"/>
      <c r="GY477" s="2"/>
      <c r="GZ477" s="2"/>
      <c r="HA477" s="2"/>
      <c r="HB477" s="2"/>
      <c r="HC477" s="2"/>
      <c r="HD477" s="2"/>
      <c r="HE477" s="2"/>
      <c r="HF477" s="2"/>
      <c r="HG477" s="2"/>
      <c r="HH477" s="2"/>
      <c r="HI477" s="2"/>
      <c r="HJ477" s="2"/>
      <c r="HK477" s="2"/>
      <c r="HL477" s="2"/>
      <c r="HM477" s="2"/>
      <c r="HN477" s="2"/>
      <c r="HO477" s="2"/>
      <c r="HP477" s="2"/>
      <c r="HQ477" s="2"/>
      <c r="HR477" s="2"/>
      <c r="HS477" s="2"/>
      <c r="HT477" s="2"/>
      <c r="HU477" s="2"/>
      <c r="HV477" s="2"/>
      <c r="HW477" s="2"/>
      <c r="HX477" s="2"/>
      <c r="HY477" s="2"/>
      <c r="HZ477" s="2"/>
      <c r="IA477" s="2"/>
      <c r="IB477" s="2"/>
      <c r="IC477" s="2"/>
      <c r="ID477" s="2"/>
      <c r="IE477" s="2"/>
      <c r="IF477" s="2"/>
      <c r="IG477" s="2"/>
      <c r="IH477" s="2"/>
      <c r="II477" s="2"/>
      <c r="IJ477" s="2"/>
      <c r="IK477" s="2"/>
      <c r="IL477" s="2"/>
      <c r="IM477" s="2"/>
      <c r="IN477" s="2"/>
      <c r="IO477" s="2"/>
      <c r="IP477" s="2"/>
      <c r="IQ477" s="2"/>
    </row>
    <row r="478" spans="1:251" s="16" customFormat="1">
      <c r="A478" s="8"/>
      <c r="B478" s="117"/>
      <c r="C478" s="118"/>
      <c r="D478" s="118"/>
      <c r="E478" s="118"/>
      <c r="F478" s="118"/>
      <c r="G478" s="118"/>
      <c r="H478" s="118"/>
      <c r="I478" s="118"/>
      <c r="J478" s="118"/>
      <c r="K478" s="118"/>
      <c r="L478" s="118"/>
      <c r="M478" s="118"/>
      <c r="N478" s="118"/>
      <c r="O478" s="118"/>
      <c r="P478" s="118"/>
      <c r="Q478" s="118"/>
      <c r="R478" s="118"/>
      <c r="S478" s="118"/>
      <c r="T478" s="118"/>
      <c r="U478" s="118"/>
      <c r="V478" s="118"/>
      <c r="W478" s="118"/>
      <c r="X478" s="118"/>
      <c r="Y478" s="118"/>
      <c r="Z478" s="119"/>
      <c r="AA478" s="121"/>
      <c r="AB478" s="118"/>
      <c r="AC478" s="118"/>
      <c r="AD478" s="118"/>
      <c r="AE478" s="118"/>
      <c r="AF478" s="118"/>
      <c r="AG478" s="118"/>
      <c r="AH478" s="118"/>
      <c r="AI478" s="119"/>
      <c r="AJ478" s="121"/>
      <c r="AK478" s="118"/>
      <c r="AL478" s="118"/>
      <c r="AM478" s="118"/>
      <c r="AN478" s="118"/>
      <c r="AO478" s="118"/>
      <c r="AP478" s="118"/>
      <c r="AQ478" s="118"/>
      <c r="AR478" s="119"/>
      <c r="AS478" s="121"/>
      <c r="AT478" s="118"/>
      <c r="AU478" s="118"/>
      <c r="AV478" s="118"/>
      <c r="AW478" s="118"/>
      <c r="AX478" s="123"/>
      <c r="AY478" s="2"/>
      <c r="AZ478" s="2"/>
      <c r="BA478" s="2"/>
      <c r="BB478" s="23"/>
      <c r="BC478" s="24"/>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c r="FE478" s="2"/>
      <c r="FF478" s="2"/>
      <c r="FG478" s="2"/>
      <c r="FH478" s="2"/>
      <c r="FI478" s="2"/>
      <c r="FJ478" s="2"/>
      <c r="FK478" s="2"/>
      <c r="FL478" s="2"/>
      <c r="FM478" s="2"/>
      <c r="FN478" s="2"/>
      <c r="FO478" s="2"/>
      <c r="FP478" s="2"/>
      <c r="FQ478" s="2"/>
      <c r="FR478" s="2"/>
      <c r="FS478" s="2"/>
      <c r="FT478" s="2"/>
      <c r="FU478" s="2"/>
      <c r="FV478" s="2"/>
      <c r="FW478" s="2"/>
      <c r="FX478" s="2"/>
      <c r="FY478" s="2"/>
      <c r="FZ478" s="2"/>
      <c r="GA478" s="2"/>
      <c r="GB478" s="2"/>
      <c r="GC478" s="2"/>
      <c r="GD478" s="2"/>
      <c r="GE478" s="2"/>
      <c r="GF478" s="2"/>
      <c r="GG478" s="2"/>
      <c r="GH478" s="2"/>
      <c r="GI478" s="2"/>
      <c r="GJ478" s="2"/>
      <c r="GK478" s="2"/>
      <c r="GL478" s="2"/>
      <c r="GM478" s="2"/>
      <c r="GN478" s="2"/>
      <c r="GO478" s="2"/>
      <c r="GP478" s="2"/>
      <c r="GQ478" s="2"/>
      <c r="GR478" s="2"/>
      <c r="GS478" s="2"/>
      <c r="GT478" s="2"/>
      <c r="GU478" s="2"/>
      <c r="GV478" s="2"/>
      <c r="GW478" s="2"/>
      <c r="GX478" s="2"/>
      <c r="GY478" s="2"/>
      <c r="GZ478" s="2"/>
      <c r="HA478" s="2"/>
      <c r="HB478" s="2"/>
      <c r="HC478" s="2"/>
      <c r="HD478" s="2"/>
      <c r="HE478" s="2"/>
      <c r="HF478" s="2"/>
      <c r="HG478" s="2"/>
      <c r="HH478" s="2"/>
      <c r="HI478" s="2"/>
      <c r="HJ478" s="2"/>
      <c r="HK478" s="2"/>
      <c r="HL478" s="2"/>
      <c r="HM478" s="2"/>
      <c r="HN478" s="2"/>
      <c r="HO478" s="2"/>
      <c r="HP478" s="2"/>
      <c r="HQ478" s="2"/>
      <c r="HR478" s="2"/>
      <c r="HS478" s="2"/>
      <c r="HT478" s="2"/>
      <c r="HU478" s="2"/>
      <c r="HV478" s="2"/>
      <c r="HW478" s="2"/>
      <c r="HX478" s="2"/>
      <c r="HY478" s="2"/>
      <c r="HZ478" s="2"/>
      <c r="IA478" s="2"/>
      <c r="IB478" s="2"/>
      <c r="IC478" s="2"/>
      <c r="ID478" s="2"/>
      <c r="IE478" s="2"/>
      <c r="IF478" s="2"/>
      <c r="IG478" s="2"/>
      <c r="IH478" s="2"/>
      <c r="II478" s="2"/>
      <c r="IJ478" s="2"/>
      <c r="IK478" s="2"/>
      <c r="IL478" s="2"/>
      <c r="IM478" s="2"/>
      <c r="IN478" s="2"/>
      <c r="IO478" s="2"/>
      <c r="IP478" s="2"/>
      <c r="IQ478" s="2"/>
    </row>
    <row r="479" spans="1:251" s="16" customFormat="1" ht="18.75" customHeight="1">
      <c r="A479" s="8"/>
      <c r="B479" s="25"/>
      <c r="C479" s="93" t="s">
        <v>91</v>
      </c>
      <c r="D479" s="94"/>
      <c r="E479" s="94"/>
      <c r="F479" s="94"/>
      <c r="G479" s="94"/>
      <c r="H479" s="94"/>
      <c r="I479" s="94"/>
      <c r="J479" s="94"/>
      <c r="K479" s="94"/>
      <c r="L479" s="94"/>
      <c r="M479" s="94"/>
      <c r="N479" s="94"/>
      <c r="O479" s="94"/>
      <c r="P479" s="94"/>
      <c r="Q479" s="94"/>
      <c r="R479" s="94"/>
      <c r="S479" s="94"/>
      <c r="T479" s="94"/>
      <c r="U479" s="94"/>
      <c r="V479" s="94"/>
      <c r="W479" s="94"/>
      <c r="X479" s="94"/>
      <c r="Y479" s="94"/>
      <c r="Z479" s="95"/>
      <c r="AA479" s="96">
        <v>552959</v>
      </c>
      <c r="AB479" s="97"/>
      <c r="AC479" s="97"/>
      <c r="AD479" s="97"/>
      <c r="AE479" s="97"/>
      <c r="AF479" s="97"/>
      <c r="AG479" s="97"/>
      <c r="AH479" s="97"/>
      <c r="AI479" s="98"/>
      <c r="AJ479" s="96">
        <v>552959</v>
      </c>
      <c r="AK479" s="97"/>
      <c r="AL479" s="97"/>
      <c r="AM479" s="97"/>
      <c r="AN479" s="97"/>
      <c r="AO479" s="97"/>
      <c r="AP479" s="97"/>
      <c r="AQ479" s="97"/>
      <c r="AR479" s="98"/>
      <c r="AS479" s="99"/>
      <c r="AT479" s="100"/>
      <c r="AU479" s="100"/>
      <c r="AV479" s="100"/>
      <c r="AW479" s="100"/>
      <c r="AX479" s="101"/>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c r="FE479" s="2"/>
      <c r="FF479" s="2"/>
      <c r="FG479" s="2"/>
      <c r="FH479" s="2"/>
      <c r="FI479" s="2"/>
      <c r="FJ479" s="2"/>
      <c r="FK479" s="2"/>
      <c r="FL479" s="2"/>
      <c r="FM479" s="2"/>
      <c r="FN479" s="2"/>
      <c r="FO479" s="2"/>
      <c r="FP479" s="2"/>
      <c r="FQ479" s="2"/>
      <c r="FR479" s="2"/>
      <c r="FS479" s="2"/>
      <c r="FT479" s="2"/>
      <c r="FU479" s="2"/>
      <c r="FV479" s="2"/>
      <c r="FW479" s="2"/>
      <c r="FX479" s="2"/>
      <c r="FY479" s="2"/>
      <c r="FZ479" s="2"/>
      <c r="GA479" s="2"/>
      <c r="GB479" s="2"/>
      <c r="GC479" s="2"/>
      <c r="GD479" s="2"/>
      <c r="GE479" s="2"/>
      <c r="GF479" s="2"/>
      <c r="GG479" s="2"/>
      <c r="GH479" s="2"/>
      <c r="GI479" s="2"/>
      <c r="GJ479" s="2"/>
      <c r="GK479" s="2"/>
      <c r="GL479" s="2"/>
      <c r="GM479" s="2"/>
      <c r="GN479" s="2"/>
      <c r="GO479" s="2"/>
      <c r="GP479" s="2"/>
      <c r="GQ479" s="2"/>
      <c r="GR479" s="2"/>
      <c r="GS479" s="2"/>
      <c r="GT479" s="2"/>
      <c r="GU479" s="2"/>
      <c r="GV479" s="2"/>
      <c r="GW479" s="2"/>
      <c r="GX479" s="2"/>
      <c r="GY479" s="2"/>
      <c r="GZ479" s="2"/>
      <c r="HA479" s="2"/>
      <c r="HB479" s="2"/>
      <c r="HC479" s="2"/>
      <c r="HD479" s="2"/>
      <c r="HE479" s="2"/>
      <c r="HF479" s="2"/>
      <c r="HG479" s="2"/>
      <c r="HH479" s="2"/>
      <c r="HI479" s="2"/>
      <c r="HJ479" s="2"/>
      <c r="HK479" s="2"/>
      <c r="HL479" s="2"/>
      <c r="HM479" s="2"/>
      <c r="HN479" s="2"/>
      <c r="HO479" s="2"/>
      <c r="HP479" s="2"/>
      <c r="HQ479" s="2"/>
      <c r="HR479" s="2"/>
      <c r="HS479" s="2"/>
      <c r="HT479" s="2"/>
      <c r="HU479" s="2"/>
      <c r="HV479" s="2"/>
      <c r="HW479" s="2"/>
      <c r="HX479" s="2"/>
      <c r="HY479" s="2"/>
      <c r="HZ479" s="2"/>
      <c r="IA479" s="2"/>
      <c r="IB479" s="2"/>
      <c r="IC479" s="2"/>
      <c r="ID479" s="2"/>
      <c r="IE479" s="2"/>
      <c r="IF479" s="2"/>
      <c r="IG479" s="2"/>
      <c r="IH479" s="2"/>
      <c r="II479" s="2"/>
      <c r="IJ479" s="2"/>
      <c r="IK479" s="2"/>
      <c r="IL479" s="2"/>
      <c r="IM479" s="2"/>
      <c r="IN479" s="2"/>
      <c r="IO479" s="2"/>
      <c r="IP479" s="2"/>
      <c r="IQ479" s="2"/>
    </row>
    <row r="480" spans="1:251" s="16" customFormat="1" ht="18.75" customHeight="1">
      <c r="A480" s="8"/>
      <c r="B480" s="25"/>
      <c r="C480" s="93" t="s">
        <v>92</v>
      </c>
      <c r="D480" s="94"/>
      <c r="E480" s="94"/>
      <c r="F480" s="94"/>
      <c r="G480" s="94"/>
      <c r="H480" s="94"/>
      <c r="I480" s="94"/>
      <c r="J480" s="94"/>
      <c r="K480" s="94"/>
      <c r="L480" s="94"/>
      <c r="M480" s="94"/>
      <c r="N480" s="94"/>
      <c r="O480" s="94"/>
      <c r="P480" s="94"/>
      <c r="Q480" s="94"/>
      <c r="R480" s="94"/>
      <c r="S480" s="94"/>
      <c r="T480" s="94"/>
      <c r="U480" s="94"/>
      <c r="V480" s="94"/>
      <c r="W480" s="94"/>
      <c r="X480" s="94"/>
      <c r="Y480" s="94"/>
      <c r="Z480" s="95"/>
      <c r="AA480" s="96">
        <v>0</v>
      </c>
      <c r="AB480" s="97"/>
      <c r="AC480" s="97"/>
      <c r="AD480" s="97"/>
      <c r="AE480" s="97"/>
      <c r="AF480" s="97"/>
      <c r="AG480" s="97"/>
      <c r="AH480" s="97"/>
      <c r="AI480" s="98"/>
      <c r="AJ480" s="96">
        <v>96420</v>
      </c>
      <c r="AK480" s="97"/>
      <c r="AL480" s="97"/>
      <c r="AM480" s="97"/>
      <c r="AN480" s="97"/>
      <c r="AO480" s="97"/>
      <c r="AP480" s="97"/>
      <c r="AQ480" s="97"/>
      <c r="AR480" s="98"/>
      <c r="AS480" s="99"/>
      <c r="AT480" s="100"/>
      <c r="AU480" s="100"/>
      <c r="AV480" s="100"/>
      <c r="AW480" s="100"/>
      <c r="AX480" s="101"/>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c r="FE480" s="2"/>
      <c r="FF480" s="2"/>
      <c r="FG480" s="2"/>
      <c r="FH480" s="2"/>
      <c r="FI480" s="2"/>
      <c r="FJ480" s="2"/>
      <c r="FK480" s="2"/>
      <c r="FL480" s="2"/>
      <c r="FM480" s="2"/>
      <c r="FN480" s="2"/>
      <c r="FO480" s="2"/>
      <c r="FP480" s="2"/>
      <c r="FQ480" s="2"/>
      <c r="FR480" s="2"/>
      <c r="FS480" s="2"/>
      <c r="FT480" s="2"/>
      <c r="FU480" s="2"/>
      <c r="FV480" s="2"/>
      <c r="FW480" s="2"/>
      <c r="FX480" s="2"/>
      <c r="FY480" s="2"/>
      <c r="FZ480" s="2"/>
      <c r="GA480" s="2"/>
      <c r="GB480" s="2"/>
      <c r="GC480" s="2"/>
      <c r="GD480" s="2"/>
      <c r="GE480" s="2"/>
      <c r="GF480" s="2"/>
      <c r="GG480" s="2"/>
      <c r="GH480" s="2"/>
      <c r="GI480" s="2"/>
      <c r="GJ480" s="2"/>
      <c r="GK480" s="2"/>
      <c r="GL480" s="2"/>
      <c r="GM480" s="2"/>
      <c r="GN480" s="2"/>
      <c r="GO480" s="2"/>
      <c r="GP480" s="2"/>
      <c r="GQ480" s="2"/>
      <c r="GR480" s="2"/>
      <c r="GS480" s="2"/>
      <c r="GT480" s="2"/>
      <c r="GU480" s="2"/>
      <c r="GV480" s="2"/>
      <c r="GW480" s="2"/>
      <c r="GX480" s="2"/>
      <c r="GY480" s="2"/>
      <c r="GZ480" s="2"/>
      <c r="HA480" s="2"/>
      <c r="HB480" s="2"/>
      <c r="HC480" s="2"/>
      <c r="HD480" s="2"/>
      <c r="HE480" s="2"/>
      <c r="HF480" s="2"/>
      <c r="HG480" s="2"/>
      <c r="HH480" s="2"/>
      <c r="HI480" s="2"/>
      <c r="HJ480" s="2"/>
      <c r="HK480" s="2"/>
      <c r="HL480" s="2"/>
      <c r="HM480" s="2"/>
      <c r="HN480" s="2"/>
      <c r="HO480" s="2"/>
      <c r="HP480" s="2"/>
      <c r="HQ480" s="2"/>
      <c r="HR480" s="2"/>
      <c r="HS480" s="2"/>
      <c r="HT480" s="2"/>
      <c r="HU480" s="2"/>
      <c r="HV480" s="2"/>
      <c r="HW480" s="2"/>
      <c r="HX480" s="2"/>
      <c r="HY480" s="2"/>
      <c r="HZ480" s="2"/>
      <c r="IA480" s="2"/>
      <c r="IB480" s="2"/>
      <c r="IC480" s="2"/>
      <c r="ID480" s="2"/>
      <c r="IE480" s="2"/>
      <c r="IF480" s="2"/>
      <c r="IG480" s="2"/>
      <c r="IH480" s="2"/>
      <c r="II480" s="2"/>
      <c r="IJ480" s="2"/>
      <c r="IK480" s="2"/>
      <c r="IL480" s="2"/>
      <c r="IM480" s="2"/>
      <c r="IN480" s="2"/>
      <c r="IO480" s="2"/>
      <c r="IP480" s="2"/>
      <c r="IQ480" s="2"/>
    </row>
    <row r="481" spans="1:251" s="16" customFormat="1" ht="18.75" customHeight="1">
      <c r="A481" s="8"/>
      <c r="B481" s="25"/>
      <c r="C481" s="93" t="s">
        <v>93</v>
      </c>
      <c r="D481" s="94"/>
      <c r="E481" s="94"/>
      <c r="F481" s="94"/>
      <c r="G481" s="94"/>
      <c r="H481" s="94"/>
      <c r="I481" s="94"/>
      <c r="J481" s="94"/>
      <c r="K481" s="94"/>
      <c r="L481" s="94"/>
      <c r="M481" s="94"/>
      <c r="N481" s="94"/>
      <c r="O481" s="94"/>
      <c r="P481" s="94"/>
      <c r="Q481" s="94"/>
      <c r="R481" s="94"/>
      <c r="S481" s="94"/>
      <c r="T481" s="94"/>
      <c r="U481" s="94"/>
      <c r="V481" s="94"/>
      <c r="W481" s="94"/>
      <c r="X481" s="94"/>
      <c r="Y481" s="94"/>
      <c r="Z481" s="95"/>
      <c r="AA481" s="96">
        <v>25833</v>
      </c>
      <c r="AB481" s="97"/>
      <c r="AC481" s="97"/>
      <c r="AD481" s="97"/>
      <c r="AE481" s="97"/>
      <c r="AF481" s="97"/>
      <c r="AG481" s="97"/>
      <c r="AH481" s="97"/>
      <c r="AI481" s="98"/>
      <c r="AJ481" s="96">
        <v>26936</v>
      </c>
      <c r="AK481" s="97"/>
      <c r="AL481" s="97"/>
      <c r="AM481" s="97"/>
      <c r="AN481" s="97"/>
      <c r="AO481" s="97"/>
      <c r="AP481" s="97"/>
      <c r="AQ481" s="97"/>
      <c r="AR481" s="98"/>
      <c r="AS481" s="99"/>
      <c r="AT481" s="100"/>
      <c r="AU481" s="100"/>
      <c r="AV481" s="100"/>
      <c r="AW481" s="100"/>
      <c r="AX481" s="101"/>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c r="FE481" s="2"/>
      <c r="FF481" s="2"/>
      <c r="FG481" s="2"/>
      <c r="FH481" s="2"/>
      <c r="FI481" s="2"/>
      <c r="FJ481" s="2"/>
      <c r="FK481" s="2"/>
      <c r="FL481" s="2"/>
      <c r="FM481" s="2"/>
      <c r="FN481" s="2"/>
      <c r="FO481" s="2"/>
      <c r="FP481" s="2"/>
      <c r="FQ481" s="2"/>
      <c r="FR481" s="2"/>
      <c r="FS481" s="2"/>
      <c r="FT481" s="2"/>
      <c r="FU481" s="2"/>
      <c r="FV481" s="2"/>
      <c r="FW481" s="2"/>
      <c r="FX481" s="2"/>
      <c r="FY481" s="2"/>
      <c r="FZ481" s="2"/>
      <c r="GA481" s="2"/>
      <c r="GB481" s="2"/>
      <c r="GC481" s="2"/>
      <c r="GD481" s="2"/>
      <c r="GE481" s="2"/>
      <c r="GF481" s="2"/>
      <c r="GG481" s="2"/>
      <c r="GH481" s="2"/>
      <c r="GI481" s="2"/>
      <c r="GJ481" s="2"/>
      <c r="GK481" s="2"/>
      <c r="GL481" s="2"/>
      <c r="GM481" s="2"/>
      <c r="GN481" s="2"/>
      <c r="GO481" s="2"/>
      <c r="GP481" s="2"/>
      <c r="GQ481" s="2"/>
      <c r="GR481" s="2"/>
      <c r="GS481" s="2"/>
      <c r="GT481" s="2"/>
      <c r="GU481" s="2"/>
      <c r="GV481" s="2"/>
      <c r="GW481" s="2"/>
      <c r="GX481" s="2"/>
      <c r="GY481" s="2"/>
      <c r="GZ481" s="2"/>
      <c r="HA481" s="2"/>
      <c r="HB481" s="2"/>
      <c r="HC481" s="2"/>
      <c r="HD481" s="2"/>
      <c r="HE481" s="2"/>
      <c r="HF481" s="2"/>
      <c r="HG481" s="2"/>
      <c r="HH481" s="2"/>
      <c r="HI481" s="2"/>
      <c r="HJ481" s="2"/>
      <c r="HK481" s="2"/>
      <c r="HL481" s="2"/>
      <c r="HM481" s="2"/>
      <c r="HN481" s="2"/>
      <c r="HO481" s="2"/>
      <c r="HP481" s="2"/>
      <c r="HQ481" s="2"/>
      <c r="HR481" s="2"/>
      <c r="HS481" s="2"/>
      <c r="HT481" s="2"/>
      <c r="HU481" s="2"/>
      <c r="HV481" s="2"/>
      <c r="HW481" s="2"/>
      <c r="HX481" s="2"/>
      <c r="HY481" s="2"/>
      <c r="HZ481" s="2"/>
      <c r="IA481" s="2"/>
      <c r="IB481" s="2"/>
      <c r="IC481" s="2"/>
      <c r="ID481" s="2"/>
      <c r="IE481" s="2"/>
      <c r="IF481" s="2"/>
      <c r="IG481" s="2"/>
      <c r="IH481" s="2"/>
      <c r="II481" s="2"/>
      <c r="IJ481" s="2"/>
      <c r="IK481" s="2"/>
      <c r="IL481" s="2"/>
      <c r="IM481" s="2"/>
      <c r="IN481" s="2"/>
      <c r="IO481" s="2"/>
      <c r="IP481" s="2"/>
      <c r="IQ481" s="2"/>
    </row>
    <row r="482" spans="1:251" s="16" customFormat="1" ht="18.75" customHeight="1">
      <c r="A482" s="8"/>
      <c r="B482" s="25"/>
      <c r="C482" s="93" t="s">
        <v>94</v>
      </c>
      <c r="D482" s="94"/>
      <c r="E482" s="94"/>
      <c r="F482" s="94"/>
      <c r="G482" s="94"/>
      <c r="H482" s="94"/>
      <c r="I482" s="94"/>
      <c r="J482" s="94"/>
      <c r="K482" s="94"/>
      <c r="L482" s="94"/>
      <c r="M482" s="94"/>
      <c r="N482" s="94"/>
      <c r="O482" s="94"/>
      <c r="P482" s="94"/>
      <c r="Q482" s="94"/>
      <c r="R482" s="94"/>
      <c r="S482" s="94"/>
      <c r="T482" s="94"/>
      <c r="U482" s="94"/>
      <c r="V482" s="94"/>
      <c r="W482" s="94"/>
      <c r="X482" s="94"/>
      <c r="Y482" s="94"/>
      <c r="Z482" s="95"/>
      <c r="AA482" s="96">
        <v>21618</v>
      </c>
      <c r="AB482" s="97"/>
      <c r="AC482" s="97"/>
      <c r="AD482" s="97"/>
      <c r="AE482" s="97"/>
      <c r="AF482" s="97"/>
      <c r="AG482" s="97"/>
      <c r="AH482" s="97"/>
      <c r="AI482" s="98"/>
      <c r="AJ482" s="96">
        <v>21865</v>
      </c>
      <c r="AK482" s="97"/>
      <c r="AL482" s="97"/>
      <c r="AM482" s="97"/>
      <c r="AN482" s="97"/>
      <c r="AO482" s="97"/>
      <c r="AP482" s="97"/>
      <c r="AQ482" s="97"/>
      <c r="AR482" s="98"/>
      <c r="AS482" s="99"/>
      <c r="AT482" s="100"/>
      <c r="AU482" s="100"/>
      <c r="AV482" s="100"/>
      <c r="AW482" s="100"/>
      <c r="AX482" s="101"/>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c r="FE482" s="2"/>
      <c r="FF482" s="2"/>
      <c r="FG482" s="2"/>
      <c r="FH482" s="2"/>
      <c r="FI482" s="2"/>
      <c r="FJ482" s="2"/>
      <c r="FK482" s="2"/>
      <c r="FL482" s="2"/>
      <c r="FM482" s="2"/>
      <c r="FN482" s="2"/>
      <c r="FO482" s="2"/>
      <c r="FP482" s="2"/>
      <c r="FQ482" s="2"/>
      <c r="FR482" s="2"/>
      <c r="FS482" s="2"/>
      <c r="FT482" s="2"/>
      <c r="FU482" s="2"/>
      <c r="FV482" s="2"/>
      <c r="FW482" s="2"/>
      <c r="FX482" s="2"/>
      <c r="FY482" s="2"/>
      <c r="FZ482" s="2"/>
      <c r="GA482" s="2"/>
      <c r="GB482" s="2"/>
      <c r="GC482" s="2"/>
      <c r="GD482" s="2"/>
      <c r="GE482" s="2"/>
      <c r="GF482" s="2"/>
      <c r="GG482" s="2"/>
      <c r="GH482" s="2"/>
      <c r="GI482" s="2"/>
      <c r="GJ482" s="2"/>
      <c r="GK482" s="2"/>
      <c r="GL482" s="2"/>
      <c r="GM482" s="2"/>
      <c r="GN482" s="2"/>
      <c r="GO482" s="2"/>
      <c r="GP482" s="2"/>
      <c r="GQ482" s="2"/>
      <c r="GR482" s="2"/>
      <c r="GS482" s="2"/>
      <c r="GT482" s="2"/>
      <c r="GU482" s="2"/>
      <c r="GV482" s="2"/>
      <c r="GW482" s="2"/>
      <c r="GX482" s="2"/>
      <c r="GY482" s="2"/>
      <c r="GZ482" s="2"/>
      <c r="HA482" s="2"/>
      <c r="HB482" s="2"/>
      <c r="HC482" s="2"/>
      <c r="HD482" s="2"/>
      <c r="HE482" s="2"/>
      <c r="HF482" s="2"/>
      <c r="HG482" s="2"/>
      <c r="HH482" s="2"/>
      <c r="HI482" s="2"/>
      <c r="HJ482" s="2"/>
      <c r="HK482" s="2"/>
      <c r="HL482" s="2"/>
      <c r="HM482" s="2"/>
      <c r="HN482" s="2"/>
      <c r="HO482" s="2"/>
      <c r="HP482" s="2"/>
      <c r="HQ482" s="2"/>
      <c r="HR482" s="2"/>
      <c r="HS482" s="2"/>
      <c r="HT482" s="2"/>
      <c r="HU482" s="2"/>
      <c r="HV482" s="2"/>
      <c r="HW482" s="2"/>
      <c r="HX482" s="2"/>
      <c r="HY482" s="2"/>
      <c r="HZ482" s="2"/>
      <c r="IA482" s="2"/>
      <c r="IB482" s="2"/>
      <c r="IC482" s="2"/>
      <c r="ID482" s="2"/>
      <c r="IE482" s="2"/>
      <c r="IF482" s="2"/>
      <c r="IG482" s="2"/>
      <c r="IH482" s="2"/>
      <c r="II482" s="2"/>
      <c r="IJ482" s="2"/>
      <c r="IK482" s="2"/>
      <c r="IL482" s="2"/>
      <c r="IM482" s="2"/>
      <c r="IN482" s="2"/>
      <c r="IO482" s="2"/>
      <c r="IP482" s="2"/>
      <c r="IQ482" s="2"/>
    </row>
    <row r="483" spans="1:251" s="16" customFormat="1" ht="18.75" customHeight="1">
      <c r="A483" s="8"/>
      <c r="B483" s="25"/>
      <c r="C483" s="93" t="s">
        <v>95</v>
      </c>
      <c r="D483" s="94"/>
      <c r="E483" s="94"/>
      <c r="F483" s="94"/>
      <c r="G483" s="94"/>
      <c r="H483" s="94"/>
      <c r="I483" s="94"/>
      <c r="J483" s="94"/>
      <c r="K483" s="94"/>
      <c r="L483" s="94"/>
      <c r="M483" s="94"/>
      <c r="N483" s="94"/>
      <c r="O483" s="94"/>
      <c r="P483" s="94"/>
      <c r="Q483" s="94"/>
      <c r="R483" s="94"/>
      <c r="S483" s="94"/>
      <c r="T483" s="94"/>
      <c r="U483" s="94"/>
      <c r="V483" s="94"/>
      <c r="W483" s="94"/>
      <c r="X483" s="94"/>
      <c r="Y483" s="94"/>
      <c r="Z483" s="95"/>
      <c r="AA483" s="96">
        <v>10244</v>
      </c>
      <c r="AB483" s="97"/>
      <c r="AC483" s="97"/>
      <c r="AD483" s="97"/>
      <c r="AE483" s="97"/>
      <c r="AF483" s="97"/>
      <c r="AG483" s="97"/>
      <c r="AH483" s="97"/>
      <c r="AI483" s="98"/>
      <c r="AJ483" s="96">
        <v>6079</v>
      </c>
      <c r="AK483" s="97"/>
      <c r="AL483" s="97"/>
      <c r="AM483" s="97"/>
      <c r="AN483" s="97"/>
      <c r="AO483" s="97"/>
      <c r="AP483" s="97"/>
      <c r="AQ483" s="97"/>
      <c r="AR483" s="98"/>
      <c r="AS483" s="99"/>
      <c r="AT483" s="100"/>
      <c r="AU483" s="100"/>
      <c r="AV483" s="100"/>
      <c r="AW483" s="100"/>
      <c r="AX483" s="101"/>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c r="FE483" s="2"/>
      <c r="FF483" s="2"/>
      <c r="FG483" s="2"/>
      <c r="FH483" s="2"/>
      <c r="FI483" s="2"/>
      <c r="FJ483" s="2"/>
      <c r="FK483" s="2"/>
      <c r="FL483" s="2"/>
      <c r="FM483" s="2"/>
      <c r="FN483" s="2"/>
      <c r="FO483" s="2"/>
      <c r="FP483" s="2"/>
      <c r="FQ483" s="2"/>
      <c r="FR483" s="2"/>
      <c r="FS483" s="2"/>
      <c r="FT483" s="2"/>
      <c r="FU483" s="2"/>
      <c r="FV483" s="2"/>
      <c r="FW483" s="2"/>
      <c r="FX483" s="2"/>
      <c r="FY483" s="2"/>
      <c r="FZ483" s="2"/>
      <c r="GA483" s="2"/>
      <c r="GB483" s="2"/>
      <c r="GC483" s="2"/>
      <c r="GD483" s="2"/>
      <c r="GE483" s="2"/>
      <c r="GF483" s="2"/>
      <c r="GG483" s="2"/>
      <c r="GH483" s="2"/>
      <c r="GI483" s="2"/>
      <c r="GJ483" s="2"/>
      <c r="GK483" s="2"/>
      <c r="GL483" s="2"/>
      <c r="GM483" s="2"/>
      <c r="GN483" s="2"/>
      <c r="GO483" s="2"/>
      <c r="GP483" s="2"/>
      <c r="GQ483" s="2"/>
      <c r="GR483" s="2"/>
      <c r="GS483" s="2"/>
      <c r="GT483" s="2"/>
      <c r="GU483" s="2"/>
      <c r="GV483" s="2"/>
      <c r="GW483" s="2"/>
      <c r="GX483" s="2"/>
      <c r="GY483" s="2"/>
      <c r="GZ483" s="2"/>
      <c r="HA483" s="2"/>
      <c r="HB483" s="2"/>
      <c r="HC483" s="2"/>
      <c r="HD483" s="2"/>
      <c r="HE483" s="2"/>
      <c r="HF483" s="2"/>
      <c r="HG483" s="2"/>
      <c r="HH483" s="2"/>
      <c r="HI483" s="2"/>
      <c r="HJ483" s="2"/>
      <c r="HK483" s="2"/>
      <c r="HL483" s="2"/>
      <c r="HM483" s="2"/>
      <c r="HN483" s="2"/>
      <c r="HO483" s="2"/>
      <c r="HP483" s="2"/>
      <c r="HQ483" s="2"/>
      <c r="HR483" s="2"/>
      <c r="HS483" s="2"/>
      <c r="HT483" s="2"/>
      <c r="HU483" s="2"/>
      <c r="HV483" s="2"/>
      <c r="HW483" s="2"/>
      <c r="HX483" s="2"/>
      <c r="HY483" s="2"/>
      <c r="HZ483" s="2"/>
      <c r="IA483" s="2"/>
      <c r="IB483" s="2"/>
      <c r="IC483" s="2"/>
      <c r="ID483" s="2"/>
      <c r="IE483" s="2"/>
      <c r="IF483" s="2"/>
      <c r="IG483" s="2"/>
      <c r="IH483" s="2"/>
      <c r="II483" s="2"/>
      <c r="IJ483" s="2"/>
      <c r="IK483" s="2"/>
      <c r="IL483" s="2"/>
      <c r="IM483" s="2"/>
      <c r="IN483" s="2"/>
      <c r="IO483" s="2"/>
      <c r="IP483" s="2"/>
      <c r="IQ483" s="2"/>
    </row>
    <row r="484" spans="1:251" s="16" customFormat="1" ht="18.75" customHeight="1">
      <c r="A484" s="8"/>
      <c r="B484" s="25"/>
      <c r="C484" s="93" t="s">
        <v>96</v>
      </c>
      <c r="D484" s="94"/>
      <c r="E484" s="94"/>
      <c r="F484" s="94"/>
      <c r="G484" s="94"/>
      <c r="H484" s="94"/>
      <c r="I484" s="94"/>
      <c r="J484" s="94"/>
      <c r="K484" s="94"/>
      <c r="L484" s="94"/>
      <c r="M484" s="94"/>
      <c r="N484" s="94"/>
      <c r="O484" s="94"/>
      <c r="P484" s="94"/>
      <c r="Q484" s="94"/>
      <c r="R484" s="94"/>
      <c r="S484" s="94"/>
      <c r="T484" s="94"/>
      <c r="U484" s="94"/>
      <c r="V484" s="94"/>
      <c r="W484" s="94"/>
      <c r="X484" s="94"/>
      <c r="Y484" s="94"/>
      <c r="Z484" s="95"/>
      <c r="AA484" s="96">
        <v>5427</v>
      </c>
      <c r="AB484" s="97"/>
      <c r="AC484" s="97"/>
      <c r="AD484" s="97"/>
      <c r="AE484" s="97"/>
      <c r="AF484" s="97"/>
      <c r="AG484" s="97"/>
      <c r="AH484" s="97"/>
      <c r="AI484" s="98"/>
      <c r="AJ484" s="96">
        <v>5405</v>
      </c>
      <c r="AK484" s="97"/>
      <c r="AL484" s="97"/>
      <c r="AM484" s="97"/>
      <c r="AN484" s="97"/>
      <c r="AO484" s="97"/>
      <c r="AP484" s="97"/>
      <c r="AQ484" s="97"/>
      <c r="AR484" s="98"/>
      <c r="AS484" s="99"/>
      <c r="AT484" s="100"/>
      <c r="AU484" s="100"/>
      <c r="AV484" s="100"/>
      <c r="AW484" s="100"/>
      <c r="AX484" s="101"/>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c r="FE484" s="2"/>
      <c r="FF484" s="2"/>
      <c r="FG484" s="2"/>
      <c r="FH484" s="2"/>
      <c r="FI484" s="2"/>
      <c r="FJ484" s="2"/>
      <c r="FK484" s="2"/>
      <c r="FL484" s="2"/>
      <c r="FM484" s="2"/>
      <c r="FN484" s="2"/>
      <c r="FO484" s="2"/>
      <c r="FP484" s="2"/>
      <c r="FQ484" s="2"/>
      <c r="FR484" s="2"/>
      <c r="FS484" s="2"/>
      <c r="FT484" s="2"/>
      <c r="FU484" s="2"/>
      <c r="FV484" s="2"/>
      <c r="FW484" s="2"/>
      <c r="FX484" s="2"/>
      <c r="FY484" s="2"/>
      <c r="FZ484" s="2"/>
      <c r="GA484" s="2"/>
      <c r="GB484" s="2"/>
      <c r="GC484" s="2"/>
      <c r="GD484" s="2"/>
      <c r="GE484" s="2"/>
      <c r="GF484" s="2"/>
      <c r="GG484" s="2"/>
      <c r="GH484" s="2"/>
      <c r="GI484" s="2"/>
      <c r="GJ484" s="2"/>
      <c r="GK484" s="2"/>
      <c r="GL484" s="2"/>
      <c r="GM484" s="2"/>
      <c r="GN484" s="2"/>
      <c r="GO484" s="2"/>
      <c r="GP484" s="2"/>
      <c r="GQ484" s="2"/>
      <c r="GR484" s="2"/>
      <c r="GS484" s="2"/>
      <c r="GT484" s="2"/>
      <c r="GU484" s="2"/>
      <c r="GV484" s="2"/>
      <c r="GW484" s="2"/>
      <c r="GX484" s="2"/>
      <c r="GY484" s="2"/>
      <c r="GZ484" s="2"/>
      <c r="HA484" s="2"/>
      <c r="HB484" s="2"/>
      <c r="HC484" s="2"/>
      <c r="HD484" s="2"/>
      <c r="HE484" s="2"/>
      <c r="HF484" s="2"/>
      <c r="HG484" s="2"/>
      <c r="HH484" s="2"/>
      <c r="HI484" s="2"/>
      <c r="HJ484" s="2"/>
      <c r="HK484" s="2"/>
      <c r="HL484" s="2"/>
      <c r="HM484" s="2"/>
      <c r="HN484" s="2"/>
      <c r="HO484" s="2"/>
      <c r="HP484" s="2"/>
      <c r="HQ484" s="2"/>
      <c r="HR484" s="2"/>
      <c r="HS484" s="2"/>
      <c r="HT484" s="2"/>
      <c r="HU484" s="2"/>
      <c r="HV484" s="2"/>
      <c r="HW484" s="2"/>
      <c r="HX484" s="2"/>
      <c r="HY484" s="2"/>
      <c r="HZ484" s="2"/>
      <c r="IA484" s="2"/>
      <c r="IB484" s="2"/>
      <c r="IC484" s="2"/>
      <c r="ID484" s="2"/>
      <c r="IE484" s="2"/>
      <c r="IF484" s="2"/>
      <c r="IG484" s="2"/>
      <c r="IH484" s="2"/>
      <c r="II484" s="2"/>
      <c r="IJ484" s="2"/>
      <c r="IK484" s="2"/>
      <c r="IL484" s="2"/>
      <c r="IM484" s="2"/>
      <c r="IN484" s="2"/>
      <c r="IO484" s="2"/>
      <c r="IP484" s="2"/>
      <c r="IQ484" s="2"/>
    </row>
    <row r="485" spans="1:251" s="16" customFormat="1" ht="18.75" customHeight="1">
      <c r="A485" s="8"/>
      <c r="B485" s="25"/>
      <c r="C485" s="93" t="s">
        <v>97</v>
      </c>
      <c r="D485" s="94"/>
      <c r="E485" s="94"/>
      <c r="F485" s="94"/>
      <c r="G485" s="94"/>
      <c r="H485" s="94"/>
      <c r="I485" s="94"/>
      <c r="J485" s="94"/>
      <c r="K485" s="94"/>
      <c r="L485" s="94"/>
      <c r="M485" s="94"/>
      <c r="N485" s="94"/>
      <c r="O485" s="94"/>
      <c r="P485" s="94"/>
      <c r="Q485" s="94"/>
      <c r="R485" s="94"/>
      <c r="S485" s="94"/>
      <c r="T485" s="94"/>
      <c r="U485" s="94"/>
      <c r="V485" s="94"/>
      <c r="W485" s="94"/>
      <c r="X485" s="94"/>
      <c r="Y485" s="94"/>
      <c r="Z485" s="95"/>
      <c r="AA485" s="96">
        <v>1411</v>
      </c>
      <c r="AB485" s="97"/>
      <c r="AC485" s="97"/>
      <c r="AD485" s="97"/>
      <c r="AE485" s="97"/>
      <c r="AF485" s="97"/>
      <c r="AG485" s="97"/>
      <c r="AH485" s="97"/>
      <c r="AI485" s="98"/>
      <c r="AJ485" s="96">
        <v>1316</v>
      </c>
      <c r="AK485" s="97"/>
      <c r="AL485" s="97"/>
      <c r="AM485" s="97"/>
      <c r="AN485" s="97"/>
      <c r="AO485" s="97"/>
      <c r="AP485" s="97"/>
      <c r="AQ485" s="97"/>
      <c r="AR485" s="98"/>
      <c r="AS485" s="99"/>
      <c r="AT485" s="100"/>
      <c r="AU485" s="100"/>
      <c r="AV485" s="100"/>
      <c r="AW485" s="100"/>
      <c r="AX485" s="101"/>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c r="FE485" s="2"/>
      <c r="FF485" s="2"/>
      <c r="FG485" s="2"/>
      <c r="FH485" s="2"/>
      <c r="FI485" s="2"/>
      <c r="FJ485" s="2"/>
      <c r="FK485" s="2"/>
      <c r="FL485" s="2"/>
      <c r="FM485" s="2"/>
      <c r="FN485" s="2"/>
      <c r="FO485" s="2"/>
      <c r="FP485" s="2"/>
      <c r="FQ485" s="2"/>
      <c r="FR485" s="2"/>
      <c r="FS485" s="2"/>
      <c r="FT485" s="2"/>
      <c r="FU485" s="2"/>
      <c r="FV485" s="2"/>
      <c r="FW485" s="2"/>
      <c r="FX485" s="2"/>
      <c r="FY485" s="2"/>
      <c r="FZ485" s="2"/>
      <c r="GA485" s="2"/>
      <c r="GB485" s="2"/>
      <c r="GC485" s="2"/>
      <c r="GD485" s="2"/>
      <c r="GE485" s="2"/>
      <c r="GF485" s="2"/>
      <c r="GG485" s="2"/>
      <c r="GH485" s="2"/>
      <c r="GI485" s="2"/>
      <c r="GJ485" s="2"/>
      <c r="GK485" s="2"/>
      <c r="GL485" s="2"/>
      <c r="GM485" s="2"/>
      <c r="GN485" s="2"/>
      <c r="GO485" s="2"/>
      <c r="GP485" s="2"/>
      <c r="GQ485" s="2"/>
      <c r="GR485" s="2"/>
      <c r="GS485" s="2"/>
      <c r="GT485" s="2"/>
      <c r="GU485" s="2"/>
      <c r="GV485" s="2"/>
      <c r="GW485" s="2"/>
      <c r="GX485" s="2"/>
      <c r="GY485" s="2"/>
      <c r="GZ485" s="2"/>
      <c r="HA485" s="2"/>
      <c r="HB485" s="2"/>
      <c r="HC485" s="2"/>
      <c r="HD485" s="2"/>
      <c r="HE485" s="2"/>
      <c r="HF485" s="2"/>
      <c r="HG485" s="2"/>
      <c r="HH485" s="2"/>
      <c r="HI485" s="2"/>
      <c r="HJ485" s="2"/>
      <c r="HK485" s="2"/>
      <c r="HL485" s="2"/>
      <c r="HM485" s="2"/>
      <c r="HN485" s="2"/>
      <c r="HO485" s="2"/>
      <c r="HP485" s="2"/>
      <c r="HQ485" s="2"/>
      <c r="HR485" s="2"/>
      <c r="HS485" s="2"/>
      <c r="HT485" s="2"/>
      <c r="HU485" s="2"/>
      <c r="HV485" s="2"/>
      <c r="HW485" s="2"/>
      <c r="HX485" s="2"/>
      <c r="HY485" s="2"/>
      <c r="HZ485" s="2"/>
      <c r="IA485" s="2"/>
      <c r="IB485" s="2"/>
      <c r="IC485" s="2"/>
      <c r="ID485" s="2"/>
      <c r="IE485" s="2"/>
      <c r="IF485" s="2"/>
      <c r="IG485" s="2"/>
      <c r="IH485" s="2"/>
      <c r="II485" s="2"/>
      <c r="IJ485" s="2"/>
      <c r="IK485" s="2"/>
      <c r="IL485" s="2"/>
      <c r="IM485" s="2"/>
      <c r="IN485" s="2"/>
      <c r="IO485" s="2"/>
      <c r="IP485" s="2"/>
      <c r="IQ485" s="2"/>
    </row>
    <row r="486" spans="1:251" s="16" customFormat="1" ht="18.75" customHeight="1" thickBot="1">
      <c r="A486" s="17"/>
      <c r="B486" s="102" t="s">
        <v>11</v>
      </c>
      <c r="C486" s="103"/>
      <c r="D486" s="103"/>
      <c r="E486" s="103"/>
      <c r="F486" s="103"/>
      <c r="G486" s="103"/>
      <c r="H486" s="103"/>
      <c r="I486" s="103"/>
      <c r="J486" s="103"/>
      <c r="K486" s="103"/>
      <c r="L486" s="103"/>
      <c r="M486" s="103"/>
      <c r="N486" s="103"/>
      <c r="O486" s="103"/>
      <c r="P486" s="103"/>
      <c r="Q486" s="103"/>
      <c r="R486" s="103"/>
      <c r="S486" s="103"/>
      <c r="T486" s="103"/>
      <c r="U486" s="103"/>
      <c r="V486" s="103"/>
      <c r="W486" s="103"/>
      <c r="X486" s="103"/>
      <c r="Y486" s="103"/>
      <c r="Z486" s="104"/>
      <c r="AA486" s="105">
        <f>SUM($AA$479:$AA$485)</f>
        <v>617492</v>
      </c>
      <c r="AB486" s="106"/>
      <c r="AC486" s="106"/>
      <c r="AD486" s="106"/>
      <c r="AE486" s="106"/>
      <c r="AF486" s="106"/>
      <c r="AG486" s="106"/>
      <c r="AH486" s="106"/>
      <c r="AI486" s="107"/>
      <c r="AJ486" s="105">
        <f>SUM($AJ$479:$AJ$485)</f>
        <v>710980</v>
      </c>
      <c r="AK486" s="106"/>
      <c r="AL486" s="106"/>
      <c r="AM486" s="106"/>
      <c r="AN486" s="106"/>
      <c r="AO486" s="106"/>
      <c r="AP486" s="106"/>
      <c r="AQ486" s="106"/>
      <c r="AR486" s="107"/>
      <c r="AS486" s="108"/>
      <c r="AT486" s="109"/>
      <c r="AU486" s="109"/>
      <c r="AV486" s="109"/>
      <c r="AW486" s="109"/>
      <c r="AX486" s="110"/>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c r="FE486" s="2"/>
      <c r="FF486" s="2"/>
      <c r="FG486" s="2"/>
      <c r="FH486" s="2"/>
      <c r="FI486" s="2"/>
      <c r="FJ486" s="2"/>
      <c r="FK486" s="2"/>
      <c r="FL486" s="2"/>
      <c r="FM486" s="2"/>
      <c r="FN486" s="2"/>
      <c r="FO486" s="2"/>
      <c r="FP486" s="2"/>
      <c r="FQ486" s="2"/>
      <c r="FR486" s="2"/>
      <c r="FS486" s="2"/>
      <c r="FT486" s="2"/>
      <c r="FU486" s="2"/>
      <c r="FV486" s="2"/>
      <c r="FW486" s="2"/>
      <c r="FX486" s="2"/>
      <c r="FY486" s="2"/>
      <c r="FZ486" s="2"/>
      <c r="GA486" s="2"/>
      <c r="GB486" s="2"/>
      <c r="GC486" s="2"/>
      <c r="GD486" s="2"/>
      <c r="GE486" s="2"/>
      <c r="GF486" s="2"/>
      <c r="GG486" s="2"/>
      <c r="GH486" s="2"/>
      <c r="GI486" s="2"/>
      <c r="GJ486" s="2"/>
      <c r="GK486" s="2"/>
      <c r="GL486" s="2"/>
      <c r="GM486" s="2"/>
      <c r="GN486" s="2"/>
      <c r="GO486" s="2"/>
      <c r="GP486" s="2"/>
      <c r="GQ486" s="2"/>
      <c r="GR486" s="2"/>
      <c r="GS486" s="2"/>
      <c r="GT486" s="2"/>
      <c r="GU486" s="2"/>
      <c r="GV486" s="2"/>
      <c r="GW486" s="2"/>
      <c r="GX486" s="2"/>
      <c r="GY486" s="2"/>
      <c r="GZ486" s="2"/>
      <c r="HA486" s="2"/>
      <c r="HB486" s="2"/>
      <c r="HC486" s="2"/>
      <c r="HD486" s="2"/>
      <c r="HE486" s="2"/>
      <c r="HF486" s="2"/>
      <c r="HG486" s="2"/>
      <c r="HH486" s="2"/>
      <c r="HI486" s="2"/>
      <c r="HJ486" s="2"/>
      <c r="HK486" s="2"/>
      <c r="HL486" s="2"/>
      <c r="HM486" s="2"/>
      <c r="HN486" s="2"/>
      <c r="HO486" s="2"/>
      <c r="HP486" s="2"/>
      <c r="HQ486" s="2"/>
      <c r="HR486" s="2"/>
      <c r="HS486" s="2"/>
      <c r="HT486" s="2"/>
      <c r="HU486" s="2"/>
      <c r="HV486" s="2"/>
      <c r="HW486" s="2"/>
      <c r="HX486" s="2"/>
      <c r="HY486" s="2"/>
      <c r="HZ486" s="2"/>
      <c r="IA486" s="2"/>
      <c r="IB486" s="2"/>
      <c r="IC486" s="2"/>
      <c r="ID486" s="2"/>
      <c r="IE486" s="2"/>
      <c r="IF486" s="2"/>
      <c r="IG486" s="2"/>
      <c r="IH486" s="2"/>
      <c r="II486" s="2"/>
      <c r="IJ486" s="2"/>
      <c r="IK486" s="2"/>
      <c r="IL486" s="2"/>
      <c r="IM486" s="2"/>
      <c r="IN486" s="2"/>
      <c r="IO486" s="2"/>
      <c r="IP486" s="2"/>
      <c r="IQ486" s="2"/>
    </row>
    <row r="488" spans="1:251" ht="19.2">
      <c r="A488" s="1" t="s">
        <v>0</v>
      </c>
      <c r="AW488" s="3"/>
      <c r="AX488" s="4"/>
      <c r="AY488" s="3"/>
    </row>
    <row r="490" spans="1:251" ht="18">
      <c r="B490" s="124" t="s">
        <v>8</v>
      </c>
      <c r="C490" s="125"/>
      <c r="D490" s="125"/>
      <c r="E490" s="125"/>
      <c r="F490" s="125"/>
      <c r="G490" s="125"/>
      <c r="H490" s="125"/>
      <c r="I490" s="125"/>
      <c r="J490" s="125"/>
      <c r="K490" s="125"/>
      <c r="L490" s="125"/>
      <c r="M490" s="125"/>
      <c r="N490" s="125"/>
      <c r="O490" s="125"/>
      <c r="P490" s="125"/>
      <c r="Q490" s="125"/>
      <c r="R490" s="125"/>
      <c r="S490" s="125"/>
      <c r="T490" s="125"/>
      <c r="U490" s="125"/>
      <c r="V490" s="125"/>
      <c r="W490" s="125"/>
      <c r="X490" s="125"/>
      <c r="Y490" s="125"/>
      <c r="Z490" s="125"/>
      <c r="AA490" s="125"/>
      <c r="AB490" s="125"/>
      <c r="AC490" s="125"/>
      <c r="AD490" s="125"/>
      <c r="AE490" s="125"/>
      <c r="AF490" s="125"/>
      <c r="AG490" s="125"/>
      <c r="AH490" s="125"/>
      <c r="AI490" s="125"/>
      <c r="AJ490" s="125"/>
      <c r="AK490" s="125"/>
      <c r="AL490" s="125"/>
      <c r="AM490" s="125"/>
      <c r="AN490" s="125"/>
      <c r="AO490" s="125"/>
      <c r="AP490" s="125"/>
      <c r="AQ490" s="125"/>
      <c r="AR490" s="125"/>
      <c r="AS490" s="125"/>
      <c r="AT490" s="125"/>
      <c r="AU490" s="125"/>
      <c r="AV490" s="125"/>
      <c r="AW490" s="125"/>
      <c r="AX490" s="125"/>
    </row>
    <row r="491" spans="1:251">
      <c r="Z491" s="5"/>
      <c r="AD491" s="5"/>
      <c r="AE491" s="5"/>
      <c r="AF491" s="5"/>
      <c r="AG491" s="5"/>
      <c r="AH491" s="5"/>
      <c r="AI491" s="5"/>
      <c r="AO491" s="5"/>
    </row>
    <row r="492" spans="1:251" ht="13.8" thickBot="1">
      <c r="Z492" s="5"/>
      <c r="AD492" s="5"/>
      <c r="AE492" s="5"/>
      <c r="AF492" s="5"/>
      <c r="AG492" s="5"/>
      <c r="AH492" s="5"/>
      <c r="AI492" s="5"/>
      <c r="AO492" s="5"/>
      <c r="DI492" s="6"/>
    </row>
    <row r="493" spans="1:251" ht="24.75" customHeight="1" thickBot="1">
      <c r="B493" s="126" t="s">
        <v>1</v>
      </c>
      <c r="C493" s="127"/>
      <c r="D493" s="127"/>
      <c r="E493" s="127"/>
      <c r="F493" s="127"/>
      <c r="G493" s="127"/>
      <c r="H493" s="128" t="s">
        <v>98</v>
      </c>
      <c r="I493" s="129"/>
      <c r="J493" s="129"/>
      <c r="K493" s="129"/>
      <c r="L493" s="129"/>
      <c r="M493" s="129"/>
      <c r="N493" s="129"/>
      <c r="O493" s="129"/>
      <c r="P493" s="129"/>
      <c r="Q493" s="129"/>
      <c r="R493" s="129"/>
      <c r="S493" s="129"/>
      <c r="T493" s="129"/>
      <c r="U493" s="129"/>
      <c r="V493" s="129"/>
      <c r="W493" s="129"/>
      <c r="X493" s="129"/>
      <c r="Y493" s="129"/>
      <c r="Z493" s="129"/>
      <c r="AA493" s="129"/>
      <c r="AB493" s="129"/>
      <c r="AC493" s="129"/>
      <c r="AD493" s="129"/>
      <c r="AE493" s="129"/>
      <c r="AF493" s="129"/>
      <c r="AG493" s="129"/>
      <c r="AH493" s="129"/>
      <c r="AI493" s="129"/>
      <c r="AJ493" s="129"/>
      <c r="AK493" s="129"/>
      <c r="AL493" s="129"/>
      <c r="AM493" s="129"/>
      <c r="AN493" s="129"/>
      <c r="AO493" s="129"/>
      <c r="AP493" s="129"/>
      <c r="AQ493" s="129"/>
      <c r="AR493" s="129"/>
      <c r="AS493" s="129"/>
      <c r="AT493" s="129"/>
      <c r="AU493" s="129"/>
      <c r="AV493" s="129"/>
      <c r="AW493" s="129"/>
      <c r="AX493" s="130"/>
      <c r="DI493" s="6"/>
    </row>
    <row r="494" spans="1:251" ht="14.4">
      <c r="B494" s="7"/>
      <c r="C494" s="7"/>
      <c r="D494" s="7"/>
      <c r="E494" s="7"/>
      <c r="F494" s="7"/>
      <c r="G494" s="7"/>
      <c r="H494" s="8"/>
      <c r="I494" s="8"/>
      <c r="J494" s="8"/>
      <c r="K494" s="8"/>
      <c r="L494" s="9"/>
      <c r="M494" s="9"/>
      <c r="N494" s="9"/>
      <c r="O494" s="9"/>
      <c r="P494" s="8"/>
      <c r="Q494" s="8"/>
      <c r="R494" s="8"/>
      <c r="S494" s="8"/>
      <c r="T494" s="8"/>
      <c r="U494" s="8"/>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DI494" s="6"/>
    </row>
    <row r="495" spans="1:251" ht="15" thickBot="1">
      <c r="A495" s="11"/>
      <c r="B495" s="10" t="s">
        <v>2</v>
      </c>
      <c r="C495" s="8"/>
      <c r="D495" s="8"/>
      <c r="E495" s="8"/>
      <c r="F495" s="8"/>
      <c r="G495" s="8"/>
      <c r="H495" s="8"/>
      <c r="I495" s="8"/>
      <c r="J495" s="8"/>
      <c r="K495" s="8"/>
      <c r="L495" s="9"/>
      <c r="M495" s="9"/>
      <c r="N495" s="9"/>
      <c r="O495" s="9"/>
      <c r="P495" s="8"/>
      <c r="Q495" s="8"/>
      <c r="R495" s="8"/>
      <c r="S495" s="8"/>
      <c r="T495" s="8"/>
      <c r="U495" s="8"/>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DI495" s="6"/>
    </row>
    <row r="496" spans="1:251" ht="14.4">
      <c r="A496" s="8"/>
      <c r="B496" s="12"/>
      <c r="C496" s="7"/>
      <c r="D496" s="7"/>
      <c r="E496" s="7"/>
      <c r="F496" s="7"/>
      <c r="G496" s="7"/>
      <c r="H496" s="7"/>
      <c r="I496" s="7"/>
      <c r="J496" s="7"/>
      <c r="K496" s="7"/>
      <c r="L496" s="13"/>
      <c r="M496" s="13"/>
      <c r="N496" s="13"/>
      <c r="O496" s="13"/>
      <c r="P496" s="7"/>
      <c r="Q496" s="7"/>
      <c r="R496" s="7"/>
      <c r="S496" s="7"/>
      <c r="T496" s="7"/>
      <c r="U496" s="7"/>
      <c r="V496" s="14"/>
      <c r="W496" s="14"/>
      <c r="X496" s="14"/>
      <c r="Y496" s="14"/>
      <c r="Z496" s="14"/>
      <c r="AA496" s="14"/>
      <c r="AB496" s="14"/>
      <c r="AC496" s="14"/>
      <c r="AD496" s="14"/>
      <c r="AE496" s="14"/>
      <c r="AF496" s="14"/>
      <c r="AG496" s="14"/>
      <c r="AH496" s="14"/>
      <c r="AI496" s="14"/>
      <c r="AJ496" s="14"/>
      <c r="AK496" s="14"/>
      <c r="AL496" s="14"/>
      <c r="AM496" s="14"/>
      <c r="AN496" s="14"/>
      <c r="AO496" s="14"/>
      <c r="AP496" s="14"/>
      <c r="AQ496" s="14"/>
      <c r="AR496" s="14"/>
      <c r="AS496" s="14"/>
      <c r="AT496" s="14"/>
      <c r="AU496" s="14"/>
      <c r="AV496" s="14"/>
      <c r="AW496" s="14"/>
      <c r="AX496" s="15"/>
    </row>
    <row r="497" spans="1:113" ht="12" customHeight="1">
      <c r="A497" s="8"/>
      <c r="B497" s="111" t="s">
        <v>99</v>
      </c>
      <c r="C497" s="112"/>
      <c r="D497" s="112"/>
      <c r="E497" s="112"/>
      <c r="F497" s="112"/>
      <c r="G497" s="112"/>
      <c r="H497" s="112"/>
      <c r="I497" s="112"/>
      <c r="J497" s="112"/>
      <c r="K497" s="112"/>
      <c r="L497" s="112"/>
      <c r="M497" s="112"/>
      <c r="N497" s="112"/>
      <c r="O497" s="112"/>
      <c r="P497" s="112"/>
      <c r="Q497" s="112"/>
      <c r="R497" s="112"/>
      <c r="S497" s="112"/>
      <c r="T497" s="112"/>
      <c r="U497" s="112"/>
      <c r="V497" s="112"/>
      <c r="W497" s="112"/>
      <c r="X497" s="112"/>
      <c r="Y497" s="112"/>
      <c r="Z497" s="112"/>
      <c r="AA497" s="112"/>
      <c r="AB497" s="112"/>
      <c r="AC497" s="112"/>
      <c r="AD497" s="112"/>
      <c r="AE497" s="112"/>
      <c r="AF497" s="112"/>
      <c r="AG497" s="112"/>
      <c r="AH497" s="112"/>
      <c r="AI497" s="112"/>
      <c r="AJ497" s="112"/>
      <c r="AK497" s="112"/>
      <c r="AL497" s="112"/>
      <c r="AM497" s="112"/>
      <c r="AN497" s="112"/>
      <c r="AO497" s="112"/>
      <c r="AP497" s="112"/>
      <c r="AQ497" s="112"/>
      <c r="AR497" s="112"/>
      <c r="AS497" s="112"/>
      <c r="AT497" s="112"/>
      <c r="AU497" s="112"/>
      <c r="AV497" s="112"/>
      <c r="AW497" s="112"/>
      <c r="AX497" s="113"/>
    </row>
    <row r="498" spans="1:113" ht="12" customHeight="1">
      <c r="A498" s="8"/>
      <c r="B498" s="111"/>
      <c r="C498" s="112"/>
      <c r="D498" s="112"/>
      <c r="E498" s="112"/>
      <c r="F498" s="112"/>
      <c r="G498" s="112"/>
      <c r="H498" s="112"/>
      <c r="I498" s="112"/>
      <c r="J498" s="112"/>
      <c r="K498" s="112"/>
      <c r="L498" s="112"/>
      <c r="M498" s="112"/>
      <c r="N498" s="112"/>
      <c r="O498" s="112"/>
      <c r="P498" s="112"/>
      <c r="Q498" s="112"/>
      <c r="R498" s="112"/>
      <c r="S498" s="112"/>
      <c r="T498" s="112"/>
      <c r="U498" s="112"/>
      <c r="V498" s="112"/>
      <c r="W498" s="112"/>
      <c r="X498" s="112"/>
      <c r="Y498" s="112"/>
      <c r="Z498" s="112"/>
      <c r="AA498" s="112"/>
      <c r="AB498" s="112"/>
      <c r="AC498" s="112"/>
      <c r="AD498" s="112"/>
      <c r="AE498" s="112"/>
      <c r="AF498" s="112"/>
      <c r="AG498" s="112"/>
      <c r="AH498" s="112"/>
      <c r="AI498" s="112"/>
      <c r="AJ498" s="112"/>
      <c r="AK498" s="112"/>
      <c r="AL498" s="112"/>
      <c r="AM498" s="112"/>
      <c r="AN498" s="112"/>
      <c r="AO498" s="112"/>
      <c r="AP498" s="112"/>
      <c r="AQ498" s="112"/>
      <c r="AR498" s="112"/>
      <c r="AS498" s="112"/>
      <c r="AT498" s="112"/>
      <c r="AU498" s="112"/>
      <c r="AV498" s="112"/>
      <c r="AW498" s="112"/>
      <c r="AX498" s="113"/>
    </row>
    <row r="499" spans="1:113" ht="12" customHeight="1">
      <c r="A499" s="8"/>
      <c r="B499" s="111"/>
      <c r="C499" s="112"/>
      <c r="D499" s="112"/>
      <c r="E499" s="112"/>
      <c r="F499" s="112"/>
      <c r="G499" s="112"/>
      <c r="H499" s="112"/>
      <c r="I499" s="112"/>
      <c r="J499" s="112"/>
      <c r="K499" s="112"/>
      <c r="L499" s="112"/>
      <c r="M499" s="112"/>
      <c r="N499" s="112"/>
      <c r="O499" s="112"/>
      <c r="P499" s="112"/>
      <c r="Q499" s="112"/>
      <c r="R499" s="112"/>
      <c r="S499" s="112"/>
      <c r="T499" s="112"/>
      <c r="U499" s="112"/>
      <c r="V499" s="112"/>
      <c r="W499" s="112"/>
      <c r="X499" s="112"/>
      <c r="Y499" s="112"/>
      <c r="Z499" s="112"/>
      <c r="AA499" s="112"/>
      <c r="AB499" s="112"/>
      <c r="AC499" s="112"/>
      <c r="AD499" s="112"/>
      <c r="AE499" s="112"/>
      <c r="AF499" s="112"/>
      <c r="AG499" s="112"/>
      <c r="AH499" s="112"/>
      <c r="AI499" s="112"/>
      <c r="AJ499" s="112"/>
      <c r="AK499" s="112"/>
      <c r="AL499" s="112"/>
      <c r="AM499" s="112"/>
      <c r="AN499" s="112"/>
      <c r="AO499" s="112"/>
      <c r="AP499" s="112"/>
      <c r="AQ499" s="112"/>
      <c r="AR499" s="112"/>
      <c r="AS499" s="112"/>
      <c r="AT499" s="112"/>
      <c r="AU499" s="112"/>
      <c r="AV499" s="112"/>
      <c r="AW499" s="112"/>
      <c r="AX499" s="113"/>
    </row>
    <row r="500" spans="1:113" ht="12" customHeight="1">
      <c r="A500" s="8"/>
      <c r="B500" s="111"/>
      <c r="C500" s="112"/>
      <c r="D500" s="112"/>
      <c r="E500" s="112"/>
      <c r="F500" s="112"/>
      <c r="G500" s="112"/>
      <c r="H500" s="112"/>
      <c r="I500" s="112"/>
      <c r="J500" s="112"/>
      <c r="K500" s="112"/>
      <c r="L500" s="112"/>
      <c r="M500" s="112"/>
      <c r="N500" s="112"/>
      <c r="O500" s="112"/>
      <c r="P500" s="112"/>
      <c r="Q500" s="112"/>
      <c r="R500" s="112"/>
      <c r="S500" s="112"/>
      <c r="T500" s="112"/>
      <c r="U500" s="112"/>
      <c r="V500" s="112"/>
      <c r="W500" s="112"/>
      <c r="X500" s="112"/>
      <c r="Y500" s="112"/>
      <c r="Z500" s="112"/>
      <c r="AA500" s="112"/>
      <c r="AB500" s="112"/>
      <c r="AC500" s="112"/>
      <c r="AD500" s="112"/>
      <c r="AE500" s="112"/>
      <c r="AF500" s="112"/>
      <c r="AG500" s="112"/>
      <c r="AH500" s="112"/>
      <c r="AI500" s="112"/>
      <c r="AJ500" s="112"/>
      <c r="AK500" s="112"/>
      <c r="AL500" s="112"/>
      <c r="AM500" s="112"/>
      <c r="AN500" s="112"/>
      <c r="AO500" s="112"/>
      <c r="AP500" s="112"/>
      <c r="AQ500" s="112"/>
      <c r="AR500" s="112"/>
      <c r="AS500" s="112"/>
      <c r="AT500" s="112"/>
      <c r="AU500" s="112"/>
      <c r="AV500" s="112"/>
      <c r="AW500" s="112"/>
      <c r="AX500" s="113"/>
      <c r="BC500" s="16"/>
    </row>
    <row r="501" spans="1:113" ht="12" customHeight="1">
      <c r="A501" s="8"/>
      <c r="B501" s="111"/>
      <c r="C501" s="112"/>
      <c r="D501" s="112"/>
      <c r="E501" s="112"/>
      <c r="F501" s="112"/>
      <c r="G501" s="112"/>
      <c r="H501" s="112"/>
      <c r="I501" s="112"/>
      <c r="J501" s="112"/>
      <c r="K501" s="112"/>
      <c r="L501" s="112"/>
      <c r="M501" s="112"/>
      <c r="N501" s="112"/>
      <c r="O501" s="112"/>
      <c r="P501" s="112"/>
      <c r="Q501" s="112"/>
      <c r="R501" s="112"/>
      <c r="S501" s="112"/>
      <c r="T501" s="112"/>
      <c r="U501" s="112"/>
      <c r="V501" s="112"/>
      <c r="W501" s="112"/>
      <c r="X501" s="112"/>
      <c r="Y501" s="112"/>
      <c r="Z501" s="112"/>
      <c r="AA501" s="112"/>
      <c r="AB501" s="112"/>
      <c r="AC501" s="112"/>
      <c r="AD501" s="112"/>
      <c r="AE501" s="112"/>
      <c r="AF501" s="112"/>
      <c r="AG501" s="112"/>
      <c r="AH501" s="112"/>
      <c r="AI501" s="112"/>
      <c r="AJ501" s="112"/>
      <c r="AK501" s="112"/>
      <c r="AL501" s="112"/>
      <c r="AM501" s="112"/>
      <c r="AN501" s="112"/>
      <c r="AO501" s="112"/>
      <c r="AP501" s="112"/>
      <c r="AQ501" s="112"/>
      <c r="AR501" s="112"/>
      <c r="AS501" s="112"/>
      <c r="AT501" s="112"/>
      <c r="AU501" s="112"/>
      <c r="AV501" s="112"/>
      <c r="AW501" s="112"/>
      <c r="AX501" s="113"/>
    </row>
    <row r="502" spans="1:113" ht="12" customHeight="1">
      <c r="A502" s="8"/>
      <c r="B502" s="111"/>
      <c r="C502" s="112"/>
      <c r="D502" s="112"/>
      <c r="E502" s="112"/>
      <c r="F502" s="112"/>
      <c r="G502" s="112"/>
      <c r="H502" s="112"/>
      <c r="I502" s="112"/>
      <c r="J502" s="112"/>
      <c r="K502" s="112"/>
      <c r="L502" s="112"/>
      <c r="M502" s="112"/>
      <c r="N502" s="112"/>
      <c r="O502" s="112"/>
      <c r="P502" s="112"/>
      <c r="Q502" s="112"/>
      <c r="R502" s="112"/>
      <c r="S502" s="112"/>
      <c r="T502" s="112"/>
      <c r="U502" s="112"/>
      <c r="V502" s="112"/>
      <c r="W502" s="112"/>
      <c r="X502" s="112"/>
      <c r="Y502" s="112"/>
      <c r="Z502" s="112"/>
      <c r="AA502" s="112"/>
      <c r="AB502" s="112"/>
      <c r="AC502" s="112"/>
      <c r="AD502" s="112"/>
      <c r="AE502" s="112"/>
      <c r="AF502" s="112"/>
      <c r="AG502" s="112"/>
      <c r="AH502" s="112"/>
      <c r="AI502" s="112"/>
      <c r="AJ502" s="112"/>
      <c r="AK502" s="112"/>
      <c r="AL502" s="112"/>
      <c r="AM502" s="112"/>
      <c r="AN502" s="112"/>
      <c r="AO502" s="112"/>
      <c r="AP502" s="112"/>
      <c r="AQ502" s="112"/>
      <c r="AR502" s="112"/>
      <c r="AS502" s="112"/>
      <c r="AT502" s="112"/>
      <c r="AU502" s="112"/>
      <c r="AV502" s="112"/>
      <c r="AW502" s="112"/>
      <c r="AX502" s="113"/>
    </row>
    <row r="503" spans="1:113" ht="12" customHeight="1">
      <c r="A503" s="8"/>
      <c r="B503" s="111"/>
      <c r="C503" s="112"/>
      <c r="D503" s="112"/>
      <c r="E503" s="112"/>
      <c r="F503" s="112"/>
      <c r="G503" s="112"/>
      <c r="H503" s="112"/>
      <c r="I503" s="112"/>
      <c r="J503" s="112"/>
      <c r="K503" s="112"/>
      <c r="L503" s="112"/>
      <c r="M503" s="112"/>
      <c r="N503" s="112"/>
      <c r="O503" s="112"/>
      <c r="P503" s="112"/>
      <c r="Q503" s="112"/>
      <c r="R503" s="112"/>
      <c r="S503" s="112"/>
      <c r="T503" s="112"/>
      <c r="U503" s="112"/>
      <c r="V503" s="112"/>
      <c r="W503" s="112"/>
      <c r="X503" s="112"/>
      <c r="Y503" s="112"/>
      <c r="Z503" s="112"/>
      <c r="AA503" s="112"/>
      <c r="AB503" s="112"/>
      <c r="AC503" s="112"/>
      <c r="AD503" s="112"/>
      <c r="AE503" s="112"/>
      <c r="AF503" s="112"/>
      <c r="AG503" s="112"/>
      <c r="AH503" s="112"/>
      <c r="AI503" s="112"/>
      <c r="AJ503" s="112"/>
      <c r="AK503" s="112"/>
      <c r="AL503" s="112"/>
      <c r="AM503" s="112"/>
      <c r="AN503" s="112"/>
      <c r="AO503" s="112"/>
      <c r="AP503" s="112"/>
      <c r="AQ503" s="112"/>
      <c r="AR503" s="112"/>
      <c r="AS503" s="112"/>
      <c r="AT503" s="112"/>
      <c r="AU503" s="112"/>
      <c r="AV503" s="112"/>
      <c r="AW503" s="112"/>
      <c r="AX503" s="113"/>
    </row>
    <row r="504" spans="1:113" ht="15" thickBot="1">
      <c r="A504" s="17"/>
      <c r="B504" s="18"/>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c r="AB504" s="19"/>
      <c r="AC504" s="19"/>
      <c r="AD504" s="19"/>
      <c r="AE504" s="19"/>
      <c r="AF504" s="19"/>
      <c r="AG504" s="19"/>
      <c r="AH504" s="19"/>
      <c r="AI504" s="19"/>
      <c r="AJ504" s="19"/>
      <c r="AK504" s="19"/>
      <c r="AL504" s="19"/>
      <c r="AM504" s="19"/>
      <c r="AN504" s="19"/>
      <c r="AO504" s="19"/>
      <c r="AP504" s="19"/>
      <c r="AQ504" s="19"/>
      <c r="AR504" s="19"/>
      <c r="AS504" s="19"/>
      <c r="AT504" s="19"/>
      <c r="AU504" s="19"/>
      <c r="AV504" s="19"/>
      <c r="AW504" s="19"/>
      <c r="AX504" s="20"/>
    </row>
    <row r="505" spans="1:113">
      <c r="B505" s="21"/>
    </row>
    <row r="506" spans="1:113" ht="15" thickBot="1">
      <c r="A506" s="11"/>
      <c r="B506" s="10" t="s">
        <v>3</v>
      </c>
      <c r="C506" s="8"/>
      <c r="D506" s="8"/>
      <c r="E506" s="8"/>
      <c r="F506" s="8"/>
      <c r="G506" s="8"/>
      <c r="H506" s="8"/>
      <c r="I506" s="8"/>
      <c r="J506" s="8"/>
      <c r="K506" s="8"/>
      <c r="L506" s="9"/>
      <c r="M506" s="9"/>
      <c r="N506" s="9"/>
      <c r="O506" s="9"/>
      <c r="P506" s="8"/>
      <c r="Q506" s="8"/>
      <c r="R506" s="8"/>
      <c r="S506" s="8"/>
      <c r="T506" s="8"/>
      <c r="U506" s="8"/>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DI506" s="6"/>
    </row>
    <row r="507" spans="1:113" ht="14.4">
      <c r="A507" s="8"/>
      <c r="B507" s="12"/>
      <c r="C507" s="7"/>
      <c r="D507" s="7"/>
      <c r="E507" s="7"/>
      <c r="F507" s="7"/>
      <c r="G507" s="7"/>
      <c r="H507" s="7"/>
      <c r="I507" s="7"/>
      <c r="J507" s="7"/>
      <c r="K507" s="7"/>
      <c r="L507" s="13"/>
      <c r="M507" s="13"/>
      <c r="N507" s="13"/>
      <c r="O507" s="13"/>
      <c r="P507" s="7"/>
      <c r="Q507" s="7"/>
      <c r="R507" s="7"/>
      <c r="S507" s="7"/>
      <c r="T507" s="7"/>
      <c r="U507" s="7"/>
      <c r="V507" s="14"/>
      <c r="W507" s="14"/>
      <c r="X507" s="14"/>
      <c r="Y507" s="14"/>
      <c r="Z507" s="14"/>
      <c r="AA507" s="14"/>
      <c r="AB507" s="14"/>
      <c r="AC507" s="14"/>
      <c r="AD507" s="14"/>
      <c r="AE507" s="14"/>
      <c r="AF507" s="14"/>
      <c r="AG507" s="14"/>
      <c r="AH507" s="14"/>
      <c r="AI507" s="14"/>
      <c r="AJ507" s="14"/>
      <c r="AK507" s="14"/>
      <c r="AL507" s="14"/>
      <c r="AM507" s="14"/>
      <c r="AN507" s="14"/>
      <c r="AO507" s="14"/>
      <c r="AP507" s="14"/>
      <c r="AQ507" s="14"/>
      <c r="AR507" s="14"/>
      <c r="AS507" s="14"/>
      <c r="AT507" s="14"/>
      <c r="AU507" s="14"/>
      <c r="AV507" s="14"/>
      <c r="AW507" s="14"/>
      <c r="AX507" s="15"/>
    </row>
    <row r="508" spans="1:113" ht="12" customHeight="1">
      <c r="A508" s="8"/>
      <c r="B508" s="111" t="s">
        <v>100</v>
      </c>
      <c r="C508" s="112"/>
      <c r="D508" s="112"/>
      <c r="E508" s="112"/>
      <c r="F508" s="112"/>
      <c r="G508" s="112"/>
      <c r="H508" s="112"/>
      <c r="I508" s="112"/>
      <c r="J508" s="112"/>
      <c r="K508" s="112"/>
      <c r="L508" s="112"/>
      <c r="M508" s="112"/>
      <c r="N508" s="112"/>
      <c r="O508" s="112"/>
      <c r="P508" s="112"/>
      <c r="Q508" s="112"/>
      <c r="R508" s="112"/>
      <c r="S508" s="112"/>
      <c r="T508" s="112"/>
      <c r="U508" s="112"/>
      <c r="V508" s="112"/>
      <c r="W508" s="112"/>
      <c r="X508" s="112"/>
      <c r="Y508" s="112"/>
      <c r="Z508" s="112"/>
      <c r="AA508" s="112"/>
      <c r="AB508" s="112"/>
      <c r="AC508" s="112"/>
      <c r="AD508" s="112"/>
      <c r="AE508" s="112"/>
      <c r="AF508" s="112"/>
      <c r="AG508" s="112"/>
      <c r="AH508" s="112"/>
      <c r="AI508" s="112"/>
      <c r="AJ508" s="112"/>
      <c r="AK508" s="112"/>
      <c r="AL508" s="112"/>
      <c r="AM508" s="112"/>
      <c r="AN508" s="112"/>
      <c r="AO508" s="112"/>
      <c r="AP508" s="112"/>
      <c r="AQ508" s="112"/>
      <c r="AR508" s="112"/>
      <c r="AS508" s="112"/>
      <c r="AT508" s="112"/>
      <c r="AU508" s="112"/>
      <c r="AV508" s="112"/>
      <c r="AW508" s="112"/>
      <c r="AX508" s="113"/>
    </row>
    <row r="509" spans="1:113" ht="12" customHeight="1">
      <c r="A509" s="8"/>
      <c r="B509" s="111"/>
      <c r="C509" s="112"/>
      <c r="D509" s="112"/>
      <c r="E509" s="112"/>
      <c r="F509" s="112"/>
      <c r="G509" s="112"/>
      <c r="H509" s="112"/>
      <c r="I509" s="112"/>
      <c r="J509" s="112"/>
      <c r="K509" s="112"/>
      <c r="L509" s="112"/>
      <c r="M509" s="112"/>
      <c r="N509" s="112"/>
      <c r="O509" s="112"/>
      <c r="P509" s="112"/>
      <c r="Q509" s="112"/>
      <c r="R509" s="112"/>
      <c r="S509" s="112"/>
      <c r="T509" s="112"/>
      <c r="U509" s="112"/>
      <c r="V509" s="112"/>
      <c r="W509" s="112"/>
      <c r="X509" s="112"/>
      <c r="Y509" s="112"/>
      <c r="Z509" s="112"/>
      <c r="AA509" s="112"/>
      <c r="AB509" s="112"/>
      <c r="AC509" s="112"/>
      <c r="AD509" s="112"/>
      <c r="AE509" s="112"/>
      <c r="AF509" s="112"/>
      <c r="AG509" s="112"/>
      <c r="AH509" s="112"/>
      <c r="AI509" s="112"/>
      <c r="AJ509" s="112"/>
      <c r="AK509" s="112"/>
      <c r="AL509" s="112"/>
      <c r="AM509" s="112"/>
      <c r="AN509" s="112"/>
      <c r="AO509" s="112"/>
      <c r="AP509" s="112"/>
      <c r="AQ509" s="112"/>
      <c r="AR509" s="112"/>
      <c r="AS509" s="112"/>
      <c r="AT509" s="112"/>
      <c r="AU509" s="112"/>
      <c r="AV509" s="112"/>
      <c r="AW509" s="112"/>
      <c r="AX509" s="113"/>
    </row>
    <row r="510" spans="1:113" ht="12" customHeight="1">
      <c r="A510" s="8"/>
      <c r="B510" s="111"/>
      <c r="C510" s="112"/>
      <c r="D510" s="112"/>
      <c r="E510" s="112"/>
      <c r="F510" s="112"/>
      <c r="G510" s="112"/>
      <c r="H510" s="112"/>
      <c r="I510" s="112"/>
      <c r="J510" s="112"/>
      <c r="K510" s="112"/>
      <c r="L510" s="112"/>
      <c r="M510" s="112"/>
      <c r="N510" s="112"/>
      <c r="O510" s="112"/>
      <c r="P510" s="112"/>
      <c r="Q510" s="112"/>
      <c r="R510" s="112"/>
      <c r="S510" s="112"/>
      <c r="T510" s="112"/>
      <c r="U510" s="112"/>
      <c r="V510" s="112"/>
      <c r="W510" s="112"/>
      <c r="X510" s="112"/>
      <c r="Y510" s="112"/>
      <c r="Z510" s="112"/>
      <c r="AA510" s="112"/>
      <c r="AB510" s="112"/>
      <c r="AC510" s="112"/>
      <c r="AD510" s="112"/>
      <c r="AE510" s="112"/>
      <c r="AF510" s="112"/>
      <c r="AG510" s="112"/>
      <c r="AH510" s="112"/>
      <c r="AI510" s="112"/>
      <c r="AJ510" s="112"/>
      <c r="AK510" s="112"/>
      <c r="AL510" s="112"/>
      <c r="AM510" s="112"/>
      <c r="AN510" s="112"/>
      <c r="AO510" s="112"/>
      <c r="AP510" s="112"/>
      <c r="AQ510" s="112"/>
      <c r="AR510" s="112"/>
      <c r="AS510" s="112"/>
      <c r="AT510" s="112"/>
      <c r="AU510" s="112"/>
      <c r="AV510" s="112"/>
      <c r="AW510" s="112"/>
      <c r="AX510" s="113"/>
    </row>
    <row r="511" spans="1:113" ht="12" customHeight="1">
      <c r="A511" s="8"/>
      <c r="B511" s="111"/>
      <c r="C511" s="112"/>
      <c r="D511" s="112"/>
      <c r="E511" s="112"/>
      <c r="F511" s="112"/>
      <c r="G511" s="112"/>
      <c r="H511" s="112"/>
      <c r="I511" s="112"/>
      <c r="J511" s="112"/>
      <c r="K511" s="112"/>
      <c r="L511" s="112"/>
      <c r="M511" s="112"/>
      <c r="N511" s="112"/>
      <c r="O511" s="112"/>
      <c r="P511" s="112"/>
      <c r="Q511" s="112"/>
      <c r="R511" s="112"/>
      <c r="S511" s="112"/>
      <c r="T511" s="112"/>
      <c r="U511" s="112"/>
      <c r="V511" s="112"/>
      <c r="W511" s="112"/>
      <c r="X511" s="112"/>
      <c r="Y511" s="112"/>
      <c r="Z511" s="112"/>
      <c r="AA511" s="112"/>
      <c r="AB511" s="112"/>
      <c r="AC511" s="112"/>
      <c r="AD511" s="112"/>
      <c r="AE511" s="112"/>
      <c r="AF511" s="112"/>
      <c r="AG511" s="112"/>
      <c r="AH511" s="112"/>
      <c r="AI511" s="112"/>
      <c r="AJ511" s="112"/>
      <c r="AK511" s="112"/>
      <c r="AL511" s="112"/>
      <c r="AM511" s="112"/>
      <c r="AN511" s="112"/>
      <c r="AO511" s="112"/>
      <c r="AP511" s="112"/>
      <c r="AQ511" s="112"/>
      <c r="AR511" s="112"/>
      <c r="AS511" s="112"/>
      <c r="AT511" s="112"/>
      <c r="AU511" s="112"/>
      <c r="AV511" s="112"/>
      <c r="AW511" s="112"/>
      <c r="AX511" s="113"/>
    </row>
    <row r="512" spans="1:113" ht="12" customHeight="1">
      <c r="A512" s="8"/>
      <c r="B512" s="111"/>
      <c r="C512" s="112"/>
      <c r="D512" s="112"/>
      <c r="E512" s="112"/>
      <c r="F512" s="112"/>
      <c r="G512" s="112"/>
      <c r="H512" s="112"/>
      <c r="I512" s="112"/>
      <c r="J512" s="112"/>
      <c r="K512" s="112"/>
      <c r="L512" s="112"/>
      <c r="M512" s="112"/>
      <c r="N512" s="112"/>
      <c r="O512" s="112"/>
      <c r="P512" s="112"/>
      <c r="Q512" s="112"/>
      <c r="R512" s="112"/>
      <c r="S512" s="112"/>
      <c r="T512" s="112"/>
      <c r="U512" s="112"/>
      <c r="V512" s="112"/>
      <c r="W512" s="112"/>
      <c r="X512" s="112"/>
      <c r="Y512" s="112"/>
      <c r="Z512" s="112"/>
      <c r="AA512" s="112"/>
      <c r="AB512" s="112"/>
      <c r="AC512" s="112"/>
      <c r="AD512" s="112"/>
      <c r="AE512" s="112"/>
      <c r="AF512" s="112"/>
      <c r="AG512" s="112"/>
      <c r="AH512" s="112"/>
      <c r="AI512" s="112"/>
      <c r="AJ512" s="112"/>
      <c r="AK512" s="112"/>
      <c r="AL512" s="112"/>
      <c r="AM512" s="112"/>
      <c r="AN512" s="112"/>
      <c r="AO512" s="112"/>
      <c r="AP512" s="112"/>
      <c r="AQ512" s="112"/>
      <c r="AR512" s="112"/>
      <c r="AS512" s="112"/>
      <c r="AT512" s="112"/>
      <c r="AU512" s="112"/>
      <c r="AV512" s="112"/>
      <c r="AW512" s="112"/>
      <c r="AX512" s="113"/>
      <c r="BC512" s="16"/>
    </row>
    <row r="513" spans="1:251" ht="12" customHeight="1">
      <c r="A513" s="8"/>
      <c r="B513" s="111"/>
      <c r="C513" s="112"/>
      <c r="D513" s="112"/>
      <c r="E513" s="112"/>
      <c r="F513" s="112"/>
      <c r="G513" s="112"/>
      <c r="H513" s="112"/>
      <c r="I513" s="112"/>
      <c r="J513" s="112"/>
      <c r="K513" s="112"/>
      <c r="L513" s="112"/>
      <c r="M513" s="112"/>
      <c r="N513" s="112"/>
      <c r="O513" s="112"/>
      <c r="P513" s="112"/>
      <c r="Q513" s="112"/>
      <c r="R513" s="112"/>
      <c r="S513" s="112"/>
      <c r="T513" s="112"/>
      <c r="U513" s="112"/>
      <c r="V513" s="112"/>
      <c r="W513" s="112"/>
      <c r="X513" s="112"/>
      <c r="Y513" s="112"/>
      <c r="Z513" s="112"/>
      <c r="AA513" s="112"/>
      <c r="AB513" s="112"/>
      <c r="AC513" s="112"/>
      <c r="AD513" s="112"/>
      <c r="AE513" s="112"/>
      <c r="AF513" s="112"/>
      <c r="AG513" s="112"/>
      <c r="AH513" s="112"/>
      <c r="AI513" s="112"/>
      <c r="AJ513" s="112"/>
      <c r="AK513" s="112"/>
      <c r="AL513" s="112"/>
      <c r="AM513" s="112"/>
      <c r="AN513" s="112"/>
      <c r="AO513" s="112"/>
      <c r="AP513" s="112"/>
      <c r="AQ513" s="112"/>
      <c r="AR513" s="112"/>
      <c r="AS513" s="112"/>
      <c r="AT513" s="112"/>
      <c r="AU513" s="112"/>
      <c r="AV513" s="112"/>
      <c r="AW513" s="112"/>
      <c r="AX513" s="113"/>
    </row>
    <row r="514" spans="1:251" ht="12" customHeight="1">
      <c r="A514" s="8"/>
      <c r="B514" s="111"/>
      <c r="C514" s="112"/>
      <c r="D514" s="112"/>
      <c r="E514" s="112"/>
      <c r="F514" s="112"/>
      <c r="G514" s="112"/>
      <c r="H514" s="112"/>
      <c r="I514" s="112"/>
      <c r="J514" s="112"/>
      <c r="K514" s="112"/>
      <c r="L514" s="112"/>
      <c r="M514" s="112"/>
      <c r="N514" s="112"/>
      <c r="O514" s="112"/>
      <c r="P514" s="112"/>
      <c r="Q514" s="112"/>
      <c r="R514" s="112"/>
      <c r="S514" s="112"/>
      <c r="T514" s="112"/>
      <c r="U514" s="112"/>
      <c r="V514" s="112"/>
      <c r="W514" s="112"/>
      <c r="X514" s="112"/>
      <c r="Y514" s="112"/>
      <c r="Z514" s="112"/>
      <c r="AA514" s="112"/>
      <c r="AB514" s="112"/>
      <c r="AC514" s="112"/>
      <c r="AD514" s="112"/>
      <c r="AE514" s="112"/>
      <c r="AF514" s="112"/>
      <c r="AG514" s="112"/>
      <c r="AH514" s="112"/>
      <c r="AI514" s="112"/>
      <c r="AJ514" s="112"/>
      <c r="AK514" s="112"/>
      <c r="AL514" s="112"/>
      <c r="AM514" s="112"/>
      <c r="AN514" s="112"/>
      <c r="AO514" s="112"/>
      <c r="AP514" s="112"/>
      <c r="AQ514" s="112"/>
      <c r="AR514" s="112"/>
      <c r="AS514" s="112"/>
      <c r="AT514" s="112"/>
      <c r="AU514" s="112"/>
      <c r="AV514" s="112"/>
      <c r="AW514" s="112"/>
      <c r="AX514" s="113"/>
    </row>
    <row r="515" spans="1:251" ht="12" customHeight="1">
      <c r="A515" s="8"/>
      <c r="B515" s="111"/>
      <c r="C515" s="112"/>
      <c r="D515" s="112"/>
      <c r="E515" s="112"/>
      <c r="F515" s="112"/>
      <c r="G515" s="112"/>
      <c r="H515" s="112"/>
      <c r="I515" s="112"/>
      <c r="J515" s="112"/>
      <c r="K515" s="112"/>
      <c r="L515" s="112"/>
      <c r="M515" s="112"/>
      <c r="N515" s="112"/>
      <c r="O515" s="112"/>
      <c r="P515" s="112"/>
      <c r="Q515" s="112"/>
      <c r="R515" s="112"/>
      <c r="S515" s="112"/>
      <c r="T515" s="112"/>
      <c r="U515" s="112"/>
      <c r="V515" s="112"/>
      <c r="W515" s="112"/>
      <c r="X515" s="112"/>
      <c r="Y515" s="112"/>
      <c r="Z515" s="112"/>
      <c r="AA515" s="112"/>
      <c r="AB515" s="112"/>
      <c r="AC515" s="112"/>
      <c r="AD515" s="112"/>
      <c r="AE515" s="112"/>
      <c r="AF515" s="112"/>
      <c r="AG515" s="112"/>
      <c r="AH515" s="112"/>
      <c r="AI515" s="112"/>
      <c r="AJ515" s="112"/>
      <c r="AK515" s="112"/>
      <c r="AL515" s="112"/>
      <c r="AM515" s="112"/>
      <c r="AN515" s="112"/>
      <c r="AO515" s="112"/>
      <c r="AP515" s="112"/>
      <c r="AQ515" s="112"/>
      <c r="AR515" s="112"/>
      <c r="AS515" s="112"/>
      <c r="AT515" s="112"/>
      <c r="AU515" s="112"/>
      <c r="AV515" s="112"/>
      <c r="AW515" s="112"/>
      <c r="AX515" s="113"/>
    </row>
    <row r="516" spans="1:251" ht="15" thickBot="1">
      <c r="A516" s="17"/>
      <c r="B516" s="18"/>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c r="AA516" s="19"/>
      <c r="AB516" s="19"/>
      <c r="AC516" s="19"/>
      <c r="AD516" s="19"/>
      <c r="AE516" s="19"/>
      <c r="AF516" s="19"/>
      <c r="AG516" s="19"/>
      <c r="AH516" s="19"/>
      <c r="AI516" s="19"/>
      <c r="AJ516" s="19"/>
      <c r="AK516" s="19"/>
      <c r="AL516" s="19"/>
      <c r="AM516" s="19"/>
      <c r="AN516" s="19"/>
      <c r="AO516" s="19"/>
      <c r="AP516" s="19"/>
      <c r="AQ516" s="19"/>
      <c r="AR516" s="19"/>
      <c r="AS516" s="19"/>
      <c r="AT516" s="19"/>
      <c r="AU516" s="19"/>
      <c r="AV516" s="19"/>
      <c r="AW516" s="19"/>
      <c r="AX516" s="20"/>
    </row>
    <row r="517" spans="1:251">
      <c r="B517" s="21"/>
    </row>
    <row r="518" spans="1:251" ht="14.4">
      <c r="B518" s="10" t="s">
        <v>4</v>
      </c>
      <c r="C518" s="8"/>
      <c r="D518" s="8"/>
      <c r="E518" s="8"/>
      <c r="F518" s="8"/>
      <c r="G518" s="8"/>
      <c r="H518" s="8"/>
      <c r="I518" s="8"/>
      <c r="J518" s="8"/>
      <c r="K518" s="8"/>
      <c r="L518" s="9"/>
      <c r="M518" s="9"/>
      <c r="N518" s="9"/>
      <c r="O518" s="9"/>
      <c r="P518" s="8"/>
      <c r="Q518" s="8"/>
      <c r="R518" s="8"/>
      <c r="S518" s="8"/>
      <c r="T518" s="8"/>
      <c r="U518" s="8"/>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row>
    <row r="519" spans="1:251" ht="15" thickBot="1">
      <c r="B519" s="8"/>
      <c r="C519" s="8"/>
      <c r="D519" s="8"/>
      <c r="E519" s="8"/>
      <c r="F519" s="8"/>
      <c r="G519" s="8"/>
      <c r="H519" s="8"/>
      <c r="I519" s="8"/>
      <c r="J519" s="8"/>
      <c r="K519" s="8"/>
      <c r="L519" s="9"/>
      <c r="M519" s="9"/>
      <c r="N519" s="9"/>
      <c r="O519" s="9"/>
      <c r="P519" s="8"/>
      <c r="Q519" s="8"/>
      <c r="R519" s="8"/>
      <c r="S519" s="8"/>
      <c r="T519" s="8"/>
      <c r="U519" s="8"/>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22" t="s">
        <v>5</v>
      </c>
    </row>
    <row r="520" spans="1:251" s="16" customFormat="1" ht="13.5" customHeight="1">
      <c r="A520" s="8"/>
      <c r="B520" s="114" t="s">
        <v>6</v>
      </c>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6"/>
      <c r="AA520" s="120" t="s">
        <v>9</v>
      </c>
      <c r="AB520" s="115"/>
      <c r="AC520" s="115"/>
      <c r="AD520" s="115"/>
      <c r="AE520" s="115"/>
      <c r="AF520" s="115"/>
      <c r="AG520" s="115"/>
      <c r="AH520" s="115"/>
      <c r="AI520" s="116"/>
      <c r="AJ520" s="120" t="s">
        <v>10</v>
      </c>
      <c r="AK520" s="115"/>
      <c r="AL520" s="115"/>
      <c r="AM520" s="115"/>
      <c r="AN520" s="115"/>
      <c r="AO520" s="115"/>
      <c r="AP520" s="115"/>
      <c r="AQ520" s="115"/>
      <c r="AR520" s="116"/>
      <c r="AS520" s="120" t="s">
        <v>7</v>
      </c>
      <c r="AT520" s="115"/>
      <c r="AU520" s="115"/>
      <c r="AV520" s="115"/>
      <c r="AW520" s="115"/>
      <c r="AX520" s="12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c r="FE520" s="2"/>
      <c r="FF520" s="2"/>
      <c r="FG520" s="2"/>
      <c r="FH520" s="2"/>
      <c r="FI520" s="2"/>
      <c r="FJ520" s="2"/>
      <c r="FK520" s="2"/>
      <c r="FL520" s="2"/>
      <c r="FM520" s="2"/>
      <c r="FN520" s="2"/>
      <c r="FO520" s="2"/>
      <c r="FP520" s="2"/>
      <c r="FQ520" s="2"/>
      <c r="FR520" s="2"/>
      <c r="FS520" s="2"/>
      <c r="FT520" s="2"/>
      <c r="FU520" s="2"/>
      <c r="FV520" s="2"/>
      <c r="FW520" s="2"/>
      <c r="FX520" s="2"/>
      <c r="FY520" s="2"/>
      <c r="FZ520" s="2"/>
      <c r="GA520" s="2"/>
      <c r="GB520" s="2"/>
      <c r="GC520" s="2"/>
      <c r="GD520" s="2"/>
      <c r="GE520" s="2"/>
      <c r="GF520" s="2"/>
      <c r="GG520" s="2"/>
      <c r="GH520" s="2"/>
      <c r="GI520" s="2"/>
      <c r="GJ520" s="2"/>
      <c r="GK520" s="2"/>
      <c r="GL520" s="2"/>
      <c r="GM520" s="2"/>
      <c r="GN520" s="2"/>
      <c r="GO520" s="2"/>
      <c r="GP520" s="2"/>
      <c r="GQ520" s="2"/>
      <c r="GR520" s="2"/>
      <c r="GS520" s="2"/>
      <c r="GT520" s="2"/>
      <c r="GU520" s="2"/>
      <c r="GV520" s="2"/>
      <c r="GW520" s="2"/>
      <c r="GX520" s="2"/>
      <c r="GY520" s="2"/>
      <c r="GZ520" s="2"/>
      <c r="HA520" s="2"/>
      <c r="HB520" s="2"/>
      <c r="HC520" s="2"/>
      <c r="HD520" s="2"/>
      <c r="HE520" s="2"/>
      <c r="HF520" s="2"/>
      <c r="HG520" s="2"/>
      <c r="HH520" s="2"/>
      <c r="HI520" s="2"/>
      <c r="HJ520" s="2"/>
      <c r="HK520" s="2"/>
      <c r="HL520" s="2"/>
      <c r="HM520" s="2"/>
      <c r="HN520" s="2"/>
      <c r="HO520" s="2"/>
      <c r="HP520" s="2"/>
      <c r="HQ520" s="2"/>
      <c r="HR520" s="2"/>
      <c r="HS520" s="2"/>
      <c r="HT520" s="2"/>
      <c r="HU520" s="2"/>
      <c r="HV520" s="2"/>
      <c r="HW520" s="2"/>
      <c r="HX520" s="2"/>
      <c r="HY520" s="2"/>
      <c r="HZ520" s="2"/>
      <c r="IA520" s="2"/>
      <c r="IB520" s="2"/>
      <c r="IC520" s="2"/>
      <c r="ID520" s="2"/>
      <c r="IE520" s="2"/>
      <c r="IF520" s="2"/>
      <c r="IG520" s="2"/>
      <c r="IH520" s="2"/>
      <c r="II520" s="2"/>
      <c r="IJ520" s="2"/>
      <c r="IK520" s="2"/>
      <c r="IL520" s="2"/>
      <c r="IM520" s="2"/>
      <c r="IN520" s="2"/>
      <c r="IO520" s="2"/>
      <c r="IP520" s="2"/>
      <c r="IQ520" s="2"/>
    </row>
    <row r="521" spans="1:251" s="16" customFormat="1">
      <c r="A521" s="8"/>
      <c r="B521" s="117"/>
      <c r="C521" s="118"/>
      <c r="D521" s="118"/>
      <c r="E521" s="118"/>
      <c r="F521" s="118"/>
      <c r="G521" s="118"/>
      <c r="H521" s="118"/>
      <c r="I521" s="118"/>
      <c r="J521" s="118"/>
      <c r="K521" s="118"/>
      <c r="L521" s="118"/>
      <c r="M521" s="118"/>
      <c r="N521" s="118"/>
      <c r="O521" s="118"/>
      <c r="P521" s="118"/>
      <c r="Q521" s="118"/>
      <c r="R521" s="118"/>
      <c r="S521" s="118"/>
      <c r="T521" s="118"/>
      <c r="U521" s="118"/>
      <c r="V521" s="118"/>
      <c r="W521" s="118"/>
      <c r="X521" s="118"/>
      <c r="Y521" s="118"/>
      <c r="Z521" s="119"/>
      <c r="AA521" s="121"/>
      <c r="AB521" s="118"/>
      <c r="AC521" s="118"/>
      <c r="AD521" s="118"/>
      <c r="AE521" s="118"/>
      <c r="AF521" s="118"/>
      <c r="AG521" s="118"/>
      <c r="AH521" s="118"/>
      <c r="AI521" s="119"/>
      <c r="AJ521" s="121"/>
      <c r="AK521" s="118"/>
      <c r="AL521" s="118"/>
      <c r="AM521" s="118"/>
      <c r="AN521" s="118"/>
      <c r="AO521" s="118"/>
      <c r="AP521" s="118"/>
      <c r="AQ521" s="118"/>
      <c r="AR521" s="119"/>
      <c r="AS521" s="121"/>
      <c r="AT521" s="118"/>
      <c r="AU521" s="118"/>
      <c r="AV521" s="118"/>
      <c r="AW521" s="118"/>
      <c r="AX521" s="123"/>
      <c r="AY521" s="2"/>
      <c r="AZ521" s="2"/>
      <c r="BA521" s="2"/>
      <c r="BB521" s="23"/>
      <c r="BC521" s="24"/>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c r="FE521" s="2"/>
      <c r="FF521" s="2"/>
      <c r="FG521" s="2"/>
      <c r="FH521" s="2"/>
      <c r="FI521" s="2"/>
      <c r="FJ521" s="2"/>
      <c r="FK521" s="2"/>
      <c r="FL521" s="2"/>
      <c r="FM521" s="2"/>
      <c r="FN521" s="2"/>
      <c r="FO521" s="2"/>
      <c r="FP521" s="2"/>
      <c r="FQ521" s="2"/>
      <c r="FR521" s="2"/>
      <c r="FS521" s="2"/>
      <c r="FT521" s="2"/>
      <c r="FU521" s="2"/>
      <c r="FV521" s="2"/>
      <c r="FW521" s="2"/>
      <c r="FX521" s="2"/>
      <c r="FY521" s="2"/>
      <c r="FZ521" s="2"/>
      <c r="GA521" s="2"/>
      <c r="GB521" s="2"/>
      <c r="GC521" s="2"/>
      <c r="GD521" s="2"/>
      <c r="GE521" s="2"/>
      <c r="GF521" s="2"/>
      <c r="GG521" s="2"/>
      <c r="GH521" s="2"/>
      <c r="GI521" s="2"/>
      <c r="GJ521" s="2"/>
      <c r="GK521" s="2"/>
      <c r="GL521" s="2"/>
      <c r="GM521" s="2"/>
      <c r="GN521" s="2"/>
      <c r="GO521" s="2"/>
      <c r="GP521" s="2"/>
      <c r="GQ521" s="2"/>
      <c r="GR521" s="2"/>
      <c r="GS521" s="2"/>
      <c r="GT521" s="2"/>
      <c r="GU521" s="2"/>
      <c r="GV521" s="2"/>
      <c r="GW521" s="2"/>
      <c r="GX521" s="2"/>
      <c r="GY521" s="2"/>
      <c r="GZ521" s="2"/>
      <c r="HA521" s="2"/>
      <c r="HB521" s="2"/>
      <c r="HC521" s="2"/>
      <c r="HD521" s="2"/>
      <c r="HE521" s="2"/>
      <c r="HF521" s="2"/>
      <c r="HG521" s="2"/>
      <c r="HH521" s="2"/>
      <c r="HI521" s="2"/>
      <c r="HJ521" s="2"/>
      <c r="HK521" s="2"/>
      <c r="HL521" s="2"/>
      <c r="HM521" s="2"/>
      <c r="HN521" s="2"/>
      <c r="HO521" s="2"/>
      <c r="HP521" s="2"/>
      <c r="HQ521" s="2"/>
      <c r="HR521" s="2"/>
      <c r="HS521" s="2"/>
      <c r="HT521" s="2"/>
      <c r="HU521" s="2"/>
      <c r="HV521" s="2"/>
      <c r="HW521" s="2"/>
      <c r="HX521" s="2"/>
      <c r="HY521" s="2"/>
      <c r="HZ521" s="2"/>
      <c r="IA521" s="2"/>
      <c r="IB521" s="2"/>
      <c r="IC521" s="2"/>
      <c r="ID521" s="2"/>
      <c r="IE521" s="2"/>
      <c r="IF521" s="2"/>
      <c r="IG521" s="2"/>
      <c r="IH521" s="2"/>
      <c r="II521" s="2"/>
      <c r="IJ521" s="2"/>
      <c r="IK521" s="2"/>
      <c r="IL521" s="2"/>
      <c r="IM521" s="2"/>
      <c r="IN521" s="2"/>
      <c r="IO521" s="2"/>
      <c r="IP521" s="2"/>
      <c r="IQ521" s="2"/>
    </row>
    <row r="522" spans="1:251" s="16" customFormat="1" ht="18.75" customHeight="1">
      <c r="A522" s="8"/>
      <c r="B522" s="25"/>
      <c r="C522" s="93" t="s">
        <v>101</v>
      </c>
      <c r="D522" s="94"/>
      <c r="E522" s="94"/>
      <c r="F522" s="94"/>
      <c r="G522" s="94"/>
      <c r="H522" s="94"/>
      <c r="I522" s="94"/>
      <c r="J522" s="94"/>
      <c r="K522" s="94"/>
      <c r="L522" s="94"/>
      <c r="M522" s="94"/>
      <c r="N522" s="94"/>
      <c r="O522" s="94"/>
      <c r="P522" s="94"/>
      <c r="Q522" s="94"/>
      <c r="R522" s="94"/>
      <c r="S522" s="94"/>
      <c r="T522" s="94"/>
      <c r="U522" s="94"/>
      <c r="V522" s="94"/>
      <c r="W522" s="94"/>
      <c r="X522" s="94"/>
      <c r="Y522" s="94"/>
      <c r="Z522" s="95"/>
      <c r="AA522" s="96">
        <v>1914247</v>
      </c>
      <c r="AB522" s="97"/>
      <c r="AC522" s="97"/>
      <c r="AD522" s="97"/>
      <c r="AE522" s="97"/>
      <c r="AF522" s="97"/>
      <c r="AG522" s="97"/>
      <c r="AH522" s="97"/>
      <c r="AI522" s="98"/>
      <c r="AJ522" s="96">
        <v>1839591</v>
      </c>
      <c r="AK522" s="97"/>
      <c r="AL522" s="97"/>
      <c r="AM522" s="97"/>
      <c r="AN522" s="97"/>
      <c r="AO522" s="97"/>
      <c r="AP522" s="97"/>
      <c r="AQ522" s="97"/>
      <c r="AR522" s="98"/>
      <c r="AS522" s="99"/>
      <c r="AT522" s="100"/>
      <c r="AU522" s="100"/>
      <c r="AV522" s="100"/>
      <c r="AW522" s="100"/>
      <c r="AX522" s="101"/>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c r="FE522" s="2"/>
      <c r="FF522" s="2"/>
      <c r="FG522" s="2"/>
      <c r="FH522" s="2"/>
      <c r="FI522" s="2"/>
      <c r="FJ522" s="2"/>
      <c r="FK522" s="2"/>
      <c r="FL522" s="2"/>
      <c r="FM522" s="2"/>
      <c r="FN522" s="2"/>
      <c r="FO522" s="2"/>
      <c r="FP522" s="2"/>
      <c r="FQ522" s="2"/>
      <c r="FR522" s="2"/>
      <c r="FS522" s="2"/>
      <c r="FT522" s="2"/>
      <c r="FU522" s="2"/>
      <c r="FV522" s="2"/>
      <c r="FW522" s="2"/>
      <c r="FX522" s="2"/>
      <c r="FY522" s="2"/>
      <c r="FZ522" s="2"/>
      <c r="GA522" s="2"/>
      <c r="GB522" s="2"/>
      <c r="GC522" s="2"/>
      <c r="GD522" s="2"/>
      <c r="GE522" s="2"/>
      <c r="GF522" s="2"/>
      <c r="GG522" s="2"/>
      <c r="GH522" s="2"/>
      <c r="GI522" s="2"/>
      <c r="GJ522" s="2"/>
      <c r="GK522" s="2"/>
      <c r="GL522" s="2"/>
      <c r="GM522" s="2"/>
      <c r="GN522" s="2"/>
      <c r="GO522" s="2"/>
      <c r="GP522" s="2"/>
      <c r="GQ522" s="2"/>
      <c r="GR522" s="2"/>
      <c r="GS522" s="2"/>
      <c r="GT522" s="2"/>
      <c r="GU522" s="2"/>
      <c r="GV522" s="2"/>
      <c r="GW522" s="2"/>
      <c r="GX522" s="2"/>
      <c r="GY522" s="2"/>
      <c r="GZ522" s="2"/>
      <c r="HA522" s="2"/>
      <c r="HB522" s="2"/>
      <c r="HC522" s="2"/>
      <c r="HD522" s="2"/>
      <c r="HE522" s="2"/>
      <c r="HF522" s="2"/>
      <c r="HG522" s="2"/>
      <c r="HH522" s="2"/>
      <c r="HI522" s="2"/>
      <c r="HJ522" s="2"/>
      <c r="HK522" s="2"/>
      <c r="HL522" s="2"/>
      <c r="HM522" s="2"/>
      <c r="HN522" s="2"/>
      <c r="HO522" s="2"/>
      <c r="HP522" s="2"/>
      <c r="HQ522" s="2"/>
      <c r="HR522" s="2"/>
      <c r="HS522" s="2"/>
      <c r="HT522" s="2"/>
      <c r="HU522" s="2"/>
      <c r="HV522" s="2"/>
      <c r="HW522" s="2"/>
      <c r="HX522" s="2"/>
      <c r="HY522" s="2"/>
      <c r="HZ522" s="2"/>
      <c r="IA522" s="2"/>
      <c r="IB522" s="2"/>
      <c r="IC522" s="2"/>
      <c r="ID522" s="2"/>
      <c r="IE522" s="2"/>
      <c r="IF522" s="2"/>
      <c r="IG522" s="2"/>
      <c r="IH522" s="2"/>
      <c r="II522" s="2"/>
      <c r="IJ522" s="2"/>
      <c r="IK522" s="2"/>
      <c r="IL522" s="2"/>
      <c r="IM522" s="2"/>
      <c r="IN522" s="2"/>
      <c r="IO522" s="2"/>
      <c r="IP522" s="2"/>
      <c r="IQ522" s="2"/>
    </row>
    <row r="523" spans="1:251" s="16" customFormat="1" ht="18.75" customHeight="1">
      <c r="A523" s="8"/>
      <c r="B523" s="25"/>
      <c r="C523" s="93" t="s">
        <v>102</v>
      </c>
      <c r="D523" s="94"/>
      <c r="E523" s="94"/>
      <c r="F523" s="94"/>
      <c r="G523" s="94"/>
      <c r="H523" s="94"/>
      <c r="I523" s="94"/>
      <c r="J523" s="94"/>
      <c r="K523" s="94"/>
      <c r="L523" s="94"/>
      <c r="M523" s="94"/>
      <c r="N523" s="94"/>
      <c r="O523" s="94"/>
      <c r="P523" s="94"/>
      <c r="Q523" s="94"/>
      <c r="R523" s="94"/>
      <c r="S523" s="94"/>
      <c r="T523" s="94"/>
      <c r="U523" s="94"/>
      <c r="V523" s="94"/>
      <c r="W523" s="94"/>
      <c r="X523" s="94"/>
      <c r="Y523" s="94"/>
      <c r="Z523" s="95"/>
      <c r="AA523" s="96">
        <v>0</v>
      </c>
      <c r="AB523" s="97"/>
      <c r="AC523" s="97"/>
      <c r="AD523" s="97"/>
      <c r="AE523" s="97"/>
      <c r="AF523" s="97"/>
      <c r="AG523" s="97"/>
      <c r="AH523" s="97"/>
      <c r="AI523" s="98"/>
      <c r="AJ523" s="96">
        <v>99924</v>
      </c>
      <c r="AK523" s="97"/>
      <c r="AL523" s="97"/>
      <c r="AM523" s="97"/>
      <c r="AN523" s="97"/>
      <c r="AO523" s="97"/>
      <c r="AP523" s="97"/>
      <c r="AQ523" s="97"/>
      <c r="AR523" s="98"/>
      <c r="AS523" s="99"/>
      <c r="AT523" s="100"/>
      <c r="AU523" s="100"/>
      <c r="AV523" s="100"/>
      <c r="AW523" s="100"/>
      <c r="AX523" s="101"/>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c r="FE523" s="2"/>
      <c r="FF523" s="2"/>
      <c r="FG523" s="2"/>
      <c r="FH523" s="2"/>
      <c r="FI523" s="2"/>
      <c r="FJ523" s="2"/>
      <c r="FK523" s="2"/>
      <c r="FL523" s="2"/>
      <c r="FM523" s="2"/>
      <c r="FN523" s="2"/>
      <c r="FO523" s="2"/>
      <c r="FP523" s="2"/>
      <c r="FQ523" s="2"/>
      <c r="FR523" s="2"/>
      <c r="FS523" s="2"/>
      <c r="FT523" s="2"/>
      <c r="FU523" s="2"/>
      <c r="FV523" s="2"/>
      <c r="FW523" s="2"/>
      <c r="FX523" s="2"/>
      <c r="FY523" s="2"/>
      <c r="FZ523" s="2"/>
      <c r="GA523" s="2"/>
      <c r="GB523" s="2"/>
      <c r="GC523" s="2"/>
      <c r="GD523" s="2"/>
      <c r="GE523" s="2"/>
      <c r="GF523" s="2"/>
      <c r="GG523" s="2"/>
      <c r="GH523" s="2"/>
      <c r="GI523" s="2"/>
      <c r="GJ523" s="2"/>
      <c r="GK523" s="2"/>
      <c r="GL523" s="2"/>
      <c r="GM523" s="2"/>
      <c r="GN523" s="2"/>
      <c r="GO523" s="2"/>
      <c r="GP523" s="2"/>
      <c r="GQ523" s="2"/>
      <c r="GR523" s="2"/>
      <c r="GS523" s="2"/>
      <c r="GT523" s="2"/>
      <c r="GU523" s="2"/>
      <c r="GV523" s="2"/>
      <c r="GW523" s="2"/>
      <c r="GX523" s="2"/>
      <c r="GY523" s="2"/>
      <c r="GZ523" s="2"/>
      <c r="HA523" s="2"/>
      <c r="HB523" s="2"/>
      <c r="HC523" s="2"/>
      <c r="HD523" s="2"/>
      <c r="HE523" s="2"/>
      <c r="HF523" s="2"/>
      <c r="HG523" s="2"/>
      <c r="HH523" s="2"/>
      <c r="HI523" s="2"/>
      <c r="HJ523" s="2"/>
      <c r="HK523" s="2"/>
      <c r="HL523" s="2"/>
      <c r="HM523" s="2"/>
      <c r="HN523" s="2"/>
      <c r="HO523" s="2"/>
      <c r="HP523" s="2"/>
      <c r="HQ523" s="2"/>
      <c r="HR523" s="2"/>
      <c r="HS523" s="2"/>
      <c r="HT523" s="2"/>
      <c r="HU523" s="2"/>
      <c r="HV523" s="2"/>
      <c r="HW523" s="2"/>
      <c r="HX523" s="2"/>
      <c r="HY523" s="2"/>
      <c r="HZ523" s="2"/>
      <c r="IA523" s="2"/>
      <c r="IB523" s="2"/>
      <c r="IC523" s="2"/>
      <c r="ID523" s="2"/>
      <c r="IE523" s="2"/>
      <c r="IF523" s="2"/>
      <c r="IG523" s="2"/>
      <c r="IH523" s="2"/>
      <c r="II523" s="2"/>
      <c r="IJ523" s="2"/>
      <c r="IK523" s="2"/>
      <c r="IL523" s="2"/>
      <c r="IM523" s="2"/>
      <c r="IN523" s="2"/>
      <c r="IO523" s="2"/>
      <c r="IP523" s="2"/>
      <c r="IQ523" s="2"/>
    </row>
    <row r="524" spans="1:251" s="16" customFormat="1" ht="18.75" customHeight="1">
      <c r="A524" s="8"/>
      <c r="B524" s="25"/>
      <c r="C524" s="93" t="s">
        <v>101</v>
      </c>
      <c r="D524" s="94"/>
      <c r="E524" s="94"/>
      <c r="F524" s="94"/>
      <c r="G524" s="94"/>
      <c r="H524" s="94"/>
      <c r="I524" s="94"/>
      <c r="J524" s="94"/>
      <c r="K524" s="94"/>
      <c r="L524" s="94"/>
      <c r="M524" s="94"/>
      <c r="N524" s="94"/>
      <c r="O524" s="94"/>
      <c r="P524" s="94"/>
      <c r="Q524" s="94"/>
      <c r="R524" s="94"/>
      <c r="S524" s="94"/>
      <c r="T524" s="94"/>
      <c r="U524" s="94"/>
      <c r="V524" s="94"/>
      <c r="W524" s="94"/>
      <c r="X524" s="94"/>
      <c r="Y524" s="94"/>
      <c r="Z524" s="95"/>
      <c r="AA524" s="96">
        <v>0</v>
      </c>
      <c r="AB524" s="97"/>
      <c r="AC524" s="97"/>
      <c r="AD524" s="97"/>
      <c r="AE524" s="97"/>
      <c r="AF524" s="97"/>
      <c r="AG524" s="97"/>
      <c r="AH524" s="97"/>
      <c r="AI524" s="98"/>
      <c r="AJ524" s="96">
        <v>10000</v>
      </c>
      <c r="AK524" s="97"/>
      <c r="AL524" s="97"/>
      <c r="AM524" s="97"/>
      <c r="AN524" s="97"/>
      <c r="AO524" s="97"/>
      <c r="AP524" s="97"/>
      <c r="AQ524" s="97"/>
      <c r="AR524" s="98"/>
      <c r="AS524" s="99"/>
      <c r="AT524" s="100"/>
      <c r="AU524" s="100"/>
      <c r="AV524" s="100"/>
      <c r="AW524" s="100"/>
      <c r="AX524" s="101"/>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c r="FE524" s="2"/>
      <c r="FF524" s="2"/>
      <c r="FG524" s="2"/>
      <c r="FH524" s="2"/>
      <c r="FI524" s="2"/>
      <c r="FJ524" s="2"/>
      <c r="FK524" s="2"/>
      <c r="FL524" s="2"/>
      <c r="FM524" s="2"/>
      <c r="FN524" s="2"/>
      <c r="FO524" s="2"/>
      <c r="FP524" s="2"/>
      <c r="FQ524" s="2"/>
      <c r="FR524" s="2"/>
      <c r="FS524" s="2"/>
      <c r="FT524" s="2"/>
      <c r="FU524" s="2"/>
      <c r="FV524" s="2"/>
      <c r="FW524" s="2"/>
      <c r="FX524" s="2"/>
      <c r="FY524" s="2"/>
      <c r="FZ524" s="2"/>
      <c r="GA524" s="2"/>
      <c r="GB524" s="2"/>
      <c r="GC524" s="2"/>
      <c r="GD524" s="2"/>
      <c r="GE524" s="2"/>
      <c r="GF524" s="2"/>
      <c r="GG524" s="2"/>
      <c r="GH524" s="2"/>
      <c r="GI524" s="2"/>
      <c r="GJ524" s="2"/>
      <c r="GK524" s="2"/>
      <c r="GL524" s="2"/>
      <c r="GM524" s="2"/>
      <c r="GN524" s="2"/>
      <c r="GO524" s="2"/>
      <c r="GP524" s="2"/>
      <c r="GQ524" s="2"/>
      <c r="GR524" s="2"/>
      <c r="GS524" s="2"/>
      <c r="GT524" s="2"/>
      <c r="GU524" s="2"/>
      <c r="GV524" s="2"/>
      <c r="GW524" s="2"/>
      <c r="GX524" s="2"/>
      <c r="GY524" s="2"/>
      <c r="GZ524" s="2"/>
      <c r="HA524" s="2"/>
      <c r="HB524" s="2"/>
      <c r="HC524" s="2"/>
      <c r="HD524" s="2"/>
      <c r="HE524" s="2"/>
      <c r="HF524" s="2"/>
      <c r="HG524" s="2"/>
      <c r="HH524" s="2"/>
      <c r="HI524" s="2"/>
      <c r="HJ524" s="2"/>
      <c r="HK524" s="2"/>
      <c r="HL524" s="2"/>
      <c r="HM524" s="2"/>
      <c r="HN524" s="2"/>
      <c r="HO524" s="2"/>
      <c r="HP524" s="2"/>
      <c r="HQ524" s="2"/>
      <c r="HR524" s="2"/>
      <c r="HS524" s="2"/>
      <c r="HT524" s="2"/>
      <c r="HU524" s="2"/>
      <c r="HV524" s="2"/>
      <c r="HW524" s="2"/>
      <c r="HX524" s="2"/>
      <c r="HY524" s="2"/>
      <c r="HZ524" s="2"/>
      <c r="IA524" s="2"/>
      <c r="IB524" s="2"/>
      <c r="IC524" s="2"/>
      <c r="ID524" s="2"/>
      <c r="IE524" s="2"/>
      <c r="IF524" s="2"/>
      <c r="IG524" s="2"/>
      <c r="IH524" s="2"/>
      <c r="II524" s="2"/>
      <c r="IJ524" s="2"/>
      <c r="IK524" s="2"/>
      <c r="IL524" s="2"/>
      <c r="IM524" s="2"/>
      <c r="IN524" s="2"/>
      <c r="IO524" s="2"/>
      <c r="IP524" s="2"/>
      <c r="IQ524" s="2"/>
    </row>
    <row r="525" spans="1:251" s="16" customFormat="1" ht="18.75" customHeight="1">
      <c r="A525" s="8"/>
      <c r="B525" s="25"/>
      <c r="C525" s="93" t="s">
        <v>103</v>
      </c>
      <c r="D525" s="94"/>
      <c r="E525" s="94"/>
      <c r="F525" s="94"/>
      <c r="G525" s="94"/>
      <c r="H525" s="94"/>
      <c r="I525" s="94"/>
      <c r="J525" s="94"/>
      <c r="K525" s="94"/>
      <c r="L525" s="94"/>
      <c r="M525" s="94"/>
      <c r="N525" s="94"/>
      <c r="O525" s="94"/>
      <c r="P525" s="94"/>
      <c r="Q525" s="94"/>
      <c r="R525" s="94"/>
      <c r="S525" s="94"/>
      <c r="T525" s="94"/>
      <c r="U525" s="94"/>
      <c r="V525" s="94"/>
      <c r="W525" s="94"/>
      <c r="X525" s="94"/>
      <c r="Y525" s="94"/>
      <c r="Z525" s="95"/>
      <c r="AA525" s="96">
        <v>0</v>
      </c>
      <c r="AB525" s="97"/>
      <c r="AC525" s="97"/>
      <c r="AD525" s="97"/>
      <c r="AE525" s="97"/>
      <c r="AF525" s="97"/>
      <c r="AG525" s="97"/>
      <c r="AH525" s="97"/>
      <c r="AI525" s="98"/>
      <c r="AJ525" s="96">
        <v>35</v>
      </c>
      <c r="AK525" s="97"/>
      <c r="AL525" s="97"/>
      <c r="AM525" s="97"/>
      <c r="AN525" s="97"/>
      <c r="AO525" s="97"/>
      <c r="AP525" s="97"/>
      <c r="AQ525" s="97"/>
      <c r="AR525" s="98"/>
      <c r="AS525" s="99"/>
      <c r="AT525" s="100"/>
      <c r="AU525" s="100"/>
      <c r="AV525" s="100"/>
      <c r="AW525" s="100"/>
      <c r="AX525" s="101"/>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c r="FE525" s="2"/>
      <c r="FF525" s="2"/>
      <c r="FG525" s="2"/>
      <c r="FH525" s="2"/>
      <c r="FI525" s="2"/>
      <c r="FJ525" s="2"/>
      <c r="FK525" s="2"/>
      <c r="FL525" s="2"/>
      <c r="FM525" s="2"/>
      <c r="FN525" s="2"/>
      <c r="FO525" s="2"/>
      <c r="FP525" s="2"/>
      <c r="FQ525" s="2"/>
      <c r="FR525" s="2"/>
      <c r="FS525" s="2"/>
      <c r="FT525" s="2"/>
      <c r="FU525" s="2"/>
      <c r="FV525" s="2"/>
      <c r="FW525" s="2"/>
      <c r="FX525" s="2"/>
      <c r="FY525" s="2"/>
      <c r="FZ525" s="2"/>
      <c r="GA525" s="2"/>
      <c r="GB525" s="2"/>
      <c r="GC525" s="2"/>
      <c r="GD525" s="2"/>
      <c r="GE525" s="2"/>
      <c r="GF525" s="2"/>
      <c r="GG525" s="2"/>
      <c r="GH525" s="2"/>
      <c r="GI525" s="2"/>
      <c r="GJ525" s="2"/>
      <c r="GK525" s="2"/>
      <c r="GL525" s="2"/>
      <c r="GM525" s="2"/>
      <c r="GN525" s="2"/>
      <c r="GO525" s="2"/>
      <c r="GP525" s="2"/>
      <c r="GQ525" s="2"/>
      <c r="GR525" s="2"/>
      <c r="GS525" s="2"/>
      <c r="GT525" s="2"/>
      <c r="GU525" s="2"/>
      <c r="GV525" s="2"/>
      <c r="GW525" s="2"/>
      <c r="GX525" s="2"/>
      <c r="GY525" s="2"/>
      <c r="GZ525" s="2"/>
      <c r="HA525" s="2"/>
      <c r="HB525" s="2"/>
      <c r="HC525" s="2"/>
      <c r="HD525" s="2"/>
      <c r="HE525" s="2"/>
      <c r="HF525" s="2"/>
      <c r="HG525" s="2"/>
      <c r="HH525" s="2"/>
      <c r="HI525" s="2"/>
      <c r="HJ525" s="2"/>
      <c r="HK525" s="2"/>
      <c r="HL525" s="2"/>
      <c r="HM525" s="2"/>
      <c r="HN525" s="2"/>
      <c r="HO525" s="2"/>
      <c r="HP525" s="2"/>
      <c r="HQ525" s="2"/>
      <c r="HR525" s="2"/>
      <c r="HS525" s="2"/>
      <c r="HT525" s="2"/>
      <c r="HU525" s="2"/>
      <c r="HV525" s="2"/>
      <c r="HW525" s="2"/>
      <c r="HX525" s="2"/>
      <c r="HY525" s="2"/>
      <c r="HZ525" s="2"/>
      <c r="IA525" s="2"/>
      <c r="IB525" s="2"/>
      <c r="IC525" s="2"/>
      <c r="ID525" s="2"/>
      <c r="IE525" s="2"/>
      <c r="IF525" s="2"/>
      <c r="IG525" s="2"/>
      <c r="IH525" s="2"/>
      <c r="II525" s="2"/>
      <c r="IJ525" s="2"/>
      <c r="IK525" s="2"/>
      <c r="IL525" s="2"/>
      <c r="IM525" s="2"/>
      <c r="IN525" s="2"/>
      <c r="IO525" s="2"/>
      <c r="IP525" s="2"/>
      <c r="IQ525" s="2"/>
    </row>
    <row r="526" spans="1:251" s="16" customFormat="1" ht="18.75" customHeight="1" thickBot="1">
      <c r="A526" s="17"/>
      <c r="B526" s="102" t="s">
        <v>11</v>
      </c>
      <c r="C526" s="103"/>
      <c r="D526" s="103"/>
      <c r="E526" s="103"/>
      <c r="F526" s="103"/>
      <c r="G526" s="103"/>
      <c r="H526" s="103"/>
      <c r="I526" s="103"/>
      <c r="J526" s="103"/>
      <c r="K526" s="103"/>
      <c r="L526" s="103"/>
      <c r="M526" s="103"/>
      <c r="N526" s="103"/>
      <c r="O526" s="103"/>
      <c r="P526" s="103"/>
      <c r="Q526" s="103"/>
      <c r="R526" s="103"/>
      <c r="S526" s="103"/>
      <c r="T526" s="103"/>
      <c r="U526" s="103"/>
      <c r="V526" s="103"/>
      <c r="W526" s="103"/>
      <c r="X526" s="103"/>
      <c r="Y526" s="103"/>
      <c r="Z526" s="104"/>
      <c r="AA526" s="105">
        <f>SUM($AA$522:$AA$525)</f>
        <v>1914247</v>
      </c>
      <c r="AB526" s="106"/>
      <c r="AC526" s="106"/>
      <c r="AD526" s="106"/>
      <c r="AE526" s="106"/>
      <c r="AF526" s="106"/>
      <c r="AG526" s="106"/>
      <c r="AH526" s="106"/>
      <c r="AI526" s="107"/>
      <c r="AJ526" s="105">
        <f>SUM($AJ$522:$AJ$525)</f>
        <v>1949550</v>
      </c>
      <c r="AK526" s="106"/>
      <c r="AL526" s="106"/>
      <c r="AM526" s="106"/>
      <c r="AN526" s="106"/>
      <c r="AO526" s="106"/>
      <c r="AP526" s="106"/>
      <c r="AQ526" s="106"/>
      <c r="AR526" s="107"/>
      <c r="AS526" s="108"/>
      <c r="AT526" s="109"/>
      <c r="AU526" s="109"/>
      <c r="AV526" s="109"/>
      <c r="AW526" s="109"/>
      <c r="AX526" s="110"/>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c r="FE526" s="2"/>
      <c r="FF526" s="2"/>
      <c r="FG526" s="2"/>
      <c r="FH526" s="2"/>
      <c r="FI526" s="2"/>
      <c r="FJ526" s="2"/>
      <c r="FK526" s="2"/>
      <c r="FL526" s="2"/>
      <c r="FM526" s="2"/>
      <c r="FN526" s="2"/>
      <c r="FO526" s="2"/>
      <c r="FP526" s="2"/>
      <c r="FQ526" s="2"/>
      <c r="FR526" s="2"/>
      <c r="FS526" s="2"/>
      <c r="FT526" s="2"/>
      <c r="FU526" s="2"/>
      <c r="FV526" s="2"/>
      <c r="FW526" s="2"/>
      <c r="FX526" s="2"/>
      <c r="FY526" s="2"/>
      <c r="FZ526" s="2"/>
      <c r="GA526" s="2"/>
      <c r="GB526" s="2"/>
      <c r="GC526" s="2"/>
      <c r="GD526" s="2"/>
      <c r="GE526" s="2"/>
      <c r="GF526" s="2"/>
      <c r="GG526" s="2"/>
      <c r="GH526" s="2"/>
      <c r="GI526" s="2"/>
      <c r="GJ526" s="2"/>
      <c r="GK526" s="2"/>
      <c r="GL526" s="2"/>
      <c r="GM526" s="2"/>
      <c r="GN526" s="2"/>
      <c r="GO526" s="2"/>
      <c r="GP526" s="2"/>
      <c r="GQ526" s="2"/>
      <c r="GR526" s="2"/>
      <c r="GS526" s="2"/>
      <c r="GT526" s="2"/>
      <c r="GU526" s="2"/>
      <c r="GV526" s="2"/>
      <c r="GW526" s="2"/>
      <c r="GX526" s="2"/>
      <c r="GY526" s="2"/>
      <c r="GZ526" s="2"/>
      <c r="HA526" s="2"/>
      <c r="HB526" s="2"/>
      <c r="HC526" s="2"/>
      <c r="HD526" s="2"/>
      <c r="HE526" s="2"/>
      <c r="HF526" s="2"/>
      <c r="HG526" s="2"/>
      <c r="HH526" s="2"/>
      <c r="HI526" s="2"/>
      <c r="HJ526" s="2"/>
      <c r="HK526" s="2"/>
      <c r="HL526" s="2"/>
      <c r="HM526" s="2"/>
      <c r="HN526" s="2"/>
      <c r="HO526" s="2"/>
      <c r="HP526" s="2"/>
      <c r="HQ526" s="2"/>
      <c r="HR526" s="2"/>
      <c r="HS526" s="2"/>
      <c r="HT526" s="2"/>
      <c r="HU526" s="2"/>
      <c r="HV526" s="2"/>
      <c r="HW526" s="2"/>
      <c r="HX526" s="2"/>
      <c r="HY526" s="2"/>
      <c r="HZ526" s="2"/>
      <c r="IA526" s="2"/>
      <c r="IB526" s="2"/>
      <c r="IC526" s="2"/>
      <c r="ID526" s="2"/>
      <c r="IE526" s="2"/>
      <c r="IF526" s="2"/>
      <c r="IG526" s="2"/>
      <c r="IH526" s="2"/>
      <c r="II526" s="2"/>
      <c r="IJ526" s="2"/>
      <c r="IK526" s="2"/>
      <c r="IL526" s="2"/>
      <c r="IM526" s="2"/>
      <c r="IN526" s="2"/>
      <c r="IO526" s="2"/>
      <c r="IP526" s="2"/>
      <c r="IQ526" s="2"/>
    </row>
    <row r="528" spans="1:251" ht="19.2">
      <c r="A528" s="1" t="s">
        <v>0</v>
      </c>
      <c r="AW528" s="3"/>
      <c r="AX528" s="4"/>
      <c r="AY528" s="3"/>
    </row>
    <row r="530" spans="1:113" ht="18">
      <c r="B530" s="124" t="s">
        <v>8</v>
      </c>
      <c r="C530" s="125"/>
      <c r="D530" s="125"/>
      <c r="E530" s="125"/>
      <c r="F530" s="125"/>
      <c r="G530" s="125"/>
      <c r="H530" s="125"/>
      <c r="I530" s="125"/>
      <c r="J530" s="125"/>
      <c r="K530" s="125"/>
      <c r="L530" s="125"/>
      <c r="M530" s="125"/>
      <c r="N530" s="125"/>
      <c r="O530" s="125"/>
      <c r="P530" s="125"/>
      <c r="Q530" s="125"/>
      <c r="R530" s="125"/>
      <c r="S530" s="125"/>
      <c r="T530" s="125"/>
      <c r="U530" s="125"/>
      <c r="V530" s="125"/>
      <c r="W530" s="125"/>
      <c r="X530" s="125"/>
      <c r="Y530" s="125"/>
      <c r="Z530" s="125"/>
      <c r="AA530" s="125"/>
      <c r="AB530" s="125"/>
      <c r="AC530" s="125"/>
      <c r="AD530" s="125"/>
      <c r="AE530" s="125"/>
      <c r="AF530" s="125"/>
      <c r="AG530" s="125"/>
      <c r="AH530" s="125"/>
      <c r="AI530" s="125"/>
      <c r="AJ530" s="125"/>
      <c r="AK530" s="125"/>
      <c r="AL530" s="125"/>
      <c r="AM530" s="125"/>
      <c r="AN530" s="125"/>
      <c r="AO530" s="125"/>
      <c r="AP530" s="125"/>
      <c r="AQ530" s="125"/>
      <c r="AR530" s="125"/>
      <c r="AS530" s="125"/>
      <c r="AT530" s="125"/>
      <c r="AU530" s="125"/>
      <c r="AV530" s="125"/>
      <c r="AW530" s="125"/>
      <c r="AX530" s="125"/>
    </row>
    <row r="531" spans="1:113">
      <c r="Z531" s="5"/>
      <c r="AD531" s="5"/>
      <c r="AE531" s="5"/>
      <c r="AF531" s="5"/>
      <c r="AG531" s="5"/>
      <c r="AH531" s="5"/>
      <c r="AI531" s="5"/>
      <c r="AO531" s="5"/>
    </row>
    <row r="532" spans="1:113" ht="13.8" thickBot="1">
      <c r="Z532" s="5"/>
      <c r="AD532" s="5"/>
      <c r="AE532" s="5"/>
      <c r="AF532" s="5"/>
      <c r="AG532" s="5"/>
      <c r="AH532" s="5"/>
      <c r="AI532" s="5"/>
      <c r="AO532" s="5"/>
      <c r="DI532" s="6"/>
    </row>
    <row r="533" spans="1:113" ht="24.75" customHeight="1" thickBot="1">
      <c r="B533" s="126" t="s">
        <v>1</v>
      </c>
      <c r="C533" s="127"/>
      <c r="D533" s="127"/>
      <c r="E533" s="127"/>
      <c r="F533" s="127"/>
      <c r="G533" s="127"/>
      <c r="H533" s="128" t="s">
        <v>104</v>
      </c>
      <c r="I533" s="129"/>
      <c r="J533" s="129"/>
      <c r="K533" s="129"/>
      <c r="L533" s="129"/>
      <c r="M533" s="129"/>
      <c r="N533" s="129"/>
      <c r="O533" s="129"/>
      <c r="P533" s="129"/>
      <c r="Q533" s="129"/>
      <c r="R533" s="129"/>
      <c r="S533" s="129"/>
      <c r="T533" s="129"/>
      <c r="U533" s="129"/>
      <c r="V533" s="129"/>
      <c r="W533" s="129"/>
      <c r="X533" s="129"/>
      <c r="Y533" s="129"/>
      <c r="Z533" s="129"/>
      <c r="AA533" s="129"/>
      <c r="AB533" s="129"/>
      <c r="AC533" s="129"/>
      <c r="AD533" s="129"/>
      <c r="AE533" s="129"/>
      <c r="AF533" s="129"/>
      <c r="AG533" s="129"/>
      <c r="AH533" s="129"/>
      <c r="AI533" s="129"/>
      <c r="AJ533" s="129"/>
      <c r="AK533" s="129"/>
      <c r="AL533" s="129"/>
      <c r="AM533" s="129"/>
      <c r="AN533" s="129"/>
      <c r="AO533" s="129"/>
      <c r="AP533" s="129"/>
      <c r="AQ533" s="129"/>
      <c r="AR533" s="129"/>
      <c r="AS533" s="129"/>
      <c r="AT533" s="129"/>
      <c r="AU533" s="129"/>
      <c r="AV533" s="129"/>
      <c r="AW533" s="129"/>
      <c r="AX533" s="130"/>
      <c r="DI533" s="6"/>
    </row>
    <row r="534" spans="1:113" ht="14.4">
      <c r="B534" s="7"/>
      <c r="C534" s="7"/>
      <c r="D534" s="7"/>
      <c r="E534" s="7"/>
      <c r="F534" s="7"/>
      <c r="G534" s="7"/>
      <c r="H534" s="8"/>
      <c r="I534" s="8"/>
      <c r="J534" s="8"/>
      <c r="K534" s="8"/>
      <c r="L534" s="9"/>
      <c r="M534" s="9"/>
      <c r="N534" s="9"/>
      <c r="O534" s="9"/>
      <c r="P534" s="8"/>
      <c r="Q534" s="8"/>
      <c r="R534" s="8"/>
      <c r="S534" s="8"/>
      <c r="T534" s="8"/>
      <c r="U534" s="8"/>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DI534" s="6"/>
    </row>
    <row r="535" spans="1:113" ht="15" thickBot="1">
      <c r="A535" s="11"/>
      <c r="B535" s="10" t="s">
        <v>2</v>
      </c>
      <c r="C535" s="8"/>
      <c r="D535" s="8"/>
      <c r="E535" s="8"/>
      <c r="F535" s="8"/>
      <c r="G535" s="8"/>
      <c r="H535" s="8"/>
      <c r="I535" s="8"/>
      <c r="J535" s="8"/>
      <c r="K535" s="8"/>
      <c r="L535" s="9"/>
      <c r="M535" s="9"/>
      <c r="N535" s="9"/>
      <c r="O535" s="9"/>
      <c r="P535" s="8"/>
      <c r="Q535" s="8"/>
      <c r="R535" s="8"/>
      <c r="S535" s="8"/>
      <c r="T535" s="8"/>
      <c r="U535" s="8"/>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DI535" s="6"/>
    </row>
    <row r="536" spans="1:113" ht="14.4">
      <c r="A536" s="8"/>
      <c r="B536" s="12"/>
      <c r="C536" s="7"/>
      <c r="D536" s="7"/>
      <c r="E536" s="7"/>
      <c r="F536" s="7"/>
      <c r="G536" s="7"/>
      <c r="H536" s="7"/>
      <c r="I536" s="7"/>
      <c r="J536" s="7"/>
      <c r="K536" s="7"/>
      <c r="L536" s="13"/>
      <c r="M536" s="13"/>
      <c r="N536" s="13"/>
      <c r="O536" s="13"/>
      <c r="P536" s="7"/>
      <c r="Q536" s="7"/>
      <c r="R536" s="7"/>
      <c r="S536" s="7"/>
      <c r="T536" s="7"/>
      <c r="U536" s="7"/>
      <c r="V536" s="14"/>
      <c r="W536" s="14"/>
      <c r="X536" s="14"/>
      <c r="Y536" s="14"/>
      <c r="Z536" s="14"/>
      <c r="AA536" s="14"/>
      <c r="AB536" s="14"/>
      <c r="AC536" s="14"/>
      <c r="AD536" s="14"/>
      <c r="AE536" s="14"/>
      <c r="AF536" s="14"/>
      <c r="AG536" s="14"/>
      <c r="AH536" s="14"/>
      <c r="AI536" s="14"/>
      <c r="AJ536" s="14"/>
      <c r="AK536" s="14"/>
      <c r="AL536" s="14"/>
      <c r="AM536" s="14"/>
      <c r="AN536" s="14"/>
      <c r="AO536" s="14"/>
      <c r="AP536" s="14"/>
      <c r="AQ536" s="14"/>
      <c r="AR536" s="14"/>
      <c r="AS536" s="14"/>
      <c r="AT536" s="14"/>
      <c r="AU536" s="14"/>
      <c r="AV536" s="14"/>
      <c r="AW536" s="14"/>
      <c r="AX536" s="15"/>
    </row>
    <row r="537" spans="1:113" ht="12" customHeight="1">
      <c r="A537" s="8"/>
      <c r="B537" s="111" t="s">
        <v>105</v>
      </c>
      <c r="C537" s="112"/>
      <c r="D537" s="112"/>
      <c r="E537" s="112"/>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13"/>
    </row>
    <row r="538" spans="1:113" ht="12" customHeight="1">
      <c r="A538" s="8"/>
      <c r="B538" s="111"/>
      <c r="C538" s="112"/>
      <c r="D538" s="112"/>
      <c r="E538" s="112"/>
      <c r="F538" s="112"/>
      <c r="G538" s="112"/>
      <c r="H538" s="112"/>
      <c r="I538" s="112"/>
      <c r="J538" s="112"/>
      <c r="K538" s="112"/>
      <c r="L538" s="112"/>
      <c r="M538" s="112"/>
      <c r="N538" s="112"/>
      <c r="O538" s="112"/>
      <c r="P538" s="112"/>
      <c r="Q538" s="112"/>
      <c r="R538" s="112"/>
      <c r="S538" s="112"/>
      <c r="T538" s="112"/>
      <c r="U538" s="112"/>
      <c r="V538" s="112"/>
      <c r="W538" s="112"/>
      <c r="X538" s="112"/>
      <c r="Y538" s="112"/>
      <c r="Z538" s="112"/>
      <c r="AA538" s="112"/>
      <c r="AB538" s="112"/>
      <c r="AC538" s="112"/>
      <c r="AD538" s="112"/>
      <c r="AE538" s="112"/>
      <c r="AF538" s="112"/>
      <c r="AG538" s="112"/>
      <c r="AH538" s="112"/>
      <c r="AI538" s="112"/>
      <c r="AJ538" s="112"/>
      <c r="AK538" s="112"/>
      <c r="AL538" s="112"/>
      <c r="AM538" s="112"/>
      <c r="AN538" s="112"/>
      <c r="AO538" s="112"/>
      <c r="AP538" s="112"/>
      <c r="AQ538" s="112"/>
      <c r="AR538" s="112"/>
      <c r="AS538" s="112"/>
      <c r="AT538" s="112"/>
      <c r="AU538" s="112"/>
      <c r="AV538" s="112"/>
      <c r="AW538" s="112"/>
      <c r="AX538" s="113"/>
      <c r="BC538" s="16"/>
    </row>
    <row r="539" spans="1:113" ht="12" customHeight="1">
      <c r="A539" s="8"/>
      <c r="B539" s="111"/>
      <c r="C539" s="112"/>
      <c r="D539" s="112"/>
      <c r="E539" s="112"/>
      <c r="F539" s="112"/>
      <c r="G539" s="112"/>
      <c r="H539" s="112"/>
      <c r="I539" s="112"/>
      <c r="J539" s="112"/>
      <c r="K539" s="112"/>
      <c r="L539" s="112"/>
      <c r="M539" s="112"/>
      <c r="N539" s="112"/>
      <c r="O539" s="112"/>
      <c r="P539" s="112"/>
      <c r="Q539" s="112"/>
      <c r="R539" s="112"/>
      <c r="S539" s="112"/>
      <c r="T539" s="112"/>
      <c r="U539" s="112"/>
      <c r="V539" s="112"/>
      <c r="W539" s="112"/>
      <c r="X539" s="112"/>
      <c r="Y539" s="112"/>
      <c r="Z539" s="112"/>
      <c r="AA539" s="112"/>
      <c r="AB539" s="112"/>
      <c r="AC539" s="112"/>
      <c r="AD539" s="112"/>
      <c r="AE539" s="112"/>
      <c r="AF539" s="112"/>
      <c r="AG539" s="112"/>
      <c r="AH539" s="112"/>
      <c r="AI539" s="112"/>
      <c r="AJ539" s="112"/>
      <c r="AK539" s="112"/>
      <c r="AL539" s="112"/>
      <c r="AM539" s="112"/>
      <c r="AN539" s="112"/>
      <c r="AO539" s="112"/>
      <c r="AP539" s="112"/>
      <c r="AQ539" s="112"/>
      <c r="AR539" s="112"/>
      <c r="AS539" s="112"/>
      <c r="AT539" s="112"/>
      <c r="AU539" s="112"/>
      <c r="AV539" s="112"/>
      <c r="AW539" s="112"/>
      <c r="AX539" s="113"/>
    </row>
    <row r="540" spans="1:113" ht="12" customHeight="1">
      <c r="A540" s="8"/>
      <c r="B540" s="111"/>
      <c r="C540" s="112"/>
      <c r="D540" s="112"/>
      <c r="E540" s="112"/>
      <c r="F540" s="112"/>
      <c r="G540" s="112"/>
      <c r="H540" s="112"/>
      <c r="I540" s="112"/>
      <c r="J540" s="112"/>
      <c r="K540" s="112"/>
      <c r="L540" s="112"/>
      <c r="M540" s="112"/>
      <c r="N540" s="112"/>
      <c r="O540" s="112"/>
      <c r="P540" s="112"/>
      <c r="Q540" s="112"/>
      <c r="R540" s="112"/>
      <c r="S540" s="112"/>
      <c r="T540" s="112"/>
      <c r="U540" s="112"/>
      <c r="V540" s="112"/>
      <c r="W540" s="112"/>
      <c r="X540" s="112"/>
      <c r="Y540" s="112"/>
      <c r="Z540" s="112"/>
      <c r="AA540" s="112"/>
      <c r="AB540" s="112"/>
      <c r="AC540" s="112"/>
      <c r="AD540" s="112"/>
      <c r="AE540" s="112"/>
      <c r="AF540" s="112"/>
      <c r="AG540" s="112"/>
      <c r="AH540" s="112"/>
      <c r="AI540" s="112"/>
      <c r="AJ540" s="112"/>
      <c r="AK540" s="112"/>
      <c r="AL540" s="112"/>
      <c r="AM540" s="112"/>
      <c r="AN540" s="112"/>
      <c r="AO540" s="112"/>
      <c r="AP540" s="112"/>
      <c r="AQ540" s="112"/>
      <c r="AR540" s="112"/>
      <c r="AS540" s="112"/>
      <c r="AT540" s="112"/>
      <c r="AU540" s="112"/>
      <c r="AV540" s="112"/>
      <c r="AW540" s="112"/>
      <c r="AX540" s="113"/>
    </row>
    <row r="541" spans="1:113" ht="12" customHeight="1">
      <c r="A541" s="8"/>
      <c r="B541" s="111"/>
      <c r="C541" s="112"/>
      <c r="D541" s="112"/>
      <c r="E541" s="112"/>
      <c r="F541" s="112"/>
      <c r="G541" s="112"/>
      <c r="H541" s="112"/>
      <c r="I541" s="112"/>
      <c r="J541" s="112"/>
      <c r="K541" s="112"/>
      <c r="L541" s="112"/>
      <c r="M541" s="112"/>
      <c r="N541" s="112"/>
      <c r="O541" s="112"/>
      <c r="P541" s="112"/>
      <c r="Q541" s="112"/>
      <c r="R541" s="112"/>
      <c r="S541" s="112"/>
      <c r="T541" s="112"/>
      <c r="U541" s="112"/>
      <c r="V541" s="112"/>
      <c r="W541" s="112"/>
      <c r="X541" s="112"/>
      <c r="Y541" s="112"/>
      <c r="Z541" s="112"/>
      <c r="AA541" s="112"/>
      <c r="AB541" s="112"/>
      <c r="AC541" s="112"/>
      <c r="AD541" s="112"/>
      <c r="AE541" s="112"/>
      <c r="AF541" s="112"/>
      <c r="AG541" s="112"/>
      <c r="AH541" s="112"/>
      <c r="AI541" s="112"/>
      <c r="AJ541" s="112"/>
      <c r="AK541" s="112"/>
      <c r="AL541" s="112"/>
      <c r="AM541" s="112"/>
      <c r="AN541" s="112"/>
      <c r="AO541" s="112"/>
      <c r="AP541" s="112"/>
      <c r="AQ541" s="112"/>
      <c r="AR541" s="112"/>
      <c r="AS541" s="112"/>
      <c r="AT541" s="112"/>
      <c r="AU541" s="112"/>
      <c r="AV541" s="112"/>
      <c r="AW541" s="112"/>
      <c r="AX541" s="113"/>
    </row>
    <row r="542" spans="1:113" ht="15" thickBot="1">
      <c r="A542" s="17"/>
      <c r="B542" s="18"/>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c r="AA542" s="19"/>
      <c r="AB542" s="19"/>
      <c r="AC542" s="19"/>
      <c r="AD542" s="19"/>
      <c r="AE542" s="19"/>
      <c r="AF542" s="19"/>
      <c r="AG542" s="19"/>
      <c r="AH542" s="19"/>
      <c r="AI542" s="19"/>
      <c r="AJ542" s="19"/>
      <c r="AK542" s="19"/>
      <c r="AL542" s="19"/>
      <c r="AM542" s="19"/>
      <c r="AN542" s="19"/>
      <c r="AO542" s="19"/>
      <c r="AP542" s="19"/>
      <c r="AQ542" s="19"/>
      <c r="AR542" s="19"/>
      <c r="AS542" s="19"/>
      <c r="AT542" s="19"/>
      <c r="AU542" s="19"/>
      <c r="AV542" s="19"/>
      <c r="AW542" s="19"/>
      <c r="AX542" s="20"/>
    </row>
    <row r="543" spans="1:113">
      <c r="B543" s="21"/>
    </row>
    <row r="544" spans="1:113" ht="15" thickBot="1">
      <c r="A544" s="11"/>
      <c r="B544" s="10" t="s">
        <v>3</v>
      </c>
      <c r="C544" s="8"/>
      <c r="D544" s="8"/>
      <c r="E544" s="8"/>
      <c r="F544" s="8"/>
      <c r="G544" s="8"/>
      <c r="H544" s="8"/>
      <c r="I544" s="8"/>
      <c r="J544" s="8"/>
      <c r="K544" s="8"/>
      <c r="L544" s="9"/>
      <c r="M544" s="9"/>
      <c r="N544" s="9"/>
      <c r="O544" s="9"/>
      <c r="P544" s="8"/>
      <c r="Q544" s="8"/>
      <c r="R544" s="8"/>
      <c r="S544" s="8"/>
      <c r="T544" s="8"/>
      <c r="U544" s="8"/>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DI544" s="6"/>
    </row>
    <row r="545" spans="1:55" ht="14.4">
      <c r="A545" s="8"/>
      <c r="B545" s="12"/>
      <c r="C545" s="7"/>
      <c r="D545" s="7"/>
      <c r="E545" s="7"/>
      <c r="F545" s="7"/>
      <c r="G545" s="7"/>
      <c r="H545" s="7"/>
      <c r="I545" s="7"/>
      <c r="J545" s="7"/>
      <c r="K545" s="7"/>
      <c r="L545" s="13"/>
      <c r="M545" s="13"/>
      <c r="N545" s="13"/>
      <c r="O545" s="13"/>
      <c r="P545" s="7"/>
      <c r="Q545" s="7"/>
      <c r="R545" s="7"/>
      <c r="S545" s="7"/>
      <c r="T545" s="7"/>
      <c r="U545" s="7"/>
      <c r="V545" s="14"/>
      <c r="W545" s="14"/>
      <c r="X545" s="14"/>
      <c r="Y545" s="14"/>
      <c r="Z545" s="14"/>
      <c r="AA545" s="14"/>
      <c r="AB545" s="14"/>
      <c r="AC545" s="14"/>
      <c r="AD545" s="14"/>
      <c r="AE545" s="14"/>
      <c r="AF545" s="14"/>
      <c r="AG545" s="14"/>
      <c r="AH545" s="14"/>
      <c r="AI545" s="14"/>
      <c r="AJ545" s="14"/>
      <c r="AK545" s="14"/>
      <c r="AL545" s="14"/>
      <c r="AM545" s="14"/>
      <c r="AN545" s="14"/>
      <c r="AO545" s="14"/>
      <c r="AP545" s="14"/>
      <c r="AQ545" s="14"/>
      <c r="AR545" s="14"/>
      <c r="AS545" s="14"/>
      <c r="AT545" s="14"/>
      <c r="AU545" s="14"/>
      <c r="AV545" s="14"/>
      <c r="AW545" s="14"/>
      <c r="AX545" s="15"/>
    </row>
    <row r="546" spans="1:55" ht="12" customHeight="1">
      <c r="A546" s="8"/>
      <c r="B546" s="111" t="s">
        <v>106</v>
      </c>
      <c r="C546" s="112"/>
      <c r="D546" s="112"/>
      <c r="E546" s="112"/>
      <c r="F546" s="112"/>
      <c r="G546" s="112"/>
      <c r="H546" s="112"/>
      <c r="I546" s="112"/>
      <c r="J546" s="112"/>
      <c r="K546" s="112"/>
      <c r="L546" s="112"/>
      <c r="M546" s="112"/>
      <c r="N546" s="112"/>
      <c r="O546" s="112"/>
      <c r="P546" s="112"/>
      <c r="Q546" s="112"/>
      <c r="R546" s="112"/>
      <c r="S546" s="112"/>
      <c r="T546" s="112"/>
      <c r="U546" s="112"/>
      <c r="V546" s="112"/>
      <c r="W546" s="112"/>
      <c r="X546" s="112"/>
      <c r="Y546" s="112"/>
      <c r="Z546" s="112"/>
      <c r="AA546" s="112"/>
      <c r="AB546" s="112"/>
      <c r="AC546" s="112"/>
      <c r="AD546" s="112"/>
      <c r="AE546" s="112"/>
      <c r="AF546" s="112"/>
      <c r="AG546" s="112"/>
      <c r="AH546" s="112"/>
      <c r="AI546" s="112"/>
      <c r="AJ546" s="112"/>
      <c r="AK546" s="112"/>
      <c r="AL546" s="112"/>
      <c r="AM546" s="112"/>
      <c r="AN546" s="112"/>
      <c r="AO546" s="112"/>
      <c r="AP546" s="112"/>
      <c r="AQ546" s="112"/>
      <c r="AR546" s="112"/>
      <c r="AS546" s="112"/>
      <c r="AT546" s="112"/>
      <c r="AU546" s="112"/>
      <c r="AV546" s="112"/>
      <c r="AW546" s="112"/>
      <c r="AX546" s="113"/>
    </row>
    <row r="547" spans="1:55" ht="12" customHeight="1">
      <c r="A547" s="8"/>
      <c r="B547" s="111"/>
      <c r="C547" s="112"/>
      <c r="D547" s="112"/>
      <c r="E547" s="112"/>
      <c r="F547" s="112"/>
      <c r="G547" s="112"/>
      <c r="H547" s="112"/>
      <c r="I547" s="112"/>
      <c r="J547" s="112"/>
      <c r="K547" s="112"/>
      <c r="L547" s="112"/>
      <c r="M547" s="112"/>
      <c r="N547" s="112"/>
      <c r="O547" s="112"/>
      <c r="P547" s="112"/>
      <c r="Q547" s="112"/>
      <c r="R547" s="112"/>
      <c r="S547" s="112"/>
      <c r="T547" s="112"/>
      <c r="U547" s="112"/>
      <c r="V547" s="112"/>
      <c r="W547" s="112"/>
      <c r="X547" s="112"/>
      <c r="Y547" s="112"/>
      <c r="Z547" s="112"/>
      <c r="AA547" s="112"/>
      <c r="AB547" s="112"/>
      <c r="AC547" s="112"/>
      <c r="AD547" s="112"/>
      <c r="AE547" s="112"/>
      <c r="AF547" s="112"/>
      <c r="AG547" s="112"/>
      <c r="AH547" s="112"/>
      <c r="AI547" s="112"/>
      <c r="AJ547" s="112"/>
      <c r="AK547" s="112"/>
      <c r="AL547" s="112"/>
      <c r="AM547" s="112"/>
      <c r="AN547" s="112"/>
      <c r="AO547" s="112"/>
      <c r="AP547" s="112"/>
      <c r="AQ547" s="112"/>
      <c r="AR547" s="112"/>
      <c r="AS547" s="112"/>
      <c r="AT547" s="112"/>
      <c r="AU547" s="112"/>
      <c r="AV547" s="112"/>
      <c r="AW547" s="112"/>
      <c r="AX547" s="113"/>
    </row>
    <row r="548" spans="1:55" ht="12" customHeight="1">
      <c r="A548" s="8"/>
      <c r="B548" s="111"/>
      <c r="C548" s="112"/>
      <c r="D548" s="112"/>
      <c r="E548" s="112"/>
      <c r="F548" s="112"/>
      <c r="G548" s="112"/>
      <c r="H548" s="112"/>
      <c r="I548" s="112"/>
      <c r="J548" s="112"/>
      <c r="K548" s="112"/>
      <c r="L548" s="112"/>
      <c r="M548" s="112"/>
      <c r="N548" s="112"/>
      <c r="O548" s="112"/>
      <c r="P548" s="112"/>
      <c r="Q548" s="112"/>
      <c r="R548" s="112"/>
      <c r="S548" s="112"/>
      <c r="T548" s="112"/>
      <c r="U548" s="112"/>
      <c r="V548" s="112"/>
      <c r="W548" s="112"/>
      <c r="X548" s="112"/>
      <c r="Y548" s="112"/>
      <c r="Z548" s="112"/>
      <c r="AA548" s="112"/>
      <c r="AB548" s="112"/>
      <c r="AC548" s="112"/>
      <c r="AD548" s="112"/>
      <c r="AE548" s="112"/>
      <c r="AF548" s="112"/>
      <c r="AG548" s="112"/>
      <c r="AH548" s="112"/>
      <c r="AI548" s="112"/>
      <c r="AJ548" s="112"/>
      <c r="AK548" s="112"/>
      <c r="AL548" s="112"/>
      <c r="AM548" s="112"/>
      <c r="AN548" s="112"/>
      <c r="AO548" s="112"/>
      <c r="AP548" s="112"/>
      <c r="AQ548" s="112"/>
      <c r="AR548" s="112"/>
      <c r="AS548" s="112"/>
      <c r="AT548" s="112"/>
      <c r="AU548" s="112"/>
      <c r="AV548" s="112"/>
      <c r="AW548" s="112"/>
      <c r="AX548" s="113"/>
    </row>
    <row r="549" spans="1:55" ht="12" customHeight="1">
      <c r="A549" s="8"/>
      <c r="B549" s="111"/>
      <c r="C549" s="112"/>
      <c r="D549" s="112"/>
      <c r="E549" s="112"/>
      <c r="F549" s="112"/>
      <c r="G549" s="112"/>
      <c r="H549" s="112"/>
      <c r="I549" s="112"/>
      <c r="J549" s="112"/>
      <c r="K549" s="112"/>
      <c r="L549" s="112"/>
      <c r="M549" s="112"/>
      <c r="N549" s="112"/>
      <c r="O549" s="112"/>
      <c r="P549" s="112"/>
      <c r="Q549" s="112"/>
      <c r="R549" s="112"/>
      <c r="S549" s="112"/>
      <c r="T549" s="112"/>
      <c r="U549" s="112"/>
      <c r="V549" s="112"/>
      <c r="W549" s="112"/>
      <c r="X549" s="112"/>
      <c r="Y549" s="112"/>
      <c r="Z549" s="112"/>
      <c r="AA549" s="112"/>
      <c r="AB549" s="112"/>
      <c r="AC549" s="112"/>
      <c r="AD549" s="112"/>
      <c r="AE549" s="112"/>
      <c r="AF549" s="112"/>
      <c r="AG549" s="112"/>
      <c r="AH549" s="112"/>
      <c r="AI549" s="112"/>
      <c r="AJ549" s="112"/>
      <c r="AK549" s="112"/>
      <c r="AL549" s="112"/>
      <c r="AM549" s="112"/>
      <c r="AN549" s="112"/>
      <c r="AO549" s="112"/>
      <c r="AP549" s="112"/>
      <c r="AQ549" s="112"/>
      <c r="AR549" s="112"/>
      <c r="AS549" s="112"/>
      <c r="AT549" s="112"/>
      <c r="AU549" s="112"/>
      <c r="AV549" s="112"/>
      <c r="AW549" s="112"/>
      <c r="AX549" s="113"/>
    </row>
    <row r="550" spans="1:55" ht="12" customHeight="1">
      <c r="A550" s="8"/>
      <c r="B550" s="111"/>
      <c r="C550" s="112"/>
      <c r="D550" s="112"/>
      <c r="E550" s="112"/>
      <c r="F550" s="112"/>
      <c r="G550" s="112"/>
      <c r="H550" s="112"/>
      <c r="I550" s="112"/>
      <c r="J550" s="112"/>
      <c r="K550" s="112"/>
      <c r="L550" s="112"/>
      <c r="M550" s="112"/>
      <c r="N550" s="112"/>
      <c r="O550" s="112"/>
      <c r="P550" s="112"/>
      <c r="Q550" s="112"/>
      <c r="R550" s="112"/>
      <c r="S550" s="112"/>
      <c r="T550" s="112"/>
      <c r="U550" s="112"/>
      <c r="V550" s="112"/>
      <c r="W550" s="112"/>
      <c r="X550" s="112"/>
      <c r="Y550" s="112"/>
      <c r="Z550" s="112"/>
      <c r="AA550" s="112"/>
      <c r="AB550" s="112"/>
      <c r="AC550" s="112"/>
      <c r="AD550" s="112"/>
      <c r="AE550" s="112"/>
      <c r="AF550" s="112"/>
      <c r="AG550" s="112"/>
      <c r="AH550" s="112"/>
      <c r="AI550" s="112"/>
      <c r="AJ550" s="112"/>
      <c r="AK550" s="112"/>
      <c r="AL550" s="112"/>
      <c r="AM550" s="112"/>
      <c r="AN550" s="112"/>
      <c r="AO550" s="112"/>
      <c r="AP550" s="112"/>
      <c r="AQ550" s="112"/>
      <c r="AR550" s="112"/>
      <c r="AS550" s="112"/>
      <c r="AT550" s="112"/>
      <c r="AU550" s="112"/>
      <c r="AV550" s="112"/>
      <c r="AW550" s="112"/>
      <c r="AX550" s="113"/>
    </row>
    <row r="551" spans="1:55" ht="12" customHeight="1">
      <c r="A551" s="8"/>
      <c r="B551" s="111"/>
      <c r="C551" s="112"/>
      <c r="D551" s="112"/>
      <c r="E551" s="112"/>
      <c r="F551" s="112"/>
      <c r="G551" s="112"/>
      <c r="H551" s="112"/>
      <c r="I551" s="112"/>
      <c r="J551" s="112"/>
      <c r="K551" s="112"/>
      <c r="L551" s="112"/>
      <c r="M551" s="112"/>
      <c r="N551" s="112"/>
      <c r="O551" s="112"/>
      <c r="P551" s="112"/>
      <c r="Q551" s="112"/>
      <c r="R551" s="112"/>
      <c r="S551" s="112"/>
      <c r="T551" s="112"/>
      <c r="U551" s="112"/>
      <c r="V551" s="112"/>
      <c r="W551" s="112"/>
      <c r="X551" s="112"/>
      <c r="Y551" s="112"/>
      <c r="Z551" s="112"/>
      <c r="AA551" s="112"/>
      <c r="AB551" s="112"/>
      <c r="AC551" s="112"/>
      <c r="AD551" s="112"/>
      <c r="AE551" s="112"/>
      <c r="AF551" s="112"/>
      <c r="AG551" s="112"/>
      <c r="AH551" s="112"/>
      <c r="AI551" s="112"/>
      <c r="AJ551" s="112"/>
      <c r="AK551" s="112"/>
      <c r="AL551" s="112"/>
      <c r="AM551" s="112"/>
      <c r="AN551" s="112"/>
      <c r="AO551" s="112"/>
      <c r="AP551" s="112"/>
      <c r="AQ551" s="112"/>
      <c r="AR551" s="112"/>
      <c r="AS551" s="112"/>
      <c r="AT551" s="112"/>
      <c r="AU551" s="112"/>
      <c r="AV551" s="112"/>
      <c r="AW551" s="112"/>
      <c r="AX551" s="113"/>
    </row>
    <row r="552" spans="1:55" ht="12" customHeight="1">
      <c r="A552" s="8"/>
      <c r="B552" s="111"/>
      <c r="C552" s="112"/>
      <c r="D552" s="112"/>
      <c r="E552" s="112"/>
      <c r="F552" s="112"/>
      <c r="G552" s="112"/>
      <c r="H552" s="112"/>
      <c r="I552" s="112"/>
      <c r="J552" s="112"/>
      <c r="K552" s="112"/>
      <c r="L552" s="112"/>
      <c r="M552" s="112"/>
      <c r="N552" s="112"/>
      <c r="O552" s="112"/>
      <c r="P552" s="112"/>
      <c r="Q552" s="112"/>
      <c r="R552" s="112"/>
      <c r="S552" s="112"/>
      <c r="T552" s="112"/>
      <c r="U552" s="112"/>
      <c r="V552" s="112"/>
      <c r="W552" s="112"/>
      <c r="X552" s="112"/>
      <c r="Y552" s="112"/>
      <c r="Z552" s="112"/>
      <c r="AA552" s="112"/>
      <c r="AB552" s="112"/>
      <c r="AC552" s="112"/>
      <c r="AD552" s="112"/>
      <c r="AE552" s="112"/>
      <c r="AF552" s="112"/>
      <c r="AG552" s="112"/>
      <c r="AH552" s="112"/>
      <c r="AI552" s="112"/>
      <c r="AJ552" s="112"/>
      <c r="AK552" s="112"/>
      <c r="AL552" s="112"/>
      <c r="AM552" s="112"/>
      <c r="AN552" s="112"/>
      <c r="AO552" s="112"/>
      <c r="AP552" s="112"/>
      <c r="AQ552" s="112"/>
      <c r="AR552" s="112"/>
      <c r="AS552" s="112"/>
      <c r="AT552" s="112"/>
      <c r="AU552" s="112"/>
      <c r="AV552" s="112"/>
      <c r="AW552" s="112"/>
      <c r="AX552" s="113"/>
    </row>
    <row r="553" spans="1:55" ht="12" customHeight="1">
      <c r="A553" s="8"/>
      <c r="B553" s="111"/>
      <c r="C553" s="112"/>
      <c r="D553" s="112"/>
      <c r="E553" s="112"/>
      <c r="F553" s="112"/>
      <c r="G553" s="112"/>
      <c r="H553" s="112"/>
      <c r="I553" s="112"/>
      <c r="J553" s="112"/>
      <c r="K553" s="112"/>
      <c r="L553" s="112"/>
      <c r="M553" s="112"/>
      <c r="N553" s="112"/>
      <c r="O553" s="112"/>
      <c r="P553" s="112"/>
      <c r="Q553" s="112"/>
      <c r="R553" s="112"/>
      <c r="S553" s="112"/>
      <c r="T553" s="112"/>
      <c r="U553" s="112"/>
      <c r="V553" s="112"/>
      <c r="W553" s="112"/>
      <c r="X553" s="112"/>
      <c r="Y553" s="112"/>
      <c r="Z553" s="112"/>
      <c r="AA553" s="112"/>
      <c r="AB553" s="112"/>
      <c r="AC553" s="112"/>
      <c r="AD553" s="112"/>
      <c r="AE553" s="112"/>
      <c r="AF553" s="112"/>
      <c r="AG553" s="112"/>
      <c r="AH553" s="112"/>
      <c r="AI553" s="112"/>
      <c r="AJ553" s="112"/>
      <c r="AK553" s="112"/>
      <c r="AL553" s="112"/>
      <c r="AM553" s="112"/>
      <c r="AN553" s="112"/>
      <c r="AO553" s="112"/>
      <c r="AP553" s="112"/>
      <c r="AQ553" s="112"/>
      <c r="AR553" s="112"/>
      <c r="AS553" s="112"/>
      <c r="AT553" s="112"/>
      <c r="AU553" s="112"/>
      <c r="AV553" s="112"/>
      <c r="AW553" s="112"/>
      <c r="AX553" s="113"/>
    </row>
    <row r="554" spans="1:55" ht="12" customHeight="1">
      <c r="A554" s="8"/>
      <c r="B554" s="111"/>
      <c r="C554" s="112"/>
      <c r="D554" s="112"/>
      <c r="E554" s="112"/>
      <c r="F554" s="112"/>
      <c r="G554" s="112"/>
      <c r="H554" s="112"/>
      <c r="I554" s="112"/>
      <c r="J554" s="112"/>
      <c r="K554" s="112"/>
      <c r="L554" s="112"/>
      <c r="M554" s="112"/>
      <c r="N554" s="112"/>
      <c r="O554" s="112"/>
      <c r="P554" s="112"/>
      <c r="Q554" s="112"/>
      <c r="R554" s="112"/>
      <c r="S554" s="112"/>
      <c r="T554" s="112"/>
      <c r="U554" s="112"/>
      <c r="V554" s="112"/>
      <c r="W554" s="112"/>
      <c r="X554" s="112"/>
      <c r="Y554" s="112"/>
      <c r="Z554" s="112"/>
      <c r="AA554" s="112"/>
      <c r="AB554" s="112"/>
      <c r="AC554" s="112"/>
      <c r="AD554" s="112"/>
      <c r="AE554" s="112"/>
      <c r="AF554" s="112"/>
      <c r="AG554" s="112"/>
      <c r="AH554" s="112"/>
      <c r="AI554" s="112"/>
      <c r="AJ554" s="112"/>
      <c r="AK554" s="112"/>
      <c r="AL554" s="112"/>
      <c r="AM554" s="112"/>
      <c r="AN554" s="112"/>
      <c r="AO554" s="112"/>
      <c r="AP554" s="112"/>
      <c r="AQ554" s="112"/>
      <c r="AR554" s="112"/>
      <c r="AS554" s="112"/>
      <c r="AT554" s="112"/>
      <c r="AU554" s="112"/>
      <c r="AV554" s="112"/>
      <c r="AW554" s="112"/>
      <c r="AX554" s="113"/>
      <c r="BC554" s="16"/>
    </row>
    <row r="555" spans="1:55" ht="12" customHeight="1">
      <c r="A555" s="8"/>
      <c r="B555" s="111"/>
      <c r="C555" s="112"/>
      <c r="D555" s="112"/>
      <c r="E555" s="112"/>
      <c r="F555" s="112"/>
      <c r="G555" s="112"/>
      <c r="H555" s="112"/>
      <c r="I555" s="112"/>
      <c r="J555" s="112"/>
      <c r="K555" s="112"/>
      <c r="L555" s="112"/>
      <c r="M555" s="112"/>
      <c r="N555" s="112"/>
      <c r="O555" s="112"/>
      <c r="P555" s="112"/>
      <c r="Q555" s="112"/>
      <c r="R555" s="112"/>
      <c r="S555" s="112"/>
      <c r="T555" s="112"/>
      <c r="U555" s="112"/>
      <c r="V555" s="112"/>
      <c r="W555" s="112"/>
      <c r="X555" s="112"/>
      <c r="Y555" s="112"/>
      <c r="Z555" s="112"/>
      <c r="AA555" s="112"/>
      <c r="AB555" s="112"/>
      <c r="AC555" s="112"/>
      <c r="AD555" s="112"/>
      <c r="AE555" s="112"/>
      <c r="AF555" s="112"/>
      <c r="AG555" s="112"/>
      <c r="AH555" s="112"/>
      <c r="AI555" s="112"/>
      <c r="AJ555" s="112"/>
      <c r="AK555" s="112"/>
      <c r="AL555" s="112"/>
      <c r="AM555" s="112"/>
      <c r="AN555" s="112"/>
      <c r="AO555" s="112"/>
      <c r="AP555" s="112"/>
      <c r="AQ555" s="112"/>
      <c r="AR555" s="112"/>
      <c r="AS555" s="112"/>
      <c r="AT555" s="112"/>
      <c r="AU555" s="112"/>
      <c r="AV555" s="112"/>
      <c r="AW555" s="112"/>
      <c r="AX555" s="113"/>
    </row>
    <row r="556" spans="1:55" ht="12" customHeight="1">
      <c r="A556" s="8"/>
      <c r="B556" s="111"/>
      <c r="C556" s="112"/>
      <c r="D556" s="112"/>
      <c r="E556" s="112"/>
      <c r="F556" s="112"/>
      <c r="G556" s="112"/>
      <c r="H556" s="112"/>
      <c r="I556" s="112"/>
      <c r="J556" s="112"/>
      <c r="K556" s="112"/>
      <c r="L556" s="112"/>
      <c r="M556" s="112"/>
      <c r="N556" s="112"/>
      <c r="O556" s="112"/>
      <c r="P556" s="112"/>
      <c r="Q556" s="112"/>
      <c r="R556" s="112"/>
      <c r="S556" s="112"/>
      <c r="T556" s="112"/>
      <c r="U556" s="112"/>
      <c r="V556" s="112"/>
      <c r="W556" s="112"/>
      <c r="X556" s="112"/>
      <c r="Y556" s="112"/>
      <c r="Z556" s="112"/>
      <c r="AA556" s="112"/>
      <c r="AB556" s="112"/>
      <c r="AC556" s="112"/>
      <c r="AD556" s="112"/>
      <c r="AE556" s="112"/>
      <c r="AF556" s="112"/>
      <c r="AG556" s="112"/>
      <c r="AH556" s="112"/>
      <c r="AI556" s="112"/>
      <c r="AJ556" s="112"/>
      <c r="AK556" s="112"/>
      <c r="AL556" s="112"/>
      <c r="AM556" s="112"/>
      <c r="AN556" s="112"/>
      <c r="AO556" s="112"/>
      <c r="AP556" s="112"/>
      <c r="AQ556" s="112"/>
      <c r="AR556" s="112"/>
      <c r="AS556" s="112"/>
      <c r="AT556" s="112"/>
      <c r="AU556" s="112"/>
      <c r="AV556" s="112"/>
      <c r="AW556" s="112"/>
      <c r="AX556" s="113"/>
    </row>
    <row r="557" spans="1:55" ht="12" customHeight="1">
      <c r="A557" s="8"/>
      <c r="B557" s="111"/>
      <c r="C557" s="112"/>
      <c r="D557" s="112"/>
      <c r="E557" s="112"/>
      <c r="F557" s="112"/>
      <c r="G557" s="112"/>
      <c r="H557" s="112"/>
      <c r="I557" s="112"/>
      <c r="J557" s="112"/>
      <c r="K557" s="112"/>
      <c r="L557" s="112"/>
      <c r="M557" s="112"/>
      <c r="N557" s="112"/>
      <c r="O557" s="112"/>
      <c r="P557" s="112"/>
      <c r="Q557" s="112"/>
      <c r="R557" s="112"/>
      <c r="S557" s="112"/>
      <c r="T557" s="112"/>
      <c r="U557" s="112"/>
      <c r="V557" s="112"/>
      <c r="W557" s="112"/>
      <c r="X557" s="112"/>
      <c r="Y557" s="112"/>
      <c r="Z557" s="112"/>
      <c r="AA557" s="112"/>
      <c r="AB557" s="112"/>
      <c r="AC557" s="112"/>
      <c r="AD557" s="112"/>
      <c r="AE557" s="112"/>
      <c r="AF557" s="112"/>
      <c r="AG557" s="112"/>
      <c r="AH557" s="112"/>
      <c r="AI557" s="112"/>
      <c r="AJ557" s="112"/>
      <c r="AK557" s="112"/>
      <c r="AL557" s="112"/>
      <c r="AM557" s="112"/>
      <c r="AN557" s="112"/>
      <c r="AO557" s="112"/>
      <c r="AP557" s="112"/>
      <c r="AQ557" s="112"/>
      <c r="AR557" s="112"/>
      <c r="AS557" s="112"/>
      <c r="AT557" s="112"/>
      <c r="AU557" s="112"/>
      <c r="AV557" s="112"/>
      <c r="AW557" s="112"/>
      <c r="AX557" s="113"/>
    </row>
    <row r="558" spans="1:55" ht="15" thickBot="1">
      <c r="A558" s="17"/>
      <c r="B558" s="18"/>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c r="AA558" s="19"/>
      <c r="AB558" s="19"/>
      <c r="AC558" s="19"/>
      <c r="AD558" s="19"/>
      <c r="AE558" s="19"/>
      <c r="AF558" s="19"/>
      <c r="AG558" s="19"/>
      <c r="AH558" s="19"/>
      <c r="AI558" s="19"/>
      <c r="AJ558" s="19"/>
      <c r="AK558" s="19"/>
      <c r="AL558" s="19"/>
      <c r="AM558" s="19"/>
      <c r="AN558" s="19"/>
      <c r="AO558" s="19"/>
      <c r="AP558" s="19"/>
      <c r="AQ558" s="19"/>
      <c r="AR558" s="19"/>
      <c r="AS558" s="19"/>
      <c r="AT558" s="19"/>
      <c r="AU558" s="19"/>
      <c r="AV558" s="19"/>
      <c r="AW558" s="19"/>
      <c r="AX558" s="20"/>
    </row>
    <row r="559" spans="1:55">
      <c r="B559" s="21"/>
    </row>
    <row r="560" spans="1:55" ht="14.4">
      <c r="B560" s="10" t="s">
        <v>4</v>
      </c>
      <c r="C560" s="8"/>
      <c r="D560" s="8"/>
      <c r="E560" s="8"/>
      <c r="F560" s="8"/>
      <c r="G560" s="8"/>
      <c r="H560" s="8"/>
      <c r="I560" s="8"/>
      <c r="J560" s="8"/>
      <c r="K560" s="8"/>
      <c r="L560" s="9"/>
      <c r="M560" s="9"/>
      <c r="N560" s="9"/>
      <c r="O560" s="9"/>
      <c r="P560" s="8"/>
      <c r="Q560" s="8"/>
      <c r="R560" s="8"/>
      <c r="S560" s="8"/>
      <c r="T560" s="8"/>
      <c r="U560" s="8"/>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row>
    <row r="561" spans="1:251" ht="15" thickBot="1">
      <c r="B561" s="8"/>
      <c r="C561" s="8"/>
      <c r="D561" s="8"/>
      <c r="E561" s="8"/>
      <c r="F561" s="8"/>
      <c r="G561" s="8"/>
      <c r="H561" s="8"/>
      <c r="I561" s="8"/>
      <c r="J561" s="8"/>
      <c r="K561" s="8"/>
      <c r="L561" s="9"/>
      <c r="M561" s="9"/>
      <c r="N561" s="9"/>
      <c r="O561" s="9"/>
      <c r="P561" s="8"/>
      <c r="Q561" s="8"/>
      <c r="R561" s="8"/>
      <c r="S561" s="8"/>
      <c r="T561" s="8"/>
      <c r="U561" s="8"/>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22" t="s">
        <v>5</v>
      </c>
    </row>
    <row r="562" spans="1:251" s="16" customFormat="1" ht="13.5" customHeight="1">
      <c r="A562" s="8"/>
      <c r="B562" s="114" t="s">
        <v>6</v>
      </c>
      <c r="C562" s="115"/>
      <c r="D562" s="115"/>
      <c r="E562" s="115"/>
      <c r="F562" s="115"/>
      <c r="G562" s="115"/>
      <c r="H562" s="115"/>
      <c r="I562" s="115"/>
      <c r="J562" s="115"/>
      <c r="K562" s="115"/>
      <c r="L562" s="115"/>
      <c r="M562" s="115"/>
      <c r="N562" s="115"/>
      <c r="O562" s="115"/>
      <c r="P562" s="115"/>
      <c r="Q562" s="115"/>
      <c r="R562" s="115"/>
      <c r="S562" s="115"/>
      <c r="T562" s="115"/>
      <c r="U562" s="115"/>
      <c r="V562" s="115"/>
      <c r="W562" s="115"/>
      <c r="X562" s="115"/>
      <c r="Y562" s="115"/>
      <c r="Z562" s="116"/>
      <c r="AA562" s="120" t="s">
        <v>9</v>
      </c>
      <c r="AB562" s="115"/>
      <c r="AC562" s="115"/>
      <c r="AD562" s="115"/>
      <c r="AE562" s="115"/>
      <c r="AF562" s="115"/>
      <c r="AG562" s="115"/>
      <c r="AH562" s="115"/>
      <c r="AI562" s="116"/>
      <c r="AJ562" s="120" t="s">
        <v>10</v>
      </c>
      <c r="AK562" s="115"/>
      <c r="AL562" s="115"/>
      <c r="AM562" s="115"/>
      <c r="AN562" s="115"/>
      <c r="AO562" s="115"/>
      <c r="AP562" s="115"/>
      <c r="AQ562" s="115"/>
      <c r="AR562" s="116"/>
      <c r="AS562" s="120" t="s">
        <v>7</v>
      </c>
      <c r="AT562" s="115"/>
      <c r="AU562" s="115"/>
      <c r="AV562" s="115"/>
      <c r="AW562" s="115"/>
      <c r="AX562" s="12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c r="FE562" s="2"/>
      <c r="FF562" s="2"/>
      <c r="FG562" s="2"/>
      <c r="FH562" s="2"/>
      <c r="FI562" s="2"/>
      <c r="FJ562" s="2"/>
      <c r="FK562" s="2"/>
      <c r="FL562" s="2"/>
      <c r="FM562" s="2"/>
      <c r="FN562" s="2"/>
      <c r="FO562" s="2"/>
      <c r="FP562" s="2"/>
      <c r="FQ562" s="2"/>
      <c r="FR562" s="2"/>
      <c r="FS562" s="2"/>
      <c r="FT562" s="2"/>
      <c r="FU562" s="2"/>
      <c r="FV562" s="2"/>
      <c r="FW562" s="2"/>
      <c r="FX562" s="2"/>
      <c r="FY562" s="2"/>
      <c r="FZ562" s="2"/>
      <c r="GA562" s="2"/>
      <c r="GB562" s="2"/>
      <c r="GC562" s="2"/>
      <c r="GD562" s="2"/>
      <c r="GE562" s="2"/>
      <c r="GF562" s="2"/>
      <c r="GG562" s="2"/>
      <c r="GH562" s="2"/>
      <c r="GI562" s="2"/>
      <c r="GJ562" s="2"/>
      <c r="GK562" s="2"/>
      <c r="GL562" s="2"/>
      <c r="GM562" s="2"/>
      <c r="GN562" s="2"/>
      <c r="GO562" s="2"/>
      <c r="GP562" s="2"/>
      <c r="GQ562" s="2"/>
      <c r="GR562" s="2"/>
      <c r="GS562" s="2"/>
      <c r="GT562" s="2"/>
      <c r="GU562" s="2"/>
      <c r="GV562" s="2"/>
      <c r="GW562" s="2"/>
      <c r="GX562" s="2"/>
      <c r="GY562" s="2"/>
      <c r="GZ562" s="2"/>
      <c r="HA562" s="2"/>
      <c r="HB562" s="2"/>
      <c r="HC562" s="2"/>
      <c r="HD562" s="2"/>
      <c r="HE562" s="2"/>
      <c r="HF562" s="2"/>
      <c r="HG562" s="2"/>
      <c r="HH562" s="2"/>
      <c r="HI562" s="2"/>
      <c r="HJ562" s="2"/>
      <c r="HK562" s="2"/>
      <c r="HL562" s="2"/>
      <c r="HM562" s="2"/>
      <c r="HN562" s="2"/>
      <c r="HO562" s="2"/>
      <c r="HP562" s="2"/>
      <c r="HQ562" s="2"/>
      <c r="HR562" s="2"/>
      <c r="HS562" s="2"/>
      <c r="HT562" s="2"/>
      <c r="HU562" s="2"/>
      <c r="HV562" s="2"/>
      <c r="HW562" s="2"/>
      <c r="HX562" s="2"/>
      <c r="HY562" s="2"/>
      <c r="HZ562" s="2"/>
      <c r="IA562" s="2"/>
      <c r="IB562" s="2"/>
      <c r="IC562" s="2"/>
      <c r="ID562" s="2"/>
      <c r="IE562" s="2"/>
      <c r="IF562" s="2"/>
      <c r="IG562" s="2"/>
      <c r="IH562" s="2"/>
      <c r="II562" s="2"/>
      <c r="IJ562" s="2"/>
      <c r="IK562" s="2"/>
      <c r="IL562" s="2"/>
      <c r="IM562" s="2"/>
      <c r="IN562" s="2"/>
      <c r="IO562" s="2"/>
      <c r="IP562" s="2"/>
      <c r="IQ562" s="2"/>
    </row>
    <row r="563" spans="1:251" s="16" customFormat="1">
      <c r="A563" s="8"/>
      <c r="B563" s="117"/>
      <c r="C563" s="118"/>
      <c r="D563" s="118"/>
      <c r="E563" s="118"/>
      <c r="F563" s="118"/>
      <c r="G563" s="118"/>
      <c r="H563" s="118"/>
      <c r="I563" s="118"/>
      <c r="J563" s="118"/>
      <c r="K563" s="118"/>
      <c r="L563" s="118"/>
      <c r="M563" s="118"/>
      <c r="N563" s="118"/>
      <c r="O563" s="118"/>
      <c r="P563" s="118"/>
      <c r="Q563" s="118"/>
      <c r="R563" s="118"/>
      <c r="S563" s="118"/>
      <c r="T563" s="118"/>
      <c r="U563" s="118"/>
      <c r="V563" s="118"/>
      <c r="W563" s="118"/>
      <c r="X563" s="118"/>
      <c r="Y563" s="118"/>
      <c r="Z563" s="119"/>
      <c r="AA563" s="121"/>
      <c r="AB563" s="118"/>
      <c r="AC563" s="118"/>
      <c r="AD563" s="118"/>
      <c r="AE563" s="118"/>
      <c r="AF563" s="118"/>
      <c r="AG563" s="118"/>
      <c r="AH563" s="118"/>
      <c r="AI563" s="119"/>
      <c r="AJ563" s="121"/>
      <c r="AK563" s="118"/>
      <c r="AL563" s="118"/>
      <c r="AM563" s="118"/>
      <c r="AN563" s="118"/>
      <c r="AO563" s="118"/>
      <c r="AP563" s="118"/>
      <c r="AQ563" s="118"/>
      <c r="AR563" s="119"/>
      <c r="AS563" s="121"/>
      <c r="AT563" s="118"/>
      <c r="AU563" s="118"/>
      <c r="AV563" s="118"/>
      <c r="AW563" s="118"/>
      <c r="AX563" s="123"/>
      <c r="AY563" s="2"/>
      <c r="AZ563" s="2"/>
      <c r="BA563" s="2"/>
      <c r="BB563" s="23"/>
      <c r="BC563" s="24"/>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c r="FE563" s="2"/>
      <c r="FF563" s="2"/>
      <c r="FG563" s="2"/>
      <c r="FH563" s="2"/>
      <c r="FI563" s="2"/>
      <c r="FJ563" s="2"/>
      <c r="FK563" s="2"/>
      <c r="FL563" s="2"/>
      <c r="FM563" s="2"/>
      <c r="FN563" s="2"/>
      <c r="FO563" s="2"/>
      <c r="FP563" s="2"/>
      <c r="FQ563" s="2"/>
      <c r="FR563" s="2"/>
      <c r="FS563" s="2"/>
      <c r="FT563" s="2"/>
      <c r="FU563" s="2"/>
      <c r="FV563" s="2"/>
      <c r="FW563" s="2"/>
      <c r="FX563" s="2"/>
      <c r="FY563" s="2"/>
      <c r="FZ563" s="2"/>
      <c r="GA563" s="2"/>
      <c r="GB563" s="2"/>
      <c r="GC563" s="2"/>
      <c r="GD563" s="2"/>
      <c r="GE563" s="2"/>
      <c r="GF563" s="2"/>
      <c r="GG563" s="2"/>
      <c r="GH563" s="2"/>
      <c r="GI563" s="2"/>
      <c r="GJ563" s="2"/>
      <c r="GK563" s="2"/>
      <c r="GL563" s="2"/>
      <c r="GM563" s="2"/>
      <c r="GN563" s="2"/>
      <c r="GO563" s="2"/>
      <c r="GP563" s="2"/>
      <c r="GQ563" s="2"/>
      <c r="GR563" s="2"/>
      <c r="GS563" s="2"/>
      <c r="GT563" s="2"/>
      <c r="GU563" s="2"/>
      <c r="GV563" s="2"/>
      <c r="GW563" s="2"/>
      <c r="GX563" s="2"/>
      <c r="GY563" s="2"/>
      <c r="GZ563" s="2"/>
      <c r="HA563" s="2"/>
      <c r="HB563" s="2"/>
      <c r="HC563" s="2"/>
      <c r="HD563" s="2"/>
      <c r="HE563" s="2"/>
      <c r="HF563" s="2"/>
      <c r="HG563" s="2"/>
      <c r="HH563" s="2"/>
      <c r="HI563" s="2"/>
      <c r="HJ563" s="2"/>
      <c r="HK563" s="2"/>
      <c r="HL563" s="2"/>
      <c r="HM563" s="2"/>
      <c r="HN563" s="2"/>
      <c r="HO563" s="2"/>
      <c r="HP563" s="2"/>
      <c r="HQ563" s="2"/>
      <c r="HR563" s="2"/>
      <c r="HS563" s="2"/>
      <c r="HT563" s="2"/>
      <c r="HU563" s="2"/>
      <c r="HV563" s="2"/>
      <c r="HW563" s="2"/>
      <c r="HX563" s="2"/>
      <c r="HY563" s="2"/>
      <c r="HZ563" s="2"/>
      <c r="IA563" s="2"/>
      <c r="IB563" s="2"/>
      <c r="IC563" s="2"/>
      <c r="ID563" s="2"/>
      <c r="IE563" s="2"/>
      <c r="IF563" s="2"/>
      <c r="IG563" s="2"/>
      <c r="IH563" s="2"/>
      <c r="II563" s="2"/>
      <c r="IJ563" s="2"/>
      <c r="IK563" s="2"/>
      <c r="IL563" s="2"/>
      <c r="IM563" s="2"/>
      <c r="IN563" s="2"/>
      <c r="IO563" s="2"/>
      <c r="IP563" s="2"/>
      <c r="IQ563" s="2"/>
    </row>
    <row r="564" spans="1:251" s="16" customFormat="1" ht="18.75" customHeight="1">
      <c r="A564" s="8"/>
      <c r="B564" s="25"/>
      <c r="C564" s="93" t="s">
        <v>107</v>
      </c>
      <c r="D564" s="94"/>
      <c r="E564" s="94"/>
      <c r="F564" s="94"/>
      <c r="G564" s="94"/>
      <c r="H564" s="94"/>
      <c r="I564" s="94"/>
      <c r="J564" s="94"/>
      <c r="K564" s="94"/>
      <c r="L564" s="94"/>
      <c r="M564" s="94"/>
      <c r="N564" s="94"/>
      <c r="O564" s="94"/>
      <c r="P564" s="94"/>
      <c r="Q564" s="94"/>
      <c r="R564" s="94"/>
      <c r="S564" s="94"/>
      <c r="T564" s="94"/>
      <c r="U564" s="94"/>
      <c r="V564" s="94"/>
      <c r="W564" s="94"/>
      <c r="X564" s="94"/>
      <c r="Y564" s="94"/>
      <c r="Z564" s="95"/>
      <c r="AA564" s="96">
        <v>465043</v>
      </c>
      <c r="AB564" s="97"/>
      <c r="AC564" s="97"/>
      <c r="AD564" s="97"/>
      <c r="AE564" s="97"/>
      <c r="AF564" s="97"/>
      <c r="AG564" s="97"/>
      <c r="AH564" s="97"/>
      <c r="AI564" s="98"/>
      <c r="AJ564" s="96">
        <v>865788</v>
      </c>
      <c r="AK564" s="97"/>
      <c r="AL564" s="97"/>
      <c r="AM564" s="97"/>
      <c r="AN564" s="97"/>
      <c r="AO564" s="97"/>
      <c r="AP564" s="97"/>
      <c r="AQ564" s="97"/>
      <c r="AR564" s="98"/>
      <c r="AS564" s="99"/>
      <c r="AT564" s="100"/>
      <c r="AU564" s="100"/>
      <c r="AV564" s="100"/>
      <c r="AW564" s="100"/>
      <c r="AX564" s="101"/>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c r="FE564" s="2"/>
      <c r="FF564" s="2"/>
      <c r="FG564" s="2"/>
      <c r="FH564" s="2"/>
      <c r="FI564" s="2"/>
      <c r="FJ564" s="2"/>
      <c r="FK564" s="2"/>
      <c r="FL564" s="2"/>
      <c r="FM564" s="2"/>
      <c r="FN564" s="2"/>
      <c r="FO564" s="2"/>
      <c r="FP564" s="2"/>
      <c r="FQ564" s="2"/>
      <c r="FR564" s="2"/>
      <c r="FS564" s="2"/>
      <c r="FT564" s="2"/>
      <c r="FU564" s="2"/>
      <c r="FV564" s="2"/>
      <c r="FW564" s="2"/>
      <c r="FX564" s="2"/>
      <c r="FY564" s="2"/>
      <c r="FZ564" s="2"/>
      <c r="GA564" s="2"/>
      <c r="GB564" s="2"/>
      <c r="GC564" s="2"/>
      <c r="GD564" s="2"/>
      <c r="GE564" s="2"/>
      <c r="GF564" s="2"/>
      <c r="GG564" s="2"/>
      <c r="GH564" s="2"/>
      <c r="GI564" s="2"/>
      <c r="GJ564" s="2"/>
      <c r="GK564" s="2"/>
      <c r="GL564" s="2"/>
      <c r="GM564" s="2"/>
      <c r="GN564" s="2"/>
      <c r="GO564" s="2"/>
      <c r="GP564" s="2"/>
      <c r="GQ564" s="2"/>
      <c r="GR564" s="2"/>
      <c r="GS564" s="2"/>
      <c r="GT564" s="2"/>
      <c r="GU564" s="2"/>
      <c r="GV564" s="2"/>
      <c r="GW564" s="2"/>
      <c r="GX564" s="2"/>
      <c r="GY564" s="2"/>
      <c r="GZ564" s="2"/>
      <c r="HA564" s="2"/>
      <c r="HB564" s="2"/>
      <c r="HC564" s="2"/>
      <c r="HD564" s="2"/>
      <c r="HE564" s="2"/>
      <c r="HF564" s="2"/>
      <c r="HG564" s="2"/>
      <c r="HH564" s="2"/>
      <c r="HI564" s="2"/>
      <c r="HJ564" s="2"/>
      <c r="HK564" s="2"/>
      <c r="HL564" s="2"/>
      <c r="HM564" s="2"/>
      <c r="HN564" s="2"/>
      <c r="HO564" s="2"/>
      <c r="HP564" s="2"/>
      <c r="HQ564" s="2"/>
      <c r="HR564" s="2"/>
      <c r="HS564" s="2"/>
      <c r="HT564" s="2"/>
      <c r="HU564" s="2"/>
      <c r="HV564" s="2"/>
      <c r="HW564" s="2"/>
      <c r="HX564" s="2"/>
      <c r="HY564" s="2"/>
      <c r="HZ564" s="2"/>
      <c r="IA564" s="2"/>
      <c r="IB564" s="2"/>
      <c r="IC564" s="2"/>
      <c r="ID564" s="2"/>
      <c r="IE564" s="2"/>
      <c r="IF564" s="2"/>
      <c r="IG564" s="2"/>
      <c r="IH564" s="2"/>
      <c r="II564" s="2"/>
      <c r="IJ564" s="2"/>
      <c r="IK564" s="2"/>
      <c r="IL564" s="2"/>
      <c r="IM564" s="2"/>
      <c r="IN564" s="2"/>
      <c r="IO564" s="2"/>
      <c r="IP564" s="2"/>
      <c r="IQ564" s="2"/>
    </row>
    <row r="565" spans="1:251" s="16" customFormat="1" ht="18.75" customHeight="1">
      <c r="A565" s="8"/>
      <c r="B565" s="25"/>
      <c r="C565" s="93" t="s">
        <v>108</v>
      </c>
      <c r="D565" s="94"/>
      <c r="E565" s="94"/>
      <c r="F565" s="94"/>
      <c r="G565" s="94"/>
      <c r="H565" s="94"/>
      <c r="I565" s="94"/>
      <c r="J565" s="94"/>
      <c r="K565" s="94"/>
      <c r="L565" s="94"/>
      <c r="M565" s="94"/>
      <c r="N565" s="94"/>
      <c r="O565" s="94"/>
      <c r="P565" s="94"/>
      <c r="Q565" s="94"/>
      <c r="R565" s="94"/>
      <c r="S565" s="94"/>
      <c r="T565" s="94"/>
      <c r="U565" s="94"/>
      <c r="V565" s="94"/>
      <c r="W565" s="94"/>
      <c r="X565" s="94"/>
      <c r="Y565" s="94"/>
      <c r="Z565" s="95"/>
      <c r="AA565" s="96">
        <v>0</v>
      </c>
      <c r="AB565" s="97"/>
      <c r="AC565" s="97"/>
      <c r="AD565" s="97"/>
      <c r="AE565" s="97"/>
      <c r="AF565" s="97"/>
      <c r="AG565" s="97"/>
      <c r="AH565" s="97"/>
      <c r="AI565" s="98"/>
      <c r="AJ565" s="96">
        <v>147700</v>
      </c>
      <c r="AK565" s="97"/>
      <c r="AL565" s="97"/>
      <c r="AM565" s="97"/>
      <c r="AN565" s="97"/>
      <c r="AO565" s="97"/>
      <c r="AP565" s="97"/>
      <c r="AQ565" s="97"/>
      <c r="AR565" s="98"/>
      <c r="AS565" s="99"/>
      <c r="AT565" s="100"/>
      <c r="AU565" s="100"/>
      <c r="AV565" s="100"/>
      <c r="AW565" s="100"/>
      <c r="AX565" s="101"/>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c r="FE565" s="2"/>
      <c r="FF565" s="2"/>
      <c r="FG565" s="2"/>
      <c r="FH565" s="2"/>
      <c r="FI565" s="2"/>
      <c r="FJ565" s="2"/>
      <c r="FK565" s="2"/>
      <c r="FL565" s="2"/>
      <c r="FM565" s="2"/>
      <c r="FN565" s="2"/>
      <c r="FO565" s="2"/>
      <c r="FP565" s="2"/>
      <c r="FQ565" s="2"/>
      <c r="FR565" s="2"/>
      <c r="FS565" s="2"/>
      <c r="FT565" s="2"/>
      <c r="FU565" s="2"/>
      <c r="FV565" s="2"/>
      <c r="FW565" s="2"/>
      <c r="FX565" s="2"/>
      <c r="FY565" s="2"/>
      <c r="FZ565" s="2"/>
      <c r="GA565" s="2"/>
      <c r="GB565" s="2"/>
      <c r="GC565" s="2"/>
      <c r="GD565" s="2"/>
      <c r="GE565" s="2"/>
      <c r="GF565" s="2"/>
      <c r="GG565" s="2"/>
      <c r="GH565" s="2"/>
      <c r="GI565" s="2"/>
      <c r="GJ565" s="2"/>
      <c r="GK565" s="2"/>
      <c r="GL565" s="2"/>
      <c r="GM565" s="2"/>
      <c r="GN565" s="2"/>
      <c r="GO565" s="2"/>
      <c r="GP565" s="2"/>
      <c r="GQ565" s="2"/>
      <c r="GR565" s="2"/>
      <c r="GS565" s="2"/>
      <c r="GT565" s="2"/>
      <c r="GU565" s="2"/>
      <c r="GV565" s="2"/>
      <c r="GW565" s="2"/>
      <c r="GX565" s="2"/>
      <c r="GY565" s="2"/>
      <c r="GZ565" s="2"/>
      <c r="HA565" s="2"/>
      <c r="HB565" s="2"/>
      <c r="HC565" s="2"/>
      <c r="HD565" s="2"/>
      <c r="HE565" s="2"/>
      <c r="HF565" s="2"/>
      <c r="HG565" s="2"/>
      <c r="HH565" s="2"/>
      <c r="HI565" s="2"/>
      <c r="HJ565" s="2"/>
      <c r="HK565" s="2"/>
      <c r="HL565" s="2"/>
      <c r="HM565" s="2"/>
      <c r="HN565" s="2"/>
      <c r="HO565" s="2"/>
      <c r="HP565" s="2"/>
      <c r="HQ565" s="2"/>
      <c r="HR565" s="2"/>
      <c r="HS565" s="2"/>
      <c r="HT565" s="2"/>
      <c r="HU565" s="2"/>
      <c r="HV565" s="2"/>
      <c r="HW565" s="2"/>
      <c r="HX565" s="2"/>
      <c r="HY565" s="2"/>
      <c r="HZ565" s="2"/>
      <c r="IA565" s="2"/>
      <c r="IB565" s="2"/>
      <c r="IC565" s="2"/>
      <c r="ID565" s="2"/>
      <c r="IE565" s="2"/>
      <c r="IF565" s="2"/>
      <c r="IG565" s="2"/>
      <c r="IH565" s="2"/>
      <c r="II565" s="2"/>
      <c r="IJ565" s="2"/>
      <c r="IK565" s="2"/>
      <c r="IL565" s="2"/>
      <c r="IM565" s="2"/>
      <c r="IN565" s="2"/>
      <c r="IO565" s="2"/>
      <c r="IP565" s="2"/>
      <c r="IQ565" s="2"/>
    </row>
    <row r="566" spans="1:251" s="16" customFormat="1" ht="18.75" customHeight="1">
      <c r="A566" s="8"/>
      <c r="B566" s="25"/>
      <c r="C566" s="93" t="s">
        <v>109</v>
      </c>
      <c r="D566" s="94"/>
      <c r="E566" s="94"/>
      <c r="F566" s="94"/>
      <c r="G566" s="94"/>
      <c r="H566" s="94"/>
      <c r="I566" s="94"/>
      <c r="J566" s="94"/>
      <c r="K566" s="94"/>
      <c r="L566" s="94"/>
      <c r="M566" s="94"/>
      <c r="N566" s="94"/>
      <c r="O566" s="94"/>
      <c r="P566" s="94"/>
      <c r="Q566" s="94"/>
      <c r="R566" s="94"/>
      <c r="S566" s="94"/>
      <c r="T566" s="94"/>
      <c r="U566" s="94"/>
      <c r="V566" s="94"/>
      <c r="W566" s="94"/>
      <c r="X566" s="94"/>
      <c r="Y566" s="94"/>
      <c r="Z566" s="95"/>
      <c r="AA566" s="96">
        <v>107195</v>
      </c>
      <c r="AB566" s="97"/>
      <c r="AC566" s="97"/>
      <c r="AD566" s="97"/>
      <c r="AE566" s="97"/>
      <c r="AF566" s="97"/>
      <c r="AG566" s="97"/>
      <c r="AH566" s="97"/>
      <c r="AI566" s="98"/>
      <c r="AJ566" s="96">
        <v>97735</v>
      </c>
      <c r="AK566" s="97"/>
      <c r="AL566" s="97"/>
      <c r="AM566" s="97"/>
      <c r="AN566" s="97"/>
      <c r="AO566" s="97"/>
      <c r="AP566" s="97"/>
      <c r="AQ566" s="97"/>
      <c r="AR566" s="98"/>
      <c r="AS566" s="99"/>
      <c r="AT566" s="100"/>
      <c r="AU566" s="100"/>
      <c r="AV566" s="100"/>
      <c r="AW566" s="100"/>
      <c r="AX566" s="101"/>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c r="FE566" s="2"/>
      <c r="FF566" s="2"/>
      <c r="FG566" s="2"/>
      <c r="FH566" s="2"/>
      <c r="FI566" s="2"/>
      <c r="FJ566" s="2"/>
      <c r="FK566" s="2"/>
      <c r="FL566" s="2"/>
      <c r="FM566" s="2"/>
      <c r="FN566" s="2"/>
      <c r="FO566" s="2"/>
      <c r="FP566" s="2"/>
      <c r="FQ566" s="2"/>
      <c r="FR566" s="2"/>
      <c r="FS566" s="2"/>
      <c r="FT566" s="2"/>
      <c r="FU566" s="2"/>
      <c r="FV566" s="2"/>
      <c r="FW566" s="2"/>
      <c r="FX566" s="2"/>
      <c r="FY566" s="2"/>
      <c r="FZ566" s="2"/>
      <c r="GA566" s="2"/>
      <c r="GB566" s="2"/>
      <c r="GC566" s="2"/>
      <c r="GD566" s="2"/>
      <c r="GE566" s="2"/>
      <c r="GF566" s="2"/>
      <c r="GG566" s="2"/>
      <c r="GH566" s="2"/>
      <c r="GI566" s="2"/>
      <c r="GJ566" s="2"/>
      <c r="GK566" s="2"/>
      <c r="GL566" s="2"/>
      <c r="GM566" s="2"/>
      <c r="GN566" s="2"/>
      <c r="GO566" s="2"/>
      <c r="GP566" s="2"/>
      <c r="GQ566" s="2"/>
      <c r="GR566" s="2"/>
      <c r="GS566" s="2"/>
      <c r="GT566" s="2"/>
      <c r="GU566" s="2"/>
      <c r="GV566" s="2"/>
      <c r="GW566" s="2"/>
      <c r="GX566" s="2"/>
      <c r="GY566" s="2"/>
      <c r="GZ566" s="2"/>
      <c r="HA566" s="2"/>
      <c r="HB566" s="2"/>
      <c r="HC566" s="2"/>
      <c r="HD566" s="2"/>
      <c r="HE566" s="2"/>
      <c r="HF566" s="2"/>
      <c r="HG566" s="2"/>
      <c r="HH566" s="2"/>
      <c r="HI566" s="2"/>
      <c r="HJ566" s="2"/>
      <c r="HK566" s="2"/>
      <c r="HL566" s="2"/>
      <c r="HM566" s="2"/>
      <c r="HN566" s="2"/>
      <c r="HO566" s="2"/>
      <c r="HP566" s="2"/>
      <c r="HQ566" s="2"/>
      <c r="HR566" s="2"/>
      <c r="HS566" s="2"/>
      <c r="HT566" s="2"/>
      <c r="HU566" s="2"/>
      <c r="HV566" s="2"/>
      <c r="HW566" s="2"/>
      <c r="HX566" s="2"/>
      <c r="HY566" s="2"/>
      <c r="HZ566" s="2"/>
      <c r="IA566" s="2"/>
      <c r="IB566" s="2"/>
      <c r="IC566" s="2"/>
      <c r="ID566" s="2"/>
      <c r="IE566" s="2"/>
      <c r="IF566" s="2"/>
      <c r="IG566" s="2"/>
      <c r="IH566" s="2"/>
      <c r="II566" s="2"/>
      <c r="IJ566" s="2"/>
      <c r="IK566" s="2"/>
      <c r="IL566" s="2"/>
      <c r="IM566" s="2"/>
      <c r="IN566" s="2"/>
      <c r="IO566" s="2"/>
      <c r="IP566" s="2"/>
      <c r="IQ566" s="2"/>
    </row>
    <row r="567" spans="1:251" s="16" customFormat="1" ht="18.75" customHeight="1">
      <c r="A567" s="8"/>
      <c r="B567" s="25"/>
      <c r="C567" s="93" t="s">
        <v>110</v>
      </c>
      <c r="D567" s="94"/>
      <c r="E567" s="94"/>
      <c r="F567" s="94"/>
      <c r="G567" s="94"/>
      <c r="H567" s="94"/>
      <c r="I567" s="94"/>
      <c r="J567" s="94"/>
      <c r="K567" s="94"/>
      <c r="L567" s="94"/>
      <c r="M567" s="94"/>
      <c r="N567" s="94"/>
      <c r="O567" s="94"/>
      <c r="P567" s="94"/>
      <c r="Q567" s="94"/>
      <c r="R567" s="94"/>
      <c r="S567" s="94"/>
      <c r="T567" s="94"/>
      <c r="U567" s="94"/>
      <c r="V567" s="94"/>
      <c r="W567" s="94"/>
      <c r="X567" s="94"/>
      <c r="Y567" s="94"/>
      <c r="Z567" s="95"/>
      <c r="AA567" s="96">
        <v>33632</v>
      </c>
      <c r="AB567" s="97"/>
      <c r="AC567" s="97"/>
      <c r="AD567" s="97"/>
      <c r="AE567" s="97"/>
      <c r="AF567" s="97"/>
      <c r="AG567" s="97"/>
      <c r="AH567" s="97"/>
      <c r="AI567" s="98"/>
      <c r="AJ567" s="96">
        <v>72309</v>
      </c>
      <c r="AK567" s="97"/>
      <c r="AL567" s="97"/>
      <c r="AM567" s="97"/>
      <c r="AN567" s="97"/>
      <c r="AO567" s="97"/>
      <c r="AP567" s="97"/>
      <c r="AQ567" s="97"/>
      <c r="AR567" s="98"/>
      <c r="AS567" s="99"/>
      <c r="AT567" s="100"/>
      <c r="AU567" s="100"/>
      <c r="AV567" s="100"/>
      <c r="AW567" s="100"/>
      <c r="AX567" s="101"/>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c r="FE567" s="2"/>
      <c r="FF567" s="2"/>
      <c r="FG567" s="2"/>
      <c r="FH567" s="2"/>
      <c r="FI567" s="2"/>
      <c r="FJ567" s="2"/>
      <c r="FK567" s="2"/>
      <c r="FL567" s="2"/>
      <c r="FM567" s="2"/>
      <c r="FN567" s="2"/>
      <c r="FO567" s="2"/>
      <c r="FP567" s="2"/>
      <c r="FQ567" s="2"/>
      <c r="FR567" s="2"/>
      <c r="FS567" s="2"/>
      <c r="FT567" s="2"/>
      <c r="FU567" s="2"/>
      <c r="FV567" s="2"/>
      <c r="FW567" s="2"/>
      <c r="FX567" s="2"/>
      <c r="FY567" s="2"/>
      <c r="FZ567" s="2"/>
      <c r="GA567" s="2"/>
      <c r="GB567" s="2"/>
      <c r="GC567" s="2"/>
      <c r="GD567" s="2"/>
      <c r="GE567" s="2"/>
      <c r="GF567" s="2"/>
      <c r="GG567" s="2"/>
      <c r="GH567" s="2"/>
      <c r="GI567" s="2"/>
      <c r="GJ567" s="2"/>
      <c r="GK567" s="2"/>
      <c r="GL567" s="2"/>
      <c r="GM567" s="2"/>
      <c r="GN567" s="2"/>
      <c r="GO567" s="2"/>
      <c r="GP567" s="2"/>
      <c r="GQ567" s="2"/>
      <c r="GR567" s="2"/>
      <c r="GS567" s="2"/>
      <c r="GT567" s="2"/>
      <c r="GU567" s="2"/>
      <c r="GV567" s="2"/>
      <c r="GW567" s="2"/>
      <c r="GX567" s="2"/>
      <c r="GY567" s="2"/>
      <c r="GZ567" s="2"/>
      <c r="HA567" s="2"/>
      <c r="HB567" s="2"/>
      <c r="HC567" s="2"/>
      <c r="HD567" s="2"/>
      <c r="HE567" s="2"/>
      <c r="HF567" s="2"/>
      <c r="HG567" s="2"/>
      <c r="HH567" s="2"/>
      <c r="HI567" s="2"/>
      <c r="HJ567" s="2"/>
      <c r="HK567" s="2"/>
      <c r="HL567" s="2"/>
      <c r="HM567" s="2"/>
      <c r="HN567" s="2"/>
      <c r="HO567" s="2"/>
      <c r="HP567" s="2"/>
      <c r="HQ567" s="2"/>
      <c r="HR567" s="2"/>
      <c r="HS567" s="2"/>
      <c r="HT567" s="2"/>
      <c r="HU567" s="2"/>
      <c r="HV567" s="2"/>
      <c r="HW567" s="2"/>
      <c r="HX567" s="2"/>
      <c r="HY567" s="2"/>
      <c r="HZ567" s="2"/>
      <c r="IA567" s="2"/>
      <c r="IB567" s="2"/>
      <c r="IC567" s="2"/>
      <c r="ID567" s="2"/>
      <c r="IE567" s="2"/>
      <c r="IF567" s="2"/>
      <c r="IG567" s="2"/>
      <c r="IH567" s="2"/>
      <c r="II567" s="2"/>
      <c r="IJ567" s="2"/>
      <c r="IK567" s="2"/>
      <c r="IL567" s="2"/>
      <c r="IM567" s="2"/>
      <c r="IN567" s="2"/>
      <c r="IO567" s="2"/>
      <c r="IP567" s="2"/>
      <c r="IQ567" s="2"/>
    </row>
    <row r="568" spans="1:251" s="16" customFormat="1" ht="18.75" customHeight="1">
      <c r="A568" s="8"/>
      <c r="B568" s="25"/>
      <c r="C568" s="93" t="s">
        <v>111</v>
      </c>
      <c r="D568" s="94"/>
      <c r="E568" s="94"/>
      <c r="F568" s="94"/>
      <c r="G568" s="94"/>
      <c r="H568" s="94"/>
      <c r="I568" s="94"/>
      <c r="J568" s="94"/>
      <c r="K568" s="94"/>
      <c r="L568" s="94"/>
      <c r="M568" s="94"/>
      <c r="N568" s="94"/>
      <c r="O568" s="94"/>
      <c r="P568" s="94"/>
      <c r="Q568" s="94"/>
      <c r="R568" s="94"/>
      <c r="S568" s="94"/>
      <c r="T568" s="94"/>
      <c r="U568" s="94"/>
      <c r="V568" s="94"/>
      <c r="W568" s="94"/>
      <c r="X568" s="94"/>
      <c r="Y568" s="94"/>
      <c r="Z568" s="95"/>
      <c r="AA568" s="96">
        <v>37686</v>
      </c>
      <c r="AB568" s="97"/>
      <c r="AC568" s="97"/>
      <c r="AD568" s="97"/>
      <c r="AE568" s="97"/>
      <c r="AF568" s="97"/>
      <c r="AG568" s="97"/>
      <c r="AH568" s="97"/>
      <c r="AI568" s="98"/>
      <c r="AJ568" s="96">
        <v>52357</v>
      </c>
      <c r="AK568" s="97"/>
      <c r="AL568" s="97"/>
      <c r="AM568" s="97"/>
      <c r="AN568" s="97"/>
      <c r="AO568" s="97"/>
      <c r="AP568" s="97"/>
      <c r="AQ568" s="97"/>
      <c r="AR568" s="98"/>
      <c r="AS568" s="99"/>
      <c r="AT568" s="100"/>
      <c r="AU568" s="100"/>
      <c r="AV568" s="100"/>
      <c r="AW568" s="100"/>
      <c r="AX568" s="101"/>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c r="FE568" s="2"/>
      <c r="FF568" s="2"/>
      <c r="FG568" s="2"/>
      <c r="FH568" s="2"/>
      <c r="FI568" s="2"/>
      <c r="FJ568" s="2"/>
      <c r="FK568" s="2"/>
      <c r="FL568" s="2"/>
      <c r="FM568" s="2"/>
      <c r="FN568" s="2"/>
      <c r="FO568" s="2"/>
      <c r="FP568" s="2"/>
      <c r="FQ568" s="2"/>
      <c r="FR568" s="2"/>
      <c r="FS568" s="2"/>
      <c r="FT568" s="2"/>
      <c r="FU568" s="2"/>
      <c r="FV568" s="2"/>
      <c r="FW568" s="2"/>
      <c r="FX568" s="2"/>
      <c r="FY568" s="2"/>
      <c r="FZ568" s="2"/>
      <c r="GA568" s="2"/>
      <c r="GB568" s="2"/>
      <c r="GC568" s="2"/>
      <c r="GD568" s="2"/>
      <c r="GE568" s="2"/>
      <c r="GF568" s="2"/>
      <c r="GG568" s="2"/>
      <c r="GH568" s="2"/>
      <c r="GI568" s="2"/>
      <c r="GJ568" s="2"/>
      <c r="GK568" s="2"/>
      <c r="GL568" s="2"/>
      <c r="GM568" s="2"/>
      <c r="GN568" s="2"/>
      <c r="GO568" s="2"/>
      <c r="GP568" s="2"/>
      <c r="GQ568" s="2"/>
      <c r="GR568" s="2"/>
      <c r="GS568" s="2"/>
      <c r="GT568" s="2"/>
      <c r="GU568" s="2"/>
      <c r="GV568" s="2"/>
      <c r="GW568" s="2"/>
      <c r="GX568" s="2"/>
      <c r="GY568" s="2"/>
      <c r="GZ568" s="2"/>
      <c r="HA568" s="2"/>
      <c r="HB568" s="2"/>
      <c r="HC568" s="2"/>
      <c r="HD568" s="2"/>
      <c r="HE568" s="2"/>
      <c r="HF568" s="2"/>
      <c r="HG568" s="2"/>
      <c r="HH568" s="2"/>
      <c r="HI568" s="2"/>
      <c r="HJ568" s="2"/>
      <c r="HK568" s="2"/>
      <c r="HL568" s="2"/>
      <c r="HM568" s="2"/>
      <c r="HN568" s="2"/>
      <c r="HO568" s="2"/>
      <c r="HP568" s="2"/>
      <c r="HQ568" s="2"/>
      <c r="HR568" s="2"/>
      <c r="HS568" s="2"/>
      <c r="HT568" s="2"/>
      <c r="HU568" s="2"/>
      <c r="HV568" s="2"/>
      <c r="HW568" s="2"/>
      <c r="HX568" s="2"/>
      <c r="HY568" s="2"/>
      <c r="HZ568" s="2"/>
      <c r="IA568" s="2"/>
      <c r="IB568" s="2"/>
      <c r="IC568" s="2"/>
      <c r="ID568" s="2"/>
      <c r="IE568" s="2"/>
      <c r="IF568" s="2"/>
      <c r="IG568" s="2"/>
      <c r="IH568" s="2"/>
      <c r="II568" s="2"/>
      <c r="IJ568" s="2"/>
      <c r="IK568" s="2"/>
      <c r="IL568" s="2"/>
      <c r="IM568" s="2"/>
      <c r="IN568" s="2"/>
      <c r="IO568" s="2"/>
      <c r="IP568" s="2"/>
      <c r="IQ568" s="2"/>
    </row>
    <row r="569" spans="1:251" s="16" customFormat="1" ht="18.75" customHeight="1">
      <c r="A569" s="8"/>
      <c r="B569" s="25"/>
      <c r="C569" s="93" t="s">
        <v>112</v>
      </c>
      <c r="D569" s="94"/>
      <c r="E569" s="94"/>
      <c r="F569" s="94"/>
      <c r="G569" s="94"/>
      <c r="H569" s="94"/>
      <c r="I569" s="94"/>
      <c r="J569" s="94"/>
      <c r="K569" s="94"/>
      <c r="L569" s="94"/>
      <c r="M569" s="94"/>
      <c r="N569" s="94"/>
      <c r="O569" s="94"/>
      <c r="P569" s="94"/>
      <c r="Q569" s="94"/>
      <c r="R569" s="94"/>
      <c r="S569" s="94"/>
      <c r="T569" s="94"/>
      <c r="U569" s="94"/>
      <c r="V569" s="94"/>
      <c r="W569" s="94"/>
      <c r="X569" s="94"/>
      <c r="Y569" s="94"/>
      <c r="Z569" s="95"/>
      <c r="AA569" s="96">
        <v>0</v>
      </c>
      <c r="AB569" s="97"/>
      <c r="AC569" s="97"/>
      <c r="AD569" s="97"/>
      <c r="AE569" s="97"/>
      <c r="AF569" s="97"/>
      <c r="AG569" s="97"/>
      <c r="AH569" s="97"/>
      <c r="AI569" s="98"/>
      <c r="AJ569" s="96">
        <v>20201</v>
      </c>
      <c r="AK569" s="97"/>
      <c r="AL569" s="97"/>
      <c r="AM569" s="97"/>
      <c r="AN569" s="97"/>
      <c r="AO569" s="97"/>
      <c r="AP569" s="97"/>
      <c r="AQ569" s="97"/>
      <c r="AR569" s="98"/>
      <c r="AS569" s="99"/>
      <c r="AT569" s="100"/>
      <c r="AU569" s="100"/>
      <c r="AV569" s="100"/>
      <c r="AW569" s="100"/>
      <c r="AX569" s="101"/>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c r="FE569" s="2"/>
      <c r="FF569" s="2"/>
      <c r="FG569" s="2"/>
      <c r="FH569" s="2"/>
      <c r="FI569" s="2"/>
      <c r="FJ569" s="2"/>
      <c r="FK569" s="2"/>
      <c r="FL569" s="2"/>
      <c r="FM569" s="2"/>
      <c r="FN569" s="2"/>
      <c r="FO569" s="2"/>
      <c r="FP569" s="2"/>
      <c r="FQ569" s="2"/>
      <c r="FR569" s="2"/>
      <c r="FS569" s="2"/>
      <c r="FT569" s="2"/>
      <c r="FU569" s="2"/>
      <c r="FV569" s="2"/>
      <c r="FW569" s="2"/>
      <c r="FX569" s="2"/>
      <c r="FY569" s="2"/>
      <c r="FZ569" s="2"/>
      <c r="GA569" s="2"/>
      <c r="GB569" s="2"/>
      <c r="GC569" s="2"/>
      <c r="GD569" s="2"/>
      <c r="GE569" s="2"/>
      <c r="GF569" s="2"/>
      <c r="GG569" s="2"/>
      <c r="GH569" s="2"/>
      <c r="GI569" s="2"/>
      <c r="GJ569" s="2"/>
      <c r="GK569" s="2"/>
      <c r="GL569" s="2"/>
      <c r="GM569" s="2"/>
      <c r="GN569" s="2"/>
      <c r="GO569" s="2"/>
      <c r="GP569" s="2"/>
      <c r="GQ569" s="2"/>
      <c r="GR569" s="2"/>
      <c r="GS569" s="2"/>
      <c r="GT569" s="2"/>
      <c r="GU569" s="2"/>
      <c r="GV569" s="2"/>
      <c r="GW569" s="2"/>
      <c r="GX569" s="2"/>
      <c r="GY569" s="2"/>
      <c r="GZ569" s="2"/>
      <c r="HA569" s="2"/>
      <c r="HB569" s="2"/>
      <c r="HC569" s="2"/>
      <c r="HD569" s="2"/>
      <c r="HE569" s="2"/>
      <c r="HF569" s="2"/>
      <c r="HG569" s="2"/>
      <c r="HH569" s="2"/>
      <c r="HI569" s="2"/>
      <c r="HJ569" s="2"/>
      <c r="HK569" s="2"/>
      <c r="HL569" s="2"/>
      <c r="HM569" s="2"/>
      <c r="HN569" s="2"/>
      <c r="HO569" s="2"/>
      <c r="HP569" s="2"/>
      <c r="HQ569" s="2"/>
      <c r="HR569" s="2"/>
      <c r="HS569" s="2"/>
      <c r="HT569" s="2"/>
      <c r="HU569" s="2"/>
      <c r="HV569" s="2"/>
      <c r="HW569" s="2"/>
      <c r="HX569" s="2"/>
      <c r="HY569" s="2"/>
      <c r="HZ569" s="2"/>
      <c r="IA569" s="2"/>
      <c r="IB569" s="2"/>
      <c r="IC569" s="2"/>
      <c r="ID569" s="2"/>
      <c r="IE569" s="2"/>
      <c r="IF569" s="2"/>
      <c r="IG569" s="2"/>
      <c r="IH569" s="2"/>
      <c r="II569" s="2"/>
      <c r="IJ569" s="2"/>
      <c r="IK569" s="2"/>
      <c r="IL569" s="2"/>
      <c r="IM569" s="2"/>
      <c r="IN569" s="2"/>
      <c r="IO569" s="2"/>
      <c r="IP569" s="2"/>
      <c r="IQ569" s="2"/>
    </row>
    <row r="570" spans="1:251" s="16" customFormat="1" ht="18.75" customHeight="1">
      <c r="A570" s="8"/>
      <c r="B570" s="25"/>
      <c r="C570" s="93" t="s">
        <v>113</v>
      </c>
      <c r="D570" s="94"/>
      <c r="E570" s="94"/>
      <c r="F570" s="94"/>
      <c r="G570" s="94"/>
      <c r="H570" s="94"/>
      <c r="I570" s="94"/>
      <c r="J570" s="94"/>
      <c r="K570" s="94"/>
      <c r="L570" s="94"/>
      <c r="M570" s="94"/>
      <c r="N570" s="94"/>
      <c r="O570" s="94"/>
      <c r="P570" s="94"/>
      <c r="Q570" s="94"/>
      <c r="R570" s="94"/>
      <c r="S570" s="94"/>
      <c r="T570" s="94"/>
      <c r="U570" s="94"/>
      <c r="V570" s="94"/>
      <c r="W570" s="94"/>
      <c r="X570" s="94"/>
      <c r="Y570" s="94"/>
      <c r="Z570" s="95"/>
      <c r="AA570" s="96">
        <v>27220</v>
      </c>
      <c r="AB570" s="97"/>
      <c r="AC570" s="97"/>
      <c r="AD570" s="97"/>
      <c r="AE570" s="97"/>
      <c r="AF570" s="97"/>
      <c r="AG570" s="97"/>
      <c r="AH570" s="97"/>
      <c r="AI570" s="98"/>
      <c r="AJ570" s="96">
        <v>6695</v>
      </c>
      <c r="AK570" s="97"/>
      <c r="AL570" s="97"/>
      <c r="AM570" s="97"/>
      <c r="AN570" s="97"/>
      <c r="AO570" s="97"/>
      <c r="AP570" s="97"/>
      <c r="AQ570" s="97"/>
      <c r="AR570" s="98"/>
      <c r="AS570" s="99"/>
      <c r="AT570" s="100"/>
      <c r="AU570" s="100"/>
      <c r="AV570" s="100"/>
      <c r="AW570" s="100"/>
      <c r="AX570" s="101"/>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c r="FE570" s="2"/>
      <c r="FF570" s="2"/>
      <c r="FG570" s="2"/>
      <c r="FH570" s="2"/>
      <c r="FI570" s="2"/>
      <c r="FJ570" s="2"/>
      <c r="FK570" s="2"/>
      <c r="FL570" s="2"/>
      <c r="FM570" s="2"/>
      <c r="FN570" s="2"/>
      <c r="FO570" s="2"/>
      <c r="FP570" s="2"/>
      <c r="FQ570" s="2"/>
      <c r="FR570" s="2"/>
      <c r="FS570" s="2"/>
      <c r="FT570" s="2"/>
      <c r="FU570" s="2"/>
      <c r="FV570" s="2"/>
      <c r="FW570" s="2"/>
      <c r="FX570" s="2"/>
      <c r="FY570" s="2"/>
      <c r="FZ570" s="2"/>
      <c r="GA570" s="2"/>
      <c r="GB570" s="2"/>
      <c r="GC570" s="2"/>
      <c r="GD570" s="2"/>
      <c r="GE570" s="2"/>
      <c r="GF570" s="2"/>
      <c r="GG570" s="2"/>
      <c r="GH570" s="2"/>
      <c r="GI570" s="2"/>
      <c r="GJ570" s="2"/>
      <c r="GK570" s="2"/>
      <c r="GL570" s="2"/>
      <c r="GM570" s="2"/>
      <c r="GN570" s="2"/>
      <c r="GO570" s="2"/>
      <c r="GP570" s="2"/>
      <c r="GQ570" s="2"/>
      <c r="GR570" s="2"/>
      <c r="GS570" s="2"/>
      <c r="GT570" s="2"/>
      <c r="GU570" s="2"/>
      <c r="GV570" s="2"/>
      <c r="GW570" s="2"/>
      <c r="GX570" s="2"/>
      <c r="GY570" s="2"/>
      <c r="GZ570" s="2"/>
      <c r="HA570" s="2"/>
      <c r="HB570" s="2"/>
      <c r="HC570" s="2"/>
      <c r="HD570" s="2"/>
      <c r="HE570" s="2"/>
      <c r="HF570" s="2"/>
      <c r="HG570" s="2"/>
      <c r="HH570" s="2"/>
      <c r="HI570" s="2"/>
      <c r="HJ570" s="2"/>
      <c r="HK570" s="2"/>
      <c r="HL570" s="2"/>
      <c r="HM570" s="2"/>
      <c r="HN570" s="2"/>
      <c r="HO570" s="2"/>
      <c r="HP570" s="2"/>
      <c r="HQ570" s="2"/>
      <c r="HR570" s="2"/>
      <c r="HS570" s="2"/>
      <c r="HT570" s="2"/>
      <c r="HU570" s="2"/>
      <c r="HV570" s="2"/>
      <c r="HW570" s="2"/>
      <c r="HX570" s="2"/>
      <c r="HY570" s="2"/>
      <c r="HZ570" s="2"/>
      <c r="IA570" s="2"/>
      <c r="IB570" s="2"/>
      <c r="IC570" s="2"/>
      <c r="ID570" s="2"/>
      <c r="IE570" s="2"/>
      <c r="IF570" s="2"/>
      <c r="IG570" s="2"/>
      <c r="IH570" s="2"/>
      <c r="II570" s="2"/>
      <c r="IJ570" s="2"/>
      <c r="IK570" s="2"/>
      <c r="IL570" s="2"/>
      <c r="IM570" s="2"/>
      <c r="IN570" s="2"/>
      <c r="IO570" s="2"/>
      <c r="IP570" s="2"/>
      <c r="IQ570" s="2"/>
    </row>
    <row r="571" spans="1:251" s="16" customFormat="1" ht="18.75" customHeight="1">
      <c r="A571" s="8"/>
      <c r="B571" s="25"/>
      <c r="C571" s="93" t="s">
        <v>114</v>
      </c>
      <c r="D571" s="94"/>
      <c r="E571" s="94"/>
      <c r="F571" s="94"/>
      <c r="G571" s="94"/>
      <c r="H571" s="94"/>
      <c r="I571" s="94"/>
      <c r="J571" s="94"/>
      <c r="K571" s="94"/>
      <c r="L571" s="94"/>
      <c r="M571" s="94"/>
      <c r="N571" s="94"/>
      <c r="O571" s="94"/>
      <c r="P571" s="94"/>
      <c r="Q571" s="94"/>
      <c r="R571" s="94"/>
      <c r="S571" s="94"/>
      <c r="T571" s="94"/>
      <c r="U571" s="94"/>
      <c r="V571" s="94"/>
      <c r="W571" s="94"/>
      <c r="X571" s="94"/>
      <c r="Y571" s="94"/>
      <c r="Z571" s="95"/>
      <c r="AA571" s="96">
        <v>32360</v>
      </c>
      <c r="AB571" s="97"/>
      <c r="AC571" s="97"/>
      <c r="AD571" s="97"/>
      <c r="AE571" s="97"/>
      <c r="AF571" s="97"/>
      <c r="AG571" s="97"/>
      <c r="AH571" s="97"/>
      <c r="AI571" s="98"/>
      <c r="AJ571" s="96">
        <v>0</v>
      </c>
      <c r="AK571" s="97"/>
      <c r="AL571" s="97"/>
      <c r="AM571" s="97"/>
      <c r="AN571" s="97"/>
      <c r="AO571" s="97"/>
      <c r="AP571" s="97"/>
      <c r="AQ571" s="97"/>
      <c r="AR571" s="98"/>
      <c r="AS571" s="99"/>
      <c r="AT571" s="100"/>
      <c r="AU571" s="100"/>
      <c r="AV571" s="100"/>
      <c r="AW571" s="100"/>
      <c r="AX571" s="101"/>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c r="FE571" s="2"/>
      <c r="FF571" s="2"/>
      <c r="FG571" s="2"/>
      <c r="FH571" s="2"/>
      <c r="FI571" s="2"/>
      <c r="FJ571" s="2"/>
      <c r="FK571" s="2"/>
      <c r="FL571" s="2"/>
      <c r="FM571" s="2"/>
      <c r="FN571" s="2"/>
      <c r="FO571" s="2"/>
      <c r="FP571" s="2"/>
      <c r="FQ571" s="2"/>
      <c r="FR571" s="2"/>
      <c r="FS571" s="2"/>
      <c r="FT571" s="2"/>
      <c r="FU571" s="2"/>
      <c r="FV571" s="2"/>
      <c r="FW571" s="2"/>
      <c r="FX571" s="2"/>
      <c r="FY571" s="2"/>
      <c r="FZ571" s="2"/>
      <c r="GA571" s="2"/>
      <c r="GB571" s="2"/>
      <c r="GC571" s="2"/>
      <c r="GD571" s="2"/>
      <c r="GE571" s="2"/>
      <c r="GF571" s="2"/>
      <c r="GG571" s="2"/>
      <c r="GH571" s="2"/>
      <c r="GI571" s="2"/>
      <c r="GJ571" s="2"/>
      <c r="GK571" s="2"/>
      <c r="GL571" s="2"/>
      <c r="GM571" s="2"/>
      <c r="GN571" s="2"/>
      <c r="GO571" s="2"/>
      <c r="GP571" s="2"/>
      <c r="GQ571" s="2"/>
      <c r="GR571" s="2"/>
      <c r="GS571" s="2"/>
      <c r="GT571" s="2"/>
      <c r="GU571" s="2"/>
      <c r="GV571" s="2"/>
      <c r="GW571" s="2"/>
      <c r="GX571" s="2"/>
      <c r="GY571" s="2"/>
      <c r="GZ571" s="2"/>
      <c r="HA571" s="2"/>
      <c r="HB571" s="2"/>
      <c r="HC571" s="2"/>
      <c r="HD571" s="2"/>
      <c r="HE571" s="2"/>
      <c r="HF571" s="2"/>
      <c r="HG571" s="2"/>
      <c r="HH571" s="2"/>
      <c r="HI571" s="2"/>
      <c r="HJ571" s="2"/>
      <c r="HK571" s="2"/>
      <c r="HL571" s="2"/>
      <c r="HM571" s="2"/>
      <c r="HN571" s="2"/>
      <c r="HO571" s="2"/>
      <c r="HP571" s="2"/>
      <c r="HQ571" s="2"/>
      <c r="HR571" s="2"/>
      <c r="HS571" s="2"/>
      <c r="HT571" s="2"/>
      <c r="HU571" s="2"/>
      <c r="HV571" s="2"/>
      <c r="HW571" s="2"/>
      <c r="HX571" s="2"/>
      <c r="HY571" s="2"/>
      <c r="HZ571" s="2"/>
      <c r="IA571" s="2"/>
      <c r="IB571" s="2"/>
      <c r="IC571" s="2"/>
      <c r="ID571" s="2"/>
      <c r="IE571" s="2"/>
      <c r="IF571" s="2"/>
      <c r="IG571" s="2"/>
      <c r="IH571" s="2"/>
      <c r="II571" s="2"/>
      <c r="IJ571" s="2"/>
      <c r="IK571" s="2"/>
      <c r="IL571" s="2"/>
      <c r="IM571" s="2"/>
      <c r="IN571" s="2"/>
      <c r="IO571" s="2"/>
      <c r="IP571" s="2"/>
      <c r="IQ571" s="2"/>
    </row>
    <row r="572" spans="1:251" s="16" customFormat="1" ht="18.75" customHeight="1" thickBot="1">
      <c r="A572" s="17"/>
      <c r="B572" s="102" t="s">
        <v>11</v>
      </c>
      <c r="C572" s="103"/>
      <c r="D572" s="103"/>
      <c r="E572" s="103"/>
      <c r="F572" s="103"/>
      <c r="G572" s="103"/>
      <c r="H572" s="103"/>
      <c r="I572" s="103"/>
      <c r="J572" s="103"/>
      <c r="K572" s="103"/>
      <c r="L572" s="103"/>
      <c r="M572" s="103"/>
      <c r="N572" s="103"/>
      <c r="O572" s="103"/>
      <c r="P572" s="103"/>
      <c r="Q572" s="103"/>
      <c r="R572" s="103"/>
      <c r="S572" s="103"/>
      <c r="T572" s="103"/>
      <c r="U572" s="103"/>
      <c r="V572" s="103"/>
      <c r="W572" s="103"/>
      <c r="X572" s="103"/>
      <c r="Y572" s="103"/>
      <c r="Z572" s="104"/>
      <c r="AA572" s="105">
        <f>SUM($AA$564:$AA$571)</f>
        <v>703136</v>
      </c>
      <c r="AB572" s="106"/>
      <c r="AC572" s="106"/>
      <c r="AD572" s="106"/>
      <c r="AE572" s="106"/>
      <c r="AF572" s="106"/>
      <c r="AG572" s="106"/>
      <c r="AH572" s="106"/>
      <c r="AI572" s="107"/>
      <c r="AJ572" s="105">
        <f>SUM($AJ$564:$AJ$571)</f>
        <v>1262785</v>
      </c>
      <c r="AK572" s="106"/>
      <c r="AL572" s="106"/>
      <c r="AM572" s="106"/>
      <c r="AN572" s="106"/>
      <c r="AO572" s="106"/>
      <c r="AP572" s="106"/>
      <c r="AQ572" s="106"/>
      <c r="AR572" s="107"/>
      <c r="AS572" s="108"/>
      <c r="AT572" s="109"/>
      <c r="AU572" s="109"/>
      <c r="AV572" s="109"/>
      <c r="AW572" s="109"/>
      <c r="AX572" s="110"/>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c r="FE572" s="2"/>
      <c r="FF572" s="2"/>
      <c r="FG572" s="2"/>
      <c r="FH572" s="2"/>
      <c r="FI572" s="2"/>
      <c r="FJ572" s="2"/>
      <c r="FK572" s="2"/>
      <c r="FL572" s="2"/>
      <c r="FM572" s="2"/>
      <c r="FN572" s="2"/>
      <c r="FO572" s="2"/>
      <c r="FP572" s="2"/>
      <c r="FQ572" s="2"/>
      <c r="FR572" s="2"/>
      <c r="FS572" s="2"/>
      <c r="FT572" s="2"/>
      <c r="FU572" s="2"/>
      <c r="FV572" s="2"/>
      <c r="FW572" s="2"/>
      <c r="FX572" s="2"/>
      <c r="FY572" s="2"/>
      <c r="FZ572" s="2"/>
      <c r="GA572" s="2"/>
      <c r="GB572" s="2"/>
      <c r="GC572" s="2"/>
      <c r="GD572" s="2"/>
      <c r="GE572" s="2"/>
      <c r="GF572" s="2"/>
      <c r="GG572" s="2"/>
      <c r="GH572" s="2"/>
      <c r="GI572" s="2"/>
      <c r="GJ572" s="2"/>
      <c r="GK572" s="2"/>
      <c r="GL572" s="2"/>
      <c r="GM572" s="2"/>
      <c r="GN572" s="2"/>
      <c r="GO572" s="2"/>
      <c r="GP572" s="2"/>
      <c r="GQ572" s="2"/>
      <c r="GR572" s="2"/>
      <c r="GS572" s="2"/>
      <c r="GT572" s="2"/>
      <c r="GU572" s="2"/>
      <c r="GV572" s="2"/>
      <c r="GW572" s="2"/>
      <c r="GX572" s="2"/>
      <c r="GY572" s="2"/>
      <c r="GZ572" s="2"/>
      <c r="HA572" s="2"/>
      <c r="HB572" s="2"/>
      <c r="HC572" s="2"/>
      <c r="HD572" s="2"/>
      <c r="HE572" s="2"/>
      <c r="HF572" s="2"/>
      <c r="HG572" s="2"/>
      <c r="HH572" s="2"/>
      <c r="HI572" s="2"/>
      <c r="HJ572" s="2"/>
      <c r="HK572" s="2"/>
      <c r="HL572" s="2"/>
      <c r="HM572" s="2"/>
      <c r="HN572" s="2"/>
      <c r="HO572" s="2"/>
      <c r="HP572" s="2"/>
      <c r="HQ572" s="2"/>
      <c r="HR572" s="2"/>
      <c r="HS572" s="2"/>
      <c r="HT572" s="2"/>
      <c r="HU572" s="2"/>
      <c r="HV572" s="2"/>
      <c r="HW572" s="2"/>
      <c r="HX572" s="2"/>
      <c r="HY572" s="2"/>
      <c r="HZ572" s="2"/>
      <c r="IA572" s="2"/>
      <c r="IB572" s="2"/>
      <c r="IC572" s="2"/>
      <c r="ID572" s="2"/>
      <c r="IE572" s="2"/>
      <c r="IF572" s="2"/>
      <c r="IG572" s="2"/>
      <c r="IH572" s="2"/>
      <c r="II572" s="2"/>
      <c r="IJ572" s="2"/>
      <c r="IK572" s="2"/>
      <c r="IL572" s="2"/>
      <c r="IM572" s="2"/>
      <c r="IN572" s="2"/>
      <c r="IO572" s="2"/>
      <c r="IP572" s="2"/>
      <c r="IQ572" s="2"/>
    </row>
    <row r="574" spans="1:251" ht="19.2">
      <c r="A574" s="1" t="s">
        <v>0</v>
      </c>
      <c r="AW574" s="3"/>
      <c r="AX574" s="4"/>
      <c r="AY574" s="3"/>
    </row>
    <row r="576" spans="1:251" ht="18">
      <c r="B576" s="124" t="s">
        <v>8</v>
      </c>
      <c r="C576" s="125"/>
      <c r="D576" s="125"/>
      <c r="E576" s="125"/>
      <c r="F576" s="125"/>
      <c r="G576" s="125"/>
      <c r="H576" s="125"/>
      <c r="I576" s="125"/>
      <c r="J576" s="125"/>
      <c r="K576" s="125"/>
      <c r="L576" s="125"/>
      <c r="M576" s="125"/>
      <c r="N576" s="125"/>
      <c r="O576" s="125"/>
      <c r="P576" s="125"/>
      <c r="Q576" s="125"/>
      <c r="R576" s="125"/>
      <c r="S576" s="125"/>
      <c r="T576" s="125"/>
      <c r="U576" s="125"/>
      <c r="V576" s="125"/>
      <c r="W576" s="125"/>
      <c r="X576" s="125"/>
      <c r="Y576" s="125"/>
      <c r="Z576" s="125"/>
      <c r="AA576" s="125"/>
      <c r="AB576" s="125"/>
      <c r="AC576" s="125"/>
      <c r="AD576" s="125"/>
      <c r="AE576" s="125"/>
      <c r="AF576" s="125"/>
      <c r="AG576" s="125"/>
      <c r="AH576" s="125"/>
      <c r="AI576" s="125"/>
      <c r="AJ576" s="125"/>
      <c r="AK576" s="125"/>
      <c r="AL576" s="125"/>
      <c r="AM576" s="125"/>
      <c r="AN576" s="125"/>
      <c r="AO576" s="125"/>
      <c r="AP576" s="125"/>
      <c r="AQ576" s="125"/>
      <c r="AR576" s="125"/>
      <c r="AS576" s="125"/>
      <c r="AT576" s="125"/>
      <c r="AU576" s="125"/>
      <c r="AV576" s="125"/>
      <c r="AW576" s="125"/>
      <c r="AX576" s="125"/>
    </row>
    <row r="577" spans="1:113">
      <c r="Z577" s="5"/>
      <c r="AD577" s="5"/>
      <c r="AE577" s="5"/>
      <c r="AF577" s="5"/>
      <c r="AG577" s="5"/>
      <c r="AH577" s="5"/>
      <c r="AI577" s="5"/>
      <c r="AO577" s="5"/>
    </row>
    <row r="578" spans="1:113" ht="13.8" thickBot="1">
      <c r="Z578" s="5"/>
      <c r="AD578" s="5"/>
      <c r="AE578" s="5"/>
      <c r="AF578" s="5"/>
      <c r="AG578" s="5"/>
      <c r="AH578" s="5"/>
      <c r="AI578" s="5"/>
      <c r="AO578" s="5"/>
      <c r="DI578" s="6"/>
    </row>
    <row r="579" spans="1:113" ht="24.75" customHeight="1" thickBot="1">
      <c r="B579" s="126" t="s">
        <v>1</v>
      </c>
      <c r="C579" s="127"/>
      <c r="D579" s="127"/>
      <c r="E579" s="127"/>
      <c r="F579" s="127"/>
      <c r="G579" s="127"/>
      <c r="H579" s="128" t="s">
        <v>115</v>
      </c>
      <c r="I579" s="129"/>
      <c r="J579" s="129"/>
      <c r="K579" s="129"/>
      <c r="L579" s="129"/>
      <c r="M579" s="129"/>
      <c r="N579" s="129"/>
      <c r="O579" s="129"/>
      <c r="P579" s="129"/>
      <c r="Q579" s="129"/>
      <c r="R579" s="129"/>
      <c r="S579" s="129"/>
      <c r="T579" s="129"/>
      <c r="U579" s="129"/>
      <c r="V579" s="129"/>
      <c r="W579" s="129"/>
      <c r="X579" s="129"/>
      <c r="Y579" s="129"/>
      <c r="Z579" s="129"/>
      <c r="AA579" s="129"/>
      <c r="AB579" s="129"/>
      <c r="AC579" s="129"/>
      <c r="AD579" s="129"/>
      <c r="AE579" s="129"/>
      <c r="AF579" s="129"/>
      <c r="AG579" s="129"/>
      <c r="AH579" s="129"/>
      <c r="AI579" s="129"/>
      <c r="AJ579" s="129"/>
      <c r="AK579" s="129"/>
      <c r="AL579" s="129"/>
      <c r="AM579" s="129"/>
      <c r="AN579" s="129"/>
      <c r="AO579" s="129"/>
      <c r="AP579" s="129"/>
      <c r="AQ579" s="129"/>
      <c r="AR579" s="129"/>
      <c r="AS579" s="129"/>
      <c r="AT579" s="129"/>
      <c r="AU579" s="129"/>
      <c r="AV579" s="129"/>
      <c r="AW579" s="129"/>
      <c r="AX579" s="130"/>
      <c r="DI579" s="6"/>
    </row>
    <row r="580" spans="1:113" ht="14.4">
      <c r="B580" s="7"/>
      <c r="C580" s="7"/>
      <c r="D580" s="7"/>
      <c r="E580" s="7"/>
      <c r="F580" s="7"/>
      <c r="G580" s="7"/>
      <c r="H580" s="8"/>
      <c r="I580" s="8"/>
      <c r="J580" s="8"/>
      <c r="K580" s="8"/>
      <c r="L580" s="9"/>
      <c r="M580" s="9"/>
      <c r="N580" s="9"/>
      <c r="O580" s="9"/>
      <c r="P580" s="8"/>
      <c r="Q580" s="8"/>
      <c r="R580" s="8"/>
      <c r="S580" s="8"/>
      <c r="T580" s="8"/>
      <c r="U580" s="8"/>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DI580" s="6"/>
    </row>
    <row r="581" spans="1:113" ht="15" thickBot="1">
      <c r="A581" s="11"/>
      <c r="B581" s="10" t="s">
        <v>2</v>
      </c>
      <c r="C581" s="8"/>
      <c r="D581" s="8"/>
      <c r="E581" s="8"/>
      <c r="F581" s="8"/>
      <c r="G581" s="8"/>
      <c r="H581" s="8"/>
      <c r="I581" s="8"/>
      <c r="J581" s="8"/>
      <c r="K581" s="8"/>
      <c r="L581" s="9"/>
      <c r="M581" s="9"/>
      <c r="N581" s="9"/>
      <c r="O581" s="9"/>
      <c r="P581" s="8"/>
      <c r="Q581" s="8"/>
      <c r="R581" s="8"/>
      <c r="S581" s="8"/>
      <c r="T581" s="8"/>
      <c r="U581" s="8"/>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DI581" s="6"/>
    </row>
    <row r="582" spans="1:113" ht="14.4">
      <c r="A582" s="8"/>
      <c r="B582" s="12"/>
      <c r="C582" s="7"/>
      <c r="D582" s="7"/>
      <c r="E582" s="7"/>
      <c r="F582" s="7"/>
      <c r="G582" s="7"/>
      <c r="H582" s="7"/>
      <c r="I582" s="7"/>
      <c r="J582" s="7"/>
      <c r="K582" s="7"/>
      <c r="L582" s="13"/>
      <c r="M582" s="13"/>
      <c r="N582" s="13"/>
      <c r="O582" s="13"/>
      <c r="P582" s="7"/>
      <c r="Q582" s="7"/>
      <c r="R582" s="7"/>
      <c r="S582" s="7"/>
      <c r="T582" s="7"/>
      <c r="U582" s="7"/>
      <c r="V582" s="14"/>
      <c r="W582" s="14"/>
      <c r="X582" s="14"/>
      <c r="Y582" s="14"/>
      <c r="Z582" s="14"/>
      <c r="AA582" s="14"/>
      <c r="AB582" s="14"/>
      <c r="AC582" s="14"/>
      <c r="AD582" s="14"/>
      <c r="AE582" s="14"/>
      <c r="AF582" s="14"/>
      <c r="AG582" s="14"/>
      <c r="AH582" s="14"/>
      <c r="AI582" s="14"/>
      <c r="AJ582" s="14"/>
      <c r="AK582" s="14"/>
      <c r="AL582" s="14"/>
      <c r="AM582" s="14"/>
      <c r="AN582" s="14"/>
      <c r="AO582" s="14"/>
      <c r="AP582" s="14"/>
      <c r="AQ582" s="14"/>
      <c r="AR582" s="14"/>
      <c r="AS582" s="14"/>
      <c r="AT582" s="14"/>
      <c r="AU582" s="14"/>
      <c r="AV582" s="14"/>
      <c r="AW582" s="14"/>
      <c r="AX582" s="15"/>
    </row>
    <row r="583" spans="1:113" ht="12" customHeight="1">
      <c r="A583" s="8"/>
      <c r="B583" s="111" t="s">
        <v>116</v>
      </c>
      <c r="C583" s="112"/>
      <c r="D583" s="112"/>
      <c r="E583" s="112"/>
      <c r="F583" s="112"/>
      <c r="G583" s="112"/>
      <c r="H583" s="112"/>
      <c r="I583" s="112"/>
      <c r="J583" s="112"/>
      <c r="K583" s="112"/>
      <c r="L583" s="112"/>
      <c r="M583" s="112"/>
      <c r="N583" s="112"/>
      <c r="O583" s="112"/>
      <c r="P583" s="112"/>
      <c r="Q583" s="112"/>
      <c r="R583" s="112"/>
      <c r="S583" s="112"/>
      <c r="T583" s="112"/>
      <c r="U583" s="112"/>
      <c r="V583" s="112"/>
      <c r="W583" s="112"/>
      <c r="X583" s="112"/>
      <c r="Y583" s="112"/>
      <c r="Z583" s="112"/>
      <c r="AA583" s="112"/>
      <c r="AB583" s="112"/>
      <c r="AC583" s="112"/>
      <c r="AD583" s="112"/>
      <c r="AE583" s="112"/>
      <c r="AF583" s="112"/>
      <c r="AG583" s="112"/>
      <c r="AH583" s="112"/>
      <c r="AI583" s="112"/>
      <c r="AJ583" s="112"/>
      <c r="AK583" s="112"/>
      <c r="AL583" s="112"/>
      <c r="AM583" s="112"/>
      <c r="AN583" s="112"/>
      <c r="AO583" s="112"/>
      <c r="AP583" s="112"/>
      <c r="AQ583" s="112"/>
      <c r="AR583" s="112"/>
      <c r="AS583" s="112"/>
      <c r="AT583" s="112"/>
      <c r="AU583" s="112"/>
      <c r="AV583" s="112"/>
      <c r="AW583" s="112"/>
      <c r="AX583" s="113"/>
    </row>
    <row r="584" spans="1:113" ht="12" customHeight="1">
      <c r="A584" s="8"/>
      <c r="B584" s="111"/>
      <c r="C584" s="112"/>
      <c r="D584" s="112"/>
      <c r="E584" s="112"/>
      <c r="F584" s="112"/>
      <c r="G584" s="112"/>
      <c r="H584" s="112"/>
      <c r="I584" s="112"/>
      <c r="J584" s="112"/>
      <c r="K584" s="112"/>
      <c r="L584" s="112"/>
      <c r="M584" s="112"/>
      <c r="N584" s="112"/>
      <c r="O584" s="112"/>
      <c r="P584" s="112"/>
      <c r="Q584" s="112"/>
      <c r="R584" s="112"/>
      <c r="S584" s="112"/>
      <c r="T584" s="112"/>
      <c r="U584" s="112"/>
      <c r="V584" s="112"/>
      <c r="W584" s="112"/>
      <c r="X584" s="112"/>
      <c r="Y584" s="112"/>
      <c r="Z584" s="112"/>
      <c r="AA584" s="112"/>
      <c r="AB584" s="112"/>
      <c r="AC584" s="112"/>
      <c r="AD584" s="112"/>
      <c r="AE584" s="112"/>
      <c r="AF584" s="112"/>
      <c r="AG584" s="112"/>
      <c r="AH584" s="112"/>
      <c r="AI584" s="112"/>
      <c r="AJ584" s="112"/>
      <c r="AK584" s="112"/>
      <c r="AL584" s="112"/>
      <c r="AM584" s="112"/>
      <c r="AN584" s="112"/>
      <c r="AO584" s="112"/>
      <c r="AP584" s="112"/>
      <c r="AQ584" s="112"/>
      <c r="AR584" s="112"/>
      <c r="AS584" s="112"/>
      <c r="AT584" s="112"/>
      <c r="AU584" s="112"/>
      <c r="AV584" s="112"/>
      <c r="AW584" s="112"/>
      <c r="AX584" s="113"/>
      <c r="BC584" s="16"/>
    </row>
    <row r="585" spans="1:113" ht="12" customHeight="1">
      <c r="A585" s="8"/>
      <c r="B585" s="111"/>
      <c r="C585" s="112"/>
      <c r="D585" s="112"/>
      <c r="E585" s="112"/>
      <c r="F585" s="112"/>
      <c r="G585" s="112"/>
      <c r="H585" s="112"/>
      <c r="I585" s="112"/>
      <c r="J585" s="112"/>
      <c r="K585" s="112"/>
      <c r="L585" s="112"/>
      <c r="M585" s="112"/>
      <c r="N585" s="112"/>
      <c r="O585" s="112"/>
      <c r="P585" s="112"/>
      <c r="Q585" s="112"/>
      <c r="R585" s="112"/>
      <c r="S585" s="112"/>
      <c r="T585" s="112"/>
      <c r="U585" s="112"/>
      <c r="V585" s="112"/>
      <c r="W585" s="112"/>
      <c r="X585" s="112"/>
      <c r="Y585" s="112"/>
      <c r="Z585" s="112"/>
      <c r="AA585" s="112"/>
      <c r="AB585" s="112"/>
      <c r="AC585" s="112"/>
      <c r="AD585" s="112"/>
      <c r="AE585" s="112"/>
      <c r="AF585" s="112"/>
      <c r="AG585" s="112"/>
      <c r="AH585" s="112"/>
      <c r="AI585" s="112"/>
      <c r="AJ585" s="112"/>
      <c r="AK585" s="112"/>
      <c r="AL585" s="112"/>
      <c r="AM585" s="112"/>
      <c r="AN585" s="112"/>
      <c r="AO585" s="112"/>
      <c r="AP585" s="112"/>
      <c r="AQ585" s="112"/>
      <c r="AR585" s="112"/>
      <c r="AS585" s="112"/>
      <c r="AT585" s="112"/>
      <c r="AU585" s="112"/>
      <c r="AV585" s="112"/>
      <c r="AW585" s="112"/>
      <c r="AX585" s="113"/>
    </row>
    <row r="586" spans="1:113" ht="12" customHeight="1">
      <c r="A586" s="8"/>
      <c r="B586" s="111"/>
      <c r="C586" s="112"/>
      <c r="D586" s="112"/>
      <c r="E586" s="112"/>
      <c r="F586" s="112"/>
      <c r="G586" s="112"/>
      <c r="H586" s="112"/>
      <c r="I586" s="112"/>
      <c r="J586" s="112"/>
      <c r="K586" s="112"/>
      <c r="L586" s="112"/>
      <c r="M586" s="112"/>
      <c r="N586" s="112"/>
      <c r="O586" s="112"/>
      <c r="P586" s="112"/>
      <c r="Q586" s="112"/>
      <c r="R586" s="112"/>
      <c r="S586" s="112"/>
      <c r="T586" s="112"/>
      <c r="U586" s="112"/>
      <c r="V586" s="112"/>
      <c r="W586" s="112"/>
      <c r="X586" s="112"/>
      <c r="Y586" s="112"/>
      <c r="Z586" s="112"/>
      <c r="AA586" s="112"/>
      <c r="AB586" s="112"/>
      <c r="AC586" s="112"/>
      <c r="AD586" s="112"/>
      <c r="AE586" s="112"/>
      <c r="AF586" s="112"/>
      <c r="AG586" s="112"/>
      <c r="AH586" s="112"/>
      <c r="AI586" s="112"/>
      <c r="AJ586" s="112"/>
      <c r="AK586" s="112"/>
      <c r="AL586" s="112"/>
      <c r="AM586" s="112"/>
      <c r="AN586" s="112"/>
      <c r="AO586" s="112"/>
      <c r="AP586" s="112"/>
      <c r="AQ586" s="112"/>
      <c r="AR586" s="112"/>
      <c r="AS586" s="112"/>
      <c r="AT586" s="112"/>
      <c r="AU586" s="112"/>
      <c r="AV586" s="112"/>
      <c r="AW586" s="112"/>
      <c r="AX586" s="113"/>
    </row>
    <row r="587" spans="1:113" ht="12" customHeight="1">
      <c r="A587" s="8"/>
      <c r="B587" s="111"/>
      <c r="C587" s="112"/>
      <c r="D587" s="112"/>
      <c r="E587" s="112"/>
      <c r="F587" s="112"/>
      <c r="G587" s="112"/>
      <c r="H587" s="112"/>
      <c r="I587" s="112"/>
      <c r="J587" s="112"/>
      <c r="K587" s="112"/>
      <c r="L587" s="112"/>
      <c r="M587" s="112"/>
      <c r="N587" s="112"/>
      <c r="O587" s="112"/>
      <c r="P587" s="112"/>
      <c r="Q587" s="112"/>
      <c r="R587" s="112"/>
      <c r="S587" s="112"/>
      <c r="T587" s="112"/>
      <c r="U587" s="112"/>
      <c r="V587" s="112"/>
      <c r="W587" s="112"/>
      <c r="X587" s="112"/>
      <c r="Y587" s="112"/>
      <c r="Z587" s="112"/>
      <c r="AA587" s="112"/>
      <c r="AB587" s="112"/>
      <c r="AC587" s="112"/>
      <c r="AD587" s="112"/>
      <c r="AE587" s="112"/>
      <c r="AF587" s="112"/>
      <c r="AG587" s="112"/>
      <c r="AH587" s="112"/>
      <c r="AI587" s="112"/>
      <c r="AJ587" s="112"/>
      <c r="AK587" s="112"/>
      <c r="AL587" s="112"/>
      <c r="AM587" s="112"/>
      <c r="AN587" s="112"/>
      <c r="AO587" s="112"/>
      <c r="AP587" s="112"/>
      <c r="AQ587" s="112"/>
      <c r="AR587" s="112"/>
      <c r="AS587" s="112"/>
      <c r="AT587" s="112"/>
      <c r="AU587" s="112"/>
      <c r="AV587" s="112"/>
      <c r="AW587" s="112"/>
      <c r="AX587" s="113"/>
    </row>
    <row r="588" spans="1:113" ht="15" thickBot="1">
      <c r="A588" s="17"/>
      <c r="B588" s="18"/>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c r="AB588" s="19"/>
      <c r="AC588" s="19"/>
      <c r="AD588" s="19"/>
      <c r="AE588" s="19"/>
      <c r="AF588" s="19"/>
      <c r="AG588" s="19"/>
      <c r="AH588" s="19"/>
      <c r="AI588" s="19"/>
      <c r="AJ588" s="19"/>
      <c r="AK588" s="19"/>
      <c r="AL588" s="19"/>
      <c r="AM588" s="19"/>
      <c r="AN588" s="19"/>
      <c r="AO588" s="19"/>
      <c r="AP588" s="19"/>
      <c r="AQ588" s="19"/>
      <c r="AR588" s="19"/>
      <c r="AS588" s="19"/>
      <c r="AT588" s="19"/>
      <c r="AU588" s="19"/>
      <c r="AV588" s="19"/>
      <c r="AW588" s="19"/>
      <c r="AX588" s="20"/>
    </row>
    <row r="589" spans="1:113">
      <c r="B589" s="21"/>
    </row>
    <row r="590" spans="1:113" ht="15" thickBot="1">
      <c r="A590" s="11"/>
      <c r="B590" s="10" t="s">
        <v>3</v>
      </c>
      <c r="C590" s="8"/>
      <c r="D590" s="8"/>
      <c r="E590" s="8"/>
      <c r="F590" s="8"/>
      <c r="G590" s="8"/>
      <c r="H590" s="8"/>
      <c r="I590" s="8"/>
      <c r="J590" s="8"/>
      <c r="K590" s="8"/>
      <c r="L590" s="9"/>
      <c r="M590" s="9"/>
      <c r="N590" s="9"/>
      <c r="O590" s="9"/>
      <c r="P590" s="8"/>
      <c r="Q590" s="8"/>
      <c r="R590" s="8"/>
      <c r="S590" s="8"/>
      <c r="T590" s="8"/>
      <c r="U590" s="8"/>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DI590" s="6"/>
    </row>
    <row r="591" spans="1:113" ht="14.4">
      <c r="A591" s="8"/>
      <c r="B591" s="12"/>
      <c r="C591" s="7"/>
      <c r="D591" s="7"/>
      <c r="E591" s="7"/>
      <c r="F591" s="7"/>
      <c r="G591" s="7"/>
      <c r="H591" s="7"/>
      <c r="I591" s="7"/>
      <c r="J591" s="7"/>
      <c r="K591" s="7"/>
      <c r="L591" s="13"/>
      <c r="M591" s="13"/>
      <c r="N591" s="13"/>
      <c r="O591" s="13"/>
      <c r="P591" s="7"/>
      <c r="Q591" s="7"/>
      <c r="R591" s="7"/>
      <c r="S591" s="7"/>
      <c r="T591" s="7"/>
      <c r="U591" s="7"/>
      <c r="V591" s="14"/>
      <c r="W591" s="14"/>
      <c r="X591" s="14"/>
      <c r="Y591" s="14"/>
      <c r="Z591" s="14"/>
      <c r="AA591" s="14"/>
      <c r="AB591" s="14"/>
      <c r="AC591" s="14"/>
      <c r="AD591" s="14"/>
      <c r="AE591" s="14"/>
      <c r="AF591" s="14"/>
      <c r="AG591" s="14"/>
      <c r="AH591" s="14"/>
      <c r="AI591" s="14"/>
      <c r="AJ591" s="14"/>
      <c r="AK591" s="14"/>
      <c r="AL591" s="14"/>
      <c r="AM591" s="14"/>
      <c r="AN591" s="14"/>
      <c r="AO591" s="14"/>
      <c r="AP591" s="14"/>
      <c r="AQ591" s="14"/>
      <c r="AR591" s="14"/>
      <c r="AS591" s="14"/>
      <c r="AT591" s="14"/>
      <c r="AU591" s="14"/>
      <c r="AV591" s="14"/>
      <c r="AW591" s="14"/>
      <c r="AX591" s="15"/>
    </row>
    <row r="592" spans="1:113" ht="12" customHeight="1">
      <c r="A592" s="8"/>
      <c r="B592" s="111" t="s">
        <v>117</v>
      </c>
      <c r="C592" s="112"/>
      <c r="D592" s="112"/>
      <c r="E592" s="112"/>
      <c r="F592" s="112"/>
      <c r="G592" s="112"/>
      <c r="H592" s="112"/>
      <c r="I592" s="112"/>
      <c r="J592" s="112"/>
      <c r="K592" s="112"/>
      <c r="L592" s="112"/>
      <c r="M592" s="112"/>
      <c r="N592" s="112"/>
      <c r="O592" s="112"/>
      <c r="P592" s="112"/>
      <c r="Q592" s="112"/>
      <c r="R592" s="112"/>
      <c r="S592" s="112"/>
      <c r="T592" s="112"/>
      <c r="U592" s="112"/>
      <c r="V592" s="112"/>
      <c r="W592" s="112"/>
      <c r="X592" s="112"/>
      <c r="Y592" s="112"/>
      <c r="Z592" s="112"/>
      <c r="AA592" s="112"/>
      <c r="AB592" s="112"/>
      <c r="AC592" s="112"/>
      <c r="AD592" s="112"/>
      <c r="AE592" s="112"/>
      <c r="AF592" s="112"/>
      <c r="AG592" s="112"/>
      <c r="AH592" s="112"/>
      <c r="AI592" s="112"/>
      <c r="AJ592" s="112"/>
      <c r="AK592" s="112"/>
      <c r="AL592" s="112"/>
      <c r="AM592" s="112"/>
      <c r="AN592" s="112"/>
      <c r="AO592" s="112"/>
      <c r="AP592" s="112"/>
      <c r="AQ592" s="112"/>
      <c r="AR592" s="112"/>
      <c r="AS592" s="112"/>
      <c r="AT592" s="112"/>
      <c r="AU592" s="112"/>
      <c r="AV592" s="112"/>
      <c r="AW592" s="112"/>
      <c r="AX592" s="113"/>
    </row>
    <row r="593" spans="1:251" ht="12" customHeight="1">
      <c r="A593" s="8"/>
      <c r="B593" s="111"/>
      <c r="C593" s="112"/>
      <c r="D593" s="112"/>
      <c r="E593" s="112"/>
      <c r="F593" s="112"/>
      <c r="G593" s="112"/>
      <c r="H593" s="112"/>
      <c r="I593" s="112"/>
      <c r="J593" s="112"/>
      <c r="K593" s="112"/>
      <c r="L593" s="112"/>
      <c r="M593" s="112"/>
      <c r="N593" s="112"/>
      <c r="O593" s="112"/>
      <c r="P593" s="112"/>
      <c r="Q593" s="112"/>
      <c r="R593" s="112"/>
      <c r="S593" s="112"/>
      <c r="T593" s="112"/>
      <c r="U593" s="112"/>
      <c r="V593" s="112"/>
      <c r="W593" s="112"/>
      <c r="X593" s="112"/>
      <c r="Y593" s="112"/>
      <c r="Z593" s="112"/>
      <c r="AA593" s="112"/>
      <c r="AB593" s="112"/>
      <c r="AC593" s="112"/>
      <c r="AD593" s="112"/>
      <c r="AE593" s="112"/>
      <c r="AF593" s="112"/>
      <c r="AG593" s="112"/>
      <c r="AH593" s="112"/>
      <c r="AI593" s="112"/>
      <c r="AJ593" s="112"/>
      <c r="AK593" s="112"/>
      <c r="AL593" s="112"/>
      <c r="AM593" s="112"/>
      <c r="AN593" s="112"/>
      <c r="AO593" s="112"/>
      <c r="AP593" s="112"/>
      <c r="AQ593" s="112"/>
      <c r="AR593" s="112"/>
      <c r="AS593" s="112"/>
      <c r="AT593" s="112"/>
      <c r="AU593" s="112"/>
      <c r="AV593" s="112"/>
      <c r="AW593" s="112"/>
      <c r="AX593" s="113"/>
    </row>
    <row r="594" spans="1:251" ht="12" customHeight="1">
      <c r="A594" s="8"/>
      <c r="B594" s="111"/>
      <c r="C594" s="112"/>
      <c r="D594" s="112"/>
      <c r="E594" s="112"/>
      <c r="F594" s="112"/>
      <c r="G594" s="112"/>
      <c r="H594" s="112"/>
      <c r="I594" s="112"/>
      <c r="J594" s="112"/>
      <c r="K594" s="112"/>
      <c r="L594" s="112"/>
      <c r="M594" s="112"/>
      <c r="N594" s="112"/>
      <c r="O594" s="112"/>
      <c r="P594" s="112"/>
      <c r="Q594" s="112"/>
      <c r="R594" s="112"/>
      <c r="S594" s="112"/>
      <c r="T594" s="112"/>
      <c r="U594" s="112"/>
      <c r="V594" s="112"/>
      <c r="W594" s="112"/>
      <c r="X594" s="112"/>
      <c r="Y594" s="112"/>
      <c r="Z594" s="112"/>
      <c r="AA594" s="112"/>
      <c r="AB594" s="112"/>
      <c r="AC594" s="112"/>
      <c r="AD594" s="112"/>
      <c r="AE594" s="112"/>
      <c r="AF594" s="112"/>
      <c r="AG594" s="112"/>
      <c r="AH594" s="112"/>
      <c r="AI594" s="112"/>
      <c r="AJ594" s="112"/>
      <c r="AK594" s="112"/>
      <c r="AL594" s="112"/>
      <c r="AM594" s="112"/>
      <c r="AN594" s="112"/>
      <c r="AO594" s="112"/>
      <c r="AP594" s="112"/>
      <c r="AQ594" s="112"/>
      <c r="AR594" s="112"/>
      <c r="AS594" s="112"/>
      <c r="AT594" s="112"/>
      <c r="AU594" s="112"/>
      <c r="AV594" s="112"/>
      <c r="AW594" s="112"/>
      <c r="AX594" s="113"/>
    </row>
    <row r="595" spans="1:251" ht="12" customHeight="1">
      <c r="A595" s="8"/>
      <c r="B595" s="111"/>
      <c r="C595" s="112"/>
      <c r="D595" s="112"/>
      <c r="E595" s="112"/>
      <c r="F595" s="112"/>
      <c r="G595" s="112"/>
      <c r="H595" s="112"/>
      <c r="I595" s="112"/>
      <c r="J595" s="112"/>
      <c r="K595" s="112"/>
      <c r="L595" s="112"/>
      <c r="M595" s="112"/>
      <c r="N595" s="112"/>
      <c r="O595" s="112"/>
      <c r="P595" s="112"/>
      <c r="Q595" s="112"/>
      <c r="R595" s="112"/>
      <c r="S595" s="112"/>
      <c r="T595" s="112"/>
      <c r="U595" s="112"/>
      <c r="V595" s="112"/>
      <c r="W595" s="112"/>
      <c r="X595" s="112"/>
      <c r="Y595" s="112"/>
      <c r="Z595" s="112"/>
      <c r="AA595" s="112"/>
      <c r="AB595" s="112"/>
      <c r="AC595" s="112"/>
      <c r="AD595" s="112"/>
      <c r="AE595" s="112"/>
      <c r="AF595" s="112"/>
      <c r="AG595" s="112"/>
      <c r="AH595" s="112"/>
      <c r="AI595" s="112"/>
      <c r="AJ595" s="112"/>
      <c r="AK595" s="112"/>
      <c r="AL595" s="112"/>
      <c r="AM595" s="112"/>
      <c r="AN595" s="112"/>
      <c r="AO595" s="112"/>
      <c r="AP595" s="112"/>
      <c r="AQ595" s="112"/>
      <c r="AR595" s="112"/>
      <c r="AS595" s="112"/>
      <c r="AT595" s="112"/>
      <c r="AU595" s="112"/>
      <c r="AV595" s="112"/>
      <c r="AW595" s="112"/>
      <c r="AX595" s="113"/>
      <c r="BC595" s="16"/>
    </row>
    <row r="596" spans="1:251" ht="12" customHeight="1">
      <c r="A596" s="8"/>
      <c r="B596" s="111"/>
      <c r="C596" s="112"/>
      <c r="D596" s="112"/>
      <c r="E596" s="112"/>
      <c r="F596" s="112"/>
      <c r="G596" s="112"/>
      <c r="H596" s="112"/>
      <c r="I596" s="112"/>
      <c r="J596" s="112"/>
      <c r="K596" s="112"/>
      <c r="L596" s="112"/>
      <c r="M596" s="112"/>
      <c r="N596" s="112"/>
      <c r="O596" s="112"/>
      <c r="P596" s="112"/>
      <c r="Q596" s="112"/>
      <c r="R596" s="112"/>
      <c r="S596" s="112"/>
      <c r="T596" s="112"/>
      <c r="U596" s="112"/>
      <c r="V596" s="112"/>
      <c r="W596" s="112"/>
      <c r="X596" s="112"/>
      <c r="Y596" s="112"/>
      <c r="Z596" s="112"/>
      <c r="AA596" s="112"/>
      <c r="AB596" s="112"/>
      <c r="AC596" s="112"/>
      <c r="AD596" s="112"/>
      <c r="AE596" s="112"/>
      <c r="AF596" s="112"/>
      <c r="AG596" s="112"/>
      <c r="AH596" s="112"/>
      <c r="AI596" s="112"/>
      <c r="AJ596" s="112"/>
      <c r="AK596" s="112"/>
      <c r="AL596" s="112"/>
      <c r="AM596" s="112"/>
      <c r="AN596" s="112"/>
      <c r="AO596" s="112"/>
      <c r="AP596" s="112"/>
      <c r="AQ596" s="112"/>
      <c r="AR596" s="112"/>
      <c r="AS596" s="112"/>
      <c r="AT596" s="112"/>
      <c r="AU596" s="112"/>
      <c r="AV596" s="112"/>
      <c r="AW596" s="112"/>
      <c r="AX596" s="113"/>
    </row>
    <row r="597" spans="1:251" ht="12" customHeight="1">
      <c r="A597" s="8"/>
      <c r="B597" s="111"/>
      <c r="C597" s="112"/>
      <c r="D597" s="112"/>
      <c r="E597" s="112"/>
      <c r="F597" s="112"/>
      <c r="G597" s="112"/>
      <c r="H597" s="112"/>
      <c r="I597" s="112"/>
      <c r="J597" s="112"/>
      <c r="K597" s="112"/>
      <c r="L597" s="112"/>
      <c r="M597" s="112"/>
      <c r="N597" s="112"/>
      <c r="O597" s="112"/>
      <c r="P597" s="112"/>
      <c r="Q597" s="112"/>
      <c r="R597" s="112"/>
      <c r="S597" s="112"/>
      <c r="T597" s="112"/>
      <c r="U597" s="112"/>
      <c r="V597" s="112"/>
      <c r="W597" s="112"/>
      <c r="X597" s="112"/>
      <c r="Y597" s="112"/>
      <c r="Z597" s="112"/>
      <c r="AA597" s="112"/>
      <c r="AB597" s="112"/>
      <c r="AC597" s="112"/>
      <c r="AD597" s="112"/>
      <c r="AE597" s="112"/>
      <c r="AF597" s="112"/>
      <c r="AG597" s="112"/>
      <c r="AH597" s="112"/>
      <c r="AI597" s="112"/>
      <c r="AJ597" s="112"/>
      <c r="AK597" s="112"/>
      <c r="AL597" s="112"/>
      <c r="AM597" s="112"/>
      <c r="AN597" s="112"/>
      <c r="AO597" s="112"/>
      <c r="AP597" s="112"/>
      <c r="AQ597" s="112"/>
      <c r="AR597" s="112"/>
      <c r="AS597" s="112"/>
      <c r="AT597" s="112"/>
      <c r="AU597" s="112"/>
      <c r="AV597" s="112"/>
      <c r="AW597" s="112"/>
      <c r="AX597" s="113"/>
    </row>
    <row r="598" spans="1:251" ht="12" customHeight="1">
      <c r="A598" s="8"/>
      <c r="B598" s="111"/>
      <c r="C598" s="112"/>
      <c r="D598" s="112"/>
      <c r="E598" s="112"/>
      <c r="F598" s="112"/>
      <c r="G598" s="112"/>
      <c r="H598" s="112"/>
      <c r="I598" s="112"/>
      <c r="J598" s="112"/>
      <c r="K598" s="112"/>
      <c r="L598" s="112"/>
      <c r="M598" s="112"/>
      <c r="N598" s="112"/>
      <c r="O598" s="112"/>
      <c r="P598" s="112"/>
      <c r="Q598" s="112"/>
      <c r="R598" s="112"/>
      <c r="S598" s="112"/>
      <c r="T598" s="112"/>
      <c r="U598" s="112"/>
      <c r="V598" s="112"/>
      <c r="W598" s="112"/>
      <c r="X598" s="112"/>
      <c r="Y598" s="112"/>
      <c r="Z598" s="112"/>
      <c r="AA598" s="112"/>
      <c r="AB598" s="112"/>
      <c r="AC598" s="112"/>
      <c r="AD598" s="112"/>
      <c r="AE598" s="112"/>
      <c r="AF598" s="112"/>
      <c r="AG598" s="112"/>
      <c r="AH598" s="112"/>
      <c r="AI598" s="112"/>
      <c r="AJ598" s="112"/>
      <c r="AK598" s="112"/>
      <c r="AL598" s="112"/>
      <c r="AM598" s="112"/>
      <c r="AN598" s="112"/>
      <c r="AO598" s="112"/>
      <c r="AP598" s="112"/>
      <c r="AQ598" s="112"/>
      <c r="AR598" s="112"/>
      <c r="AS598" s="112"/>
      <c r="AT598" s="112"/>
      <c r="AU598" s="112"/>
      <c r="AV598" s="112"/>
      <c r="AW598" s="112"/>
      <c r="AX598" s="113"/>
    </row>
    <row r="599" spans="1:251" ht="15" thickBot="1">
      <c r="A599" s="17"/>
      <c r="B599" s="18"/>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c r="AA599" s="19"/>
      <c r="AB599" s="19"/>
      <c r="AC599" s="19"/>
      <c r="AD599" s="19"/>
      <c r="AE599" s="19"/>
      <c r="AF599" s="19"/>
      <c r="AG599" s="19"/>
      <c r="AH599" s="19"/>
      <c r="AI599" s="19"/>
      <c r="AJ599" s="19"/>
      <c r="AK599" s="19"/>
      <c r="AL599" s="19"/>
      <c r="AM599" s="19"/>
      <c r="AN599" s="19"/>
      <c r="AO599" s="19"/>
      <c r="AP599" s="19"/>
      <c r="AQ599" s="19"/>
      <c r="AR599" s="19"/>
      <c r="AS599" s="19"/>
      <c r="AT599" s="19"/>
      <c r="AU599" s="19"/>
      <c r="AV599" s="19"/>
      <c r="AW599" s="19"/>
      <c r="AX599" s="20"/>
    </row>
    <row r="600" spans="1:251">
      <c r="B600" s="21"/>
    </row>
    <row r="601" spans="1:251" ht="14.4">
      <c r="B601" s="10" t="s">
        <v>4</v>
      </c>
      <c r="C601" s="8"/>
      <c r="D601" s="8"/>
      <c r="E601" s="8"/>
      <c r="F601" s="8"/>
      <c r="G601" s="8"/>
      <c r="H601" s="8"/>
      <c r="I601" s="8"/>
      <c r="J601" s="8"/>
      <c r="K601" s="8"/>
      <c r="L601" s="9"/>
      <c r="M601" s="9"/>
      <c r="N601" s="9"/>
      <c r="O601" s="9"/>
      <c r="P601" s="8"/>
      <c r="Q601" s="8"/>
      <c r="R601" s="8"/>
      <c r="S601" s="8"/>
      <c r="T601" s="8"/>
      <c r="U601" s="8"/>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row>
    <row r="602" spans="1:251" ht="15" thickBot="1">
      <c r="B602" s="8"/>
      <c r="C602" s="8"/>
      <c r="D602" s="8"/>
      <c r="E602" s="8"/>
      <c r="F602" s="8"/>
      <c r="G602" s="8"/>
      <c r="H602" s="8"/>
      <c r="I602" s="8"/>
      <c r="J602" s="8"/>
      <c r="K602" s="8"/>
      <c r="L602" s="9"/>
      <c r="M602" s="9"/>
      <c r="N602" s="9"/>
      <c r="O602" s="9"/>
      <c r="P602" s="8"/>
      <c r="Q602" s="8"/>
      <c r="R602" s="8"/>
      <c r="S602" s="8"/>
      <c r="T602" s="8"/>
      <c r="U602" s="8"/>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22" t="s">
        <v>5</v>
      </c>
    </row>
    <row r="603" spans="1:251" s="16" customFormat="1" ht="13.5" customHeight="1">
      <c r="A603" s="8"/>
      <c r="B603" s="114" t="s">
        <v>6</v>
      </c>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6"/>
      <c r="AA603" s="120" t="s">
        <v>9</v>
      </c>
      <c r="AB603" s="115"/>
      <c r="AC603" s="115"/>
      <c r="AD603" s="115"/>
      <c r="AE603" s="115"/>
      <c r="AF603" s="115"/>
      <c r="AG603" s="115"/>
      <c r="AH603" s="115"/>
      <c r="AI603" s="116"/>
      <c r="AJ603" s="120" t="s">
        <v>10</v>
      </c>
      <c r="AK603" s="115"/>
      <c r="AL603" s="115"/>
      <c r="AM603" s="115"/>
      <c r="AN603" s="115"/>
      <c r="AO603" s="115"/>
      <c r="AP603" s="115"/>
      <c r="AQ603" s="115"/>
      <c r="AR603" s="116"/>
      <c r="AS603" s="120" t="s">
        <v>7</v>
      </c>
      <c r="AT603" s="115"/>
      <c r="AU603" s="115"/>
      <c r="AV603" s="115"/>
      <c r="AW603" s="115"/>
      <c r="AX603" s="12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c r="FE603" s="2"/>
      <c r="FF603" s="2"/>
      <c r="FG603" s="2"/>
      <c r="FH603" s="2"/>
      <c r="FI603" s="2"/>
      <c r="FJ603" s="2"/>
      <c r="FK603" s="2"/>
      <c r="FL603" s="2"/>
      <c r="FM603" s="2"/>
      <c r="FN603" s="2"/>
      <c r="FO603" s="2"/>
      <c r="FP603" s="2"/>
      <c r="FQ603" s="2"/>
      <c r="FR603" s="2"/>
      <c r="FS603" s="2"/>
      <c r="FT603" s="2"/>
      <c r="FU603" s="2"/>
      <c r="FV603" s="2"/>
      <c r="FW603" s="2"/>
      <c r="FX603" s="2"/>
      <c r="FY603" s="2"/>
      <c r="FZ603" s="2"/>
      <c r="GA603" s="2"/>
      <c r="GB603" s="2"/>
      <c r="GC603" s="2"/>
      <c r="GD603" s="2"/>
      <c r="GE603" s="2"/>
      <c r="GF603" s="2"/>
      <c r="GG603" s="2"/>
      <c r="GH603" s="2"/>
      <c r="GI603" s="2"/>
      <c r="GJ603" s="2"/>
      <c r="GK603" s="2"/>
      <c r="GL603" s="2"/>
      <c r="GM603" s="2"/>
      <c r="GN603" s="2"/>
      <c r="GO603" s="2"/>
      <c r="GP603" s="2"/>
      <c r="GQ603" s="2"/>
      <c r="GR603" s="2"/>
      <c r="GS603" s="2"/>
      <c r="GT603" s="2"/>
      <c r="GU603" s="2"/>
      <c r="GV603" s="2"/>
      <c r="GW603" s="2"/>
      <c r="GX603" s="2"/>
      <c r="GY603" s="2"/>
      <c r="GZ603" s="2"/>
      <c r="HA603" s="2"/>
      <c r="HB603" s="2"/>
      <c r="HC603" s="2"/>
      <c r="HD603" s="2"/>
      <c r="HE603" s="2"/>
      <c r="HF603" s="2"/>
      <c r="HG603" s="2"/>
      <c r="HH603" s="2"/>
      <c r="HI603" s="2"/>
      <c r="HJ603" s="2"/>
      <c r="HK603" s="2"/>
      <c r="HL603" s="2"/>
      <c r="HM603" s="2"/>
      <c r="HN603" s="2"/>
      <c r="HO603" s="2"/>
      <c r="HP603" s="2"/>
      <c r="HQ603" s="2"/>
      <c r="HR603" s="2"/>
      <c r="HS603" s="2"/>
      <c r="HT603" s="2"/>
      <c r="HU603" s="2"/>
      <c r="HV603" s="2"/>
      <c r="HW603" s="2"/>
      <c r="HX603" s="2"/>
      <c r="HY603" s="2"/>
      <c r="HZ603" s="2"/>
      <c r="IA603" s="2"/>
      <c r="IB603" s="2"/>
      <c r="IC603" s="2"/>
      <c r="ID603" s="2"/>
      <c r="IE603" s="2"/>
      <c r="IF603" s="2"/>
      <c r="IG603" s="2"/>
      <c r="IH603" s="2"/>
      <c r="II603" s="2"/>
      <c r="IJ603" s="2"/>
      <c r="IK603" s="2"/>
      <c r="IL603" s="2"/>
      <c r="IM603" s="2"/>
      <c r="IN603" s="2"/>
      <c r="IO603" s="2"/>
      <c r="IP603" s="2"/>
      <c r="IQ603" s="2"/>
    </row>
    <row r="604" spans="1:251" s="16" customFormat="1">
      <c r="A604" s="8"/>
      <c r="B604" s="117"/>
      <c r="C604" s="118"/>
      <c r="D604" s="118"/>
      <c r="E604" s="118"/>
      <c r="F604" s="118"/>
      <c r="G604" s="118"/>
      <c r="H604" s="118"/>
      <c r="I604" s="118"/>
      <c r="J604" s="118"/>
      <c r="K604" s="118"/>
      <c r="L604" s="118"/>
      <c r="M604" s="118"/>
      <c r="N604" s="118"/>
      <c r="O604" s="118"/>
      <c r="P604" s="118"/>
      <c r="Q604" s="118"/>
      <c r="R604" s="118"/>
      <c r="S604" s="118"/>
      <c r="T604" s="118"/>
      <c r="U604" s="118"/>
      <c r="V604" s="118"/>
      <c r="W604" s="118"/>
      <c r="X604" s="118"/>
      <c r="Y604" s="118"/>
      <c r="Z604" s="119"/>
      <c r="AA604" s="121"/>
      <c r="AB604" s="118"/>
      <c r="AC604" s="118"/>
      <c r="AD604" s="118"/>
      <c r="AE604" s="118"/>
      <c r="AF604" s="118"/>
      <c r="AG604" s="118"/>
      <c r="AH604" s="118"/>
      <c r="AI604" s="119"/>
      <c r="AJ604" s="121"/>
      <c r="AK604" s="118"/>
      <c r="AL604" s="118"/>
      <c r="AM604" s="118"/>
      <c r="AN604" s="118"/>
      <c r="AO604" s="118"/>
      <c r="AP604" s="118"/>
      <c r="AQ604" s="118"/>
      <c r="AR604" s="119"/>
      <c r="AS604" s="121"/>
      <c r="AT604" s="118"/>
      <c r="AU604" s="118"/>
      <c r="AV604" s="118"/>
      <c r="AW604" s="118"/>
      <c r="AX604" s="123"/>
      <c r="AY604" s="2"/>
      <c r="AZ604" s="2"/>
      <c r="BA604" s="2"/>
      <c r="BB604" s="23"/>
      <c r="BC604" s="24"/>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c r="FE604" s="2"/>
      <c r="FF604" s="2"/>
      <c r="FG604" s="2"/>
      <c r="FH604" s="2"/>
      <c r="FI604" s="2"/>
      <c r="FJ604" s="2"/>
      <c r="FK604" s="2"/>
      <c r="FL604" s="2"/>
      <c r="FM604" s="2"/>
      <c r="FN604" s="2"/>
      <c r="FO604" s="2"/>
      <c r="FP604" s="2"/>
      <c r="FQ604" s="2"/>
      <c r="FR604" s="2"/>
      <c r="FS604" s="2"/>
      <c r="FT604" s="2"/>
      <c r="FU604" s="2"/>
      <c r="FV604" s="2"/>
      <c r="FW604" s="2"/>
      <c r="FX604" s="2"/>
      <c r="FY604" s="2"/>
      <c r="FZ604" s="2"/>
      <c r="GA604" s="2"/>
      <c r="GB604" s="2"/>
      <c r="GC604" s="2"/>
      <c r="GD604" s="2"/>
      <c r="GE604" s="2"/>
      <c r="GF604" s="2"/>
      <c r="GG604" s="2"/>
      <c r="GH604" s="2"/>
      <c r="GI604" s="2"/>
      <c r="GJ604" s="2"/>
      <c r="GK604" s="2"/>
      <c r="GL604" s="2"/>
      <c r="GM604" s="2"/>
      <c r="GN604" s="2"/>
      <c r="GO604" s="2"/>
      <c r="GP604" s="2"/>
      <c r="GQ604" s="2"/>
      <c r="GR604" s="2"/>
      <c r="GS604" s="2"/>
      <c r="GT604" s="2"/>
      <c r="GU604" s="2"/>
      <c r="GV604" s="2"/>
      <c r="GW604" s="2"/>
      <c r="GX604" s="2"/>
      <c r="GY604" s="2"/>
      <c r="GZ604" s="2"/>
      <c r="HA604" s="2"/>
      <c r="HB604" s="2"/>
      <c r="HC604" s="2"/>
      <c r="HD604" s="2"/>
      <c r="HE604" s="2"/>
      <c r="HF604" s="2"/>
      <c r="HG604" s="2"/>
      <c r="HH604" s="2"/>
      <c r="HI604" s="2"/>
      <c r="HJ604" s="2"/>
      <c r="HK604" s="2"/>
      <c r="HL604" s="2"/>
      <c r="HM604" s="2"/>
      <c r="HN604" s="2"/>
      <c r="HO604" s="2"/>
      <c r="HP604" s="2"/>
      <c r="HQ604" s="2"/>
      <c r="HR604" s="2"/>
      <c r="HS604" s="2"/>
      <c r="HT604" s="2"/>
      <c r="HU604" s="2"/>
      <c r="HV604" s="2"/>
      <c r="HW604" s="2"/>
      <c r="HX604" s="2"/>
      <c r="HY604" s="2"/>
      <c r="HZ604" s="2"/>
      <c r="IA604" s="2"/>
      <c r="IB604" s="2"/>
      <c r="IC604" s="2"/>
      <c r="ID604" s="2"/>
      <c r="IE604" s="2"/>
      <c r="IF604" s="2"/>
      <c r="IG604" s="2"/>
      <c r="IH604" s="2"/>
      <c r="II604" s="2"/>
      <c r="IJ604" s="2"/>
      <c r="IK604" s="2"/>
      <c r="IL604" s="2"/>
      <c r="IM604" s="2"/>
      <c r="IN604" s="2"/>
      <c r="IO604" s="2"/>
      <c r="IP604" s="2"/>
      <c r="IQ604" s="2"/>
    </row>
    <row r="605" spans="1:251" s="16" customFormat="1" ht="18.75" customHeight="1">
      <c r="A605" s="8"/>
      <c r="B605" s="25"/>
      <c r="C605" s="93" t="s">
        <v>118</v>
      </c>
      <c r="D605" s="94"/>
      <c r="E605" s="94"/>
      <c r="F605" s="94"/>
      <c r="G605" s="94"/>
      <c r="H605" s="94"/>
      <c r="I605" s="94"/>
      <c r="J605" s="94"/>
      <c r="K605" s="94"/>
      <c r="L605" s="94"/>
      <c r="M605" s="94"/>
      <c r="N605" s="94"/>
      <c r="O605" s="94"/>
      <c r="P605" s="94"/>
      <c r="Q605" s="94"/>
      <c r="R605" s="94"/>
      <c r="S605" s="94"/>
      <c r="T605" s="94"/>
      <c r="U605" s="94"/>
      <c r="V605" s="94"/>
      <c r="W605" s="94"/>
      <c r="X605" s="94"/>
      <c r="Y605" s="94"/>
      <c r="Z605" s="95"/>
      <c r="AA605" s="96">
        <v>1317</v>
      </c>
      <c r="AB605" s="97"/>
      <c r="AC605" s="97"/>
      <c r="AD605" s="97"/>
      <c r="AE605" s="97"/>
      <c r="AF605" s="97"/>
      <c r="AG605" s="97"/>
      <c r="AH605" s="97"/>
      <c r="AI605" s="98"/>
      <c r="AJ605" s="96">
        <v>871</v>
      </c>
      <c r="AK605" s="97"/>
      <c r="AL605" s="97"/>
      <c r="AM605" s="97"/>
      <c r="AN605" s="97"/>
      <c r="AO605" s="97"/>
      <c r="AP605" s="97"/>
      <c r="AQ605" s="97"/>
      <c r="AR605" s="98"/>
      <c r="AS605" s="99"/>
      <c r="AT605" s="100"/>
      <c r="AU605" s="100"/>
      <c r="AV605" s="100"/>
      <c r="AW605" s="100"/>
      <c r="AX605" s="101"/>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c r="FE605" s="2"/>
      <c r="FF605" s="2"/>
      <c r="FG605" s="2"/>
      <c r="FH605" s="2"/>
      <c r="FI605" s="2"/>
      <c r="FJ605" s="2"/>
      <c r="FK605" s="2"/>
      <c r="FL605" s="2"/>
      <c r="FM605" s="2"/>
      <c r="FN605" s="2"/>
      <c r="FO605" s="2"/>
      <c r="FP605" s="2"/>
      <c r="FQ605" s="2"/>
      <c r="FR605" s="2"/>
      <c r="FS605" s="2"/>
      <c r="FT605" s="2"/>
      <c r="FU605" s="2"/>
      <c r="FV605" s="2"/>
      <c r="FW605" s="2"/>
      <c r="FX605" s="2"/>
      <c r="FY605" s="2"/>
      <c r="FZ605" s="2"/>
      <c r="GA605" s="2"/>
      <c r="GB605" s="2"/>
      <c r="GC605" s="2"/>
      <c r="GD605" s="2"/>
      <c r="GE605" s="2"/>
      <c r="GF605" s="2"/>
      <c r="GG605" s="2"/>
      <c r="GH605" s="2"/>
      <c r="GI605" s="2"/>
      <c r="GJ605" s="2"/>
      <c r="GK605" s="2"/>
      <c r="GL605" s="2"/>
      <c r="GM605" s="2"/>
      <c r="GN605" s="2"/>
      <c r="GO605" s="2"/>
      <c r="GP605" s="2"/>
      <c r="GQ605" s="2"/>
      <c r="GR605" s="2"/>
      <c r="GS605" s="2"/>
      <c r="GT605" s="2"/>
      <c r="GU605" s="2"/>
      <c r="GV605" s="2"/>
      <c r="GW605" s="2"/>
      <c r="GX605" s="2"/>
      <c r="GY605" s="2"/>
      <c r="GZ605" s="2"/>
      <c r="HA605" s="2"/>
      <c r="HB605" s="2"/>
      <c r="HC605" s="2"/>
      <c r="HD605" s="2"/>
      <c r="HE605" s="2"/>
      <c r="HF605" s="2"/>
      <c r="HG605" s="2"/>
      <c r="HH605" s="2"/>
      <c r="HI605" s="2"/>
      <c r="HJ605" s="2"/>
      <c r="HK605" s="2"/>
      <c r="HL605" s="2"/>
      <c r="HM605" s="2"/>
      <c r="HN605" s="2"/>
      <c r="HO605" s="2"/>
      <c r="HP605" s="2"/>
      <c r="HQ605" s="2"/>
      <c r="HR605" s="2"/>
      <c r="HS605" s="2"/>
      <c r="HT605" s="2"/>
      <c r="HU605" s="2"/>
      <c r="HV605" s="2"/>
      <c r="HW605" s="2"/>
      <c r="HX605" s="2"/>
      <c r="HY605" s="2"/>
      <c r="HZ605" s="2"/>
      <c r="IA605" s="2"/>
      <c r="IB605" s="2"/>
      <c r="IC605" s="2"/>
      <c r="ID605" s="2"/>
      <c r="IE605" s="2"/>
      <c r="IF605" s="2"/>
      <c r="IG605" s="2"/>
      <c r="IH605" s="2"/>
      <c r="II605" s="2"/>
      <c r="IJ605" s="2"/>
      <c r="IK605" s="2"/>
      <c r="IL605" s="2"/>
      <c r="IM605" s="2"/>
      <c r="IN605" s="2"/>
      <c r="IO605" s="2"/>
      <c r="IP605" s="2"/>
      <c r="IQ605" s="2"/>
    </row>
    <row r="606" spans="1:251" s="16" customFormat="1" ht="18.75" customHeight="1" thickBot="1">
      <c r="A606" s="17"/>
      <c r="B606" s="102" t="s">
        <v>11</v>
      </c>
      <c r="C606" s="103"/>
      <c r="D606" s="103"/>
      <c r="E606" s="103"/>
      <c r="F606" s="103"/>
      <c r="G606" s="103"/>
      <c r="H606" s="103"/>
      <c r="I606" s="103"/>
      <c r="J606" s="103"/>
      <c r="K606" s="103"/>
      <c r="L606" s="103"/>
      <c r="M606" s="103"/>
      <c r="N606" s="103"/>
      <c r="O606" s="103"/>
      <c r="P606" s="103"/>
      <c r="Q606" s="103"/>
      <c r="R606" s="103"/>
      <c r="S606" s="103"/>
      <c r="T606" s="103"/>
      <c r="U606" s="103"/>
      <c r="V606" s="103"/>
      <c r="W606" s="103"/>
      <c r="X606" s="103"/>
      <c r="Y606" s="103"/>
      <c r="Z606" s="104"/>
      <c r="AA606" s="105">
        <f>SUM($AA$605:$AA$605)</f>
        <v>1317</v>
      </c>
      <c r="AB606" s="106"/>
      <c r="AC606" s="106"/>
      <c r="AD606" s="106"/>
      <c r="AE606" s="106"/>
      <c r="AF606" s="106"/>
      <c r="AG606" s="106"/>
      <c r="AH606" s="106"/>
      <c r="AI606" s="107"/>
      <c r="AJ606" s="105">
        <f>SUM($AJ$605:$AJ$605)</f>
        <v>871</v>
      </c>
      <c r="AK606" s="106"/>
      <c r="AL606" s="106"/>
      <c r="AM606" s="106"/>
      <c r="AN606" s="106"/>
      <c r="AO606" s="106"/>
      <c r="AP606" s="106"/>
      <c r="AQ606" s="106"/>
      <c r="AR606" s="107"/>
      <c r="AS606" s="108"/>
      <c r="AT606" s="109"/>
      <c r="AU606" s="109"/>
      <c r="AV606" s="109"/>
      <c r="AW606" s="109"/>
      <c r="AX606" s="110"/>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c r="FE606" s="2"/>
      <c r="FF606" s="2"/>
      <c r="FG606" s="2"/>
      <c r="FH606" s="2"/>
      <c r="FI606" s="2"/>
      <c r="FJ606" s="2"/>
      <c r="FK606" s="2"/>
      <c r="FL606" s="2"/>
      <c r="FM606" s="2"/>
      <c r="FN606" s="2"/>
      <c r="FO606" s="2"/>
      <c r="FP606" s="2"/>
      <c r="FQ606" s="2"/>
      <c r="FR606" s="2"/>
      <c r="FS606" s="2"/>
      <c r="FT606" s="2"/>
      <c r="FU606" s="2"/>
      <c r="FV606" s="2"/>
      <c r="FW606" s="2"/>
      <c r="FX606" s="2"/>
      <c r="FY606" s="2"/>
      <c r="FZ606" s="2"/>
      <c r="GA606" s="2"/>
      <c r="GB606" s="2"/>
      <c r="GC606" s="2"/>
      <c r="GD606" s="2"/>
      <c r="GE606" s="2"/>
      <c r="GF606" s="2"/>
      <c r="GG606" s="2"/>
      <c r="GH606" s="2"/>
      <c r="GI606" s="2"/>
      <c r="GJ606" s="2"/>
      <c r="GK606" s="2"/>
      <c r="GL606" s="2"/>
      <c r="GM606" s="2"/>
      <c r="GN606" s="2"/>
      <c r="GO606" s="2"/>
      <c r="GP606" s="2"/>
      <c r="GQ606" s="2"/>
      <c r="GR606" s="2"/>
      <c r="GS606" s="2"/>
      <c r="GT606" s="2"/>
      <c r="GU606" s="2"/>
      <c r="GV606" s="2"/>
      <c r="GW606" s="2"/>
      <c r="GX606" s="2"/>
      <c r="GY606" s="2"/>
      <c r="GZ606" s="2"/>
      <c r="HA606" s="2"/>
      <c r="HB606" s="2"/>
      <c r="HC606" s="2"/>
      <c r="HD606" s="2"/>
      <c r="HE606" s="2"/>
      <c r="HF606" s="2"/>
      <c r="HG606" s="2"/>
      <c r="HH606" s="2"/>
      <c r="HI606" s="2"/>
      <c r="HJ606" s="2"/>
      <c r="HK606" s="2"/>
      <c r="HL606" s="2"/>
      <c r="HM606" s="2"/>
      <c r="HN606" s="2"/>
      <c r="HO606" s="2"/>
      <c r="HP606" s="2"/>
      <c r="HQ606" s="2"/>
      <c r="HR606" s="2"/>
      <c r="HS606" s="2"/>
      <c r="HT606" s="2"/>
      <c r="HU606" s="2"/>
      <c r="HV606" s="2"/>
      <c r="HW606" s="2"/>
      <c r="HX606" s="2"/>
      <c r="HY606" s="2"/>
      <c r="HZ606" s="2"/>
      <c r="IA606" s="2"/>
      <c r="IB606" s="2"/>
      <c r="IC606" s="2"/>
      <c r="ID606" s="2"/>
      <c r="IE606" s="2"/>
      <c r="IF606" s="2"/>
      <c r="IG606" s="2"/>
      <c r="IH606" s="2"/>
      <c r="II606" s="2"/>
      <c r="IJ606" s="2"/>
      <c r="IK606" s="2"/>
      <c r="IL606" s="2"/>
      <c r="IM606" s="2"/>
      <c r="IN606" s="2"/>
      <c r="IO606" s="2"/>
      <c r="IP606" s="2"/>
      <c r="IQ606" s="2"/>
    </row>
    <row r="608" spans="1:251" ht="19.2">
      <c r="A608" s="1" t="s">
        <v>0</v>
      </c>
      <c r="AW608" s="3"/>
      <c r="AX608" s="4"/>
      <c r="AY608" s="3"/>
    </row>
    <row r="610" spans="1:113" ht="18">
      <c r="B610" s="124" t="s">
        <v>8</v>
      </c>
      <c r="C610" s="125"/>
      <c r="D610" s="125"/>
      <c r="E610" s="125"/>
      <c r="F610" s="125"/>
      <c r="G610" s="125"/>
      <c r="H610" s="125"/>
      <c r="I610" s="125"/>
      <c r="J610" s="125"/>
      <c r="K610" s="125"/>
      <c r="L610" s="125"/>
      <c r="M610" s="125"/>
      <c r="N610" s="125"/>
      <c r="O610" s="125"/>
      <c r="P610" s="125"/>
      <c r="Q610" s="125"/>
      <c r="R610" s="125"/>
      <c r="S610" s="125"/>
      <c r="T610" s="125"/>
      <c r="U610" s="125"/>
      <c r="V610" s="125"/>
      <c r="W610" s="125"/>
      <c r="X610" s="125"/>
      <c r="Y610" s="125"/>
      <c r="Z610" s="125"/>
      <c r="AA610" s="125"/>
      <c r="AB610" s="125"/>
      <c r="AC610" s="125"/>
      <c r="AD610" s="125"/>
      <c r="AE610" s="125"/>
      <c r="AF610" s="125"/>
      <c r="AG610" s="125"/>
      <c r="AH610" s="125"/>
      <c r="AI610" s="125"/>
      <c r="AJ610" s="125"/>
      <c r="AK610" s="125"/>
      <c r="AL610" s="125"/>
      <c r="AM610" s="125"/>
      <c r="AN610" s="125"/>
      <c r="AO610" s="125"/>
      <c r="AP610" s="125"/>
      <c r="AQ610" s="125"/>
      <c r="AR610" s="125"/>
      <c r="AS610" s="125"/>
      <c r="AT610" s="125"/>
      <c r="AU610" s="125"/>
      <c r="AV610" s="125"/>
      <c r="AW610" s="125"/>
      <c r="AX610" s="125"/>
    </row>
    <row r="611" spans="1:113">
      <c r="Z611" s="5"/>
      <c r="AD611" s="5"/>
      <c r="AE611" s="5"/>
      <c r="AF611" s="5"/>
      <c r="AG611" s="5"/>
      <c r="AH611" s="5"/>
      <c r="AI611" s="5"/>
      <c r="AO611" s="5"/>
    </row>
    <row r="612" spans="1:113" ht="13.8" thickBot="1">
      <c r="Z612" s="5"/>
      <c r="AD612" s="5"/>
      <c r="AE612" s="5"/>
      <c r="AF612" s="5"/>
      <c r="AG612" s="5"/>
      <c r="AH612" s="5"/>
      <c r="AI612" s="5"/>
      <c r="AO612" s="5"/>
      <c r="DI612" s="6"/>
    </row>
    <row r="613" spans="1:113" ht="24.75" customHeight="1" thickBot="1">
      <c r="B613" s="126" t="s">
        <v>1</v>
      </c>
      <c r="C613" s="127"/>
      <c r="D613" s="127"/>
      <c r="E613" s="127"/>
      <c r="F613" s="127"/>
      <c r="G613" s="127"/>
      <c r="H613" s="128" t="s">
        <v>119</v>
      </c>
      <c r="I613" s="129"/>
      <c r="J613" s="129"/>
      <c r="K613" s="129"/>
      <c r="L613" s="129"/>
      <c r="M613" s="129"/>
      <c r="N613" s="129"/>
      <c r="O613" s="129"/>
      <c r="P613" s="129"/>
      <c r="Q613" s="129"/>
      <c r="R613" s="129"/>
      <c r="S613" s="129"/>
      <c r="T613" s="129"/>
      <c r="U613" s="129"/>
      <c r="V613" s="129"/>
      <c r="W613" s="129"/>
      <c r="X613" s="129"/>
      <c r="Y613" s="129"/>
      <c r="Z613" s="129"/>
      <c r="AA613" s="129"/>
      <c r="AB613" s="129"/>
      <c r="AC613" s="129"/>
      <c r="AD613" s="129"/>
      <c r="AE613" s="129"/>
      <c r="AF613" s="129"/>
      <c r="AG613" s="129"/>
      <c r="AH613" s="129"/>
      <c r="AI613" s="129"/>
      <c r="AJ613" s="129"/>
      <c r="AK613" s="129"/>
      <c r="AL613" s="129"/>
      <c r="AM613" s="129"/>
      <c r="AN613" s="129"/>
      <c r="AO613" s="129"/>
      <c r="AP613" s="129"/>
      <c r="AQ613" s="129"/>
      <c r="AR613" s="129"/>
      <c r="AS613" s="129"/>
      <c r="AT613" s="129"/>
      <c r="AU613" s="129"/>
      <c r="AV613" s="129"/>
      <c r="AW613" s="129"/>
      <c r="AX613" s="130"/>
      <c r="DI613" s="6"/>
    </row>
    <row r="614" spans="1:113" ht="14.4">
      <c r="B614" s="7"/>
      <c r="C614" s="7"/>
      <c r="D614" s="7"/>
      <c r="E614" s="7"/>
      <c r="F614" s="7"/>
      <c r="G614" s="7"/>
      <c r="H614" s="8"/>
      <c r="I614" s="8"/>
      <c r="J614" s="8"/>
      <c r="K614" s="8"/>
      <c r="L614" s="9"/>
      <c r="M614" s="9"/>
      <c r="N614" s="9"/>
      <c r="O614" s="9"/>
      <c r="P614" s="8"/>
      <c r="Q614" s="8"/>
      <c r="R614" s="8"/>
      <c r="S614" s="8"/>
      <c r="T614" s="8"/>
      <c r="U614" s="8"/>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DI614" s="6"/>
    </row>
    <row r="615" spans="1:113" ht="15" thickBot="1">
      <c r="A615" s="11"/>
      <c r="B615" s="10" t="s">
        <v>2</v>
      </c>
      <c r="C615" s="8"/>
      <c r="D615" s="8"/>
      <c r="E615" s="8"/>
      <c r="F615" s="8"/>
      <c r="G615" s="8"/>
      <c r="H615" s="8"/>
      <c r="I615" s="8"/>
      <c r="J615" s="8"/>
      <c r="K615" s="8"/>
      <c r="L615" s="9"/>
      <c r="M615" s="9"/>
      <c r="N615" s="9"/>
      <c r="O615" s="9"/>
      <c r="P615" s="8"/>
      <c r="Q615" s="8"/>
      <c r="R615" s="8"/>
      <c r="S615" s="8"/>
      <c r="T615" s="8"/>
      <c r="U615" s="8"/>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DI615" s="6"/>
    </row>
    <row r="616" spans="1:113" ht="14.4">
      <c r="A616" s="8"/>
      <c r="B616" s="12"/>
      <c r="C616" s="7"/>
      <c r="D616" s="7"/>
      <c r="E616" s="7"/>
      <c r="F616" s="7"/>
      <c r="G616" s="7"/>
      <c r="H616" s="7"/>
      <c r="I616" s="7"/>
      <c r="J616" s="7"/>
      <c r="K616" s="7"/>
      <c r="L616" s="13"/>
      <c r="M616" s="13"/>
      <c r="N616" s="13"/>
      <c r="O616" s="13"/>
      <c r="P616" s="7"/>
      <c r="Q616" s="7"/>
      <c r="R616" s="7"/>
      <c r="S616" s="7"/>
      <c r="T616" s="7"/>
      <c r="U616" s="7"/>
      <c r="V616" s="14"/>
      <c r="W616" s="14"/>
      <c r="X616" s="14"/>
      <c r="Y616" s="14"/>
      <c r="Z616" s="14"/>
      <c r="AA616" s="14"/>
      <c r="AB616" s="14"/>
      <c r="AC616" s="14"/>
      <c r="AD616" s="14"/>
      <c r="AE616" s="14"/>
      <c r="AF616" s="14"/>
      <c r="AG616" s="14"/>
      <c r="AH616" s="14"/>
      <c r="AI616" s="14"/>
      <c r="AJ616" s="14"/>
      <c r="AK616" s="14"/>
      <c r="AL616" s="14"/>
      <c r="AM616" s="14"/>
      <c r="AN616" s="14"/>
      <c r="AO616" s="14"/>
      <c r="AP616" s="14"/>
      <c r="AQ616" s="14"/>
      <c r="AR616" s="14"/>
      <c r="AS616" s="14"/>
      <c r="AT616" s="14"/>
      <c r="AU616" s="14"/>
      <c r="AV616" s="14"/>
      <c r="AW616" s="14"/>
      <c r="AX616" s="15"/>
    </row>
    <row r="617" spans="1:113" ht="12" customHeight="1">
      <c r="A617" s="8"/>
      <c r="B617" s="111" t="s">
        <v>120</v>
      </c>
      <c r="C617" s="112"/>
      <c r="D617" s="112"/>
      <c r="E617" s="112"/>
      <c r="F617" s="112"/>
      <c r="G617" s="112"/>
      <c r="H617" s="112"/>
      <c r="I617" s="112"/>
      <c r="J617" s="112"/>
      <c r="K617" s="112"/>
      <c r="L617" s="112"/>
      <c r="M617" s="112"/>
      <c r="N617" s="112"/>
      <c r="O617" s="112"/>
      <c r="P617" s="112"/>
      <c r="Q617" s="112"/>
      <c r="R617" s="112"/>
      <c r="S617" s="112"/>
      <c r="T617" s="112"/>
      <c r="U617" s="112"/>
      <c r="V617" s="112"/>
      <c r="W617" s="112"/>
      <c r="X617" s="112"/>
      <c r="Y617" s="112"/>
      <c r="Z617" s="112"/>
      <c r="AA617" s="112"/>
      <c r="AB617" s="112"/>
      <c r="AC617" s="112"/>
      <c r="AD617" s="112"/>
      <c r="AE617" s="112"/>
      <c r="AF617" s="112"/>
      <c r="AG617" s="112"/>
      <c r="AH617" s="112"/>
      <c r="AI617" s="112"/>
      <c r="AJ617" s="112"/>
      <c r="AK617" s="112"/>
      <c r="AL617" s="112"/>
      <c r="AM617" s="112"/>
      <c r="AN617" s="112"/>
      <c r="AO617" s="112"/>
      <c r="AP617" s="112"/>
      <c r="AQ617" s="112"/>
      <c r="AR617" s="112"/>
      <c r="AS617" s="112"/>
      <c r="AT617" s="112"/>
      <c r="AU617" s="112"/>
      <c r="AV617" s="112"/>
      <c r="AW617" s="112"/>
      <c r="AX617" s="113"/>
    </row>
    <row r="618" spans="1:113" ht="12" customHeight="1">
      <c r="A618" s="8"/>
      <c r="B618" s="111"/>
      <c r="C618" s="112"/>
      <c r="D618" s="112"/>
      <c r="E618" s="112"/>
      <c r="F618" s="112"/>
      <c r="G618" s="112"/>
      <c r="H618" s="112"/>
      <c r="I618" s="112"/>
      <c r="J618" s="112"/>
      <c r="K618" s="112"/>
      <c r="L618" s="112"/>
      <c r="M618" s="112"/>
      <c r="N618" s="112"/>
      <c r="O618" s="112"/>
      <c r="P618" s="112"/>
      <c r="Q618" s="112"/>
      <c r="R618" s="112"/>
      <c r="S618" s="112"/>
      <c r="T618" s="112"/>
      <c r="U618" s="112"/>
      <c r="V618" s="112"/>
      <c r="W618" s="112"/>
      <c r="X618" s="112"/>
      <c r="Y618" s="112"/>
      <c r="Z618" s="112"/>
      <c r="AA618" s="112"/>
      <c r="AB618" s="112"/>
      <c r="AC618" s="112"/>
      <c r="AD618" s="112"/>
      <c r="AE618" s="112"/>
      <c r="AF618" s="112"/>
      <c r="AG618" s="112"/>
      <c r="AH618" s="112"/>
      <c r="AI618" s="112"/>
      <c r="AJ618" s="112"/>
      <c r="AK618" s="112"/>
      <c r="AL618" s="112"/>
      <c r="AM618" s="112"/>
      <c r="AN618" s="112"/>
      <c r="AO618" s="112"/>
      <c r="AP618" s="112"/>
      <c r="AQ618" s="112"/>
      <c r="AR618" s="112"/>
      <c r="AS618" s="112"/>
      <c r="AT618" s="112"/>
      <c r="AU618" s="112"/>
      <c r="AV618" s="112"/>
      <c r="AW618" s="112"/>
      <c r="AX618" s="113"/>
      <c r="BC618" s="16"/>
    </row>
    <row r="619" spans="1:113" ht="12" customHeight="1">
      <c r="A619" s="8"/>
      <c r="B619" s="111"/>
      <c r="C619" s="112"/>
      <c r="D619" s="112"/>
      <c r="E619" s="112"/>
      <c r="F619" s="112"/>
      <c r="G619" s="112"/>
      <c r="H619" s="112"/>
      <c r="I619" s="112"/>
      <c r="J619" s="112"/>
      <c r="K619" s="112"/>
      <c r="L619" s="112"/>
      <c r="M619" s="112"/>
      <c r="N619" s="112"/>
      <c r="O619" s="112"/>
      <c r="P619" s="112"/>
      <c r="Q619" s="112"/>
      <c r="R619" s="112"/>
      <c r="S619" s="112"/>
      <c r="T619" s="112"/>
      <c r="U619" s="112"/>
      <c r="V619" s="112"/>
      <c r="W619" s="112"/>
      <c r="X619" s="112"/>
      <c r="Y619" s="112"/>
      <c r="Z619" s="112"/>
      <c r="AA619" s="112"/>
      <c r="AB619" s="112"/>
      <c r="AC619" s="112"/>
      <c r="AD619" s="112"/>
      <c r="AE619" s="112"/>
      <c r="AF619" s="112"/>
      <c r="AG619" s="112"/>
      <c r="AH619" s="112"/>
      <c r="AI619" s="112"/>
      <c r="AJ619" s="112"/>
      <c r="AK619" s="112"/>
      <c r="AL619" s="112"/>
      <c r="AM619" s="112"/>
      <c r="AN619" s="112"/>
      <c r="AO619" s="112"/>
      <c r="AP619" s="112"/>
      <c r="AQ619" s="112"/>
      <c r="AR619" s="112"/>
      <c r="AS619" s="112"/>
      <c r="AT619" s="112"/>
      <c r="AU619" s="112"/>
      <c r="AV619" s="112"/>
      <c r="AW619" s="112"/>
      <c r="AX619" s="113"/>
    </row>
    <row r="620" spans="1:113" ht="12" customHeight="1">
      <c r="A620" s="8"/>
      <c r="B620" s="111"/>
      <c r="C620" s="112"/>
      <c r="D620" s="112"/>
      <c r="E620" s="112"/>
      <c r="F620" s="112"/>
      <c r="G620" s="112"/>
      <c r="H620" s="112"/>
      <c r="I620" s="112"/>
      <c r="J620" s="112"/>
      <c r="K620" s="112"/>
      <c r="L620" s="112"/>
      <c r="M620" s="112"/>
      <c r="N620" s="112"/>
      <c r="O620" s="112"/>
      <c r="P620" s="112"/>
      <c r="Q620" s="112"/>
      <c r="R620" s="112"/>
      <c r="S620" s="112"/>
      <c r="T620" s="112"/>
      <c r="U620" s="112"/>
      <c r="V620" s="112"/>
      <c r="W620" s="112"/>
      <c r="X620" s="112"/>
      <c r="Y620" s="112"/>
      <c r="Z620" s="112"/>
      <c r="AA620" s="112"/>
      <c r="AB620" s="112"/>
      <c r="AC620" s="112"/>
      <c r="AD620" s="112"/>
      <c r="AE620" s="112"/>
      <c r="AF620" s="112"/>
      <c r="AG620" s="112"/>
      <c r="AH620" s="112"/>
      <c r="AI620" s="112"/>
      <c r="AJ620" s="112"/>
      <c r="AK620" s="112"/>
      <c r="AL620" s="112"/>
      <c r="AM620" s="112"/>
      <c r="AN620" s="112"/>
      <c r="AO620" s="112"/>
      <c r="AP620" s="112"/>
      <c r="AQ620" s="112"/>
      <c r="AR620" s="112"/>
      <c r="AS620" s="112"/>
      <c r="AT620" s="112"/>
      <c r="AU620" s="112"/>
      <c r="AV620" s="112"/>
      <c r="AW620" s="112"/>
      <c r="AX620" s="113"/>
    </row>
    <row r="621" spans="1:113" ht="12" customHeight="1">
      <c r="A621" s="8"/>
      <c r="B621" s="111"/>
      <c r="C621" s="112"/>
      <c r="D621" s="112"/>
      <c r="E621" s="112"/>
      <c r="F621" s="112"/>
      <c r="G621" s="112"/>
      <c r="H621" s="112"/>
      <c r="I621" s="112"/>
      <c r="J621" s="112"/>
      <c r="K621" s="112"/>
      <c r="L621" s="112"/>
      <c r="M621" s="112"/>
      <c r="N621" s="112"/>
      <c r="O621" s="112"/>
      <c r="P621" s="112"/>
      <c r="Q621" s="112"/>
      <c r="R621" s="112"/>
      <c r="S621" s="112"/>
      <c r="T621" s="112"/>
      <c r="U621" s="112"/>
      <c r="V621" s="112"/>
      <c r="W621" s="112"/>
      <c r="X621" s="112"/>
      <c r="Y621" s="112"/>
      <c r="Z621" s="112"/>
      <c r="AA621" s="112"/>
      <c r="AB621" s="112"/>
      <c r="AC621" s="112"/>
      <c r="AD621" s="112"/>
      <c r="AE621" s="112"/>
      <c r="AF621" s="112"/>
      <c r="AG621" s="112"/>
      <c r="AH621" s="112"/>
      <c r="AI621" s="112"/>
      <c r="AJ621" s="112"/>
      <c r="AK621" s="112"/>
      <c r="AL621" s="112"/>
      <c r="AM621" s="112"/>
      <c r="AN621" s="112"/>
      <c r="AO621" s="112"/>
      <c r="AP621" s="112"/>
      <c r="AQ621" s="112"/>
      <c r="AR621" s="112"/>
      <c r="AS621" s="112"/>
      <c r="AT621" s="112"/>
      <c r="AU621" s="112"/>
      <c r="AV621" s="112"/>
      <c r="AW621" s="112"/>
      <c r="AX621" s="113"/>
    </row>
    <row r="622" spans="1:113" ht="15" thickBot="1">
      <c r="A622" s="17"/>
      <c r="B622" s="18"/>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c r="AA622" s="19"/>
      <c r="AB622" s="19"/>
      <c r="AC622" s="19"/>
      <c r="AD622" s="19"/>
      <c r="AE622" s="19"/>
      <c r="AF622" s="19"/>
      <c r="AG622" s="19"/>
      <c r="AH622" s="19"/>
      <c r="AI622" s="19"/>
      <c r="AJ622" s="19"/>
      <c r="AK622" s="19"/>
      <c r="AL622" s="19"/>
      <c r="AM622" s="19"/>
      <c r="AN622" s="19"/>
      <c r="AO622" s="19"/>
      <c r="AP622" s="19"/>
      <c r="AQ622" s="19"/>
      <c r="AR622" s="19"/>
      <c r="AS622" s="19"/>
      <c r="AT622" s="19"/>
      <c r="AU622" s="19"/>
      <c r="AV622" s="19"/>
      <c r="AW622" s="19"/>
      <c r="AX622" s="20"/>
    </row>
    <row r="623" spans="1:113">
      <c r="B623" s="21"/>
    </row>
    <row r="624" spans="1:113" ht="15" thickBot="1">
      <c r="A624" s="11"/>
      <c r="B624" s="10" t="s">
        <v>3</v>
      </c>
      <c r="C624" s="8"/>
      <c r="D624" s="8"/>
      <c r="E624" s="8"/>
      <c r="F624" s="8"/>
      <c r="G624" s="8"/>
      <c r="H624" s="8"/>
      <c r="I624" s="8"/>
      <c r="J624" s="8"/>
      <c r="K624" s="8"/>
      <c r="L624" s="9"/>
      <c r="M624" s="9"/>
      <c r="N624" s="9"/>
      <c r="O624" s="9"/>
      <c r="P624" s="8"/>
      <c r="Q624" s="8"/>
      <c r="R624" s="8"/>
      <c r="S624" s="8"/>
      <c r="T624" s="8"/>
      <c r="U624" s="8"/>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DI624" s="6"/>
    </row>
    <row r="625" spans="1:251" ht="14.4">
      <c r="A625" s="8"/>
      <c r="B625" s="12"/>
      <c r="C625" s="7"/>
      <c r="D625" s="7"/>
      <c r="E625" s="7"/>
      <c r="F625" s="7"/>
      <c r="G625" s="7"/>
      <c r="H625" s="7"/>
      <c r="I625" s="7"/>
      <c r="J625" s="7"/>
      <c r="K625" s="7"/>
      <c r="L625" s="13"/>
      <c r="M625" s="13"/>
      <c r="N625" s="13"/>
      <c r="O625" s="13"/>
      <c r="P625" s="7"/>
      <c r="Q625" s="7"/>
      <c r="R625" s="7"/>
      <c r="S625" s="7"/>
      <c r="T625" s="7"/>
      <c r="U625" s="7"/>
      <c r="V625" s="14"/>
      <c r="W625" s="14"/>
      <c r="X625" s="14"/>
      <c r="Y625" s="14"/>
      <c r="Z625" s="14"/>
      <c r="AA625" s="14"/>
      <c r="AB625" s="14"/>
      <c r="AC625" s="14"/>
      <c r="AD625" s="14"/>
      <c r="AE625" s="14"/>
      <c r="AF625" s="14"/>
      <c r="AG625" s="14"/>
      <c r="AH625" s="14"/>
      <c r="AI625" s="14"/>
      <c r="AJ625" s="14"/>
      <c r="AK625" s="14"/>
      <c r="AL625" s="14"/>
      <c r="AM625" s="14"/>
      <c r="AN625" s="14"/>
      <c r="AO625" s="14"/>
      <c r="AP625" s="14"/>
      <c r="AQ625" s="14"/>
      <c r="AR625" s="14"/>
      <c r="AS625" s="14"/>
      <c r="AT625" s="14"/>
      <c r="AU625" s="14"/>
      <c r="AV625" s="14"/>
      <c r="AW625" s="14"/>
      <c r="AX625" s="15"/>
    </row>
    <row r="626" spans="1:251" ht="12" customHeight="1">
      <c r="A626" s="8"/>
      <c r="B626" s="111" t="s">
        <v>121</v>
      </c>
      <c r="C626" s="112"/>
      <c r="D626" s="112"/>
      <c r="E626" s="112"/>
      <c r="F626" s="112"/>
      <c r="G626" s="112"/>
      <c r="H626" s="112"/>
      <c r="I626" s="112"/>
      <c r="J626" s="112"/>
      <c r="K626" s="112"/>
      <c r="L626" s="112"/>
      <c r="M626" s="112"/>
      <c r="N626" s="112"/>
      <c r="O626" s="112"/>
      <c r="P626" s="112"/>
      <c r="Q626" s="112"/>
      <c r="R626" s="112"/>
      <c r="S626" s="112"/>
      <c r="T626" s="112"/>
      <c r="U626" s="112"/>
      <c r="V626" s="112"/>
      <c r="W626" s="112"/>
      <c r="X626" s="112"/>
      <c r="Y626" s="112"/>
      <c r="Z626" s="112"/>
      <c r="AA626" s="112"/>
      <c r="AB626" s="112"/>
      <c r="AC626" s="112"/>
      <c r="AD626" s="112"/>
      <c r="AE626" s="112"/>
      <c r="AF626" s="112"/>
      <c r="AG626" s="112"/>
      <c r="AH626" s="112"/>
      <c r="AI626" s="112"/>
      <c r="AJ626" s="112"/>
      <c r="AK626" s="112"/>
      <c r="AL626" s="112"/>
      <c r="AM626" s="112"/>
      <c r="AN626" s="112"/>
      <c r="AO626" s="112"/>
      <c r="AP626" s="112"/>
      <c r="AQ626" s="112"/>
      <c r="AR626" s="112"/>
      <c r="AS626" s="112"/>
      <c r="AT626" s="112"/>
      <c r="AU626" s="112"/>
      <c r="AV626" s="112"/>
      <c r="AW626" s="112"/>
      <c r="AX626" s="113"/>
    </row>
    <row r="627" spans="1:251" ht="12" customHeight="1">
      <c r="A627" s="8"/>
      <c r="B627" s="111"/>
      <c r="C627" s="112"/>
      <c r="D627" s="112"/>
      <c r="E627" s="112"/>
      <c r="F627" s="112"/>
      <c r="G627" s="112"/>
      <c r="H627" s="112"/>
      <c r="I627" s="112"/>
      <c r="J627" s="112"/>
      <c r="K627" s="112"/>
      <c r="L627" s="112"/>
      <c r="M627" s="112"/>
      <c r="N627" s="112"/>
      <c r="O627" s="112"/>
      <c r="P627" s="112"/>
      <c r="Q627" s="112"/>
      <c r="R627" s="112"/>
      <c r="S627" s="112"/>
      <c r="T627" s="112"/>
      <c r="U627" s="112"/>
      <c r="V627" s="112"/>
      <c r="W627" s="112"/>
      <c r="X627" s="112"/>
      <c r="Y627" s="112"/>
      <c r="Z627" s="112"/>
      <c r="AA627" s="112"/>
      <c r="AB627" s="112"/>
      <c r="AC627" s="112"/>
      <c r="AD627" s="112"/>
      <c r="AE627" s="112"/>
      <c r="AF627" s="112"/>
      <c r="AG627" s="112"/>
      <c r="AH627" s="112"/>
      <c r="AI627" s="112"/>
      <c r="AJ627" s="112"/>
      <c r="AK627" s="112"/>
      <c r="AL627" s="112"/>
      <c r="AM627" s="112"/>
      <c r="AN627" s="112"/>
      <c r="AO627" s="112"/>
      <c r="AP627" s="112"/>
      <c r="AQ627" s="112"/>
      <c r="AR627" s="112"/>
      <c r="AS627" s="112"/>
      <c r="AT627" s="112"/>
      <c r="AU627" s="112"/>
      <c r="AV627" s="112"/>
      <c r="AW627" s="112"/>
      <c r="AX627" s="113"/>
    </row>
    <row r="628" spans="1:251" ht="12" customHeight="1">
      <c r="A628" s="8"/>
      <c r="B628" s="111"/>
      <c r="C628" s="112"/>
      <c r="D628" s="112"/>
      <c r="E628" s="112"/>
      <c r="F628" s="112"/>
      <c r="G628" s="112"/>
      <c r="H628" s="112"/>
      <c r="I628" s="112"/>
      <c r="J628" s="112"/>
      <c r="K628" s="112"/>
      <c r="L628" s="112"/>
      <c r="M628" s="112"/>
      <c r="N628" s="112"/>
      <c r="O628" s="112"/>
      <c r="P628" s="112"/>
      <c r="Q628" s="112"/>
      <c r="R628" s="112"/>
      <c r="S628" s="112"/>
      <c r="T628" s="112"/>
      <c r="U628" s="112"/>
      <c r="V628" s="112"/>
      <c r="W628" s="112"/>
      <c r="X628" s="112"/>
      <c r="Y628" s="112"/>
      <c r="Z628" s="112"/>
      <c r="AA628" s="112"/>
      <c r="AB628" s="112"/>
      <c r="AC628" s="112"/>
      <c r="AD628" s="112"/>
      <c r="AE628" s="112"/>
      <c r="AF628" s="112"/>
      <c r="AG628" s="112"/>
      <c r="AH628" s="112"/>
      <c r="AI628" s="112"/>
      <c r="AJ628" s="112"/>
      <c r="AK628" s="112"/>
      <c r="AL628" s="112"/>
      <c r="AM628" s="112"/>
      <c r="AN628" s="112"/>
      <c r="AO628" s="112"/>
      <c r="AP628" s="112"/>
      <c r="AQ628" s="112"/>
      <c r="AR628" s="112"/>
      <c r="AS628" s="112"/>
      <c r="AT628" s="112"/>
      <c r="AU628" s="112"/>
      <c r="AV628" s="112"/>
      <c r="AW628" s="112"/>
      <c r="AX628" s="113"/>
    </row>
    <row r="629" spans="1:251" ht="12" customHeight="1">
      <c r="A629" s="8"/>
      <c r="B629" s="111"/>
      <c r="C629" s="112"/>
      <c r="D629" s="112"/>
      <c r="E629" s="112"/>
      <c r="F629" s="112"/>
      <c r="G629" s="112"/>
      <c r="H629" s="112"/>
      <c r="I629" s="112"/>
      <c r="J629" s="112"/>
      <c r="K629" s="112"/>
      <c r="L629" s="112"/>
      <c r="M629" s="112"/>
      <c r="N629" s="112"/>
      <c r="O629" s="112"/>
      <c r="P629" s="112"/>
      <c r="Q629" s="112"/>
      <c r="R629" s="112"/>
      <c r="S629" s="112"/>
      <c r="T629" s="112"/>
      <c r="U629" s="112"/>
      <c r="V629" s="112"/>
      <c r="W629" s="112"/>
      <c r="X629" s="112"/>
      <c r="Y629" s="112"/>
      <c r="Z629" s="112"/>
      <c r="AA629" s="112"/>
      <c r="AB629" s="112"/>
      <c r="AC629" s="112"/>
      <c r="AD629" s="112"/>
      <c r="AE629" s="112"/>
      <c r="AF629" s="112"/>
      <c r="AG629" s="112"/>
      <c r="AH629" s="112"/>
      <c r="AI629" s="112"/>
      <c r="AJ629" s="112"/>
      <c r="AK629" s="112"/>
      <c r="AL629" s="112"/>
      <c r="AM629" s="112"/>
      <c r="AN629" s="112"/>
      <c r="AO629" s="112"/>
      <c r="AP629" s="112"/>
      <c r="AQ629" s="112"/>
      <c r="AR629" s="112"/>
      <c r="AS629" s="112"/>
      <c r="AT629" s="112"/>
      <c r="AU629" s="112"/>
      <c r="AV629" s="112"/>
      <c r="AW629" s="112"/>
      <c r="AX629" s="113"/>
      <c r="BC629" s="16"/>
    </row>
    <row r="630" spans="1:251" ht="12" customHeight="1">
      <c r="A630" s="8"/>
      <c r="B630" s="111"/>
      <c r="C630" s="112"/>
      <c r="D630" s="112"/>
      <c r="E630" s="112"/>
      <c r="F630" s="112"/>
      <c r="G630" s="112"/>
      <c r="H630" s="112"/>
      <c r="I630" s="112"/>
      <c r="J630" s="112"/>
      <c r="K630" s="112"/>
      <c r="L630" s="112"/>
      <c r="M630" s="112"/>
      <c r="N630" s="112"/>
      <c r="O630" s="112"/>
      <c r="P630" s="112"/>
      <c r="Q630" s="112"/>
      <c r="R630" s="112"/>
      <c r="S630" s="112"/>
      <c r="T630" s="112"/>
      <c r="U630" s="112"/>
      <c r="V630" s="112"/>
      <c r="W630" s="112"/>
      <c r="X630" s="112"/>
      <c r="Y630" s="112"/>
      <c r="Z630" s="112"/>
      <c r="AA630" s="112"/>
      <c r="AB630" s="112"/>
      <c r="AC630" s="112"/>
      <c r="AD630" s="112"/>
      <c r="AE630" s="112"/>
      <c r="AF630" s="112"/>
      <c r="AG630" s="112"/>
      <c r="AH630" s="112"/>
      <c r="AI630" s="112"/>
      <c r="AJ630" s="112"/>
      <c r="AK630" s="112"/>
      <c r="AL630" s="112"/>
      <c r="AM630" s="112"/>
      <c r="AN630" s="112"/>
      <c r="AO630" s="112"/>
      <c r="AP630" s="112"/>
      <c r="AQ630" s="112"/>
      <c r="AR630" s="112"/>
      <c r="AS630" s="112"/>
      <c r="AT630" s="112"/>
      <c r="AU630" s="112"/>
      <c r="AV630" s="112"/>
      <c r="AW630" s="112"/>
      <c r="AX630" s="113"/>
    </row>
    <row r="631" spans="1:251" ht="12" customHeight="1">
      <c r="A631" s="8"/>
      <c r="B631" s="111"/>
      <c r="C631" s="112"/>
      <c r="D631" s="112"/>
      <c r="E631" s="112"/>
      <c r="F631" s="112"/>
      <c r="G631" s="112"/>
      <c r="H631" s="112"/>
      <c r="I631" s="112"/>
      <c r="J631" s="112"/>
      <c r="K631" s="112"/>
      <c r="L631" s="112"/>
      <c r="M631" s="112"/>
      <c r="N631" s="112"/>
      <c r="O631" s="112"/>
      <c r="P631" s="112"/>
      <c r="Q631" s="112"/>
      <c r="R631" s="112"/>
      <c r="S631" s="112"/>
      <c r="T631" s="112"/>
      <c r="U631" s="112"/>
      <c r="V631" s="112"/>
      <c r="W631" s="112"/>
      <c r="X631" s="112"/>
      <c r="Y631" s="112"/>
      <c r="Z631" s="112"/>
      <c r="AA631" s="112"/>
      <c r="AB631" s="112"/>
      <c r="AC631" s="112"/>
      <c r="AD631" s="112"/>
      <c r="AE631" s="112"/>
      <c r="AF631" s="112"/>
      <c r="AG631" s="112"/>
      <c r="AH631" s="112"/>
      <c r="AI631" s="112"/>
      <c r="AJ631" s="112"/>
      <c r="AK631" s="112"/>
      <c r="AL631" s="112"/>
      <c r="AM631" s="112"/>
      <c r="AN631" s="112"/>
      <c r="AO631" s="112"/>
      <c r="AP631" s="112"/>
      <c r="AQ631" s="112"/>
      <c r="AR631" s="112"/>
      <c r="AS631" s="112"/>
      <c r="AT631" s="112"/>
      <c r="AU631" s="112"/>
      <c r="AV631" s="112"/>
      <c r="AW631" s="112"/>
      <c r="AX631" s="113"/>
    </row>
    <row r="632" spans="1:251" ht="12" customHeight="1">
      <c r="A632" s="8"/>
      <c r="B632" s="111"/>
      <c r="C632" s="112"/>
      <c r="D632" s="112"/>
      <c r="E632" s="112"/>
      <c r="F632" s="112"/>
      <c r="G632" s="112"/>
      <c r="H632" s="112"/>
      <c r="I632" s="112"/>
      <c r="J632" s="112"/>
      <c r="K632" s="112"/>
      <c r="L632" s="112"/>
      <c r="M632" s="112"/>
      <c r="N632" s="112"/>
      <c r="O632" s="112"/>
      <c r="P632" s="112"/>
      <c r="Q632" s="112"/>
      <c r="R632" s="112"/>
      <c r="S632" s="112"/>
      <c r="T632" s="112"/>
      <c r="U632" s="112"/>
      <c r="V632" s="112"/>
      <c r="W632" s="112"/>
      <c r="X632" s="112"/>
      <c r="Y632" s="112"/>
      <c r="Z632" s="112"/>
      <c r="AA632" s="112"/>
      <c r="AB632" s="112"/>
      <c r="AC632" s="112"/>
      <c r="AD632" s="112"/>
      <c r="AE632" s="112"/>
      <c r="AF632" s="112"/>
      <c r="AG632" s="112"/>
      <c r="AH632" s="112"/>
      <c r="AI632" s="112"/>
      <c r="AJ632" s="112"/>
      <c r="AK632" s="112"/>
      <c r="AL632" s="112"/>
      <c r="AM632" s="112"/>
      <c r="AN632" s="112"/>
      <c r="AO632" s="112"/>
      <c r="AP632" s="112"/>
      <c r="AQ632" s="112"/>
      <c r="AR632" s="112"/>
      <c r="AS632" s="112"/>
      <c r="AT632" s="112"/>
      <c r="AU632" s="112"/>
      <c r="AV632" s="112"/>
      <c r="AW632" s="112"/>
      <c r="AX632" s="113"/>
    </row>
    <row r="633" spans="1:251" ht="15" thickBot="1">
      <c r="A633" s="17"/>
      <c r="B633" s="18"/>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c r="AA633" s="19"/>
      <c r="AB633" s="19"/>
      <c r="AC633" s="19"/>
      <c r="AD633" s="19"/>
      <c r="AE633" s="19"/>
      <c r="AF633" s="19"/>
      <c r="AG633" s="19"/>
      <c r="AH633" s="19"/>
      <c r="AI633" s="19"/>
      <c r="AJ633" s="19"/>
      <c r="AK633" s="19"/>
      <c r="AL633" s="19"/>
      <c r="AM633" s="19"/>
      <c r="AN633" s="19"/>
      <c r="AO633" s="19"/>
      <c r="AP633" s="19"/>
      <c r="AQ633" s="19"/>
      <c r="AR633" s="19"/>
      <c r="AS633" s="19"/>
      <c r="AT633" s="19"/>
      <c r="AU633" s="19"/>
      <c r="AV633" s="19"/>
      <c r="AW633" s="19"/>
      <c r="AX633" s="20"/>
    </row>
    <row r="634" spans="1:251">
      <c r="B634" s="21"/>
    </row>
    <row r="635" spans="1:251" ht="14.4">
      <c r="B635" s="10" t="s">
        <v>4</v>
      </c>
      <c r="C635" s="8"/>
      <c r="D635" s="8"/>
      <c r="E635" s="8"/>
      <c r="F635" s="8"/>
      <c r="G635" s="8"/>
      <c r="H635" s="8"/>
      <c r="I635" s="8"/>
      <c r="J635" s="8"/>
      <c r="K635" s="8"/>
      <c r="L635" s="9"/>
      <c r="M635" s="9"/>
      <c r="N635" s="9"/>
      <c r="O635" s="9"/>
      <c r="P635" s="8"/>
      <c r="Q635" s="8"/>
      <c r="R635" s="8"/>
      <c r="S635" s="8"/>
      <c r="T635" s="8"/>
      <c r="U635" s="8"/>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row>
    <row r="636" spans="1:251" ht="15" thickBot="1">
      <c r="B636" s="8"/>
      <c r="C636" s="8"/>
      <c r="D636" s="8"/>
      <c r="E636" s="8"/>
      <c r="F636" s="8"/>
      <c r="G636" s="8"/>
      <c r="H636" s="8"/>
      <c r="I636" s="8"/>
      <c r="J636" s="8"/>
      <c r="K636" s="8"/>
      <c r="L636" s="9"/>
      <c r="M636" s="9"/>
      <c r="N636" s="9"/>
      <c r="O636" s="9"/>
      <c r="P636" s="8"/>
      <c r="Q636" s="8"/>
      <c r="R636" s="8"/>
      <c r="S636" s="8"/>
      <c r="T636" s="8"/>
      <c r="U636" s="8"/>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22" t="s">
        <v>5</v>
      </c>
    </row>
    <row r="637" spans="1:251" s="16" customFormat="1" ht="13.5" customHeight="1">
      <c r="A637" s="8"/>
      <c r="B637" s="114" t="s">
        <v>6</v>
      </c>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6"/>
      <c r="AA637" s="120" t="s">
        <v>9</v>
      </c>
      <c r="AB637" s="115"/>
      <c r="AC637" s="115"/>
      <c r="AD637" s="115"/>
      <c r="AE637" s="115"/>
      <c r="AF637" s="115"/>
      <c r="AG637" s="115"/>
      <c r="AH637" s="115"/>
      <c r="AI637" s="116"/>
      <c r="AJ637" s="120" t="s">
        <v>10</v>
      </c>
      <c r="AK637" s="115"/>
      <c r="AL637" s="115"/>
      <c r="AM637" s="115"/>
      <c r="AN637" s="115"/>
      <c r="AO637" s="115"/>
      <c r="AP637" s="115"/>
      <c r="AQ637" s="115"/>
      <c r="AR637" s="116"/>
      <c r="AS637" s="120" t="s">
        <v>7</v>
      </c>
      <c r="AT637" s="115"/>
      <c r="AU637" s="115"/>
      <c r="AV637" s="115"/>
      <c r="AW637" s="115"/>
      <c r="AX637" s="12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c r="FE637" s="2"/>
      <c r="FF637" s="2"/>
      <c r="FG637" s="2"/>
      <c r="FH637" s="2"/>
      <c r="FI637" s="2"/>
      <c r="FJ637" s="2"/>
      <c r="FK637" s="2"/>
      <c r="FL637" s="2"/>
      <c r="FM637" s="2"/>
      <c r="FN637" s="2"/>
      <c r="FO637" s="2"/>
      <c r="FP637" s="2"/>
      <c r="FQ637" s="2"/>
      <c r="FR637" s="2"/>
      <c r="FS637" s="2"/>
      <c r="FT637" s="2"/>
      <c r="FU637" s="2"/>
      <c r="FV637" s="2"/>
      <c r="FW637" s="2"/>
      <c r="FX637" s="2"/>
      <c r="FY637" s="2"/>
      <c r="FZ637" s="2"/>
      <c r="GA637" s="2"/>
      <c r="GB637" s="2"/>
      <c r="GC637" s="2"/>
      <c r="GD637" s="2"/>
      <c r="GE637" s="2"/>
      <c r="GF637" s="2"/>
      <c r="GG637" s="2"/>
      <c r="GH637" s="2"/>
      <c r="GI637" s="2"/>
      <c r="GJ637" s="2"/>
      <c r="GK637" s="2"/>
      <c r="GL637" s="2"/>
      <c r="GM637" s="2"/>
      <c r="GN637" s="2"/>
      <c r="GO637" s="2"/>
      <c r="GP637" s="2"/>
      <c r="GQ637" s="2"/>
      <c r="GR637" s="2"/>
      <c r="GS637" s="2"/>
      <c r="GT637" s="2"/>
      <c r="GU637" s="2"/>
      <c r="GV637" s="2"/>
      <c r="GW637" s="2"/>
      <c r="GX637" s="2"/>
      <c r="GY637" s="2"/>
      <c r="GZ637" s="2"/>
      <c r="HA637" s="2"/>
      <c r="HB637" s="2"/>
      <c r="HC637" s="2"/>
      <c r="HD637" s="2"/>
      <c r="HE637" s="2"/>
      <c r="HF637" s="2"/>
      <c r="HG637" s="2"/>
      <c r="HH637" s="2"/>
      <c r="HI637" s="2"/>
      <c r="HJ637" s="2"/>
      <c r="HK637" s="2"/>
      <c r="HL637" s="2"/>
      <c r="HM637" s="2"/>
      <c r="HN637" s="2"/>
      <c r="HO637" s="2"/>
      <c r="HP637" s="2"/>
      <c r="HQ637" s="2"/>
      <c r="HR637" s="2"/>
      <c r="HS637" s="2"/>
      <c r="HT637" s="2"/>
      <c r="HU637" s="2"/>
      <c r="HV637" s="2"/>
      <c r="HW637" s="2"/>
      <c r="HX637" s="2"/>
      <c r="HY637" s="2"/>
      <c r="HZ637" s="2"/>
      <c r="IA637" s="2"/>
      <c r="IB637" s="2"/>
      <c r="IC637" s="2"/>
      <c r="ID637" s="2"/>
      <c r="IE637" s="2"/>
      <c r="IF637" s="2"/>
      <c r="IG637" s="2"/>
      <c r="IH637" s="2"/>
      <c r="II637" s="2"/>
      <c r="IJ637" s="2"/>
      <c r="IK637" s="2"/>
      <c r="IL637" s="2"/>
      <c r="IM637" s="2"/>
      <c r="IN637" s="2"/>
      <c r="IO637" s="2"/>
      <c r="IP637" s="2"/>
      <c r="IQ637" s="2"/>
    </row>
    <row r="638" spans="1:251" s="16" customFormat="1">
      <c r="A638" s="8"/>
      <c r="B638" s="117"/>
      <c r="C638" s="118"/>
      <c r="D638" s="118"/>
      <c r="E638" s="118"/>
      <c r="F638" s="118"/>
      <c r="G638" s="118"/>
      <c r="H638" s="118"/>
      <c r="I638" s="118"/>
      <c r="J638" s="118"/>
      <c r="K638" s="118"/>
      <c r="L638" s="118"/>
      <c r="M638" s="118"/>
      <c r="N638" s="118"/>
      <c r="O638" s="118"/>
      <c r="P638" s="118"/>
      <c r="Q638" s="118"/>
      <c r="R638" s="118"/>
      <c r="S638" s="118"/>
      <c r="T638" s="118"/>
      <c r="U638" s="118"/>
      <c r="V638" s="118"/>
      <c r="W638" s="118"/>
      <c r="X638" s="118"/>
      <c r="Y638" s="118"/>
      <c r="Z638" s="119"/>
      <c r="AA638" s="121"/>
      <c r="AB638" s="118"/>
      <c r="AC638" s="118"/>
      <c r="AD638" s="118"/>
      <c r="AE638" s="118"/>
      <c r="AF638" s="118"/>
      <c r="AG638" s="118"/>
      <c r="AH638" s="118"/>
      <c r="AI638" s="119"/>
      <c r="AJ638" s="121"/>
      <c r="AK638" s="118"/>
      <c r="AL638" s="118"/>
      <c r="AM638" s="118"/>
      <c r="AN638" s="118"/>
      <c r="AO638" s="118"/>
      <c r="AP638" s="118"/>
      <c r="AQ638" s="118"/>
      <c r="AR638" s="119"/>
      <c r="AS638" s="121"/>
      <c r="AT638" s="118"/>
      <c r="AU638" s="118"/>
      <c r="AV638" s="118"/>
      <c r="AW638" s="118"/>
      <c r="AX638" s="123"/>
      <c r="AY638" s="2"/>
      <c r="AZ638" s="2"/>
      <c r="BA638" s="2"/>
      <c r="BB638" s="23"/>
      <c r="BC638" s="24"/>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c r="FE638" s="2"/>
      <c r="FF638" s="2"/>
      <c r="FG638" s="2"/>
      <c r="FH638" s="2"/>
      <c r="FI638" s="2"/>
      <c r="FJ638" s="2"/>
      <c r="FK638" s="2"/>
      <c r="FL638" s="2"/>
      <c r="FM638" s="2"/>
      <c r="FN638" s="2"/>
      <c r="FO638" s="2"/>
      <c r="FP638" s="2"/>
      <c r="FQ638" s="2"/>
      <c r="FR638" s="2"/>
      <c r="FS638" s="2"/>
      <c r="FT638" s="2"/>
      <c r="FU638" s="2"/>
      <c r="FV638" s="2"/>
      <c r="FW638" s="2"/>
      <c r="FX638" s="2"/>
      <c r="FY638" s="2"/>
      <c r="FZ638" s="2"/>
      <c r="GA638" s="2"/>
      <c r="GB638" s="2"/>
      <c r="GC638" s="2"/>
      <c r="GD638" s="2"/>
      <c r="GE638" s="2"/>
      <c r="GF638" s="2"/>
      <c r="GG638" s="2"/>
      <c r="GH638" s="2"/>
      <c r="GI638" s="2"/>
      <c r="GJ638" s="2"/>
      <c r="GK638" s="2"/>
      <c r="GL638" s="2"/>
      <c r="GM638" s="2"/>
      <c r="GN638" s="2"/>
      <c r="GO638" s="2"/>
      <c r="GP638" s="2"/>
      <c r="GQ638" s="2"/>
      <c r="GR638" s="2"/>
      <c r="GS638" s="2"/>
      <c r="GT638" s="2"/>
      <c r="GU638" s="2"/>
      <c r="GV638" s="2"/>
      <c r="GW638" s="2"/>
      <c r="GX638" s="2"/>
      <c r="GY638" s="2"/>
      <c r="GZ638" s="2"/>
      <c r="HA638" s="2"/>
      <c r="HB638" s="2"/>
      <c r="HC638" s="2"/>
      <c r="HD638" s="2"/>
      <c r="HE638" s="2"/>
      <c r="HF638" s="2"/>
      <c r="HG638" s="2"/>
      <c r="HH638" s="2"/>
      <c r="HI638" s="2"/>
      <c r="HJ638" s="2"/>
      <c r="HK638" s="2"/>
      <c r="HL638" s="2"/>
      <c r="HM638" s="2"/>
      <c r="HN638" s="2"/>
      <c r="HO638" s="2"/>
      <c r="HP638" s="2"/>
      <c r="HQ638" s="2"/>
      <c r="HR638" s="2"/>
      <c r="HS638" s="2"/>
      <c r="HT638" s="2"/>
      <c r="HU638" s="2"/>
      <c r="HV638" s="2"/>
      <c r="HW638" s="2"/>
      <c r="HX638" s="2"/>
      <c r="HY638" s="2"/>
      <c r="HZ638" s="2"/>
      <c r="IA638" s="2"/>
      <c r="IB638" s="2"/>
      <c r="IC638" s="2"/>
      <c r="ID638" s="2"/>
      <c r="IE638" s="2"/>
      <c r="IF638" s="2"/>
      <c r="IG638" s="2"/>
      <c r="IH638" s="2"/>
      <c r="II638" s="2"/>
      <c r="IJ638" s="2"/>
      <c r="IK638" s="2"/>
      <c r="IL638" s="2"/>
      <c r="IM638" s="2"/>
      <c r="IN638" s="2"/>
      <c r="IO638" s="2"/>
      <c r="IP638" s="2"/>
      <c r="IQ638" s="2"/>
    </row>
    <row r="639" spans="1:251" s="16" customFormat="1" ht="18.75" customHeight="1">
      <c r="A639" s="8"/>
      <c r="B639" s="25"/>
      <c r="C639" s="93" t="s">
        <v>122</v>
      </c>
      <c r="D639" s="94"/>
      <c r="E639" s="94"/>
      <c r="F639" s="94"/>
      <c r="G639" s="94"/>
      <c r="H639" s="94"/>
      <c r="I639" s="94"/>
      <c r="J639" s="94"/>
      <c r="K639" s="94"/>
      <c r="L639" s="94"/>
      <c r="M639" s="94"/>
      <c r="N639" s="94"/>
      <c r="O639" s="94"/>
      <c r="P639" s="94"/>
      <c r="Q639" s="94"/>
      <c r="R639" s="94"/>
      <c r="S639" s="94"/>
      <c r="T639" s="94"/>
      <c r="U639" s="94"/>
      <c r="V639" s="94"/>
      <c r="W639" s="94"/>
      <c r="X639" s="94"/>
      <c r="Y639" s="94"/>
      <c r="Z639" s="95"/>
      <c r="AA639" s="96">
        <v>0</v>
      </c>
      <c r="AB639" s="97"/>
      <c r="AC639" s="97"/>
      <c r="AD639" s="97"/>
      <c r="AE639" s="97"/>
      <c r="AF639" s="97"/>
      <c r="AG639" s="97"/>
      <c r="AH639" s="97"/>
      <c r="AI639" s="98"/>
      <c r="AJ639" s="96">
        <v>2885</v>
      </c>
      <c r="AK639" s="97"/>
      <c r="AL639" s="97"/>
      <c r="AM639" s="97"/>
      <c r="AN639" s="97"/>
      <c r="AO639" s="97"/>
      <c r="AP639" s="97"/>
      <c r="AQ639" s="97"/>
      <c r="AR639" s="98"/>
      <c r="AS639" s="99"/>
      <c r="AT639" s="100"/>
      <c r="AU639" s="100"/>
      <c r="AV639" s="100"/>
      <c r="AW639" s="100"/>
      <c r="AX639" s="101"/>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c r="FE639" s="2"/>
      <c r="FF639" s="2"/>
      <c r="FG639" s="2"/>
      <c r="FH639" s="2"/>
      <c r="FI639" s="2"/>
      <c r="FJ639" s="2"/>
      <c r="FK639" s="2"/>
      <c r="FL639" s="2"/>
      <c r="FM639" s="2"/>
      <c r="FN639" s="2"/>
      <c r="FO639" s="2"/>
      <c r="FP639" s="2"/>
      <c r="FQ639" s="2"/>
      <c r="FR639" s="2"/>
      <c r="FS639" s="2"/>
      <c r="FT639" s="2"/>
      <c r="FU639" s="2"/>
      <c r="FV639" s="2"/>
      <c r="FW639" s="2"/>
      <c r="FX639" s="2"/>
      <c r="FY639" s="2"/>
      <c r="FZ639" s="2"/>
      <c r="GA639" s="2"/>
      <c r="GB639" s="2"/>
      <c r="GC639" s="2"/>
      <c r="GD639" s="2"/>
      <c r="GE639" s="2"/>
      <c r="GF639" s="2"/>
      <c r="GG639" s="2"/>
      <c r="GH639" s="2"/>
      <c r="GI639" s="2"/>
      <c r="GJ639" s="2"/>
      <c r="GK639" s="2"/>
      <c r="GL639" s="2"/>
      <c r="GM639" s="2"/>
      <c r="GN639" s="2"/>
      <c r="GO639" s="2"/>
      <c r="GP639" s="2"/>
      <c r="GQ639" s="2"/>
      <c r="GR639" s="2"/>
      <c r="GS639" s="2"/>
      <c r="GT639" s="2"/>
      <c r="GU639" s="2"/>
      <c r="GV639" s="2"/>
      <c r="GW639" s="2"/>
      <c r="GX639" s="2"/>
      <c r="GY639" s="2"/>
      <c r="GZ639" s="2"/>
      <c r="HA639" s="2"/>
      <c r="HB639" s="2"/>
      <c r="HC639" s="2"/>
      <c r="HD639" s="2"/>
      <c r="HE639" s="2"/>
      <c r="HF639" s="2"/>
      <c r="HG639" s="2"/>
      <c r="HH639" s="2"/>
      <c r="HI639" s="2"/>
      <c r="HJ639" s="2"/>
      <c r="HK639" s="2"/>
      <c r="HL639" s="2"/>
      <c r="HM639" s="2"/>
      <c r="HN639" s="2"/>
      <c r="HO639" s="2"/>
      <c r="HP639" s="2"/>
      <c r="HQ639" s="2"/>
      <c r="HR639" s="2"/>
      <c r="HS639" s="2"/>
      <c r="HT639" s="2"/>
      <c r="HU639" s="2"/>
      <c r="HV639" s="2"/>
      <c r="HW639" s="2"/>
      <c r="HX639" s="2"/>
      <c r="HY639" s="2"/>
      <c r="HZ639" s="2"/>
      <c r="IA639" s="2"/>
      <c r="IB639" s="2"/>
      <c r="IC639" s="2"/>
      <c r="ID639" s="2"/>
      <c r="IE639" s="2"/>
      <c r="IF639" s="2"/>
      <c r="IG639" s="2"/>
      <c r="IH639" s="2"/>
      <c r="II639" s="2"/>
      <c r="IJ639" s="2"/>
      <c r="IK639" s="2"/>
      <c r="IL639" s="2"/>
      <c r="IM639" s="2"/>
      <c r="IN639" s="2"/>
      <c r="IO639" s="2"/>
      <c r="IP639" s="2"/>
      <c r="IQ639" s="2"/>
    </row>
    <row r="640" spans="1:251" s="16" customFormat="1" ht="18.75" customHeight="1" thickBot="1">
      <c r="A640" s="17"/>
      <c r="B640" s="102" t="s">
        <v>11</v>
      </c>
      <c r="C640" s="103"/>
      <c r="D640" s="103"/>
      <c r="E640" s="103"/>
      <c r="F640" s="103"/>
      <c r="G640" s="103"/>
      <c r="H640" s="103"/>
      <c r="I640" s="103"/>
      <c r="J640" s="103"/>
      <c r="K640" s="103"/>
      <c r="L640" s="103"/>
      <c r="M640" s="103"/>
      <c r="N640" s="103"/>
      <c r="O640" s="103"/>
      <c r="P640" s="103"/>
      <c r="Q640" s="103"/>
      <c r="R640" s="103"/>
      <c r="S640" s="103"/>
      <c r="T640" s="103"/>
      <c r="U640" s="103"/>
      <c r="V640" s="103"/>
      <c r="W640" s="103"/>
      <c r="X640" s="103"/>
      <c r="Y640" s="103"/>
      <c r="Z640" s="104"/>
      <c r="AA640" s="105">
        <f>SUM($AA$639:$AA$639)</f>
        <v>0</v>
      </c>
      <c r="AB640" s="106"/>
      <c r="AC640" s="106"/>
      <c r="AD640" s="106"/>
      <c r="AE640" s="106"/>
      <c r="AF640" s="106"/>
      <c r="AG640" s="106"/>
      <c r="AH640" s="106"/>
      <c r="AI640" s="107"/>
      <c r="AJ640" s="105">
        <f>SUM($AJ$639:$AJ$639)</f>
        <v>2885</v>
      </c>
      <c r="AK640" s="106"/>
      <c r="AL640" s="106"/>
      <c r="AM640" s="106"/>
      <c r="AN640" s="106"/>
      <c r="AO640" s="106"/>
      <c r="AP640" s="106"/>
      <c r="AQ640" s="106"/>
      <c r="AR640" s="107"/>
      <c r="AS640" s="108"/>
      <c r="AT640" s="109"/>
      <c r="AU640" s="109"/>
      <c r="AV640" s="109"/>
      <c r="AW640" s="109"/>
      <c r="AX640" s="110"/>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c r="FE640" s="2"/>
      <c r="FF640" s="2"/>
      <c r="FG640" s="2"/>
      <c r="FH640" s="2"/>
      <c r="FI640" s="2"/>
      <c r="FJ640" s="2"/>
      <c r="FK640" s="2"/>
      <c r="FL640" s="2"/>
      <c r="FM640" s="2"/>
      <c r="FN640" s="2"/>
      <c r="FO640" s="2"/>
      <c r="FP640" s="2"/>
      <c r="FQ640" s="2"/>
      <c r="FR640" s="2"/>
      <c r="FS640" s="2"/>
      <c r="FT640" s="2"/>
      <c r="FU640" s="2"/>
      <c r="FV640" s="2"/>
      <c r="FW640" s="2"/>
      <c r="FX640" s="2"/>
      <c r="FY640" s="2"/>
      <c r="FZ640" s="2"/>
      <c r="GA640" s="2"/>
      <c r="GB640" s="2"/>
      <c r="GC640" s="2"/>
      <c r="GD640" s="2"/>
      <c r="GE640" s="2"/>
      <c r="GF640" s="2"/>
      <c r="GG640" s="2"/>
      <c r="GH640" s="2"/>
      <c r="GI640" s="2"/>
      <c r="GJ640" s="2"/>
      <c r="GK640" s="2"/>
      <c r="GL640" s="2"/>
      <c r="GM640" s="2"/>
      <c r="GN640" s="2"/>
      <c r="GO640" s="2"/>
      <c r="GP640" s="2"/>
      <c r="GQ640" s="2"/>
      <c r="GR640" s="2"/>
      <c r="GS640" s="2"/>
      <c r="GT640" s="2"/>
      <c r="GU640" s="2"/>
      <c r="GV640" s="2"/>
      <c r="GW640" s="2"/>
      <c r="GX640" s="2"/>
      <c r="GY640" s="2"/>
      <c r="GZ640" s="2"/>
      <c r="HA640" s="2"/>
      <c r="HB640" s="2"/>
      <c r="HC640" s="2"/>
      <c r="HD640" s="2"/>
      <c r="HE640" s="2"/>
      <c r="HF640" s="2"/>
      <c r="HG640" s="2"/>
      <c r="HH640" s="2"/>
      <c r="HI640" s="2"/>
      <c r="HJ640" s="2"/>
      <c r="HK640" s="2"/>
      <c r="HL640" s="2"/>
      <c r="HM640" s="2"/>
      <c r="HN640" s="2"/>
      <c r="HO640" s="2"/>
      <c r="HP640" s="2"/>
      <c r="HQ640" s="2"/>
      <c r="HR640" s="2"/>
      <c r="HS640" s="2"/>
      <c r="HT640" s="2"/>
      <c r="HU640" s="2"/>
      <c r="HV640" s="2"/>
      <c r="HW640" s="2"/>
      <c r="HX640" s="2"/>
      <c r="HY640" s="2"/>
      <c r="HZ640" s="2"/>
      <c r="IA640" s="2"/>
      <c r="IB640" s="2"/>
      <c r="IC640" s="2"/>
      <c r="ID640" s="2"/>
      <c r="IE640" s="2"/>
      <c r="IF640" s="2"/>
      <c r="IG640" s="2"/>
      <c r="IH640" s="2"/>
      <c r="II640" s="2"/>
      <c r="IJ640" s="2"/>
      <c r="IK640" s="2"/>
      <c r="IL640" s="2"/>
      <c r="IM640" s="2"/>
      <c r="IN640" s="2"/>
      <c r="IO640" s="2"/>
      <c r="IP640" s="2"/>
      <c r="IQ640" s="2"/>
    </row>
    <row r="642" spans="1:113" ht="19.2">
      <c r="A642" s="1" t="s">
        <v>0</v>
      </c>
      <c r="AW642" s="3"/>
      <c r="AX642" s="4"/>
      <c r="AY642" s="3"/>
    </row>
    <row r="644" spans="1:113" ht="18">
      <c r="B644" s="124" t="s">
        <v>8</v>
      </c>
      <c r="C644" s="125"/>
      <c r="D644" s="125"/>
      <c r="E644" s="125"/>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25"/>
    </row>
    <row r="645" spans="1:113">
      <c r="Z645" s="5"/>
      <c r="AD645" s="5"/>
      <c r="AE645" s="5"/>
      <c r="AF645" s="5"/>
      <c r="AG645" s="5"/>
      <c r="AH645" s="5"/>
      <c r="AI645" s="5"/>
      <c r="AO645" s="5"/>
    </row>
    <row r="646" spans="1:113" ht="13.8" thickBot="1">
      <c r="Z646" s="5"/>
      <c r="AD646" s="5"/>
      <c r="AE646" s="5"/>
      <c r="AF646" s="5"/>
      <c r="AG646" s="5"/>
      <c r="AH646" s="5"/>
      <c r="AI646" s="5"/>
      <c r="AO646" s="5"/>
      <c r="DI646" s="6"/>
    </row>
    <row r="647" spans="1:113" ht="24.75" customHeight="1" thickBot="1">
      <c r="B647" s="126" t="s">
        <v>1</v>
      </c>
      <c r="C647" s="127"/>
      <c r="D647" s="127"/>
      <c r="E647" s="127"/>
      <c r="F647" s="127"/>
      <c r="G647" s="127"/>
      <c r="H647" s="128" t="s">
        <v>123</v>
      </c>
      <c r="I647" s="129"/>
      <c r="J647" s="129"/>
      <c r="K647" s="129"/>
      <c r="L647" s="129"/>
      <c r="M647" s="129"/>
      <c r="N647" s="129"/>
      <c r="O647" s="129"/>
      <c r="P647" s="129"/>
      <c r="Q647" s="129"/>
      <c r="R647" s="129"/>
      <c r="S647" s="129"/>
      <c r="T647" s="129"/>
      <c r="U647" s="129"/>
      <c r="V647" s="129"/>
      <c r="W647" s="129"/>
      <c r="X647" s="129"/>
      <c r="Y647" s="129"/>
      <c r="Z647" s="129"/>
      <c r="AA647" s="129"/>
      <c r="AB647" s="129"/>
      <c r="AC647" s="129"/>
      <c r="AD647" s="129"/>
      <c r="AE647" s="129"/>
      <c r="AF647" s="129"/>
      <c r="AG647" s="129"/>
      <c r="AH647" s="129"/>
      <c r="AI647" s="129"/>
      <c r="AJ647" s="129"/>
      <c r="AK647" s="129"/>
      <c r="AL647" s="129"/>
      <c r="AM647" s="129"/>
      <c r="AN647" s="129"/>
      <c r="AO647" s="129"/>
      <c r="AP647" s="129"/>
      <c r="AQ647" s="129"/>
      <c r="AR647" s="129"/>
      <c r="AS647" s="129"/>
      <c r="AT647" s="129"/>
      <c r="AU647" s="129"/>
      <c r="AV647" s="129"/>
      <c r="AW647" s="129"/>
      <c r="AX647" s="130"/>
      <c r="DI647" s="6"/>
    </row>
    <row r="648" spans="1:113" ht="14.4">
      <c r="B648" s="7"/>
      <c r="C648" s="7"/>
      <c r="D648" s="7"/>
      <c r="E648" s="7"/>
      <c r="F648" s="7"/>
      <c r="G648" s="7"/>
      <c r="H648" s="8"/>
      <c r="I648" s="8"/>
      <c r="J648" s="8"/>
      <c r="K648" s="8"/>
      <c r="L648" s="9"/>
      <c r="M648" s="9"/>
      <c r="N648" s="9"/>
      <c r="O648" s="9"/>
      <c r="P648" s="8"/>
      <c r="Q648" s="8"/>
      <c r="R648" s="8"/>
      <c r="S648" s="8"/>
      <c r="T648" s="8"/>
      <c r="U648" s="8"/>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DI648" s="6"/>
    </row>
    <row r="649" spans="1:113" ht="15" thickBot="1">
      <c r="A649" s="11"/>
      <c r="B649" s="10" t="s">
        <v>2</v>
      </c>
      <c r="C649" s="8"/>
      <c r="D649" s="8"/>
      <c r="E649" s="8"/>
      <c r="F649" s="8"/>
      <c r="G649" s="8"/>
      <c r="H649" s="8"/>
      <c r="I649" s="8"/>
      <c r="J649" s="8"/>
      <c r="K649" s="8"/>
      <c r="L649" s="9"/>
      <c r="M649" s="9"/>
      <c r="N649" s="9"/>
      <c r="O649" s="9"/>
      <c r="P649" s="8"/>
      <c r="Q649" s="8"/>
      <c r="R649" s="8"/>
      <c r="S649" s="8"/>
      <c r="T649" s="8"/>
      <c r="U649" s="8"/>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DI649" s="6"/>
    </row>
    <row r="650" spans="1:113" ht="14.4">
      <c r="A650" s="8"/>
      <c r="B650" s="12"/>
      <c r="C650" s="7"/>
      <c r="D650" s="7"/>
      <c r="E650" s="7"/>
      <c r="F650" s="7"/>
      <c r="G650" s="7"/>
      <c r="H650" s="7"/>
      <c r="I650" s="7"/>
      <c r="J650" s="7"/>
      <c r="K650" s="7"/>
      <c r="L650" s="13"/>
      <c r="M650" s="13"/>
      <c r="N650" s="13"/>
      <c r="O650" s="13"/>
      <c r="P650" s="7"/>
      <c r="Q650" s="7"/>
      <c r="R650" s="7"/>
      <c r="S650" s="7"/>
      <c r="T650" s="7"/>
      <c r="U650" s="7"/>
      <c r="V650" s="14"/>
      <c r="W650" s="14"/>
      <c r="X650" s="14"/>
      <c r="Y650" s="14"/>
      <c r="Z650" s="14"/>
      <c r="AA650" s="14"/>
      <c r="AB650" s="14"/>
      <c r="AC650" s="14"/>
      <c r="AD650" s="14"/>
      <c r="AE650" s="14"/>
      <c r="AF650" s="14"/>
      <c r="AG650" s="14"/>
      <c r="AH650" s="14"/>
      <c r="AI650" s="14"/>
      <c r="AJ650" s="14"/>
      <c r="AK650" s="14"/>
      <c r="AL650" s="14"/>
      <c r="AM650" s="14"/>
      <c r="AN650" s="14"/>
      <c r="AO650" s="14"/>
      <c r="AP650" s="14"/>
      <c r="AQ650" s="14"/>
      <c r="AR650" s="14"/>
      <c r="AS650" s="14"/>
      <c r="AT650" s="14"/>
      <c r="AU650" s="14"/>
      <c r="AV650" s="14"/>
      <c r="AW650" s="14"/>
      <c r="AX650" s="15"/>
    </row>
    <row r="651" spans="1:113" ht="12" customHeight="1">
      <c r="A651" s="8"/>
      <c r="B651" s="111" t="s">
        <v>124</v>
      </c>
      <c r="C651" s="112"/>
      <c r="D651" s="112"/>
      <c r="E651" s="112"/>
      <c r="F651" s="112"/>
      <c r="G651" s="112"/>
      <c r="H651" s="112"/>
      <c r="I651" s="112"/>
      <c r="J651" s="112"/>
      <c r="K651" s="112"/>
      <c r="L651" s="112"/>
      <c r="M651" s="112"/>
      <c r="N651" s="112"/>
      <c r="O651" s="112"/>
      <c r="P651" s="112"/>
      <c r="Q651" s="112"/>
      <c r="R651" s="112"/>
      <c r="S651" s="112"/>
      <c r="T651" s="112"/>
      <c r="U651" s="112"/>
      <c r="V651" s="112"/>
      <c r="W651" s="112"/>
      <c r="X651" s="112"/>
      <c r="Y651" s="112"/>
      <c r="Z651" s="112"/>
      <c r="AA651" s="112"/>
      <c r="AB651" s="112"/>
      <c r="AC651" s="112"/>
      <c r="AD651" s="112"/>
      <c r="AE651" s="112"/>
      <c r="AF651" s="112"/>
      <c r="AG651" s="112"/>
      <c r="AH651" s="112"/>
      <c r="AI651" s="112"/>
      <c r="AJ651" s="112"/>
      <c r="AK651" s="112"/>
      <c r="AL651" s="112"/>
      <c r="AM651" s="112"/>
      <c r="AN651" s="112"/>
      <c r="AO651" s="112"/>
      <c r="AP651" s="112"/>
      <c r="AQ651" s="112"/>
      <c r="AR651" s="112"/>
      <c r="AS651" s="112"/>
      <c r="AT651" s="112"/>
      <c r="AU651" s="112"/>
      <c r="AV651" s="112"/>
      <c r="AW651" s="112"/>
      <c r="AX651" s="113"/>
    </row>
    <row r="652" spans="1:113" ht="12" customHeight="1">
      <c r="A652" s="8"/>
      <c r="B652" s="111"/>
      <c r="C652" s="112"/>
      <c r="D652" s="112"/>
      <c r="E652" s="112"/>
      <c r="F652" s="112"/>
      <c r="G652" s="112"/>
      <c r="H652" s="112"/>
      <c r="I652" s="112"/>
      <c r="J652" s="112"/>
      <c r="K652" s="112"/>
      <c r="L652" s="112"/>
      <c r="M652" s="112"/>
      <c r="N652" s="112"/>
      <c r="O652" s="112"/>
      <c r="P652" s="112"/>
      <c r="Q652" s="112"/>
      <c r="R652" s="112"/>
      <c r="S652" s="112"/>
      <c r="T652" s="112"/>
      <c r="U652" s="112"/>
      <c r="V652" s="112"/>
      <c r="W652" s="112"/>
      <c r="X652" s="112"/>
      <c r="Y652" s="112"/>
      <c r="Z652" s="112"/>
      <c r="AA652" s="112"/>
      <c r="AB652" s="112"/>
      <c r="AC652" s="112"/>
      <c r="AD652" s="112"/>
      <c r="AE652" s="112"/>
      <c r="AF652" s="112"/>
      <c r="AG652" s="112"/>
      <c r="AH652" s="112"/>
      <c r="AI652" s="112"/>
      <c r="AJ652" s="112"/>
      <c r="AK652" s="112"/>
      <c r="AL652" s="112"/>
      <c r="AM652" s="112"/>
      <c r="AN652" s="112"/>
      <c r="AO652" s="112"/>
      <c r="AP652" s="112"/>
      <c r="AQ652" s="112"/>
      <c r="AR652" s="112"/>
      <c r="AS652" s="112"/>
      <c r="AT652" s="112"/>
      <c r="AU652" s="112"/>
      <c r="AV652" s="112"/>
      <c r="AW652" s="112"/>
      <c r="AX652" s="113"/>
      <c r="BC652" s="16"/>
    </row>
    <row r="653" spans="1:113" ht="12" customHeight="1">
      <c r="A653" s="8"/>
      <c r="B653" s="111"/>
      <c r="C653" s="112"/>
      <c r="D653" s="112"/>
      <c r="E653" s="112"/>
      <c r="F653" s="112"/>
      <c r="G653" s="112"/>
      <c r="H653" s="112"/>
      <c r="I653" s="112"/>
      <c r="J653" s="112"/>
      <c r="K653" s="112"/>
      <c r="L653" s="112"/>
      <c r="M653" s="112"/>
      <c r="N653" s="112"/>
      <c r="O653" s="112"/>
      <c r="P653" s="112"/>
      <c r="Q653" s="112"/>
      <c r="R653" s="112"/>
      <c r="S653" s="112"/>
      <c r="T653" s="112"/>
      <c r="U653" s="112"/>
      <c r="V653" s="112"/>
      <c r="W653" s="112"/>
      <c r="X653" s="112"/>
      <c r="Y653" s="112"/>
      <c r="Z653" s="112"/>
      <c r="AA653" s="112"/>
      <c r="AB653" s="112"/>
      <c r="AC653" s="112"/>
      <c r="AD653" s="112"/>
      <c r="AE653" s="112"/>
      <c r="AF653" s="112"/>
      <c r="AG653" s="112"/>
      <c r="AH653" s="112"/>
      <c r="AI653" s="112"/>
      <c r="AJ653" s="112"/>
      <c r="AK653" s="112"/>
      <c r="AL653" s="112"/>
      <c r="AM653" s="112"/>
      <c r="AN653" s="112"/>
      <c r="AO653" s="112"/>
      <c r="AP653" s="112"/>
      <c r="AQ653" s="112"/>
      <c r="AR653" s="112"/>
      <c r="AS653" s="112"/>
      <c r="AT653" s="112"/>
      <c r="AU653" s="112"/>
      <c r="AV653" s="112"/>
      <c r="AW653" s="112"/>
      <c r="AX653" s="113"/>
    </row>
    <row r="654" spans="1:113" ht="12" customHeight="1">
      <c r="A654" s="8"/>
      <c r="B654" s="111"/>
      <c r="C654" s="112"/>
      <c r="D654" s="112"/>
      <c r="E654" s="112"/>
      <c r="F654" s="112"/>
      <c r="G654" s="112"/>
      <c r="H654" s="112"/>
      <c r="I654" s="112"/>
      <c r="J654" s="112"/>
      <c r="K654" s="112"/>
      <c r="L654" s="112"/>
      <c r="M654" s="112"/>
      <c r="N654" s="112"/>
      <c r="O654" s="112"/>
      <c r="P654" s="112"/>
      <c r="Q654" s="112"/>
      <c r="R654" s="112"/>
      <c r="S654" s="112"/>
      <c r="T654" s="112"/>
      <c r="U654" s="112"/>
      <c r="V654" s="112"/>
      <c r="W654" s="112"/>
      <c r="X654" s="112"/>
      <c r="Y654" s="112"/>
      <c r="Z654" s="112"/>
      <c r="AA654" s="112"/>
      <c r="AB654" s="112"/>
      <c r="AC654" s="112"/>
      <c r="AD654" s="112"/>
      <c r="AE654" s="112"/>
      <c r="AF654" s="112"/>
      <c r="AG654" s="112"/>
      <c r="AH654" s="112"/>
      <c r="AI654" s="112"/>
      <c r="AJ654" s="112"/>
      <c r="AK654" s="112"/>
      <c r="AL654" s="112"/>
      <c r="AM654" s="112"/>
      <c r="AN654" s="112"/>
      <c r="AO654" s="112"/>
      <c r="AP654" s="112"/>
      <c r="AQ654" s="112"/>
      <c r="AR654" s="112"/>
      <c r="AS654" s="112"/>
      <c r="AT654" s="112"/>
      <c r="AU654" s="112"/>
      <c r="AV654" s="112"/>
      <c r="AW654" s="112"/>
      <c r="AX654" s="113"/>
    </row>
    <row r="655" spans="1:113" ht="12" customHeight="1">
      <c r="A655" s="8"/>
      <c r="B655" s="111"/>
      <c r="C655" s="112"/>
      <c r="D655" s="112"/>
      <c r="E655" s="112"/>
      <c r="F655" s="112"/>
      <c r="G655" s="112"/>
      <c r="H655" s="112"/>
      <c r="I655" s="112"/>
      <c r="J655" s="112"/>
      <c r="K655" s="112"/>
      <c r="L655" s="112"/>
      <c r="M655" s="112"/>
      <c r="N655" s="112"/>
      <c r="O655" s="112"/>
      <c r="P655" s="112"/>
      <c r="Q655" s="112"/>
      <c r="R655" s="112"/>
      <c r="S655" s="112"/>
      <c r="T655" s="112"/>
      <c r="U655" s="112"/>
      <c r="V655" s="112"/>
      <c r="W655" s="112"/>
      <c r="X655" s="112"/>
      <c r="Y655" s="112"/>
      <c r="Z655" s="112"/>
      <c r="AA655" s="112"/>
      <c r="AB655" s="112"/>
      <c r="AC655" s="112"/>
      <c r="AD655" s="112"/>
      <c r="AE655" s="112"/>
      <c r="AF655" s="112"/>
      <c r="AG655" s="112"/>
      <c r="AH655" s="112"/>
      <c r="AI655" s="112"/>
      <c r="AJ655" s="112"/>
      <c r="AK655" s="112"/>
      <c r="AL655" s="112"/>
      <c r="AM655" s="112"/>
      <c r="AN655" s="112"/>
      <c r="AO655" s="112"/>
      <c r="AP655" s="112"/>
      <c r="AQ655" s="112"/>
      <c r="AR655" s="112"/>
      <c r="AS655" s="112"/>
      <c r="AT655" s="112"/>
      <c r="AU655" s="112"/>
      <c r="AV655" s="112"/>
      <c r="AW655" s="112"/>
      <c r="AX655" s="113"/>
    </row>
    <row r="656" spans="1:113" ht="15" thickBot="1">
      <c r="A656" s="17"/>
      <c r="B656" s="18"/>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c r="AA656" s="19"/>
      <c r="AB656" s="19"/>
      <c r="AC656" s="19"/>
      <c r="AD656" s="19"/>
      <c r="AE656" s="19"/>
      <c r="AF656" s="19"/>
      <c r="AG656" s="19"/>
      <c r="AH656" s="19"/>
      <c r="AI656" s="19"/>
      <c r="AJ656" s="19"/>
      <c r="AK656" s="19"/>
      <c r="AL656" s="19"/>
      <c r="AM656" s="19"/>
      <c r="AN656" s="19"/>
      <c r="AO656" s="19"/>
      <c r="AP656" s="19"/>
      <c r="AQ656" s="19"/>
      <c r="AR656" s="19"/>
      <c r="AS656" s="19"/>
      <c r="AT656" s="19"/>
      <c r="AU656" s="19"/>
      <c r="AV656" s="19"/>
      <c r="AW656" s="19"/>
      <c r="AX656" s="20"/>
    </row>
    <row r="657" spans="1:251">
      <c r="B657" s="21"/>
    </row>
    <row r="658" spans="1:251" ht="15" thickBot="1">
      <c r="A658" s="11"/>
      <c r="B658" s="10" t="s">
        <v>3</v>
      </c>
      <c r="C658" s="8"/>
      <c r="D658" s="8"/>
      <c r="E658" s="8"/>
      <c r="F658" s="8"/>
      <c r="G658" s="8"/>
      <c r="H658" s="8"/>
      <c r="I658" s="8"/>
      <c r="J658" s="8"/>
      <c r="K658" s="8"/>
      <c r="L658" s="9"/>
      <c r="M658" s="9"/>
      <c r="N658" s="9"/>
      <c r="O658" s="9"/>
      <c r="P658" s="8"/>
      <c r="Q658" s="8"/>
      <c r="R658" s="8"/>
      <c r="S658" s="8"/>
      <c r="T658" s="8"/>
      <c r="U658" s="8"/>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DI658" s="6"/>
    </row>
    <row r="659" spans="1:251" ht="14.4">
      <c r="A659" s="8"/>
      <c r="B659" s="12"/>
      <c r="C659" s="7"/>
      <c r="D659" s="7"/>
      <c r="E659" s="7"/>
      <c r="F659" s="7"/>
      <c r="G659" s="7"/>
      <c r="H659" s="7"/>
      <c r="I659" s="7"/>
      <c r="J659" s="7"/>
      <c r="K659" s="7"/>
      <c r="L659" s="13"/>
      <c r="M659" s="13"/>
      <c r="N659" s="13"/>
      <c r="O659" s="13"/>
      <c r="P659" s="7"/>
      <c r="Q659" s="7"/>
      <c r="R659" s="7"/>
      <c r="S659" s="7"/>
      <c r="T659" s="7"/>
      <c r="U659" s="7"/>
      <c r="V659" s="14"/>
      <c r="W659" s="14"/>
      <c r="X659" s="14"/>
      <c r="Y659" s="14"/>
      <c r="Z659" s="14"/>
      <c r="AA659" s="14"/>
      <c r="AB659" s="14"/>
      <c r="AC659" s="14"/>
      <c r="AD659" s="14"/>
      <c r="AE659" s="14"/>
      <c r="AF659" s="14"/>
      <c r="AG659" s="14"/>
      <c r="AH659" s="14"/>
      <c r="AI659" s="14"/>
      <c r="AJ659" s="14"/>
      <c r="AK659" s="14"/>
      <c r="AL659" s="14"/>
      <c r="AM659" s="14"/>
      <c r="AN659" s="14"/>
      <c r="AO659" s="14"/>
      <c r="AP659" s="14"/>
      <c r="AQ659" s="14"/>
      <c r="AR659" s="14"/>
      <c r="AS659" s="14"/>
      <c r="AT659" s="14"/>
      <c r="AU659" s="14"/>
      <c r="AV659" s="14"/>
      <c r="AW659" s="14"/>
      <c r="AX659" s="15"/>
    </row>
    <row r="660" spans="1:251" ht="12" customHeight="1">
      <c r="A660" s="8"/>
      <c r="B660" s="111" t="s">
        <v>125</v>
      </c>
      <c r="C660" s="112"/>
      <c r="D660" s="112"/>
      <c r="E660" s="112"/>
      <c r="F660" s="112"/>
      <c r="G660" s="112"/>
      <c r="H660" s="112"/>
      <c r="I660" s="112"/>
      <c r="J660" s="112"/>
      <c r="K660" s="112"/>
      <c r="L660" s="112"/>
      <c r="M660" s="112"/>
      <c r="N660" s="112"/>
      <c r="O660" s="112"/>
      <c r="P660" s="112"/>
      <c r="Q660" s="112"/>
      <c r="R660" s="112"/>
      <c r="S660" s="112"/>
      <c r="T660" s="112"/>
      <c r="U660" s="112"/>
      <c r="V660" s="112"/>
      <c r="W660" s="112"/>
      <c r="X660" s="112"/>
      <c r="Y660" s="112"/>
      <c r="Z660" s="112"/>
      <c r="AA660" s="112"/>
      <c r="AB660" s="112"/>
      <c r="AC660" s="112"/>
      <c r="AD660" s="112"/>
      <c r="AE660" s="112"/>
      <c r="AF660" s="112"/>
      <c r="AG660" s="112"/>
      <c r="AH660" s="112"/>
      <c r="AI660" s="112"/>
      <c r="AJ660" s="112"/>
      <c r="AK660" s="112"/>
      <c r="AL660" s="112"/>
      <c r="AM660" s="112"/>
      <c r="AN660" s="112"/>
      <c r="AO660" s="112"/>
      <c r="AP660" s="112"/>
      <c r="AQ660" s="112"/>
      <c r="AR660" s="112"/>
      <c r="AS660" s="112"/>
      <c r="AT660" s="112"/>
      <c r="AU660" s="112"/>
      <c r="AV660" s="112"/>
      <c r="AW660" s="112"/>
      <c r="AX660" s="113"/>
    </row>
    <row r="661" spans="1:251" ht="12" customHeight="1">
      <c r="A661" s="8"/>
      <c r="B661" s="111"/>
      <c r="C661" s="112"/>
      <c r="D661" s="112"/>
      <c r="E661" s="112"/>
      <c r="F661" s="112"/>
      <c r="G661" s="112"/>
      <c r="H661" s="112"/>
      <c r="I661" s="112"/>
      <c r="J661" s="112"/>
      <c r="K661" s="112"/>
      <c r="L661" s="112"/>
      <c r="M661" s="112"/>
      <c r="N661" s="112"/>
      <c r="O661" s="112"/>
      <c r="P661" s="112"/>
      <c r="Q661" s="112"/>
      <c r="R661" s="112"/>
      <c r="S661" s="112"/>
      <c r="T661" s="112"/>
      <c r="U661" s="112"/>
      <c r="V661" s="112"/>
      <c r="W661" s="112"/>
      <c r="X661" s="112"/>
      <c r="Y661" s="112"/>
      <c r="Z661" s="112"/>
      <c r="AA661" s="112"/>
      <c r="AB661" s="112"/>
      <c r="AC661" s="112"/>
      <c r="AD661" s="112"/>
      <c r="AE661" s="112"/>
      <c r="AF661" s="112"/>
      <c r="AG661" s="112"/>
      <c r="AH661" s="112"/>
      <c r="AI661" s="112"/>
      <c r="AJ661" s="112"/>
      <c r="AK661" s="112"/>
      <c r="AL661" s="112"/>
      <c r="AM661" s="112"/>
      <c r="AN661" s="112"/>
      <c r="AO661" s="112"/>
      <c r="AP661" s="112"/>
      <c r="AQ661" s="112"/>
      <c r="AR661" s="112"/>
      <c r="AS661" s="112"/>
      <c r="AT661" s="112"/>
      <c r="AU661" s="112"/>
      <c r="AV661" s="112"/>
      <c r="AW661" s="112"/>
      <c r="AX661" s="113"/>
    </row>
    <row r="662" spans="1:251" ht="12" customHeight="1">
      <c r="A662" s="8"/>
      <c r="B662" s="111"/>
      <c r="C662" s="112"/>
      <c r="D662" s="112"/>
      <c r="E662" s="112"/>
      <c r="F662" s="112"/>
      <c r="G662" s="112"/>
      <c r="H662" s="112"/>
      <c r="I662" s="112"/>
      <c r="J662" s="112"/>
      <c r="K662" s="112"/>
      <c r="L662" s="112"/>
      <c r="M662" s="112"/>
      <c r="N662" s="112"/>
      <c r="O662" s="112"/>
      <c r="P662" s="112"/>
      <c r="Q662" s="112"/>
      <c r="R662" s="112"/>
      <c r="S662" s="112"/>
      <c r="T662" s="112"/>
      <c r="U662" s="112"/>
      <c r="V662" s="112"/>
      <c r="W662" s="112"/>
      <c r="X662" s="112"/>
      <c r="Y662" s="112"/>
      <c r="Z662" s="112"/>
      <c r="AA662" s="112"/>
      <c r="AB662" s="112"/>
      <c r="AC662" s="112"/>
      <c r="AD662" s="112"/>
      <c r="AE662" s="112"/>
      <c r="AF662" s="112"/>
      <c r="AG662" s="112"/>
      <c r="AH662" s="112"/>
      <c r="AI662" s="112"/>
      <c r="AJ662" s="112"/>
      <c r="AK662" s="112"/>
      <c r="AL662" s="112"/>
      <c r="AM662" s="112"/>
      <c r="AN662" s="112"/>
      <c r="AO662" s="112"/>
      <c r="AP662" s="112"/>
      <c r="AQ662" s="112"/>
      <c r="AR662" s="112"/>
      <c r="AS662" s="112"/>
      <c r="AT662" s="112"/>
      <c r="AU662" s="112"/>
      <c r="AV662" s="112"/>
      <c r="AW662" s="112"/>
      <c r="AX662" s="113"/>
    </row>
    <row r="663" spans="1:251" ht="12" customHeight="1">
      <c r="A663" s="8"/>
      <c r="B663" s="111"/>
      <c r="C663" s="112"/>
      <c r="D663" s="112"/>
      <c r="E663" s="112"/>
      <c r="F663" s="112"/>
      <c r="G663" s="112"/>
      <c r="H663" s="112"/>
      <c r="I663" s="112"/>
      <c r="J663" s="112"/>
      <c r="K663" s="112"/>
      <c r="L663" s="112"/>
      <c r="M663" s="112"/>
      <c r="N663" s="112"/>
      <c r="O663" s="112"/>
      <c r="P663" s="112"/>
      <c r="Q663" s="112"/>
      <c r="R663" s="112"/>
      <c r="S663" s="112"/>
      <c r="T663" s="112"/>
      <c r="U663" s="112"/>
      <c r="V663" s="112"/>
      <c r="W663" s="112"/>
      <c r="X663" s="112"/>
      <c r="Y663" s="112"/>
      <c r="Z663" s="112"/>
      <c r="AA663" s="112"/>
      <c r="AB663" s="112"/>
      <c r="AC663" s="112"/>
      <c r="AD663" s="112"/>
      <c r="AE663" s="112"/>
      <c r="AF663" s="112"/>
      <c r="AG663" s="112"/>
      <c r="AH663" s="112"/>
      <c r="AI663" s="112"/>
      <c r="AJ663" s="112"/>
      <c r="AK663" s="112"/>
      <c r="AL663" s="112"/>
      <c r="AM663" s="112"/>
      <c r="AN663" s="112"/>
      <c r="AO663" s="112"/>
      <c r="AP663" s="112"/>
      <c r="AQ663" s="112"/>
      <c r="AR663" s="112"/>
      <c r="AS663" s="112"/>
      <c r="AT663" s="112"/>
      <c r="AU663" s="112"/>
      <c r="AV663" s="112"/>
      <c r="AW663" s="112"/>
      <c r="AX663" s="113"/>
      <c r="BC663" s="16"/>
    </row>
    <row r="664" spans="1:251" ht="12" customHeight="1">
      <c r="A664" s="8"/>
      <c r="B664" s="111"/>
      <c r="C664" s="112"/>
      <c r="D664" s="112"/>
      <c r="E664" s="112"/>
      <c r="F664" s="112"/>
      <c r="G664" s="112"/>
      <c r="H664" s="112"/>
      <c r="I664" s="112"/>
      <c r="J664" s="112"/>
      <c r="K664" s="112"/>
      <c r="L664" s="112"/>
      <c r="M664" s="112"/>
      <c r="N664" s="112"/>
      <c r="O664" s="112"/>
      <c r="P664" s="112"/>
      <c r="Q664" s="112"/>
      <c r="R664" s="112"/>
      <c r="S664" s="112"/>
      <c r="T664" s="112"/>
      <c r="U664" s="112"/>
      <c r="V664" s="112"/>
      <c r="W664" s="112"/>
      <c r="X664" s="112"/>
      <c r="Y664" s="112"/>
      <c r="Z664" s="112"/>
      <c r="AA664" s="112"/>
      <c r="AB664" s="112"/>
      <c r="AC664" s="112"/>
      <c r="AD664" s="112"/>
      <c r="AE664" s="112"/>
      <c r="AF664" s="112"/>
      <c r="AG664" s="112"/>
      <c r="AH664" s="112"/>
      <c r="AI664" s="112"/>
      <c r="AJ664" s="112"/>
      <c r="AK664" s="112"/>
      <c r="AL664" s="112"/>
      <c r="AM664" s="112"/>
      <c r="AN664" s="112"/>
      <c r="AO664" s="112"/>
      <c r="AP664" s="112"/>
      <c r="AQ664" s="112"/>
      <c r="AR664" s="112"/>
      <c r="AS664" s="112"/>
      <c r="AT664" s="112"/>
      <c r="AU664" s="112"/>
      <c r="AV664" s="112"/>
      <c r="AW664" s="112"/>
      <c r="AX664" s="113"/>
    </row>
    <row r="665" spans="1:251" ht="12" customHeight="1">
      <c r="A665" s="8"/>
      <c r="B665" s="111"/>
      <c r="C665" s="112"/>
      <c r="D665" s="112"/>
      <c r="E665" s="112"/>
      <c r="F665" s="112"/>
      <c r="G665" s="112"/>
      <c r="H665" s="112"/>
      <c r="I665" s="112"/>
      <c r="J665" s="112"/>
      <c r="K665" s="112"/>
      <c r="L665" s="112"/>
      <c r="M665" s="112"/>
      <c r="N665" s="112"/>
      <c r="O665" s="112"/>
      <c r="P665" s="112"/>
      <c r="Q665" s="112"/>
      <c r="R665" s="112"/>
      <c r="S665" s="112"/>
      <c r="T665" s="112"/>
      <c r="U665" s="112"/>
      <c r="V665" s="112"/>
      <c r="W665" s="112"/>
      <c r="X665" s="112"/>
      <c r="Y665" s="112"/>
      <c r="Z665" s="112"/>
      <c r="AA665" s="112"/>
      <c r="AB665" s="112"/>
      <c r="AC665" s="112"/>
      <c r="AD665" s="112"/>
      <c r="AE665" s="112"/>
      <c r="AF665" s="112"/>
      <c r="AG665" s="112"/>
      <c r="AH665" s="112"/>
      <c r="AI665" s="112"/>
      <c r="AJ665" s="112"/>
      <c r="AK665" s="112"/>
      <c r="AL665" s="112"/>
      <c r="AM665" s="112"/>
      <c r="AN665" s="112"/>
      <c r="AO665" s="112"/>
      <c r="AP665" s="112"/>
      <c r="AQ665" s="112"/>
      <c r="AR665" s="112"/>
      <c r="AS665" s="112"/>
      <c r="AT665" s="112"/>
      <c r="AU665" s="112"/>
      <c r="AV665" s="112"/>
      <c r="AW665" s="112"/>
      <c r="AX665" s="113"/>
    </row>
    <row r="666" spans="1:251" ht="12" customHeight="1">
      <c r="A666" s="8"/>
      <c r="B666" s="111"/>
      <c r="C666" s="112"/>
      <c r="D666" s="112"/>
      <c r="E666" s="112"/>
      <c r="F666" s="112"/>
      <c r="G666" s="112"/>
      <c r="H666" s="112"/>
      <c r="I666" s="112"/>
      <c r="J666" s="112"/>
      <c r="K666" s="112"/>
      <c r="L666" s="112"/>
      <c r="M666" s="112"/>
      <c r="N666" s="112"/>
      <c r="O666" s="112"/>
      <c r="P666" s="112"/>
      <c r="Q666" s="112"/>
      <c r="R666" s="112"/>
      <c r="S666" s="112"/>
      <c r="T666" s="112"/>
      <c r="U666" s="112"/>
      <c r="V666" s="112"/>
      <c r="W666" s="112"/>
      <c r="X666" s="112"/>
      <c r="Y666" s="112"/>
      <c r="Z666" s="112"/>
      <c r="AA666" s="112"/>
      <c r="AB666" s="112"/>
      <c r="AC666" s="112"/>
      <c r="AD666" s="112"/>
      <c r="AE666" s="112"/>
      <c r="AF666" s="112"/>
      <c r="AG666" s="112"/>
      <c r="AH666" s="112"/>
      <c r="AI666" s="112"/>
      <c r="AJ666" s="112"/>
      <c r="AK666" s="112"/>
      <c r="AL666" s="112"/>
      <c r="AM666" s="112"/>
      <c r="AN666" s="112"/>
      <c r="AO666" s="112"/>
      <c r="AP666" s="112"/>
      <c r="AQ666" s="112"/>
      <c r="AR666" s="112"/>
      <c r="AS666" s="112"/>
      <c r="AT666" s="112"/>
      <c r="AU666" s="112"/>
      <c r="AV666" s="112"/>
      <c r="AW666" s="112"/>
      <c r="AX666" s="113"/>
    </row>
    <row r="667" spans="1:251" ht="15" thickBot="1">
      <c r="A667" s="17"/>
      <c r="B667" s="18"/>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c r="AA667" s="19"/>
      <c r="AB667" s="19"/>
      <c r="AC667" s="19"/>
      <c r="AD667" s="19"/>
      <c r="AE667" s="19"/>
      <c r="AF667" s="19"/>
      <c r="AG667" s="19"/>
      <c r="AH667" s="19"/>
      <c r="AI667" s="19"/>
      <c r="AJ667" s="19"/>
      <c r="AK667" s="19"/>
      <c r="AL667" s="19"/>
      <c r="AM667" s="19"/>
      <c r="AN667" s="19"/>
      <c r="AO667" s="19"/>
      <c r="AP667" s="19"/>
      <c r="AQ667" s="19"/>
      <c r="AR667" s="19"/>
      <c r="AS667" s="19"/>
      <c r="AT667" s="19"/>
      <c r="AU667" s="19"/>
      <c r="AV667" s="19"/>
      <c r="AW667" s="19"/>
      <c r="AX667" s="20"/>
    </row>
    <row r="668" spans="1:251">
      <c r="B668" s="21"/>
    </row>
    <row r="669" spans="1:251" ht="14.4">
      <c r="B669" s="10" t="s">
        <v>4</v>
      </c>
      <c r="C669" s="8"/>
      <c r="D669" s="8"/>
      <c r="E669" s="8"/>
      <c r="F669" s="8"/>
      <c r="G669" s="8"/>
      <c r="H669" s="8"/>
      <c r="I669" s="8"/>
      <c r="J669" s="8"/>
      <c r="K669" s="8"/>
      <c r="L669" s="9"/>
      <c r="M669" s="9"/>
      <c r="N669" s="9"/>
      <c r="O669" s="9"/>
      <c r="P669" s="8"/>
      <c r="Q669" s="8"/>
      <c r="R669" s="8"/>
      <c r="S669" s="8"/>
      <c r="T669" s="8"/>
      <c r="U669" s="8"/>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row>
    <row r="670" spans="1:251" ht="15" thickBot="1">
      <c r="B670" s="8"/>
      <c r="C670" s="8"/>
      <c r="D670" s="8"/>
      <c r="E670" s="8"/>
      <c r="F670" s="8"/>
      <c r="G670" s="8"/>
      <c r="H670" s="8"/>
      <c r="I670" s="8"/>
      <c r="J670" s="8"/>
      <c r="K670" s="8"/>
      <c r="L670" s="9"/>
      <c r="M670" s="9"/>
      <c r="N670" s="9"/>
      <c r="O670" s="9"/>
      <c r="P670" s="8"/>
      <c r="Q670" s="8"/>
      <c r="R670" s="8"/>
      <c r="S670" s="8"/>
      <c r="T670" s="8"/>
      <c r="U670" s="8"/>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22" t="s">
        <v>5</v>
      </c>
    </row>
    <row r="671" spans="1:251" s="16" customFormat="1" ht="13.5" customHeight="1">
      <c r="A671" s="8"/>
      <c r="B671" s="114" t="s">
        <v>6</v>
      </c>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6"/>
      <c r="AA671" s="120" t="s">
        <v>9</v>
      </c>
      <c r="AB671" s="115"/>
      <c r="AC671" s="115"/>
      <c r="AD671" s="115"/>
      <c r="AE671" s="115"/>
      <c r="AF671" s="115"/>
      <c r="AG671" s="115"/>
      <c r="AH671" s="115"/>
      <c r="AI671" s="116"/>
      <c r="AJ671" s="120" t="s">
        <v>10</v>
      </c>
      <c r="AK671" s="115"/>
      <c r="AL671" s="115"/>
      <c r="AM671" s="115"/>
      <c r="AN671" s="115"/>
      <c r="AO671" s="115"/>
      <c r="AP671" s="115"/>
      <c r="AQ671" s="115"/>
      <c r="AR671" s="116"/>
      <c r="AS671" s="120" t="s">
        <v>7</v>
      </c>
      <c r="AT671" s="115"/>
      <c r="AU671" s="115"/>
      <c r="AV671" s="115"/>
      <c r="AW671" s="115"/>
      <c r="AX671" s="12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c r="FE671" s="2"/>
      <c r="FF671" s="2"/>
      <c r="FG671" s="2"/>
      <c r="FH671" s="2"/>
      <c r="FI671" s="2"/>
      <c r="FJ671" s="2"/>
      <c r="FK671" s="2"/>
      <c r="FL671" s="2"/>
      <c r="FM671" s="2"/>
      <c r="FN671" s="2"/>
      <c r="FO671" s="2"/>
      <c r="FP671" s="2"/>
      <c r="FQ671" s="2"/>
      <c r="FR671" s="2"/>
      <c r="FS671" s="2"/>
      <c r="FT671" s="2"/>
      <c r="FU671" s="2"/>
      <c r="FV671" s="2"/>
      <c r="FW671" s="2"/>
      <c r="FX671" s="2"/>
      <c r="FY671" s="2"/>
      <c r="FZ671" s="2"/>
      <c r="GA671" s="2"/>
      <c r="GB671" s="2"/>
      <c r="GC671" s="2"/>
      <c r="GD671" s="2"/>
      <c r="GE671" s="2"/>
      <c r="GF671" s="2"/>
      <c r="GG671" s="2"/>
      <c r="GH671" s="2"/>
      <c r="GI671" s="2"/>
      <c r="GJ671" s="2"/>
      <c r="GK671" s="2"/>
      <c r="GL671" s="2"/>
      <c r="GM671" s="2"/>
      <c r="GN671" s="2"/>
      <c r="GO671" s="2"/>
      <c r="GP671" s="2"/>
      <c r="GQ671" s="2"/>
      <c r="GR671" s="2"/>
      <c r="GS671" s="2"/>
      <c r="GT671" s="2"/>
      <c r="GU671" s="2"/>
      <c r="GV671" s="2"/>
      <c r="GW671" s="2"/>
      <c r="GX671" s="2"/>
      <c r="GY671" s="2"/>
      <c r="GZ671" s="2"/>
      <c r="HA671" s="2"/>
      <c r="HB671" s="2"/>
      <c r="HC671" s="2"/>
      <c r="HD671" s="2"/>
      <c r="HE671" s="2"/>
      <c r="HF671" s="2"/>
      <c r="HG671" s="2"/>
      <c r="HH671" s="2"/>
      <c r="HI671" s="2"/>
      <c r="HJ671" s="2"/>
      <c r="HK671" s="2"/>
      <c r="HL671" s="2"/>
      <c r="HM671" s="2"/>
      <c r="HN671" s="2"/>
      <c r="HO671" s="2"/>
      <c r="HP671" s="2"/>
      <c r="HQ671" s="2"/>
      <c r="HR671" s="2"/>
      <c r="HS671" s="2"/>
      <c r="HT671" s="2"/>
      <c r="HU671" s="2"/>
      <c r="HV671" s="2"/>
      <c r="HW671" s="2"/>
      <c r="HX671" s="2"/>
      <c r="HY671" s="2"/>
      <c r="HZ671" s="2"/>
      <c r="IA671" s="2"/>
      <c r="IB671" s="2"/>
      <c r="IC671" s="2"/>
      <c r="ID671" s="2"/>
      <c r="IE671" s="2"/>
      <c r="IF671" s="2"/>
      <c r="IG671" s="2"/>
      <c r="IH671" s="2"/>
      <c r="II671" s="2"/>
      <c r="IJ671" s="2"/>
      <c r="IK671" s="2"/>
      <c r="IL671" s="2"/>
      <c r="IM671" s="2"/>
      <c r="IN671" s="2"/>
      <c r="IO671" s="2"/>
      <c r="IP671" s="2"/>
      <c r="IQ671" s="2"/>
    </row>
    <row r="672" spans="1:251" s="16" customFormat="1">
      <c r="A672" s="8"/>
      <c r="B672" s="117"/>
      <c r="C672" s="118"/>
      <c r="D672" s="118"/>
      <c r="E672" s="118"/>
      <c r="F672" s="118"/>
      <c r="G672" s="118"/>
      <c r="H672" s="118"/>
      <c r="I672" s="118"/>
      <c r="J672" s="118"/>
      <c r="K672" s="118"/>
      <c r="L672" s="118"/>
      <c r="M672" s="118"/>
      <c r="N672" s="118"/>
      <c r="O672" s="118"/>
      <c r="P672" s="118"/>
      <c r="Q672" s="118"/>
      <c r="R672" s="118"/>
      <c r="S672" s="118"/>
      <c r="T672" s="118"/>
      <c r="U672" s="118"/>
      <c r="V672" s="118"/>
      <c r="W672" s="118"/>
      <c r="X672" s="118"/>
      <c r="Y672" s="118"/>
      <c r="Z672" s="119"/>
      <c r="AA672" s="121"/>
      <c r="AB672" s="118"/>
      <c r="AC672" s="118"/>
      <c r="AD672" s="118"/>
      <c r="AE672" s="118"/>
      <c r="AF672" s="118"/>
      <c r="AG672" s="118"/>
      <c r="AH672" s="118"/>
      <c r="AI672" s="119"/>
      <c r="AJ672" s="121"/>
      <c r="AK672" s="118"/>
      <c r="AL672" s="118"/>
      <c r="AM672" s="118"/>
      <c r="AN672" s="118"/>
      <c r="AO672" s="118"/>
      <c r="AP672" s="118"/>
      <c r="AQ672" s="118"/>
      <c r="AR672" s="119"/>
      <c r="AS672" s="121"/>
      <c r="AT672" s="118"/>
      <c r="AU672" s="118"/>
      <c r="AV672" s="118"/>
      <c r="AW672" s="118"/>
      <c r="AX672" s="123"/>
      <c r="AY672" s="2"/>
      <c r="AZ672" s="2"/>
      <c r="BA672" s="2"/>
      <c r="BB672" s="23"/>
      <c r="BC672" s="24"/>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c r="FE672" s="2"/>
      <c r="FF672" s="2"/>
      <c r="FG672" s="2"/>
      <c r="FH672" s="2"/>
      <c r="FI672" s="2"/>
      <c r="FJ672" s="2"/>
      <c r="FK672" s="2"/>
      <c r="FL672" s="2"/>
      <c r="FM672" s="2"/>
      <c r="FN672" s="2"/>
      <c r="FO672" s="2"/>
      <c r="FP672" s="2"/>
      <c r="FQ672" s="2"/>
      <c r="FR672" s="2"/>
      <c r="FS672" s="2"/>
      <c r="FT672" s="2"/>
      <c r="FU672" s="2"/>
      <c r="FV672" s="2"/>
      <c r="FW672" s="2"/>
      <c r="FX672" s="2"/>
      <c r="FY672" s="2"/>
      <c r="FZ672" s="2"/>
      <c r="GA672" s="2"/>
      <c r="GB672" s="2"/>
      <c r="GC672" s="2"/>
      <c r="GD672" s="2"/>
      <c r="GE672" s="2"/>
      <c r="GF672" s="2"/>
      <c r="GG672" s="2"/>
      <c r="GH672" s="2"/>
      <c r="GI672" s="2"/>
      <c r="GJ672" s="2"/>
      <c r="GK672" s="2"/>
      <c r="GL672" s="2"/>
      <c r="GM672" s="2"/>
      <c r="GN672" s="2"/>
      <c r="GO672" s="2"/>
      <c r="GP672" s="2"/>
      <c r="GQ672" s="2"/>
      <c r="GR672" s="2"/>
      <c r="GS672" s="2"/>
      <c r="GT672" s="2"/>
      <c r="GU672" s="2"/>
      <c r="GV672" s="2"/>
      <c r="GW672" s="2"/>
      <c r="GX672" s="2"/>
      <c r="GY672" s="2"/>
      <c r="GZ672" s="2"/>
      <c r="HA672" s="2"/>
      <c r="HB672" s="2"/>
      <c r="HC672" s="2"/>
      <c r="HD672" s="2"/>
      <c r="HE672" s="2"/>
      <c r="HF672" s="2"/>
      <c r="HG672" s="2"/>
      <c r="HH672" s="2"/>
      <c r="HI672" s="2"/>
      <c r="HJ672" s="2"/>
      <c r="HK672" s="2"/>
      <c r="HL672" s="2"/>
      <c r="HM672" s="2"/>
      <c r="HN672" s="2"/>
      <c r="HO672" s="2"/>
      <c r="HP672" s="2"/>
      <c r="HQ672" s="2"/>
      <c r="HR672" s="2"/>
      <c r="HS672" s="2"/>
      <c r="HT672" s="2"/>
      <c r="HU672" s="2"/>
      <c r="HV672" s="2"/>
      <c r="HW672" s="2"/>
      <c r="HX672" s="2"/>
      <c r="HY672" s="2"/>
      <c r="HZ672" s="2"/>
      <c r="IA672" s="2"/>
      <c r="IB672" s="2"/>
      <c r="IC672" s="2"/>
      <c r="ID672" s="2"/>
      <c r="IE672" s="2"/>
      <c r="IF672" s="2"/>
      <c r="IG672" s="2"/>
      <c r="IH672" s="2"/>
      <c r="II672" s="2"/>
      <c r="IJ672" s="2"/>
      <c r="IK672" s="2"/>
      <c r="IL672" s="2"/>
      <c r="IM672" s="2"/>
      <c r="IN672" s="2"/>
      <c r="IO672" s="2"/>
      <c r="IP672" s="2"/>
      <c r="IQ672" s="2"/>
    </row>
    <row r="673" spans="1:251" s="16" customFormat="1" ht="18.75" customHeight="1">
      <c r="A673" s="8"/>
      <c r="B673" s="25"/>
      <c r="C673" s="93" t="s">
        <v>126</v>
      </c>
      <c r="D673" s="94"/>
      <c r="E673" s="94"/>
      <c r="F673" s="94"/>
      <c r="G673" s="94"/>
      <c r="H673" s="94"/>
      <c r="I673" s="94"/>
      <c r="J673" s="94"/>
      <c r="K673" s="94"/>
      <c r="L673" s="94"/>
      <c r="M673" s="94"/>
      <c r="N673" s="94"/>
      <c r="O673" s="94"/>
      <c r="P673" s="94"/>
      <c r="Q673" s="94"/>
      <c r="R673" s="94"/>
      <c r="S673" s="94"/>
      <c r="T673" s="94"/>
      <c r="U673" s="94"/>
      <c r="V673" s="94"/>
      <c r="W673" s="94"/>
      <c r="X673" s="94"/>
      <c r="Y673" s="94"/>
      <c r="Z673" s="95"/>
      <c r="AA673" s="96">
        <v>559</v>
      </c>
      <c r="AB673" s="97"/>
      <c r="AC673" s="97"/>
      <c r="AD673" s="97"/>
      <c r="AE673" s="97"/>
      <c r="AF673" s="97"/>
      <c r="AG673" s="97"/>
      <c r="AH673" s="97"/>
      <c r="AI673" s="98"/>
      <c r="AJ673" s="96">
        <v>729</v>
      </c>
      <c r="AK673" s="97"/>
      <c r="AL673" s="97"/>
      <c r="AM673" s="97"/>
      <c r="AN673" s="97"/>
      <c r="AO673" s="97"/>
      <c r="AP673" s="97"/>
      <c r="AQ673" s="97"/>
      <c r="AR673" s="98"/>
      <c r="AS673" s="99"/>
      <c r="AT673" s="100"/>
      <c r="AU673" s="100"/>
      <c r="AV673" s="100"/>
      <c r="AW673" s="100"/>
      <c r="AX673" s="101"/>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c r="FE673" s="2"/>
      <c r="FF673" s="2"/>
      <c r="FG673" s="2"/>
      <c r="FH673" s="2"/>
      <c r="FI673" s="2"/>
      <c r="FJ673" s="2"/>
      <c r="FK673" s="2"/>
      <c r="FL673" s="2"/>
      <c r="FM673" s="2"/>
      <c r="FN673" s="2"/>
      <c r="FO673" s="2"/>
      <c r="FP673" s="2"/>
      <c r="FQ673" s="2"/>
      <c r="FR673" s="2"/>
      <c r="FS673" s="2"/>
      <c r="FT673" s="2"/>
      <c r="FU673" s="2"/>
      <c r="FV673" s="2"/>
      <c r="FW673" s="2"/>
      <c r="FX673" s="2"/>
      <c r="FY673" s="2"/>
      <c r="FZ673" s="2"/>
      <c r="GA673" s="2"/>
      <c r="GB673" s="2"/>
      <c r="GC673" s="2"/>
      <c r="GD673" s="2"/>
      <c r="GE673" s="2"/>
      <c r="GF673" s="2"/>
      <c r="GG673" s="2"/>
      <c r="GH673" s="2"/>
      <c r="GI673" s="2"/>
      <c r="GJ673" s="2"/>
      <c r="GK673" s="2"/>
      <c r="GL673" s="2"/>
      <c r="GM673" s="2"/>
      <c r="GN673" s="2"/>
      <c r="GO673" s="2"/>
      <c r="GP673" s="2"/>
      <c r="GQ673" s="2"/>
      <c r="GR673" s="2"/>
      <c r="GS673" s="2"/>
      <c r="GT673" s="2"/>
      <c r="GU673" s="2"/>
      <c r="GV673" s="2"/>
      <c r="GW673" s="2"/>
      <c r="GX673" s="2"/>
      <c r="GY673" s="2"/>
      <c r="GZ673" s="2"/>
      <c r="HA673" s="2"/>
      <c r="HB673" s="2"/>
      <c r="HC673" s="2"/>
      <c r="HD673" s="2"/>
      <c r="HE673" s="2"/>
      <c r="HF673" s="2"/>
      <c r="HG673" s="2"/>
      <c r="HH673" s="2"/>
      <c r="HI673" s="2"/>
      <c r="HJ673" s="2"/>
      <c r="HK673" s="2"/>
      <c r="HL673" s="2"/>
      <c r="HM673" s="2"/>
      <c r="HN673" s="2"/>
      <c r="HO673" s="2"/>
      <c r="HP673" s="2"/>
      <c r="HQ673" s="2"/>
      <c r="HR673" s="2"/>
      <c r="HS673" s="2"/>
      <c r="HT673" s="2"/>
      <c r="HU673" s="2"/>
      <c r="HV673" s="2"/>
      <c r="HW673" s="2"/>
      <c r="HX673" s="2"/>
      <c r="HY673" s="2"/>
      <c r="HZ673" s="2"/>
      <c r="IA673" s="2"/>
      <c r="IB673" s="2"/>
      <c r="IC673" s="2"/>
      <c r="ID673" s="2"/>
      <c r="IE673" s="2"/>
      <c r="IF673" s="2"/>
      <c r="IG673" s="2"/>
      <c r="IH673" s="2"/>
      <c r="II673" s="2"/>
      <c r="IJ673" s="2"/>
      <c r="IK673" s="2"/>
      <c r="IL673" s="2"/>
      <c r="IM673" s="2"/>
      <c r="IN673" s="2"/>
      <c r="IO673" s="2"/>
      <c r="IP673" s="2"/>
      <c r="IQ673" s="2"/>
    </row>
    <row r="674" spans="1:251" s="16" customFormat="1" ht="18.75" customHeight="1" thickBot="1">
      <c r="A674" s="17"/>
      <c r="B674" s="102" t="s">
        <v>11</v>
      </c>
      <c r="C674" s="103"/>
      <c r="D674" s="103"/>
      <c r="E674" s="103"/>
      <c r="F674" s="103"/>
      <c r="G674" s="103"/>
      <c r="H674" s="103"/>
      <c r="I674" s="103"/>
      <c r="J674" s="103"/>
      <c r="K674" s="103"/>
      <c r="L674" s="103"/>
      <c r="M674" s="103"/>
      <c r="N674" s="103"/>
      <c r="O674" s="103"/>
      <c r="P674" s="103"/>
      <c r="Q674" s="103"/>
      <c r="R674" s="103"/>
      <c r="S674" s="103"/>
      <c r="T674" s="103"/>
      <c r="U674" s="103"/>
      <c r="V674" s="103"/>
      <c r="W674" s="103"/>
      <c r="X674" s="103"/>
      <c r="Y674" s="103"/>
      <c r="Z674" s="104"/>
      <c r="AA674" s="105">
        <f>SUM($AA$673:$AA$673)</f>
        <v>559</v>
      </c>
      <c r="AB674" s="106"/>
      <c r="AC674" s="106"/>
      <c r="AD674" s="106"/>
      <c r="AE674" s="106"/>
      <c r="AF674" s="106"/>
      <c r="AG674" s="106"/>
      <c r="AH674" s="106"/>
      <c r="AI674" s="107"/>
      <c r="AJ674" s="105">
        <f>SUM($AJ$673:$AJ$673)</f>
        <v>729</v>
      </c>
      <c r="AK674" s="106"/>
      <c r="AL674" s="106"/>
      <c r="AM674" s="106"/>
      <c r="AN674" s="106"/>
      <c r="AO674" s="106"/>
      <c r="AP674" s="106"/>
      <c r="AQ674" s="106"/>
      <c r="AR674" s="107"/>
      <c r="AS674" s="108"/>
      <c r="AT674" s="109"/>
      <c r="AU674" s="109"/>
      <c r="AV674" s="109"/>
      <c r="AW674" s="109"/>
      <c r="AX674" s="110"/>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c r="FE674" s="2"/>
      <c r="FF674" s="2"/>
      <c r="FG674" s="2"/>
      <c r="FH674" s="2"/>
      <c r="FI674" s="2"/>
      <c r="FJ674" s="2"/>
      <c r="FK674" s="2"/>
      <c r="FL674" s="2"/>
      <c r="FM674" s="2"/>
      <c r="FN674" s="2"/>
      <c r="FO674" s="2"/>
      <c r="FP674" s="2"/>
      <c r="FQ674" s="2"/>
      <c r="FR674" s="2"/>
      <c r="FS674" s="2"/>
      <c r="FT674" s="2"/>
      <c r="FU674" s="2"/>
      <c r="FV674" s="2"/>
      <c r="FW674" s="2"/>
      <c r="FX674" s="2"/>
      <c r="FY674" s="2"/>
      <c r="FZ674" s="2"/>
      <c r="GA674" s="2"/>
      <c r="GB674" s="2"/>
      <c r="GC674" s="2"/>
      <c r="GD674" s="2"/>
      <c r="GE674" s="2"/>
      <c r="GF674" s="2"/>
      <c r="GG674" s="2"/>
      <c r="GH674" s="2"/>
      <c r="GI674" s="2"/>
      <c r="GJ674" s="2"/>
      <c r="GK674" s="2"/>
      <c r="GL674" s="2"/>
      <c r="GM674" s="2"/>
      <c r="GN674" s="2"/>
      <c r="GO674" s="2"/>
      <c r="GP674" s="2"/>
      <c r="GQ674" s="2"/>
      <c r="GR674" s="2"/>
      <c r="GS674" s="2"/>
      <c r="GT674" s="2"/>
      <c r="GU674" s="2"/>
      <c r="GV674" s="2"/>
      <c r="GW674" s="2"/>
      <c r="GX674" s="2"/>
      <c r="GY674" s="2"/>
      <c r="GZ674" s="2"/>
      <c r="HA674" s="2"/>
      <c r="HB674" s="2"/>
      <c r="HC674" s="2"/>
      <c r="HD674" s="2"/>
      <c r="HE674" s="2"/>
      <c r="HF674" s="2"/>
      <c r="HG674" s="2"/>
      <c r="HH674" s="2"/>
      <c r="HI674" s="2"/>
      <c r="HJ674" s="2"/>
      <c r="HK674" s="2"/>
      <c r="HL674" s="2"/>
      <c r="HM674" s="2"/>
      <c r="HN674" s="2"/>
      <c r="HO674" s="2"/>
      <c r="HP674" s="2"/>
      <c r="HQ674" s="2"/>
      <c r="HR674" s="2"/>
      <c r="HS674" s="2"/>
      <c r="HT674" s="2"/>
      <c r="HU674" s="2"/>
      <c r="HV674" s="2"/>
      <c r="HW674" s="2"/>
      <c r="HX674" s="2"/>
      <c r="HY674" s="2"/>
      <c r="HZ674" s="2"/>
      <c r="IA674" s="2"/>
      <c r="IB674" s="2"/>
      <c r="IC674" s="2"/>
      <c r="ID674" s="2"/>
      <c r="IE674" s="2"/>
      <c r="IF674" s="2"/>
      <c r="IG674" s="2"/>
      <c r="IH674" s="2"/>
      <c r="II674" s="2"/>
      <c r="IJ674" s="2"/>
      <c r="IK674" s="2"/>
      <c r="IL674" s="2"/>
      <c r="IM674" s="2"/>
      <c r="IN674" s="2"/>
      <c r="IO674" s="2"/>
      <c r="IP674" s="2"/>
      <c r="IQ674" s="2"/>
    </row>
    <row r="676" spans="1:251" ht="19.2">
      <c r="A676" s="1" t="s">
        <v>0</v>
      </c>
      <c r="AW676" s="3"/>
      <c r="AX676" s="4"/>
      <c r="AY676" s="3"/>
    </row>
    <row r="678" spans="1:251" ht="18">
      <c r="B678" s="124" t="s">
        <v>8</v>
      </c>
      <c r="C678" s="125"/>
      <c r="D678" s="125"/>
      <c r="E678" s="125"/>
      <c r="F678" s="125"/>
      <c r="G678" s="125"/>
      <c r="H678" s="125"/>
      <c r="I678" s="125"/>
      <c r="J678" s="125"/>
      <c r="K678" s="125"/>
      <c r="L678" s="125"/>
      <c r="M678" s="125"/>
      <c r="N678" s="125"/>
      <c r="O678" s="125"/>
      <c r="P678" s="125"/>
      <c r="Q678" s="125"/>
      <c r="R678" s="125"/>
      <c r="S678" s="125"/>
      <c r="T678" s="125"/>
      <c r="U678" s="125"/>
      <c r="V678" s="125"/>
      <c r="W678" s="125"/>
      <c r="X678" s="125"/>
      <c r="Y678" s="125"/>
      <c r="Z678" s="125"/>
      <c r="AA678" s="125"/>
      <c r="AB678" s="125"/>
      <c r="AC678" s="125"/>
      <c r="AD678" s="125"/>
      <c r="AE678" s="125"/>
      <c r="AF678" s="125"/>
      <c r="AG678" s="125"/>
      <c r="AH678" s="125"/>
      <c r="AI678" s="125"/>
      <c r="AJ678" s="125"/>
      <c r="AK678" s="125"/>
      <c r="AL678" s="125"/>
      <c r="AM678" s="125"/>
      <c r="AN678" s="125"/>
      <c r="AO678" s="125"/>
      <c r="AP678" s="125"/>
      <c r="AQ678" s="125"/>
      <c r="AR678" s="125"/>
      <c r="AS678" s="125"/>
      <c r="AT678" s="125"/>
      <c r="AU678" s="125"/>
      <c r="AV678" s="125"/>
      <c r="AW678" s="125"/>
      <c r="AX678" s="125"/>
    </row>
    <row r="679" spans="1:251">
      <c r="Z679" s="5"/>
      <c r="AD679" s="5"/>
      <c r="AE679" s="5"/>
      <c r="AF679" s="5"/>
      <c r="AG679" s="5"/>
      <c r="AH679" s="5"/>
      <c r="AI679" s="5"/>
      <c r="AO679" s="5"/>
    </row>
    <row r="680" spans="1:251" ht="13.8" thickBot="1">
      <c r="Z680" s="5"/>
      <c r="AD680" s="5"/>
      <c r="AE680" s="5"/>
      <c r="AF680" s="5"/>
      <c r="AG680" s="5"/>
      <c r="AH680" s="5"/>
      <c r="AI680" s="5"/>
      <c r="AO680" s="5"/>
      <c r="DI680" s="6"/>
    </row>
    <row r="681" spans="1:251" ht="24.75" customHeight="1" thickBot="1">
      <c r="B681" s="126" t="s">
        <v>1</v>
      </c>
      <c r="C681" s="127"/>
      <c r="D681" s="127"/>
      <c r="E681" s="127"/>
      <c r="F681" s="127"/>
      <c r="G681" s="127"/>
      <c r="H681" s="128" t="s">
        <v>127</v>
      </c>
      <c r="I681" s="129"/>
      <c r="J681" s="129"/>
      <c r="K681" s="129"/>
      <c r="L681" s="129"/>
      <c r="M681" s="129"/>
      <c r="N681" s="129"/>
      <c r="O681" s="129"/>
      <c r="P681" s="129"/>
      <c r="Q681" s="129"/>
      <c r="R681" s="129"/>
      <c r="S681" s="129"/>
      <c r="T681" s="129"/>
      <c r="U681" s="129"/>
      <c r="V681" s="129"/>
      <c r="W681" s="129"/>
      <c r="X681" s="129"/>
      <c r="Y681" s="129"/>
      <c r="Z681" s="129"/>
      <c r="AA681" s="129"/>
      <c r="AB681" s="129"/>
      <c r="AC681" s="129"/>
      <c r="AD681" s="129"/>
      <c r="AE681" s="129"/>
      <c r="AF681" s="129"/>
      <c r="AG681" s="129"/>
      <c r="AH681" s="129"/>
      <c r="AI681" s="129"/>
      <c r="AJ681" s="129"/>
      <c r="AK681" s="129"/>
      <c r="AL681" s="129"/>
      <c r="AM681" s="129"/>
      <c r="AN681" s="129"/>
      <c r="AO681" s="129"/>
      <c r="AP681" s="129"/>
      <c r="AQ681" s="129"/>
      <c r="AR681" s="129"/>
      <c r="AS681" s="129"/>
      <c r="AT681" s="129"/>
      <c r="AU681" s="129"/>
      <c r="AV681" s="129"/>
      <c r="AW681" s="129"/>
      <c r="AX681" s="130"/>
      <c r="DI681" s="6"/>
    </row>
    <row r="682" spans="1:251" ht="14.4">
      <c r="B682" s="7"/>
      <c r="C682" s="7"/>
      <c r="D682" s="7"/>
      <c r="E682" s="7"/>
      <c r="F682" s="7"/>
      <c r="G682" s="7"/>
      <c r="H682" s="8"/>
      <c r="I682" s="8"/>
      <c r="J682" s="8"/>
      <c r="K682" s="8"/>
      <c r="L682" s="9"/>
      <c r="M682" s="9"/>
      <c r="N682" s="9"/>
      <c r="O682" s="9"/>
      <c r="P682" s="8"/>
      <c r="Q682" s="8"/>
      <c r="R682" s="8"/>
      <c r="S682" s="8"/>
      <c r="T682" s="8"/>
      <c r="U682" s="8"/>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DI682" s="6"/>
    </row>
    <row r="683" spans="1:251" ht="15" thickBot="1">
      <c r="A683" s="11"/>
      <c r="B683" s="10" t="s">
        <v>2</v>
      </c>
      <c r="C683" s="8"/>
      <c r="D683" s="8"/>
      <c r="E683" s="8"/>
      <c r="F683" s="8"/>
      <c r="G683" s="8"/>
      <c r="H683" s="8"/>
      <c r="I683" s="8"/>
      <c r="J683" s="8"/>
      <c r="K683" s="8"/>
      <c r="L683" s="9"/>
      <c r="M683" s="9"/>
      <c r="N683" s="9"/>
      <c r="O683" s="9"/>
      <c r="P683" s="8"/>
      <c r="Q683" s="8"/>
      <c r="R683" s="8"/>
      <c r="S683" s="8"/>
      <c r="T683" s="8"/>
      <c r="U683" s="8"/>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DI683" s="6"/>
    </row>
    <row r="684" spans="1:251" ht="14.4">
      <c r="A684" s="8"/>
      <c r="B684" s="12"/>
      <c r="C684" s="7"/>
      <c r="D684" s="7"/>
      <c r="E684" s="7"/>
      <c r="F684" s="7"/>
      <c r="G684" s="7"/>
      <c r="H684" s="7"/>
      <c r="I684" s="7"/>
      <c r="J684" s="7"/>
      <c r="K684" s="7"/>
      <c r="L684" s="13"/>
      <c r="M684" s="13"/>
      <c r="N684" s="13"/>
      <c r="O684" s="13"/>
      <c r="P684" s="7"/>
      <c r="Q684" s="7"/>
      <c r="R684" s="7"/>
      <c r="S684" s="7"/>
      <c r="T684" s="7"/>
      <c r="U684" s="7"/>
      <c r="V684" s="14"/>
      <c r="W684" s="14"/>
      <c r="X684" s="14"/>
      <c r="Y684" s="14"/>
      <c r="Z684" s="14"/>
      <c r="AA684" s="14"/>
      <c r="AB684" s="14"/>
      <c r="AC684" s="14"/>
      <c r="AD684" s="14"/>
      <c r="AE684" s="14"/>
      <c r="AF684" s="14"/>
      <c r="AG684" s="14"/>
      <c r="AH684" s="14"/>
      <c r="AI684" s="14"/>
      <c r="AJ684" s="14"/>
      <c r="AK684" s="14"/>
      <c r="AL684" s="14"/>
      <c r="AM684" s="14"/>
      <c r="AN684" s="14"/>
      <c r="AO684" s="14"/>
      <c r="AP684" s="14"/>
      <c r="AQ684" s="14"/>
      <c r="AR684" s="14"/>
      <c r="AS684" s="14"/>
      <c r="AT684" s="14"/>
      <c r="AU684" s="14"/>
      <c r="AV684" s="14"/>
      <c r="AW684" s="14"/>
      <c r="AX684" s="15"/>
    </row>
    <row r="685" spans="1:251" ht="12" customHeight="1">
      <c r="A685" s="8"/>
      <c r="B685" s="111" t="s">
        <v>128</v>
      </c>
      <c r="C685" s="112"/>
      <c r="D685" s="112"/>
      <c r="E685" s="112"/>
      <c r="F685" s="112"/>
      <c r="G685" s="112"/>
      <c r="H685" s="112"/>
      <c r="I685" s="112"/>
      <c r="J685" s="112"/>
      <c r="K685" s="112"/>
      <c r="L685" s="112"/>
      <c r="M685" s="112"/>
      <c r="N685" s="112"/>
      <c r="O685" s="112"/>
      <c r="P685" s="112"/>
      <c r="Q685" s="112"/>
      <c r="R685" s="112"/>
      <c r="S685" s="112"/>
      <c r="T685" s="112"/>
      <c r="U685" s="112"/>
      <c r="V685" s="112"/>
      <c r="W685" s="112"/>
      <c r="X685" s="112"/>
      <c r="Y685" s="112"/>
      <c r="Z685" s="112"/>
      <c r="AA685" s="112"/>
      <c r="AB685" s="112"/>
      <c r="AC685" s="112"/>
      <c r="AD685" s="112"/>
      <c r="AE685" s="112"/>
      <c r="AF685" s="112"/>
      <c r="AG685" s="112"/>
      <c r="AH685" s="112"/>
      <c r="AI685" s="112"/>
      <c r="AJ685" s="112"/>
      <c r="AK685" s="112"/>
      <c r="AL685" s="112"/>
      <c r="AM685" s="112"/>
      <c r="AN685" s="112"/>
      <c r="AO685" s="112"/>
      <c r="AP685" s="112"/>
      <c r="AQ685" s="112"/>
      <c r="AR685" s="112"/>
      <c r="AS685" s="112"/>
      <c r="AT685" s="112"/>
      <c r="AU685" s="112"/>
      <c r="AV685" s="112"/>
      <c r="AW685" s="112"/>
      <c r="AX685" s="113"/>
    </row>
    <row r="686" spans="1:251" ht="12" customHeight="1">
      <c r="A686" s="8"/>
      <c r="B686" s="111"/>
      <c r="C686" s="112"/>
      <c r="D686" s="112"/>
      <c r="E686" s="112"/>
      <c r="F686" s="112"/>
      <c r="G686" s="112"/>
      <c r="H686" s="112"/>
      <c r="I686" s="112"/>
      <c r="J686" s="112"/>
      <c r="K686" s="112"/>
      <c r="L686" s="112"/>
      <c r="M686" s="112"/>
      <c r="N686" s="112"/>
      <c r="O686" s="112"/>
      <c r="P686" s="112"/>
      <c r="Q686" s="112"/>
      <c r="R686" s="112"/>
      <c r="S686" s="112"/>
      <c r="T686" s="112"/>
      <c r="U686" s="112"/>
      <c r="V686" s="112"/>
      <c r="W686" s="112"/>
      <c r="X686" s="112"/>
      <c r="Y686" s="112"/>
      <c r="Z686" s="112"/>
      <c r="AA686" s="112"/>
      <c r="AB686" s="112"/>
      <c r="AC686" s="112"/>
      <c r="AD686" s="112"/>
      <c r="AE686" s="112"/>
      <c r="AF686" s="112"/>
      <c r="AG686" s="112"/>
      <c r="AH686" s="112"/>
      <c r="AI686" s="112"/>
      <c r="AJ686" s="112"/>
      <c r="AK686" s="112"/>
      <c r="AL686" s="112"/>
      <c r="AM686" s="112"/>
      <c r="AN686" s="112"/>
      <c r="AO686" s="112"/>
      <c r="AP686" s="112"/>
      <c r="AQ686" s="112"/>
      <c r="AR686" s="112"/>
      <c r="AS686" s="112"/>
      <c r="AT686" s="112"/>
      <c r="AU686" s="112"/>
      <c r="AV686" s="112"/>
      <c r="AW686" s="112"/>
      <c r="AX686" s="113"/>
      <c r="BC686" s="16"/>
    </row>
    <row r="687" spans="1:251" ht="12" customHeight="1">
      <c r="A687" s="8"/>
      <c r="B687" s="111"/>
      <c r="C687" s="112"/>
      <c r="D687" s="112"/>
      <c r="E687" s="112"/>
      <c r="F687" s="112"/>
      <c r="G687" s="112"/>
      <c r="H687" s="112"/>
      <c r="I687" s="112"/>
      <c r="J687" s="112"/>
      <c r="K687" s="112"/>
      <c r="L687" s="112"/>
      <c r="M687" s="112"/>
      <c r="N687" s="112"/>
      <c r="O687" s="112"/>
      <c r="P687" s="112"/>
      <c r="Q687" s="112"/>
      <c r="R687" s="112"/>
      <c r="S687" s="112"/>
      <c r="T687" s="112"/>
      <c r="U687" s="112"/>
      <c r="V687" s="112"/>
      <c r="W687" s="112"/>
      <c r="X687" s="112"/>
      <c r="Y687" s="112"/>
      <c r="Z687" s="112"/>
      <c r="AA687" s="112"/>
      <c r="AB687" s="112"/>
      <c r="AC687" s="112"/>
      <c r="AD687" s="112"/>
      <c r="AE687" s="112"/>
      <c r="AF687" s="112"/>
      <c r="AG687" s="112"/>
      <c r="AH687" s="112"/>
      <c r="AI687" s="112"/>
      <c r="AJ687" s="112"/>
      <c r="AK687" s="112"/>
      <c r="AL687" s="112"/>
      <c r="AM687" s="112"/>
      <c r="AN687" s="112"/>
      <c r="AO687" s="112"/>
      <c r="AP687" s="112"/>
      <c r="AQ687" s="112"/>
      <c r="AR687" s="112"/>
      <c r="AS687" s="112"/>
      <c r="AT687" s="112"/>
      <c r="AU687" s="112"/>
      <c r="AV687" s="112"/>
      <c r="AW687" s="112"/>
      <c r="AX687" s="113"/>
    </row>
    <row r="688" spans="1:251" ht="12" customHeight="1">
      <c r="A688" s="8"/>
      <c r="B688" s="111"/>
      <c r="C688" s="112"/>
      <c r="D688" s="112"/>
      <c r="E688" s="112"/>
      <c r="F688" s="112"/>
      <c r="G688" s="112"/>
      <c r="H688" s="112"/>
      <c r="I688" s="112"/>
      <c r="J688" s="112"/>
      <c r="K688" s="112"/>
      <c r="L688" s="112"/>
      <c r="M688" s="112"/>
      <c r="N688" s="112"/>
      <c r="O688" s="112"/>
      <c r="P688" s="112"/>
      <c r="Q688" s="112"/>
      <c r="R688" s="112"/>
      <c r="S688" s="112"/>
      <c r="T688" s="112"/>
      <c r="U688" s="112"/>
      <c r="V688" s="112"/>
      <c r="W688" s="112"/>
      <c r="X688" s="112"/>
      <c r="Y688" s="112"/>
      <c r="Z688" s="112"/>
      <c r="AA688" s="112"/>
      <c r="AB688" s="112"/>
      <c r="AC688" s="112"/>
      <c r="AD688" s="112"/>
      <c r="AE688" s="112"/>
      <c r="AF688" s="112"/>
      <c r="AG688" s="112"/>
      <c r="AH688" s="112"/>
      <c r="AI688" s="112"/>
      <c r="AJ688" s="112"/>
      <c r="AK688" s="112"/>
      <c r="AL688" s="112"/>
      <c r="AM688" s="112"/>
      <c r="AN688" s="112"/>
      <c r="AO688" s="112"/>
      <c r="AP688" s="112"/>
      <c r="AQ688" s="112"/>
      <c r="AR688" s="112"/>
      <c r="AS688" s="112"/>
      <c r="AT688" s="112"/>
      <c r="AU688" s="112"/>
      <c r="AV688" s="112"/>
      <c r="AW688" s="112"/>
      <c r="AX688" s="113"/>
    </row>
    <row r="689" spans="1:113" ht="12" customHeight="1">
      <c r="A689" s="8"/>
      <c r="B689" s="111"/>
      <c r="C689" s="112"/>
      <c r="D689" s="112"/>
      <c r="E689" s="112"/>
      <c r="F689" s="112"/>
      <c r="G689" s="112"/>
      <c r="H689" s="112"/>
      <c r="I689" s="112"/>
      <c r="J689" s="112"/>
      <c r="K689" s="112"/>
      <c r="L689" s="112"/>
      <c r="M689" s="112"/>
      <c r="N689" s="112"/>
      <c r="O689" s="112"/>
      <c r="P689" s="112"/>
      <c r="Q689" s="112"/>
      <c r="R689" s="112"/>
      <c r="S689" s="112"/>
      <c r="T689" s="112"/>
      <c r="U689" s="112"/>
      <c r="V689" s="112"/>
      <c r="W689" s="112"/>
      <c r="X689" s="112"/>
      <c r="Y689" s="112"/>
      <c r="Z689" s="112"/>
      <c r="AA689" s="112"/>
      <c r="AB689" s="112"/>
      <c r="AC689" s="112"/>
      <c r="AD689" s="112"/>
      <c r="AE689" s="112"/>
      <c r="AF689" s="112"/>
      <c r="AG689" s="112"/>
      <c r="AH689" s="112"/>
      <c r="AI689" s="112"/>
      <c r="AJ689" s="112"/>
      <c r="AK689" s="112"/>
      <c r="AL689" s="112"/>
      <c r="AM689" s="112"/>
      <c r="AN689" s="112"/>
      <c r="AO689" s="112"/>
      <c r="AP689" s="112"/>
      <c r="AQ689" s="112"/>
      <c r="AR689" s="112"/>
      <c r="AS689" s="112"/>
      <c r="AT689" s="112"/>
      <c r="AU689" s="112"/>
      <c r="AV689" s="112"/>
      <c r="AW689" s="112"/>
      <c r="AX689" s="113"/>
    </row>
    <row r="690" spans="1:113" ht="15" thickBot="1">
      <c r="A690" s="17"/>
      <c r="B690" s="18"/>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c r="AB690" s="19"/>
      <c r="AC690" s="19"/>
      <c r="AD690" s="19"/>
      <c r="AE690" s="19"/>
      <c r="AF690" s="19"/>
      <c r="AG690" s="19"/>
      <c r="AH690" s="19"/>
      <c r="AI690" s="19"/>
      <c r="AJ690" s="19"/>
      <c r="AK690" s="19"/>
      <c r="AL690" s="19"/>
      <c r="AM690" s="19"/>
      <c r="AN690" s="19"/>
      <c r="AO690" s="19"/>
      <c r="AP690" s="19"/>
      <c r="AQ690" s="19"/>
      <c r="AR690" s="19"/>
      <c r="AS690" s="19"/>
      <c r="AT690" s="19"/>
      <c r="AU690" s="19"/>
      <c r="AV690" s="19"/>
      <c r="AW690" s="19"/>
      <c r="AX690" s="20"/>
    </row>
    <row r="691" spans="1:113">
      <c r="B691" s="21"/>
    </row>
    <row r="692" spans="1:113" ht="15" thickBot="1">
      <c r="A692" s="11"/>
      <c r="B692" s="10" t="s">
        <v>3</v>
      </c>
      <c r="C692" s="8"/>
      <c r="D692" s="8"/>
      <c r="E692" s="8"/>
      <c r="F692" s="8"/>
      <c r="G692" s="8"/>
      <c r="H692" s="8"/>
      <c r="I692" s="8"/>
      <c r="J692" s="8"/>
      <c r="K692" s="8"/>
      <c r="L692" s="9"/>
      <c r="M692" s="9"/>
      <c r="N692" s="9"/>
      <c r="O692" s="9"/>
      <c r="P692" s="8"/>
      <c r="Q692" s="8"/>
      <c r="R692" s="8"/>
      <c r="S692" s="8"/>
      <c r="T692" s="8"/>
      <c r="U692" s="8"/>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DI692" s="6"/>
    </row>
    <row r="693" spans="1:113" ht="14.4">
      <c r="A693" s="8"/>
      <c r="B693" s="12"/>
      <c r="C693" s="7"/>
      <c r="D693" s="7"/>
      <c r="E693" s="7"/>
      <c r="F693" s="7"/>
      <c r="G693" s="7"/>
      <c r="H693" s="7"/>
      <c r="I693" s="7"/>
      <c r="J693" s="7"/>
      <c r="K693" s="7"/>
      <c r="L693" s="13"/>
      <c r="M693" s="13"/>
      <c r="N693" s="13"/>
      <c r="O693" s="13"/>
      <c r="P693" s="7"/>
      <c r="Q693" s="7"/>
      <c r="R693" s="7"/>
      <c r="S693" s="7"/>
      <c r="T693" s="7"/>
      <c r="U693" s="7"/>
      <c r="V693" s="14"/>
      <c r="W693" s="14"/>
      <c r="X693" s="14"/>
      <c r="Y693" s="14"/>
      <c r="Z693" s="14"/>
      <c r="AA693" s="14"/>
      <c r="AB693" s="14"/>
      <c r="AC693" s="14"/>
      <c r="AD693" s="14"/>
      <c r="AE693" s="14"/>
      <c r="AF693" s="14"/>
      <c r="AG693" s="14"/>
      <c r="AH693" s="14"/>
      <c r="AI693" s="14"/>
      <c r="AJ693" s="14"/>
      <c r="AK693" s="14"/>
      <c r="AL693" s="14"/>
      <c r="AM693" s="14"/>
      <c r="AN693" s="14"/>
      <c r="AO693" s="14"/>
      <c r="AP693" s="14"/>
      <c r="AQ693" s="14"/>
      <c r="AR693" s="14"/>
      <c r="AS693" s="14"/>
      <c r="AT693" s="14"/>
      <c r="AU693" s="14"/>
      <c r="AV693" s="14"/>
      <c r="AW693" s="14"/>
      <c r="AX693" s="15"/>
    </row>
    <row r="694" spans="1:113" ht="12" customHeight="1">
      <c r="A694" s="8"/>
      <c r="B694" s="111" t="s">
        <v>129</v>
      </c>
      <c r="C694" s="112"/>
      <c r="D694" s="112"/>
      <c r="E694" s="112"/>
      <c r="F694" s="112"/>
      <c r="G694" s="112"/>
      <c r="H694" s="112"/>
      <c r="I694" s="112"/>
      <c r="J694" s="112"/>
      <c r="K694" s="112"/>
      <c r="L694" s="112"/>
      <c r="M694" s="112"/>
      <c r="N694" s="112"/>
      <c r="O694" s="112"/>
      <c r="P694" s="112"/>
      <c r="Q694" s="112"/>
      <c r="R694" s="112"/>
      <c r="S694" s="112"/>
      <c r="T694" s="112"/>
      <c r="U694" s="112"/>
      <c r="V694" s="112"/>
      <c r="W694" s="112"/>
      <c r="X694" s="112"/>
      <c r="Y694" s="112"/>
      <c r="Z694" s="112"/>
      <c r="AA694" s="112"/>
      <c r="AB694" s="112"/>
      <c r="AC694" s="112"/>
      <c r="AD694" s="112"/>
      <c r="AE694" s="112"/>
      <c r="AF694" s="112"/>
      <c r="AG694" s="112"/>
      <c r="AH694" s="112"/>
      <c r="AI694" s="112"/>
      <c r="AJ694" s="112"/>
      <c r="AK694" s="112"/>
      <c r="AL694" s="112"/>
      <c r="AM694" s="112"/>
      <c r="AN694" s="112"/>
      <c r="AO694" s="112"/>
      <c r="AP694" s="112"/>
      <c r="AQ694" s="112"/>
      <c r="AR694" s="112"/>
      <c r="AS694" s="112"/>
      <c r="AT694" s="112"/>
      <c r="AU694" s="112"/>
      <c r="AV694" s="112"/>
      <c r="AW694" s="112"/>
      <c r="AX694" s="113"/>
    </row>
    <row r="695" spans="1:113" ht="12" customHeight="1">
      <c r="A695" s="8"/>
      <c r="B695" s="111"/>
      <c r="C695" s="112"/>
      <c r="D695" s="112"/>
      <c r="E695" s="112"/>
      <c r="F695" s="112"/>
      <c r="G695" s="112"/>
      <c r="H695" s="112"/>
      <c r="I695" s="112"/>
      <c r="J695" s="112"/>
      <c r="K695" s="112"/>
      <c r="L695" s="112"/>
      <c r="M695" s="112"/>
      <c r="N695" s="112"/>
      <c r="O695" s="112"/>
      <c r="P695" s="112"/>
      <c r="Q695" s="112"/>
      <c r="R695" s="112"/>
      <c r="S695" s="112"/>
      <c r="T695" s="112"/>
      <c r="U695" s="112"/>
      <c r="V695" s="112"/>
      <c r="W695" s="112"/>
      <c r="X695" s="112"/>
      <c r="Y695" s="112"/>
      <c r="Z695" s="112"/>
      <c r="AA695" s="112"/>
      <c r="AB695" s="112"/>
      <c r="AC695" s="112"/>
      <c r="AD695" s="112"/>
      <c r="AE695" s="112"/>
      <c r="AF695" s="112"/>
      <c r="AG695" s="112"/>
      <c r="AH695" s="112"/>
      <c r="AI695" s="112"/>
      <c r="AJ695" s="112"/>
      <c r="AK695" s="112"/>
      <c r="AL695" s="112"/>
      <c r="AM695" s="112"/>
      <c r="AN695" s="112"/>
      <c r="AO695" s="112"/>
      <c r="AP695" s="112"/>
      <c r="AQ695" s="112"/>
      <c r="AR695" s="112"/>
      <c r="AS695" s="112"/>
      <c r="AT695" s="112"/>
      <c r="AU695" s="112"/>
      <c r="AV695" s="112"/>
      <c r="AW695" s="112"/>
      <c r="AX695" s="113"/>
    </row>
    <row r="696" spans="1:113" ht="12" customHeight="1">
      <c r="A696" s="8"/>
      <c r="B696" s="111"/>
      <c r="C696" s="112"/>
      <c r="D696" s="112"/>
      <c r="E696" s="112"/>
      <c r="F696" s="112"/>
      <c r="G696" s="112"/>
      <c r="H696" s="112"/>
      <c r="I696" s="112"/>
      <c r="J696" s="112"/>
      <c r="K696" s="112"/>
      <c r="L696" s="112"/>
      <c r="M696" s="112"/>
      <c r="N696" s="112"/>
      <c r="O696" s="112"/>
      <c r="P696" s="112"/>
      <c r="Q696" s="112"/>
      <c r="R696" s="112"/>
      <c r="S696" s="112"/>
      <c r="T696" s="112"/>
      <c r="U696" s="112"/>
      <c r="V696" s="112"/>
      <c r="W696" s="112"/>
      <c r="X696" s="112"/>
      <c r="Y696" s="112"/>
      <c r="Z696" s="112"/>
      <c r="AA696" s="112"/>
      <c r="AB696" s="112"/>
      <c r="AC696" s="112"/>
      <c r="AD696" s="112"/>
      <c r="AE696" s="112"/>
      <c r="AF696" s="112"/>
      <c r="AG696" s="112"/>
      <c r="AH696" s="112"/>
      <c r="AI696" s="112"/>
      <c r="AJ696" s="112"/>
      <c r="AK696" s="112"/>
      <c r="AL696" s="112"/>
      <c r="AM696" s="112"/>
      <c r="AN696" s="112"/>
      <c r="AO696" s="112"/>
      <c r="AP696" s="112"/>
      <c r="AQ696" s="112"/>
      <c r="AR696" s="112"/>
      <c r="AS696" s="112"/>
      <c r="AT696" s="112"/>
      <c r="AU696" s="112"/>
      <c r="AV696" s="112"/>
      <c r="AW696" s="112"/>
      <c r="AX696" s="113"/>
    </row>
    <row r="697" spans="1:113" ht="12" customHeight="1">
      <c r="A697" s="8"/>
      <c r="B697" s="111"/>
      <c r="C697" s="112"/>
      <c r="D697" s="112"/>
      <c r="E697" s="112"/>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row>
    <row r="698" spans="1:113" ht="12" customHeight="1">
      <c r="A698" s="8"/>
      <c r="B698" s="111"/>
      <c r="C698" s="112"/>
      <c r="D698" s="112"/>
      <c r="E698" s="11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13"/>
      <c r="BC698" s="16"/>
    </row>
    <row r="699" spans="1:113" ht="12" customHeight="1">
      <c r="A699" s="8"/>
      <c r="B699" s="111"/>
      <c r="C699" s="112"/>
      <c r="D699" s="112"/>
      <c r="E699" s="112"/>
      <c r="F699" s="112"/>
      <c r="G699" s="112"/>
      <c r="H699" s="112"/>
      <c r="I699" s="112"/>
      <c r="J699" s="112"/>
      <c r="K699" s="112"/>
      <c r="L699" s="112"/>
      <c r="M699" s="112"/>
      <c r="N699" s="112"/>
      <c r="O699" s="112"/>
      <c r="P699" s="112"/>
      <c r="Q699" s="112"/>
      <c r="R699" s="112"/>
      <c r="S699" s="112"/>
      <c r="T699" s="112"/>
      <c r="U699" s="112"/>
      <c r="V699" s="112"/>
      <c r="W699" s="112"/>
      <c r="X699" s="112"/>
      <c r="Y699" s="112"/>
      <c r="Z699" s="112"/>
      <c r="AA699" s="112"/>
      <c r="AB699" s="112"/>
      <c r="AC699" s="112"/>
      <c r="AD699" s="112"/>
      <c r="AE699" s="112"/>
      <c r="AF699" s="112"/>
      <c r="AG699" s="112"/>
      <c r="AH699" s="112"/>
      <c r="AI699" s="112"/>
      <c r="AJ699" s="112"/>
      <c r="AK699" s="112"/>
      <c r="AL699" s="112"/>
      <c r="AM699" s="112"/>
      <c r="AN699" s="112"/>
      <c r="AO699" s="112"/>
      <c r="AP699" s="112"/>
      <c r="AQ699" s="112"/>
      <c r="AR699" s="112"/>
      <c r="AS699" s="112"/>
      <c r="AT699" s="112"/>
      <c r="AU699" s="112"/>
      <c r="AV699" s="112"/>
      <c r="AW699" s="112"/>
      <c r="AX699" s="113"/>
    </row>
    <row r="700" spans="1:113" ht="12" customHeight="1">
      <c r="A700" s="8"/>
      <c r="B700" s="111"/>
      <c r="C700" s="112"/>
      <c r="D700" s="112"/>
      <c r="E700" s="112"/>
      <c r="F700" s="112"/>
      <c r="G700" s="112"/>
      <c r="H700" s="112"/>
      <c r="I700" s="112"/>
      <c r="J700" s="112"/>
      <c r="K700" s="112"/>
      <c r="L700" s="112"/>
      <c r="M700" s="112"/>
      <c r="N700" s="112"/>
      <c r="O700" s="112"/>
      <c r="P700" s="112"/>
      <c r="Q700" s="112"/>
      <c r="R700" s="112"/>
      <c r="S700" s="112"/>
      <c r="T700" s="112"/>
      <c r="U700" s="112"/>
      <c r="V700" s="112"/>
      <c r="W700" s="112"/>
      <c r="X700" s="112"/>
      <c r="Y700" s="112"/>
      <c r="Z700" s="112"/>
      <c r="AA700" s="112"/>
      <c r="AB700" s="112"/>
      <c r="AC700" s="112"/>
      <c r="AD700" s="112"/>
      <c r="AE700" s="112"/>
      <c r="AF700" s="112"/>
      <c r="AG700" s="112"/>
      <c r="AH700" s="112"/>
      <c r="AI700" s="112"/>
      <c r="AJ700" s="112"/>
      <c r="AK700" s="112"/>
      <c r="AL700" s="112"/>
      <c r="AM700" s="112"/>
      <c r="AN700" s="112"/>
      <c r="AO700" s="112"/>
      <c r="AP700" s="112"/>
      <c r="AQ700" s="112"/>
      <c r="AR700" s="112"/>
      <c r="AS700" s="112"/>
      <c r="AT700" s="112"/>
      <c r="AU700" s="112"/>
      <c r="AV700" s="112"/>
      <c r="AW700" s="112"/>
      <c r="AX700" s="113"/>
    </row>
    <row r="701" spans="1:113" ht="12" customHeight="1">
      <c r="A701" s="8"/>
      <c r="B701" s="111"/>
      <c r="C701" s="112"/>
      <c r="D701" s="112"/>
      <c r="E701" s="112"/>
      <c r="F701" s="112"/>
      <c r="G701" s="112"/>
      <c r="H701" s="112"/>
      <c r="I701" s="112"/>
      <c r="J701" s="112"/>
      <c r="K701" s="112"/>
      <c r="L701" s="112"/>
      <c r="M701" s="112"/>
      <c r="N701" s="112"/>
      <c r="O701" s="112"/>
      <c r="P701" s="112"/>
      <c r="Q701" s="112"/>
      <c r="R701" s="112"/>
      <c r="S701" s="112"/>
      <c r="T701" s="112"/>
      <c r="U701" s="112"/>
      <c r="V701" s="112"/>
      <c r="W701" s="112"/>
      <c r="X701" s="112"/>
      <c r="Y701" s="112"/>
      <c r="Z701" s="112"/>
      <c r="AA701" s="112"/>
      <c r="AB701" s="112"/>
      <c r="AC701" s="112"/>
      <c r="AD701" s="112"/>
      <c r="AE701" s="112"/>
      <c r="AF701" s="112"/>
      <c r="AG701" s="112"/>
      <c r="AH701" s="112"/>
      <c r="AI701" s="112"/>
      <c r="AJ701" s="112"/>
      <c r="AK701" s="112"/>
      <c r="AL701" s="112"/>
      <c r="AM701" s="112"/>
      <c r="AN701" s="112"/>
      <c r="AO701" s="112"/>
      <c r="AP701" s="112"/>
      <c r="AQ701" s="112"/>
      <c r="AR701" s="112"/>
      <c r="AS701" s="112"/>
      <c r="AT701" s="112"/>
      <c r="AU701" s="112"/>
      <c r="AV701" s="112"/>
      <c r="AW701" s="112"/>
      <c r="AX701" s="113"/>
    </row>
    <row r="702" spans="1:113" ht="15" thickBot="1">
      <c r="A702" s="17"/>
      <c r="B702" s="18"/>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c r="AB702" s="19"/>
      <c r="AC702" s="19"/>
      <c r="AD702" s="19"/>
      <c r="AE702" s="19"/>
      <c r="AF702" s="19"/>
      <c r="AG702" s="19"/>
      <c r="AH702" s="19"/>
      <c r="AI702" s="19"/>
      <c r="AJ702" s="19"/>
      <c r="AK702" s="19"/>
      <c r="AL702" s="19"/>
      <c r="AM702" s="19"/>
      <c r="AN702" s="19"/>
      <c r="AO702" s="19"/>
      <c r="AP702" s="19"/>
      <c r="AQ702" s="19"/>
      <c r="AR702" s="19"/>
      <c r="AS702" s="19"/>
      <c r="AT702" s="19"/>
      <c r="AU702" s="19"/>
      <c r="AV702" s="19"/>
      <c r="AW702" s="19"/>
      <c r="AX702" s="20"/>
    </row>
    <row r="703" spans="1:113">
      <c r="B703" s="21"/>
    </row>
    <row r="704" spans="1:113" ht="14.4">
      <c r="B704" s="10" t="s">
        <v>4</v>
      </c>
      <c r="C704" s="8"/>
      <c r="D704" s="8"/>
      <c r="E704" s="8"/>
      <c r="F704" s="8"/>
      <c r="G704" s="8"/>
      <c r="H704" s="8"/>
      <c r="I704" s="8"/>
      <c r="J704" s="8"/>
      <c r="K704" s="8"/>
      <c r="L704" s="9"/>
      <c r="M704" s="9"/>
      <c r="N704" s="9"/>
      <c r="O704" s="9"/>
      <c r="P704" s="8"/>
      <c r="Q704" s="8"/>
      <c r="R704" s="8"/>
      <c r="S704" s="8"/>
      <c r="T704" s="8"/>
      <c r="U704" s="8"/>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row>
    <row r="705" spans="1:251" ht="15" thickBot="1">
      <c r="B705" s="8"/>
      <c r="C705" s="8"/>
      <c r="D705" s="8"/>
      <c r="E705" s="8"/>
      <c r="F705" s="8"/>
      <c r="G705" s="8"/>
      <c r="H705" s="8"/>
      <c r="I705" s="8"/>
      <c r="J705" s="8"/>
      <c r="K705" s="8"/>
      <c r="L705" s="9"/>
      <c r="M705" s="9"/>
      <c r="N705" s="9"/>
      <c r="O705" s="9"/>
      <c r="P705" s="8"/>
      <c r="Q705" s="8"/>
      <c r="R705" s="8"/>
      <c r="S705" s="8"/>
      <c r="T705" s="8"/>
      <c r="U705" s="8"/>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22" t="s">
        <v>5</v>
      </c>
    </row>
    <row r="706" spans="1:251" s="16" customFormat="1" ht="13.5" customHeight="1">
      <c r="A706" s="8"/>
      <c r="B706" s="114" t="s">
        <v>6</v>
      </c>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6"/>
      <c r="AA706" s="120" t="s">
        <v>9</v>
      </c>
      <c r="AB706" s="115"/>
      <c r="AC706" s="115"/>
      <c r="AD706" s="115"/>
      <c r="AE706" s="115"/>
      <c r="AF706" s="115"/>
      <c r="AG706" s="115"/>
      <c r="AH706" s="115"/>
      <c r="AI706" s="116"/>
      <c r="AJ706" s="120" t="s">
        <v>10</v>
      </c>
      <c r="AK706" s="115"/>
      <c r="AL706" s="115"/>
      <c r="AM706" s="115"/>
      <c r="AN706" s="115"/>
      <c r="AO706" s="115"/>
      <c r="AP706" s="115"/>
      <c r="AQ706" s="115"/>
      <c r="AR706" s="116"/>
      <c r="AS706" s="120" t="s">
        <v>7</v>
      </c>
      <c r="AT706" s="115"/>
      <c r="AU706" s="115"/>
      <c r="AV706" s="115"/>
      <c r="AW706" s="115"/>
      <c r="AX706" s="12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c r="FE706" s="2"/>
      <c r="FF706" s="2"/>
      <c r="FG706" s="2"/>
      <c r="FH706" s="2"/>
      <c r="FI706" s="2"/>
      <c r="FJ706" s="2"/>
      <c r="FK706" s="2"/>
      <c r="FL706" s="2"/>
      <c r="FM706" s="2"/>
      <c r="FN706" s="2"/>
      <c r="FO706" s="2"/>
      <c r="FP706" s="2"/>
      <c r="FQ706" s="2"/>
      <c r="FR706" s="2"/>
      <c r="FS706" s="2"/>
      <c r="FT706" s="2"/>
      <c r="FU706" s="2"/>
      <c r="FV706" s="2"/>
      <c r="FW706" s="2"/>
      <c r="FX706" s="2"/>
      <c r="FY706" s="2"/>
      <c r="FZ706" s="2"/>
      <c r="GA706" s="2"/>
      <c r="GB706" s="2"/>
      <c r="GC706" s="2"/>
      <c r="GD706" s="2"/>
      <c r="GE706" s="2"/>
      <c r="GF706" s="2"/>
      <c r="GG706" s="2"/>
      <c r="GH706" s="2"/>
      <c r="GI706" s="2"/>
      <c r="GJ706" s="2"/>
      <c r="GK706" s="2"/>
      <c r="GL706" s="2"/>
      <c r="GM706" s="2"/>
      <c r="GN706" s="2"/>
      <c r="GO706" s="2"/>
      <c r="GP706" s="2"/>
      <c r="GQ706" s="2"/>
      <c r="GR706" s="2"/>
      <c r="GS706" s="2"/>
      <c r="GT706" s="2"/>
      <c r="GU706" s="2"/>
      <c r="GV706" s="2"/>
      <c r="GW706" s="2"/>
      <c r="GX706" s="2"/>
      <c r="GY706" s="2"/>
      <c r="GZ706" s="2"/>
      <c r="HA706" s="2"/>
      <c r="HB706" s="2"/>
      <c r="HC706" s="2"/>
      <c r="HD706" s="2"/>
      <c r="HE706" s="2"/>
      <c r="HF706" s="2"/>
      <c r="HG706" s="2"/>
      <c r="HH706" s="2"/>
      <c r="HI706" s="2"/>
      <c r="HJ706" s="2"/>
      <c r="HK706" s="2"/>
      <c r="HL706" s="2"/>
      <c r="HM706" s="2"/>
      <c r="HN706" s="2"/>
      <c r="HO706" s="2"/>
      <c r="HP706" s="2"/>
      <c r="HQ706" s="2"/>
      <c r="HR706" s="2"/>
      <c r="HS706" s="2"/>
      <c r="HT706" s="2"/>
      <c r="HU706" s="2"/>
      <c r="HV706" s="2"/>
      <c r="HW706" s="2"/>
      <c r="HX706" s="2"/>
      <c r="HY706" s="2"/>
      <c r="HZ706" s="2"/>
      <c r="IA706" s="2"/>
      <c r="IB706" s="2"/>
      <c r="IC706" s="2"/>
      <c r="ID706" s="2"/>
      <c r="IE706" s="2"/>
      <c r="IF706" s="2"/>
      <c r="IG706" s="2"/>
      <c r="IH706" s="2"/>
      <c r="II706" s="2"/>
      <c r="IJ706" s="2"/>
      <c r="IK706" s="2"/>
      <c r="IL706" s="2"/>
      <c r="IM706" s="2"/>
      <c r="IN706" s="2"/>
      <c r="IO706" s="2"/>
      <c r="IP706" s="2"/>
      <c r="IQ706" s="2"/>
    </row>
    <row r="707" spans="1:251" s="16" customFormat="1">
      <c r="A707" s="8"/>
      <c r="B707" s="117"/>
      <c r="C707" s="118"/>
      <c r="D707" s="118"/>
      <c r="E707" s="118"/>
      <c r="F707" s="118"/>
      <c r="G707" s="118"/>
      <c r="H707" s="118"/>
      <c r="I707" s="118"/>
      <c r="J707" s="118"/>
      <c r="K707" s="118"/>
      <c r="L707" s="118"/>
      <c r="M707" s="118"/>
      <c r="N707" s="118"/>
      <c r="O707" s="118"/>
      <c r="P707" s="118"/>
      <c r="Q707" s="118"/>
      <c r="R707" s="118"/>
      <c r="S707" s="118"/>
      <c r="T707" s="118"/>
      <c r="U707" s="118"/>
      <c r="V707" s="118"/>
      <c r="W707" s="118"/>
      <c r="X707" s="118"/>
      <c r="Y707" s="118"/>
      <c r="Z707" s="119"/>
      <c r="AA707" s="121"/>
      <c r="AB707" s="118"/>
      <c r="AC707" s="118"/>
      <c r="AD707" s="118"/>
      <c r="AE707" s="118"/>
      <c r="AF707" s="118"/>
      <c r="AG707" s="118"/>
      <c r="AH707" s="118"/>
      <c r="AI707" s="119"/>
      <c r="AJ707" s="121"/>
      <c r="AK707" s="118"/>
      <c r="AL707" s="118"/>
      <c r="AM707" s="118"/>
      <c r="AN707" s="118"/>
      <c r="AO707" s="118"/>
      <c r="AP707" s="118"/>
      <c r="AQ707" s="118"/>
      <c r="AR707" s="119"/>
      <c r="AS707" s="121"/>
      <c r="AT707" s="118"/>
      <c r="AU707" s="118"/>
      <c r="AV707" s="118"/>
      <c r="AW707" s="118"/>
      <c r="AX707" s="123"/>
      <c r="AY707" s="2"/>
      <c r="AZ707" s="2"/>
      <c r="BA707" s="2"/>
      <c r="BB707" s="23"/>
      <c r="BC707" s="24"/>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c r="FP707" s="2"/>
      <c r="FQ707" s="2"/>
      <c r="FR707" s="2"/>
      <c r="FS707" s="2"/>
      <c r="FT707" s="2"/>
      <c r="FU707" s="2"/>
      <c r="FV707" s="2"/>
      <c r="FW707" s="2"/>
      <c r="FX707" s="2"/>
      <c r="FY707" s="2"/>
      <c r="FZ707" s="2"/>
      <c r="GA707" s="2"/>
      <c r="GB707" s="2"/>
      <c r="GC707" s="2"/>
      <c r="GD707" s="2"/>
      <c r="GE707" s="2"/>
      <c r="GF707" s="2"/>
      <c r="GG707" s="2"/>
      <c r="GH707" s="2"/>
      <c r="GI707" s="2"/>
      <c r="GJ707" s="2"/>
      <c r="GK707" s="2"/>
      <c r="GL707" s="2"/>
      <c r="GM707" s="2"/>
      <c r="GN707" s="2"/>
      <c r="GO707" s="2"/>
      <c r="GP707" s="2"/>
      <c r="GQ707" s="2"/>
      <c r="GR707" s="2"/>
      <c r="GS707" s="2"/>
      <c r="GT707" s="2"/>
      <c r="GU707" s="2"/>
      <c r="GV707" s="2"/>
      <c r="GW707" s="2"/>
      <c r="GX707" s="2"/>
      <c r="GY707" s="2"/>
      <c r="GZ707" s="2"/>
      <c r="HA707" s="2"/>
      <c r="HB707" s="2"/>
      <c r="HC707" s="2"/>
      <c r="HD707" s="2"/>
      <c r="HE707" s="2"/>
      <c r="HF707" s="2"/>
      <c r="HG707" s="2"/>
      <c r="HH707" s="2"/>
      <c r="HI707" s="2"/>
      <c r="HJ707" s="2"/>
      <c r="HK707" s="2"/>
      <c r="HL707" s="2"/>
      <c r="HM707" s="2"/>
      <c r="HN707" s="2"/>
      <c r="HO707" s="2"/>
      <c r="HP707" s="2"/>
      <c r="HQ707" s="2"/>
      <c r="HR707" s="2"/>
      <c r="HS707" s="2"/>
      <c r="HT707" s="2"/>
      <c r="HU707" s="2"/>
      <c r="HV707" s="2"/>
      <c r="HW707" s="2"/>
      <c r="HX707" s="2"/>
      <c r="HY707" s="2"/>
      <c r="HZ707" s="2"/>
      <c r="IA707" s="2"/>
      <c r="IB707" s="2"/>
      <c r="IC707" s="2"/>
      <c r="ID707" s="2"/>
      <c r="IE707" s="2"/>
      <c r="IF707" s="2"/>
      <c r="IG707" s="2"/>
      <c r="IH707" s="2"/>
      <c r="II707" s="2"/>
      <c r="IJ707" s="2"/>
      <c r="IK707" s="2"/>
      <c r="IL707" s="2"/>
      <c r="IM707" s="2"/>
      <c r="IN707" s="2"/>
      <c r="IO707" s="2"/>
      <c r="IP707" s="2"/>
      <c r="IQ707" s="2"/>
    </row>
    <row r="708" spans="1:251" s="16" customFormat="1" ht="18.75" customHeight="1">
      <c r="A708" s="8"/>
      <c r="B708" s="25"/>
      <c r="C708" s="93" t="s">
        <v>130</v>
      </c>
      <c r="D708" s="94"/>
      <c r="E708" s="94"/>
      <c r="F708" s="94"/>
      <c r="G708" s="94"/>
      <c r="H708" s="94"/>
      <c r="I708" s="94"/>
      <c r="J708" s="94"/>
      <c r="K708" s="94"/>
      <c r="L708" s="94"/>
      <c r="M708" s="94"/>
      <c r="N708" s="94"/>
      <c r="O708" s="94"/>
      <c r="P708" s="94"/>
      <c r="Q708" s="94"/>
      <c r="R708" s="94"/>
      <c r="S708" s="94"/>
      <c r="T708" s="94"/>
      <c r="U708" s="94"/>
      <c r="V708" s="94"/>
      <c r="W708" s="94"/>
      <c r="X708" s="94"/>
      <c r="Y708" s="94"/>
      <c r="Z708" s="95"/>
      <c r="AA708" s="96">
        <v>12340966</v>
      </c>
      <c r="AB708" s="97"/>
      <c r="AC708" s="97"/>
      <c r="AD708" s="97"/>
      <c r="AE708" s="97"/>
      <c r="AF708" s="97"/>
      <c r="AG708" s="97"/>
      <c r="AH708" s="97"/>
      <c r="AI708" s="98"/>
      <c r="AJ708" s="96">
        <v>10128412</v>
      </c>
      <c r="AK708" s="97"/>
      <c r="AL708" s="97"/>
      <c r="AM708" s="97"/>
      <c r="AN708" s="97"/>
      <c r="AO708" s="97"/>
      <c r="AP708" s="97"/>
      <c r="AQ708" s="97"/>
      <c r="AR708" s="98"/>
      <c r="AS708" s="99"/>
      <c r="AT708" s="100"/>
      <c r="AU708" s="100"/>
      <c r="AV708" s="100"/>
      <c r="AW708" s="100"/>
      <c r="AX708" s="101"/>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c r="IE708" s="2"/>
      <c r="IF708" s="2"/>
      <c r="IG708" s="2"/>
      <c r="IH708" s="2"/>
      <c r="II708" s="2"/>
      <c r="IJ708" s="2"/>
      <c r="IK708" s="2"/>
      <c r="IL708" s="2"/>
      <c r="IM708" s="2"/>
      <c r="IN708" s="2"/>
      <c r="IO708" s="2"/>
      <c r="IP708" s="2"/>
      <c r="IQ708" s="2"/>
    </row>
    <row r="709" spans="1:251" s="16" customFormat="1" ht="18.75" customHeight="1">
      <c r="A709" s="8"/>
      <c r="B709" s="25"/>
      <c r="C709" s="93" t="s">
        <v>131</v>
      </c>
      <c r="D709" s="94"/>
      <c r="E709" s="94"/>
      <c r="F709" s="94"/>
      <c r="G709" s="94"/>
      <c r="H709" s="94"/>
      <c r="I709" s="94"/>
      <c r="J709" s="94"/>
      <c r="K709" s="94"/>
      <c r="L709" s="94"/>
      <c r="M709" s="94"/>
      <c r="N709" s="94"/>
      <c r="O709" s="94"/>
      <c r="P709" s="94"/>
      <c r="Q709" s="94"/>
      <c r="R709" s="94"/>
      <c r="S709" s="94"/>
      <c r="T709" s="94"/>
      <c r="U709" s="94"/>
      <c r="V709" s="94"/>
      <c r="W709" s="94"/>
      <c r="X709" s="94"/>
      <c r="Y709" s="94"/>
      <c r="Z709" s="95"/>
      <c r="AA709" s="96">
        <v>2714860</v>
      </c>
      <c r="AB709" s="97"/>
      <c r="AC709" s="97"/>
      <c r="AD709" s="97"/>
      <c r="AE709" s="97"/>
      <c r="AF709" s="97"/>
      <c r="AG709" s="97"/>
      <c r="AH709" s="97"/>
      <c r="AI709" s="98"/>
      <c r="AJ709" s="96">
        <v>3671643</v>
      </c>
      <c r="AK709" s="97"/>
      <c r="AL709" s="97"/>
      <c r="AM709" s="97"/>
      <c r="AN709" s="97"/>
      <c r="AO709" s="97"/>
      <c r="AP709" s="97"/>
      <c r="AQ709" s="97"/>
      <c r="AR709" s="98"/>
      <c r="AS709" s="99"/>
      <c r="AT709" s="100"/>
      <c r="AU709" s="100"/>
      <c r="AV709" s="100"/>
      <c r="AW709" s="100"/>
      <c r="AX709" s="101"/>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c r="HO709" s="2"/>
      <c r="HP709" s="2"/>
      <c r="HQ709" s="2"/>
      <c r="HR709" s="2"/>
      <c r="HS709" s="2"/>
      <c r="HT709" s="2"/>
      <c r="HU709" s="2"/>
      <c r="HV709" s="2"/>
      <c r="HW709" s="2"/>
      <c r="HX709" s="2"/>
      <c r="HY709" s="2"/>
      <c r="HZ709" s="2"/>
      <c r="IA709" s="2"/>
      <c r="IB709" s="2"/>
      <c r="IC709" s="2"/>
      <c r="ID709" s="2"/>
      <c r="IE709" s="2"/>
      <c r="IF709" s="2"/>
      <c r="IG709" s="2"/>
      <c r="IH709" s="2"/>
      <c r="II709" s="2"/>
      <c r="IJ709" s="2"/>
      <c r="IK709" s="2"/>
      <c r="IL709" s="2"/>
      <c r="IM709" s="2"/>
      <c r="IN709" s="2"/>
      <c r="IO709" s="2"/>
      <c r="IP709" s="2"/>
      <c r="IQ709" s="2"/>
    </row>
    <row r="710" spans="1:251" s="16" customFormat="1" ht="18.75" customHeight="1">
      <c r="A710" s="8"/>
      <c r="B710" s="25"/>
      <c r="C710" s="93" t="s">
        <v>132</v>
      </c>
      <c r="D710" s="94"/>
      <c r="E710" s="94"/>
      <c r="F710" s="94"/>
      <c r="G710" s="94"/>
      <c r="H710" s="94"/>
      <c r="I710" s="94"/>
      <c r="J710" s="94"/>
      <c r="K710" s="94"/>
      <c r="L710" s="94"/>
      <c r="M710" s="94"/>
      <c r="N710" s="94"/>
      <c r="O710" s="94"/>
      <c r="P710" s="94"/>
      <c r="Q710" s="94"/>
      <c r="R710" s="94"/>
      <c r="S710" s="94"/>
      <c r="T710" s="94"/>
      <c r="U710" s="94"/>
      <c r="V710" s="94"/>
      <c r="W710" s="94"/>
      <c r="X710" s="94"/>
      <c r="Y710" s="94"/>
      <c r="Z710" s="95"/>
      <c r="AA710" s="96">
        <v>1906889</v>
      </c>
      <c r="AB710" s="97"/>
      <c r="AC710" s="97"/>
      <c r="AD710" s="97"/>
      <c r="AE710" s="97"/>
      <c r="AF710" s="97"/>
      <c r="AG710" s="97"/>
      <c r="AH710" s="97"/>
      <c r="AI710" s="98"/>
      <c r="AJ710" s="96">
        <v>2628686</v>
      </c>
      <c r="AK710" s="97"/>
      <c r="AL710" s="97"/>
      <c r="AM710" s="97"/>
      <c r="AN710" s="97"/>
      <c r="AO710" s="97"/>
      <c r="AP710" s="97"/>
      <c r="AQ710" s="97"/>
      <c r="AR710" s="98"/>
      <c r="AS710" s="99"/>
      <c r="AT710" s="100"/>
      <c r="AU710" s="100"/>
      <c r="AV710" s="100"/>
      <c r="AW710" s="100"/>
      <c r="AX710" s="101"/>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c r="FP710" s="2"/>
      <c r="FQ710" s="2"/>
      <c r="FR710" s="2"/>
      <c r="FS710" s="2"/>
      <c r="FT710" s="2"/>
      <c r="FU710" s="2"/>
      <c r="FV710" s="2"/>
      <c r="FW710" s="2"/>
      <c r="FX710" s="2"/>
      <c r="FY710" s="2"/>
      <c r="FZ710" s="2"/>
      <c r="GA710" s="2"/>
      <c r="GB710" s="2"/>
      <c r="GC710" s="2"/>
      <c r="GD710" s="2"/>
      <c r="GE710" s="2"/>
      <c r="GF710" s="2"/>
      <c r="GG710" s="2"/>
      <c r="GH710" s="2"/>
      <c r="GI710" s="2"/>
      <c r="GJ710" s="2"/>
      <c r="GK710" s="2"/>
      <c r="GL710" s="2"/>
      <c r="GM710" s="2"/>
      <c r="GN710" s="2"/>
      <c r="GO710" s="2"/>
      <c r="GP710" s="2"/>
      <c r="GQ710" s="2"/>
      <c r="GR710" s="2"/>
      <c r="GS710" s="2"/>
      <c r="GT710" s="2"/>
      <c r="GU710" s="2"/>
      <c r="GV710" s="2"/>
      <c r="GW710" s="2"/>
      <c r="GX710" s="2"/>
      <c r="GY710" s="2"/>
      <c r="GZ710" s="2"/>
      <c r="HA710" s="2"/>
      <c r="HB710" s="2"/>
      <c r="HC710" s="2"/>
      <c r="HD710" s="2"/>
      <c r="HE710" s="2"/>
      <c r="HF710" s="2"/>
      <c r="HG710" s="2"/>
      <c r="HH710" s="2"/>
      <c r="HI710" s="2"/>
      <c r="HJ710" s="2"/>
      <c r="HK710" s="2"/>
      <c r="HL710" s="2"/>
      <c r="HM710" s="2"/>
      <c r="HN710" s="2"/>
      <c r="HO710" s="2"/>
      <c r="HP710" s="2"/>
      <c r="HQ710" s="2"/>
      <c r="HR710" s="2"/>
      <c r="HS710" s="2"/>
      <c r="HT710" s="2"/>
      <c r="HU710" s="2"/>
      <c r="HV710" s="2"/>
      <c r="HW710" s="2"/>
      <c r="HX710" s="2"/>
      <c r="HY710" s="2"/>
      <c r="HZ710" s="2"/>
      <c r="IA710" s="2"/>
      <c r="IB710" s="2"/>
      <c r="IC710" s="2"/>
      <c r="ID710" s="2"/>
      <c r="IE710" s="2"/>
      <c r="IF710" s="2"/>
      <c r="IG710" s="2"/>
      <c r="IH710" s="2"/>
      <c r="II710" s="2"/>
      <c r="IJ710" s="2"/>
      <c r="IK710" s="2"/>
      <c r="IL710" s="2"/>
      <c r="IM710" s="2"/>
      <c r="IN710" s="2"/>
      <c r="IO710" s="2"/>
      <c r="IP710" s="2"/>
      <c r="IQ710" s="2"/>
    </row>
    <row r="711" spans="1:251" s="16" customFormat="1" ht="18.75" customHeight="1">
      <c r="A711" s="8"/>
      <c r="B711" s="25"/>
      <c r="C711" s="93" t="s">
        <v>133</v>
      </c>
      <c r="D711" s="94"/>
      <c r="E711" s="94"/>
      <c r="F711" s="94"/>
      <c r="G711" s="94"/>
      <c r="H711" s="94"/>
      <c r="I711" s="94"/>
      <c r="J711" s="94"/>
      <c r="K711" s="94"/>
      <c r="L711" s="94"/>
      <c r="M711" s="94"/>
      <c r="N711" s="94"/>
      <c r="O711" s="94"/>
      <c r="P711" s="94"/>
      <c r="Q711" s="94"/>
      <c r="R711" s="94"/>
      <c r="S711" s="94"/>
      <c r="T711" s="94"/>
      <c r="U711" s="94"/>
      <c r="V711" s="94"/>
      <c r="W711" s="94"/>
      <c r="X711" s="94"/>
      <c r="Y711" s="94"/>
      <c r="Z711" s="95"/>
      <c r="AA711" s="96">
        <v>0</v>
      </c>
      <c r="AB711" s="97"/>
      <c r="AC711" s="97"/>
      <c r="AD711" s="97"/>
      <c r="AE711" s="97"/>
      <c r="AF711" s="97"/>
      <c r="AG711" s="97"/>
      <c r="AH711" s="97"/>
      <c r="AI711" s="98"/>
      <c r="AJ711" s="96">
        <v>1930057</v>
      </c>
      <c r="AK711" s="97"/>
      <c r="AL711" s="97"/>
      <c r="AM711" s="97"/>
      <c r="AN711" s="97"/>
      <c r="AO711" s="97"/>
      <c r="AP711" s="97"/>
      <c r="AQ711" s="97"/>
      <c r="AR711" s="98"/>
      <c r="AS711" s="99"/>
      <c r="AT711" s="100"/>
      <c r="AU711" s="100"/>
      <c r="AV711" s="100"/>
      <c r="AW711" s="100"/>
      <c r="AX711" s="101"/>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c r="FE711" s="2"/>
      <c r="FF711" s="2"/>
      <c r="FG711" s="2"/>
      <c r="FH711" s="2"/>
      <c r="FI711" s="2"/>
      <c r="FJ711" s="2"/>
      <c r="FK711" s="2"/>
      <c r="FL711" s="2"/>
      <c r="FM711" s="2"/>
      <c r="FN711" s="2"/>
      <c r="FO711" s="2"/>
      <c r="FP711" s="2"/>
      <c r="FQ711" s="2"/>
      <c r="FR711" s="2"/>
      <c r="FS711" s="2"/>
      <c r="FT711" s="2"/>
      <c r="FU711" s="2"/>
      <c r="FV711" s="2"/>
      <c r="FW711" s="2"/>
      <c r="FX711" s="2"/>
      <c r="FY711" s="2"/>
      <c r="FZ711" s="2"/>
      <c r="GA711" s="2"/>
      <c r="GB711" s="2"/>
      <c r="GC711" s="2"/>
      <c r="GD711" s="2"/>
      <c r="GE711" s="2"/>
      <c r="GF711" s="2"/>
      <c r="GG711" s="2"/>
      <c r="GH711" s="2"/>
      <c r="GI711" s="2"/>
      <c r="GJ711" s="2"/>
      <c r="GK711" s="2"/>
      <c r="GL711" s="2"/>
      <c r="GM711" s="2"/>
      <c r="GN711" s="2"/>
      <c r="GO711" s="2"/>
      <c r="GP711" s="2"/>
      <c r="GQ711" s="2"/>
      <c r="GR711" s="2"/>
      <c r="GS711" s="2"/>
      <c r="GT711" s="2"/>
      <c r="GU711" s="2"/>
      <c r="GV711" s="2"/>
      <c r="GW711" s="2"/>
      <c r="GX711" s="2"/>
      <c r="GY711" s="2"/>
      <c r="GZ711" s="2"/>
      <c r="HA711" s="2"/>
      <c r="HB711" s="2"/>
      <c r="HC711" s="2"/>
      <c r="HD711" s="2"/>
      <c r="HE711" s="2"/>
      <c r="HF711" s="2"/>
      <c r="HG711" s="2"/>
      <c r="HH711" s="2"/>
      <c r="HI711" s="2"/>
      <c r="HJ711" s="2"/>
      <c r="HK711" s="2"/>
      <c r="HL711" s="2"/>
      <c r="HM711" s="2"/>
      <c r="HN711" s="2"/>
      <c r="HO711" s="2"/>
      <c r="HP711" s="2"/>
      <c r="HQ711" s="2"/>
      <c r="HR711" s="2"/>
      <c r="HS711" s="2"/>
      <c r="HT711" s="2"/>
      <c r="HU711" s="2"/>
      <c r="HV711" s="2"/>
      <c r="HW711" s="2"/>
      <c r="HX711" s="2"/>
      <c r="HY711" s="2"/>
      <c r="HZ711" s="2"/>
      <c r="IA711" s="2"/>
      <c r="IB711" s="2"/>
      <c r="IC711" s="2"/>
      <c r="ID711" s="2"/>
      <c r="IE711" s="2"/>
      <c r="IF711" s="2"/>
      <c r="IG711" s="2"/>
      <c r="IH711" s="2"/>
      <c r="II711" s="2"/>
      <c r="IJ711" s="2"/>
      <c r="IK711" s="2"/>
      <c r="IL711" s="2"/>
      <c r="IM711" s="2"/>
      <c r="IN711" s="2"/>
      <c r="IO711" s="2"/>
      <c r="IP711" s="2"/>
      <c r="IQ711" s="2"/>
    </row>
    <row r="712" spans="1:251" s="16" customFormat="1" ht="18.75" customHeight="1">
      <c r="A712" s="8"/>
      <c r="B712" s="25"/>
      <c r="C712" s="93" t="s">
        <v>134</v>
      </c>
      <c r="D712" s="94"/>
      <c r="E712" s="94"/>
      <c r="F712" s="94"/>
      <c r="G712" s="94"/>
      <c r="H712" s="94"/>
      <c r="I712" s="94"/>
      <c r="J712" s="94"/>
      <c r="K712" s="94"/>
      <c r="L712" s="94"/>
      <c r="M712" s="94"/>
      <c r="N712" s="94"/>
      <c r="O712" s="94"/>
      <c r="P712" s="94"/>
      <c r="Q712" s="94"/>
      <c r="R712" s="94"/>
      <c r="S712" s="94"/>
      <c r="T712" s="94"/>
      <c r="U712" s="94"/>
      <c r="V712" s="94"/>
      <c r="W712" s="94"/>
      <c r="X712" s="94"/>
      <c r="Y712" s="94"/>
      <c r="Z712" s="95"/>
      <c r="AA712" s="96">
        <v>2666972</v>
      </c>
      <c r="AB712" s="97"/>
      <c r="AC712" s="97"/>
      <c r="AD712" s="97"/>
      <c r="AE712" s="97"/>
      <c r="AF712" s="97"/>
      <c r="AG712" s="97"/>
      <c r="AH712" s="97"/>
      <c r="AI712" s="98"/>
      <c r="AJ712" s="96">
        <v>1786868</v>
      </c>
      <c r="AK712" s="97"/>
      <c r="AL712" s="97"/>
      <c r="AM712" s="97"/>
      <c r="AN712" s="97"/>
      <c r="AO712" s="97"/>
      <c r="AP712" s="97"/>
      <c r="AQ712" s="97"/>
      <c r="AR712" s="98"/>
      <c r="AS712" s="99"/>
      <c r="AT712" s="100"/>
      <c r="AU712" s="100"/>
      <c r="AV712" s="100"/>
      <c r="AW712" s="100"/>
      <c r="AX712" s="101"/>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c r="FE712" s="2"/>
      <c r="FF712" s="2"/>
      <c r="FG712" s="2"/>
      <c r="FH712" s="2"/>
      <c r="FI712" s="2"/>
      <c r="FJ712" s="2"/>
      <c r="FK712" s="2"/>
      <c r="FL712" s="2"/>
      <c r="FM712" s="2"/>
      <c r="FN712" s="2"/>
      <c r="FO712" s="2"/>
      <c r="FP712" s="2"/>
      <c r="FQ712" s="2"/>
      <c r="FR712" s="2"/>
      <c r="FS712" s="2"/>
      <c r="FT712" s="2"/>
      <c r="FU712" s="2"/>
      <c r="FV712" s="2"/>
      <c r="FW712" s="2"/>
      <c r="FX712" s="2"/>
      <c r="FY712" s="2"/>
      <c r="FZ712" s="2"/>
      <c r="GA712" s="2"/>
      <c r="GB712" s="2"/>
      <c r="GC712" s="2"/>
      <c r="GD712" s="2"/>
      <c r="GE712" s="2"/>
      <c r="GF712" s="2"/>
      <c r="GG712" s="2"/>
      <c r="GH712" s="2"/>
      <c r="GI712" s="2"/>
      <c r="GJ712" s="2"/>
      <c r="GK712" s="2"/>
      <c r="GL712" s="2"/>
      <c r="GM712" s="2"/>
      <c r="GN712" s="2"/>
      <c r="GO712" s="2"/>
      <c r="GP712" s="2"/>
      <c r="GQ712" s="2"/>
      <c r="GR712" s="2"/>
      <c r="GS712" s="2"/>
      <c r="GT712" s="2"/>
      <c r="GU712" s="2"/>
      <c r="GV712" s="2"/>
      <c r="GW712" s="2"/>
      <c r="GX712" s="2"/>
      <c r="GY712" s="2"/>
      <c r="GZ712" s="2"/>
      <c r="HA712" s="2"/>
      <c r="HB712" s="2"/>
      <c r="HC712" s="2"/>
      <c r="HD712" s="2"/>
      <c r="HE712" s="2"/>
      <c r="HF712" s="2"/>
      <c r="HG712" s="2"/>
      <c r="HH712" s="2"/>
      <c r="HI712" s="2"/>
      <c r="HJ712" s="2"/>
      <c r="HK712" s="2"/>
      <c r="HL712" s="2"/>
      <c r="HM712" s="2"/>
      <c r="HN712" s="2"/>
      <c r="HO712" s="2"/>
      <c r="HP712" s="2"/>
      <c r="HQ712" s="2"/>
      <c r="HR712" s="2"/>
      <c r="HS712" s="2"/>
      <c r="HT712" s="2"/>
      <c r="HU712" s="2"/>
      <c r="HV712" s="2"/>
      <c r="HW712" s="2"/>
      <c r="HX712" s="2"/>
      <c r="HY712" s="2"/>
      <c r="HZ712" s="2"/>
      <c r="IA712" s="2"/>
      <c r="IB712" s="2"/>
      <c r="IC712" s="2"/>
      <c r="ID712" s="2"/>
      <c r="IE712" s="2"/>
      <c r="IF712" s="2"/>
      <c r="IG712" s="2"/>
      <c r="IH712" s="2"/>
      <c r="II712" s="2"/>
      <c r="IJ712" s="2"/>
      <c r="IK712" s="2"/>
      <c r="IL712" s="2"/>
      <c r="IM712" s="2"/>
      <c r="IN712" s="2"/>
      <c r="IO712" s="2"/>
      <c r="IP712" s="2"/>
      <c r="IQ712" s="2"/>
    </row>
    <row r="713" spans="1:251" s="16" customFormat="1" ht="18.75" customHeight="1">
      <c r="A713" s="8"/>
      <c r="B713" s="25"/>
      <c r="C713" s="93" t="s">
        <v>135</v>
      </c>
      <c r="D713" s="94"/>
      <c r="E713" s="94"/>
      <c r="F713" s="94"/>
      <c r="G713" s="94"/>
      <c r="H713" s="94"/>
      <c r="I713" s="94"/>
      <c r="J713" s="94"/>
      <c r="K713" s="94"/>
      <c r="L713" s="94"/>
      <c r="M713" s="94"/>
      <c r="N713" s="94"/>
      <c r="O713" s="94"/>
      <c r="P713" s="94"/>
      <c r="Q713" s="94"/>
      <c r="R713" s="94"/>
      <c r="S713" s="94"/>
      <c r="T713" s="94"/>
      <c r="U713" s="94"/>
      <c r="V713" s="94"/>
      <c r="W713" s="94"/>
      <c r="X713" s="94"/>
      <c r="Y713" s="94"/>
      <c r="Z713" s="95"/>
      <c r="AA713" s="96">
        <v>476854</v>
      </c>
      <c r="AB713" s="97"/>
      <c r="AC713" s="97"/>
      <c r="AD713" s="97"/>
      <c r="AE713" s="97"/>
      <c r="AF713" s="97"/>
      <c r="AG713" s="97"/>
      <c r="AH713" s="97"/>
      <c r="AI713" s="98"/>
      <c r="AJ713" s="96">
        <v>462498</v>
      </c>
      <c r="AK713" s="97"/>
      <c r="AL713" s="97"/>
      <c r="AM713" s="97"/>
      <c r="AN713" s="97"/>
      <c r="AO713" s="97"/>
      <c r="AP713" s="97"/>
      <c r="AQ713" s="97"/>
      <c r="AR713" s="98"/>
      <c r="AS713" s="99"/>
      <c r="AT713" s="100"/>
      <c r="AU713" s="100"/>
      <c r="AV713" s="100"/>
      <c r="AW713" s="100"/>
      <c r="AX713" s="101"/>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c r="FE713" s="2"/>
      <c r="FF713" s="2"/>
      <c r="FG713" s="2"/>
      <c r="FH713" s="2"/>
      <c r="FI713" s="2"/>
      <c r="FJ713" s="2"/>
      <c r="FK713" s="2"/>
      <c r="FL713" s="2"/>
      <c r="FM713" s="2"/>
      <c r="FN713" s="2"/>
      <c r="FO713" s="2"/>
      <c r="FP713" s="2"/>
      <c r="FQ713" s="2"/>
      <c r="FR713" s="2"/>
      <c r="FS713" s="2"/>
      <c r="FT713" s="2"/>
      <c r="FU713" s="2"/>
      <c r="FV713" s="2"/>
      <c r="FW713" s="2"/>
      <c r="FX713" s="2"/>
      <c r="FY713" s="2"/>
      <c r="FZ713" s="2"/>
      <c r="GA713" s="2"/>
      <c r="GB713" s="2"/>
      <c r="GC713" s="2"/>
      <c r="GD713" s="2"/>
      <c r="GE713" s="2"/>
      <c r="GF713" s="2"/>
      <c r="GG713" s="2"/>
      <c r="GH713" s="2"/>
      <c r="GI713" s="2"/>
      <c r="GJ713" s="2"/>
      <c r="GK713" s="2"/>
      <c r="GL713" s="2"/>
      <c r="GM713" s="2"/>
      <c r="GN713" s="2"/>
      <c r="GO713" s="2"/>
      <c r="GP713" s="2"/>
      <c r="GQ713" s="2"/>
      <c r="GR713" s="2"/>
      <c r="GS713" s="2"/>
      <c r="GT713" s="2"/>
      <c r="GU713" s="2"/>
      <c r="GV713" s="2"/>
      <c r="GW713" s="2"/>
      <c r="GX713" s="2"/>
      <c r="GY713" s="2"/>
      <c r="GZ713" s="2"/>
      <c r="HA713" s="2"/>
      <c r="HB713" s="2"/>
      <c r="HC713" s="2"/>
      <c r="HD713" s="2"/>
      <c r="HE713" s="2"/>
      <c r="HF713" s="2"/>
      <c r="HG713" s="2"/>
      <c r="HH713" s="2"/>
      <c r="HI713" s="2"/>
      <c r="HJ713" s="2"/>
      <c r="HK713" s="2"/>
      <c r="HL713" s="2"/>
      <c r="HM713" s="2"/>
      <c r="HN713" s="2"/>
      <c r="HO713" s="2"/>
      <c r="HP713" s="2"/>
      <c r="HQ713" s="2"/>
      <c r="HR713" s="2"/>
      <c r="HS713" s="2"/>
      <c r="HT713" s="2"/>
      <c r="HU713" s="2"/>
      <c r="HV713" s="2"/>
      <c r="HW713" s="2"/>
      <c r="HX713" s="2"/>
      <c r="HY713" s="2"/>
      <c r="HZ713" s="2"/>
      <c r="IA713" s="2"/>
      <c r="IB713" s="2"/>
      <c r="IC713" s="2"/>
      <c r="ID713" s="2"/>
      <c r="IE713" s="2"/>
      <c r="IF713" s="2"/>
      <c r="IG713" s="2"/>
      <c r="IH713" s="2"/>
      <c r="II713" s="2"/>
      <c r="IJ713" s="2"/>
      <c r="IK713" s="2"/>
      <c r="IL713" s="2"/>
      <c r="IM713" s="2"/>
      <c r="IN713" s="2"/>
      <c r="IO713" s="2"/>
      <c r="IP713" s="2"/>
      <c r="IQ713" s="2"/>
    </row>
    <row r="714" spans="1:251" s="16" customFormat="1" ht="18.75" customHeight="1">
      <c r="A714" s="8"/>
      <c r="B714" s="25"/>
      <c r="C714" s="93" t="s">
        <v>136</v>
      </c>
      <c r="D714" s="94"/>
      <c r="E714" s="94"/>
      <c r="F714" s="94"/>
      <c r="G714" s="94"/>
      <c r="H714" s="94"/>
      <c r="I714" s="94"/>
      <c r="J714" s="94"/>
      <c r="K714" s="94"/>
      <c r="L714" s="94"/>
      <c r="M714" s="94"/>
      <c r="N714" s="94"/>
      <c r="O714" s="94"/>
      <c r="P714" s="94"/>
      <c r="Q714" s="94"/>
      <c r="R714" s="94"/>
      <c r="S714" s="94"/>
      <c r="T714" s="94"/>
      <c r="U714" s="94"/>
      <c r="V714" s="94"/>
      <c r="W714" s="94"/>
      <c r="X714" s="94"/>
      <c r="Y714" s="94"/>
      <c r="Z714" s="95"/>
      <c r="AA714" s="96">
        <v>164921</v>
      </c>
      <c r="AB714" s="97"/>
      <c r="AC714" s="97"/>
      <c r="AD714" s="97"/>
      <c r="AE714" s="97"/>
      <c r="AF714" s="97"/>
      <c r="AG714" s="97"/>
      <c r="AH714" s="97"/>
      <c r="AI714" s="98"/>
      <c r="AJ714" s="96">
        <v>195708</v>
      </c>
      <c r="AK714" s="97"/>
      <c r="AL714" s="97"/>
      <c r="AM714" s="97"/>
      <c r="AN714" s="97"/>
      <c r="AO714" s="97"/>
      <c r="AP714" s="97"/>
      <c r="AQ714" s="97"/>
      <c r="AR714" s="98"/>
      <c r="AS714" s="99"/>
      <c r="AT714" s="100"/>
      <c r="AU714" s="100"/>
      <c r="AV714" s="100"/>
      <c r="AW714" s="100"/>
      <c r="AX714" s="101"/>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c r="FE714" s="2"/>
      <c r="FF714" s="2"/>
      <c r="FG714" s="2"/>
      <c r="FH714" s="2"/>
      <c r="FI714" s="2"/>
      <c r="FJ714" s="2"/>
      <c r="FK714" s="2"/>
      <c r="FL714" s="2"/>
      <c r="FM714" s="2"/>
      <c r="FN714" s="2"/>
      <c r="FO714" s="2"/>
      <c r="FP714" s="2"/>
      <c r="FQ714" s="2"/>
      <c r="FR714" s="2"/>
      <c r="FS714" s="2"/>
      <c r="FT714" s="2"/>
      <c r="FU714" s="2"/>
      <c r="FV714" s="2"/>
      <c r="FW714" s="2"/>
      <c r="FX714" s="2"/>
      <c r="FY714" s="2"/>
      <c r="FZ714" s="2"/>
      <c r="GA714" s="2"/>
      <c r="GB714" s="2"/>
      <c r="GC714" s="2"/>
      <c r="GD714" s="2"/>
      <c r="GE714" s="2"/>
      <c r="GF714" s="2"/>
      <c r="GG714" s="2"/>
      <c r="GH714" s="2"/>
      <c r="GI714" s="2"/>
      <c r="GJ714" s="2"/>
      <c r="GK714" s="2"/>
      <c r="GL714" s="2"/>
      <c r="GM714" s="2"/>
      <c r="GN714" s="2"/>
      <c r="GO714" s="2"/>
      <c r="GP714" s="2"/>
      <c r="GQ714" s="2"/>
      <c r="GR714" s="2"/>
      <c r="GS714" s="2"/>
      <c r="GT714" s="2"/>
      <c r="GU714" s="2"/>
      <c r="GV714" s="2"/>
      <c r="GW714" s="2"/>
      <c r="GX714" s="2"/>
      <c r="GY714" s="2"/>
      <c r="GZ714" s="2"/>
      <c r="HA714" s="2"/>
      <c r="HB714" s="2"/>
      <c r="HC714" s="2"/>
      <c r="HD714" s="2"/>
      <c r="HE714" s="2"/>
      <c r="HF714" s="2"/>
      <c r="HG714" s="2"/>
      <c r="HH714" s="2"/>
      <c r="HI714" s="2"/>
      <c r="HJ714" s="2"/>
      <c r="HK714" s="2"/>
      <c r="HL714" s="2"/>
      <c r="HM714" s="2"/>
      <c r="HN714" s="2"/>
      <c r="HO714" s="2"/>
      <c r="HP714" s="2"/>
      <c r="HQ714" s="2"/>
      <c r="HR714" s="2"/>
      <c r="HS714" s="2"/>
      <c r="HT714" s="2"/>
      <c r="HU714" s="2"/>
      <c r="HV714" s="2"/>
      <c r="HW714" s="2"/>
      <c r="HX714" s="2"/>
      <c r="HY714" s="2"/>
      <c r="HZ714" s="2"/>
      <c r="IA714" s="2"/>
      <c r="IB714" s="2"/>
      <c r="IC714" s="2"/>
      <c r="ID714" s="2"/>
      <c r="IE714" s="2"/>
      <c r="IF714" s="2"/>
      <c r="IG714" s="2"/>
      <c r="IH714" s="2"/>
      <c r="II714" s="2"/>
      <c r="IJ714" s="2"/>
      <c r="IK714" s="2"/>
      <c r="IL714" s="2"/>
      <c r="IM714" s="2"/>
      <c r="IN714" s="2"/>
      <c r="IO714" s="2"/>
      <c r="IP714" s="2"/>
      <c r="IQ714" s="2"/>
    </row>
    <row r="715" spans="1:251" s="16" customFormat="1" ht="18.75" customHeight="1">
      <c r="A715" s="8"/>
      <c r="B715" s="25"/>
      <c r="C715" s="93" t="s">
        <v>137</v>
      </c>
      <c r="D715" s="94"/>
      <c r="E715" s="94"/>
      <c r="F715" s="94"/>
      <c r="G715" s="94"/>
      <c r="H715" s="94"/>
      <c r="I715" s="94"/>
      <c r="J715" s="94"/>
      <c r="K715" s="94"/>
      <c r="L715" s="94"/>
      <c r="M715" s="94"/>
      <c r="N715" s="94"/>
      <c r="O715" s="94"/>
      <c r="P715" s="94"/>
      <c r="Q715" s="94"/>
      <c r="R715" s="94"/>
      <c r="S715" s="94"/>
      <c r="T715" s="94"/>
      <c r="U715" s="94"/>
      <c r="V715" s="94"/>
      <c r="W715" s="94"/>
      <c r="X715" s="94"/>
      <c r="Y715" s="94"/>
      <c r="Z715" s="95"/>
      <c r="AA715" s="96">
        <v>199372</v>
      </c>
      <c r="AB715" s="97"/>
      <c r="AC715" s="97"/>
      <c r="AD715" s="97"/>
      <c r="AE715" s="97"/>
      <c r="AF715" s="97"/>
      <c r="AG715" s="97"/>
      <c r="AH715" s="97"/>
      <c r="AI715" s="98"/>
      <c r="AJ715" s="96">
        <v>189881</v>
      </c>
      <c r="AK715" s="97"/>
      <c r="AL715" s="97"/>
      <c r="AM715" s="97"/>
      <c r="AN715" s="97"/>
      <c r="AO715" s="97"/>
      <c r="AP715" s="97"/>
      <c r="AQ715" s="97"/>
      <c r="AR715" s="98"/>
      <c r="AS715" s="99"/>
      <c r="AT715" s="100"/>
      <c r="AU715" s="100"/>
      <c r="AV715" s="100"/>
      <c r="AW715" s="100"/>
      <c r="AX715" s="101"/>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c r="FE715" s="2"/>
      <c r="FF715" s="2"/>
      <c r="FG715" s="2"/>
      <c r="FH715" s="2"/>
      <c r="FI715" s="2"/>
      <c r="FJ715" s="2"/>
      <c r="FK715" s="2"/>
      <c r="FL715" s="2"/>
      <c r="FM715" s="2"/>
      <c r="FN715" s="2"/>
      <c r="FO715" s="2"/>
      <c r="FP715" s="2"/>
      <c r="FQ715" s="2"/>
      <c r="FR715" s="2"/>
      <c r="FS715" s="2"/>
      <c r="FT715" s="2"/>
      <c r="FU715" s="2"/>
      <c r="FV715" s="2"/>
      <c r="FW715" s="2"/>
      <c r="FX715" s="2"/>
      <c r="FY715" s="2"/>
      <c r="FZ715" s="2"/>
      <c r="GA715" s="2"/>
      <c r="GB715" s="2"/>
      <c r="GC715" s="2"/>
      <c r="GD715" s="2"/>
      <c r="GE715" s="2"/>
      <c r="GF715" s="2"/>
      <c r="GG715" s="2"/>
      <c r="GH715" s="2"/>
      <c r="GI715" s="2"/>
      <c r="GJ715" s="2"/>
      <c r="GK715" s="2"/>
      <c r="GL715" s="2"/>
      <c r="GM715" s="2"/>
      <c r="GN715" s="2"/>
      <c r="GO715" s="2"/>
      <c r="GP715" s="2"/>
      <c r="GQ715" s="2"/>
      <c r="GR715" s="2"/>
      <c r="GS715" s="2"/>
      <c r="GT715" s="2"/>
      <c r="GU715" s="2"/>
      <c r="GV715" s="2"/>
      <c r="GW715" s="2"/>
      <c r="GX715" s="2"/>
      <c r="GY715" s="2"/>
      <c r="GZ715" s="2"/>
      <c r="HA715" s="2"/>
      <c r="HB715" s="2"/>
      <c r="HC715" s="2"/>
      <c r="HD715" s="2"/>
      <c r="HE715" s="2"/>
      <c r="HF715" s="2"/>
      <c r="HG715" s="2"/>
      <c r="HH715" s="2"/>
      <c r="HI715" s="2"/>
      <c r="HJ715" s="2"/>
      <c r="HK715" s="2"/>
      <c r="HL715" s="2"/>
      <c r="HM715" s="2"/>
      <c r="HN715" s="2"/>
      <c r="HO715" s="2"/>
      <c r="HP715" s="2"/>
      <c r="HQ715" s="2"/>
      <c r="HR715" s="2"/>
      <c r="HS715" s="2"/>
      <c r="HT715" s="2"/>
      <c r="HU715" s="2"/>
      <c r="HV715" s="2"/>
      <c r="HW715" s="2"/>
      <c r="HX715" s="2"/>
      <c r="HY715" s="2"/>
      <c r="HZ715" s="2"/>
      <c r="IA715" s="2"/>
      <c r="IB715" s="2"/>
      <c r="IC715" s="2"/>
      <c r="ID715" s="2"/>
      <c r="IE715" s="2"/>
      <c r="IF715" s="2"/>
      <c r="IG715" s="2"/>
      <c r="IH715" s="2"/>
      <c r="II715" s="2"/>
      <c r="IJ715" s="2"/>
      <c r="IK715" s="2"/>
      <c r="IL715" s="2"/>
      <c r="IM715" s="2"/>
      <c r="IN715" s="2"/>
      <c r="IO715" s="2"/>
      <c r="IP715" s="2"/>
      <c r="IQ715" s="2"/>
    </row>
    <row r="716" spans="1:251" s="16" customFormat="1" ht="18.75" customHeight="1">
      <c r="A716" s="8"/>
      <c r="B716" s="25"/>
      <c r="C716" s="93" t="s">
        <v>138</v>
      </c>
      <c r="D716" s="94"/>
      <c r="E716" s="94"/>
      <c r="F716" s="94"/>
      <c r="G716" s="94"/>
      <c r="H716" s="94"/>
      <c r="I716" s="94"/>
      <c r="J716" s="94"/>
      <c r="K716" s="94"/>
      <c r="L716" s="94"/>
      <c r="M716" s="94"/>
      <c r="N716" s="94"/>
      <c r="O716" s="94"/>
      <c r="P716" s="94"/>
      <c r="Q716" s="94"/>
      <c r="R716" s="94"/>
      <c r="S716" s="94"/>
      <c r="T716" s="94"/>
      <c r="U716" s="94"/>
      <c r="V716" s="94"/>
      <c r="W716" s="94"/>
      <c r="X716" s="94"/>
      <c r="Y716" s="94"/>
      <c r="Z716" s="95"/>
      <c r="AA716" s="96">
        <v>12100</v>
      </c>
      <c r="AB716" s="97"/>
      <c r="AC716" s="97"/>
      <c r="AD716" s="97"/>
      <c r="AE716" s="97"/>
      <c r="AF716" s="97"/>
      <c r="AG716" s="97"/>
      <c r="AH716" s="97"/>
      <c r="AI716" s="98"/>
      <c r="AJ716" s="96">
        <v>15223</v>
      </c>
      <c r="AK716" s="97"/>
      <c r="AL716" s="97"/>
      <c r="AM716" s="97"/>
      <c r="AN716" s="97"/>
      <c r="AO716" s="97"/>
      <c r="AP716" s="97"/>
      <c r="AQ716" s="97"/>
      <c r="AR716" s="98"/>
      <c r="AS716" s="99"/>
      <c r="AT716" s="100"/>
      <c r="AU716" s="100"/>
      <c r="AV716" s="100"/>
      <c r="AW716" s="100"/>
      <c r="AX716" s="101"/>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c r="FE716" s="2"/>
      <c r="FF716" s="2"/>
      <c r="FG716" s="2"/>
      <c r="FH716" s="2"/>
      <c r="FI716" s="2"/>
      <c r="FJ716" s="2"/>
      <c r="FK716" s="2"/>
      <c r="FL716" s="2"/>
      <c r="FM716" s="2"/>
      <c r="FN716" s="2"/>
      <c r="FO716" s="2"/>
      <c r="FP716" s="2"/>
      <c r="FQ716" s="2"/>
      <c r="FR716" s="2"/>
      <c r="FS716" s="2"/>
      <c r="FT716" s="2"/>
      <c r="FU716" s="2"/>
      <c r="FV716" s="2"/>
      <c r="FW716" s="2"/>
      <c r="FX716" s="2"/>
      <c r="FY716" s="2"/>
      <c r="FZ716" s="2"/>
      <c r="GA716" s="2"/>
      <c r="GB716" s="2"/>
      <c r="GC716" s="2"/>
      <c r="GD716" s="2"/>
      <c r="GE716" s="2"/>
      <c r="GF716" s="2"/>
      <c r="GG716" s="2"/>
      <c r="GH716" s="2"/>
      <c r="GI716" s="2"/>
      <c r="GJ716" s="2"/>
      <c r="GK716" s="2"/>
      <c r="GL716" s="2"/>
      <c r="GM716" s="2"/>
      <c r="GN716" s="2"/>
      <c r="GO716" s="2"/>
      <c r="GP716" s="2"/>
      <c r="GQ716" s="2"/>
      <c r="GR716" s="2"/>
      <c r="GS716" s="2"/>
      <c r="GT716" s="2"/>
      <c r="GU716" s="2"/>
      <c r="GV716" s="2"/>
      <c r="GW716" s="2"/>
      <c r="GX716" s="2"/>
      <c r="GY716" s="2"/>
      <c r="GZ716" s="2"/>
      <c r="HA716" s="2"/>
      <c r="HB716" s="2"/>
      <c r="HC716" s="2"/>
      <c r="HD716" s="2"/>
      <c r="HE716" s="2"/>
      <c r="HF716" s="2"/>
      <c r="HG716" s="2"/>
      <c r="HH716" s="2"/>
      <c r="HI716" s="2"/>
      <c r="HJ716" s="2"/>
      <c r="HK716" s="2"/>
      <c r="HL716" s="2"/>
      <c r="HM716" s="2"/>
      <c r="HN716" s="2"/>
      <c r="HO716" s="2"/>
      <c r="HP716" s="2"/>
      <c r="HQ716" s="2"/>
      <c r="HR716" s="2"/>
      <c r="HS716" s="2"/>
      <c r="HT716" s="2"/>
      <c r="HU716" s="2"/>
      <c r="HV716" s="2"/>
      <c r="HW716" s="2"/>
      <c r="HX716" s="2"/>
      <c r="HY716" s="2"/>
      <c r="HZ716" s="2"/>
      <c r="IA716" s="2"/>
      <c r="IB716" s="2"/>
      <c r="IC716" s="2"/>
      <c r="ID716" s="2"/>
      <c r="IE716" s="2"/>
      <c r="IF716" s="2"/>
      <c r="IG716" s="2"/>
      <c r="IH716" s="2"/>
      <c r="II716" s="2"/>
      <c r="IJ716" s="2"/>
      <c r="IK716" s="2"/>
      <c r="IL716" s="2"/>
      <c r="IM716" s="2"/>
      <c r="IN716" s="2"/>
      <c r="IO716" s="2"/>
      <c r="IP716" s="2"/>
      <c r="IQ716" s="2"/>
    </row>
    <row r="717" spans="1:251" s="16" customFormat="1" ht="18.75" customHeight="1">
      <c r="A717" s="8"/>
      <c r="B717" s="25"/>
      <c r="C717" s="93" t="s">
        <v>17</v>
      </c>
      <c r="D717" s="94"/>
      <c r="E717" s="94"/>
      <c r="F717" s="94"/>
      <c r="G717" s="94"/>
      <c r="H717" s="94"/>
      <c r="I717" s="94"/>
      <c r="J717" s="94"/>
      <c r="K717" s="94"/>
      <c r="L717" s="94"/>
      <c r="M717" s="94"/>
      <c r="N717" s="94"/>
      <c r="O717" s="94"/>
      <c r="P717" s="94"/>
      <c r="Q717" s="94"/>
      <c r="R717" s="94"/>
      <c r="S717" s="94"/>
      <c r="T717" s="94"/>
      <c r="U717" s="94"/>
      <c r="V717" s="94"/>
      <c r="W717" s="94"/>
      <c r="X717" s="94"/>
      <c r="Y717" s="94"/>
      <c r="Z717" s="95"/>
      <c r="AA717" s="96">
        <v>7581</v>
      </c>
      <c r="AB717" s="97"/>
      <c r="AC717" s="97"/>
      <c r="AD717" s="97"/>
      <c r="AE717" s="97"/>
      <c r="AF717" s="97"/>
      <c r="AG717" s="97"/>
      <c r="AH717" s="97"/>
      <c r="AI717" s="98"/>
      <c r="AJ717" s="96">
        <v>7624</v>
      </c>
      <c r="AK717" s="97"/>
      <c r="AL717" s="97"/>
      <c r="AM717" s="97"/>
      <c r="AN717" s="97"/>
      <c r="AO717" s="97"/>
      <c r="AP717" s="97"/>
      <c r="AQ717" s="97"/>
      <c r="AR717" s="98"/>
      <c r="AS717" s="99"/>
      <c r="AT717" s="100"/>
      <c r="AU717" s="100"/>
      <c r="AV717" s="100"/>
      <c r="AW717" s="100"/>
      <c r="AX717" s="101"/>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c r="FE717" s="2"/>
      <c r="FF717" s="2"/>
      <c r="FG717" s="2"/>
      <c r="FH717" s="2"/>
      <c r="FI717" s="2"/>
      <c r="FJ717" s="2"/>
      <c r="FK717" s="2"/>
      <c r="FL717" s="2"/>
      <c r="FM717" s="2"/>
      <c r="FN717" s="2"/>
      <c r="FO717" s="2"/>
      <c r="FP717" s="2"/>
      <c r="FQ717" s="2"/>
      <c r="FR717" s="2"/>
      <c r="FS717" s="2"/>
      <c r="FT717" s="2"/>
      <c r="FU717" s="2"/>
      <c r="FV717" s="2"/>
      <c r="FW717" s="2"/>
      <c r="FX717" s="2"/>
      <c r="FY717" s="2"/>
      <c r="FZ717" s="2"/>
      <c r="GA717" s="2"/>
      <c r="GB717" s="2"/>
      <c r="GC717" s="2"/>
      <c r="GD717" s="2"/>
      <c r="GE717" s="2"/>
      <c r="GF717" s="2"/>
      <c r="GG717" s="2"/>
      <c r="GH717" s="2"/>
      <c r="GI717" s="2"/>
      <c r="GJ717" s="2"/>
      <c r="GK717" s="2"/>
      <c r="GL717" s="2"/>
      <c r="GM717" s="2"/>
      <c r="GN717" s="2"/>
      <c r="GO717" s="2"/>
      <c r="GP717" s="2"/>
      <c r="GQ717" s="2"/>
      <c r="GR717" s="2"/>
      <c r="GS717" s="2"/>
      <c r="GT717" s="2"/>
      <c r="GU717" s="2"/>
      <c r="GV717" s="2"/>
      <c r="GW717" s="2"/>
      <c r="GX717" s="2"/>
      <c r="GY717" s="2"/>
      <c r="GZ717" s="2"/>
      <c r="HA717" s="2"/>
      <c r="HB717" s="2"/>
      <c r="HC717" s="2"/>
      <c r="HD717" s="2"/>
      <c r="HE717" s="2"/>
      <c r="HF717" s="2"/>
      <c r="HG717" s="2"/>
      <c r="HH717" s="2"/>
      <c r="HI717" s="2"/>
      <c r="HJ717" s="2"/>
      <c r="HK717" s="2"/>
      <c r="HL717" s="2"/>
      <c r="HM717" s="2"/>
      <c r="HN717" s="2"/>
      <c r="HO717" s="2"/>
      <c r="HP717" s="2"/>
      <c r="HQ717" s="2"/>
      <c r="HR717" s="2"/>
      <c r="HS717" s="2"/>
      <c r="HT717" s="2"/>
      <c r="HU717" s="2"/>
      <c r="HV717" s="2"/>
      <c r="HW717" s="2"/>
      <c r="HX717" s="2"/>
      <c r="HY717" s="2"/>
      <c r="HZ717" s="2"/>
      <c r="IA717" s="2"/>
      <c r="IB717" s="2"/>
      <c r="IC717" s="2"/>
      <c r="ID717" s="2"/>
      <c r="IE717" s="2"/>
      <c r="IF717" s="2"/>
      <c r="IG717" s="2"/>
      <c r="IH717" s="2"/>
      <c r="II717" s="2"/>
      <c r="IJ717" s="2"/>
      <c r="IK717" s="2"/>
      <c r="IL717" s="2"/>
      <c r="IM717" s="2"/>
      <c r="IN717" s="2"/>
      <c r="IO717" s="2"/>
      <c r="IP717" s="2"/>
      <c r="IQ717" s="2"/>
    </row>
    <row r="718" spans="1:251" s="16" customFormat="1" ht="18.75" customHeight="1">
      <c r="A718" s="8"/>
      <c r="B718" s="25"/>
      <c r="C718" s="93" t="s">
        <v>139</v>
      </c>
      <c r="D718" s="94"/>
      <c r="E718" s="94"/>
      <c r="F718" s="94"/>
      <c r="G718" s="94"/>
      <c r="H718" s="94"/>
      <c r="I718" s="94"/>
      <c r="J718" s="94"/>
      <c r="K718" s="94"/>
      <c r="L718" s="94"/>
      <c r="M718" s="94"/>
      <c r="N718" s="94"/>
      <c r="O718" s="94"/>
      <c r="P718" s="94"/>
      <c r="Q718" s="94"/>
      <c r="R718" s="94"/>
      <c r="S718" s="94"/>
      <c r="T718" s="94"/>
      <c r="U718" s="94"/>
      <c r="V718" s="94"/>
      <c r="W718" s="94"/>
      <c r="X718" s="94"/>
      <c r="Y718" s="94"/>
      <c r="Z718" s="95"/>
      <c r="AA718" s="96">
        <v>7028</v>
      </c>
      <c r="AB718" s="97"/>
      <c r="AC718" s="97"/>
      <c r="AD718" s="97"/>
      <c r="AE718" s="97"/>
      <c r="AF718" s="97"/>
      <c r="AG718" s="97"/>
      <c r="AH718" s="97"/>
      <c r="AI718" s="98"/>
      <c r="AJ718" s="96">
        <v>2685</v>
      </c>
      <c r="AK718" s="97"/>
      <c r="AL718" s="97"/>
      <c r="AM718" s="97"/>
      <c r="AN718" s="97"/>
      <c r="AO718" s="97"/>
      <c r="AP718" s="97"/>
      <c r="AQ718" s="97"/>
      <c r="AR718" s="98"/>
      <c r="AS718" s="99"/>
      <c r="AT718" s="100"/>
      <c r="AU718" s="100"/>
      <c r="AV718" s="100"/>
      <c r="AW718" s="100"/>
      <c r="AX718" s="101"/>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c r="FE718" s="2"/>
      <c r="FF718" s="2"/>
      <c r="FG718" s="2"/>
      <c r="FH718" s="2"/>
      <c r="FI718" s="2"/>
      <c r="FJ718" s="2"/>
      <c r="FK718" s="2"/>
      <c r="FL718" s="2"/>
      <c r="FM718" s="2"/>
      <c r="FN718" s="2"/>
      <c r="FO718" s="2"/>
      <c r="FP718" s="2"/>
      <c r="FQ718" s="2"/>
      <c r="FR718" s="2"/>
      <c r="FS718" s="2"/>
      <c r="FT718" s="2"/>
      <c r="FU718" s="2"/>
      <c r="FV718" s="2"/>
      <c r="FW718" s="2"/>
      <c r="FX718" s="2"/>
      <c r="FY718" s="2"/>
      <c r="FZ718" s="2"/>
      <c r="GA718" s="2"/>
      <c r="GB718" s="2"/>
      <c r="GC718" s="2"/>
      <c r="GD718" s="2"/>
      <c r="GE718" s="2"/>
      <c r="GF718" s="2"/>
      <c r="GG718" s="2"/>
      <c r="GH718" s="2"/>
      <c r="GI718" s="2"/>
      <c r="GJ718" s="2"/>
      <c r="GK718" s="2"/>
      <c r="GL718" s="2"/>
      <c r="GM718" s="2"/>
      <c r="GN718" s="2"/>
      <c r="GO718" s="2"/>
      <c r="GP718" s="2"/>
      <c r="GQ718" s="2"/>
      <c r="GR718" s="2"/>
      <c r="GS718" s="2"/>
      <c r="GT718" s="2"/>
      <c r="GU718" s="2"/>
      <c r="GV718" s="2"/>
      <c r="GW718" s="2"/>
      <c r="GX718" s="2"/>
      <c r="GY718" s="2"/>
      <c r="GZ718" s="2"/>
      <c r="HA718" s="2"/>
      <c r="HB718" s="2"/>
      <c r="HC718" s="2"/>
      <c r="HD718" s="2"/>
      <c r="HE718" s="2"/>
      <c r="HF718" s="2"/>
      <c r="HG718" s="2"/>
      <c r="HH718" s="2"/>
      <c r="HI718" s="2"/>
      <c r="HJ718" s="2"/>
      <c r="HK718" s="2"/>
      <c r="HL718" s="2"/>
      <c r="HM718" s="2"/>
      <c r="HN718" s="2"/>
      <c r="HO718" s="2"/>
      <c r="HP718" s="2"/>
      <c r="HQ718" s="2"/>
      <c r="HR718" s="2"/>
      <c r="HS718" s="2"/>
      <c r="HT718" s="2"/>
      <c r="HU718" s="2"/>
      <c r="HV718" s="2"/>
      <c r="HW718" s="2"/>
      <c r="HX718" s="2"/>
      <c r="HY718" s="2"/>
      <c r="HZ718" s="2"/>
      <c r="IA718" s="2"/>
      <c r="IB718" s="2"/>
      <c r="IC718" s="2"/>
      <c r="ID718" s="2"/>
      <c r="IE718" s="2"/>
      <c r="IF718" s="2"/>
      <c r="IG718" s="2"/>
      <c r="IH718" s="2"/>
      <c r="II718" s="2"/>
      <c r="IJ718" s="2"/>
      <c r="IK718" s="2"/>
      <c r="IL718" s="2"/>
      <c r="IM718" s="2"/>
      <c r="IN718" s="2"/>
      <c r="IO718" s="2"/>
      <c r="IP718" s="2"/>
      <c r="IQ718" s="2"/>
    </row>
    <row r="719" spans="1:251" s="16" customFormat="1" ht="18.75" customHeight="1" thickBot="1">
      <c r="A719" s="17"/>
      <c r="B719" s="102" t="s">
        <v>11</v>
      </c>
      <c r="C719" s="103"/>
      <c r="D719" s="103"/>
      <c r="E719" s="103"/>
      <c r="F719" s="103"/>
      <c r="G719" s="103"/>
      <c r="H719" s="103"/>
      <c r="I719" s="103"/>
      <c r="J719" s="103"/>
      <c r="K719" s="103"/>
      <c r="L719" s="103"/>
      <c r="M719" s="103"/>
      <c r="N719" s="103"/>
      <c r="O719" s="103"/>
      <c r="P719" s="103"/>
      <c r="Q719" s="103"/>
      <c r="R719" s="103"/>
      <c r="S719" s="103"/>
      <c r="T719" s="103"/>
      <c r="U719" s="103"/>
      <c r="V719" s="103"/>
      <c r="W719" s="103"/>
      <c r="X719" s="103"/>
      <c r="Y719" s="103"/>
      <c r="Z719" s="104"/>
      <c r="AA719" s="105">
        <f>SUM($AA$708:$AA$718)</f>
        <v>20497543</v>
      </c>
      <c r="AB719" s="106"/>
      <c r="AC719" s="106"/>
      <c r="AD719" s="106"/>
      <c r="AE719" s="106"/>
      <c r="AF719" s="106"/>
      <c r="AG719" s="106"/>
      <c r="AH719" s="106"/>
      <c r="AI719" s="107"/>
      <c r="AJ719" s="105">
        <f>SUM($AJ$708:$AJ$718)</f>
        <v>21019285</v>
      </c>
      <c r="AK719" s="106"/>
      <c r="AL719" s="106"/>
      <c r="AM719" s="106"/>
      <c r="AN719" s="106"/>
      <c r="AO719" s="106"/>
      <c r="AP719" s="106"/>
      <c r="AQ719" s="106"/>
      <c r="AR719" s="107"/>
      <c r="AS719" s="108"/>
      <c r="AT719" s="109"/>
      <c r="AU719" s="109"/>
      <c r="AV719" s="109"/>
      <c r="AW719" s="109"/>
      <c r="AX719" s="110"/>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c r="FE719" s="2"/>
      <c r="FF719" s="2"/>
      <c r="FG719" s="2"/>
      <c r="FH719" s="2"/>
      <c r="FI719" s="2"/>
      <c r="FJ719" s="2"/>
      <c r="FK719" s="2"/>
      <c r="FL719" s="2"/>
      <c r="FM719" s="2"/>
      <c r="FN719" s="2"/>
      <c r="FO719" s="2"/>
      <c r="FP719" s="2"/>
      <c r="FQ719" s="2"/>
      <c r="FR719" s="2"/>
      <c r="FS719" s="2"/>
      <c r="FT719" s="2"/>
      <c r="FU719" s="2"/>
      <c r="FV719" s="2"/>
      <c r="FW719" s="2"/>
      <c r="FX719" s="2"/>
      <c r="FY719" s="2"/>
      <c r="FZ719" s="2"/>
      <c r="GA719" s="2"/>
      <c r="GB719" s="2"/>
      <c r="GC719" s="2"/>
      <c r="GD719" s="2"/>
      <c r="GE719" s="2"/>
      <c r="GF719" s="2"/>
      <c r="GG719" s="2"/>
      <c r="GH719" s="2"/>
      <c r="GI719" s="2"/>
      <c r="GJ719" s="2"/>
      <c r="GK719" s="2"/>
      <c r="GL719" s="2"/>
      <c r="GM719" s="2"/>
      <c r="GN719" s="2"/>
      <c r="GO719" s="2"/>
      <c r="GP719" s="2"/>
      <c r="GQ719" s="2"/>
      <c r="GR719" s="2"/>
      <c r="GS719" s="2"/>
      <c r="GT719" s="2"/>
      <c r="GU719" s="2"/>
      <c r="GV719" s="2"/>
      <c r="GW719" s="2"/>
      <c r="GX719" s="2"/>
      <c r="GY719" s="2"/>
      <c r="GZ719" s="2"/>
      <c r="HA719" s="2"/>
      <c r="HB719" s="2"/>
      <c r="HC719" s="2"/>
      <c r="HD719" s="2"/>
      <c r="HE719" s="2"/>
      <c r="HF719" s="2"/>
      <c r="HG719" s="2"/>
      <c r="HH719" s="2"/>
      <c r="HI719" s="2"/>
      <c r="HJ719" s="2"/>
      <c r="HK719" s="2"/>
      <c r="HL719" s="2"/>
      <c r="HM719" s="2"/>
      <c r="HN719" s="2"/>
      <c r="HO719" s="2"/>
      <c r="HP719" s="2"/>
      <c r="HQ719" s="2"/>
      <c r="HR719" s="2"/>
      <c r="HS719" s="2"/>
      <c r="HT719" s="2"/>
      <c r="HU719" s="2"/>
      <c r="HV719" s="2"/>
      <c r="HW719" s="2"/>
      <c r="HX719" s="2"/>
      <c r="HY719" s="2"/>
      <c r="HZ719" s="2"/>
      <c r="IA719" s="2"/>
      <c r="IB719" s="2"/>
      <c r="IC719" s="2"/>
      <c r="ID719" s="2"/>
      <c r="IE719" s="2"/>
      <c r="IF719" s="2"/>
      <c r="IG719" s="2"/>
      <c r="IH719" s="2"/>
      <c r="II719" s="2"/>
      <c r="IJ719" s="2"/>
      <c r="IK719" s="2"/>
      <c r="IL719" s="2"/>
      <c r="IM719" s="2"/>
      <c r="IN719" s="2"/>
      <c r="IO719" s="2"/>
      <c r="IP719" s="2"/>
      <c r="IQ719" s="2"/>
    </row>
    <row r="721" spans="1:113" ht="19.2">
      <c r="A721" s="1" t="s">
        <v>0</v>
      </c>
      <c r="AW721" s="3"/>
      <c r="AX721" s="4"/>
      <c r="AY721" s="3"/>
    </row>
    <row r="723" spans="1:113" ht="18">
      <c r="B723" s="124" t="s">
        <v>8</v>
      </c>
      <c r="C723" s="125"/>
      <c r="D723" s="125"/>
      <c r="E723" s="125"/>
      <c r="F723" s="125"/>
      <c r="G723" s="125"/>
      <c r="H723" s="125"/>
      <c r="I723" s="125"/>
      <c r="J723" s="125"/>
      <c r="K723" s="125"/>
      <c r="L723" s="125"/>
      <c r="M723" s="125"/>
      <c r="N723" s="125"/>
      <c r="O723" s="125"/>
      <c r="P723" s="125"/>
      <c r="Q723" s="125"/>
      <c r="R723" s="125"/>
      <c r="S723" s="125"/>
      <c r="T723" s="125"/>
      <c r="U723" s="125"/>
      <c r="V723" s="125"/>
      <c r="W723" s="125"/>
      <c r="X723" s="125"/>
      <c r="Y723" s="125"/>
      <c r="Z723" s="125"/>
      <c r="AA723" s="125"/>
      <c r="AB723" s="125"/>
      <c r="AC723" s="125"/>
      <c r="AD723" s="125"/>
      <c r="AE723" s="125"/>
      <c r="AF723" s="125"/>
      <c r="AG723" s="125"/>
      <c r="AH723" s="125"/>
      <c r="AI723" s="125"/>
      <c r="AJ723" s="125"/>
      <c r="AK723" s="125"/>
      <c r="AL723" s="125"/>
      <c r="AM723" s="125"/>
      <c r="AN723" s="125"/>
      <c r="AO723" s="125"/>
      <c r="AP723" s="125"/>
      <c r="AQ723" s="125"/>
      <c r="AR723" s="125"/>
      <c r="AS723" s="125"/>
      <c r="AT723" s="125"/>
      <c r="AU723" s="125"/>
      <c r="AV723" s="125"/>
      <c r="AW723" s="125"/>
      <c r="AX723" s="125"/>
    </row>
    <row r="724" spans="1:113">
      <c r="Z724" s="5"/>
      <c r="AD724" s="5"/>
      <c r="AE724" s="5"/>
      <c r="AF724" s="5"/>
      <c r="AG724" s="5"/>
      <c r="AH724" s="5"/>
      <c r="AI724" s="5"/>
      <c r="AO724" s="5"/>
    </row>
    <row r="725" spans="1:113" ht="13.8" thickBot="1">
      <c r="Z725" s="5"/>
      <c r="AD725" s="5"/>
      <c r="AE725" s="5"/>
      <c r="AF725" s="5"/>
      <c r="AG725" s="5"/>
      <c r="AH725" s="5"/>
      <c r="AI725" s="5"/>
      <c r="AO725" s="5"/>
      <c r="DI725" s="6"/>
    </row>
    <row r="726" spans="1:113" ht="24.75" customHeight="1" thickBot="1">
      <c r="B726" s="126" t="s">
        <v>1</v>
      </c>
      <c r="C726" s="127"/>
      <c r="D726" s="127"/>
      <c r="E726" s="127"/>
      <c r="F726" s="127"/>
      <c r="G726" s="127"/>
      <c r="H726" s="128" t="s">
        <v>140</v>
      </c>
      <c r="I726" s="129"/>
      <c r="J726" s="129"/>
      <c r="K726" s="129"/>
      <c r="L726" s="129"/>
      <c r="M726" s="129"/>
      <c r="N726" s="129"/>
      <c r="O726" s="129"/>
      <c r="P726" s="129"/>
      <c r="Q726" s="129"/>
      <c r="R726" s="129"/>
      <c r="S726" s="129"/>
      <c r="T726" s="129"/>
      <c r="U726" s="129"/>
      <c r="V726" s="129"/>
      <c r="W726" s="129"/>
      <c r="X726" s="129"/>
      <c r="Y726" s="129"/>
      <c r="Z726" s="129"/>
      <c r="AA726" s="129"/>
      <c r="AB726" s="129"/>
      <c r="AC726" s="129"/>
      <c r="AD726" s="129"/>
      <c r="AE726" s="129"/>
      <c r="AF726" s="129"/>
      <c r="AG726" s="129"/>
      <c r="AH726" s="129"/>
      <c r="AI726" s="129"/>
      <c r="AJ726" s="129"/>
      <c r="AK726" s="129"/>
      <c r="AL726" s="129"/>
      <c r="AM726" s="129"/>
      <c r="AN726" s="129"/>
      <c r="AO726" s="129"/>
      <c r="AP726" s="129"/>
      <c r="AQ726" s="129"/>
      <c r="AR726" s="129"/>
      <c r="AS726" s="129"/>
      <c r="AT726" s="129"/>
      <c r="AU726" s="129"/>
      <c r="AV726" s="129"/>
      <c r="AW726" s="129"/>
      <c r="AX726" s="130"/>
      <c r="DI726" s="6"/>
    </row>
    <row r="727" spans="1:113" ht="14.4">
      <c r="B727" s="7"/>
      <c r="C727" s="7"/>
      <c r="D727" s="7"/>
      <c r="E727" s="7"/>
      <c r="F727" s="7"/>
      <c r="G727" s="7"/>
      <c r="H727" s="8"/>
      <c r="I727" s="8"/>
      <c r="J727" s="8"/>
      <c r="K727" s="8"/>
      <c r="L727" s="9"/>
      <c r="M727" s="9"/>
      <c r="N727" s="9"/>
      <c r="O727" s="9"/>
      <c r="P727" s="8"/>
      <c r="Q727" s="8"/>
      <c r="R727" s="8"/>
      <c r="S727" s="8"/>
      <c r="T727" s="8"/>
      <c r="U727" s="8"/>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DI727" s="6"/>
    </row>
    <row r="728" spans="1:113" ht="15" thickBot="1">
      <c r="A728" s="11"/>
      <c r="B728" s="10" t="s">
        <v>2</v>
      </c>
      <c r="C728" s="8"/>
      <c r="D728" s="8"/>
      <c r="E728" s="8"/>
      <c r="F728" s="8"/>
      <c r="G728" s="8"/>
      <c r="H728" s="8"/>
      <c r="I728" s="8"/>
      <c r="J728" s="8"/>
      <c r="K728" s="8"/>
      <c r="L728" s="9"/>
      <c r="M728" s="9"/>
      <c r="N728" s="9"/>
      <c r="O728" s="9"/>
      <c r="P728" s="8"/>
      <c r="Q728" s="8"/>
      <c r="R728" s="8"/>
      <c r="S728" s="8"/>
      <c r="T728" s="8"/>
      <c r="U728" s="8"/>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DI728" s="6"/>
    </row>
    <row r="729" spans="1:113" ht="14.4">
      <c r="A729" s="8"/>
      <c r="B729" s="12"/>
      <c r="C729" s="7"/>
      <c r="D729" s="7"/>
      <c r="E729" s="7"/>
      <c r="F729" s="7"/>
      <c r="G729" s="7"/>
      <c r="H729" s="7"/>
      <c r="I729" s="7"/>
      <c r="J729" s="7"/>
      <c r="K729" s="7"/>
      <c r="L729" s="13"/>
      <c r="M729" s="13"/>
      <c r="N729" s="13"/>
      <c r="O729" s="13"/>
      <c r="P729" s="7"/>
      <c r="Q729" s="7"/>
      <c r="R729" s="7"/>
      <c r="S729" s="7"/>
      <c r="T729" s="7"/>
      <c r="U729" s="7"/>
      <c r="V729" s="14"/>
      <c r="W729" s="14"/>
      <c r="X729" s="14"/>
      <c r="Y729" s="14"/>
      <c r="Z729" s="14"/>
      <c r="AA729" s="14"/>
      <c r="AB729" s="14"/>
      <c r="AC729" s="14"/>
      <c r="AD729" s="14"/>
      <c r="AE729" s="14"/>
      <c r="AF729" s="14"/>
      <c r="AG729" s="14"/>
      <c r="AH729" s="14"/>
      <c r="AI729" s="14"/>
      <c r="AJ729" s="14"/>
      <c r="AK729" s="14"/>
      <c r="AL729" s="14"/>
      <c r="AM729" s="14"/>
      <c r="AN729" s="14"/>
      <c r="AO729" s="14"/>
      <c r="AP729" s="14"/>
      <c r="AQ729" s="14"/>
      <c r="AR729" s="14"/>
      <c r="AS729" s="14"/>
      <c r="AT729" s="14"/>
      <c r="AU729" s="14"/>
      <c r="AV729" s="14"/>
      <c r="AW729" s="14"/>
      <c r="AX729" s="15"/>
    </row>
    <row r="730" spans="1:113" ht="12" customHeight="1">
      <c r="A730" s="8"/>
      <c r="B730" s="111" t="s">
        <v>141</v>
      </c>
      <c r="C730" s="112"/>
      <c r="D730" s="112"/>
      <c r="E730" s="112"/>
      <c r="F730" s="112"/>
      <c r="G730" s="112"/>
      <c r="H730" s="112"/>
      <c r="I730" s="112"/>
      <c r="J730" s="112"/>
      <c r="K730" s="112"/>
      <c r="L730" s="112"/>
      <c r="M730" s="112"/>
      <c r="N730" s="112"/>
      <c r="O730" s="112"/>
      <c r="P730" s="112"/>
      <c r="Q730" s="112"/>
      <c r="R730" s="112"/>
      <c r="S730" s="112"/>
      <c r="T730" s="112"/>
      <c r="U730" s="112"/>
      <c r="V730" s="112"/>
      <c r="W730" s="112"/>
      <c r="X730" s="112"/>
      <c r="Y730" s="112"/>
      <c r="Z730" s="112"/>
      <c r="AA730" s="112"/>
      <c r="AB730" s="112"/>
      <c r="AC730" s="112"/>
      <c r="AD730" s="112"/>
      <c r="AE730" s="112"/>
      <c r="AF730" s="112"/>
      <c r="AG730" s="112"/>
      <c r="AH730" s="112"/>
      <c r="AI730" s="112"/>
      <c r="AJ730" s="112"/>
      <c r="AK730" s="112"/>
      <c r="AL730" s="112"/>
      <c r="AM730" s="112"/>
      <c r="AN730" s="112"/>
      <c r="AO730" s="112"/>
      <c r="AP730" s="112"/>
      <c r="AQ730" s="112"/>
      <c r="AR730" s="112"/>
      <c r="AS730" s="112"/>
      <c r="AT730" s="112"/>
      <c r="AU730" s="112"/>
      <c r="AV730" s="112"/>
      <c r="AW730" s="112"/>
      <c r="AX730" s="113"/>
    </row>
    <row r="731" spans="1:113" ht="12" customHeight="1">
      <c r="A731" s="8"/>
      <c r="B731" s="111"/>
      <c r="C731" s="112"/>
      <c r="D731" s="112"/>
      <c r="E731" s="112"/>
      <c r="F731" s="112"/>
      <c r="G731" s="112"/>
      <c r="H731" s="112"/>
      <c r="I731" s="112"/>
      <c r="J731" s="112"/>
      <c r="K731" s="112"/>
      <c r="L731" s="112"/>
      <c r="M731" s="112"/>
      <c r="N731" s="112"/>
      <c r="O731" s="112"/>
      <c r="P731" s="112"/>
      <c r="Q731" s="112"/>
      <c r="R731" s="112"/>
      <c r="S731" s="112"/>
      <c r="T731" s="112"/>
      <c r="U731" s="112"/>
      <c r="V731" s="112"/>
      <c r="W731" s="112"/>
      <c r="X731" s="112"/>
      <c r="Y731" s="112"/>
      <c r="Z731" s="112"/>
      <c r="AA731" s="112"/>
      <c r="AB731" s="112"/>
      <c r="AC731" s="112"/>
      <c r="AD731" s="112"/>
      <c r="AE731" s="112"/>
      <c r="AF731" s="112"/>
      <c r="AG731" s="112"/>
      <c r="AH731" s="112"/>
      <c r="AI731" s="112"/>
      <c r="AJ731" s="112"/>
      <c r="AK731" s="112"/>
      <c r="AL731" s="112"/>
      <c r="AM731" s="112"/>
      <c r="AN731" s="112"/>
      <c r="AO731" s="112"/>
      <c r="AP731" s="112"/>
      <c r="AQ731" s="112"/>
      <c r="AR731" s="112"/>
      <c r="AS731" s="112"/>
      <c r="AT731" s="112"/>
      <c r="AU731" s="112"/>
      <c r="AV731" s="112"/>
      <c r="AW731" s="112"/>
      <c r="AX731" s="113"/>
      <c r="BC731" s="16"/>
    </row>
    <row r="732" spans="1:113" ht="12" customHeight="1">
      <c r="A732" s="8"/>
      <c r="B732" s="111"/>
      <c r="C732" s="112"/>
      <c r="D732" s="112"/>
      <c r="E732" s="112"/>
      <c r="F732" s="112"/>
      <c r="G732" s="112"/>
      <c r="H732" s="112"/>
      <c r="I732" s="112"/>
      <c r="J732" s="112"/>
      <c r="K732" s="112"/>
      <c r="L732" s="112"/>
      <c r="M732" s="112"/>
      <c r="N732" s="112"/>
      <c r="O732" s="112"/>
      <c r="P732" s="112"/>
      <c r="Q732" s="112"/>
      <c r="R732" s="112"/>
      <c r="S732" s="112"/>
      <c r="T732" s="112"/>
      <c r="U732" s="112"/>
      <c r="V732" s="112"/>
      <c r="W732" s="112"/>
      <c r="X732" s="112"/>
      <c r="Y732" s="112"/>
      <c r="Z732" s="112"/>
      <c r="AA732" s="112"/>
      <c r="AB732" s="112"/>
      <c r="AC732" s="112"/>
      <c r="AD732" s="112"/>
      <c r="AE732" s="112"/>
      <c r="AF732" s="112"/>
      <c r="AG732" s="112"/>
      <c r="AH732" s="112"/>
      <c r="AI732" s="112"/>
      <c r="AJ732" s="112"/>
      <c r="AK732" s="112"/>
      <c r="AL732" s="112"/>
      <c r="AM732" s="112"/>
      <c r="AN732" s="112"/>
      <c r="AO732" s="112"/>
      <c r="AP732" s="112"/>
      <c r="AQ732" s="112"/>
      <c r="AR732" s="112"/>
      <c r="AS732" s="112"/>
      <c r="AT732" s="112"/>
      <c r="AU732" s="112"/>
      <c r="AV732" s="112"/>
      <c r="AW732" s="112"/>
      <c r="AX732" s="113"/>
    </row>
    <row r="733" spans="1:113" ht="12" customHeight="1">
      <c r="A733" s="8"/>
      <c r="B733" s="111"/>
      <c r="C733" s="112"/>
      <c r="D733" s="112"/>
      <c r="E733" s="112"/>
      <c r="F733" s="112"/>
      <c r="G733" s="112"/>
      <c r="H733" s="112"/>
      <c r="I733" s="112"/>
      <c r="J733" s="112"/>
      <c r="K733" s="112"/>
      <c r="L733" s="112"/>
      <c r="M733" s="112"/>
      <c r="N733" s="112"/>
      <c r="O733" s="112"/>
      <c r="P733" s="112"/>
      <c r="Q733" s="112"/>
      <c r="R733" s="112"/>
      <c r="S733" s="112"/>
      <c r="T733" s="112"/>
      <c r="U733" s="112"/>
      <c r="V733" s="112"/>
      <c r="W733" s="112"/>
      <c r="X733" s="112"/>
      <c r="Y733" s="112"/>
      <c r="Z733" s="112"/>
      <c r="AA733" s="112"/>
      <c r="AB733" s="112"/>
      <c r="AC733" s="112"/>
      <c r="AD733" s="112"/>
      <c r="AE733" s="112"/>
      <c r="AF733" s="112"/>
      <c r="AG733" s="112"/>
      <c r="AH733" s="112"/>
      <c r="AI733" s="112"/>
      <c r="AJ733" s="112"/>
      <c r="AK733" s="112"/>
      <c r="AL733" s="112"/>
      <c r="AM733" s="112"/>
      <c r="AN733" s="112"/>
      <c r="AO733" s="112"/>
      <c r="AP733" s="112"/>
      <c r="AQ733" s="112"/>
      <c r="AR733" s="112"/>
      <c r="AS733" s="112"/>
      <c r="AT733" s="112"/>
      <c r="AU733" s="112"/>
      <c r="AV733" s="112"/>
      <c r="AW733" s="112"/>
      <c r="AX733" s="113"/>
    </row>
    <row r="734" spans="1:113" ht="12" customHeight="1">
      <c r="A734" s="8"/>
      <c r="B734" s="111"/>
      <c r="C734" s="112"/>
      <c r="D734" s="112"/>
      <c r="E734" s="112"/>
      <c r="F734" s="112"/>
      <c r="G734" s="112"/>
      <c r="H734" s="112"/>
      <c r="I734" s="112"/>
      <c r="J734" s="112"/>
      <c r="K734" s="112"/>
      <c r="L734" s="112"/>
      <c r="M734" s="112"/>
      <c r="N734" s="112"/>
      <c r="O734" s="112"/>
      <c r="P734" s="112"/>
      <c r="Q734" s="112"/>
      <c r="R734" s="112"/>
      <c r="S734" s="112"/>
      <c r="T734" s="112"/>
      <c r="U734" s="112"/>
      <c r="V734" s="112"/>
      <c r="W734" s="112"/>
      <c r="X734" s="112"/>
      <c r="Y734" s="112"/>
      <c r="Z734" s="112"/>
      <c r="AA734" s="112"/>
      <c r="AB734" s="112"/>
      <c r="AC734" s="112"/>
      <c r="AD734" s="112"/>
      <c r="AE734" s="112"/>
      <c r="AF734" s="112"/>
      <c r="AG734" s="112"/>
      <c r="AH734" s="112"/>
      <c r="AI734" s="112"/>
      <c r="AJ734" s="112"/>
      <c r="AK734" s="112"/>
      <c r="AL734" s="112"/>
      <c r="AM734" s="112"/>
      <c r="AN734" s="112"/>
      <c r="AO734" s="112"/>
      <c r="AP734" s="112"/>
      <c r="AQ734" s="112"/>
      <c r="AR734" s="112"/>
      <c r="AS734" s="112"/>
      <c r="AT734" s="112"/>
      <c r="AU734" s="112"/>
      <c r="AV734" s="112"/>
      <c r="AW734" s="112"/>
      <c r="AX734" s="113"/>
    </row>
    <row r="735" spans="1:113" ht="15" thickBot="1">
      <c r="A735" s="17"/>
      <c r="B735" s="18"/>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c r="AA735" s="19"/>
      <c r="AB735" s="19"/>
      <c r="AC735" s="19"/>
      <c r="AD735" s="19"/>
      <c r="AE735" s="19"/>
      <c r="AF735" s="19"/>
      <c r="AG735" s="19"/>
      <c r="AH735" s="19"/>
      <c r="AI735" s="19"/>
      <c r="AJ735" s="19"/>
      <c r="AK735" s="19"/>
      <c r="AL735" s="19"/>
      <c r="AM735" s="19"/>
      <c r="AN735" s="19"/>
      <c r="AO735" s="19"/>
      <c r="AP735" s="19"/>
      <c r="AQ735" s="19"/>
      <c r="AR735" s="19"/>
      <c r="AS735" s="19"/>
      <c r="AT735" s="19"/>
      <c r="AU735" s="19"/>
      <c r="AV735" s="19"/>
      <c r="AW735" s="19"/>
      <c r="AX735" s="20"/>
    </row>
    <row r="736" spans="1:113">
      <c r="B736" s="21"/>
    </row>
    <row r="737" spans="1:251" ht="15" thickBot="1">
      <c r="A737" s="11"/>
      <c r="B737" s="10" t="s">
        <v>3</v>
      </c>
      <c r="C737" s="8"/>
      <c r="D737" s="8"/>
      <c r="E737" s="8"/>
      <c r="F737" s="8"/>
      <c r="G737" s="8"/>
      <c r="H737" s="8"/>
      <c r="I737" s="8"/>
      <c r="J737" s="8"/>
      <c r="K737" s="8"/>
      <c r="L737" s="9"/>
      <c r="M737" s="9"/>
      <c r="N737" s="9"/>
      <c r="O737" s="9"/>
      <c r="P737" s="8"/>
      <c r="Q737" s="8"/>
      <c r="R737" s="8"/>
      <c r="S737" s="8"/>
      <c r="T737" s="8"/>
      <c r="U737" s="8"/>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DI737" s="6"/>
    </row>
    <row r="738" spans="1:251" ht="14.4">
      <c r="A738" s="8"/>
      <c r="B738" s="12"/>
      <c r="C738" s="7"/>
      <c r="D738" s="7"/>
      <c r="E738" s="7"/>
      <c r="F738" s="7"/>
      <c r="G738" s="7"/>
      <c r="H738" s="7"/>
      <c r="I738" s="7"/>
      <c r="J738" s="7"/>
      <c r="K738" s="7"/>
      <c r="L738" s="13"/>
      <c r="M738" s="13"/>
      <c r="N738" s="13"/>
      <c r="O738" s="13"/>
      <c r="P738" s="7"/>
      <c r="Q738" s="7"/>
      <c r="R738" s="7"/>
      <c r="S738" s="7"/>
      <c r="T738" s="7"/>
      <c r="U738" s="7"/>
      <c r="V738" s="14"/>
      <c r="W738" s="14"/>
      <c r="X738" s="14"/>
      <c r="Y738" s="14"/>
      <c r="Z738" s="14"/>
      <c r="AA738" s="14"/>
      <c r="AB738" s="14"/>
      <c r="AC738" s="14"/>
      <c r="AD738" s="14"/>
      <c r="AE738" s="14"/>
      <c r="AF738" s="14"/>
      <c r="AG738" s="14"/>
      <c r="AH738" s="14"/>
      <c r="AI738" s="14"/>
      <c r="AJ738" s="14"/>
      <c r="AK738" s="14"/>
      <c r="AL738" s="14"/>
      <c r="AM738" s="14"/>
      <c r="AN738" s="14"/>
      <c r="AO738" s="14"/>
      <c r="AP738" s="14"/>
      <c r="AQ738" s="14"/>
      <c r="AR738" s="14"/>
      <c r="AS738" s="14"/>
      <c r="AT738" s="14"/>
      <c r="AU738" s="14"/>
      <c r="AV738" s="14"/>
      <c r="AW738" s="14"/>
      <c r="AX738" s="15"/>
    </row>
    <row r="739" spans="1:251" ht="12" customHeight="1">
      <c r="A739" s="8"/>
      <c r="B739" s="111" t="s">
        <v>142</v>
      </c>
      <c r="C739" s="112"/>
      <c r="D739" s="112"/>
      <c r="E739" s="112"/>
      <c r="F739" s="112"/>
      <c r="G739" s="112"/>
      <c r="H739" s="112"/>
      <c r="I739" s="112"/>
      <c r="J739" s="112"/>
      <c r="K739" s="112"/>
      <c r="L739" s="112"/>
      <c r="M739" s="112"/>
      <c r="N739" s="112"/>
      <c r="O739" s="112"/>
      <c r="P739" s="112"/>
      <c r="Q739" s="112"/>
      <c r="R739" s="112"/>
      <c r="S739" s="112"/>
      <c r="T739" s="112"/>
      <c r="U739" s="112"/>
      <c r="V739" s="112"/>
      <c r="W739" s="112"/>
      <c r="X739" s="112"/>
      <c r="Y739" s="112"/>
      <c r="Z739" s="112"/>
      <c r="AA739" s="112"/>
      <c r="AB739" s="112"/>
      <c r="AC739" s="112"/>
      <c r="AD739" s="112"/>
      <c r="AE739" s="112"/>
      <c r="AF739" s="112"/>
      <c r="AG739" s="112"/>
      <c r="AH739" s="112"/>
      <c r="AI739" s="112"/>
      <c r="AJ739" s="112"/>
      <c r="AK739" s="112"/>
      <c r="AL739" s="112"/>
      <c r="AM739" s="112"/>
      <c r="AN739" s="112"/>
      <c r="AO739" s="112"/>
      <c r="AP739" s="112"/>
      <c r="AQ739" s="112"/>
      <c r="AR739" s="112"/>
      <c r="AS739" s="112"/>
      <c r="AT739" s="112"/>
      <c r="AU739" s="112"/>
      <c r="AV739" s="112"/>
      <c r="AW739" s="112"/>
      <c r="AX739" s="113"/>
    </row>
    <row r="740" spans="1:251" ht="12" customHeight="1">
      <c r="A740" s="8"/>
      <c r="B740" s="111"/>
      <c r="C740" s="112"/>
      <c r="D740" s="112"/>
      <c r="E740" s="112"/>
      <c r="F740" s="112"/>
      <c r="G740" s="112"/>
      <c r="H740" s="112"/>
      <c r="I740" s="112"/>
      <c r="J740" s="112"/>
      <c r="K740" s="112"/>
      <c r="L740" s="112"/>
      <c r="M740" s="112"/>
      <c r="N740" s="112"/>
      <c r="O740" s="112"/>
      <c r="P740" s="112"/>
      <c r="Q740" s="112"/>
      <c r="R740" s="112"/>
      <c r="S740" s="112"/>
      <c r="T740" s="112"/>
      <c r="U740" s="112"/>
      <c r="V740" s="112"/>
      <c r="W740" s="112"/>
      <c r="X740" s="112"/>
      <c r="Y740" s="112"/>
      <c r="Z740" s="112"/>
      <c r="AA740" s="112"/>
      <c r="AB740" s="112"/>
      <c r="AC740" s="112"/>
      <c r="AD740" s="112"/>
      <c r="AE740" s="112"/>
      <c r="AF740" s="112"/>
      <c r="AG740" s="112"/>
      <c r="AH740" s="112"/>
      <c r="AI740" s="112"/>
      <c r="AJ740" s="112"/>
      <c r="AK740" s="112"/>
      <c r="AL740" s="112"/>
      <c r="AM740" s="112"/>
      <c r="AN740" s="112"/>
      <c r="AO740" s="112"/>
      <c r="AP740" s="112"/>
      <c r="AQ740" s="112"/>
      <c r="AR740" s="112"/>
      <c r="AS740" s="112"/>
      <c r="AT740" s="112"/>
      <c r="AU740" s="112"/>
      <c r="AV740" s="112"/>
      <c r="AW740" s="112"/>
      <c r="AX740" s="113"/>
      <c r="BC740" s="16"/>
    </row>
    <row r="741" spans="1:251" ht="12" customHeight="1">
      <c r="A741" s="8"/>
      <c r="B741" s="111"/>
      <c r="C741" s="112"/>
      <c r="D741" s="112"/>
      <c r="E741" s="112"/>
      <c r="F741" s="112"/>
      <c r="G741" s="112"/>
      <c r="H741" s="112"/>
      <c r="I741" s="112"/>
      <c r="J741" s="112"/>
      <c r="K741" s="112"/>
      <c r="L741" s="112"/>
      <c r="M741" s="112"/>
      <c r="N741" s="112"/>
      <c r="O741" s="112"/>
      <c r="P741" s="112"/>
      <c r="Q741" s="112"/>
      <c r="R741" s="112"/>
      <c r="S741" s="112"/>
      <c r="T741" s="112"/>
      <c r="U741" s="112"/>
      <c r="V741" s="112"/>
      <c r="W741" s="112"/>
      <c r="X741" s="112"/>
      <c r="Y741" s="112"/>
      <c r="Z741" s="112"/>
      <c r="AA741" s="112"/>
      <c r="AB741" s="112"/>
      <c r="AC741" s="112"/>
      <c r="AD741" s="112"/>
      <c r="AE741" s="112"/>
      <c r="AF741" s="112"/>
      <c r="AG741" s="112"/>
      <c r="AH741" s="112"/>
      <c r="AI741" s="112"/>
      <c r="AJ741" s="112"/>
      <c r="AK741" s="112"/>
      <c r="AL741" s="112"/>
      <c r="AM741" s="112"/>
      <c r="AN741" s="112"/>
      <c r="AO741" s="112"/>
      <c r="AP741" s="112"/>
      <c r="AQ741" s="112"/>
      <c r="AR741" s="112"/>
      <c r="AS741" s="112"/>
      <c r="AT741" s="112"/>
      <c r="AU741" s="112"/>
      <c r="AV741" s="112"/>
      <c r="AW741" s="112"/>
      <c r="AX741" s="113"/>
    </row>
    <row r="742" spans="1:251" ht="12" customHeight="1">
      <c r="A742" s="8"/>
      <c r="B742" s="111"/>
      <c r="C742" s="112"/>
      <c r="D742" s="112"/>
      <c r="E742" s="112"/>
      <c r="F742" s="112"/>
      <c r="G742" s="112"/>
      <c r="H742" s="112"/>
      <c r="I742" s="112"/>
      <c r="J742" s="112"/>
      <c r="K742" s="112"/>
      <c r="L742" s="112"/>
      <c r="M742" s="112"/>
      <c r="N742" s="112"/>
      <c r="O742" s="112"/>
      <c r="P742" s="112"/>
      <c r="Q742" s="112"/>
      <c r="R742" s="112"/>
      <c r="S742" s="112"/>
      <c r="T742" s="112"/>
      <c r="U742" s="112"/>
      <c r="V742" s="112"/>
      <c r="W742" s="112"/>
      <c r="X742" s="112"/>
      <c r="Y742" s="112"/>
      <c r="Z742" s="112"/>
      <c r="AA742" s="112"/>
      <c r="AB742" s="112"/>
      <c r="AC742" s="112"/>
      <c r="AD742" s="112"/>
      <c r="AE742" s="112"/>
      <c r="AF742" s="112"/>
      <c r="AG742" s="112"/>
      <c r="AH742" s="112"/>
      <c r="AI742" s="112"/>
      <c r="AJ742" s="112"/>
      <c r="AK742" s="112"/>
      <c r="AL742" s="112"/>
      <c r="AM742" s="112"/>
      <c r="AN742" s="112"/>
      <c r="AO742" s="112"/>
      <c r="AP742" s="112"/>
      <c r="AQ742" s="112"/>
      <c r="AR742" s="112"/>
      <c r="AS742" s="112"/>
      <c r="AT742" s="112"/>
      <c r="AU742" s="112"/>
      <c r="AV742" s="112"/>
      <c r="AW742" s="112"/>
      <c r="AX742" s="113"/>
    </row>
    <row r="743" spans="1:251" ht="12" customHeight="1">
      <c r="A743" s="8"/>
      <c r="B743" s="111"/>
      <c r="C743" s="112"/>
      <c r="D743" s="112"/>
      <c r="E743" s="112"/>
      <c r="F743" s="112"/>
      <c r="G743" s="112"/>
      <c r="H743" s="112"/>
      <c r="I743" s="112"/>
      <c r="J743" s="112"/>
      <c r="K743" s="112"/>
      <c r="L743" s="112"/>
      <c r="M743" s="112"/>
      <c r="N743" s="112"/>
      <c r="O743" s="112"/>
      <c r="P743" s="112"/>
      <c r="Q743" s="112"/>
      <c r="R743" s="112"/>
      <c r="S743" s="112"/>
      <c r="T743" s="112"/>
      <c r="U743" s="112"/>
      <c r="V743" s="112"/>
      <c r="W743" s="112"/>
      <c r="X743" s="112"/>
      <c r="Y743" s="112"/>
      <c r="Z743" s="112"/>
      <c r="AA743" s="112"/>
      <c r="AB743" s="112"/>
      <c r="AC743" s="112"/>
      <c r="AD743" s="112"/>
      <c r="AE743" s="112"/>
      <c r="AF743" s="112"/>
      <c r="AG743" s="112"/>
      <c r="AH743" s="112"/>
      <c r="AI743" s="112"/>
      <c r="AJ743" s="112"/>
      <c r="AK743" s="112"/>
      <c r="AL743" s="112"/>
      <c r="AM743" s="112"/>
      <c r="AN743" s="112"/>
      <c r="AO743" s="112"/>
      <c r="AP743" s="112"/>
      <c r="AQ743" s="112"/>
      <c r="AR743" s="112"/>
      <c r="AS743" s="112"/>
      <c r="AT743" s="112"/>
      <c r="AU743" s="112"/>
      <c r="AV743" s="112"/>
      <c r="AW743" s="112"/>
      <c r="AX743" s="113"/>
    </row>
    <row r="744" spans="1:251" ht="15" thickBot="1">
      <c r="A744" s="17"/>
      <c r="B744" s="18"/>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20"/>
    </row>
    <row r="745" spans="1:251">
      <c r="B745" s="21"/>
    </row>
    <row r="746" spans="1:251" ht="14.4">
      <c r="B746" s="10" t="s">
        <v>4</v>
      </c>
      <c r="C746" s="8"/>
      <c r="D746" s="8"/>
      <c r="E746" s="8"/>
      <c r="F746" s="8"/>
      <c r="G746" s="8"/>
      <c r="H746" s="8"/>
      <c r="I746" s="8"/>
      <c r="J746" s="8"/>
      <c r="K746" s="8"/>
      <c r="L746" s="9"/>
      <c r="M746" s="9"/>
      <c r="N746" s="9"/>
      <c r="O746" s="9"/>
      <c r="P746" s="8"/>
      <c r="Q746" s="8"/>
      <c r="R746" s="8"/>
      <c r="S746" s="8"/>
      <c r="T746" s="8"/>
      <c r="U746" s="8"/>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row>
    <row r="747" spans="1:251" ht="15" thickBot="1">
      <c r="B747" s="8"/>
      <c r="C747" s="8"/>
      <c r="D747" s="8"/>
      <c r="E747" s="8"/>
      <c r="F747" s="8"/>
      <c r="G747" s="8"/>
      <c r="H747" s="8"/>
      <c r="I747" s="8"/>
      <c r="J747" s="8"/>
      <c r="K747" s="8"/>
      <c r="L747" s="9"/>
      <c r="M747" s="9"/>
      <c r="N747" s="9"/>
      <c r="O747" s="9"/>
      <c r="P747" s="8"/>
      <c r="Q747" s="8"/>
      <c r="R747" s="8"/>
      <c r="S747" s="8"/>
      <c r="T747" s="8"/>
      <c r="U747" s="8"/>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22" t="s">
        <v>5</v>
      </c>
    </row>
    <row r="748" spans="1:251" s="16" customFormat="1" ht="13.5" customHeight="1">
      <c r="A748" s="8"/>
      <c r="B748" s="114" t="s">
        <v>6</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6"/>
      <c r="AA748" s="120" t="s">
        <v>9</v>
      </c>
      <c r="AB748" s="115"/>
      <c r="AC748" s="115"/>
      <c r="AD748" s="115"/>
      <c r="AE748" s="115"/>
      <c r="AF748" s="115"/>
      <c r="AG748" s="115"/>
      <c r="AH748" s="115"/>
      <c r="AI748" s="116"/>
      <c r="AJ748" s="120" t="s">
        <v>10</v>
      </c>
      <c r="AK748" s="115"/>
      <c r="AL748" s="115"/>
      <c r="AM748" s="115"/>
      <c r="AN748" s="115"/>
      <c r="AO748" s="115"/>
      <c r="AP748" s="115"/>
      <c r="AQ748" s="115"/>
      <c r="AR748" s="116"/>
      <c r="AS748" s="120" t="s">
        <v>7</v>
      </c>
      <c r="AT748" s="115"/>
      <c r="AU748" s="115"/>
      <c r="AV748" s="115"/>
      <c r="AW748" s="115"/>
      <c r="AX748" s="12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c r="FE748" s="2"/>
      <c r="FF748" s="2"/>
      <c r="FG748" s="2"/>
      <c r="FH748" s="2"/>
      <c r="FI748" s="2"/>
      <c r="FJ748" s="2"/>
      <c r="FK748" s="2"/>
      <c r="FL748" s="2"/>
      <c r="FM748" s="2"/>
      <c r="FN748" s="2"/>
      <c r="FO748" s="2"/>
      <c r="FP748" s="2"/>
      <c r="FQ748" s="2"/>
      <c r="FR748" s="2"/>
      <c r="FS748" s="2"/>
      <c r="FT748" s="2"/>
      <c r="FU748" s="2"/>
      <c r="FV748" s="2"/>
      <c r="FW748" s="2"/>
      <c r="FX748" s="2"/>
      <c r="FY748" s="2"/>
      <c r="FZ748" s="2"/>
      <c r="GA748" s="2"/>
      <c r="GB748" s="2"/>
      <c r="GC748" s="2"/>
      <c r="GD748" s="2"/>
      <c r="GE748" s="2"/>
      <c r="GF748" s="2"/>
      <c r="GG748" s="2"/>
      <c r="GH748" s="2"/>
      <c r="GI748" s="2"/>
      <c r="GJ748" s="2"/>
      <c r="GK748" s="2"/>
      <c r="GL748" s="2"/>
      <c r="GM748" s="2"/>
      <c r="GN748" s="2"/>
      <c r="GO748" s="2"/>
      <c r="GP748" s="2"/>
      <c r="GQ748" s="2"/>
      <c r="GR748" s="2"/>
      <c r="GS748" s="2"/>
      <c r="GT748" s="2"/>
      <c r="GU748" s="2"/>
      <c r="GV748" s="2"/>
      <c r="GW748" s="2"/>
      <c r="GX748" s="2"/>
      <c r="GY748" s="2"/>
      <c r="GZ748" s="2"/>
      <c r="HA748" s="2"/>
      <c r="HB748" s="2"/>
      <c r="HC748" s="2"/>
      <c r="HD748" s="2"/>
      <c r="HE748" s="2"/>
      <c r="HF748" s="2"/>
      <c r="HG748" s="2"/>
      <c r="HH748" s="2"/>
      <c r="HI748" s="2"/>
      <c r="HJ748" s="2"/>
      <c r="HK748" s="2"/>
      <c r="HL748" s="2"/>
      <c r="HM748" s="2"/>
      <c r="HN748" s="2"/>
      <c r="HO748" s="2"/>
      <c r="HP748" s="2"/>
      <c r="HQ748" s="2"/>
      <c r="HR748" s="2"/>
      <c r="HS748" s="2"/>
      <c r="HT748" s="2"/>
      <c r="HU748" s="2"/>
      <c r="HV748" s="2"/>
      <c r="HW748" s="2"/>
      <c r="HX748" s="2"/>
      <c r="HY748" s="2"/>
      <c r="HZ748" s="2"/>
      <c r="IA748" s="2"/>
      <c r="IB748" s="2"/>
      <c r="IC748" s="2"/>
      <c r="ID748" s="2"/>
      <c r="IE748" s="2"/>
      <c r="IF748" s="2"/>
      <c r="IG748" s="2"/>
      <c r="IH748" s="2"/>
      <c r="II748" s="2"/>
      <c r="IJ748" s="2"/>
      <c r="IK748" s="2"/>
      <c r="IL748" s="2"/>
      <c r="IM748" s="2"/>
      <c r="IN748" s="2"/>
      <c r="IO748" s="2"/>
      <c r="IP748" s="2"/>
      <c r="IQ748" s="2"/>
    </row>
    <row r="749" spans="1:251" s="16" customFormat="1">
      <c r="A749" s="8"/>
      <c r="B749" s="117"/>
      <c r="C749" s="118"/>
      <c r="D749" s="118"/>
      <c r="E749" s="118"/>
      <c r="F749" s="118"/>
      <c r="G749" s="118"/>
      <c r="H749" s="118"/>
      <c r="I749" s="118"/>
      <c r="J749" s="118"/>
      <c r="K749" s="118"/>
      <c r="L749" s="118"/>
      <c r="M749" s="118"/>
      <c r="N749" s="118"/>
      <c r="O749" s="118"/>
      <c r="P749" s="118"/>
      <c r="Q749" s="118"/>
      <c r="R749" s="118"/>
      <c r="S749" s="118"/>
      <c r="T749" s="118"/>
      <c r="U749" s="118"/>
      <c r="V749" s="118"/>
      <c r="W749" s="118"/>
      <c r="X749" s="118"/>
      <c r="Y749" s="118"/>
      <c r="Z749" s="119"/>
      <c r="AA749" s="121"/>
      <c r="AB749" s="118"/>
      <c r="AC749" s="118"/>
      <c r="AD749" s="118"/>
      <c r="AE749" s="118"/>
      <c r="AF749" s="118"/>
      <c r="AG749" s="118"/>
      <c r="AH749" s="118"/>
      <c r="AI749" s="119"/>
      <c r="AJ749" s="121"/>
      <c r="AK749" s="118"/>
      <c r="AL749" s="118"/>
      <c r="AM749" s="118"/>
      <c r="AN749" s="118"/>
      <c r="AO749" s="118"/>
      <c r="AP749" s="118"/>
      <c r="AQ749" s="118"/>
      <c r="AR749" s="119"/>
      <c r="AS749" s="121"/>
      <c r="AT749" s="118"/>
      <c r="AU749" s="118"/>
      <c r="AV749" s="118"/>
      <c r="AW749" s="118"/>
      <c r="AX749" s="123"/>
      <c r="AY749" s="2"/>
      <c r="AZ749" s="2"/>
      <c r="BA749" s="2"/>
      <c r="BB749" s="23"/>
      <c r="BC749" s="24"/>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c r="FE749" s="2"/>
      <c r="FF749" s="2"/>
      <c r="FG749" s="2"/>
      <c r="FH749" s="2"/>
      <c r="FI749" s="2"/>
      <c r="FJ749" s="2"/>
      <c r="FK749" s="2"/>
      <c r="FL749" s="2"/>
      <c r="FM749" s="2"/>
      <c r="FN749" s="2"/>
      <c r="FO749" s="2"/>
      <c r="FP749" s="2"/>
      <c r="FQ749" s="2"/>
      <c r="FR749" s="2"/>
      <c r="FS749" s="2"/>
      <c r="FT749" s="2"/>
      <c r="FU749" s="2"/>
      <c r="FV749" s="2"/>
      <c r="FW749" s="2"/>
      <c r="FX749" s="2"/>
      <c r="FY749" s="2"/>
      <c r="FZ749" s="2"/>
      <c r="GA749" s="2"/>
      <c r="GB749" s="2"/>
      <c r="GC749" s="2"/>
      <c r="GD749" s="2"/>
      <c r="GE749" s="2"/>
      <c r="GF749" s="2"/>
      <c r="GG749" s="2"/>
      <c r="GH749" s="2"/>
      <c r="GI749" s="2"/>
      <c r="GJ749" s="2"/>
      <c r="GK749" s="2"/>
      <c r="GL749" s="2"/>
      <c r="GM749" s="2"/>
      <c r="GN749" s="2"/>
      <c r="GO749" s="2"/>
      <c r="GP749" s="2"/>
      <c r="GQ749" s="2"/>
      <c r="GR749" s="2"/>
      <c r="GS749" s="2"/>
      <c r="GT749" s="2"/>
      <c r="GU749" s="2"/>
      <c r="GV749" s="2"/>
      <c r="GW749" s="2"/>
      <c r="GX749" s="2"/>
      <c r="GY749" s="2"/>
      <c r="GZ749" s="2"/>
      <c r="HA749" s="2"/>
      <c r="HB749" s="2"/>
      <c r="HC749" s="2"/>
      <c r="HD749" s="2"/>
      <c r="HE749" s="2"/>
      <c r="HF749" s="2"/>
      <c r="HG749" s="2"/>
      <c r="HH749" s="2"/>
      <c r="HI749" s="2"/>
      <c r="HJ749" s="2"/>
      <c r="HK749" s="2"/>
      <c r="HL749" s="2"/>
      <c r="HM749" s="2"/>
      <c r="HN749" s="2"/>
      <c r="HO749" s="2"/>
      <c r="HP749" s="2"/>
      <c r="HQ749" s="2"/>
      <c r="HR749" s="2"/>
      <c r="HS749" s="2"/>
      <c r="HT749" s="2"/>
      <c r="HU749" s="2"/>
      <c r="HV749" s="2"/>
      <c r="HW749" s="2"/>
      <c r="HX749" s="2"/>
      <c r="HY749" s="2"/>
      <c r="HZ749" s="2"/>
      <c r="IA749" s="2"/>
      <c r="IB749" s="2"/>
      <c r="IC749" s="2"/>
      <c r="ID749" s="2"/>
      <c r="IE749" s="2"/>
      <c r="IF749" s="2"/>
      <c r="IG749" s="2"/>
      <c r="IH749" s="2"/>
      <c r="II749" s="2"/>
      <c r="IJ749" s="2"/>
      <c r="IK749" s="2"/>
      <c r="IL749" s="2"/>
      <c r="IM749" s="2"/>
      <c r="IN749" s="2"/>
      <c r="IO749" s="2"/>
      <c r="IP749" s="2"/>
      <c r="IQ749" s="2"/>
    </row>
    <row r="750" spans="1:251" s="16" customFormat="1" ht="18.75" customHeight="1">
      <c r="A750" s="8"/>
      <c r="B750" s="25"/>
      <c r="C750" s="93" t="s">
        <v>143</v>
      </c>
      <c r="D750" s="94"/>
      <c r="E750" s="94"/>
      <c r="F750" s="94"/>
      <c r="G750" s="94"/>
      <c r="H750" s="94"/>
      <c r="I750" s="94"/>
      <c r="J750" s="94"/>
      <c r="K750" s="94"/>
      <c r="L750" s="94"/>
      <c r="M750" s="94"/>
      <c r="N750" s="94"/>
      <c r="O750" s="94"/>
      <c r="P750" s="94"/>
      <c r="Q750" s="94"/>
      <c r="R750" s="94"/>
      <c r="S750" s="94"/>
      <c r="T750" s="94"/>
      <c r="U750" s="94"/>
      <c r="V750" s="94"/>
      <c r="W750" s="94"/>
      <c r="X750" s="94"/>
      <c r="Y750" s="94"/>
      <c r="Z750" s="95"/>
      <c r="AA750" s="96">
        <v>0</v>
      </c>
      <c r="AB750" s="97"/>
      <c r="AC750" s="97"/>
      <c r="AD750" s="97"/>
      <c r="AE750" s="97"/>
      <c r="AF750" s="97"/>
      <c r="AG750" s="97"/>
      <c r="AH750" s="97"/>
      <c r="AI750" s="98"/>
      <c r="AJ750" s="96">
        <v>0</v>
      </c>
      <c r="AK750" s="97"/>
      <c r="AL750" s="97"/>
      <c r="AM750" s="97"/>
      <c r="AN750" s="97"/>
      <c r="AO750" s="97"/>
      <c r="AP750" s="97"/>
      <c r="AQ750" s="97"/>
      <c r="AR750" s="98"/>
      <c r="AS750" s="99"/>
      <c r="AT750" s="100"/>
      <c r="AU750" s="100"/>
      <c r="AV750" s="100"/>
      <c r="AW750" s="100"/>
      <c r="AX750" s="101"/>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c r="FE750" s="2"/>
      <c r="FF750" s="2"/>
      <c r="FG750" s="2"/>
      <c r="FH750" s="2"/>
      <c r="FI750" s="2"/>
      <c r="FJ750" s="2"/>
      <c r="FK750" s="2"/>
      <c r="FL750" s="2"/>
      <c r="FM750" s="2"/>
      <c r="FN750" s="2"/>
      <c r="FO750" s="2"/>
      <c r="FP750" s="2"/>
      <c r="FQ750" s="2"/>
      <c r="FR750" s="2"/>
      <c r="FS750" s="2"/>
      <c r="FT750" s="2"/>
      <c r="FU750" s="2"/>
      <c r="FV750" s="2"/>
      <c r="FW750" s="2"/>
      <c r="FX750" s="2"/>
      <c r="FY750" s="2"/>
      <c r="FZ750" s="2"/>
      <c r="GA750" s="2"/>
      <c r="GB750" s="2"/>
      <c r="GC750" s="2"/>
      <c r="GD750" s="2"/>
      <c r="GE750" s="2"/>
      <c r="GF750" s="2"/>
      <c r="GG750" s="2"/>
      <c r="GH750" s="2"/>
      <c r="GI750" s="2"/>
      <c r="GJ750" s="2"/>
      <c r="GK750" s="2"/>
      <c r="GL750" s="2"/>
      <c r="GM750" s="2"/>
      <c r="GN750" s="2"/>
      <c r="GO750" s="2"/>
      <c r="GP750" s="2"/>
      <c r="GQ750" s="2"/>
      <c r="GR750" s="2"/>
      <c r="GS750" s="2"/>
      <c r="GT750" s="2"/>
      <c r="GU750" s="2"/>
      <c r="GV750" s="2"/>
      <c r="GW750" s="2"/>
      <c r="GX750" s="2"/>
      <c r="GY750" s="2"/>
      <c r="GZ750" s="2"/>
      <c r="HA750" s="2"/>
      <c r="HB750" s="2"/>
      <c r="HC750" s="2"/>
      <c r="HD750" s="2"/>
      <c r="HE750" s="2"/>
      <c r="HF750" s="2"/>
      <c r="HG750" s="2"/>
      <c r="HH750" s="2"/>
      <c r="HI750" s="2"/>
      <c r="HJ750" s="2"/>
      <c r="HK750" s="2"/>
      <c r="HL750" s="2"/>
      <c r="HM750" s="2"/>
      <c r="HN750" s="2"/>
      <c r="HO750" s="2"/>
      <c r="HP750" s="2"/>
      <c r="HQ750" s="2"/>
      <c r="HR750" s="2"/>
      <c r="HS750" s="2"/>
      <c r="HT750" s="2"/>
      <c r="HU750" s="2"/>
      <c r="HV750" s="2"/>
      <c r="HW750" s="2"/>
      <c r="HX750" s="2"/>
      <c r="HY750" s="2"/>
      <c r="HZ750" s="2"/>
      <c r="IA750" s="2"/>
      <c r="IB750" s="2"/>
      <c r="IC750" s="2"/>
      <c r="ID750" s="2"/>
      <c r="IE750" s="2"/>
      <c r="IF750" s="2"/>
      <c r="IG750" s="2"/>
      <c r="IH750" s="2"/>
      <c r="II750" s="2"/>
      <c r="IJ750" s="2"/>
      <c r="IK750" s="2"/>
      <c r="IL750" s="2"/>
      <c r="IM750" s="2"/>
      <c r="IN750" s="2"/>
      <c r="IO750" s="2"/>
      <c r="IP750" s="2"/>
      <c r="IQ750" s="2"/>
    </row>
    <row r="751" spans="1:251" s="16" customFormat="1" ht="18.75" customHeight="1" thickBot="1">
      <c r="A751" s="17"/>
      <c r="B751" s="102" t="s">
        <v>11</v>
      </c>
      <c r="C751" s="103"/>
      <c r="D751" s="103"/>
      <c r="E751" s="103"/>
      <c r="F751" s="103"/>
      <c r="G751" s="103"/>
      <c r="H751" s="103"/>
      <c r="I751" s="103"/>
      <c r="J751" s="103"/>
      <c r="K751" s="103"/>
      <c r="L751" s="103"/>
      <c r="M751" s="103"/>
      <c r="N751" s="103"/>
      <c r="O751" s="103"/>
      <c r="P751" s="103"/>
      <c r="Q751" s="103"/>
      <c r="R751" s="103"/>
      <c r="S751" s="103"/>
      <c r="T751" s="103"/>
      <c r="U751" s="103"/>
      <c r="V751" s="103"/>
      <c r="W751" s="103"/>
      <c r="X751" s="103"/>
      <c r="Y751" s="103"/>
      <c r="Z751" s="104"/>
      <c r="AA751" s="105">
        <f>SUM($AA$750:$AA$750)</f>
        <v>0</v>
      </c>
      <c r="AB751" s="106"/>
      <c r="AC751" s="106"/>
      <c r="AD751" s="106"/>
      <c r="AE751" s="106"/>
      <c r="AF751" s="106"/>
      <c r="AG751" s="106"/>
      <c r="AH751" s="106"/>
      <c r="AI751" s="107"/>
      <c r="AJ751" s="105">
        <f>SUM($AJ$750:$AJ$750)</f>
        <v>0</v>
      </c>
      <c r="AK751" s="106"/>
      <c r="AL751" s="106"/>
      <c r="AM751" s="106"/>
      <c r="AN751" s="106"/>
      <c r="AO751" s="106"/>
      <c r="AP751" s="106"/>
      <c r="AQ751" s="106"/>
      <c r="AR751" s="107"/>
      <c r="AS751" s="108"/>
      <c r="AT751" s="109"/>
      <c r="AU751" s="109"/>
      <c r="AV751" s="109"/>
      <c r="AW751" s="109"/>
      <c r="AX751" s="110"/>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c r="FE751" s="2"/>
      <c r="FF751" s="2"/>
      <c r="FG751" s="2"/>
      <c r="FH751" s="2"/>
      <c r="FI751" s="2"/>
      <c r="FJ751" s="2"/>
      <c r="FK751" s="2"/>
      <c r="FL751" s="2"/>
      <c r="FM751" s="2"/>
      <c r="FN751" s="2"/>
      <c r="FO751" s="2"/>
      <c r="FP751" s="2"/>
      <c r="FQ751" s="2"/>
      <c r="FR751" s="2"/>
      <c r="FS751" s="2"/>
      <c r="FT751" s="2"/>
      <c r="FU751" s="2"/>
      <c r="FV751" s="2"/>
      <c r="FW751" s="2"/>
      <c r="FX751" s="2"/>
      <c r="FY751" s="2"/>
      <c r="FZ751" s="2"/>
      <c r="GA751" s="2"/>
      <c r="GB751" s="2"/>
      <c r="GC751" s="2"/>
      <c r="GD751" s="2"/>
      <c r="GE751" s="2"/>
      <c r="GF751" s="2"/>
      <c r="GG751" s="2"/>
      <c r="GH751" s="2"/>
      <c r="GI751" s="2"/>
      <c r="GJ751" s="2"/>
      <c r="GK751" s="2"/>
      <c r="GL751" s="2"/>
      <c r="GM751" s="2"/>
      <c r="GN751" s="2"/>
      <c r="GO751" s="2"/>
      <c r="GP751" s="2"/>
      <c r="GQ751" s="2"/>
      <c r="GR751" s="2"/>
      <c r="GS751" s="2"/>
      <c r="GT751" s="2"/>
      <c r="GU751" s="2"/>
      <c r="GV751" s="2"/>
      <c r="GW751" s="2"/>
      <c r="GX751" s="2"/>
      <c r="GY751" s="2"/>
      <c r="GZ751" s="2"/>
      <c r="HA751" s="2"/>
      <c r="HB751" s="2"/>
      <c r="HC751" s="2"/>
      <c r="HD751" s="2"/>
      <c r="HE751" s="2"/>
      <c r="HF751" s="2"/>
      <c r="HG751" s="2"/>
      <c r="HH751" s="2"/>
      <c r="HI751" s="2"/>
      <c r="HJ751" s="2"/>
      <c r="HK751" s="2"/>
      <c r="HL751" s="2"/>
      <c r="HM751" s="2"/>
      <c r="HN751" s="2"/>
      <c r="HO751" s="2"/>
      <c r="HP751" s="2"/>
      <c r="HQ751" s="2"/>
      <c r="HR751" s="2"/>
      <c r="HS751" s="2"/>
      <c r="HT751" s="2"/>
      <c r="HU751" s="2"/>
      <c r="HV751" s="2"/>
      <c r="HW751" s="2"/>
      <c r="HX751" s="2"/>
      <c r="HY751" s="2"/>
      <c r="HZ751" s="2"/>
      <c r="IA751" s="2"/>
      <c r="IB751" s="2"/>
      <c r="IC751" s="2"/>
      <c r="ID751" s="2"/>
      <c r="IE751" s="2"/>
      <c r="IF751" s="2"/>
      <c r="IG751" s="2"/>
      <c r="IH751" s="2"/>
      <c r="II751" s="2"/>
      <c r="IJ751" s="2"/>
      <c r="IK751" s="2"/>
      <c r="IL751" s="2"/>
      <c r="IM751" s="2"/>
      <c r="IN751" s="2"/>
      <c r="IO751" s="2"/>
      <c r="IP751" s="2"/>
      <c r="IQ751" s="2"/>
    </row>
    <row r="753" spans="1:113" ht="19.2">
      <c r="A753" s="1" t="s">
        <v>0</v>
      </c>
      <c r="AW753" s="3"/>
      <c r="AX753" s="4"/>
      <c r="AY753" s="3"/>
    </row>
    <row r="755" spans="1:113" ht="18">
      <c r="B755" s="124" t="s">
        <v>8</v>
      </c>
      <c r="C755" s="125"/>
      <c r="D755" s="125"/>
      <c r="E755" s="125"/>
      <c r="F755" s="125"/>
      <c r="G755" s="125"/>
      <c r="H755" s="125"/>
      <c r="I755" s="125"/>
      <c r="J755" s="125"/>
      <c r="K755" s="125"/>
      <c r="L755" s="125"/>
      <c r="M755" s="125"/>
      <c r="N755" s="125"/>
      <c r="O755" s="125"/>
      <c r="P755" s="125"/>
      <c r="Q755" s="125"/>
      <c r="R755" s="125"/>
      <c r="S755" s="125"/>
      <c r="T755" s="125"/>
      <c r="U755" s="125"/>
      <c r="V755" s="125"/>
      <c r="W755" s="125"/>
      <c r="X755" s="125"/>
      <c r="Y755" s="125"/>
      <c r="Z755" s="125"/>
      <c r="AA755" s="125"/>
      <c r="AB755" s="125"/>
      <c r="AC755" s="125"/>
      <c r="AD755" s="125"/>
      <c r="AE755" s="125"/>
      <c r="AF755" s="125"/>
      <c r="AG755" s="125"/>
      <c r="AH755" s="125"/>
      <c r="AI755" s="125"/>
      <c r="AJ755" s="125"/>
      <c r="AK755" s="125"/>
      <c r="AL755" s="125"/>
      <c r="AM755" s="125"/>
      <c r="AN755" s="125"/>
      <c r="AO755" s="125"/>
      <c r="AP755" s="125"/>
      <c r="AQ755" s="125"/>
      <c r="AR755" s="125"/>
      <c r="AS755" s="125"/>
      <c r="AT755" s="125"/>
      <c r="AU755" s="125"/>
      <c r="AV755" s="125"/>
      <c r="AW755" s="125"/>
      <c r="AX755" s="125"/>
    </row>
    <row r="756" spans="1:113">
      <c r="Z756" s="5"/>
      <c r="AD756" s="5"/>
      <c r="AE756" s="5"/>
      <c r="AF756" s="5"/>
      <c r="AG756" s="5"/>
      <c r="AH756" s="5"/>
      <c r="AI756" s="5"/>
      <c r="AO756" s="5"/>
    </row>
    <row r="757" spans="1:113" ht="13.8" thickBot="1">
      <c r="Z757" s="5"/>
      <c r="AD757" s="5"/>
      <c r="AE757" s="5"/>
      <c r="AF757" s="5"/>
      <c r="AG757" s="5"/>
      <c r="AH757" s="5"/>
      <c r="AI757" s="5"/>
      <c r="AO757" s="5"/>
      <c r="DI757" s="6"/>
    </row>
    <row r="758" spans="1:113" ht="24.75" customHeight="1" thickBot="1">
      <c r="B758" s="126" t="s">
        <v>1</v>
      </c>
      <c r="C758" s="127"/>
      <c r="D758" s="127"/>
      <c r="E758" s="127"/>
      <c r="F758" s="127"/>
      <c r="G758" s="127"/>
      <c r="H758" s="128" t="s">
        <v>144</v>
      </c>
      <c r="I758" s="129"/>
      <c r="J758" s="129"/>
      <c r="K758" s="129"/>
      <c r="L758" s="129"/>
      <c r="M758" s="129"/>
      <c r="N758" s="129"/>
      <c r="O758" s="129"/>
      <c r="P758" s="129"/>
      <c r="Q758" s="129"/>
      <c r="R758" s="129"/>
      <c r="S758" s="129"/>
      <c r="T758" s="129"/>
      <c r="U758" s="129"/>
      <c r="V758" s="129"/>
      <c r="W758" s="129"/>
      <c r="X758" s="129"/>
      <c r="Y758" s="129"/>
      <c r="Z758" s="129"/>
      <c r="AA758" s="129"/>
      <c r="AB758" s="129"/>
      <c r="AC758" s="129"/>
      <c r="AD758" s="129"/>
      <c r="AE758" s="129"/>
      <c r="AF758" s="129"/>
      <c r="AG758" s="129"/>
      <c r="AH758" s="129"/>
      <c r="AI758" s="129"/>
      <c r="AJ758" s="129"/>
      <c r="AK758" s="129"/>
      <c r="AL758" s="129"/>
      <c r="AM758" s="129"/>
      <c r="AN758" s="129"/>
      <c r="AO758" s="129"/>
      <c r="AP758" s="129"/>
      <c r="AQ758" s="129"/>
      <c r="AR758" s="129"/>
      <c r="AS758" s="129"/>
      <c r="AT758" s="129"/>
      <c r="AU758" s="129"/>
      <c r="AV758" s="129"/>
      <c r="AW758" s="129"/>
      <c r="AX758" s="130"/>
      <c r="DI758" s="6"/>
    </row>
    <row r="759" spans="1:113" ht="14.4">
      <c r="B759" s="7"/>
      <c r="C759" s="7"/>
      <c r="D759" s="7"/>
      <c r="E759" s="7"/>
      <c r="F759" s="7"/>
      <c r="G759" s="7"/>
      <c r="H759" s="8"/>
      <c r="I759" s="8"/>
      <c r="J759" s="8"/>
      <c r="K759" s="8"/>
      <c r="L759" s="9"/>
      <c r="M759" s="9"/>
      <c r="N759" s="9"/>
      <c r="O759" s="9"/>
      <c r="P759" s="8"/>
      <c r="Q759" s="8"/>
      <c r="R759" s="8"/>
      <c r="S759" s="8"/>
      <c r="T759" s="8"/>
      <c r="U759" s="8"/>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DI759" s="6"/>
    </row>
    <row r="760" spans="1:113" ht="15" thickBot="1">
      <c r="A760" s="11"/>
      <c r="B760" s="10" t="s">
        <v>2</v>
      </c>
      <c r="C760" s="8"/>
      <c r="D760" s="8"/>
      <c r="E760" s="8"/>
      <c r="F760" s="8"/>
      <c r="G760" s="8"/>
      <c r="H760" s="8"/>
      <c r="I760" s="8"/>
      <c r="J760" s="8"/>
      <c r="K760" s="8"/>
      <c r="L760" s="9"/>
      <c r="M760" s="9"/>
      <c r="N760" s="9"/>
      <c r="O760" s="9"/>
      <c r="P760" s="8"/>
      <c r="Q760" s="8"/>
      <c r="R760" s="8"/>
      <c r="S760" s="8"/>
      <c r="T760" s="8"/>
      <c r="U760" s="8"/>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DI760" s="6"/>
    </row>
    <row r="761" spans="1:113" ht="14.4">
      <c r="A761" s="8"/>
      <c r="B761" s="12"/>
      <c r="C761" s="7"/>
      <c r="D761" s="7"/>
      <c r="E761" s="7"/>
      <c r="F761" s="7"/>
      <c r="G761" s="7"/>
      <c r="H761" s="7"/>
      <c r="I761" s="7"/>
      <c r="J761" s="7"/>
      <c r="K761" s="7"/>
      <c r="L761" s="13"/>
      <c r="M761" s="13"/>
      <c r="N761" s="13"/>
      <c r="O761" s="13"/>
      <c r="P761" s="7"/>
      <c r="Q761" s="7"/>
      <c r="R761" s="7"/>
      <c r="S761" s="7"/>
      <c r="T761" s="7"/>
      <c r="U761" s="7"/>
      <c r="V761" s="14"/>
      <c r="W761" s="14"/>
      <c r="X761" s="14"/>
      <c r="Y761" s="14"/>
      <c r="Z761" s="14"/>
      <c r="AA761" s="14"/>
      <c r="AB761" s="14"/>
      <c r="AC761" s="14"/>
      <c r="AD761" s="14"/>
      <c r="AE761" s="14"/>
      <c r="AF761" s="14"/>
      <c r="AG761" s="14"/>
      <c r="AH761" s="14"/>
      <c r="AI761" s="14"/>
      <c r="AJ761" s="14"/>
      <c r="AK761" s="14"/>
      <c r="AL761" s="14"/>
      <c r="AM761" s="14"/>
      <c r="AN761" s="14"/>
      <c r="AO761" s="14"/>
      <c r="AP761" s="14"/>
      <c r="AQ761" s="14"/>
      <c r="AR761" s="14"/>
      <c r="AS761" s="14"/>
      <c r="AT761" s="14"/>
      <c r="AU761" s="14"/>
      <c r="AV761" s="14"/>
      <c r="AW761" s="14"/>
      <c r="AX761" s="15"/>
    </row>
    <row r="762" spans="1:113" ht="12" customHeight="1">
      <c r="A762" s="8"/>
      <c r="B762" s="111" t="s">
        <v>145</v>
      </c>
      <c r="C762" s="112"/>
      <c r="D762" s="112"/>
      <c r="E762" s="112"/>
      <c r="F762" s="112"/>
      <c r="G762" s="112"/>
      <c r="H762" s="112"/>
      <c r="I762" s="112"/>
      <c r="J762" s="112"/>
      <c r="K762" s="112"/>
      <c r="L762" s="112"/>
      <c r="M762" s="112"/>
      <c r="N762" s="112"/>
      <c r="O762" s="112"/>
      <c r="P762" s="112"/>
      <c r="Q762" s="112"/>
      <c r="R762" s="112"/>
      <c r="S762" s="112"/>
      <c r="T762" s="112"/>
      <c r="U762" s="112"/>
      <c r="V762" s="112"/>
      <c r="W762" s="112"/>
      <c r="X762" s="112"/>
      <c r="Y762" s="112"/>
      <c r="Z762" s="112"/>
      <c r="AA762" s="112"/>
      <c r="AB762" s="112"/>
      <c r="AC762" s="112"/>
      <c r="AD762" s="112"/>
      <c r="AE762" s="112"/>
      <c r="AF762" s="112"/>
      <c r="AG762" s="112"/>
      <c r="AH762" s="112"/>
      <c r="AI762" s="112"/>
      <c r="AJ762" s="112"/>
      <c r="AK762" s="112"/>
      <c r="AL762" s="112"/>
      <c r="AM762" s="112"/>
      <c r="AN762" s="112"/>
      <c r="AO762" s="112"/>
      <c r="AP762" s="112"/>
      <c r="AQ762" s="112"/>
      <c r="AR762" s="112"/>
      <c r="AS762" s="112"/>
      <c r="AT762" s="112"/>
      <c r="AU762" s="112"/>
      <c r="AV762" s="112"/>
      <c r="AW762" s="112"/>
      <c r="AX762" s="113"/>
    </row>
    <row r="763" spans="1:113" ht="12" customHeight="1">
      <c r="A763" s="8"/>
      <c r="B763" s="111"/>
      <c r="C763" s="112"/>
      <c r="D763" s="112"/>
      <c r="E763" s="112"/>
      <c r="F763" s="112"/>
      <c r="G763" s="112"/>
      <c r="H763" s="112"/>
      <c r="I763" s="112"/>
      <c r="J763" s="112"/>
      <c r="K763" s="112"/>
      <c r="L763" s="112"/>
      <c r="M763" s="112"/>
      <c r="N763" s="112"/>
      <c r="O763" s="112"/>
      <c r="P763" s="112"/>
      <c r="Q763" s="112"/>
      <c r="R763" s="112"/>
      <c r="S763" s="112"/>
      <c r="T763" s="112"/>
      <c r="U763" s="112"/>
      <c r="V763" s="112"/>
      <c r="W763" s="112"/>
      <c r="X763" s="112"/>
      <c r="Y763" s="112"/>
      <c r="Z763" s="112"/>
      <c r="AA763" s="112"/>
      <c r="AB763" s="112"/>
      <c r="AC763" s="112"/>
      <c r="AD763" s="112"/>
      <c r="AE763" s="112"/>
      <c r="AF763" s="112"/>
      <c r="AG763" s="112"/>
      <c r="AH763" s="112"/>
      <c r="AI763" s="112"/>
      <c r="AJ763" s="112"/>
      <c r="AK763" s="112"/>
      <c r="AL763" s="112"/>
      <c r="AM763" s="112"/>
      <c r="AN763" s="112"/>
      <c r="AO763" s="112"/>
      <c r="AP763" s="112"/>
      <c r="AQ763" s="112"/>
      <c r="AR763" s="112"/>
      <c r="AS763" s="112"/>
      <c r="AT763" s="112"/>
      <c r="AU763" s="112"/>
      <c r="AV763" s="112"/>
      <c r="AW763" s="112"/>
      <c r="AX763" s="113"/>
    </row>
    <row r="764" spans="1:113" ht="12" customHeight="1">
      <c r="A764" s="8"/>
      <c r="B764" s="111"/>
      <c r="C764" s="112"/>
      <c r="D764" s="112"/>
      <c r="E764" s="112"/>
      <c r="F764" s="112"/>
      <c r="G764" s="112"/>
      <c r="H764" s="112"/>
      <c r="I764" s="112"/>
      <c r="J764" s="112"/>
      <c r="K764" s="112"/>
      <c r="L764" s="112"/>
      <c r="M764" s="112"/>
      <c r="N764" s="112"/>
      <c r="O764" s="112"/>
      <c r="P764" s="112"/>
      <c r="Q764" s="112"/>
      <c r="R764" s="112"/>
      <c r="S764" s="112"/>
      <c r="T764" s="112"/>
      <c r="U764" s="112"/>
      <c r="V764" s="112"/>
      <c r="W764" s="112"/>
      <c r="X764" s="112"/>
      <c r="Y764" s="112"/>
      <c r="Z764" s="112"/>
      <c r="AA764" s="112"/>
      <c r="AB764" s="112"/>
      <c r="AC764" s="112"/>
      <c r="AD764" s="112"/>
      <c r="AE764" s="112"/>
      <c r="AF764" s="112"/>
      <c r="AG764" s="112"/>
      <c r="AH764" s="112"/>
      <c r="AI764" s="112"/>
      <c r="AJ764" s="112"/>
      <c r="AK764" s="112"/>
      <c r="AL764" s="112"/>
      <c r="AM764" s="112"/>
      <c r="AN764" s="112"/>
      <c r="AO764" s="112"/>
      <c r="AP764" s="112"/>
      <c r="AQ764" s="112"/>
      <c r="AR764" s="112"/>
      <c r="AS764" s="112"/>
      <c r="AT764" s="112"/>
      <c r="AU764" s="112"/>
      <c r="AV764" s="112"/>
      <c r="AW764" s="112"/>
      <c r="AX764" s="113"/>
      <c r="BC764" s="16"/>
    </row>
    <row r="765" spans="1:113" ht="12" customHeight="1">
      <c r="A765" s="8"/>
      <c r="B765" s="111"/>
      <c r="C765" s="112"/>
      <c r="D765" s="112"/>
      <c r="E765" s="112"/>
      <c r="F765" s="112"/>
      <c r="G765" s="112"/>
      <c r="H765" s="112"/>
      <c r="I765" s="112"/>
      <c r="J765" s="112"/>
      <c r="K765" s="112"/>
      <c r="L765" s="112"/>
      <c r="M765" s="112"/>
      <c r="N765" s="112"/>
      <c r="O765" s="112"/>
      <c r="P765" s="112"/>
      <c r="Q765" s="112"/>
      <c r="R765" s="112"/>
      <c r="S765" s="112"/>
      <c r="T765" s="112"/>
      <c r="U765" s="112"/>
      <c r="V765" s="112"/>
      <c r="W765" s="112"/>
      <c r="X765" s="112"/>
      <c r="Y765" s="112"/>
      <c r="Z765" s="112"/>
      <c r="AA765" s="112"/>
      <c r="AB765" s="112"/>
      <c r="AC765" s="112"/>
      <c r="AD765" s="112"/>
      <c r="AE765" s="112"/>
      <c r="AF765" s="112"/>
      <c r="AG765" s="112"/>
      <c r="AH765" s="112"/>
      <c r="AI765" s="112"/>
      <c r="AJ765" s="112"/>
      <c r="AK765" s="112"/>
      <c r="AL765" s="112"/>
      <c r="AM765" s="112"/>
      <c r="AN765" s="112"/>
      <c r="AO765" s="112"/>
      <c r="AP765" s="112"/>
      <c r="AQ765" s="112"/>
      <c r="AR765" s="112"/>
      <c r="AS765" s="112"/>
      <c r="AT765" s="112"/>
      <c r="AU765" s="112"/>
      <c r="AV765" s="112"/>
      <c r="AW765" s="112"/>
      <c r="AX765" s="113"/>
    </row>
    <row r="766" spans="1:113" ht="12" customHeight="1">
      <c r="A766" s="8"/>
      <c r="B766" s="111"/>
      <c r="C766" s="112"/>
      <c r="D766" s="112"/>
      <c r="E766" s="112"/>
      <c r="F766" s="112"/>
      <c r="G766" s="112"/>
      <c r="H766" s="112"/>
      <c r="I766" s="112"/>
      <c r="J766" s="112"/>
      <c r="K766" s="112"/>
      <c r="L766" s="112"/>
      <c r="M766" s="112"/>
      <c r="N766" s="112"/>
      <c r="O766" s="112"/>
      <c r="P766" s="112"/>
      <c r="Q766" s="112"/>
      <c r="R766" s="112"/>
      <c r="S766" s="112"/>
      <c r="T766" s="112"/>
      <c r="U766" s="112"/>
      <c r="V766" s="112"/>
      <c r="W766" s="112"/>
      <c r="X766" s="112"/>
      <c r="Y766" s="112"/>
      <c r="Z766" s="112"/>
      <c r="AA766" s="112"/>
      <c r="AB766" s="112"/>
      <c r="AC766" s="112"/>
      <c r="AD766" s="112"/>
      <c r="AE766" s="112"/>
      <c r="AF766" s="112"/>
      <c r="AG766" s="112"/>
      <c r="AH766" s="112"/>
      <c r="AI766" s="112"/>
      <c r="AJ766" s="112"/>
      <c r="AK766" s="112"/>
      <c r="AL766" s="112"/>
      <c r="AM766" s="112"/>
      <c r="AN766" s="112"/>
      <c r="AO766" s="112"/>
      <c r="AP766" s="112"/>
      <c r="AQ766" s="112"/>
      <c r="AR766" s="112"/>
      <c r="AS766" s="112"/>
      <c r="AT766" s="112"/>
      <c r="AU766" s="112"/>
      <c r="AV766" s="112"/>
      <c r="AW766" s="112"/>
      <c r="AX766" s="113"/>
    </row>
    <row r="767" spans="1:113" ht="12" customHeight="1">
      <c r="A767" s="8"/>
      <c r="B767" s="111"/>
      <c r="C767" s="112"/>
      <c r="D767" s="112"/>
      <c r="E767" s="112"/>
      <c r="F767" s="112"/>
      <c r="G767" s="112"/>
      <c r="H767" s="112"/>
      <c r="I767" s="112"/>
      <c r="J767" s="112"/>
      <c r="K767" s="112"/>
      <c r="L767" s="112"/>
      <c r="M767" s="112"/>
      <c r="N767" s="112"/>
      <c r="O767" s="112"/>
      <c r="P767" s="112"/>
      <c r="Q767" s="112"/>
      <c r="R767" s="112"/>
      <c r="S767" s="112"/>
      <c r="T767" s="112"/>
      <c r="U767" s="112"/>
      <c r="V767" s="112"/>
      <c r="W767" s="112"/>
      <c r="X767" s="112"/>
      <c r="Y767" s="112"/>
      <c r="Z767" s="112"/>
      <c r="AA767" s="112"/>
      <c r="AB767" s="112"/>
      <c r="AC767" s="112"/>
      <c r="AD767" s="112"/>
      <c r="AE767" s="112"/>
      <c r="AF767" s="112"/>
      <c r="AG767" s="112"/>
      <c r="AH767" s="112"/>
      <c r="AI767" s="112"/>
      <c r="AJ767" s="112"/>
      <c r="AK767" s="112"/>
      <c r="AL767" s="112"/>
      <c r="AM767" s="112"/>
      <c r="AN767" s="112"/>
      <c r="AO767" s="112"/>
      <c r="AP767" s="112"/>
      <c r="AQ767" s="112"/>
      <c r="AR767" s="112"/>
      <c r="AS767" s="112"/>
      <c r="AT767" s="112"/>
      <c r="AU767" s="112"/>
      <c r="AV767" s="112"/>
      <c r="AW767" s="112"/>
      <c r="AX767" s="113"/>
    </row>
    <row r="768" spans="1:113" ht="15" thickBot="1">
      <c r="A768" s="17"/>
      <c r="B768" s="18"/>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20"/>
    </row>
    <row r="769" spans="1:251">
      <c r="B769" s="21"/>
    </row>
    <row r="770" spans="1:251" ht="15" thickBot="1">
      <c r="A770" s="11"/>
      <c r="B770" s="10" t="s">
        <v>3</v>
      </c>
      <c r="C770" s="8"/>
      <c r="D770" s="8"/>
      <c r="E770" s="8"/>
      <c r="F770" s="8"/>
      <c r="G770" s="8"/>
      <c r="H770" s="8"/>
      <c r="I770" s="8"/>
      <c r="J770" s="8"/>
      <c r="K770" s="8"/>
      <c r="L770" s="9"/>
      <c r="M770" s="9"/>
      <c r="N770" s="9"/>
      <c r="O770" s="9"/>
      <c r="P770" s="8"/>
      <c r="Q770" s="8"/>
      <c r="R770" s="8"/>
      <c r="S770" s="8"/>
      <c r="T770" s="8"/>
      <c r="U770" s="8"/>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DI770" s="6"/>
    </row>
    <row r="771" spans="1:251" ht="14.4">
      <c r="A771" s="8"/>
      <c r="B771" s="12"/>
      <c r="C771" s="7"/>
      <c r="D771" s="7"/>
      <c r="E771" s="7"/>
      <c r="F771" s="7"/>
      <c r="G771" s="7"/>
      <c r="H771" s="7"/>
      <c r="I771" s="7"/>
      <c r="J771" s="7"/>
      <c r="K771" s="7"/>
      <c r="L771" s="13"/>
      <c r="M771" s="13"/>
      <c r="N771" s="13"/>
      <c r="O771" s="13"/>
      <c r="P771" s="7"/>
      <c r="Q771" s="7"/>
      <c r="R771" s="7"/>
      <c r="S771" s="7"/>
      <c r="T771" s="7"/>
      <c r="U771" s="7"/>
      <c r="V771" s="14"/>
      <c r="W771" s="14"/>
      <c r="X771" s="14"/>
      <c r="Y771" s="14"/>
      <c r="Z771" s="14"/>
      <c r="AA771" s="14"/>
      <c r="AB771" s="14"/>
      <c r="AC771" s="14"/>
      <c r="AD771" s="14"/>
      <c r="AE771" s="14"/>
      <c r="AF771" s="14"/>
      <c r="AG771" s="14"/>
      <c r="AH771" s="14"/>
      <c r="AI771" s="14"/>
      <c r="AJ771" s="14"/>
      <c r="AK771" s="14"/>
      <c r="AL771" s="14"/>
      <c r="AM771" s="14"/>
      <c r="AN771" s="14"/>
      <c r="AO771" s="14"/>
      <c r="AP771" s="14"/>
      <c r="AQ771" s="14"/>
      <c r="AR771" s="14"/>
      <c r="AS771" s="14"/>
      <c r="AT771" s="14"/>
      <c r="AU771" s="14"/>
      <c r="AV771" s="14"/>
      <c r="AW771" s="14"/>
      <c r="AX771" s="15"/>
    </row>
    <row r="772" spans="1:251" ht="12" customHeight="1">
      <c r="A772" s="8"/>
      <c r="B772" s="111" t="s">
        <v>146</v>
      </c>
      <c r="C772" s="112"/>
      <c r="D772" s="112"/>
      <c r="E772" s="112"/>
      <c r="F772" s="112"/>
      <c r="G772" s="112"/>
      <c r="H772" s="112"/>
      <c r="I772" s="112"/>
      <c r="J772" s="112"/>
      <c r="K772" s="112"/>
      <c r="L772" s="112"/>
      <c r="M772" s="112"/>
      <c r="N772" s="112"/>
      <c r="O772" s="112"/>
      <c r="P772" s="112"/>
      <c r="Q772" s="112"/>
      <c r="R772" s="112"/>
      <c r="S772" s="112"/>
      <c r="T772" s="112"/>
      <c r="U772" s="112"/>
      <c r="V772" s="112"/>
      <c r="W772" s="112"/>
      <c r="X772" s="112"/>
      <c r="Y772" s="112"/>
      <c r="Z772" s="112"/>
      <c r="AA772" s="112"/>
      <c r="AB772" s="112"/>
      <c r="AC772" s="112"/>
      <c r="AD772" s="112"/>
      <c r="AE772" s="112"/>
      <c r="AF772" s="112"/>
      <c r="AG772" s="112"/>
      <c r="AH772" s="112"/>
      <c r="AI772" s="112"/>
      <c r="AJ772" s="112"/>
      <c r="AK772" s="112"/>
      <c r="AL772" s="112"/>
      <c r="AM772" s="112"/>
      <c r="AN772" s="112"/>
      <c r="AO772" s="112"/>
      <c r="AP772" s="112"/>
      <c r="AQ772" s="112"/>
      <c r="AR772" s="112"/>
      <c r="AS772" s="112"/>
      <c r="AT772" s="112"/>
      <c r="AU772" s="112"/>
      <c r="AV772" s="112"/>
      <c r="AW772" s="112"/>
      <c r="AX772" s="113"/>
    </row>
    <row r="773" spans="1:251" ht="12" customHeight="1">
      <c r="A773" s="8"/>
      <c r="B773" s="111"/>
      <c r="C773" s="112"/>
      <c r="D773" s="112"/>
      <c r="E773" s="112"/>
      <c r="F773" s="112"/>
      <c r="G773" s="112"/>
      <c r="H773" s="112"/>
      <c r="I773" s="112"/>
      <c r="J773" s="112"/>
      <c r="K773" s="112"/>
      <c r="L773" s="112"/>
      <c r="M773" s="112"/>
      <c r="N773" s="112"/>
      <c r="O773" s="112"/>
      <c r="P773" s="112"/>
      <c r="Q773" s="112"/>
      <c r="R773" s="112"/>
      <c r="S773" s="112"/>
      <c r="T773" s="112"/>
      <c r="U773" s="112"/>
      <c r="V773" s="112"/>
      <c r="W773" s="112"/>
      <c r="X773" s="112"/>
      <c r="Y773" s="112"/>
      <c r="Z773" s="112"/>
      <c r="AA773" s="112"/>
      <c r="AB773" s="112"/>
      <c r="AC773" s="112"/>
      <c r="AD773" s="112"/>
      <c r="AE773" s="112"/>
      <c r="AF773" s="112"/>
      <c r="AG773" s="112"/>
      <c r="AH773" s="112"/>
      <c r="AI773" s="112"/>
      <c r="AJ773" s="112"/>
      <c r="AK773" s="112"/>
      <c r="AL773" s="112"/>
      <c r="AM773" s="112"/>
      <c r="AN773" s="112"/>
      <c r="AO773" s="112"/>
      <c r="AP773" s="112"/>
      <c r="AQ773" s="112"/>
      <c r="AR773" s="112"/>
      <c r="AS773" s="112"/>
      <c r="AT773" s="112"/>
      <c r="AU773" s="112"/>
      <c r="AV773" s="112"/>
      <c r="AW773" s="112"/>
      <c r="AX773" s="113"/>
    </row>
    <row r="774" spans="1:251" ht="12" customHeight="1">
      <c r="A774" s="8"/>
      <c r="B774" s="111"/>
      <c r="C774" s="112"/>
      <c r="D774" s="112"/>
      <c r="E774" s="112"/>
      <c r="F774" s="112"/>
      <c r="G774" s="112"/>
      <c r="H774" s="112"/>
      <c r="I774" s="112"/>
      <c r="J774" s="112"/>
      <c r="K774" s="112"/>
      <c r="L774" s="112"/>
      <c r="M774" s="112"/>
      <c r="N774" s="112"/>
      <c r="O774" s="112"/>
      <c r="P774" s="112"/>
      <c r="Q774" s="112"/>
      <c r="R774" s="112"/>
      <c r="S774" s="112"/>
      <c r="T774" s="112"/>
      <c r="U774" s="112"/>
      <c r="V774" s="112"/>
      <c r="W774" s="112"/>
      <c r="X774" s="112"/>
      <c r="Y774" s="112"/>
      <c r="Z774" s="112"/>
      <c r="AA774" s="112"/>
      <c r="AB774" s="112"/>
      <c r="AC774" s="112"/>
      <c r="AD774" s="112"/>
      <c r="AE774" s="112"/>
      <c r="AF774" s="112"/>
      <c r="AG774" s="112"/>
      <c r="AH774" s="112"/>
      <c r="AI774" s="112"/>
      <c r="AJ774" s="112"/>
      <c r="AK774" s="112"/>
      <c r="AL774" s="112"/>
      <c r="AM774" s="112"/>
      <c r="AN774" s="112"/>
      <c r="AO774" s="112"/>
      <c r="AP774" s="112"/>
      <c r="AQ774" s="112"/>
      <c r="AR774" s="112"/>
      <c r="AS774" s="112"/>
      <c r="AT774" s="112"/>
      <c r="AU774" s="112"/>
      <c r="AV774" s="112"/>
      <c r="AW774" s="112"/>
      <c r="AX774" s="113"/>
    </row>
    <row r="775" spans="1:251" ht="12" customHeight="1">
      <c r="A775" s="8"/>
      <c r="B775" s="111"/>
      <c r="C775" s="112"/>
      <c r="D775" s="112"/>
      <c r="E775" s="112"/>
      <c r="F775" s="112"/>
      <c r="G775" s="112"/>
      <c r="H775" s="112"/>
      <c r="I775" s="112"/>
      <c r="J775" s="112"/>
      <c r="K775" s="112"/>
      <c r="L775" s="112"/>
      <c r="M775" s="112"/>
      <c r="N775" s="112"/>
      <c r="O775" s="112"/>
      <c r="P775" s="112"/>
      <c r="Q775" s="112"/>
      <c r="R775" s="112"/>
      <c r="S775" s="112"/>
      <c r="T775" s="112"/>
      <c r="U775" s="112"/>
      <c r="V775" s="112"/>
      <c r="W775" s="112"/>
      <c r="X775" s="112"/>
      <c r="Y775" s="112"/>
      <c r="Z775" s="112"/>
      <c r="AA775" s="112"/>
      <c r="AB775" s="112"/>
      <c r="AC775" s="112"/>
      <c r="AD775" s="112"/>
      <c r="AE775" s="112"/>
      <c r="AF775" s="112"/>
      <c r="AG775" s="112"/>
      <c r="AH775" s="112"/>
      <c r="AI775" s="112"/>
      <c r="AJ775" s="112"/>
      <c r="AK775" s="112"/>
      <c r="AL775" s="112"/>
      <c r="AM775" s="112"/>
      <c r="AN775" s="112"/>
      <c r="AO775" s="112"/>
      <c r="AP775" s="112"/>
      <c r="AQ775" s="112"/>
      <c r="AR775" s="112"/>
      <c r="AS775" s="112"/>
      <c r="AT775" s="112"/>
      <c r="AU775" s="112"/>
      <c r="AV775" s="112"/>
      <c r="AW775" s="112"/>
      <c r="AX775" s="113"/>
    </row>
    <row r="776" spans="1:251" ht="12" customHeight="1">
      <c r="A776" s="8"/>
      <c r="B776" s="111"/>
      <c r="C776" s="112"/>
      <c r="D776" s="112"/>
      <c r="E776" s="112"/>
      <c r="F776" s="112"/>
      <c r="G776" s="112"/>
      <c r="H776" s="112"/>
      <c r="I776" s="112"/>
      <c r="J776" s="112"/>
      <c r="K776" s="112"/>
      <c r="L776" s="112"/>
      <c r="M776" s="112"/>
      <c r="N776" s="112"/>
      <c r="O776" s="112"/>
      <c r="P776" s="112"/>
      <c r="Q776" s="112"/>
      <c r="R776" s="112"/>
      <c r="S776" s="112"/>
      <c r="T776" s="112"/>
      <c r="U776" s="112"/>
      <c r="V776" s="112"/>
      <c r="W776" s="112"/>
      <c r="X776" s="112"/>
      <c r="Y776" s="112"/>
      <c r="Z776" s="112"/>
      <c r="AA776" s="112"/>
      <c r="AB776" s="112"/>
      <c r="AC776" s="112"/>
      <c r="AD776" s="112"/>
      <c r="AE776" s="112"/>
      <c r="AF776" s="112"/>
      <c r="AG776" s="112"/>
      <c r="AH776" s="112"/>
      <c r="AI776" s="112"/>
      <c r="AJ776" s="112"/>
      <c r="AK776" s="112"/>
      <c r="AL776" s="112"/>
      <c r="AM776" s="112"/>
      <c r="AN776" s="112"/>
      <c r="AO776" s="112"/>
      <c r="AP776" s="112"/>
      <c r="AQ776" s="112"/>
      <c r="AR776" s="112"/>
      <c r="AS776" s="112"/>
      <c r="AT776" s="112"/>
      <c r="AU776" s="112"/>
      <c r="AV776" s="112"/>
      <c r="AW776" s="112"/>
      <c r="AX776" s="113"/>
      <c r="BC776" s="16"/>
    </row>
    <row r="777" spans="1:251" ht="12" customHeight="1">
      <c r="A777" s="8"/>
      <c r="B777" s="111"/>
      <c r="C777" s="112"/>
      <c r="D777" s="112"/>
      <c r="E777" s="112"/>
      <c r="F777" s="112"/>
      <c r="G777" s="112"/>
      <c r="H777" s="112"/>
      <c r="I777" s="112"/>
      <c r="J777" s="112"/>
      <c r="K777" s="112"/>
      <c r="L777" s="112"/>
      <c r="M777" s="112"/>
      <c r="N777" s="112"/>
      <c r="O777" s="112"/>
      <c r="P777" s="112"/>
      <c r="Q777" s="112"/>
      <c r="R777" s="112"/>
      <c r="S777" s="112"/>
      <c r="T777" s="112"/>
      <c r="U777" s="112"/>
      <c r="V777" s="112"/>
      <c r="W777" s="112"/>
      <c r="X777" s="112"/>
      <c r="Y777" s="112"/>
      <c r="Z777" s="112"/>
      <c r="AA777" s="112"/>
      <c r="AB777" s="112"/>
      <c r="AC777" s="112"/>
      <c r="AD777" s="112"/>
      <c r="AE777" s="112"/>
      <c r="AF777" s="112"/>
      <c r="AG777" s="112"/>
      <c r="AH777" s="112"/>
      <c r="AI777" s="112"/>
      <c r="AJ777" s="112"/>
      <c r="AK777" s="112"/>
      <c r="AL777" s="112"/>
      <c r="AM777" s="112"/>
      <c r="AN777" s="112"/>
      <c r="AO777" s="112"/>
      <c r="AP777" s="112"/>
      <c r="AQ777" s="112"/>
      <c r="AR777" s="112"/>
      <c r="AS777" s="112"/>
      <c r="AT777" s="112"/>
      <c r="AU777" s="112"/>
      <c r="AV777" s="112"/>
      <c r="AW777" s="112"/>
      <c r="AX777" s="113"/>
    </row>
    <row r="778" spans="1:251" ht="12" customHeight="1">
      <c r="A778" s="8"/>
      <c r="B778" s="111"/>
      <c r="C778" s="112"/>
      <c r="D778" s="112"/>
      <c r="E778" s="112"/>
      <c r="F778" s="112"/>
      <c r="G778" s="112"/>
      <c r="H778" s="112"/>
      <c r="I778" s="112"/>
      <c r="J778" s="112"/>
      <c r="K778" s="112"/>
      <c r="L778" s="112"/>
      <c r="M778" s="112"/>
      <c r="N778" s="112"/>
      <c r="O778" s="112"/>
      <c r="P778" s="112"/>
      <c r="Q778" s="112"/>
      <c r="R778" s="112"/>
      <c r="S778" s="112"/>
      <c r="T778" s="112"/>
      <c r="U778" s="112"/>
      <c r="V778" s="112"/>
      <c r="W778" s="112"/>
      <c r="X778" s="112"/>
      <c r="Y778" s="112"/>
      <c r="Z778" s="112"/>
      <c r="AA778" s="112"/>
      <c r="AB778" s="112"/>
      <c r="AC778" s="112"/>
      <c r="AD778" s="112"/>
      <c r="AE778" s="112"/>
      <c r="AF778" s="112"/>
      <c r="AG778" s="112"/>
      <c r="AH778" s="112"/>
      <c r="AI778" s="112"/>
      <c r="AJ778" s="112"/>
      <c r="AK778" s="112"/>
      <c r="AL778" s="112"/>
      <c r="AM778" s="112"/>
      <c r="AN778" s="112"/>
      <c r="AO778" s="112"/>
      <c r="AP778" s="112"/>
      <c r="AQ778" s="112"/>
      <c r="AR778" s="112"/>
      <c r="AS778" s="112"/>
      <c r="AT778" s="112"/>
      <c r="AU778" s="112"/>
      <c r="AV778" s="112"/>
      <c r="AW778" s="112"/>
      <c r="AX778" s="113"/>
    </row>
    <row r="779" spans="1:251" ht="12" customHeight="1">
      <c r="A779" s="8"/>
      <c r="B779" s="111"/>
      <c r="C779" s="112"/>
      <c r="D779" s="112"/>
      <c r="E779" s="112"/>
      <c r="F779" s="112"/>
      <c r="G779" s="112"/>
      <c r="H779" s="112"/>
      <c r="I779" s="112"/>
      <c r="J779" s="112"/>
      <c r="K779" s="112"/>
      <c r="L779" s="112"/>
      <c r="M779" s="112"/>
      <c r="N779" s="112"/>
      <c r="O779" s="112"/>
      <c r="P779" s="112"/>
      <c r="Q779" s="112"/>
      <c r="R779" s="112"/>
      <c r="S779" s="112"/>
      <c r="T779" s="112"/>
      <c r="U779" s="112"/>
      <c r="V779" s="112"/>
      <c r="W779" s="112"/>
      <c r="X779" s="112"/>
      <c r="Y779" s="112"/>
      <c r="Z779" s="112"/>
      <c r="AA779" s="112"/>
      <c r="AB779" s="112"/>
      <c r="AC779" s="112"/>
      <c r="AD779" s="112"/>
      <c r="AE779" s="112"/>
      <c r="AF779" s="112"/>
      <c r="AG779" s="112"/>
      <c r="AH779" s="112"/>
      <c r="AI779" s="112"/>
      <c r="AJ779" s="112"/>
      <c r="AK779" s="112"/>
      <c r="AL779" s="112"/>
      <c r="AM779" s="112"/>
      <c r="AN779" s="112"/>
      <c r="AO779" s="112"/>
      <c r="AP779" s="112"/>
      <c r="AQ779" s="112"/>
      <c r="AR779" s="112"/>
      <c r="AS779" s="112"/>
      <c r="AT779" s="112"/>
      <c r="AU779" s="112"/>
      <c r="AV779" s="112"/>
      <c r="AW779" s="112"/>
      <c r="AX779" s="113"/>
    </row>
    <row r="780" spans="1:251" ht="15" thickBot="1">
      <c r="A780" s="17"/>
      <c r="B780" s="18"/>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20"/>
    </row>
    <row r="781" spans="1:251">
      <c r="B781" s="21"/>
    </row>
    <row r="782" spans="1:251" ht="14.4">
      <c r="B782" s="10" t="s">
        <v>4</v>
      </c>
      <c r="C782" s="8"/>
      <c r="D782" s="8"/>
      <c r="E782" s="8"/>
      <c r="F782" s="8"/>
      <c r="G782" s="8"/>
      <c r="H782" s="8"/>
      <c r="I782" s="8"/>
      <c r="J782" s="8"/>
      <c r="K782" s="8"/>
      <c r="L782" s="9"/>
      <c r="M782" s="9"/>
      <c r="N782" s="9"/>
      <c r="O782" s="9"/>
      <c r="P782" s="8"/>
      <c r="Q782" s="8"/>
      <c r="R782" s="8"/>
      <c r="S782" s="8"/>
      <c r="T782" s="8"/>
      <c r="U782" s="8"/>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row>
    <row r="783" spans="1:251" ht="15" thickBot="1">
      <c r="B783" s="8"/>
      <c r="C783" s="8"/>
      <c r="D783" s="8"/>
      <c r="E783" s="8"/>
      <c r="F783" s="8"/>
      <c r="G783" s="8"/>
      <c r="H783" s="8"/>
      <c r="I783" s="8"/>
      <c r="J783" s="8"/>
      <c r="K783" s="8"/>
      <c r="L783" s="9"/>
      <c r="M783" s="9"/>
      <c r="N783" s="9"/>
      <c r="O783" s="9"/>
      <c r="P783" s="8"/>
      <c r="Q783" s="8"/>
      <c r="R783" s="8"/>
      <c r="S783" s="8"/>
      <c r="T783" s="8"/>
      <c r="U783" s="8"/>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22" t="s">
        <v>5</v>
      </c>
    </row>
    <row r="784" spans="1:251" s="16" customFormat="1" ht="13.5" customHeight="1">
      <c r="A784" s="8"/>
      <c r="B784" s="114" t="s">
        <v>6</v>
      </c>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6"/>
      <c r="AA784" s="120" t="s">
        <v>9</v>
      </c>
      <c r="AB784" s="115"/>
      <c r="AC784" s="115"/>
      <c r="AD784" s="115"/>
      <c r="AE784" s="115"/>
      <c r="AF784" s="115"/>
      <c r="AG784" s="115"/>
      <c r="AH784" s="115"/>
      <c r="AI784" s="116"/>
      <c r="AJ784" s="120" t="s">
        <v>10</v>
      </c>
      <c r="AK784" s="115"/>
      <c r="AL784" s="115"/>
      <c r="AM784" s="115"/>
      <c r="AN784" s="115"/>
      <c r="AO784" s="115"/>
      <c r="AP784" s="115"/>
      <c r="AQ784" s="115"/>
      <c r="AR784" s="116"/>
      <c r="AS784" s="120" t="s">
        <v>7</v>
      </c>
      <c r="AT784" s="115"/>
      <c r="AU784" s="115"/>
      <c r="AV784" s="115"/>
      <c r="AW784" s="115"/>
      <c r="AX784" s="12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c r="FE784" s="2"/>
      <c r="FF784" s="2"/>
      <c r="FG784" s="2"/>
      <c r="FH784" s="2"/>
      <c r="FI784" s="2"/>
      <c r="FJ784" s="2"/>
      <c r="FK784" s="2"/>
      <c r="FL784" s="2"/>
      <c r="FM784" s="2"/>
      <c r="FN784" s="2"/>
      <c r="FO784" s="2"/>
      <c r="FP784" s="2"/>
      <c r="FQ784" s="2"/>
      <c r="FR784" s="2"/>
      <c r="FS784" s="2"/>
      <c r="FT784" s="2"/>
      <c r="FU784" s="2"/>
      <c r="FV784" s="2"/>
      <c r="FW784" s="2"/>
      <c r="FX784" s="2"/>
      <c r="FY784" s="2"/>
      <c r="FZ784" s="2"/>
      <c r="GA784" s="2"/>
      <c r="GB784" s="2"/>
      <c r="GC784" s="2"/>
      <c r="GD784" s="2"/>
      <c r="GE784" s="2"/>
      <c r="GF784" s="2"/>
      <c r="GG784" s="2"/>
      <c r="GH784" s="2"/>
      <c r="GI784" s="2"/>
      <c r="GJ784" s="2"/>
      <c r="GK784" s="2"/>
      <c r="GL784" s="2"/>
      <c r="GM784" s="2"/>
      <c r="GN784" s="2"/>
      <c r="GO784" s="2"/>
      <c r="GP784" s="2"/>
      <c r="GQ784" s="2"/>
      <c r="GR784" s="2"/>
      <c r="GS784" s="2"/>
      <c r="GT784" s="2"/>
      <c r="GU784" s="2"/>
      <c r="GV784" s="2"/>
      <c r="GW784" s="2"/>
      <c r="GX784" s="2"/>
      <c r="GY784" s="2"/>
      <c r="GZ784" s="2"/>
      <c r="HA784" s="2"/>
      <c r="HB784" s="2"/>
      <c r="HC784" s="2"/>
      <c r="HD784" s="2"/>
      <c r="HE784" s="2"/>
      <c r="HF784" s="2"/>
      <c r="HG784" s="2"/>
      <c r="HH784" s="2"/>
      <c r="HI784" s="2"/>
      <c r="HJ784" s="2"/>
      <c r="HK784" s="2"/>
      <c r="HL784" s="2"/>
      <c r="HM784" s="2"/>
      <c r="HN784" s="2"/>
      <c r="HO784" s="2"/>
      <c r="HP784" s="2"/>
      <c r="HQ784" s="2"/>
      <c r="HR784" s="2"/>
      <c r="HS784" s="2"/>
      <c r="HT784" s="2"/>
      <c r="HU784" s="2"/>
      <c r="HV784" s="2"/>
      <c r="HW784" s="2"/>
      <c r="HX784" s="2"/>
      <c r="HY784" s="2"/>
      <c r="HZ784" s="2"/>
      <c r="IA784" s="2"/>
      <c r="IB784" s="2"/>
      <c r="IC784" s="2"/>
      <c r="ID784" s="2"/>
      <c r="IE784" s="2"/>
      <c r="IF784" s="2"/>
      <c r="IG784" s="2"/>
      <c r="IH784" s="2"/>
      <c r="II784" s="2"/>
      <c r="IJ784" s="2"/>
      <c r="IK784" s="2"/>
      <c r="IL784" s="2"/>
      <c r="IM784" s="2"/>
      <c r="IN784" s="2"/>
      <c r="IO784" s="2"/>
      <c r="IP784" s="2"/>
      <c r="IQ784" s="2"/>
    </row>
    <row r="785" spans="1:251" s="16" customFormat="1">
      <c r="A785" s="8"/>
      <c r="B785" s="117"/>
      <c r="C785" s="118"/>
      <c r="D785" s="118"/>
      <c r="E785" s="118"/>
      <c r="F785" s="118"/>
      <c r="G785" s="118"/>
      <c r="H785" s="118"/>
      <c r="I785" s="118"/>
      <c r="J785" s="118"/>
      <c r="K785" s="118"/>
      <c r="L785" s="118"/>
      <c r="M785" s="118"/>
      <c r="N785" s="118"/>
      <c r="O785" s="118"/>
      <c r="P785" s="118"/>
      <c r="Q785" s="118"/>
      <c r="R785" s="118"/>
      <c r="S785" s="118"/>
      <c r="T785" s="118"/>
      <c r="U785" s="118"/>
      <c r="V785" s="118"/>
      <c r="W785" s="118"/>
      <c r="X785" s="118"/>
      <c r="Y785" s="118"/>
      <c r="Z785" s="119"/>
      <c r="AA785" s="121"/>
      <c r="AB785" s="118"/>
      <c r="AC785" s="118"/>
      <c r="AD785" s="118"/>
      <c r="AE785" s="118"/>
      <c r="AF785" s="118"/>
      <c r="AG785" s="118"/>
      <c r="AH785" s="118"/>
      <c r="AI785" s="119"/>
      <c r="AJ785" s="121"/>
      <c r="AK785" s="118"/>
      <c r="AL785" s="118"/>
      <c r="AM785" s="118"/>
      <c r="AN785" s="118"/>
      <c r="AO785" s="118"/>
      <c r="AP785" s="118"/>
      <c r="AQ785" s="118"/>
      <c r="AR785" s="119"/>
      <c r="AS785" s="121"/>
      <c r="AT785" s="118"/>
      <c r="AU785" s="118"/>
      <c r="AV785" s="118"/>
      <c r="AW785" s="118"/>
      <c r="AX785" s="123"/>
      <c r="AY785" s="2"/>
      <c r="AZ785" s="2"/>
      <c r="BA785" s="2"/>
      <c r="BB785" s="23"/>
      <c r="BC785" s="24"/>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c r="FE785" s="2"/>
      <c r="FF785" s="2"/>
      <c r="FG785" s="2"/>
      <c r="FH785" s="2"/>
      <c r="FI785" s="2"/>
      <c r="FJ785" s="2"/>
      <c r="FK785" s="2"/>
      <c r="FL785" s="2"/>
      <c r="FM785" s="2"/>
      <c r="FN785" s="2"/>
      <c r="FO785" s="2"/>
      <c r="FP785" s="2"/>
      <c r="FQ785" s="2"/>
      <c r="FR785" s="2"/>
      <c r="FS785" s="2"/>
      <c r="FT785" s="2"/>
      <c r="FU785" s="2"/>
      <c r="FV785" s="2"/>
      <c r="FW785" s="2"/>
      <c r="FX785" s="2"/>
      <c r="FY785" s="2"/>
      <c r="FZ785" s="2"/>
      <c r="GA785" s="2"/>
      <c r="GB785" s="2"/>
      <c r="GC785" s="2"/>
      <c r="GD785" s="2"/>
      <c r="GE785" s="2"/>
      <c r="GF785" s="2"/>
      <c r="GG785" s="2"/>
      <c r="GH785" s="2"/>
      <c r="GI785" s="2"/>
      <c r="GJ785" s="2"/>
      <c r="GK785" s="2"/>
      <c r="GL785" s="2"/>
      <c r="GM785" s="2"/>
      <c r="GN785" s="2"/>
      <c r="GO785" s="2"/>
      <c r="GP785" s="2"/>
      <c r="GQ785" s="2"/>
      <c r="GR785" s="2"/>
      <c r="GS785" s="2"/>
      <c r="GT785" s="2"/>
      <c r="GU785" s="2"/>
      <c r="GV785" s="2"/>
      <c r="GW785" s="2"/>
      <c r="GX785" s="2"/>
      <c r="GY785" s="2"/>
      <c r="GZ785" s="2"/>
      <c r="HA785" s="2"/>
      <c r="HB785" s="2"/>
      <c r="HC785" s="2"/>
      <c r="HD785" s="2"/>
      <c r="HE785" s="2"/>
      <c r="HF785" s="2"/>
      <c r="HG785" s="2"/>
      <c r="HH785" s="2"/>
      <c r="HI785" s="2"/>
      <c r="HJ785" s="2"/>
      <c r="HK785" s="2"/>
      <c r="HL785" s="2"/>
      <c r="HM785" s="2"/>
      <c r="HN785" s="2"/>
      <c r="HO785" s="2"/>
      <c r="HP785" s="2"/>
      <c r="HQ785" s="2"/>
      <c r="HR785" s="2"/>
      <c r="HS785" s="2"/>
      <c r="HT785" s="2"/>
      <c r="HU785" s="2"/>
      <c r="HV785" s="2"/>
      <c r="HW785" s="2"/>
      <c r="HX785" s="2"/>
      <c r="HY785" s="2"/>
      <c r="HZ785" s="2"/>
      <c r="IA785" s="2"/>
      <c r="IB785" s="2"/>
      <c r="IC785" s="2"/>
      <c r="ID785" s="2"/>
      <c r="IE785" s="2"/>
      <c r="IF785" s="2"/>
      <c r="IG785" s="2"/>
      <c r="IH785" s="2"/>
      <c r="II785" s="2"/>
      <c r="IJ785" s="2"/>
      <c r="IK785" s="2"/>
      <c r="IL785" s="2"/>
      <c r="IM785" s="2"/>
      <c r="IN785" s="2"/>
      <c r="IO785" s="2"/>
      <c r="IP785" s="2"/>
      <c r="IQ785" s="2"/>
    </row>
    <row r="786" spans="1:251" s="16" customFormat="1" ht="18.75" customHeight="1">
      <c r="A786" s="8"/>
      <c r="B786" s="25"/>
      <c r="C786" s="93" t="s">
        <v>147</v>
      </c>
      <c r="D786" s="94"/>
      <c r="E786" s="94"/>
      <c r="F786" s="94"/>
      <c r="G786" s="94"/>
      <c r="H786" s="94"/>
      <c r="I786" s="94"/>
      <c r="J786" s="94"/>
      <c r="K786" s="94"/>
      <c r="L786" s="94"/>
      <c r="M786" s="94"/>
      <c r="N786" s="94"/>
      <c r="O786" s="94"/>
      <c r="P786" s="94"/>
      <c r="Q786" s="94"/>
      <c r="R786" s="94"/>
      <c r="S786" s="94"/>
      <c r="T786" s="94"/>
      <c r="U786" s="94"/>
      <c r="V786" s="94"/>
      <c r="W786" s="94"/>
      <c r="X786" s="94"/>
      <c r="Y786" s="94"/>
      <c r="Z786" s="95"/>
      <c r="AA786" s="96">
        <v>21433467</v>
      </c>
      <c r="AB786" s="97"/>
      <c r="AC786" s="97"/>
      <c r="AD786" s="97"/>
      <c r="AE786" s="97"/>
      <c r="AF786" s="97"/>
      <c r="AG786" s="97"/>
      <c r="AH786" s="97"/>
      <c r="AI786" s="98"/>
      <c r="AJ786" s="96">
        <v>33585769</v>
      </c>
      <c r="AK786" s="97"/>
      <c r="AL786" s="97"/>
      <c r="AM786" s="97"/>
      <c r="AN786" s="97"/>
      <c r="AO786" s="97"/>
      <c r="AP786" s="97"/>
      <c r="AQ786" s="97"/>
      <c r="AR786" s="98"/>
      <c r="AS786" s="99"/>
      <c r="AT786" s="100"/>
      <c r="AU786" s="100"/>
      <c r="AV786" s="100"/>
      <c r="AW786" s="100"/>
      <c r="AX786" s="101"/>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c r="HO786" s="2"/>
      <c r="HP786" s="2"/>
      <c r="HQ786" s="2"/>
      <c r="HR786" s="2"/>
      <c r="HS786" s="2"/>
      <c r="HT786" s="2"/>
      <c r="HU786" s="2"/>
      <c r="HV786" s="2"/>
      <c r="HW786" s="2"/>
      <c r="HX786" s="2"/>
      <c r="HY786" s="2"/>
      <c r="HZ786" s="2"/>
      <c r="IA786" s="2"/>
      <c r="IB786" s="2"/>
      <c r="IC786" s="2"/>
      <c r="ID786" s="2"/>
      <c r="IE786" s="2"/>
      <c r="IF786" s="2"/>
      <c r="IG786" s="2"/>
      <c r="IH786" s="2"/>
      <c r="II786" s="2"/>
      <c r="IJ786" s="2"/>
      <c r="IK786" s="2"/>
      <c r="IL786" s="2"/>
      <c r="IM786" s="2"/>
      <c r="IN786" s="2"/>
      <c r="IO786" s="2"/>
      <c r="IP786" s="2"/>
      <c r="IQ786" s="2"/>
    </row>
    <row r="787" spans="1:251" s="16" customFormat="1" ht="18.75" customHeight="1">
      <c r="A787" s="8"/>
      <c r="B787" s="25"/>
      <c r="C787" s="93" t="s">
        <v>148</v>
      </c>
      <c r="D787" s="94"/>
      <c r="E787" s="94"/>
      <c r="F787" s="94"/>
      <c r="G787" s="94"/>
      <c r="H787" s="94"/>
      <c r="I787" s="94"/>
      <c r="J787" s="94"/>
      <c r="K787" s="94"/>
      <c r="L787" s="94"/>
      <c r="M787" s="94"/>
      <c r="N787" s="94"/>
      <c r="O787" s="94"/>
      <c r="P787" s="94"/>
      <c r="Q787" s="94"/>
      <c r="R787" s="94"/>
      <c r="S787" s="94"/>
      <c r="T787" s="94"/>
      <c r="U787" s="94"/>
      <c r="V787" s="94"/>
      <c r="W787" s="94"/>
      <c r="X787" s="94"/>
      <c r="Y787" s="94"/>
      <c r="Z787" s="95"/>
      <c r="AA787" s="96">
        <v>3442892</v>
      </c>
      <c r="AB787" s="97"/>
      <c r="AC787" s="97"/>
      <c r="AD787" s="97"/>
      <c r="AE787" s="97"/>
      <c r="AF787" s="97"/>
      <c r="AG787" s="97"/>
      <c r="AH787" s="97"/>
      <c r="AI787" s="98"/>
      <c r="AJ787" s="96">
        <v>3074664</v>
      </c>
      <c r="AK787" s="97"/>
      <c r="AL787" s="97"/>
      <c r="AM787" s="97"/>
      <c r="AN787" s="97"/>
      <c r="AO787" s="97"/>
      <c r="AP787" s="97"/>
      <c r="AQ787" s="97"/>
      <c r="AR787" s="98"/>
      <c r="AS787" s="99"/>
      <c r="AT787" s="100"/>
      <c r="AU787" s="100"/>
      <c r="AV787" s="100"/>
      <c r="AW787" s="100"/>
      <c r="AX787" s="101"/>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c r="FE787" s="2"/>
      <c r="FF787" s="2"/>
      <c r="FG787" s="2"/>
      <c r="FH787" s="2"/>
      <c r="FI787" s="2"/>
      <c r="FJ787" s="2"/>
      <c r="FK787" s="2"/>
      <c r="FL787" s="2"/>
      <c r="FM787" s="2"/>
      <c r="FN787" s="2"/>
      <c r="FO787" s="2"/>
      <c r="FP787" s="2"/>
      <c r="FQ787" s="2"/>
      <c r="FR787" s="2"/>
      <c r="FS787" s="2"/>
      <c r="FT787" s="2"/>
      <c r="FU787" s="2"/>
      <c r="FV787" s="2"/>
      <c r="FW787" s="2"/>
      <c r="FX787" s="2"/>
      <c r="FY787" s="2"/>
      <c r="FZ787" s="2"/>
      <c r="GA787" s="2"/>
      <c r="GB787" s="2"/>
      <c r="GC787" s="2"/>
      <c r="GD787" s="2"/>
      <c r="GE787" s="2"/>
      <c r="GF787" s="2"/>
      <c r="GG787" s="2"/>
      <c r="GH787" s="2"/>
      <c r="GI787" s="2"/>
      <c r="GJ787" s="2"/>
      <c r="GK787" s="2"/>
      <c r="GL787" s="2"/>
      <c r="GM787" s="2"/>
      <c r="GN787" s="2"/>
      <c r="GO787" s="2"/>
      <c r="GP787" s="2"/>
      <c r="GQ787" s="2"/>
      <c r="GR787" s="2"/>
      <c r="GS787" s="2"/>
      <c r="GT787" s="2"/>
      <c r="GU787" s="2"/>
      <c r="GV787" s="2"/>
      <c r="GW787" s="2"/>
      <c r="GX787" s="2"/>
      <c r="GY787" s="2"/>
      <c r="GZ787" s="2"/>
      <c r="HA787" s="2"/>
      <c r="HB787" s="2"/>
      <c r="HC787" s="2"/>
      <c r="HD787" s="2"/>
      <c r="HE787" s="2"/>
      <c r="HF787" s="2"/>
      <c r="HG787" s="2"/>
      <c r="HH787" s="2"/>
      <c r="HI787" s="2"/>
      <c r="HJ787" s="2"/>
      <c r="HK787" s="2"/>
      <c r="HL787" s="2"/>
      <c r="HM787" s="2"/>
      <c r="HN787" s="2"/>
      <c r="HO787" s="2"/>
      <c r="HP787" s="2"/>
      <c r="HQ787" s="2"/>
      <c r="HR787" s="2"/>
      <c r="HS787" s="2"/>
      <c r="HT787" s="2"/>
      <c r="HU787" s="2"/>
      <c r="HV787" s="2"/>
      <c r="HW787" s="2"/>
      <c r="HX787" s="2"/>
      <c r="HY787" s="2"/>
      <c r="HZ787" s="2"/>
      <c r="IA787" s="2"/>
      <c r="IB787" s="2"/>
      <c r="IC787" s="2"/>
      <c r="ID787" s="2"/>
      <c r="IE787" s="2"/>
      <c r="IF787" s="2"/>
      <c r="IG787" s="2"/>
      <c r="IH787" s="2"/>
      <c r="II787" s="2"/>
      <c r="IJ787" s="2"/>
      <c r="IK787" s="2"/>
      <c r="IL787" s="2"/>
      <c r="IM787" s="2"/>
      <c r="IN787" s="2"/>
      <c r="IO787" s="2"/>
      <c r="IP787" s="2"/>
      <c r="IQ787" s="2"/>
    </row>
    <row r="788" spans="1:251" s="16" customFormat="1" ht="18.75" customHeight="1">
      <c r="A788" s="8"/>
      <c r="B788" s="25"/>
      <c r="C788" s="93" t="s">
        <v>149</v>
      </c>
      <c r="D788" s="94"/>
      <c r="E788" s="94"/>
      <c r="F788" s="94"/>
      <c r="G788" s="94"/>
      <c r="H788" s="94"/>
      <c r="I788" s="94"/>
      <c r="J788" s="94"/>
      <c r="K788" s="94"/>
      <c r="L788" s="94"/>
      <c r="M788" s="94"/>
      <c r="N788" s="94"/>
      <c r="O788" s="94"/>
      <c r="P788" s="94"/>
      <c r="Q788" s="94"/>
      <c r="R788" s="94"/>
      <c r="S788" s="94"/>
      <c r="T788" s="94"/>
      <c r="U788" s="94"/>
      <c r="V788" s="94"/>
      <c r="W788" s="94"/>
      <c r="X788" s="94"/>
      <c r="Y788" s="94"/>
      <c r="Z788" s="95"/>
      <c r="AA788" s="96">
        <v>206297</v>
      </c>
      <c r="AB788" s="97"/>
      <c r="AC788" s="97"/>
      <c r="AD788" s="97"/>
      <c r="AE788" s="97"/>
      <c r="AF788" s="97"/>
      <c r="AG788" s="97"/>
      <c r="AH788" s="97"/>
      <c r="AI788" s="98"/>
      <c r="AJ788" s="96">
        <v>618351</v>
      </c>
      <c r="AK788" s="97"/>
      <c r="AL788" s="97"/>
      <c r="AM788" s="97"/>
      <c r="AN788" s="97"/>
      <c r="AO788" s="97"/>
      <c r="AP788" s="97"/>
      <c r="AQ788" s="97"/>
      <c r="AR788" s="98"/>
      <c r="AS788" s="99"/>
      <c r="AT788" s="100"/>
      <c r="AU788" s="100"/>
      <c r="AV788" s="100"/>
      <c r="AW788" s="100"/>
      <c r="AX788" s="101"/>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c r="FE788" s="2"/>
      <c r="FF788" s="2"/>
      <c r="FG788" s="2"/>
      <c r="FH788" s="2"/>
      <c r="FI788" s="2"/>
      <c r="FJ788" s="2"/>
      <c r="FK788" s="2"/>
      <c r="FL788" s="2"/>
      <c r="FM788" s="2"/>
      <c r="FN788" s="2"/>
      <c r="FO788" s="2"/>
      <c r="FP788" s="2"/>
      <c r="FQ788" s="2"/>
      <c r="FR788" s="2"/>
      <c r="FS788" s="2"/>
      <c r="FT788" s="2"/>
      <c r="FU788" s="2"/>
      <c r="FV788" s="2"/>
      <c r="FW788" s="2"/>
      <c r="FX788" s="2"/>
      <c r="FY788" s="2"/>
      <c r="FZ788" s="2"/>
      <c r="GA788" s="2"/>
      <c r="GB788" s="2"/>
      <c r="GC788" s="2"/>
      <c r="GD788" s="2"/>
      <c r="GE788" s="2"/>
      <c r="GF788" s="2"/>
      <c r="GG788" s="2"/>
      <c r="GH788" s="2"/>
      <c r="GI788" s="2"/>
      <c r="GJ788" s="2"/>
      <c r="GK788" s="2"/>
      <c r="GL788" s="2"/>
      <c r="GM788" s="2"/>
      <c r="GN788" s="2"/>
      <c r="GO788" s="2"/>
      <c r="GP788" s="2"/>
      <c r="GQ788" s="2"/>
      <c r="GR788" s="2"/>
      <c r="GS788" s="2"/>
      <c r="GT788" s="2"/>
      <c r="GU788" s="2"/>
      <c r="GV788" s="2"/>
      <c r="GW788" s="2"/>
      <c r="GX788" s="2"/>
      <c r="GY788" s="2"/>
      <c r="GZ788" s="2"/>
      <c r="HA788" s="2"/>
      <c r="HB788" s="2"/>
      <c r="HC788" s="2"/>
      <c r="HD788" s="2"/>
      <c r="HE788" s="2"/>
      <c r="HF788" s="2"/>
      <c r="HG788" s="2"/>
      <c r="HH788" s="2"/>
      <c r="HI788" s="2"/>
      <c r="HJ788" s="2"/>
      <c r="HK788" s="2"/>
      <c r="HL788" s="2"/>
      <c r="HM788" s="2"/>
      <c r="HN788" s="2"/>
      <c r="HO788" s="2"/>
      <c r="HP788" s="2"/>
      <c r="HQ788" s="2"/>
      <c r="HR788" s="2"/>
      <c r="HS788" s="2"/>
      <c r="HT788" s="2"/>
      <c r="HU788" s="2"/>
      <c r="HV788" s="2"/>
      <c r="HW788" s="2"/>
      <c r="HX788" s="2"/>
      <c r="HY788" s="2"/>
      <c r="HZ788" s="2"/>
      <c r="IA788" s="2"/>
      <c r="IB788" s="2"/>
      <c r="IC788" s="2"/>
      <c r="ID788" s="2"/>
      <c r="IE788" s="2"/>
      <c r="IF788" s="2"/>
      <c r="IG788" s="2"/>
      <c r="IH788" s="2"/>
      <c r="II788" s="2"/>
      <c r="IJ788" s="2"/>
      <c r="IK788" s="2"/>
      <c r="IL788" s="2"/>
      <c r="IM788" s="2"/>
      <c r="IN788" s="2"/>
      <c r="IO788" s="2"/>
      <c r="IP788" s="2"/>
      <c r="IQ788" s="2"/>
    </row>
    <row r="789" spans="1:251" s="16" customFormat="1" ht="18.75" customHeight="1">
      <c r="A789" s="8"/>
      <c r="B789" s="25"/>
      <c r="C789" s="93" t="s">
        <v>150</v>
      </c>
      <c r="D789" s="94"/>
      <c r="E789" s="94"/>
      <c r="F789" s="94"/>
      <c r="G789" s="94"/>
      <c r="H789" s="94"/>
      <c r="I789" s="94"/>
      <c r="J789" s="94"/>
      <c r="K789" s="94"/>
      <c r="L789" s="94"/>
      <c r="M789" s="94"/>
      <c r="N789" s="94"/>
      <c r="O789" s="94"/>
      <c r="P789" s="94"/>
      <c r="Q789" s="94"/>
      <c r="R789" s="94"/>
      <c r="S789" s="94"/>
      <c r="T789" s="94"/>
      <c r="U789" s="94"/>
      <c r="V789" s="94"/>
      <c r="W789" s="94"/>
      <c r="X789" s="94"/>
      <c r="Y789" s="94"/>
      <c r="Z789" s="95"/>
      <c r="AA789" s="96">
        <v>0</v>
      </c>
      <c r="AB789" s="97"/>
      <c r="AC789" s="97"/>
      <c r="AD789" s="97"/>
      <c r="AE789" s="97"/>
      <c r="AF789" s="97"/>
      <c r="AG789" s="97"/>
      <c r="AH789" s="97"/>
      <c r="AI789" s="98"/>
      <c r="AJ789" s="96">
        <v>441284</v>
      </c>
      <c r="AK789" s="97"/>
      <c r="AL789" s="97"/>
      <c r="AM789" s="97"/>
      <c r="AN789" s="97"/>
      <c r="AO789" s="97"/>
      <c r="AP789" s="97"/>
      <c r="AQ789" s="97"/>
      <c r="AR789" s="98"/>
      <c r="AS789" s="99"/>
      <c r="AT789" s="100"/>
      <c r="AU789" s="100"/>
      <c r="AV789" s="100"/>
      <c r="AW789" s="100"/>
      <c r="AX789" s="101"/>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c r="FE789" s="2"/>
      <c r="FF789" s="2"/>
      <c r="FG789" s="2"/>
      <c r="FH789" s="2"/>
      <c r="FI789" s="2"/>
      <c r="FJ789" s="2"/>
      <c r="FK789" s="2"/>
      <c r="FL789" s="2"/>
      <c r="FM789" s="2"/>
      <c r="FN789" s="2"/>
      <c r="FO789" s="2"/>
      <c r="FP789" s="2"/>
      <c r="FQ789" s="2"/>
      <c r="FR789" s="2"/>
      <c r="FS789" s="2"/>
      <c r="FT789" s="2"/>
      <c r="FU789" s="2"/>
      <c r="FV789" s="2"/>
      <c r="FW789" s="2"/>
      <c r="FX789" s="2"/>
      <c r="FY789" s="2"/>
      <c r="FZ789" s="2"/>
      <c r="GA789" s="2"/>
      <c r="GB789" s="2"/>
      <c r="GC789" s="2"/>
      <c r="GD789" s="2"/>
      <c r="GE789" s="2"/>
      <c r="GF789" s="2"/>
      <c r="GG789" s="2"/>
      <c r="GH789" s="2"/>
      <c r="GI789" s="2"/>
      <c r="GJ789" s="2"/>
      <c r="GK789" s="2"/>
      <c r="GL789" s="2"/>
      <c r="GM789" s="2"/>
      <c r="GN789" s="2"/>
      <c r="GO789" s="2"/>
      <c r="GP789" s="2"/>
      <c r="GQ789" s="2"/>
      <c r="GR789" s="2"/>
      <c r="GS789" s="2"/>
      <c r="GT789" s="2"/>
      <c r="GU789" s="2"/>
      <c r="GV789" s="2"/>
      <c r="GW789" s="2"/>
      <c r="GX789" s="2"/>
      <c r="GY789" s="2"/>
      <c r="GZ789" s="2"/>
      <c r="HA789" s="2"/>
      <c r="HB789" s="2"/>
      <c r="HC789" s="2"/>
      <c r="HD789" s="2"/>
      <c r="HE789" s="2"/>
      <c r="HF789" s="2"/>
      <c r="HG789" s="2"/>
      <c r="HH789" s="2"/>
      <c r="HI789" s="2"/>
      <c r="HJ789" s="2"/>
      <c r="HK789" s="2"/>
      <c r="HL789" s="2"/>
      <c r="HM789" s="2"/>
      <c r="HN789" s="2"/>
      <c r="HO789" s="2"/>
      <c r="HP789" s="2"/>
      <c r="HQ789" s="2"/>
      <c r="HR789" s="2"/>
      <c r="HS789" s="2"/>
      <c r="HT789" s="2"/>
      <c r="HU789" s="2"/>
      <c r="HV789" s="2"/>
      <c r="HW789" s="2"/>
      <c r="HX789" s="2"/>
      <c r="HY789" s="2"/>
      <c r="HZ789" s="2"/>
      <c r="IA789" s="2"/>
      <c r="IB789" s="2"/>
      <c r="IC789" s="2"/>
      <c r="ID789" s="2"/>
      <c r="IE789" s="2"/>
      <c r="IF789" s="2"/>
      <c r="IG789" s="2"/>
      <c r="IH789" s="2"/>
      <c r="II789" s="2"/>
      <c r="IJ789" s="2"/>
      <c r="IK789" s="2"/>
      <c r="IL789" s="2"/>
      <c r="IM789" s="2"/>
      <c r="IN789" s="2"/>
      <c r="IO789" s="2"/>
      <c r="IP789" s="2"/>
      <c r="IQ789" s="2"/>
    </row>
    <row r="790" spans="1:251" s="16" customFormat="1" ht="18.75" customHeight="1">
      <c r="A790" s="8"/>
      <c r="B790" s="25"/>
      <c r="C790" s="93" t="s">
        <v>151</v>
      </c>
      <c r="D790" s="94"/>
      <c r="E790" s="94"/>
      <c r="F790" s="94"/>
      <c r="G790" s="94"/>
      <c r="H790" s="94"/>
      <c r="I790" s="94"/>
      <c r="J790" s="94"/>
      <c r="K790" s="94"/>
      <c r="L790" s="94"/>
      <c r="M790" s="94"/>
      <c r="N790" s="94"/>
      <c r="O790" s="94"/>
      <c r="P790" s="94"/>
      <c r="Q790" s="94"/>
      <c r="R790" s="94"/>
      <c r="S790" s="94"/>
      <c r="T790" s="94"/>
      <c r="U790" s="94"/>
      <c r="V790" s="94"/>
      <c r="W790" s="94"/>
      <c r="X790" s="94"/>
      <c r="Y790" s="94"/>
      <c r="Z790" s="95"/>
      <c r="AA790" s="96">
        <v>140670</v>
      </c>
      <c r="AB790" s="97"/>
      <c r="AC790" s="97"/>
      <c r="AD790" s="97"/>
      <c r="AE790" s="97"/>
      <c r="AF790" s="97"/>
      <c r="AG790" s="97"/>
      <c r="AH790" s="97"/>
      <c r="AI790" s="98"/>
      <c r="AJ790" s="96">
        <v>248220</v>
      </c>
      <c r="AK790" s="97"/>
      <c r="AL790" s="97"/>
      <c r="AM790" s="97"/>
      <c r="AN790" s="97"/>
      <c r="AO790" s="97"/>
      <c r="AP790" s="97"/>
      <c r="AQ790" s="97"/>
      <c r="AR790" s="98"/>
      <c r="AS790" s="99"/>
      <c r="AT790" s="100"/>
      <c r="AU790" s="100"/>
      <c r="AV790" s="100"/>
      <c r="AW790" s="100"/>
      <c r="AX790" s="101"/>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c r="FE790" s="2"/>
      <c r="FF790" s="2"/>
      <c r="FG790" s="2"/>
      <c r="FH790" s="2"/>
      <c r="FI790" s="2"/>
      <c r="FJ790" s="2"/>
      <c r="FK790" s="2"/>
      <c r="FL790" s="2"/>
      <c r="FM790" s="2"/>
      <c r="FN790" s="2"/>
      <c r="FO790" s="2"/>
      <c r="FP790" s="2"/>
      <c r="FQ790" s="2"/>
      <c r="FR790" s="2"/>
      <c r="FS790" s="2"/>
      <c r="FT790" s="2"/>
      <c r="FU790" s="2"/>
      <c r="FV790" s="2"/>
      <c r="FW790" s="2"/>
      <c r="FX790" s="2"/>
      <c r="FY790" s="2"/>
      <c r="FZ790" s="2"/>
      <c r="GA790" s="2"/>
      <c r="GB790" s="2"/>
      <c r="GC790" s="2"/>
      <c r="GD790" s="2"/>
      <c r="GE790" s="2"/>
      <c r="GF790" s="2"/>
      <c r="GG790" s="2"/>
      <c r="GH790" s="2"/>
      <c r="GI790" s="2"/>
      <c r="GJ790" s="2"/>
      <c r="GK790" s="2"/>
      <c r="GL790" s="2"/>
      <c r="GM790" s="2"/>
      <c r="GN790" s="2"/>
      <c r="GO790" s="2"/>
      <c r="GP790" s="2"/>
      <c r="GQ790" s="2"/>
      <c r="GR790" s="2"/>
      <c r="GS790" s="2"/>
      <c r="GT790" s="2"/>
      <c r="GU790" s="2"/>
      <c r="GV790" s="2"/>
      <c r="GW790" s="2"/>
      <c r="GX790" s="2"/>
      <c r="GY790" s="2"/>
      <c r="GZ790" s="2"/>
      <c r="HA790" s="2"/>
      <c r="HB790" s="2"/>
      <c r="HC790" s="2"/>
      <c r="HD790" s="2"/>
      <c r="HE790" s="2"/>
      <c r="HF790" s="2"/>
      <c r="HG790" s="2"/>
      <c r="HH790" s="2"/>
      <c r="HI790" s="2"/>
      <c r="HJ790" s="2"/>
      <c r="HK790" s="2"/>
      <c r="HL790" s="2"/>
      <c r="HM790" s="2"/>
      <c r="HN790" s="2"/>
      <c r="HO790" s="2"/>
      <c r="HP790" s="2"/>
      <c r="HQ790" s="2"/>
      <c r="HR790" s="2"/>
      <c r="HS790" s="2"/>
      <c r="HT790" s="2"/>
      <c r="HU790" s="2"/>
      <c r="HV790" s="2"/>
      <c r="HW790" s="2"/>
      <c r="HX790" s="2"/>
      <c r="HY790" s="2"/>
      <c r="HZ790" s="2"/>
      <c r="IA790" s="2"/>
      <c r="IB790" s="2"/>
      <c r="IC790" s="2"/>
      <c r="ID790" s="2"/>
      <c r="IE790" s="2"/>
      <c r="IF790" s="2"/>
      <c r="IG790" s="2"/>
      <c r="IH790" s="2"/>
      <c r="II790" s="2"/>
      <c r="IJ790" s="2"/>
      <c r="IK790" s="2"/>
      <c r="IL790" s="2"/>
      <c r="IM790" s="2"/>
      <c r="IN790" s="2"/>
      <c r="IO790" s="2"/>
      <c r="IP790" s="2"/>
      <c r="IQ790" s="2"/>
    </row>
    <row r="791" spans="1:251" s="16" customFormat="1" ht="18.75" customHeight="1">
      <c r="A791" s="8"/>
      <c r="B791" s="25"/>
      <c r="C791" s="93" t="s">
        <v>152</v>
      </c>
      <c r="D791" s="94"/>
      <c r="E791" s="94"/>
      <c r="F791" s="94"/>
      <c r="G791" s="94"/>
      <c r="H791" s="94"/>
      <c r="I791" s="94"/>
      <c r="J791" s="94"/>
      <c r="K791" s="94"/>
      <c r="L791" s="94"/>
      <c r="M791" s="94"/>
      <c r="N791" s="94"/>
      <c r="O791" s="94"/>
      <c r="P791" s="94"/>
      <c r="Q791" s="94"/>
      <c r="R791" s="94"/>
      <c r="S791" s="94"/>
      <c r="T791" s="94"/>
      <c r="U791" s="94"/>
      <c r="V791" s="94"/>
      <c r="W791" s="94"/>
      <c r="X791" s="94"/>
      <c r="Y791" s="94"/>
      <c r="Z791" s="95"/>
      <c r="AA791" s="96">
        <v>191961</v>
      </c>
      <c r="AB791" s="97"/>
      <c r="AC791" s="97"/>
      <c r="AD791" s="97"/>
      <c r="AE791" s="97"/>
      <c r="AF791" s="97"/>
      <c r="AG791" s="97"/>
      <c r="AH791" s="97"/>
      <c r="AI791" s="98"/>
      <c r="AJ791" s="96">
        <v>191597</v>
      </c>
      <c r="AK791" s="97"/>
      <c r="AL791" s="97"/>
      <c r="AM791" s="97"/>
      <c r="AN791" s="97"/>
      <c r="AO791" s="97"/>
      <c r="AP791" s="97"/>
      <c r="AQ791" s="97"/>
      <c r="AR791" s="98"/>
      <c r="AS791" s="99"/>
      <c r="AT791" s="100"/>
      <c r="AU791" s="100"/>
      <c r="AV791" s="100"/>
      <c r="AW791" s="100"/>
      <c r="AX791" s="101"/>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c r="FE791" s="2"/>
      <c r="FF791" s="2"/>
      <c r="FG791" s="2"/>
      <c r="FH791" s="2"/>
      <c r="FI791" s="2"/>
      <c r="FJ791" s="2"/>
      <c r="FK791" s="2"/>
      <c r="FL791" s="2"/>
      <c r="FM791" s="2"/>
      <c r="FN791" s="2"/>
      <c r="FO791" s="2"/>
      <c r="FP791" s="2"/>
      <c r="FQ791" s="2"/>
      <c r="FR791" s="2"/>
      <c r="FS791" s="2"/>
      <c r="FT791" s="2"/>
      <c r="FU791" s="2"/>
      <c r="FV791" s="2"/>
      <c r="FW791" s="2"/>
      <c r="FX791" s="2"/>
      <c r="FY791" s="2"/>
      <c r="FZ791" s="2"/>
      <c r="GA791" s="2"/>
      <c r="GB791" s="2"/>
      <c r="GC791" s="2"/>
      <c r="GD791" s="2"/>
      <c r="GE791" s="2"/>
      <c r="GF791" s="2"/>
      <c r="GG791" s="2"/>
      <c r="GH791" s="2"/>
      <c r="GI791" s="2"/>
      <c r="GJ791" s="2"/>
      <c r="GK791" s="2"/>
      <c r="GL791" s="2"/>
      <c r="GM791" s="2"/>
      <c r="GN791" s="2"/>
      <c r="GO791" s="2"/>
      <c r="GP791" s="2"/>
      <c r="GQ791" s="2"/>
      <c r="GR791" s="2"/>
      <c r="GS791" s="2"/>
      <c r="GT791" s="2"/>
      <c r="GU791" s="2"/>
      <c r="GV791" s="2"/>
      <c r="GW791" s="2"/>
      <c r="GX791" s="2"/>
      <c r="GY791" s="2"/>
      <c r="GZ791" s="2"/>
      <c r="HA791" s="2"/>
      <c r="HB791" s="2"/>
      <c r="HC791" s="2"/>
      <c r="HD791" s="2"/>
      <c r="HE791" s="2"/>
      <c r="HF791" s="2"/>
      <c r="HG791" s="2"/>
      <c r="HH791" s="2"/>
      <c r="HI791" s="2"/>
      <c r="HJ791" s="2"/>
      <c r="HK791" s="2"/>
      <c r="HL791" s="2"/>
      <c r="HM791" s="2"/>
      <c r="HN791" s="2"/>
      <c r="HO791" s="2"/>
      <c r="HP791" s="2"/>
      <c r="HQ791" s="2"/>
      <c r="HR791" s="2"/>
      <c r="HS791" s="2"/>
      <c r="HT791" s="2"/>
      <c r="HU791" s="2"/>
      <c r="HV791" s="2"/>
      <c r="HW791" s="2"/>
      <c r="HX791" s="2"/>
      <c r="HY791" s="2"/>
      <c r="HZ791" s="2"/>
      <c r="IA791" s="2"/>
      <c r="IB791" s="2"/>
      <c r="IC791" s="2"/>
      <c r="ID791" s="2"/>
      <c r="IE791" s="2"/>
      <c r="IF791" s="2"/>
      <c r="IG791" s="2"/>
      <c r="IH791" s="2"/>
      <c r="II791" s="2"/>
      <c r="IJ791" s="2"/>
      <c r="IK791" s="2"/>
      <c r="IL791" s="2"/>
      <c r="IM791" s="2"/>
      <c r="IN791" s="2"/>
      <c r="IO791" s="2"/>
      <c r="IP791" s="2"/>
      <c r="IQ791" s="2"/>
    </row>
    <row r="792" spans="1:251" s="16" customFormat="1" ht="18.75" customHeight="1">
      <c r="A792" s="8"/>
      <c r="B792" s="25"/>
      <c r="C792" s="93" t="s">
        <v>153</v>
      </c>
      <c r="D792" s="94"/>
      <c r="E792" s="94"/>
      <c r="F792" s="94"/>
      <c r="G792" s="94"/>
      <c r="H792" s="94"/>
      <c r="I792" s="94"/>
      <c r="J792" s="94"/>
      <c r="K792" s="94"/>
      <c r="L792" s="94"/>
      <c r="M792" s="94"/>
      <c r="N792" s="94"/>
      <c r="O792" s="94"/>
      <c r="P792" s="94"/>
      <c r="Q792" s="94"/>
      <c r="R792" s="94"/>
      <c r="S792" s="94"/>
      <c r="T792" s="94"/>
      <c r="U792" s="94"/>
      <c r="V792" s="94"/>
      <c r="W792" s="94"/>
      <c r="X792" s="94"/>
      <c r="Y792" s="94"/>
      <c r="Z792" s="95"/>
      <c r="AA792" s="96">
        <v>50651</v>
      </c>
      <c r="AB792" s="97"/>
      <c r="AC792" s="97"/>
      <c r="AD792" s="97"/>
      <c r="AE792" s="97"/>
      <c r="AF792" s="97"/>
      <c r="AG792" s="97"/>
      <c r="AH792" s="97"/>
      <c r="AI792" s="98"/>
      <c r="AJ792" s="96">
        <v>118750</v>
      </c>
      <c r="AK792" s="97"/>
      <c r="AL792" s="97"/>
      <c r="AM792" s="97"/>
      <c r="AN792" s="97"/>
      <c r="AO792" s="97"/>
      <c r="AP792" s="97"/>
      <c r="AQ792" s="97"/>
      <c r="AR792" s="98"/>
      <c r="AS792" s="99"/>
      <c r="AT792" s="100"/>
      <c r="AU792" s="100"/>
      <c r="AV792" s="100"/>
      <c r="AW792" s="100"/>
      <c r="AX792" s="101"/>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c r="FE792" s="2"/>
      <c r="FF792" s="2"/>
      <c r="FG792" s="2"/>
      <c r="FH792" s="2"/>
      <c r="FI792" s="2"/>
      <c r="FJ792" s="2"/>
      <c r="FK792" s="2"/>
      <c r="FL792" s="2"/>
      <c r="FM792" s="2"/>
      <c r="FN792" s="2"/>
      <c r="FO792" s="2"/>
      <c r="FP792" s="2"/>
      <c r="FQ792" s="2"/>
      <c r="FR792" s="2"/>
      <c r="FS792" s="2"/>
      <c r="FT792" s="2"/>
      <c r="FU792" s="2"/>
      <c r="FV792" s="2"/>
      <c r="FW792" s="2"/>
      <c r="FX792" s="2"/>
      <c r="FY792" s="2"/>
      <c r="FZ792" s="2"/>
      <c r="GA792" s="2"/>
      <c r="GB792" s="2"/>
      <c r="GC792" s="2"/>
      <c r="GD792" s="2"/>
      <c r="GE792" s="2"/>
      <c r="GF792" s="2"/>
      <c r="GG792" s="2"/>
      <c r="GH792" s="2"/>
      <c r="GI792" s="2"/>
      <c r="GJ792" s="2"/>
      <c r="GK792" s="2"/>
      <c r="GL792" s="2"/>
      <c r="GM792" s="2"/>
      <c r="GN792" s="2"/>
      <c r="GO792" s="2"/>
      <c r="GP792" s="2"/>
      <c r="GQ792" s="2"/>
      <c r="GR792" s="2"/>
      <c r="GS792" s="2"/>
      <c r="GT792" s="2"/>
      <c r="GU792" s="2"/>
      <c r="GV792" s="2"/>
      <c r="GW792" s="2"/>
      <c r="GX792" s="2"/>
      <c r="GY792" s="2"/>
      <c r="GZ792" s="2"/>
      <c r="HA792" s="2"/>
      <c r="HB792" s="2"/>
      <c r="HC792" s="2"/>
      <c r="HD792" s="2"/>
      <c r="HE792" s="2"/>
      <c r="HF792" s="2"/>
      <c r="HG792" s="2"/>
      <c r="HH792" s="2"/>
      <c r="HI792" s="2"/>
      <c r="HJ792" s="2"/>
      <c r="HK792" s="2"/>
      <c r="HL792" s="2"/>
      <c r="HM792" s="2"/>
      <c r="HN792" s="2"/>
      <c r="HO792" s="2"/>
      <c r="HP792" s="2"/>
      <c r="HQ792" s="2"/>
      <c r="HR792" s="2"/>
      <c r="HS792" s="2"/>
      <c r="HT792" s="2"/>
      <c r="HU792" s="2"/>
      <c r="HV792" s="2"/>
      <c r="HW792" s="2"/>
      <c r="HX792" s="2"/>
      <c r="HY792" s="2"/>
      <c r="HZ792" s="2"/>
      <c r="IA792" s="2"/>
      <c r="IB792" s="2"/>
      <c r="IC792" s="2"/>
      <c r="ID792" s="2"/>
      <c r="IE792" s="2"/>
      <c r="IF792" s="2"/>
      <c r="IG792" s="2"/>
      <c r="IH792" s="2"/>
      <c r="II792" s="2"/>
      <c r="IJ792" s="2"/>
      <c r="IK792" s="2"/>
      <c r="IL792" s="2"/>
      <c r="IM792" s="2"/>
      <c r="IN792" s="2"/>
      <c r="IO792" s="2"/>
      <c r="IP792" s="2"/>
      <c r="IQ792" s="2"/>
    </row>
    <row r="793" spans="1:251" s="16" customFormat="1" ht="18.75" customHeight="1">
      <c r="A793" s="8"/>
      <c r="B793" s="25"/>
      <c r="C793" s="93" t="s">
        <v>154</v>
      </c>
      <c r="D793" s="94"/>
      <c r="E793" s="94"/>
      <c r="F793" s="94"/>
      <c r="G793" s="94"/>
      <c r="H793" s="94"/>
      <c r="I793" s="94"/>
      <c r="J793" s="94"/>
      <c r="K793" s="94"/>
      <c r="L793" s="94"/>
      <c r="M793" s="94"/>
      <c r="N793" s="94"/>
      <c r="O793" s="94"/>
      <c r="P793" s="94"/>
      <c r="Q793" s="94"/>
      <c r="R793" s="94"/>
      <c r="S793" s="94"/>
      <c r="T793" s="94"/>
      <c r="U793" s="94"/>
      <c r="V793" s="94"/>
      <c r="W793" s="94"/>
      <c r="X793" s="94"/>
      <c r="Y793" s="94"/>
      <c r="Z793" s="95"/>
      <c r="AA793" s="96">
        <v>57984</v>
      </c>
      <c r="AB793" s="97"/>
      <c r="AC793" s="97"/>
      <c r="AD793" s="97"/>
      <c r="AE793" s="97"/>
      <c r="AF793" s="97"/>
      <c r="AG793" s="97"/>
      <c r="AH793" s="97"/>
      <c r="AI793" s="98"/>
      <c r="AJ793" s="96">
        <v>63456</v>
      </c>
      <c r="AK793" s="97"/>
      <c r="AL793" s="97"/>
      <c r="AM793" s="97"/>
      <c r="AN793" s="97"/>
      <c r="AO793" s="97"/>
      <c r="AP793" s="97"/>
      <c r="AQ793" s="97"/>
      <c r="AR793" s="98"/>
      <c r="AS793" s="99"/>
      <c r="AT793" s="100"/>
      <c r="AU793" s="100"/>
      <c r="AV793" s="100"/>
      <c r="AW793" s="100"/>
      <c r="AX793" s="101"/>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c r="FE793" s="2"/>
      <c r="FF793" s="2"/>
      <c r="FG793" s="2"/>
      <c r="FH793" s="2"/>
      <c r="FI793" s="2"/>
      <c r="FJ793" s="2"/>
      <c r="FK793" s="2"/>
      <c r="FL793" s="2"/>
      <c r="FM793" s="2"/>
      <c r="FN793" s="2"/>
      <c r="FO793" s="2"/>
      <c r="FP793" s="2"/>
      <c r="FQ793" s="2"/>
      <c r="FR793" s="2"/>
      <c r="FS793" s="2"/>
      <c r="FT793" s="2"/>
      <c r="FU793" s="2"/>
      <c r="FV793" s="2"/>
      <c r="FW793" s="2"/>
      <c r="FX793" s="2"/>
      <c r="FY793" s="2"/>
      <c r="FZ793" s="2"/>
      <c r="GA793" s="2"/>
      <c r="GB793" s="2"/>
      <c r="GC793" s="2"/>
      <c r="GD793" s="2"/>
      <c r="GE793" s="2"/>
      <c r="GF793" s="2"/>
      <c r="GG793" s="2"/>
      <c r="GH793" s="2"/>
      <c r="GI793" s="2"/>
      <c r="GJ793" s="2"/>
      <c r="GK793" s="2"/>
      <c r="GL793" s="2"/>
      <c r="GM793" s="2"/>
      <c r="GN793" s="2"/>
      <c r="GO793" s="2"/>
      <c r="GP793" s="2"/>
      <c r="GQ793" s="2"/>
      <c r="GR793" s="2"/>
      <c r="GS793" s="2"/>
      <c r="GT793" s="2"/>
      <c r="GU793" s="2"/>
      <c r="GV793" s="2"/>
      <c r="GW793" s="2"/>
      <c r="GX793" s="2"/>
      <c r="GY793" s="2"/>
      <c r="GZ793" s="2"/>
      <c r="HA793" s="2"/>
      <c r="HB793" s="2"/>
      <c r="HC793" s="2"/>
      <c r="HD793" s="2"/>
      <c r="HE793" s="2"/>
      <c r="HF793" s="2"/>
      <c r="HG793" s="2"/>
      <c r="HH793" s="2"/>
      <c r="HI793" s="2"/>
      <c r="HJ793" s="2"/>
      <c r="HK793" s="2"/>
      <c r="HL793" s="2"/>
      <c r="HM793" s="2"/>
      <c r="HN793" s="2"/>
      <c r="HO793" s="2"/>
      <c r="HP793" s="2"/>
      <c r="HQ793" s="2"/>
      <c r="HR793" s="2"/>
      <c r="HS793" s="2"/>
      <c r="HT793" s="2"/>
      <c r="HU793" s="2"/>
      <c r="HV793" s="2"/>
      <c r="HW793" s="2"/>
      <c r="HX793" s="2"/>
      <c r="HY793" s="2"/>
      <c r="HZ793" s="2"/>
      <c r="IA793" s="2"/>
      <c r="IB793" s="2"/>
      <c r="IC793" s="2"/>
      <c r="ID793" s="2"/>
      <c r="IE793" s="2"/>
      <c r="IF793" s="2"/>
      <c r="IG793" s="2"/>
      <c r="IH793" s="2"/>
      <c r="II793" s="2"/>
      <c r="IJ793" s="2"/>
      <c r="IK793" s="2"/>
      <c r="IL793" s="2"/>
      <c r="IM793" s="2"/>
      <c r="IN793" s="2"/>
      <c r="IO793" s="2"/>
      <c r="IP793" s="2"/>
      <c r="IQ793" s="2"/>
    </row>
    <row r="794" spans="1:251" s="16" customFormat="1" ht="18.75" customHeight="1">
      <c r="A794" s="8"/>
      <c r="B794" s="25"/>
      <c r="C794" s="93" t="s">
        <v>155</v>
      </c>
      <c r="D794" s="94"/>
      <c r="E794" s="94"/>
      <c r="F794" s="94"/>
      <c r="G794" s="94"/>
      <c r="H794" s="94"/>
      <c r="I794" s="94"/>
      <c r="J794" s="94"/>
      <c r="K794" s="94"/>
      <c r="L794" s="94"/>
      <c r="M794" s="94"/>
      <c r="N794" s="94"/>
      <c r="O794" s="94"/>
      <c r="P794" s="94"/>
      <c r="Q794" s="94"/>
      <c r="R794" s="94"/>
      <c r="S794" s="94"/>
      <c r="T794" s="94"/>
      <c r="U794" s="94"/>
      <c r="V794" s="94"/>
      <c r="W794" s="94"/>
      <c r="X794" s="94"/>
      <c r="Y794" s="94"/>
      <c r="Z794" s="95"/>
      <c r="AA794" s="96">
        <v>12049</v>
      </c>
      <c r="AB794" s="97"/>
      <c r="AC794" s="97"/>
      <c r="AD794" s="97"/>
      <c r="AE794" s="97"/>
      <c r="AF794" s="97"/>
      <c r="AG794" s="97"/>
      <c r="AH794" s="97"/>
      <c r="AI794" s="98"/>
      <c r="AJ794" s="96">
        <v>11822</v>
      </c>
      <c r="AK794" s="97"/>
      <c r="AL794" s="97"/>
      <c r="AM794" s="97"/>
      <c r="AN794" s="97"/>
      <c r="AO794" s="97"/>
      <c r="AP794" s="97"/>
      <c r="AQ794" s="97"/>
      <c r="AR794" s="98"/>
      <c r="AS794" s="99"/>
      <c r="AT794" s="100"/>
      <c r="AU794" s="100"/>
      <c r="AV794" s="100"/>
      <c r="AW794" s="100"/>
      <c r="AX794" s="101"/>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c r="FE794" s="2"/>
      <c r="FF794" s="2"/>
      <c r="FG794" s="2"/>
      <c r="FH794" s="2"/>
      <c r="FI794" s="2"/>
      <c r="FJ794" s="2"/>
      <c r="FK794" s="2"/>
      <c r="FL794" s="2"/>
      <c r="FM794" s="2"/>
      <c r="FN794" s="2"/>
      <c r="FO794" s="2"/>
      <c r="FP794" s="2"/>
      <c r="FQ794" s="2"/>
      <c r="FR794" s="2"/>
      <c r="FS794" s="2"/>
      <c r="FT794" s="2"/>
      <c r="FU794" s="2"/>
      <c r="FV794" s="2"/>
      <c r="FW794" s="2"/>
      <c r="FX794" s="2"/>
      <c r="FY794" s="2"/>
      <c r="FZ794" s="2"/>
      <c r="GA794" s="2"/>
      <c r="GB794" s="2"/>
      <c r="GC794" s="2"/>
      <c r="GD794" s="2"/>
      <c r="GE794" s="2"/>
      <c r="GF794" s="2"/>
      <c r="GG794" s="2"/>
      <c r="GH794" s="2"/>
      <c r="GI794" s="2"/>
      <c r="GJ794" s="2"/>
      <c r="GK794" s="2"/>
      <c r="GL794" s="2"/>
      <c r="GM794" s="2"/>
      <c r="GN794" s="2"/>
      <c r="GO794" s="2"/>
      <c r="GP794" s="2"/>
      <c r="GQ794" s="2"/>
      <c r="GR794" s="2"/>
      <c r="GS794" s="2"/>
      <c r="GT794" s="2"/>
      <c r="GU794" s="2"/>
      <c r="GV794" s="2"/>
      <c r="GW794" s="2"/>
      <c r="GX794" s="2"/>
      <c r="GY794" s="2"/>
      <c r="GZ794" s="2"/>
      <c r="HA794" s="2"/>
      <c r="HB794" s="2"/>
      <c r="HC794" s="2"/>
      <c r="HD794" s="2"/>
      <c r="HE794" s="2"/>
      <c r="HF794" s="2"/>
      <c r="HG794" s="2"/>
      <c r="HH794" s="2"/>
      <c r="HI794" s="2"/>
      <c r="HJ794" s="2"/>
      <c r="HK794" s="2"/>
      <c r="HL794" s="2"/>
      <c r="HM794" s="2"/>
      <c r="HN794" s="2"/>
      <c r="HO794" s="2"/>
      <c r="HP794" s="2"/>
      <c r="HQ794" s="2"/>
      <c r="HR794" s="2"/>
      <c r="HS794" s="2"/>
      <c r="HT794" s="2"/>
      <c r="HU794" s="2"/>
      <c r="HV794" s="2"/>
      <c r="HW794" s="2"/>
      <c r="HX794" s="2"/>
      <c r="HY794" s="2"/>
      <c r="HZ794" s="2"/>
      <c r="IA794" s="2"/>
      <c r="IB794" s="2"/>
      <c r="IC794" s="2"/>
      <c r="ID794" s="2"/>
      <c r="IE794" s="2"/>
      <c r="IF794" s="2"/>
      <c r="IG794" s="2"/>
      <c r="IH794" s="2"/>
      <c r="II794" s="2"/>
      <c r="IJ794" s="2"/>
      <c r="IK794" s="2"/>
      <c r="IL794" s="2"/>
      <c r="IM794" s="2"/>
      <c r="IN794" s="2"/>
      <c r="IO794" s="2"/>
      <c r="IP794" s="2"/>
      <c r="IQ794" s="2"/>
    </row>
    <row r="795" spans="1:251" s="16" customFormat="1" ht="18.75" customHeight="1">
      <c r="A795" s="8"/>
      <c r="B795" s="25"/>
      <c r="C795" s="93" t="s">
        <v>156</v>
      </c>
      <c r="D795" s="94"/>
      <c r="E795" s="94"/>
      <c r="F795" s="94"/>
      <c r="G795" s="94"/>
      <c r="H795" s="94"/>
      <c r="I795" s="94"/>
      <c r="J795" s="94"/>
      <c r="K795" s="94"/>
      <c r="L795" s="94"/>
      <c r="M795" s="94"/>
      <c r="N795" s="94"/>
      <c r="O795" s="94"/>
      <c r="P795" s="94"/>
      <c r="Q795" s="94"/>
      <c r="R795" s="94"/>
      <c r="S795" s="94"/>
      <c r="T795" s="94"/>
      <c r="U795" s="94"/>
      <c r="V795" s="94"/>
      <c r="W795" s="94"/>
      <c r="X795" s="94"/>
      <c r="Y795" s="94"/>
      <c r="Z795" s="95"/>
      <c r="AA795" s="96">
        <v>2108</v>
      </c>
      <c r="AB795" s="97"/>
      <c r="AC795" s="97"/>
      <c r="AD795" s="97"/>
      <c r="AE795" s="97"/>
      <c r="AF795" s="97"/>
      <c r="AG795" s="97"/>
      <c r="AH795" s="97"/>
      <c r="AI795" s="98"/>
      <c r="AJ795" s="96">
        <v>875</v>
      </c>
      <c r="AK795" s="97"/>
      <c r="AL795" s="97"/>
      <c r="AM795" s="97"/>
      <c r="AN795" s="97"/>
      <c r="AO795" s="97"/>
      <c r="AP795" s="97"/>
      <c r="AQ795" s="97"/>
      <c r="AR795" s="98"/>
      <c r="AS795" s="99"/>
      <c r="AT795" s="100"/>
      <c r="AU795" s="100"/>
      <c r="AV795" s="100"/>
      <c r="AW795" s="100"/>
      <c r="AX795" s="101"/>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c r="FE795" s="2"/>
      <c r="FF795" s="2"/>
      <c r="FG795" s="2"/>
      <c r="FH795" s="2"/>
      <c r="FI795" s="2"/>
      <c r="FJ795" s="2"/>
      <c r="FK795" s="2"/>
      <c r="FL795" s="2"/>
      <c r="FM795" s="2"/>
      <c r="FN795" s="2"/>
      <c r="FO795" s="2"/>
      <c r="FP795" s="2"/>
      <c r="FQ795" s="2"/>
      <c r="FR795" s="2"/>
      <c r="FS795" s="2"/>
      <c r="FT795" s="2"/>
      <c r="FU795" s="2"/>
      <c r="FV795" s="2"/>
      <c r="FW795" s="2"/>
      <c r="FX795" s="2"/>
      <c r="FY795" s="2"/>
      <c r="FZ795" s="2"/>
      <c r="GA795" s="2"/>
      <c r="GB795" s="2"/>
      <c r="GC795" s="2"/>
      <c r="GD795" s="2"/>
      <c r="GE795" s="2"/>
      <c r="GF795" s="2"/>
      <c r="GG795" s="2"/>
      <c r="GH795" s="2"/>
      <c r="GI795" s="2"/>
      <c r="GJ795" s="2"/>
      <c r="GK795" s="2"/>
      <c r="GL795" s="2"/>
      <c r="GM795" s="2"/>
      <c r="GN795" s="2"/>
      <c r="GO795" s="2"/>
      <c r="GP795" s="2"/>
      <c r="GQ795" s="2"/>
      <c r="GR795" s="2"/>
      <c r="GS795" s="2"/>
      <c r="GT795" s="2"/>
      <c r="GU795" s="2"/>
      <c r="GV795" s="2"/>
      <c r="GW795" s="2"/>
      <c r="GX795" s="2"/>
      <c r="GY795" s="2"/>
      <c r="GZ795" s="2"/>
      <c r="HA795" s="2"/>
      <c r="HB795" s="2"/>
      <c r="HC795" s="2"/>
      <c r="HD795" s="2"/>
      <c r="HE795" s="2"/>
      <c r="HF795" s="2"/>
      <c r="HG795" s="2"/>
      <c r="HH795" s="2"/>
      <c r="HI795" s="2"/>
      <c r="HJ795" s="2"/>
      <c r="HK795" s="2"/>
      <c r="HL795" s="2"/>
      <c r="HM795" s="2"/>
      <c r="HN795" s="2"/>
      <c r="HO795" s="2"/>
      <c r="HP795" s="2"/>
      <c r="HQ795" s="2"/>
      <c r="HR795" s="2"/>
      <c r="HS795" s="2"/>
      <c r="HT795" s="2"/>
      <c r="HU795" s="2"/>
      <c r="HV795" s="2"/>
      <c r="HW795" s="2"/>
      <c r="HX795" s="2"/>
      <c r="HY795" s="2"/>
      <c r="HZ795" s="2"/>
      <c r="IA795" s="2"/>
      <c r="IB795" s="2"/>
      <c r="IC795" s="2"/>
      <c r="ID795" s="2"/>
      <c r="IE795" s="2"/>
      <c r="IF795" s="2"/>
      <c r="IG795" s="2"/>
      <c r="IH795" s="2"/>
      <c r="II795" s="2"/>
      <c r="IJ795" s="2"/>
      <c r="IK795" s="2"/>
      <c r="IL795" s="2"/>
      <c r="IM795" s="2"/>
      <c r="IN795" s="2"/>
      <c r="IO795" s="2"/>
      <c r="IP795" s="2"/>
      <c r="IQ795" s="2"/>
    </row>
    <row r="796" spans="1:251" s="16" customFormat="1" ht="18.75" customHeight="1">
      <c r="A796" s="8"/>
      <c r="B796" s="25"/>
      <c r="C796" s="93" t="s">
        <v>157</v>
      </c>
      <c r="D796" s="94"/>
      <c r="E796" s="94"/>
      <c r="F796" s="94"/>
      <c r="G796" s="94"/>
      <c r="H796" s="94"/>
      <c r="I796" s="94"/>
      <c r="J796" s="94"/>
      <c r="K796" s="94"/>
      <c r="L796" s="94"/>
      <c r="M796" s="94"/>
      <c r="N796" s="94"/>
      <c r="O796" s="94"/>
      <c r="P796" s="94"/>
      <c r="Q796" s="94"/>
      <c r="R796" s="94"/>
      <c r="S796" s="94"/>
      <c r="T796" s="94"/>
      <c r="U796" s="94"/>
      <c r="V796" s="94"/>
      <c r="W796" s="94"/>
      <c r="X796" s="94"/>
      <c r="Y796" s="94"/>
      <c r="Z796" s="95"/>
      <c r="AA796" s="96">
        <v>4185245</v>
      </c>
      <c r="AB796" s="97"/>
      <c r="AC796" s="97"/>
      <c r="AD796" s="97"/>
      <c r="AE796" s="97"/>
      <c r="AF796" s="97"/>
      <c r="AG796" s="97"/>
      <c r="AH796" s="97"/>
      <c r="AI796" s="98"/>
      <c r="AJ796" s="96">
        <v>0</v>
      </c>
      <c r="AK796" s="97"/>
      <c r="AL796" s="97"/>
      <c r="AM796" s="97"/>
      <c r="AN796" s="97"/>
      <c r="AO796" s="97"/>
      <c r="AP796" s="97"/>
      <c r="AQ796" s="97"/>
      <c r="AR796" s="98"/>
      <c r="AS796" s="99"/>
      <c r="AT796" s="100"/>
      <c r="AU796" s="100"/>
      <c r="AV796" s="100"/>
      <c r="AW796" s="100"/>
      <c r="AX796" s="101"/>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c r="FE796" s="2"/>
      <c r="FF796" s="2"/>
      <c r="FG796" s="2"/>
      <c r="FH796" s="2"/>
      <c r="FI796" s="2"/>
      <c r="FJ796" s="2"/>
      <c r="FK796" s="2"/>
      <c r="FL796" s="2"/>
      <c r="FM796" s="2"/>
      <c r="FN796" s="2"/>
      <c r="FO796" s="2"/>
      <c r="FP796" s="2"/>
      <c r="FQ796" s="2"/>
      <c r="FR796" s="2"/>
      <c r="FS796" s="2"/>
      <c r="FT796" s="2"/>
      <c r="FU796" s="2"/>
      <c r="FV796" s="2"/>
      <c r="FW796" s="2"/>
      <c r="FX796" s="2"/>
      <c r="FY796" s="2"/>
      <c r="FZ796" s="2"/>
      <c r="GA796" s="2"/>
      <c r="GB796" s="2"/>
      <c r="GC796" s="2"/>
      <c r="GD796" s="2"/>
      <c r="GE796" s="2"/>
      <c r="GF796" s="2"/>
      <c r="GG796" s="2"/>
      <c r="GH796" s="2"/>
      <c r="GI796" s="2"/>
      <c r="GJ796" s="2"/>
      <c r="GK796" s="2"/>
      <c r="GL796" s="2"/>
      <c r="GM796" s="2"/>
      <c r="GN796" s="2"/>
      <c r="GO796" s="2"/>
      <c r="GP796" s="2"/>
      <c r="GQ796" s="2"/>
      <c r="GR796" s="2"/>
      <c r="GS796" s="2"/>
      <c r="GT796" s="2"/>
      <c r="GU796" s="2"/>
      <c r="GV796" s="2"/>
      <c r="GW796" s="2"/>
      <c r="GX796" s="2"/>
      <c r="GY796" s="2"/>
      <c r="GZ796" s="2"/>
      <c r="HA796" s="2"/>
      <c r="HB796" s="2"/>
      <c r="HC796" s="2"/>
      <c r="HD796" s="2"/>
      <c r="HE796" s="2"/>
      <c r="HF796" s="2"/>
      <c r="HG796" s="2"/>
      <c r="HH796" s="2"/>
      <c r="HI796" s="2"/>
      <c r="HJ796" s="2"/>
      <c r="HK796" s="2"/>
      <c r="HL796" s="2"/>
      <c r="HM796" s="2"/>
      <c r="HN796" s="2"/>
      <c r="HO796" s="2"/>
      <c r="HP796" s="2"/>
      <c r="HQ796" s="2"/>
      <c r="HR796" s="2"/>
      <c r="HS796" s="2"/>
      <c r="HT796" s="2"/>
      <c r="HU796" s="2"/>
      <c r="HV796" s="2"/>
      <c r="HW796" s="2"/>
      <c r="HX796" s="2"/>
      <c r="HY796" s="2"/>
      <c r="HZ796" s="2"/>
      <c r="IA796" s="2"/>
      <c r="IB796" s="2"/>
      <c r="IC796" s="2"/>
      <c r="ID796" s="2"/>
      <c r="IE796" s="2"/>
      <c r="IF796" s="2"/>
      <c r="IG796" s="2"/>
      <c r="IH796" s="2"/>
      <c r="II796" s="2"/>
      <c r="IJ796" s="2"/>
      <c r="IK796" s="2"/>
      <c r="IL796" s="2"/>
      <c r="IM796" s="2"/>
      <c r="IN796" s="2"/>
      <c r="IO796" s="2"/>
      <c r="IP796" s="2"/>
      <c r="IQ796" s="2"/>
    </row>
    <row r="797" spans="1:251" s="16" customFormat="1" ht="18.75" customHeight="1">
      <c r="A797" s="8"/>
      <c r="B797" s="25"/>
      <c r="C797" s="93" t="s">
        <v>158</v>
      </c>
      <c r="D797" s="94"/>
      <c r="E797" s="94"/>
      <c r="F797" s="94"/>
      <c r="G797" s="94"/>
      <c r="H797" s="94"/>
      <c r="I797" s="94"/>
      <c r="J797" s="94"/>
      <c r="K797" s="94"/>
      <c r="L797" s="94"/>
      <c r="M797" s="94"/>
      <c r="N797" s="94"/>
      <c r="O797" s="94"/>
      <c r="P797" s="94"/>
      <c r="Q797" s="94"/>
      <c r="R797" s="94"/>
      <c r="S797" s="94"/>
      <c r="T797" s="94"/>
      <c r="U797" s="94"/>
      <c r="V797" s="94"/>
      <c r="W797" s="94"/>
      <c r="X797" s="94"/>
      <c r="Y797" s="94"/>
      <c r="Z797" s="95"/>
      <c r="AA797" s="96">
        <v>84558</v>
      </c>
      <c r="AB797" s="97"/>
      <c r="AC797" s="97"/>
      <c r="AD797" s="97"/>
      <c r="AE797" s="97"/>
      <c r="AF797" s="97"/>
      <c r="AG797" s="97"/>
      <c r="AH797" s="97"/>
      <c r="AI797" s="98"/>
      <c r="AJ797" s="96">
        <v>0</v>
      </c>
      <c r="AK797" s="97"/>
      <c r="AL797" s="97"/>
      <c r="AM797" s="97"/>
      <c r="AN797" s="97"/>
      <c r="AO797" s="97"/>
      <c r="AP797" s="97"/>
      <c r="AQ797" s="97"/>
      <c r="AR797" s="98"/>
      <c r="AS797" s="99"/>
      <c r="AT797" s="100"/>
      <c r="AU797" s="100"/>
      <c r="AV797" s="100"/>
      <c r="AW797" s="100"/>
      <c r="AX797" s="101"/>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c r="FE797" s="2"/>
      <c r="FF797" s="2"/>
      <c r="FG797" s="2"/>
      <c r="FH797" s="2"/>
      <c r="FI797" s="2"/>
      <c r="FJ797" s="2"/>
      <c r="FK797" s="2"/>
      <c r="FL797" s="2"/>
      <c r="FM797" s="2"/>
      <c r="FN797" s="2"/>
      <c r="FO797" s="2"/>
      <c r="FP797" s="2"/>
      <c r="FQ797" s="2"/>
      <c r="FR797" s="2"/>
      <c r="FS797" s="2"/>
      <c r="FT797" s="2"/>
      <c r="FU797" s="2"/>
      <c r="FV797" s="2"/>
      <c r="FW797" s="2"/>
      <c r="FX797" s="2"/>
      <c r="FY797" s="2"/>
      <c r="FZ797" s="2"/>
      <c r="GA797" s="2"/>
      <c r="GB797" s="2"/>
      <c r="GC797" s="2"/>
      <c r="GD797" s="2"/>
      <c r="GE797" s="2"/>
      <c r="GF797" s="2"/>
      <c r="GG797" s="2"/>
      <c r="GH797" s="2"/>
      <c r="GI797" s="2"/>
      <c r="GJ797" s="2"/>
      <c r="GK797" s="2"/>
      <c r="GL797" s="2"/>
      <c r="GM797" s="2"/>
      <c r="GN797" s="2"/>
      <c r="GO797" s="2"/>
      <c r="GP797" s="2"/>
      <c r="GQ797" s="2"/>
      <c r="GR797" s="2"/>
      <c r="GS797" s="2"/>
      <c r="GT797" s="2"/>
      <c r="GU797" s="2"/>
      <c r="GV797" s="2"/>
      <c r="GW797" s="2"/>
      <c r="GX797" s="2"/>
      <c r="GY797" s="2"/>
      <c r="GZ797" s="2"/>
      <c r="HA797" s="2"/>
      <c r="HB797" s="2"/>
      <c r="HC797" s="2"/>
      <c r="HD797" s="2"/>
      <c r="HE797" s="2"/>
      <c r="HF797" s="2"/>
      <c r="HG797" s="2"/>
      <c r="HH797" s="2"/>
      <c r="HI797" s="2"/>
      <c r="HJ797" s="2"/>
      <c r="HK797" s="2"/>
      <c r="HL797" s="2"/>
      <c r="HM797" s="2"/>
      <c r="HN797" s="2"/>
      <c r="HO797" s="2"/>
      <c r="HP797" s="2"/>
      <c r="HQ797" s="2"/>
      <c r="HR797" s="2"/>
      <c r="HS797" s="2"/>
      <c r="HT797" s="2"/>
      <c r="HU797" s="2"/>
      <c r="HV797" s="2"/>
      <c r="HW797" s="2"/>
      <c r="HX797" s="2"/>
      <c r="HY797" s="2"/>
      <c r="HZ797" s="2"/>
      <c r="IA797" s="2"/>
      <c r="IB797" s="2"/>
      <c r="IC797" s="2"/>
      <c r="ID797" s="2"/>
      <c r="IE797" s="2"/>
      <c r="IF797" s="2"/>
      <c r="IG797" s="2"/>
      <c r="IH797" s="2"/>
      <c r="II797" s="2"/>
      <c r="IJ797" s="2"/>
      <c r="IK797" s="2"/>
      <c r="IL797" s="2"/>
      <c r="IM797" s="2"/>
      <c r="IN797" s="2"/>
      <c r="IO797" s="2"/>
      <c r="IP797" s="2"/>
      <c r="IQ797" s="2"/>
    </row>
    <row r="798" spans="1:251" s="16" customFormat="1" ht="18.75" customHeight="1">
      <c r="A798" s="8"/>
      <c r="B798" s="25"/>
      <c r="C798" s="93" t="s">
        <v>159</v>
      </c>
      <c r="D798" s="94"/>
      <c r="E798" s="94"/>
      <c r="F798" s="94"/>
      <c r="G798" s="94"/>
      <c r="H798" s="94"/>
      <c r="I798" s="94"/>
      <c r="J798" s="94"/>
      <c r="K798" s="94"/>
      <c r="L798" s="94"/>
      <c r="M798" s="94"/>
      <c r="N798" s="94"/>
      <c r="O798" s="94"/>
      <c r="P798" s="94"/>
      <c r="Q798" s="94"/>
      <c r="R798" s="94"/>
      <c r="S798" s="94"/>
      <c r="T798" s="94"/>
      <c r="U798" s="94"/>
      <c r="V798" s="94"/>
      <c r="W798" s="94"/>
      <c r="X798" s="94"/>
      <c r="Y798" s="94"/>
      <c r="Z798" s="95"/>
      <c r="AA798" s="96">
        <v>223785</v>
      </c>
      <c r="AB798" s="97"/>
      <c r="AC798" s="97"/>
      <c r="AD798" s="97"/>
      <c r="AE798" s="97"/>
      <c r="AF798" s="97"/>
      <c r="AG798" s="97"/>
      <c r="AH798" s="97"/>
      <c r="AI798" s="98"/>
      <c r="AJ798" s="96">
        <v>0</v>
      </c>
      <c r="AK798" s="97"/>
      <c r="AL798" s="97"/>
      <c r="AM798" s="97"/>
      <c r="AN798" s="97"/>
      <c r="AO798" s="97"/>
      <c r="AP798" s="97"/>
      <c r="AQ798" s="97"/>
      <c r="AR798" s="98"/>
      <c r="AS798" s="99"/>
      <c r="AT798" s="100"/>
      <c r="AU798" s="100"/>
      <c r="AV798" s="100"/>
      <c r="AW798" s="100"/>
      <c r="AX798" s="101"/>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c r="FE798" s="2"/>
      <c r="FF798" s="2"/>
      <c r="FG798" s="2"/>
      <c r="FH798" s="2"/>
      <c r="FI798" s="2"/>
      <c r="FJ798" s="2"/>
      <c r="FK798" s="2"/>
      <c r="FL798" s="2"/>
      <c r="FM798" s="2"/>
      <c r="FN798" s="2"/>
      <c r="FO798" s="2"/>
      <c r="FP798" s="2"/>
      <c r="FQ798" s="2"/>
      <c r="FR798" s="2"/>
      <c r="FS798" s="2"/>
      <c r="FT798" s="2"/>
      <c r="FU798" s="2"/>
      <c r="FV798" s="2"/>
      <c r="FW798" s="2"/>
      <c r="FX798" s="2"/>
      <c r="FY798" s="2"/>
      <c r="FZ798" s="2"/>
      <c r="GA798" s="2"/>
      <c r="GB798" s="2"/>
      <c r="GC798" s="2"/>
      <c r="GD798" s="2"/>
      <c r="GE798" s="2"/>
      <c r="GF798" s="2"/>
      <c r="GG798" s="2"/>
      <c r="GH798" s="2"/>
      <c r="GI798" s="2"/>
      <c r="GJ798" s="2"/>
      <c r="GK798" s="2"/>
      <c r="GL798" s="2"/>
      <c r="GM798" s="2"/>
      <c r="GN798" s="2"/>
      <c r="GO798" s="2"/>
      <c r="GP798" s="2"/>
      <c r="GQ798" s="2"/>
      <c r="GR798" s="2"/>
      <c r="GS798" s="2"/>
      <c r="GT798" s="2"/>
      <c r="GU798" s="2"/>
      <c r="GV798" s="2"/>
      <c r="GW798" s="2"/>
      <c r="GX798" s="2"/>
      <c r="GY798" s="2"/>
      <c r="GZ798" s="2"/>
      <c r="HA798" s="2"/>
      <c r="HB798" s="2"/>
      <c r="HC798" s="2"/>
      <c r="HD798" s="2"/>
      <c r="HE798" s="2"/>
      <c r="HF798" s="2"/>
      <c r="HG798" s="2"/>
      <c r="HH798" s="2"/>
      <c r="HI798" s="2"/>
      <c r="HJ798" s="2"/>
      <c r="HK798" s="2"/>
      <c r="HL798" s="2"/>
      <c r="HM798" s="2"/>
      <c r="HN798" s="2"/>
      <c r="HO798" s="2"/>
      <c r="HP798" s="2"/>
      <c r="HQ798" s="2"/>
      <c r="HR798" s="2"/>
      <c r="HS798" s="2"/>
      <c r="HT798" s="2"/>
      <c r="HU798" s="2"/>
      <c r="HV798" s="2"/>
      <c r="HW798" s="2"/>
      <c r="HX798" s="2"/>
      <c r="HY798" s="2"/>
      <c r="HZ798" s="2"/>
      <c r="IA798" s="2"/>
      <c r="IB798" s="2"/>
      <c r="IC798" s="2"/>
      <c r="ID798" s="2"/>
      <c r="IE798" s="2"/>
      <c r="IF798" s="2"/>
      <c r="IG798" s="2"/>
      <c r="IH798" s="2"/>
      <c r="II798" s="2"/>
      <c r="IJ798" s="2"/>
      <c r="IK798" s="2"/>
      <c r="IL798" s="2"/>
      <c r="IM798" s="2"/>
      <c r="IN798" s="2"/>
      <c r="IO798" s="2"/>
      <c r="IP798" s="2"/>
      <c r="IQ798" s="2"/>
    </row>
    <row r="799" spans="1:251" s="16" customFormat="1" ht="18.75" customHeight="1" thickBot="1">
      <c r="A799" s="17"/>
      <c r="B799" s="102" t="s">
        <v>11</v>
      </c>
      <c r="C799" s="103"/>
      <c r="D799" s="103"/>
      <c r="E799" s="103"/>
      <c r="F799" s="103"/>
      <c r="G799" s="103"/>
      <c r="H799" s="103"/>
      <c r="I799" s="103"/>
      <c r="J799" s="103"/>
      <c r="K799" s="103"/>
      <c r="L799" s="103"/>
      <c r="M799" s="103"/>
      <c r="N799" s="103"/>
      <c r="O799" s="103"/>
      <c r="P799" s="103"/>
      <c r="Q799" s="103"/>
      <c r="R799" s="103"/>
      <c r="S799" s="103"/>
      <c r="T799" s="103"/>
      <c r="U799" s="103"/>
      <c r="V799" s="103"/>
      <c r="W799" s="103"/>
      <c r="X799" s="103"/>
      <c r="Y799" s="103"/>
      <c r="Z799" s="104"/>
      <c r="AA799" s="105">
        <f>SUM($AA$786:$AA$798)</f>
        <v>30031667</v>
      </c>
      <c r="AB799" s="106"/>
      <c r="AC799" s="106"/>
      <c r="AD799" s="106"/>
      <c r="AE799" s="106"/>
      <c r="AF799" s="106"/>
      <c r="AG799" s="106"/>
      <c r="AH799" s="106"/>
      <c r="AI799" s="107"/>
      <c r="AJ799" s="105">
        <f>SUM($AJ$786:$AJ$795)</f>
        <v>38354788</v>
      </c>
      <c r="AK799" s="106"/>
      <c r="AL799" s="106"/>
      <c r="AM799" s="106"/>
      <c r="AN799" s="106"/>
      <c r="AO799" s="106"/>
      <c r="AP799" s="106"/>
      <c r="AQ799" s="106"/>
      <c r="AR799" s="107"/>
      <c r="AS799" s="108"/>
      <c r="AT799" s="109"/>
      <c r="AU799" s="109"/>
      <c r="AV799" s="109"/>
      <c r="AW799" s="109"/>
      <c r="AX799" s="110"/>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c r="FE799" s="2"/>
      <c r="FF799" s="2"/>
      <c r="FG799" s="2"/>
      <c r="FH799" s="2"/>
      <c r="FI799" s="2"/>
      <c r="FJ799" s="2"/>
      <c r="FK799" s="2"/>
      <c r="FL799" s="2"/>
      <c r="FM799" s="2"/>
      <c r="FN799" s="2"/>
      <c r="FO799" s="2"/>
      <c r="FP799" s="2"/>
      <c r="FQ799" s="2"/>
      <c r="FR799" s="2"/>
      <c r="FS799" s="2"/>
      <c r="FT799" s="2"/>
      <c r="FU799" s="2"/>
      <c r="FV799" s="2"/>
      <c r="FW799" s="2"/>
      <c r="FX799" s="2"/>
      <c r="FY799" s="2"/>
      <c r="FZ799" s="2"/>
      <c r="GA799" s="2"/>
      <c r="GB799" s="2"/>
      <c r="GC799" s="2"/>
      <c r="GD799" s="2"/>
      <c r="GE799" s="2"/>
      <c r="GF799" s="2"/>
      <c r="GG799" s="2"/>
      <c r="GH799" s="2"/>
      <c r="GI799" s="2"/>
      <c r="GJ799" s="2"/>
      <c r="GK799" s="2"/>
      <c r="GL799" s="2"/>
      <c r="GM799" s="2"/>
      <c r="GN799" s="2"/>
      <c r="GO799" s="2"/>
      <c r="GP799" s="2"/>
      <c r="GQ799" s="2"/>
      <c r="GR799" s="2"/>
      <c r="GS799" s="2"/>
      <c r="GT799" s="2"/>
      <c r="GU799" s="2"/>
      <c r="GV799" s="2"/>
      <c r="GW799" s="2"/>
      <c r="GX799" s="2"/>
      <c r="GY799" s="2"/>
      <c r="GZ799" s="2"/>
      <c r="HA799" s="2"/>
      <c r="HB799" s="2"/>
      <c r="HC799" s="2"/>
      <c r="HD799" s="2"/>
      <c r="HE799" s="2"/>
      <c r="HF799" s="2"/>
      <c r="HG799" s="2"/>
      <c r="HH799" s="2"/>
      <c r="HI799" s="2"/>
      <c r="HJ799" s="2"/>
      <c r="HK799" s="2"/>
      <c r="HL799" s="2"/>
      <c r="HM799" s="2"/>
      <c r="HN799" s="2"/>
      <c r="HO799" s="2"/>
      <c r="HP799" s="2"/>
      <c r="HQ799" s="2"/>
      <c r="HR799" s="2"/>
      <c r="HS799" s="2"/>
      <c r="HT799" s="2"/>
      <c r="HU799" s="2"/>
      <c r="HV799" s="2"/>
      <c r="HW799" s="2"/>
      <c r="HX799" s="2"/>
      <c r="HY799" s="2"/>
      <c r="HZ799" s="2"/>
      <c r="IA799" s="2"/>
      <c r="IB799" s="2"/>
      <c r="IC799" s="2"/>
      <c r="ID799" s="2"/>
      <c r="IE799" s="2"/>
      <c r="IF799" s="2"/>
      <c r="IG799" s="2"/>
      <c r="IH799" s="2"/>
      <c r="II799" s="2"/>
      <c r="IJ799" s="2"/>
      <c r="IK799" s="2"/>
      <c r="IL799" s="2"/>
      <c r="IM799" s="2"/>
      <c r="IN799" s="2"/>
      <c r="IO799" s="2"/>
      <c r="IP799" s="2"/>
      <c r="IQ799" s="2"/>
    </row>
    <row r="801" spans="1:113" ht="19.2">
      <c r="A801" s="1" t="s">
        <v>0</v>
      </c>
      <c r="AW801" s="3"/>
      <c r="AX801" s="4"/>
      <c r="AY801" s="3"/>
    </row>
    <row r="803" spans="1:113" ht="18">
      <c r="B803" s="124" t="s">
        <v>8</v>
      </c>
      <c r="C803" s="125"/>
      <c r="D803" s="125"/>
      <c r="E803" s="125"/>
      <c r="F803" s="125"/>
      <c r="G803" s="125"/>
      <c r="H803" s="125"/>
      <c r="I803" s="125"/>
      <c r="J803" s="125"/>
      <c r="K803" s="125"/>
      <c r="L803" s="125"/>
      <c r="M803" s="125"/>
      <c r="N803" s="125"/>
      <c r="O803" s="125"/>
      <c r="P803" s="125"/>
      <c r="Q803" s="125"/>
      <c r="R803" s="125"/>
      <c r="S803" s="125"/>
      <c r="T803" s="125"/>
      <c r="U803" s="125"/>
      <c r="V803" s="125"/>
      <c r="W803" s="125"/>
      <c r="X803" s="125"/>
      <c r="Y803" s="125"/>
      <c r="Z803" s="125"/>
      <c r="AA803" s="125"/>
      <c r="AB803" s="125"/>
      <c r="AC803" s="125"/>
      <c r="AD803" s="125"/>
      <c r="AE803" s="125"/>
      <c r="AF803" s="125"/>
      <c r="AG803" s="125"/>
      <c r="AH803" s="125"/>
      <c r="AI803" s="125"/>
      <c r="AJ803" s="125"/>
      <c r="AK803" s="125"/>
      <c r="AL803" s="125"/>
      <c r="AM803" s="125"/>
      <c r="AN803" s="125"/>
      <c r="AO803" s="125"/>
      <c r="AP803" s="125"/>
      <c r="AQ803" s="125"/>
      <c r="AR803" s="125"/>
      <c r="AS803" s="125"/>
      <c r="AT803" s="125"/>
      <c r="AU803" s="125"/>
      <c r="AV803" s="125"/>
      <c r="AW803" s="125"/>
      <c r="AX803" s="125"/>
    </row>
    <row r="804" spans="1:113">
      <c r="Z804" s="5"/>
      <c r="AD804" s="5"/>
      <c r="AE804" s="5"/>
      <c r="AF804" s="5"/>
      <c r="AG804" s="5"/>
      <c r="AH804" s="5"/>
      <c r="AI804" s="5"/>
      <c r="AO804" s="5"/>
    </row>
    <row r="805" spans="1:113" ht="13.8" thickBot="1">
      <c r="Z805" s="5"/>
      <c r="AD805" s="5"/>
      <c r="AE805" s="5"/>
      <c r="AF805" s="5"/>
      <c r="AG805" s="5"/>
      <c r="AH805" s="5"/>
      <c r="AI805" s="5"/>
      <c r="AO805" s="5"/>
      <c r="DI805" s="6"/>
    </row>
    <row r="806" spans="1:113" ht="24.75" customHeight="1" thickBot="1">
      <c r="B806" s="126" t="s">
        <v>1</v>
      </c>
      <c r="C806" s="127"/>
      <c r="D806" s="127"/>
      <c r="E806" s="127"/>
      <c r="F806" s="127"/>
      <c r="G806" s="127"/>
      <c r="H806" s="128" t="s">
        <v>160</v>
      </c>
      <c r="I806" s="129"/>
      <c r="J806" s="129"/>
      <c r="K806" s="129"/>
      <c r="L806" s="129"/>
      <c r="M806" s="129"/>
      <c r="N806" s="129"/>
      <c r="O806" s="129"/>
      <c r="P806" s="129"/>
      <c r="Q806" s="129"/>
      <c r="R806" s="129"/>
      <c r="S806" s="129"/>
      <c r="T806" s="129"/>
      <c r="U806" s="129"/>
      <c r="V806" s="129"/>
      <c r="W806" s="129"/>
      <c r="X806" s="129"/>
      <c r="Y806" s="129"/>
      <c r="Z806" s="129"/>
      <c r="AA806" s="129"/>
      <c r="AB806" s="129"/>
      <c r="AC806" s="129"/>
      <c r="AD806" s="129"/>
      <c r="AE806" s="129"/>
      <c r="AF806" s="129"/>
      <c r="AG806" s="129"/>
      <c r="AH806" s="129"/>
      <c r="AI806" s="129"/>
      <c r="AJ806" s="129"/>
      <c r="AK806" s="129"/>
      <c r="AL806" s="129"/>
      <c r="AM806" s="129"/>
      <c r="AN806" s="129"/>
      <c r="AO806" s="129"/>
      <c r="AP806" s="129"/>
      <c r="AQ806" s="129"/>
      <c r="AR806" s="129"/>
      <c r="AS806" s="129"/>
      <c r="AT806" s="129"/>
      <c r="AU806" s="129"/>
      <c r="AV806" s="129"/>
      <c r="AW806" s="129"/>
      <c r="AX806" s="130"/>
      <c r="DI806" s="6"/>
    </row>
    <row r="807" spans="1:113" ht="14.4">
      <c r="B807" s="7"/>
      <c r="C807" s="7"/>
      <c r="D807" s="7"/>
      <c r="E807" s="7"/>
      <c r="F807" s="7"/>
      <c r="G807" s="7"/>
      <c r="H807" s="8"/>
      <c r="I807" s="8"/>
      <c r="J807" s="8"/>
      <c r="K807" s="8"/>
      <c r="L807" s="9"/>
      <c r="M807" s="9"/>
      <c r="N807" s="9"/>
      <c r="O807" s="9"/>
      <c r="P807" s="8"/>
      <c r="Q807" s="8"/>
      <c r="R807" s="8"/>
      <c r="S807" s="8"/>
      <c r="T807" s="8"/>
      <c r="U807" s="8"/>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DI807" s="6"/>
    </row>
    <row r="808" spans="1:113" ht="15" thickBot="1">
      <c r="A808" s="11"/>
      <c r="B808" s="10" t="s">
        <v>2</v>
      </c>
      <c r="C808" s="8"/>
      <c r="D808" s="8"/>
      <c r="E808" s="8"/>
      <c r="F808" s="8"/>
      <c r="G808" s="8"/>
      <c r="H808" s="8"/>
      <c r="I808" s="8"/>
      <c r="J808" s="8"/>
      <c r="K808" s="8"/>
      <c r="L808" s="9"/>
      <c r="M808" s="9"/>
      <c r="N808" s="9"/>
      <c r="O808" s="9"/>
      <c r="P808" s="8"/>
      <c r="Q808" s="8"/>
      <c r="R808" s="8"/>
      <c r="S808" s="8"/>
      <c r="T808" s="8"/>
      <c r="U808" s="8"/>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DI808" s="6"/>
    </row>
    <row r="809" spans="1:113" ht="14.4">
      <c r="A809" s="8"/>
      <c r="B809" s="12"/>
      <c r="C809" s="7"/>
      <c r="D809" s="7"/>
      <c r="E809" s="7"/>
      <c r="F809" s="7"/>
      <c r="G809" s="7"/>
      <c r="H809" s="7"/>
      <c r="I809" s="7"/>
      <c r="J809" s="7"/>
      <c r="K809" s="7"/>
      <c r="L809" s="13"/>
      <c r="M809" s="13"/>
      <c r="N809" s="13"/>
      <c r="O809" s="13"/>
      <c r="P809" s="7"/>
      <c r="Q809" s="7"/>
      <c r="R809" s="7"/>
      <c r="S809" s="7"/>
      <c r="T809" s="7"/>
      <c r="U809" s="7"/>
      <c r="V809" s="14"/>
      <c r="W809" s="14"/>
      <c r="X809" s="14"/>
      <c r="Y809" s="14"/>
      <c r="Z809" s="14"/>
      <c r="AA809" s="14"/>
      <c r="AB809" s="14"/>
      <c r="AC809" s="14"/>
      <c r="AD809" s="14"/>
      <c r="AE809" s="14"/>
      <c r="AF809" s="14"/>
      <c r="AG809" s="14"/>
      <c r="AH809" s="14"/>
      <c r="AI809" s="14"/>
      <c r="AJ809" s="14"/>
      <c r="AK809" s="14"/>
      <c r="AL809" s="14"/>
      <c r="AM809" s="14"/>
      <c r="AN809" s="14"/>
      <c r="AO809" s="14"/>
      <c r="AP809" s="14"/>
      <c r="AQ809" s="14"/>
      <c r="AR809" s="14"/>
      <c r="AS809" s="14"/>
      <c r="AT809" s="14"/>
      <c r="AU809" s="14"/>
      <c r="AV809" s="14"/>
      <c r="AW809" s="14"/>
      <c r="AX809" s="15"/>
    </row>
    <row r="810" spans="1:113" ht="12" customHeight="1">
      <c r="A810" s="8"/>
      <c r="B810" s="111" t="s">
        <v>161</v>
      </c>
      <c r="C810" s="112"/>
      <c r="D810" s="112"/>
      <c r="E810" s="112"/>
      <c r="F810" s="112"/>
      <c r="G810" s="112"/>
      <c r="H810" s="112"/>
      <c r="I810" s="112"/>
      <c r="J810" s="112"/>
      <c r="K810" s="112"/>
      <c r="L810" s="112"/>
      <c r="M810" s="112"/>
      <c r="N810" s="112"/>
      <c r="O810" s="112"/>
      <c r="P810" s="112"/>
      <c r="Q810" s="112"/>
      <c r="R810" s="112"/>
      <c r="S810" s="112"/>
      <c r="T810" s="112"/>
      <c r="U810" s="112"/>
      <c r="V810" s="112"/>
      <c r="W810" s="112"/>
      <c r="X810" s="112"/>
      <c r="Y810" s="112"/>
      <c r="Z810" s="112"/>
      <c r="AA810" s="112"/>
      <c r="AB810" s="112"/>
      <c r="AC810" s="112"/>
      <c r="AD810" s="112"/>
      <c r="AE810" s="112"/>
      <c r="AF810" s="112"/>
      <c r="AG810" s="112"/>
      <c r="AH810" s="112"/>
      <c r="AI810" s="112"/>
      <c r="AJ810" s="112"/>
      <c r="AK810" s="112"/>
      <c r="AL810" s="112"/>
      <c r="AM810" s="112"/>
      <c r="AN810" s="112"/>
      <c r="AO810" s="112"/>
      <c r="AP810" s="112"/>
      <c r="AQ810" s="112"/>
      <c r="AR810" s="112"/>
      <c r="AS810" s="112"/>
      <c r="AT810" s="112"/>
      <c r="AU810" s="112"/>
      <c r="AV810" s="112"/>
      <c r="AW810" s="112"/>
      <c r="AX810" s="113"/>
    </row>
    <row r="811" spans="1:113" ht="12" customHeight="1">
      <c r="A811" s="8"/>
      <c r="B811" s="111"/>
      <c r="C811" s="112"/>
      <c r="D811" s="112"/>
      <c r="E811" s="112"/>
      <c r="F811" s="112"/>
      <c r="G811" s="112"/>
      <c r="H811" s="112"/>
      <c r="I811" s="112"/>
      <c r="J811" s="112"/>
      <c r="K811" s="112"/>
      <c r="L811" s="112"/>
      <c r="M811" s="112"/>
      <c r="N811" s="112"/>
      <c r="O811" s="112"/>
      <c r="P811" s="112"/>
      <c r="Q811" s="112"/>
      <c r="R811" s="112"/>
      <c r="S811" s="112"/>
      <c r="T811" s="112"/>
      <c r="U811" s="112"/>
      <c r="V811" s="112"/>
      <c r="W811" s="112"/>
      <c r="X811" s="112"/>
      <c r="Y811" s="112"/>
      <c r="Z811" s="112"/>
      <c r="AA811" s="112"/>
      <c r="AB811" s="112"/>
      <c r="AC811" s="112"/>
      <c r="AD811" s="112"/>
      <c r="AE811" s="112"/>
      <c r="AF811" s="112"/>
      <c r="AG811" s="112"/>
      <c r="AH811" s="112"/>
      <c r="AI811" s="112"/>
      <c r="AJ811" s="112"/>
      <c r="AK811" s="112"/>
      <c r="AL811" s="112"/>
      <c r="AM811" s="112"/>
      <c r="AN811" s="112"/>
      <c r="AO811" s="112"/>
      <c r="AP811" s="112"/>
      <c r="AQ811" s="112"/>
      <c r="AR811" s="112"/>
      <c r="AS811" s="112"/>
      <c r="AT811" s="112"/>
      <c r="AU811" s="112"/>
      <c r="AV811" s="112"/>
      <c r="AW811" s="112"/>
      <c r="AX811" s="113"/>
    </row>
    <row r="812" spans="1:113" ht="12" customHeight="1">
      <c r="A812" s="8"/>
      <c r="B812" s="111"/>
      <c r="C812" s="112"/>
      <c r="D812" s="112"/>
      <c r="E812" s="112"/>
      <c r="F812" s="112"/>
      <c r="G812" s="112"/>
      <c r="H812" s="112"/>
      <c r="I812" s="112"/>
      <c r="J812" s="112"/>
      <c r="K812" s="112"/>
      <c r="L812" s="112"/>
      <c r="M812" s="112"/>
      <c r="N812" s="112"/>
      <c r="O812" s="112"/>
      <c r="P812" s="112"/>
      <c r="Q812" s="112"/>
      <c r="R812" s="112"/>
      <c r="S812" s="112"/>
      <c r="T812" s="112"/>
      <c r="U812" s="112"/>
      <c r="V812" s="112"/>
      <c r="W812" s="112"/>
      <c r="X812" s="112"/>
      <c r="Y812" s="112"/>
      <c r="Z812" s="112"/>
      <c r="AA812" s="112"/>
      <c r="AB812" s="112"/>
      <c r="AC812" s="112"/>
      <c r="AD812" s="112"/>
      <c r="AE812" s="112"/>
      <c r="AF812" s="112"/>
      <c r="AG812" s="112"/>
      <c r="AH812" s="112"/>
      <c r="AI812" s="112"/>
      <c r="AJ812" s="112"/>
      <c r="AK812" s="112"/>
      <c r="AL812" s="112"/>
      <c r="AM812" s="112"/>
      <c r="AN812" s="112"/>
      <c r="AO812" s="112"/>
      <c r="AP812" s="112"/>
      <c r="AQ812" s="112"/>
      <c r="AR812" s="112"/>
      <c r="AS812" s="112"/>
      <c r="AT812" s="112"/>
      <c r="AU812" s="112"/>
      <c r="AV812" s="112"/>
      <c r="AW812" s="112"/>
      <c r="AX812" s="113"/>
      <c r="BC812" s="16"/>
    </row>
    <row r="813" spans="1:113" ht="12" customHeight="1">
      <c r="A813" s="8"/>
      <c r="B813" s="111"/>
      <c r="C813" s="112"/>
      <c r="D813" s="112"/>
      <c r="E813" s="112"/>
      <c r="F813" s="112"/>
      <c r="G813" s="112"/>
      <c r="H813" s="112"/>
      <c r="I813" s="112"/>
      <c r="J813" s="112"/>
      <c r="K813" s="112"/>
      <c r="L813" s="112"/>
      <c r="M813" s="112"/>
      <c r="N813" s="112"/>
      <c r="O813" s="112"/>
      <c r="P813" s="112"/>
      <c r="Q813" s="112"/>
      <c r="R813" s="112"/>
      <c r="S813" s="112"/>
      <c r="T813" s="112"/>
      <c r="U813" s="112"/>
      <c r="V813" s="112"/>
      <c r="W813" s="112"/>
      <c r="X813" s="112"/>
      <c r="Y813" s="112"/>
      <c r="Z813" s="112"/>
      <c r="AA813" s="112"/>
      <c r="AB813" s="112"/>
      <c r="AC813" s="112"/>
      <c r="AD813" s="112"/>
      <c r="AE813" s="112"/>
      <c r="AF813" s="112"/>
      <c r="AG813" s="112"/>
      <c r="AH813" s="112"/>
      <c r="AI813" s="112"/>
      <c r="AJ813" s="112"/>
      <c r="AK813" s="112"/>
      <c r="AL813" s="112"/>
      <c r="AM813" s="112"/>
      <c r="AN813" s="112"/>
      <c r="AO813" s="112"/>
      <c r="AP813" s="112"/>
      <c r="AQ813" s="112"/>
      <c r="AR813" s="112"/>
      <c r="AS813" s="112"/>
      <c r="AT813" s="112"/>
      <c r="AU813" s="112"/>
      <c r="AV813" s="112"/>
      <c r="AW813" s="112"/>
      <c r="AX813" s="113"/>
    </row>
    <row r="814" spans="1:113" ht="12" customHeight="1">
      <c r="A814" s="8"/>
      <c r="B814" s="111"/>
      <c r="C814" s="112"/>
      <c r="D814" s="112"/>
      <c r="E814" s="112"/>
      <c r="F814" s="112"/>
      <c r="G814" s="112"/>
      <c r="H814" s="112"/>
      <c r="I814" s="112"/>
      <c r="J814" s="112"/>
      <c r="K814" s="112"/>
      <c r="L814" s="112"/>
      <c r="M814" s="112"/>
      <c r="N814" s="112"/>
      <c r="O814" s="112"/>
      <c r="P814" s="112"/>
      <c r="Q814" s="112"/>
      <c r="R814" s="112"/>
      <c r="S814" s="112"/>
      <c r="T814" s="112"/>
      <c r="U814" s="112"/>
      <c r="V814" s="112"/>
      <c r="W814" s="112"/>
      <c r="X814" s="112"/>
      <c r="Y814" s="112"/>
      <c r="Z814" s="112"/>
      <c r="AA814" s="112"/>
      <c r="AB814" s="112"/>
      <c r="AC814" s="112"/>
      <c r="AD814" s="112"/>
      <c r="AE814" s="112"/>
      <c r="AF814" s="112"/>
      <c r="AG814" s="112"/>
      <c r="AH814" s="112"/>
      <c r="AI814" s="112"/>
      <c r="AJ814" s="112"/>
      <c r="AK814" s="112"/>
      <c r="AL814" s="112"/>
      <c r="AM814" s="112"/>
      <c r="AN814" s="112"/>
      <c r="AO814" s="112"/>
      <c r="AP814" s="112"/>
      <c r="AQ814" s="112"/>
      <c r="AR814" s="112"/>
      <c r="AS814" s="112"/>
      <c r="AT814" s="112"/>
      <c r="AU814" s="112"/>
      <c r="AV814" s="112"/>
      <c r="AW814" s="112"/>
      <c r="AX814" s="113"/>
    </row>
    <row r="815" spans="1:113" ht="12" customHeight="1">
      <c r="A815" s="8"/>
      <c r="B815" s="111"/>
      <c r="C815" s="112"/>
      <c r="D815" s="112"/>
      <c r="E815" s="112"/>
      <c r="F815" s="112"/>
      <c r="G815" s="112"/>
      <c r="H815" s="112"/>
      <c r="I815" s="112"/>
      <c r="J815" s="112"/>
      <c r="K815" s="112"/>
      <c r="L815" s="112"/>
      <c r="M815" s="112"/>
      <c r="N815" s="112"/>
      <c r="O815" s="112"/>
      <c r="P815" s="112"/>
      <c r="Q815" s="112"/>
      <c r="R815" s="112"/>
      <c r="S815" s="112"/>
      <c r="T815" s="112"/>
      <c r="U815" s="112"/>
      <c r="V815" s="112"/>
      <c r="W815" s="112"/>
      <c r="X815" s="112"/>
      <c r="Y815" s="112"/>
      <c r="Z815" s="112"/>
      <c r="AA815" s="112"/>
      <c r="AB815" s="112"/>
      <c r="AC815" s="112"/>
      <c r="AD815" s="112"/>
      <c r="AE815" s="112"/>
      <c r="AF815" s="112"/>
      <c r="AG815" s="112"/>
      <c r="AH815" s="112"/>
      <c r="AI815" s="112"/>
      <c r="AJ815" s="112"/>
      <c r="AK815" s="112"/>
      <c r="AL815" s="112"/>
      <c r="AM815" s="112"/>
      <c r="AN815" s="112"/>
      <c r="AO815" s="112"/>
      <c r="AP815" s="112"/>
      <c r="AQ815" s="112"/>
      <c r="AR815" s="112"/>
      <c r="AS815" s="112"/>
      <c r="AT815" s="112"/>
      <c r="AU815" s="112"/>
      <c r="AV815" s="112"/>
      <c r="AW815" s="112"/>
      <c r="AX815" s="113"/>
    </row>
    <row r="816" spans="1:113" ht="15" thickBot="1">
      <c r="A816" s="17"/>
      <c r="B816" s="18"/>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c r="AA816" s="19"/>
      <c r="AB816" s="19"/>
      <c r="AC816" s="19"/>
      <c r="AD816" s="19"/>
      <c r="AE816" s="19"/>
      <c r="AF816" s="19"/>
      <c r="AG816" s="19"/>
      <c r="AH816" s="19"/>
      <c r="AI816" s="19"/>
      <c r="AJ816" s="19"/>
      <c r="AK816" s="19"/>
      <c r="AL816" s="19"/>
      <c r="AM816" s="19"/>
      <c r="AN816" s="19"/>
      <c r="AO816" s="19"/>
      <c r="AP816" s="19"/>
      <c r="AQ816" s="19"/>
      <c r="AR816" s="19"/>
      <c r="AS816" s="19"/>
      <c r="AT816" s="19"/>
      <c r="AU816" s="19"/>
      <c r="AV816" s="19"/>
      <c r="AW816" s="19"/>
      <c r="AX816" s="20"/>
    </row>
    <row r="817" spans="1:251">
      <c r="B817" s="21"/>
    </row>
    <row r="818" spans="1:251" ht="15" thickBot="1">
      <c r="A818" s="11"/>
      <c r="B818" s="10" t="s">
        <v>3</v>
      </c>
      <c r="C818" s="8"/>
      <c r="D818" s="8"/>
      <c r="E818" s="8"/>
      <c r="F818" s="8"/>
      <c r="G818" s="8"/>
      <c r="H818" s="8"/>
      <c r="I818" s="8"/>
      <c r="J818" s="8"/>
      <c r="K818" s="8"/>
      <c r="L818" s="9"/>
      <c r="M818" s="9"/>
      <c r="N818" s="9"/>
      <c r="O818" s="9"/>
      <c r="P818" s="8"/>
      <c r="Q818" s="8"/>
      <c r="R818" s="8"/>
      <c r="S818" s="8"/>
      <c r="T818" s="8"/>
      <c r="U818" s="8"/>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DI818" s="6"/>
    </row>
    <row r="819" spans="1:251" ht="14.4">
      <c r="A819" s="8"/>
      <c r="B819" s="12"/>
      <c r="C819" s="7"/>
      <c r="D819" s="7"/>
      <c r="E819" s="7"/>
      <c r="F819" s="7"/>
      <c r="G819" s="7"/>
      <c r="H819" s="7"/>
      <c r="I819" s="7"/>
      <c r="J819" s="7"/>
      <c r="K819" s="7"/>
      <c r="L819" s="13"/>
      <c r="M819" s="13"/>
      <c r="N819" s="13"/>
      <c r="O819" s="13"/>
      <c r="P819" s="7"/>
      <c r="Q819" s="7"/>
      <c r="R819" s="7"/>
      <c r="S819" s="7"/>
      <c r="T819" s="7"/>
      <c r="U819" s="7"/>
      <c r="V819" s="14"/>
      <c r="W819" s="14"/>
      <c r="X819" s="14"/>
      <c r="Y819" s="14"/>
      <c r="Z819" s="14"/>
      <c r="AA819" s="14"/>
      <c r="AB819" s="14"/>
      <c r="AC819" s="14"/>
      <c r="AD819" s="14"/>
      <c r="AE819" s="14"/>
      <c r="AF819" s="14"/>
      <c r="AG819" s="14"/>
      <c r="AH819" s="14"/>
      <c r="AI819" s="14"/>
      <c r="AJ819" s="14"/>
      <c r="AK819" s="14"/>
      <c r="AL819" s="14"/>
      <c r="AM819" s="14"/>
      <c r="AN819" s="14"/>
      <c r="AO819" s="14"/>
      <c r="AP819" s="14"/>
      <c r="AQ819" s="14"/>
      <c r="AR819" s="14"/>
      <c r="AS819" s="14"/>
      <c r="AT819" s="14"/>
      <c r="AU819" s="14"/>
      <c r="AV819" s="14"/>
      <c r="AW819" s="14"/>
      <c r="AX819" s="15"/>
    </row>
    <row r="820" spans="1:251" ht="12" customHeight="1">
      <c r="A820" s="8"/>
      <c r="B820" s="111" t="s">
        <v>162</v>
      </c>
      <c r="C820" s="112"/>
      <c r="D820" s="112"/>
      <c r="E820" s="112"/>
      <c r="F820" s="112"/>
      <c r="G820" s="112"/>
      <c r="H820" s="112"/>
      <c r="I820" s="112"/>
      <c r="J820" s="112"/>
      <c r="K820" s="112"/>
      <c r="L820" s="112"/>
      <c r="M820" s="112"/>
      <c r="N820" s="112"/>
      <c r="O820" s="112"/>
      <c r="P820" s="112"/>
      <c r="Q820" s="112"/>
      <c r="R820" s="112"/>
      <c r="S820" s="112"/>
      <c r="T820" s="112"/>
      <c r="U820" s="112"/>
      <c r="V820" s="112"/>
      <c r="W820" s="112"/>
      <c r="X820" s="112"/>
      <c r="Y820" s="112"/>
      <c r="Z820" s="112"/>
      <c r="AA820" s="112"/>
      <c r="AB820" s="112"/>
      <c r="AC820" s="112"/>
      <c r="AD820" s="112"/>
      <c r="AE820" s="112"/>
      <c r="AF820" s="112"/>
      <c r="AG820" s="112"/>
      <c r="AH820" s="112"/>
      <c r="AI820" s="112"/>
      <c r="AJ820" s="112"/>
      <c r="AK820" s="112"/>
      <c r="AL820" s="112"/>
      <c r="AM820" s="112"/>
      <c r="AN820" s="112"/>
      <c r="AO820" s="112"/>
      <c r="AP820" s="112"/>
      <c r="AQ820" s="112"/>
      <c r="AR820" s="112"/>
      <c r="AS820" s="112"/>
      <c r="AT820" s="112"/>
      <c r="AU820" s="112"/>
      <c r="AV820" s="112"/>
      <c r="AW820" s="112"/>
      <c r="AX820" s="113"/>
    </row>
    <row r="821" spans="1:251" ht="12" customHeight="1">
      <c r="A821" s="8"/>
      <c r="B821" s="111"/>
      <c r="C821" s="112"/>
      <c r="D821" s="112"/>
      <c r="E821" s="112"/>
      <c r="F821" s="112"/>
      <c r="G821" s="112"/>
      <c r="H821" s="112"/>
      <c r="I821" s="112"/>
      <c r="J821" s="112"/>
      <c r="K821" s="112"/>
      <c r="L821" s="112"/>
      <c r="M821" s="112"/>
      <c r="N821" s="112"/>
      <c r="O821" s="112"/>
      <c r="P821" s="112"/>
      <c r="Q821" s="112"/>
      <c r="R821" s="112"/>
      <c r="S821" s="112"/>
      <c r="T821" s="112"/>
      <c r="U821" s="112"/>
      <c r="V821" s="112"/>
      <c r="W821" s="112"/>
      <c r="X821" s="112"/>
      <c r="Y821" s="112"/>
      <c r="Z821" s="112"/>
      <c r="AA821" s="112"/>
      <c r="AB821" s="112"/>
      <c r="AC821" s="112"/>
      <c r="AD821" s="112"/>
      <c r="AE821" s="112"/>
      <c r="AF821" s="112"/>
      <c r="AG821" s="112"/>
      <c r="AH821" s="112"/>
      <c r="AI821" s="112"/>
      <c r="AJ821" s="112"/>
      <c r="AK821" s="112"/>
      <c r="AL821" s="112"/>
      <c r="AM821" s="112"/>
      <c r="AN821" s="112"/>
      <c r="AO821" s="112"/>
      <c r="AP821" s="112"/>
      <c r="AQ821" s="112"/>
      <c r="AR821" s="112"/>
      <c r="AS821" s="112"/>
      <c r="AT821" s="112"/>
      <c r="AU821" s="112"/>
      <c r="AV821" s="112"/>
      <c r="AW821" s="112"/>
      <c r="AX821" s="113"/>
    </row>
    <row r="822" spans="1:251" ht="12" customHeight="1">
      <c r="A822" s="8"/>
      <c r="B822" s="111"/>
      <c r="C822" s="112"/>
      <c r="D822" s="112"/>
      <c r="E822" s="112"/>
      <c r="F822" s="112"/>
      <c r="G822" s="112"/>
      <c r="H822" s="112"/>
      <c r="I822" s="112"/>
      <c r="J822" s="112"/>
      <c r="K822" s="112"/>
      <c r="L822" s="112"/>
      <c r="M822" s="112"/>
      <c r="N822" s="112"/>
      <c r="O822" s="112"/>
      <c r="P822" s="112"/>
      <c r="Q822" s="112"/>
      <c r="R822" s="112"/>
      <c r="S822" s="112"/>
      <c r="T822" s="112"/>
      <c r="U822" s="112"/>
      <c r="V822" s="112"/>
      <c r="W822" s="112"/>
      <c r="X822" s="112"/>
      <c r="Y822" s="112"/>
      <c r="Z822" s="112"/>
      <c r="AA822" s="112"/>
      <c r="AB822" s="112"/>
      <c r="AC822" s="112"/>
      <c r="AD822" s="112"/>
      <c r="AE822" s="112"/>
      <c r="AF822" s="112"/>
      <c r="AG822" s="112"/>
      <c r="AH822" s="112"/>
      <c r="AI822" s="112"/>
      <c r="AJ822" s="112"/>
      <c r="AK822" s="112"/>
      <c r="AL822" s="112"/>
      <c r="AM822" s="112"/>
      <c r="AN822" s="112"/>
      <c r="AO822" s="112"/>
      <c r="AP822" s="112"/>
      <c r="AQ822" s="112"/>
      <c r="AR822" s="112"/>
      <c r="AS822" s="112"/>
      <c r="AT822" s="112"/>
      <c r="AU822" s="112"/>
      <c r="AV822" s="112"/>
      <c r="AW822" s="112"/>
      <c r="AX822" s="113"/>
      <c r="BC822" s="16"/>
    </row>
    <row r="823" spans="1:251" ht="12" customHeight="1">
      <c r="A823" s="8"/>
      <c r="B823" s="111"/>
      <c r="C823" s="112"/>
      <c r="D823" s="112"/>
      <c r="E823" s="112"/>
      <c r="F823" s="112"/>
      <c r="G823" s="112"/>
      <c r="H823" s="112"/>
      <c r="I823" s="112"/>
      <c r="J823" s="112"/>
      <c r="K823" s="112"/>
      <c r="L823" s="112"/>
      <c r="M823" s="112"/>
      <c r="N823" s="112"/>
      <c r="O823" s="112"/>
      <c r="P823" s="112"/>
      <c r="Q823" s="112"/>
      <c r="R823" s="112"/>
      <c r="S823" s="112"/>
      <c r="T823" s="112"/>
      <c r="U823" s="112"/>
      <c r="V823" s="112"/>
      <c r="W823" s="112"/>
      <c r="X823" s="112"/>
      <c r="Y823" s="112"/>
      <c r="Z823" s="112"/>
      <c r="AA823" s="112"/>
      <c r="AB823" s="112"/>
      <c r="AC823" s="112"/>
      <c r="AD823" s="112"/>
      <c r="AE823" s="112"/>
      <c r="AF823" s="112"/>
      <c r="AG823" s="112"/>
      <c r="AH823" s="112"/>
      <c r="AI823" s="112"/>
      <c r="AJ823" s="112"/>
      <c r="AK823" s="112"/>
      <c r="AL823" s="112"/>
      <c r="AM823" s="112"/>
      <c r="AN823" s="112"/>
      <c r="AO823" s="112"/>
      <c r="AP823" s="112"/>
      <c r="AQ823" s="112"/>
      <c r="AR823" s="112"/>
      <c r="AS823" s="112"/>
      <c r="AT823" s="112"/>
      <c r="AU823" s="112"/>
      <c r="AV823" s="112"/>
      <c r="AW823" s="112"/>
      <c r="AX823" s="113"/>
    </row>
    <row r="824" spans="1:251" ht="12" customHeight="1">
      <c r="A824" s="8"/>
      <c r="B824" s="111"/>
      <c r="C824" s="112"/>
      <c r="D824" s="112"/>
      <c r="E824" s="112"/>
      <c r="F824" s="112"/>
      <c r="G824" s="112"/>
      <c r="H824" s="112"/>
      <c r="I824" s="112"/>
      <c r="J824" s="112"/>
      <c r="K824" s="112"/>
      <c r="L824" s="112"/>
      <c r="M824" s="112"/>
      <c r="N824" s="112"/>
      <c r="O824" s="112"/>
      <c r="P824" s="112"/>
      <c r="Q824" s="112"/>
      <c r="R824" s="112"/>
      <c r="S824" s="112"/>
      <c r="T824" s="112"/>
      <c r="U824" s="112"/>
      <c r="V824" s="112"/>
      <c r="W824" s="112"/>
      <c r="X824" s="112"/>
      <c r="Y824" s="112"/>
      <c r="Z824" s="112"/>
      <c r="AA824" s="112"/>
      <c r="AB824" s="112"/>
      <c r="AC824" s="112"/>
      <c r="AD824" s="112"/>
      <c r="AE824" s="112"/>
      <c r="AF824" s="112"/>
      <c r="AG824" s="112"/>
      <c r="AH824" s="112"/>
      <c r="AI824" s="112"/>
      <c r="AJ824" s="112"/>
      <c r="AK824" s="112"/>
      <c r="AL824" s="112"/>
      <c r="AM824" s="112"/>
      <c r="AN824" s="112"/>
      <c r="AO824" s="112"/>
      <c r="AP824" s="112"/>
      <c r="AQ824" s="112"/>
      <c r="AR824" s="112"/>
      <c r="AS824" s="112"/>
      <c r="AT824" s="112"/>
      <c r="AU824" s="112"/>
      <c r="AV824" s="112"/>
      <c r="AW824" s="112"/>
      <c r="AX824" s="113"/>
    </row>
    <row r="825" spans="1:251" ht="12" customHeight="1">
      <c r="A825" s="8"/>
      <c r="B825" s="111"/>
      <c r="C825" s="112"/>
      <c r="D825" s="112"/>
      <c r="E825" s="112"/>
      <c r="F825" s="112"/>
      <c r="G825" s="112"/>
      <c r="H825" s="112"/>
      <c r="I825" s="112"/>
      <c r="J825" s="112"/>
      <c r="K825" s="112"/>
      <c r="L825" s="112"/>
      <c r="M825" s="112"/>
      <c r="N825" s="112"/>
      <c r="O825" s="112"/>
      <c r="P825" s="112"/>
      <c r="Q825" s="112"/>
      <c r="R825" s="112"/>
      <c r="S825" s="112"/>
      <c r="T825" s="112"/>
      <c r="U825" s="112"/>
      <c r="V825" s="112"/>
      <c r="W825" s="112"/>
      <c r="X825" s="112"/>
      <c r="Y825" s="112"/>
      <c r="Z825" s="112"/>
      <c r="AA825" s="112"/>
      <c r="AB825" s="112"/>
      <c r="AC825" s="112"/>
      <c r="AD825" s="112"/>
      <c r="AE825" s="112"/>
      <c r="AF825" s="112"/>
      <c r="AG825" s="112"/>
      <c r="AH825" s="112"/>
      <c r="AI825" s="112"/>
      <c r="AJ825" s="112"/>
      <c r="AK825" s="112"/>
      <c r="AL825" s="112"/>
      <c r="AM825" s="112"/>
      <c r="AN825" s="112"/>
      <c r="AO825" s="112"/>
      <c r="AP825" s="112"/>
      <c r="AQ825" s="112"/>
      <c r="AR825" s="112"/>
      <c r="AS825" s="112"/>
      <c r="AT825" s="112"/>
      <c r="AU825" s="112"/>
      <c r="AV825" s="112"/>
      <c r="AW825" s="112"/>
      <c r="AX825" s="113"/>
    </row>
    <row r="826" spans="1:251" ht="15" thickBot="1">
      <c r="A826" s="17"/>
      <c r="B826" s="18"/>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c r="AA826" s="19"/>
      <c r="AB826" s="19"/>
      <c r="AC826" s="19"/>
      <c r="AD826" s="19"/>
      <c r="AE826" s="19"/>
      <c r="AF826" s="19"/>
      <c r="AG826" s="19"/>
      <c r="AH826" s="19"/>
      <c r="AI826" s="19"/>
      <c r="AJ826" s="19"/>
      <c r="AK826" s="19"/>
      <c r="AL826" s="19"/>
      <c r="AM826" s="19"/>
      <c r="AN826" s="19"/>
      <c r="AO826" s="19"/>
      <c r="AP826" s="19"/>
      <c r="AQ826" s="19"/>
      <c r="AR826" s="19"/>
      <c r="AS826" s="19"/>
      <c r="AT826" s="19"/>
      <c r="AU826" s="19"/>
      <c r="AV826" s="19"/>
      <c r="AW826" s="19"/>
      <c r="AX826" s="20"/>
    </row>
    <row r="827" spans="1:251">
      <c r="B827" s="21"/>
    </row>
    <row r="828" spans="1:251" ht="14.4">
      <c r="B828" s="10" t="s">
        <v>4</v>
      </c>
      <c r="C828" s="8"/>
      <c r="D828" s="8"/>
      <c r="E828" s="8"/>
      <c r="F828" s="8"/>
      <c r="G828" s="8"/>
      <c r="H828" s="8"/>
      <c r="I828" s="8"/>
      <c r="J828" s="8"/>
      <c r="K828" s="8"/>
      <c r="L828" s="9"/>
      <c r="M828" s="9"/>
      <c r="N828" s="9"/>
      <c r="O828" s="9"/>
      <c r="P828" s="8"/>
      <c r="Q828" s="8"/>
      <c r="R828" s="8"/>
      <c r="S828" s="8"/>
      <c r="T828" s="8"/>
      <c r="U828" s="8"/>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row>
    <row r="829" spans="1:251" ht="15" thickBot="1">
      <c r="B829" s="8"/>
      <c r="C829" s="8"/>
      <c r="D829" s="8"/>
      <c r="E829" s="8"/>
      <c r="F829" s="8"/>
      <c r="G829" s="8"/>
      <c r="H829" s="8"/>
      <c r="I829" s="8"/>
      <c r="J829" s="8"/>
      <c r="K829" s="8"/>
      <c r="L829" s="9"/>
      <c r="M829" s="9"/>
      <c r="N829" s="9"/>
      <c r="O829" s="9"/>
      <c r="P829" s="8"/>
      <c r="Q829" s="8"/>
      <c r="R829" s="8"/>
      <c r="S829" s="8"/>
      <c r="T829" s="8"/>
      <c r="U829" s="8"/>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22" t="s">
        <v>5</v>
      </c>
    </row>
    <row r="830" spans="1:251" s="16" customFormat="1" ht="13.5" customHeight="1">
      <c r="A830" s="8"/>
      <c r="B830" s="114" t="s">
        <v>6</v>
      </c>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6"/>
      <c r="AA830" s="120" t="s">
        <v>9</v>
      </c>
      <c r="AB830" s="115"/>
      <c r="AC830" s="115"/>
      <c r="AD830" s="115"/>
      <c r="AE830" s="115"/>
      <c r="AF830" s="115"/>
      <c r="AG830" s="115"/>
      <c r="AH830" s="115"/>
      <c r="AI830" s="116"/>
      <c r="AJ830" s="120" t="s">
        <v>10</v>
      </c>
      <c r="AK830" s="115"/>
      <c r="AL830" s="115"/>
      <c r="AM830" s="115"/>
      <c r="AN830" s="115"/>
      <c r="AO830" s="115"/>
      <c r="AP830" s="115"/>
      <c r="AQ830" s="115"/>
      <c r="AR830" s="116"/>
      <c r="AS830" s="120" t="s">
        <v>7</v>
      </c>
      <c r="AT830" s="115"/>
      <c r="AU830" s="115"/>
      <c r="AV830" s="115"/>
      <c r="AW830" s="115"/>
      <c r="AX830" s="12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c r="FE830" s="2"/>
      <c r="FF830" s="2"/>
      <c r="FG830" s="2"/>
      <c r="FH830" s="2"/>
      <c r="FI830" s="2"/>
      <c r="FJ830" s="2"/>
      <c r="FK830" s="2"/>
      <c r="FL830" s="2"/>
      <c r="FM830" s="2"/>
      <c r="FN830" s="2"/>
      <c r="FO830" s="2"/>
      <c r="FP830" s="2"/>
      <c r="FQ830" s="2"/>
      <c r="FR830" s="2"/>
      <c r="FS830" s="2"/>
      <c r="FT830" s="2"/>
      <c r="FU830" s="2"/>
      <c r="FV830" s="2"/>
      <c r="FW830" s="2"/>
      <c r="FX830" s="2"/>
      <c r="FY830" s="2"/>
      <c r="FZ830" s="2"/>
      <c r="GA830" s="2"/>
      <c r="GB830" s="2"/>
      <c r="GC830" s="2"/>
      <c r="GD830" s="2"/>
      <c r="GE830" s="2"/>
      <c r="GF830" s="2"/>
      <c r="GG830" s="2"/>
      <c r="GH830" s="2"/>
      <c r="GI830" s="2"/>
      <c r="GJ830" s="2"/>
      <c r="GK830" s="2"/>
      <c r="GL830" s="2"/>
      <c r="GM830" s="2"/>
      <c r="GN830" s="2"/>
      <c r="GO830" s="2"/>
      <c r="GP830" s="2"/>
      <c r="GQ830" s="2"/>
      <c r="GR830" s="2"/>
      <c r="GS830" s="2"/>
      <c r="GT830" s="2"/>
      <c r="GU830" s="2"/>
      <c r="GV830" s="2"/>
      <c r="GW830" s="2"/>
      <c r="GX830" s="2"/>
      <c r="GY830" s="2"/>
      <c r="GZ830" s="2"/>
      <c r="HA830" s="2"/>
      <c r="HB830" s="2"/>
      <c r="HC830" s="2"/>
      <c r="HD830" s="2"/>
      <c r="HE830" s="2"/>
      <c r="HF830" s="2"/>
      <c r="HG830" s="2"/>
      <c r="HH830" s="2"/>
      <c r="HI830" s="2"/>
      <c r="HJ830" s="2"/>
      <c r="HK830" s="2"/>
      <c r="HL830" s="2"/>
      <c r="HM830" s="2"/>
      <c r="HN830" s="2"/>
      <c r="HO830" s="2"/>
      <c r="HP830" s="2"/>
      <c r="HQ830" s="2"/>
      <c r="HR830" s="2"/>
      <c r="HS830" s="2"/>
      <c r="HT830" s="2"/>
      <c r="HU830" s="2"/>
      <c r="HV830" s="2"/>
      <c r="HW830" s="2"/>
      <c r="HX830" s="2"/>
      <c r="HY830" s="2"/>
      <c r="HZ830" s="2"/>
      <c r="IA830" s="2"/>
      <c r="IB830" s="2"/>
      <c r="IC830" s="2"/>
      <c r="ID830" s="2"/>
      <c r="IE830" s="2"/>
      <c r="IF830" s="2"/>
      <c r="IG830" s="2"/>
      <c r="IH830" s="2"/>
      <c r="II830" s="2"/>
      <c r="IJ830" s="2"/>
      <c r="IK830" s="2"/>
      <c r="IL830" s="2"/>
      <c r="IM830" s="2"/>
      <c r="IN830" s="2"/>
      <c r="IO830" s="2"/>
      <c r="IP830" s="2"/>
      <c r="IQ830" s="2"/>
    </row>
    <row r="831" spans="1:251" s="16" customFormat="1">
      <c r="A831" s="8"/>
      <c r="B831" s="117"/>
      <c r="C831" s="118"/>
      <c r="D831" s="118"/>
      <c r="E831" s="118"/>
      <c r="F831" s="118"/>
      <c r="G831" s="118"/>
      <c r="H831" s="118"/>
      <c r="I831" s="118"/>
      <c r="J831" s="118"/>
      <c r="K831" s="118"/>
      <c r="L831" s="118"/>
      <c r="M831" s="118"/>
      <c r="N831" s="118"/>
      <c r="O831" s="118"/>
      <c r="P831" s="118"/>
      <c r="Q831" s="118"/>
      <c r="R831" s="118"/>
      <c r="S831" s="118"/>
      <c r="T831" s="118"/>
      <c r="U831" s="118"/>
      <c r="V831" s="118"/>
      <c r="W831" s="118"/>
      <c r="X831" s="118"/>
      <c r="Y831" s="118"/>
      <c r="Z831" s="119"/>
      <c r="AA831" s="121"/>
      <c r="AB831" s="118"/>
      <c r="AC831" s="118"/>
      <c r="AD831" s="118"/>
      <c r="AE831" s="118"/>
      <c r="AF831" s="118"/>
      <c r="AG831" s="118"/>
      <c r="AH831" s="118"/>
      <c r="AI831" s="119"/>
      <c r="AJ831" s="121"/>
      <c r="AK831" s="118"/>
      <c r="AL831" s="118"/>
      <c r="AM831" s="118"/>
      <c r="AN831" s="118"/>
      <c r="AO831" s="118"/>
      <c r="AP831" s="118"/>
      <c r="AQ831" s="118"/>
      <c r="AR831" s="119"/>
      <c r="AS831" s="121"/>
      <c r="AT831" s="118"/>
      <c r="AU831" s="118"/>
      <c r="AV831" s="118"/>
      <c r="AW831" s="118"/>
      <c r="AX831" s="123"/>
      <c r="AY831" s="2"/>
      <c r="AZ831" s="2"/>
      <c r="BA831" s="2"/>
      <c r="BB831" s="23"/>
      <c r="BC831" s="24"/>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c r="FE831" s="2"/>
      <c r="FF831" s="2"/>
      <c r="FG831" s="2"/>
      <c r="FH831" s="2"/>
      <c r="FI831" s="2"/>
      <c r="FJ831" s="2"/>
      <c r="FK831" s="2"/>
      <c r="FL831" s="2"/>
      <c r="FM831" s="2"/>
      <c r="FN831" s="2"/>
      <c r="FO831" s="2"/>
      <c r="FP831" s="2"/>
      <c r="FQ831" s="2"/>
      <c r="FR831" s="2"/>
      <c r="FS831" s="2"/>
      <c r="FT831" s="2"/>
      <c r="FU831" s="2"/>
      <c r="FV831" s="2"/>
      <c r="FW831" s="2"/>
      <c r="FX831" s="2"/>
      <c r="FY831" s="2"/>
      <c r="FZ831" s="2"/>
      <c r="GA831" s="2"/>
      <c r="GB831" s="2"/>
      <c r="GC831" s="2"/>
      <c r="GD831" s="2"/>
      <c r="GE831" s="2"/>
      <c r="GF831" s="2"/>
      <c r="GG831" s="2"/>
      <c r="GH831" s="2"/>
      <c r="GI831" s="2"/>
      <c r="GJ831" s="2"/>
      <c r="GK831" s="2"/>
      <c r="GL831" s="2"/>
      <c r="GM831" s="2"/>
      <c r="GN831" s="2"/>
      <c r="GO831" s="2"/>
      <c r="GP831" s="2"/>
      <c r="GQ831" s="2"/>
      <c r="GR831" s="2"/>
      <c r="GS831" s="2"/>
      <c r="GT831" s="2"/>
      <c r="GU831" s="2"/>
      <c r="GV831" s="2"/>
      <c r="GW831" s="2"/>
      <c r="GX831" s="2"/>
      <c r="GY831" s="2"/>
      <c r="GZ831" s="2"/>
      <c r="HA831" s="2"/>
      <c r="HB831" s="2"/>
      <c r="HC831" s="2"/>
      <c r="HD831" s="2"/>
      <c r="HE831" s="2"/>
      <c r="HF831" s="2"/>
      <c r="HG831" s="2"/>
      <c r="HH831" s="2"/>
      <c r="HI831" s="2"/>
      <c r="HJ831" s="2"/>
      <c r="HK831" s="2"/>
      <c r="HL831" s="2"/>
      <c r="HM831" s="2"/>
      <c r="HN831" s="2"/>
      <c r="HO831" s="2"/>
      <c r="HP831" s="2"/>
      <c r="HQ831" s="2"/>
      <c r="HR831" s="2"/>
      <c r="HS831" s="2"/>
      <c r="HT831" s="2"/>
      <c r="HU831" s="2"/>
      <c r="HV831" s="2"/>
      <c r="HW831" s="2"/>
      <c r="HX831" s="2"/>
      <c r="HY831" s="2"/>
      <c r="HZ831" s="2"/>
      <c r="IA831" s="2"/>
      <c r="IB831" s="2"/>
      <c r="IC831" s="2"/>
      <c r="ID831" s="2"/>
      <c r="IE831" s="2"/>
      <c r="IF831" s="2"/>
      <c r="IG831" s="2"/>
      <c r="IH831" s="2"/>
      <c r="II831" s="2"/>
      <c r="IJ831" s="2"/>
      <c r="IK831" s="2"/>
      <c r="IL831" s="2"/>
      <c r="IM831" s="2"/>
      <c r="IN831" s="2"/>
      <c r="IO831" s="2"/>
      <c r="IP831" s="2"/>
      <c r="IQ831" s="2"/>
    </row>
    <row r="832" spans="1:251" s="16" customFormat="1" ht="18.75" customHeight="1">
      <c r="A832" s="8"/>
      <c r="B832" s="25"/>
      <c r="C832" s="93" t="s">
        <v>163</v>
      </c>
      <c r="D832" s="94"/>
      <c r="E832" s="94"/>
      <c r="F832" s="94"/>
      <c r="G832" s="94"/>
      <c r="H832" s="94"/>
      <c r="I832" s="94"/>
      <c r="J832" s="94"/>
      <c r="K832" s="94"/>
      <c r="L832" s="94"/>
      <c r="M832" s="94"/>
      <c r="N832" s="94"/>
      <c r="O832" s="94"/>
      <c r="P832" s="94"/>
      <c r="Q832" s="94"/>
      <c r="R832" s="94"/>
      <c r="S832" s="94"/>
      <c r="T832" s="94"/>
      <c r="U832" s="94"/>
      <c r="V832" s="94"/>
      <c r="W832" s="94"/>
      <c r="X832" s="94"/>
      <c r="Y832" s="94"/>
      <c r="Z832" s="95"/>
      <c r="AA832" s="96">
        <v>1047600</v>
      </c>
      <c r="AB832" s="97"/>
      <c r="AC832" s="97"/>
      <c r="AD832" s="97"/>
      <c r="AE832" s="97"/>
      <c r="AF832" s="97"/>
      <c r="AG832" s="97"/>
      <c r="AH832" s="97"/>
      <c r="AI832" s="98"/>
      <c r="AJ832" s="96">
        <v>1178000</v>
      </c>
      <c r="AK832" s="97"/>
      <c r="AL832" s="97"/>
      <c r="AM832" s="97"/>
      <c r="AN832" s="97"/>
      <c r="AO832" s="97"/>
      <c r="AP832" s="97"/>
      <c r="AQ832" s="97"/>
      <c r="AR832" s="98"/>
      <c r="AS832" s="99"/>
      <c r="AT832" s="100"/>
      <c r="AU832" s="100"/>
      <c r="AV832" s="100"/>
      <c r="AW832" s="100"/>
      <c r="AX832" s="101"/>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c r="FE832" s="2"/>
      <c r="FF832" s="2"/>
      <c r="FG832" s="2"/>
      <c r="FH832" s="2"/>
      <c r="FI832" s="2"/>
      <c r="FJ832" s="2"/>
      <c r="FK832" s="2"/>
      <c r="FL832" s="2"/>
      <c r="FM832" s="2"/>
      <c r="FN832" s="2"/>
      <c r="FO832" s="2"/>
      <c r="FP832" s="2"/>
      <c r="FQ832" s="2"/>
      <c r="FR832" s="2"/>
      <c r="FS832" s="2"/>
      <c r="FT832" s="2"/>
      <c r="FU832" s="2"/>
      <c r="FV832" s="2"/>
      <c r="FW832" s="2"/>
      <c r="FX832" s="2"/>
      <c r="FY832" s="2"/>
      <c r="FZ832" s="2"/>
      <c r="GA832" s="2"/>
      <c r="GB832" s="2"/>
      <c r="GC832" s="2"/>
      <c r="GD832" s="2"/>
      <c r="GE832" s="2"/>
      <c r="GF832" s="2"/>
      <c r="GG832" s="2"/>
      <c r="GH832" s="2"/>
      <c r="GI832" s="2"/>
      <c r="GJ832" s="2"/>
      <c r="GK832" s="2"/>
      <c r="GL832" s="2"/>
      <c r="GM832" s="2"/>
      <c r="GN832" s="2"/>
      <c r="GO832" s="2"/>
      <c r="GP832" s="2"/>
      <c r="GQ832" s="2"/>
      <c r="GR832" s="2"/>
      <c r="GS832" s="2"/>
      <c r="GT832" s="2"/>
      <c r="GU832" s="2"/>
      <c r="GV832" s="2"/>
      <c r="GW832" s="2"/>
      <c r="GX832" s="2"/>
      <c r="GY832" s="2"/>
      <c r="GZ832" s="2"/>
      <c r="HA832" s="2"/>
      <c r="HB832" s="2"/>
      <c r="HC832" s="2"/>
      <c r="HD832" s="2"/>
      <c r="HE832" s="2"/>
      <c r="HF832" s="2"/>
      <c r="HG832" s="2"/>
      <c r="HH832" s="2"/>
      <c r="HI832" s="2"/>
      <c r="HJ832" s="2"/>
      <c r="HK832" s="2"/>
      <c r="HL832" s="2"/>
      <c r="HM832" s="2"/>
      <c r="HN832" s="2"/>
      <c r="HO832" s="2"/>
      <c r="HP832" s="2"/>
      <c r="HQ832" s="2"/>
      <c r="HR832" s="2"/>
      <c r="HS832" s="2"/>
      <c r="HT832" s="2"/>
      <c r="HU832" s="2"/>
      <c r="HV832" s="2"/>
      <c r="HW832" s="2"/>
      <c r="HX832" s="2"/>
      <c r="HY832" s="2"/>
      <c r="HZ832" s="2"/>
      <c r="IA832" s="2"/>
      <c r="IB832" s="2"/>
      <c r="IC832" s="2"/>
      <c r="ID832" s="2"/>
      <c r="IE832" s="2"/>
      <c r="IF832" s="2"/>
      <c r="IG832" s="2"/>
      <c r="IH832" s="2"/>
      <c r="II832" s="2"/>
      <c r="IJ832" s="2"/>
      <c r="IK832" s="2"/>
      <c r="IL832" s="2"/>
      <c r="IM832" s="2"/>
      <c r="IN832" s="2"/>
      <c r="IO832" s="2"/>
      <c r="IP832" s="2"/>
      <c r="IQ832" s="2"/>
    </row>
    <row r="833" spans="1:251" s="16" customFormat="1" ht="18.75" customHeight="1">
      <c r="A833" s="8"/>
      <c r="B833" s="25"/>
      <c r="C833" s="93" t="s">
        <v>164</v>
      </c>
      <c r="D833" s="94"/>
      <c r="E833" s="94"/>
      <c r="F833" s="94"/>
      <c r="G833" s="94"/>
      <c r="H833" s="94"/>
      <c r="I833" s="94"/>
      <c r="J833" s="94"/>
      <c r="K833" s="94"/>
      <c r="L833" s="94"/>
      <c r="M833" s="94"/>
      <c r="N833" s="94"/>
      <c r="O833" s="94"/>
      <c r="P833" s="94"/>
      <c r="Q833" s="94"/>
      <c r="R833" s="94"/>
      <c r="S833" s="94"/>
      <c r="T833" s="94"/>
      <c r="U833" s="94"/>
      <c r="V833" s="94"/>
      <c r="W833" s="94"/>
      <c r="X833" s="94"/>
      <c r="Y833" s="94"/>
      <c r="Z833" s="95"/>
      <c r="AA833" s="96">
        <v>1161084</v>
      </c>
      <c r="AB833" s="97"/>
      <c r="AC833" s="97"/>
      <c r="AD833" s="97"/>
      <c r="AE833" s="97"/>
      <c r="AF833" s="97"/>
      <c r="AG833" s="97"/>
      <c r="AH833" s="97"/>
      <c r="AI833" s="98"/>
      <c r="AJ833" s="96">
        <v>1150028</v>
      </c>
      <c r="AK833" s="97"/>
      <c r="AL833" s="97"/>
      <c r="AM833" s="97"/>
      <c r="AN833" s="97"/>
      <c r="AO833" s="97"/>
      <c r="AP833" s="97"/>
      <c r="AQ833" s="97"/>
      <c r="AR833" s="98"/>
      <c r="AS833" s="99"/>
      <c r="AT833" s="100"/>
      <c r="AU833" s="100"/>
      <c r="AV833" s="100"/>
      <c r="AW833" s="100"/>
      <c r="AX833" s="101"/>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c r="FE833" s="2"/>
      <c r="FF833" s="2"/>
      <c r="FG833" s="2"/>
      <c r="FH833" s="2"/>
      <c r="FI833" s="2"/>
      <c r="FJ833" s="2"/>
      <c r="FK833" s="2"/>
      <c r="FL833" s="2"/>
      <c r="FM833" s="2"/>
      <c r="FN833" s="2"/>
      <c r="FO833" s="2"/>
      <c r="FP833" s="2"/>
      <c r="FQ833" s="2"/>
      <c r="FR833" s="2"/>
      <c r="FS833" s="2"/>
      <c r="FT833" s="2"/>
      <c r="FU833" s="2"/>
      <c r="FV833" s="2"/>
      <c r="FW833" s="2"/>
      <c r="FX833" s="2"/>
      <c r="FY833" s="2"/>
      <c r="FZ833" s="2"/>
      <c r="GA833" s="2"/>
      <c r="GB833" s="2"/>
      <c r="GC833" s="2"/>
      <c r="GD833" s="2"/>
      <c r="GE833" s="2"/>
      <c r="GF833" s="2"/>
      <c r="GG833" s="2"/>
      <c r="GH833" s="2"/>
      <c r="GI833" s="2"/>
      <c r="GJ833" s="2"/>
      <c r="GK833" s="2"/>
      <c r="GL833" s="2"/>
      <c r="GM833" s="2"/>
      <c r="GN833" s="2"/>
      <c r="GO833" s="2"/>
      <c r="GP833" s="2"/>
      <c r="GQ833" s="2"/>
      <c r="GR833" s="2"/>
      <c r="GS833" s="2"/>
      <c r="GT833" s="2"/>
      <c r="GU833" s="2"/>
      <c r="GV833" s="2"/>
      <c r="GW833" s="2"/>
      <c r="GX833" s="2"/>
      <c r="GY833" s="2"/>
      <c r="GZ833" s="2"/>
      <c r="HA833" s="2"/>
      <c r="HB833" s="2"/>
      <c r="HC833" s="2"/>
      <c r="HD833" s="2"/>
      <c r="HE833" s="2"/>
      <c r="HF833" s="2"/>
      <c r="HG833" s="2"/>
      <c r="HH833" s="2"/>
      <c r="HI833" s="2"/>
      <c r="HJ833" s="2"/>
      <c r="HK833" s="2"/>
      <c r="HL833" s="2"/>
      <c r="HM833" s="2"/>
      <c r="HN833" s="2"/>
      <c r="HO833" s="2"/>
      <c r="HP833" s="2"/>
      <c r="HQ833" s="2"/>
      <c r="HR833" s="2"/>
      <c r="HS833" s="2"/>
      <c r="HT833" s="2"/>
      <c r="HU833" s="2"/>
      <c r="HV833" s="2"/>
      <c r="HW833" s="2"/>
      <c r="HX833" s="2"/>
      <c r="HY833" s="2"/>
      <c r="HZ833" s="2"/>
      <c r="IA833" s="2"/>
      <c r="IB833" s="2"/>
      <c r="IC833" s="2"/>
      <c r="ID833" s="2"/>
      <c r="IE833" s="2"/>
      <c r="IF833" s="2"/>
      <c r="IG833" s="2"/>
      <c r="IH833" s="2"/>
      <c r="II833" s="2"/>
      <c r="IJ833" s="2"/>
      <c r="IK833" s="2"/>
      <c r="IL833" s="2"/>
      <c r="IM833" s="2"/>
      <c r="IN833" s="2"/>
      <c r="IO833" s="2"/>
      <c r="IP833" s="2"/>
      <c r="IQ833" s="2"/>
    </row>
    <row r="834" spans="1:251" s="16" customFormat="1" ht="18.75" customHeight="1">
      <c r="A834" s="8"/>
      <c r="B834" s="25"/>
      <c r="C834" s="93" t="s">
        <v>165</v>
      </c>
      <c r="D834" s="94"/>
      <c r="E834" s="94"/>
      <c r="F834" s="94"/>
      <c r="G834" s="94"/>
      <c r="H834" s="94"/>
      <c r="I834" s="94"/>
      <c r="J834" s="94"/>
      <c r="K834" s="94"/>
      <c r="L834" s="94"/>
      <c r="M834" s="94"/>
      <c r="N834" s="94"/>
      <c r="O834" s="94"/>
      <c r="P834" s="94"/>
      <c r="Q834" s="94"/>
      <c r="R834" s="94"/>
      <c r="S834" s="94"/>
      <c r="T834" s="94"/>
      <c r="U834" s="94"/>
      <c r="V834" s="94"/>
      <c r="W834" s="94"/>
      <c r="X834" s="94"/>
      <c r="Y834" s="94"/>
      <c r="Z834" s="95"/>
      <c r="AA834" s="96">
        <v>59400</v>
      </c>
      <c r="AB834" s="97"/>
      <c r="AC834" s="97"/>
      <c r="AD834" s="97"/>
      <c r="AE834" s="97"/>
      <c r="AF834" s="97"/>
      <c r="AG834" s="97"/>
      <c r="AH834" s="97"/>
      <c r="AI834" s="98"/>
      <c r="AJ834" s="96">
        <v>61380</v>
      </c>
      <c r="AK834" s="97"/>
      <c r="AL834" s="97"/>
      <c r="AM834" s="97"/>
      <c r="AN834" s="97"/>
      <c r="AO834" s="97"/>
      <c r="AP834" s="97"/>
      <c r="AQ834" s="97"/>
      <c r="AR834" s="98"/>
      <c r="AS834" s="99"/>
      <c r="AT834" s="100"/>
      <c r="AU834" s="100"/>
      <c r="AV834" s="100"/>
      <c r="AW834" s="100"/>
      <c r="AX834" s="101"/>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c r="FE834" s="2"/>
      <c r="FF834" s="2"/>
      <c r="FG834" s="2"/>
      <c r="FH834" s="2"/>
      <c r="FI834" s="2"/>
      <c r="FJ834" s="2"/>
      <c r="FK834" s="2"/>
      <c r="FL834" s="2"/>
      <c r="FM834" s="2"/>
      <c r="FN834" s="2"/>
      <c r="FO834" s="2"/>
      <c r="FP834" s="2"/>
      <c r="FQ834" s="2"/>
      <c r="FR834" s="2"/>
      <c r="FS834" s="2"/>
      <c r="FT834" s="2"/>
      <c r="FU834" s="2"/>
      <c r="FV834" s="2"/>
      <c r="FW834" s="2"/>
      <c r="FX834" s="2"/>
      <c r="FY834" s="2"/>
      <c r="FZ834" s="2"/>
      <c r="GA834" s="2"/>
      <c r="GB834" s="2"/>
      <c r="GC834" s="2"/>
      <c r="GD834" s="2"/>
      <c r="GE834" s="2"/>
      <c r="GF834" s="2"/>
      <c r="GG834" s="2"/>
      <c r="GH834" s="2"/>
      <c r="GI834" s="2"/>
      <c r="GJ834" s="2"/>
      <c r="GK834" s="2"/>
      <c r="GL834" s="2"/>
      <c r="GM834" s="2"/>
      <c r="GN834" s="2"/>
      <c r="GO834" s="2"/>
      <c r="GP834" s="2"/>
      <c r="GQ834" s="2"/>
      <c r="GR834" s="2"/>
      <c r="GS834" s="2"/>
      <c r="GT834" s="2"/>
      <c r="GU834" s="2"/>
      <c r="GV834" s="2"/>
      <c r="GW834" s="2"/>
      <c r="GX834" s="2"/>
      <c r="GY834" s="2"/>
      <c r="GZ834" s="2"/>
      <c r="HA834" s="2"/>
      <c r="HB834" s="2"/>
      <c r="HC834" s="2"/>
      <c r="HD834" s="2"/>
      <c r="HE834" s="2"/>
      <c r="HF834" s="2"/>
      <c r="HG834" s="2"/>
      <c r="HH834" s="2"/>
      <c r="HI834" s="2"/>
      <c r="HJ834" s="2"/>
      <c r="HK834" s="2"/>
      <c r="HL834" s="2"/>
      <c r="HM834" s="2"/>
      <c r="HN834" s="2"/>
      <c r="HO834" s="2"/>
      <c r="HP834" s="2"/>
      <c r="HQ834" s="2"/>
      <c r="HR834" s="2"/>
      <c r="HS834" s="2"/>
      <c r="HT834" s="2"/>
      <c r="HU834" s="2"/>
      <c r="HV834" s="2"/>
      <c r="HW834" s="2"/>
      <c r="HX834" s="2"/>
      <c r="HY834" s="2"/>
      <c r="HZ834" s="2"/>
      <c r="IA834" s="2"/>
      <c r="IB834" s="2"/>
      <c r="IC834" s="2"/>
      <c r="ID834" s="2"/>
      <c r="IE834" s="2"/>
      <c r="IF834" s="2"/>
      <c r="IG834" s="2"/>
      <c r="IH834" s="2"/>
      <c r="II834" s="2"/>
      <c r="IJ834" s="2"/>
      <c r="IK834" s="2"/>
      <c r="IL834" s="2"/>
      <c r="IM834" s="2"/>
      <c r="IN834" s="2"/>
      <c r="IO834" s="2"/>
      <c r="IP834" s="2"/>
      <c r="IQ834" s="2"/>
    </row>
    <row r="835" spans="1:251" s="16" customFormat="1" ht="18.75" customHeight="1">
      <c r="A835" s="8"/>
      <c r="B835" s="25"/>
      <c r="C835" s="93" t="s">
        <v>166</v>
      </c>
      <c r="D835" s="94"/>
      <c r="E835" s="94"/>
      <c r="F835" s="94"/>
      <c r="G835" s="94"/>
      <c r="H835" s="94"/>
      <c r="I835" s="94"/>
      <c r="J835" s="94"/>
      <c r="K835" s="94"/>
      <c r="L835" s="94"/>
      <c r="M835" s="94"/>
      <c r="N835" s="94"/>
      <c r="O835" s="94"/>
      <c r="P835" s="94"/>
      <c r="Q835" s="94"/>
      <c r="R835" s="94"/>
      <c r="S835" s="94"/>
      <c r="T835" s="94"/>
      <c r="U835" s="94"/>
      <c r="V835" s="94"/>
      <c r="W835" s="94"/>
      <c r="X835" s="94"/>
      <c r="Y835" s="94"/>
      <c r="Z835" s="95"/>
      <c r="AA835" s="96">
        <v>27877</v>
      </c>
      <c r="AB835" s="97"/>
      <c r="AC835" s="97"/>
      <c r="AD835" s="97"/>
      <c r="AE835" s="97"/>
      <c r="AF835" s="97"/>
      <c r="AG835" s="97"/>
      <c r="AH835" s="97"/>
      <c r="AI835" s="98"/>
      <c r="AJ835" s="96">
        <v>0</v>
      </c>
      <c r="AK835" s="97"/>
      <c r="AL835" s="97"/>
      <c r="AM835" s="97"/>
      <c r="AN835" s="97"/>
      <c r="AO835" s="97"/>
      <c r="AP835" s="97"/>
      <c r="AQ835" s="97"/>
      <c r="AR835" s="98"/>
      <c r="AS835" s="99"/>
      <c r="AT835" s="100"/>
      <c r="AU835" s="100"/>
      <c r="AV835" s="100"/>
      <c r="AW835" s="100"/>
      <c r="AX835" s="101"/>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c r="FE835" s="2"/>
      <c r="FF835" s="2"/>
      <c r="FG835" s="2"/>
      <c r="FH835" s="2"/>
      <c r="FI835" s="2"/>
      <c r="FJ835" s="2"/>
      <c r="FK835" s="2"/>
      <c r="FL835" s="2"/>
      <c r="FM835" s="2"/>
      <c r="FN835" s="2"/>
      <c r="FO835" s="2"/>
      <c r="FP835" s="2"/>
      <c r="FQ835" s="2"/>
      <c r="FR835" s="2"/>
      <c r="FS835" s="2"/>
      <c r="FT835" s="2"/>
      <c r="FU835" s="2"/>
      <c r="FV835" s="2"/>
      <c r="FW835" s="2"/>
      <c r="FX835" s="2"/>
      <c r="FY835" s="2"/>
      <c r="FZ835" s="2"/>
      <c r="GA835" s="2"/>
      <c r="GB835" s="2"/>
      <c r="GC835" s="2"/>
      <c r="GD835" s="2"/>
      <c r="GE835" s="2"/>
      <c r="GF835" s="2"/>
      <c r="GG835" s="2"/>
      <c r="GH835" s="2"/>
      <c r="GI835" s="2"/>
      <c r="GJ835" s="2"/>
      <c r="GK835" s="2"/>
      <c r="GL835" s="2"/>
      <c r="GM835" s="2"/>
      <c r="GN835" s="2"/>
      <c r="GO835" s="2"/>
      <c r="GP835" s="2"/>
      <c r="GQ835" s="2"/>
      <c r="GR835" s="2"/>
      <c r="GS835" s="2"/>
      <c r="GT835" s="2"/>
      <c r="GU835" s="2"/>
      <c r="GV835" s="2"/>
      <c r="GW835" s="2"/>
      <c r="GX835" s="2"/>
      <c r="GY835" s="2"/>
      <c r="GZ835" s="2"/>
      <c r="HA835" s="2"/>
      <c r="HB835" s="2"/>
      <c r="HC835" s="2"/>
      <c r="HD835" s="2"/>
      <c r="HE835" s="2"/>
      <c r="HF835" s="2"/>
      <c r="HG835" s="2"/>
      <c r="HH835" s="2"/>
      <c r="HI835" s="2"/>
      <c r="HJ835" s="2"/>
      <c r="HK835" s="2"/>
      <c r="HL835" s="2"/>
      <c r="HM835" s="2"/>
      <c r="HN835" s="2"/>
      <c r="HO835" s="2"/>
      <c r="HP835" s="2"/>
      <c r="HQ835" s="2"/>
      <c r="HR835" s="2"/>
      <c r="HS835" s="2"/>
      <c r="HT835" s="2"/>
      <c r="HU835" s="2"/>
      <c r="HV835" s="2"/>
      <c r="HW835" s="2"/>
      <c r="HX835" s="2"/>
      <c r="HY835" s="2"/>
      <c r="HZ835" s="2"/>
      <c r="IA835" s="2"/>
      <c r="IB835" s="2"/>
      <c r="IC835" s="2"/>
      <c r="ID835" s="2"/>
      <c r="IE835" s="2"/>
      <c r="IF835" s="2"/>
      <c r="IG835" s="2"/>
      <c r="IH835" s="2"/>
      <c r="II835" s="2"/>
      <c r="IJ835" s="2"/>
      <c r="IK835" s="2"/>
      <c r="IL835" s="2"/>
      <c r="IM835" s="2"/>
      <c r="IN835" s="2"/>
      <c r="IO835" s="2"/>
      <c r="IP835" s="2"/>
      <c r="IQ835" s="2"/>
    </row>
    <row r="836" spans="1:251" s="16" customFormat="1" ht="18.75" customHeight="1" thickBot="1">
      <c r="A836" s="17"/>
      <c r="B836" s="102" t="s">
        <v>11</v>
      </c>
      <c r="C836" s="103"/>
      <c r="D836" s="103"/>
      <c r="E836" s="103"/>
      <c r="F836" s="103"/>
      <c r="G836" s="103"/>
      <c r="H836" s="103"/>
      <c r="I836" s="103"/>
      <c r="J836" s="103"/>
      <c r="K836" s="103"/>
      <c r="L836" s="103"/>
      <c r="M836" s="103"/>
      <c r="N836" s="103"/>
      <c r="O836" s="103"/>
      <c r="P836" s="103"/>
      <c r="Q836" s="103"/>
      <c r="R836" s="103"/>
      <c r="S836" s="103"/>
      <c r="T836" s="103"/>
      <c r="U836" s="103"/>
      <c r="V836" s="103"/>
      <c r="W836" s="103"/>
      <c r="X836" s="103"/>
      <c r="Y836" s="103"/>
      <c r="Z836" s="104"/>
      <c r="AA836" s="105">
        <f>SUM($AA$832:$AA$835)</f>
        <v>2295961</v>
      </c>
      <c r="AB836" s="106"/>
      <c r="AC836" s="106"/>
      <c r="AD836" s="106"/>
      <c r="AE836" s="106"/>
      <c r="AF836" s="106"/>
      <c r="AG836" s="106"/>
      <c r="AH836" s="106"/>
      <c r="AI836" s="107"/>
      <c r="AJ836" s="105">
        <f>SUM($AJ$832:$AJ$835)</f>
        <v>2389408</v>
      </c>
      <c r="AK836" s="106"/>
      <c r="AL836" s="106"/>
      <c r="AM836" s="106"/>
      <c r="AN836" s="106"/>
      <c r="AO836" s="106"/>
      <c r="AP836" s="106"/>
      <c r="AQ836" s="106"/>
      <c r="AR836" s="107"/>
      <c r="AS836" s="108"/>
      <c r="AT836" s="109"/>
      <c r="AU836" s="109"/>
      <c r="AV836" s="109"/>
      <c r="AW836" s="109"/>
      <c r="AX836" s="110"/>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c r="FE836" s="2"/>
      <c r="FF836" s="2"/>
      <c r="FG836" s="2"/>
      <c r="FH836" s="2"/>
      <c r="FI836" s="2"/>
      <c r="FJ836" s="2"/>
      <c r="FK836" s="2"/>
      <c r="FL836" s="2"/>
      <c r="FM836" s="2"/>
      <c r="FN836" s="2"/>
      <c r="FO836" s="2"/>
      <c r="FP836" s="2"/>
      <c r="FQ836" s="2"/>
      <c r="FR836" s="2"/>
      <c r="FS836" s="2"/>
      <c r="FT836" s="2"/>
      <c r="FU836" s="2"/>
      <c r="FV836" s="2"/>
      <c r="FW836" s="2"/>
      <c r="FX836" s="2"/>
      <c r="FY836" s="2"/>
      <c r="FZ836" s="2"/>
      <c r="GA836" s="2"/>
      <c r="GB836" s="2"/>
      <c r="GC836" s="2"/>
      <c r="GD836" s="2"/>
      <c r="GE836" s="2"/>
      <c r="GF836" s="2"/>
      <c r="GG836" s="2"/>
      <c r="GH836" s="2"/>
      <c r="GI836" s="2"/>
      <c r="GJ836" s="2"/>
      <c r="GK836" s="2"/>
      <c r="GL836" s="2"/>
      <c r="GM836" s="2"/>
      <c r="GN836" s="2"/>
      <c r="GO836" s="2"/>
      <c r="GP836" s="2"/>
      <c r="GQ836" s="2"/>
      <c r="GR836" s="2"/>
      <c r="GS836" s="2"/>
      <c r="GT836" s="2"/>
      <c r="GU836" s="2"/>
      <c r="GV836" s="2"/>
      <c r="GW836" s="2"/>
      <c r="GX836" s="2"/>
      <c r="GY836" s="2"/>
      <c r="GZ836" s="2"/>
      <c r="HA836" s="2"/>
      <c r="HB836" s="2"/>
      <c r="HC836" s="2"/>
      <c r="HD836" s="2"/>
      <c r="HE836" s="2"/>
      <c r="HF836" s="2"/>
      <c r="HG836" s="2"/>
      <c r="HH836" s="2"/>
      <c r="HI836" s="2"/>
      <c r="HJ836" s="2"/>
      <c r="HK836" s="2"/>
      <c r="HL836" s="2"/>
      <c r="HM836" s="2"/>
      <c r="HN836" s="2"/>
      <c r="HO836" s="2"/>
      <c r="HP836" s="2"/>
      <c r="HQ836" s="2"/>
      <c r="HR836" s="2"/>
      <c r="HS836" s="2"/>
      <c r="HT836" s="2"/>
      <c r="HU836" s="2"/>
      <c r="HV836" s="2"/>
      <c r="HW836" s="2"/>
      <c r="HX836" s="2"/>
      <c r="HY836" s="2"/>
      <c r="HZ836" s="2"/>
      <c r="IA836" s="2"/>
      <c r="IB836" s="2"/>
      <c r="IC836" s="2"/>
      <c r="ID836" s="2"/>
      <c r="IE836" s="2"/>
      <c r="IF836" s="2"/>
      <c r="IG836" s="2"/>
      <c r="IH836" s="2"/>
      <c r="II836" s="2"/>
      <c r="IJ836" s="2"/>
      <c r="IK836" s="2"/>
      <c r="IL836" s="2"/>
      <c r="IM836" s="2"/>
      <c r="IN836" s="2"/>
      <c r="IO836" s="2"/>
      <c r="IP836" s="2"/>
      <c r="IQ836" s="2"/>
    </row>
    <row r="838" spans="1:251" ht="19.2">
      <c r="A838" s="1" t="s">
        <v>0</v>
      </c>
      <c r="AW838" s="3"/>
      <c r="AX838" s="4"/>
      <c r="AY838" s="3"/>
    </row>
    <row r="840" spans="1:251" ht="18">
      <c r="B840" s="124" t="s">
        <v>8</v>
      </c>
      <c r="C840" s="125"/>
      <c r="D840" s="125"/>
      <c r="E840" s="125"/>
      <c r="F840" s="125"/>
      <c r="G840" s="125"/>
      <c r="H840" s="125"/>
      <c r="I840" s="125"/>
      <c r="J840" s="125"/>
      <c r="K840" s="125"/>
      <c r="L840" s="125"/>
      <c r="M840" s="125"/>
      <c r="N840" s="125"/>
      <c r="O840" s="125"/>
      <c r="P840" s="125"/>
      <c r="Q840" s="125"/>
      <c r="R840" s="125"/>
      <c r="S840" s="125"/>
      <c r="T840" s="125"/>
      <c r="U840" s="125"/>
      <c r="V840" s="125"/>
      <c r="W840" s="125"/>
      <c r="X840" s="125"/>
      <c r="Y840" s="125"/>
      <c r="Z840" s="125"/>
      <c r="AA840" s="125"/>
      <c r="AB840" s="125"/>
      <c r="AC840" s="125"/>
      <c r="AD840" s="125"/>
      <c r="AE840" s="125"/>
      <c r="AF840" s="125"/>
      <c r="AG840" s="125"/>
      <c r="AH840" s="125"/>
      <c r="AI840" s="125"/>
      <c r="AJ840" s="125"/>
      <c r="AK840" s="125"/>
      <c r="AL840" s="125"/>
      <c r="AM840" s="125"/>
      <c r="AN840" s="125"/>
      <c r="AO840" s="125"/>
      <c r="AP840" s="125"/>
      <c r="AQ840" s="125"/>
      <c r="AR840" s="125"/>
      <c r="AS840" s="125"/>
      <c r="AT840" s="125"/>
      <c r="AU840" s="125"/>
      <c r="AV840" s="125"/>
      <c r="AW840" s="125"/>
      <c r="AX840" s="125"/>
    </row>
    <row r="841" spans="1:251">
      <c r="Z841" s="5"/>
      <c r="AD841" s="5"/>
      <c r="AE841" s="5"/>
      <c r="AF841" s="5"/>
      <c r="AG841" s="5"/>
      <c r="AH841" s="5"/>
      <c r="AI841" s="5"/>
      <c r="AO841" s="5"/>
    </row>
    <row r="842" spans="1:251" ht="13.8" thickBot="1">
      <c r="Z842" s="5"/>
      <c r="AD842" s="5"/>
      <c r="AE842" s="5"/>
      <c r="AF842" s="5"/>
      <c r="AG842" s="5"/>
      <c r="AH842" s="5"/>
      <c r="AI842" s="5"/>
      <c r="AO842" s="5"/>
      <c r="DI842" s="6"/>
    </row>
    <row r="843" spans="1:251" ht="24.75" customHeight="1" thickBot="1">
      <c r="B843" s="126" t="s">
        <v>1</v>
      </c>
      <c r="C843" s="127"/>
      <c r="D843" s="127"/>
      <c r="E843" s="127"/>
      <c r="F843" s="127"/>
      <c r="G843" s="127"/>
      <c r="H843" s="128" t="s">
        <v>167</v>
      </c>
      <c r="I843" s="129"/>
      <c r="J843" s="129"/>
      <c r="K843" s="129"/>
      <c r="L843" s="129"/>
      <c r="M843" s="129"/>
      <c r="N843" s="129"/>
      <c r="O843" s="129"/>
      <c r="P843" s="129"/>
      <c r="Q843" s="129"/>
      <c r="R843" s="129"/>
      <c r="S843" s="129"/>
      <c r="T843" s="129"/>
      <c r="U843" s="129"/>
      <c r="V843" s="129"/>
      <c r="W843" s="129"/>
      <c r="X843" s="129"/>
      <c r="Y843" s="129"/>
      <c r="Z843" s="129"/>
      <c r="AA843" s="129"/>
      <c r="AB843" s="129"/>
      <c r="AC843" s="129"/>
      <c r="AD843" s="129"/>
      <c r="AE843" s="129"/>
      <c r="AF843" s="129"/>
      <c r="AG843" s="129"/>
      <c r="AH843" s="129"/>
      <c r="AI843" s="129"/>
      <c r="AJ843" s="129"/>
      <c r="AK843" s="129"/>
      <c r="AL843" s="129"/>
      <c r="AM843" s="129"/>
      <c r="AN843" s="129"/>
      <c r="AO843" s="129"/>
      <c r="AP843" s="129"/>
      <c r="AQ843" s="129"/>
      <c r="AR843" s="129"/>
      <c r="AS843" s="129"/>
      <c r="AT843" s="129"/>
      <c r="AU843" s="129"/>
      <c r="AV843" s="129"/>
      <c r="AW843" s="129"/>
      <c r="AX843" s="130"/>
      <c r="DI843" s="6"/>
    </row>
    <row r="844" spans="1:251" ht="14.4">
      <c r="B844" s="7"/>
      <c r="C844" s="7"/>
      <c r="D844" s="7"/>
      <c r="E844" s="7"/>
      <c r="F844" s="7"/>
      <c r="G844" s="7"/>
      <c r="H844" s="8"/>
      <c r="I844" s="8"/>
      <c r="J844" s="8"/>
      <c r="K844" s="8"/>
      <c r="L844" s="9"/>
      <c r="M844" s="9"/>
      <c r="N844" s="9"/>
      <c r="O844" s="9"/>
      <c r="P844" s="8"/>
      <c r="Q844" s="8"/>
      <c r="R844" s="8"/>
      <c r="S844" s="8"/>
      <c r="T844" s="8"/>
      <c r="U844" s="8"/>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DI844" s="6"/>
    </row>
    <row r="845" spans="1:251" ht="15" thickBot="1">
      <c r="A845" s="11"/>
      <c r="B845" s="10" t="s">
        <v>2</v>
      </c>
      <c r="C845" s="8"/>
      <c r="D845" s="8"/>
      <c r="E845" s="8"/>
      <c r="F845" s="8"/>
      <c r="G845" s="8"/>
      <c r="H845" s="8"/>
      <c r="I845" s="8"/>
      <c r="J845" s="8"/>
      <c r="K845" s="8"/>
      <c r="L845" s="9"/>
      <c r="M845" s="9"/>
      <c r="N845" s="9"/>
      <c r="O845" s="9"/>
      <c r="P845" s="8"/>
      <c r="Q845" s="8"/>
      <c r="R845" s="8"/>
      <c r="S845" s="8"/>
      <c r="T845" s="8"/>
      <c r="U845" s="8"/>
      <c r="V845" s="10"/>
      <c r="W845" s="10"/>
      <c r="X845" s="10"/>
      <c r="Y845" s="10"/>
      <c r="Z845" s="10"/>
      <c r="AA845" s="10"/>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DI845" s="6"/>
    </row>
    <row r="846" spans="1:251" ht="14.4">
      <c r="A846" s="8"/>
      <c r="B846" s="12"/>
      <c r="C846" s="7"/>
      <c r="D846" s="7"/>
      <c r="E846" s="7"/>
      <c r="F846" s="7"/>
      <c r="G846" s="7"/>
      <c r="H846" s="7"/>
      <c r="I846" s="7"/>
      <c r="J846" s="7"/>
      <c r="K846" s="7"/>
      <c r="L846" s="13"/>
      <c r="M846" s="13"/>
      <c r="N846" s="13"/>
      <c r="O846" s="13"/>
      <c r="P846" s="7"/>
      <c r="Q846" s="7"/>
      <c r="R846" s="7"/>
      <c r="S846" s="7"/>
      <c r="T846" s="7"/>
      <c r="U846" s="7"/>
      <c r="V846" s="14"/>
      <c r="W846" s="14"/>
      <c r="X846" s="14"/>
      <c r="Y846" s="14"/>
      <c r="Z846" s="14"/>
      <c r="AA846" s="14"/>
      <c r="AB846" s="14"/>
      <c r="AC846" s="14"/>
      <c r="AD846" s="14"/>
      <c r="AE846" s="14"/>
      <c r="AF846" s="14"/>
      <c r="AG846" s="14"/>
      <c r="AH846" s="14"/>
      <c r="AI846" s="14"/>
      <c r="AJ846" s="14"/>
      <c r="AK846" s="14"/>
      <c r="AL846" s="14"/>
      <c r="AM846" s="14"/>
      <c r="AN846" s="14"/>
      <c r="AO846" s="14"/>
      <c r="AP846" s="14"/>
      <c r="AQ846" s="14"/>
      <c r="AR846" s="14"/>
      <c r="AS846" s="14"/>
      <c r="AT846" s="14"/>
      <c r="AU846" s="14"/>
      <c r="AV846" s="14"/>
      <c r="AW846" s="14"/>
      <c r="AX846" s="15"/>
    </row>
    <row r="847" spans="1:251" ht="12" customHeight="1">
      <c r="A847" s="8"/>
      <c r="B847" s="111" t="s">
        <v>168</v>
      </c>
      <c r="C847" s="112"/>
      <c r="D847" s="112"/>
      <c r="E847" s="112"/>
      <c r="F847" s="112"/>
      <c r="G847" s="112"/>
      <c r="H847" s="112"/>
      <c r="I847" s="112"/>
      <c r="J847" s="112"/>
      <c r="K847" s="112"/>
      <c r="L847" s="112"/>
      <c r="M847" s="112"/>
      <c r="N847" s="112"/>
      <c r="O847" s="112"/>
      <c r="P847" s="112"/>
      <c r="Q847" s="112"/>
      <c r="R847" s="112"/>
      <c r="S847" s="112"/>
      <c r="T847" s="112"/>
      <c r="U847" s="112"/>
      <c r="V847" s="112"/>
      <c r="W847" s="112"/>
      <c r="X847" s="112"/>
      <c r="Y847" s="112"/>
      <c r="Z847" s="112"/>
      <c r="AA847" s="112"/>
      <c r="AB847" s="112"/>
      <c r="AC847" s="112"/>
      <c r="AD847" s="112"/>
      <c r="AE847" s="112"/>
      <c r="AF847" s="112"/>
      <c r="AG847" s="112"/>
      <c r="AH847" s="112"/>
      <c r="AI847" s="112"/>
      <c r="AJ847" s="112"/>
      <c r="AK847" s="112"/>
      <c r="AL847" s="112"/>
      <c r="AM847" s="112"/>
      <c r="AN847" s="112"/>
      <c r="AO847" s="112"/>
      <c r="AP847" s="112"/>
      <c r="AQ847" s="112"/>
      <c r="AR847" s="112"/>
      <c r="AS847" s="112"/>
      <c r="AT847" s="112"/>
      <c r="AU847" s="112"/>
      <c r="AV847" s="112"/>
      <c r="AW847" s="112"/>
      <c r="AX847" s="113"/>
    </row>
    <row r="848" spans="1:251" ht="12" customHeight="1">
      <c r="A848" s="8"/>
      <c r="B848" s="111"/>
      <c r="C848" s="112"/>
      <c r="D848" s="112"/>
      <c r="E848" s="112"/>
      <c r="F848" s="112"/>
      <c r="G848" s="112"/>
      <c r="H848" s="112"/>
      <c r="I848" s="112"/>
      <c r="J848" s="112"/>
      <c r="K848" s="112"/>
      <c r="L848" s="112"/>
      <c r="M848" s="112"/>
      <c r="N848" s="112"/>
      <c r="O848" s="112"/>
      <c r="P848" s="112"/>
      <c r="Q848" s="112"/>
      <c r="R848" s="112"/>
      <c r="S848" s="112"/>
      <c r="T848" s="112"/>
      <c r="U848" s="112"/>
      <c r="V848" s="112"/>
      <c r="W848" s="112"/>
      <c r="X848" s="112"/>
      <c r="Y848" s="112"/>
      <c r="Z848" s="112"/>
      <c r="AA848" s="112"/>
      <c r="AB848" s="112"/>
      <c r="AC848" s="112"/>
      <c r="AD848" s="112"/>
      <c r="AE848" s="112"/>
      <c r="AF848" s="112"/>
      <c r="AG848" s="112"/>
      <c r="AH848" s="112"/>
      <c r="AI848" s="112"/>
      <c r="AJ848" s="112"/>
      <c r="AK848" s="112"/>
      <c r="AL848" s="112"/>
      <c r="AM848" s="112"/>
      <c r="AN848" s="112"/>
      <c r="AO848" s="112"/>
      <c r="AP848" s="112"/>
      <c r="AQ848" s="112"/>
      <c r="AR848" s="112"/>
      <c r="AS848" s="112"/>
      <c r="AT848" s="112"/>
      <c r="AU848" s="112"/>
      <c r="AV848" s="112"/>
      <c r="AW848" s="112"/>
      <c r="AX848" s="113"/>
      <c r="BC848" s="16"/>
    </row>
    <row r="849" spans="1:113" ht="12" customHeight="1">
      <c r="A849" s="8"/>
      <c r="B849" s="111"/>
      <c r="C849" s="112"/>
      <c r="D849" s="112"/>
      <c r="E849" s="112"/>
      <c r="F849" s="112"/>
      <c r="G849" s="112"/>
      <c r="H849" s="112"/>
      <c r="I849" s="112"/>
      <c r="J849" s="112"/>
      <c r="K849" s="112"/>
      <c r="L849" s="112"/>
      <c r="M849" s="112"/>
      <c r="N849" s="112"/>
      <c r="O849" s="112"/>
      <c r="P849" s="112"/>
      <c r="Q849" s="112"/>
      <c r="R849" s="112"/>
      <c r="S849" s="112"/>
      <c r="T849" s="112"/>
      <c r="U849" s="112"/>
      <c r="V849" s="112"/>
      <c r="W849" s="112"/>
      <c r="X849" s="112"/>
      <c r="Y849" s="112"/>
      <c r="Z849" s="112"/>
      <c r="AA849" s="112"/>
      <c r="AB849" s="112"/>
      <c r="AC849" s="112"/>
      <c r="AD849" s="112"/>
      <c r="AE849" s="112"/>
      <c r="AF849" s="112"/>
      <c r="AG849" s="112"/>
      <c r="AH849" s="112"/>
      <c r="AI849" s="112"/>
      <c r="AJ849" s="112"/>
      <c r="AK849" s="112"/>
      <c r="AL849" s="112"/>
      <c r="AM849" s="112"/>
      <c r="AN849" s="112"/>
      <c r="AO849" s="112"/>
      <c r="AP849" s="112"/>
      <c r="AQ849" s="112"/>
      <c r="AR849" s="112"/>
      <c r="AS849" s="112"/>
      <c r="AT849" s="112"/>
      <c r="AU849" s="112"/>
      <c r="AV849" s="112"/>
      <c r="AW849" s="112"/>
      <c r="AX849" s="113"/>
    </row>
    <row r="850" spans="1:113" ht="12" customHeight="1">
      <c r="A850" s="8"/>
      <c r="B850" s="111"/>
      <c r="C850" s="112"/>
      <c r="D850" s="112"/>
      <c r="E850" s="112"/>
      <c r="F850" s="112"/>
      <c r="G850" s="112"/>
      <c r="H850" s="112"/>
      <c r="I850" s="112"/>
      <c r="J850" s="112"/>
      <c r="K850" s="112"/>
      <c r="L850" s="112"/>
      <c r="M850" s="112"/>
      <c r="N850" s="112"/>
      <c r="O850" s="112"/>
      <c r="P850" s="112"/>
      <c r="Q850" s="112"/>
      <c r="R850" s="112"/>
      <c r="S850" s="112"/>
      <c r="T850" s="112"/>
      <c r="U850" s="112"/>
      <c r="V850" s="112"/>
      <c r="W850" s="112"/>
      <c r="X850" s="112"/>
      <c r="Y850" s="112"/>
      <c r="Z850" s="112"/>
      <c r="AA850" s="112"/>
      <c r="AB850" s="112"/>
      <c r="AC850" s="112"/>
      <c r="AD850" s="112"/>
      <c r="AE850" s="112"/>
      <c r="AF850" s="112"/>
      <c r="AG850" s="112"/>
      <c r="AH850" s="112"/>
      <c r="AI850" s="112"/>
      <c r="AJ850" s="112"/>
      <c r="AK850" s="112"/>
      <c r="AL850" s="112"/>
      <c r="AM850" s="112"/>
      <c r="AN850" s="112"/>
      <c r="AO850" s="112"/>
      <c r="AP850" s="112"/>
      <c r="AQ850" s="112"/>
      <c r="AR850" s="112"/>
      <c r="AS850" s="112"/>
      <c r="AT850" s="112"/>
      <c r="AU850" s="112"/>
      <c r="AV850" s="112"/>
      <c r="AW850" s="112"/>
      <c r="AX850" s="113"/>
    </row>
    <row r="851" spans="1:113" ht="12" customHeight="1">
      <c r="A851" s="8"/>
      <c r="B851" s="111"/>
      <c r="C851" s="112"/>
      <c r="D851" s="112"/>
      <c r="E851" s="112"/>
      <c r="F851" s="112"/>
      <c r="G851" s="112"/>
      <c r="H851" s="112"/>
      <c r="I851" s="112"/>
      <c r="J851" s="112"/>
      <c r="K851" s="112"/>
      <c r="L851" s="112"/>
      <c r="M851" s="112"/>
      <c r="N851" s="112"/>
      <c r="O851" s="112"/>
      <c r="P851" s="112"/>
      <c r="Q851" s="112"/>
      <c r="R851" s="112"/>
      <c r="S851" s="112"/>
      <c r="T851" s="112"/>
      <c r="U851" s="112"/>
      <c r="V851" s="112"/>
      <c r="W851" s="112"/>
      <c r="X851" s="112"/>
      <c r="Y851" s="112"/>
      <c r="Z851" s="112"/>
      <c r="AA851" s="112"/>
      <c r="AB851" s="112"/>
      <c r="AC851" s="112"/>
      <c r="AD851" s="112"/>
      <c r="AE851" s="112"/>
      <c r="AF851" s="112"/>
      <c r="AG851" s="112"/>
      <c r="AH851" s="112"/>
      <c r="AI851" s="112"/>
      <c r="AJ851" s="112"/>
      <c r="AK851" s="112"/>
      <c r="AL851" s="112"/>
      <c r="AM851" s="112"/>
      <c r="AN851" s="112"/>
      <c r="AO851" s="112"/>
      <c r="AP851" s="112"/>
      <c r="AQ851" s="112"/>
      <c r="AR851" s="112"/>
      <c r="AS851" s="112"/>
      <c r="AT851" s="112"/>
      <c r="AU851" s="112"/>
      <c r="AV851" s="112"/>
      <c r="AW851" s="112"/>
      <c r="AX851" s="113"/>
    </row>
    <row r="852" spans="1:113" ht="15" thickBot="1">
      <c r="A852" s="17"/>
      <c r="B852" s="18"/>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c r="AA852" s="19"/>
      <c r="AB852" s="19"/>
      <c r="AC852" s="19"/>
      <c r="AD852" s="19"/>
      <c r="AE852" s="19"/>
      <c r="AF852" s="19"/>
      <c r="AG852" s="19"/>
      <c r="AH852" s="19"/>
      <c r="AI852" s="19"/>
      <c r="AJ852" s="19"/>
      <c r="AK852" s="19"/>
      <c r="AL852" s="19"/>
      <c r="AM852" s="19"/>
      <c r="AN852" s="19"/>
      <c r="AO852" s="19"/>
      <c r="AP852" s="19"/>
      <c r="AQ852" s="19"/>
      <c r="AR852" s="19"/>
      <c r="AS852" s="19"/>
      <c r="AT852" s="19"/>
      <c r="AU852" s="19"/>
      <c r="AV852" s="19"/>
      <c r="AW852" s="19"/>
      <c r="AX852" s="20"/>
    </row>
    <row r="853" spans="1:113">
      <c r="B853" s="21"/>
    </row>
    <row r="854" spans="1:113" ht="15" thickBot="1">
      <c r="A854" s="11"/>
      <c r="B854" s="10" t="s">
        <v>3</v>
      </c>
      <c r="C854" s="8"/>
      <c r="D854" s="8"/>
      <c r="E854" s="8"/>
      <c r="F854" s="8"/>
      <c r="G854" s="8"/>
      <c r="H854" s="8"/>
      <c r="I854" s="8"/>
      <c r="J854" s="8"/>
      <c r="K854" s="8"/>
      <c r="L854" s="9"/>
      <c r="M854" s="9"/>
      <c r="N854" s="9"/>
      <c r="O854" s="9"/>
      <c r="P854" s="8"/>
      <c r="Q854" s="8"/>
      <c r="R854" s="8"/>
      <c r="S854" s="8"/>
      <c r="T854" s="8"/>
      <c r="U854" s="8"/>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DI854" s="6"/>
    </row>
    <row r="855" spans="1:113" ht="14.4">
      <c r="A855" s="8"/>
      <c r="B855" s="12"/>
      <c r="C855" s="7"/>
      <c r="D855" s="7"/>
      <c r="E855" s="7"/>
      <c r="F855" s="7"/>
      <c r="G855" s="7"/>
      <c r="H855" s="7"/>
      <c r="I855" s="7"/>
      <c r="J855" s="7"/>
      <c r="K855" s="7"/>
      <c r="L855" s="13"/>
      <c r="M855" s="13"/>
      <c r="N855" s="13"/>
      <c r="O855" s="13"/>
      <c r="P855" s="7"/>
      <c r="Q855" s="7"/>
      <c r="R855" s="7"/>
      <c r="S855" s="7"/>
      <c r="T855" s="7"/>
      <c r="U855" s="7"/>
      <c r="V855" s="14"/>
      <c r="W855" s="14"/>
      <c r="X855" s="14"/>
      <c r="Y855" s="14"/>
      <c r="Z855" s="14"/>
      <c r="AA855" s="14"/>
      <c r="AB855" s="14"/>
      <c r="AC855" s="14"/>
      <c r="AD855" s="14"/>
      <c r="AE855" s="14"/>
      <c r="AF855" s="14"/>
      <c r="AG855" s="14"/>
      <c r="AH855" s="14"/>
      <c r="AI855" s="14"/>
      <c r="AJ855" s="14"/>
      <c r="AK855" s="14"/>
      <c r="AL855" s="14"/>
      <c r="AM855" s="14"/>
      <c r="AN855" s="14"/>
      <c r="AO855" s="14"/>
      <c r="AP855" s="14"/>
      <c r="AQ855" s="14"/>
      <c r="AR855" s="14"/>
      <c r="AS855" s="14"/>
      <c r="AT855" s="14"/>
      <c r="AU855" s="14"/>
      <c r="AV855" s="14"/>
      <c r="AW855" s="14"/>
      <c r="AX855" s="15"/>
    </row>
    <row r="856" spans="1:113" ht="12" customHeight="1">
      <c r="A856" s="8"/>
      <c r="B856" s="111" t="s">
        <v>169</v>
      </c>
      <c r="C856" s="112"/>
      <c r="D856" s="112"/>
      <c r="E856" s="112"/>
      <c r="F856" s="112"/>
      <c r="G856" s="112"/>
      <c r="H856" s="112"/>
      <c r="I856" s="112"/>
      <c r="J856" s="112"/>
      <c r="K856" s="112"/>
      <c r="L856" s="112"/>
      <c r="M856" s="112"/>
      <c r="N856" s="112"/>
      <c r="O856" s="112"/>
      <c r="P856" s="112"/>
      <c r="Q856" s="112"/>
      <c r="R856" s="112"/>
      <c r="S856" s="112"/>
      <c r="T856" s="112"/>
      <c r="U856" s="112"/>
      <c r="V856" s="112"/>
      <c r="W856" s="112"/>
      <c r="X856" s="112"/>
      <c r="Y856" s="112"/>
      <c r="Z856" s="112"/>
      <c r="AA856" s="112"/>
      <c r="AB856" s="112"/>
      <c r="AC856" s="112"/>
      <c r="AD856" s="112"/>
      <c r="AE856" s="112"/>
      <c r="AF856" s="112"/>
      <c r="AG856" s="112"/>
      <c r="AH856" s="112"/>
      <c r="AI856" s="112"/>
      <c r="AJ856" s="112"/>
      <c r="AK856" s="112"/>
      <c r="AL856" s="112"/>
      <c r="AM856" s="112"/>
      <c r="AN856" s="112"/>
      <c r="AO856" s="112"/>
      <c r="AP856" s="112"/>
      <c r="AQ856" s="112"/>
      <c r="AR856" s="112"/>
      <c r="AS856" s="112"/>
      <c r="AT856" s="112"/>
      <c r="AU856" s="112"/>
      <c r="AV856" s="112"/>
      <c r="AW856" s="112"/>
      <c r="AX856" s="113"/>
    </row>
    <row r="857" spans="1:113" ht="12" customHeight="1">
      <c r="A857" s="8"/>
      <c r="B857" s="111"/>
      <c r="C857" s="112"/>
      <c r="D857" s="112"/>
      <c r="E857" s="112"/>
      <c r="F857" s="112"/>
      <c r="G857" s="112"/>
      <c r="H857" s="112"/>
      <c r="I857" s="112"/>
      <c r="J857" s="112"/>
      <c r="K857" s="112"/>
      <c r="L857" s="112"/>
      <c r="M857" s="112"/>
      <c r="N857" s="112"/>
      <c r="O857" s="112"/>
      <c r="P857" s="112"/>
      <c r="Q857" s="112"/>
      <c r="R857" s="112"/>
      <c r="S857" s="112"/>
      <c r="T857" s="112"/>
      <c r="U857" s="112"/>
      <c r="V857" s="112"/>
      <c r="W857" s="112"/>
      <c r="X857" s="112"/>
      <c r="Y857" s="112"/>
      <c r="Z857" s="112"/>
      <c r="AA857" s="112"/>
      <c r="AB857" s="112"/>
      <c r="AC857" s="112"/>
      <c r="AD857" s="112"/>
      <c r="AE857" s="112"/>
      <c r="AF857" s="112"/>
      <c r="AG857" s="112"/>
      <c r="AH857" s="112"/>
      <c r="AI857" s="112"/>
      <c r="AJ857" s="112"/>
      <c r="AK857" s="112"/>
      <c r="AL857" s="112"/>
      <c r="AM857" s="112"/>
      <c r="AN857" s="112"/>
      <c r="AO857" s="112"/>
      <c r="AP857" s="112"/>
      <c r="AQ857" s="112"/>
      <c r="AR857" s="112"/>
      <c r="AS857" s="112"/>
      <c r="AT857" s="112"/>
      <c r="AU857" s="112"/>
      <c r="AV857" s="112"/>
      <c r="AW857" s="112"/>
      <c r="AX857" s="113"/>
    </row>
    <row r="858" spans="1:113" ht="12" customHeight="1">
      <c r="A858" s="8"/>
      <c r="B858" s="111"/>
      <c r="C858" s="112"/>
      <c r="D858" s="112"/>
      <c r="E858" s="112"/>
      <c r="F858" s="112"/>
      <c r="G858" s="112"/>
      <c r="H858" s="112"/>
      <c r="I858" s="112"/>
      <c r="J858" s="112"/>
      <c r="K858" s="112"/>
      <c r="L858" s="112"/>
      <c r="M858" s="112"/>
      <c r="N858" s="112"/>
      <c r="O858" s="112"/>
      <c r="P858" s="112"/>
      <c r="Q858" s="112"/>
      <c r="R858" s="112"/>
      <c r="S858" s="112"/>
      <c r="T858" s="112"/>
      <c r="U858" s="112"/>
      <c r="V858" s="112"/>
      <c r="W858" s="112"/>
      <c r="X858" s="112"/>
      <c r="Y858" s="112"/>
      <c r="Z858" s="112"/>
      <c r="AA858" s="112"/>
      <c r="AB858" s="112"/>
      <c r="AC858" s="112"/>
      <c r="AD858" s="112"/>
      <c r="AE858" s="112"/>
      <c r="AF858" s="112"/>
      <c r="AG858" s="112"/>
      <c r="AH858" s="112"/>
      <c r="AI858" s="112"/>
      <c r="AJ858" s="112"/>
      <c r="AK858" s="112"/>
      <c r="AL858" s="112"/>
      <c r="AM858" s="112"/>
      <c r="AN858" s="112"/>
      <c r="AO858" s="112"/>
      <c r="AP858" s="112"/>
      <c r="AQ858" s="112"/>
      <c r="AR858" s="112"/>
      <c r="AS858" s="112"/>
      <c r="AT858" s="112"/>
      <c r="AU858" s="112"/>
      <c r="AV858" s="112"/>
      <c r="AW858" s="112"/>
      <c r="AX858" s="113"/>
    </row>
    <row r="859" spans="1:113" ht="12" customHeight="1">
      <c r="A859" s="8"/>
      <c r="B859" s="111"/>
      <c r="C859" s="112"/>
      <c r="D859" s="112"/>
      <c r="E859" s="112"/>
      <c r="F859" s="112"/>
      <c r="G859" s="112"/>
      <c r="H859" s="112"/>
      <c r="I859" s="112"/>
      <c r="J859" s="112"/>
      <c r="K859" s="112"/>
      <c r="L859" s="112"/>
      <c r="M859" s="112"/>
      <c r="N859" s="112"/>
      <c r="O859" s="112"/>
      <c r="P859" s="112"/>
      <c r="Q859" s="112"/>
      <c r="R859" s="112"/>
      <c r="S859" s="112"/>
      <c r="T859" s="112"/>
      <c r="U859" s="112"/>
      <c r="V859" s="112"/>
      <c r="W859" s="112"/>
      <c r="X859" s="112"/>
      <c r="Y859" s="112"/>
      <c r="Z859" s="112"/>
      <c r="AA859" s="112"/>
      <c r="AB859" s="112"/>
      <c r="AC859" s="112"/>
      <c r="AD859" s="112"/>
      <c r="AE859" s="112"/>
      <c r="AF859" s="112"/>
      <c r="AG859" s="112"/>
      <c r="AH859" s="112"/>
      <c r="AI859" s="112"/>
      <c r="AJ859" s="112"/>
      <c r="AK859" s="112"/>
      <c r="AL859" s="112"/>
      <c r="AM859" s="112"/>
      <c r="AN859" s="112"/>
      <c r="AO859" s="112"/>
      <c r="AP859" s="112"/>
      <c r="AQ859" s="112"/>
      <c r="AR859" s="112"/>
      <c r="AS859" s="112"/>
      <c r="AT859" s="112"/>
      <c r="AU859" s="112"/>
      <c r="AV859" s="112"/>
      <c r="AW859" s="112"/>
      <c r="AX859" s="113"/>
      <c r="BC859" s="16"/>
    </row>
    <row r="860" spans="1:113" ht="12" customHeight="1">
      <c r="A860" s="8"/>
      <c r="B860" s="111"/>
      <c r="C860" s="112"/>
      <c r="D860" s="112"/>
      <c r="E860" s="112"/>
      <c r="F860" s="112"/>
      <c r="G860" s="112"/>
      <c r="H860" s="112"/>
      <c r="I860" s="112"/>
      <c r="J860" s="112"/>
      <c r="K860" s="112"/>
      <c r="L860" s="112"/>
      <c r="M860" s="112"/>
      <c r="N860" s="112"/>
      <c r="O860" s="112"/>
      <c r="P860" s="112"/>
      <c r="Q860" s="112"/>
      <c r="R860" s="112"/>
      <c r="S860" s="112"/>
      <c r="T860" s="112"/>
      <c r="U860" s="112"/>
      <c r="V860" s="112"/>
      <c r="W860" s="112"/>
      <c r="X860" s="112"/>
      <c r="Y860" s="112"/>
      <c r="Z860" s="112"/>
      <c r="AA860" s="112"/>
      <c r="AB860" s="112"/>
      <c r="AC860" s="112"/>
      <c r="AD860" s="112"/>
      <c r="AE860" s="112"/>
      <c r="AF860" s="112"/>
      <c r="AG860" s="112"/>
      <c r="AH860" s="112"/>
      <c r="AI860" s="112"/>
      <c r="AJ860" s="112"/>
      <c r="AK860" s="112"/>
      <c r="AL860" s="112"/>
      <c r="AM860" s="112"/>
      <c r="AN860" s="112"/>
      <c r="AO860" s="112"/>
      <c r="AP860" s="112"/>
      <c r="AQ860" s="112"/>
      <c r="AR860" s="112"/>
      <c r="AS860" s="112"/>
      <c r="AT860" s="112"/>
      <c r="AU860" s="112"/>
      <c r="AV860" s="112"/>
      <c r="AW860" s="112"/>
      <c r="AX860" s="113"/>
    </row>
    <row r="861" spans="1:113" ht="12" customHeight="1">
      <c r="A861" s="8"/>
      <c r="B861" s="111"/>
      <c r="C861" s="112"/>
      <c r="D861" s="112"/>
      <c r="E861" s="112"/>
      <c r="F861" s="112"/>
      <c r="G861" s="112"/>
      <c r="H861" s="112"/>
      <c r="I861" s="112"/>
      <c r="J861" s="112"/>
      <c r="K861" s="112"/>
      <c r="L861" s="112"/>
      <c r="M861" s="112"/>
      <c r="N861" s="112"/>
      <c r="O861" s="112"/>
      <c r="P861" s="112"/>
      <c r="Q861" s="112"/>
      <c r="R861" s="112"/>
      <c r="S861" s="112"/>
      <c r="T861" s="112"/>
      <c r="U861" s="112"/>
      <c r="V861" s="112"/>
      <c r="W861" s="112"/>
      <c r="X861" s="112"/>
      <c r="Y861" s="112"/>
      <c r="Z861" s="112"/>
      <c r="AA861" s="112"/>
      <c r="AB861" s="112"/>
      <c r="AC861" s="112"/>
      <c r="AD861" s="112"/>
      <c r="AE861" s="112"/>
      <c r="AF861" s="112"/>
      <c r="AG861" s="112"/>
      <c r="AH861" s="112"/>
      <c r="AI861" s="112"/>
      <c r="AJ861" s="112"/>
      <c r="AK861" s="112"/>
      <c r="AL861" s="112"/>
      <c r="AM861" s="112"/>
      <c r="AN861" s="112"/>
      <c r="AO861" s="112"/>
      <c r="AP861" s="112"/>
      <c r="AQ861" s="112"/>
      <c r="AR861" s="112"/>
      <c r="AS861" s="112"/>
      <c r="AT861" s="112"/>
      <c r="AU861" s="112"/>
      <c r="AV861" s="112"/>
      <c r="AW861" s="112"/>
      <c r="AX861" s="113"/>
    </row>
    <row r="862" spans="1:113" ht="12" customHeight="1">
      <c r="A862" s="8"/>
      <c r="B862" s="111"/>
      <c r="C862" s="112"/>
      <c r="D862" s="112"/>
      <c r="E862" s="112"/>
      <c r="F862" s="112"/>
      <c r="G862" s="112"/>
      <c r="H862" s="112"/>
      <c r="I862" s="112"/>
      <c r="J862" s="112"/>
      <c r="K862" s="112"/>
      <c r="L862" s="112"/>
      <c r="M862" s="112"/>
      <c r="N862" s="112"/>
      <c r="O862" s="112"/>
      <c r="P862" s="112"/>
      <c r="Q862" s="112"/>
      <c r="R862" s="112"/>
      <c r="S862" s="112"/>
      <c r="T862" s="112"/>
      <c r="U862" s="112"/>
      <c r="V862" s="112"/>
      <c r="W862" s="112"/>
      <c r="X862" s="112"/>
      <c r="Y862" s="112"/>
      <c r="Z862" s="112"/>
      <c r="AA862" s="112"/>
      <c r="AB862" s="112"/>
      <c r="AC862" s="112"/>
      <c r="AD862" s="112"/>
      <c r="AE862" s="112"/>
      <c r="AF862" s="112"/>
      <c r="AG862" s="112"/>
      <c r="AH862" s="112"/>
      <c r="AI862" s="112"/>
      <c r="AJ862" s="112"/>
      <c r="AK862" s="112"/>
      <c r="AL862" s="112"/>
      <c r="AM862" s="112"/>
      <c r="AN862" s="112"/>
      <c r="AO862" s="112"/>
      <c r="AP862" s="112"/>
      <c r="AQ862" s="112"/>
      <c r="AR862" s="112"/>
      <c r="AS862" s="112"/>
      <c r="AT862" s="112"/>
      <c r="AU862" s="112"/>
      <c r="AV862" s="112"/>
      <c r="AW862" s="112"/>
      <c r="AX862" s="113"/>
    </row>
    <row r="863" spans="1:113" ht="15" thickBot="1">
      <c r="A863" s="17"/>
      <c r="B863" s="18"/>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c r="AA863" s="19"/>
      <c r="AB863" s="19"/>
      <c r="AC863" s="19"/>
      <c r="AD863" s="19"/>
      <c r="AE863" s="19"/>
      <c r="AF863" s="19"/>
      <c r="AG863" s="19"/>
      <c r="AH863" s="19"/>
      <c r="AI863" s="19"/>
      <c r="AJ863" s="19"/>
      <c r="AK863" s="19"/>
      <c r="AL863" s="19"/>
      <c r="AM863" s="19"/>
      <c r="AN863" s="19"/>
      <c r="AO863" s="19"/>
      <c r="AP863" s="19"/>
      <c r="AQ863" s="19"/>
      <c r="AR863" s="19"/>
      <c r="AS863" s="19"/>
      <c r="AT863" s="19"/>
      <c r="AU863" s="19"/>
      <c r="AV863" s="19"/>
      <c r="AW863" s="19"/>
      <c r="AX863" s="20"/>
    </row>
    <row r="864" spans="1:113">
      <c r="B864" s="21"/>
    </row>
    <row r="865" spans="1:251" ht="14.4">
      <c r="B865" s="10" t="s">
        <v>4</v>
      </c>
      <c r="C865" s="8"/>
      <c r="D865" s="8"/>
      <c r="E865" s="8"/>
      <c r="F865" s="8"/>
      <c r="G865" s="8"/>
      <c r="H865" s="8"/>
      <c r="I865" s="8"/>
      <c r="J865" s="8"/>
      <c r="K865" s="8"/>
      <c r="L865" s="9"/>
      <c r="M865" s="9"/>
      <c r="N865" s="9"/>
      <c r="O865" s="9"/>
      <c r="P865" s="8"/>
      <c r="Q865" s="8"/>
      <c r="R865" s="8"/>
      <c r="S865" s="8"/>
      <c r="T865" s="8"/>
      <c r="U865" s="8"/>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row>
    <row r="866" spans="1:251" ht="15" thickBot="1">
      <c r="B866" s="8"/>
      <c r="C866" s="8"/>
      <c r="D866" s="8"/>
      <c r="E866" s="8"/>
      <c r="F866" s="8"/>
      <c r="G866" s="8"/>
      <c r="H866" s="8"/>
      <c r="I866" s="8"/>
      <c r="J866" s="8"/>
      <c r="K866" s="8"/>
      <c r="L866" s="9"/>
      <c r="M866" s="9"/>
      <c r="N866" s="9"/>
      <c r="O866" s="9"/>
      <c r="P866" s="8"/>
      <c r="Q866" s="8"/>
      <c r="R866" s="8"/>
      <c r="S866" s="8"/>
      <c r="T866" s="8"/>
      <c r="U866" s="8"/>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22" t="s">
        <v>5</v>
      </c>
    </row>
    <row r="867" spans="1:251" s="16" customFormat="1" ht="13.5" customHeight="1">
      <c r="A867" s="8"/>
      <c r="B867" s="114" t="s">
        <v>6</v>
      </c>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6"/>
      <c r="AA867" s="120" t="s">
        <v>9</v>
      </c>
      <c r="AB867" s="115"/>
      <c r="AC867" s="115"/>
      <c r="AD867" s="115"/>
      <c r="AE867" s="115"/>
      <c r="AF867" s="115"/>
      <c r="AG867" s="115"/>
      <c r="AH867" s="115"/>
      <c r="AI867" s="116"/>
      <c r="AJ867" s="120" t="s">
        <v>10</v>
      </c>
      <c r="AK867" s="115"/>
      <c r="AL867" s="115"/>
      <c r="AM867" s="115"/>
      <c r="AN867" s="115"/>
      <c r="AO867" s="115"/>
      <c r="AP867" s="115"/>
      <c r="AQ867" s="115"/>
      <c r="AR867" s="116"/>
      <c r="AS867" s="120" t="s">
        <v>7</v>
      </c>
      <c r="AT867" s="115"/>
      <c r="AU867" s="115"/>
      <c r="AV867" s="115"/>
      <c r="AW867" s="115"/>
      <c r="AX867" s="12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c r="FE867" s="2"/>
      <c r="FF867" s="2"/>
      <c r="FG867" s="2"/>
      <c r="FH867" s="2"/>
      <c r="FI867" s="2"/>
      <c r="FJ867" s="2"/>
      <c r="FK867" s="2"/>
      <c r="FL867" s="2"/>
      <c r="FM867" s="2"/>
      <c r="FN867" s="2"/>
      <c r="FO867" s="2"/>
      <c r="FP867" s="2"/>
      <c r="FQ867" s="2"/>
      <c r="FR867" s="2"/>
      <c r="FS867" s="2"/>
      <c r="FT867" s="2"/>
      <c r="FU867" s="2"/>
      <c r="FV867" s="2"/>
      <c r="FW867" s="2"/>
      <c r="FX867" s="2"/>
      <c r="FY867" s="2"/>
      <c r="FZ867" s="2"/>
      <c r="GA867" s="2"/>
      <c r="GB867" s="2"/>
      <c r="GC867" s="2"/>
      <c r="GD867" s="2"/>
      <c r="GE867" s="2"/>
      <c r="GF867" s="2"/>
      <c r="GG867" s="2"/>
      <c r="GH867" s="2"/>
      <c r="GI867" s="2"/>
      <c r="GJ867" s="2"/>
      <c r="GK867" s="2"/>
      <c r="GL867" s="2"/>
      <c r="GM867" s="2"/>
      <c r="GN867" s="2"/>
      <c r="GO867" s="2"/>
      <c r="GP867" s="2"/>
      <c r="GQ867" s="2"/>
      <c r="GR867" s="2"/>
      <c r="GS867" s="2"/>
      <c r="GT867" s="2"/>
      <c r="GU867" s="2"/>
      <c r="GV867" s="2"/>
      <c r="GW867" s="2"/>
      <c r="GX867" s="2"/>
      <c r="GY867" s="2"/>
      <c r="GZ867" s="2"/>
      <c r="HA867" s="2"/>
      <c r="HB867" s="2"/>
      <c r="HC867" s="2"/>
      <c r="HD867" s="2"/>
      <c r="HE867" s="2"/>
      <c r="HF867" s="2"/>
      <c r="HG867" s="2"/>
      <c r="HH867" s="2"/>
      <c r="HI867" s="2"/>
      <c r="HJ867" s="2"/>
      <c r="HK867" s="2"/>
      <c r="HL867" s="2"/>
      <c r="HM867" s="2"/>
      <c r="HN867" s="2"/>
      <c r="HO867" s="2"/>
      <c r="HP867" s="2"/>
      <c r="HQ867" s="2"/>
      <c r="HR867" s="2"/>
      <c r="HS867" s="2"/>
      <c r="HT867" s="2"/>
      <c r="HU867" s="2"/>
      <c r="HV867" s="2"/>
      <c r="HW867" s="2"/>
      <c r="HX867" s="2"/>
      <c r="HY867" s="2"/>
      <c r="HZ867" s="2"/>
      <c r="IA867" s="2"/>
      <c r="IB867" s="2"/>
      <c r="IC867" s="2"/>
      <c r="ID867" s="2"/>
      <c r="IE867" s="2"/>
      <c r="IF867" s="2"/>
      <c r="IG867" s="2"/>
      <c r="IH867" s="2"/>
      <c r="II867" s="2"/>
      <c r="IJ867" s="2"/>
      <c r="IK867" s="2"/>
      <c r="IL867" s="2"/>
      <c r="IM867" s="2"/>
      <c r="IN867" s="2"/>
      <c r="IO867" s="2"/>
      <c r="IP867" s="2"/>
      <c r="IQ867" s="2"/>
    </row>
    <row r="868" spans="1:251" s="16" customFormat="1">
      <c r="A868" s="8"/>
      <c r="B868" s="117"/>
      <c r="C868" s="118"/>
      <c r="D868" s="118"/>
      <c r="E868" s="118"/>
      <c r="F868" s="118"/>
      <c r="G868" s="118"/>
      <c r="H868" s="118"/>
      <c r="I868" s="118"/>
      <c r="J868" s="118"/>
      <c r="K868" s="118"/>
      <c r="L868" s="118"/>
      <c r="M868" s="118"/>
      <c r="N868" s="118"/>
      <c r="O868" s="118"/>
      <c r="P868" s="118"/>
      <c r="Q868" s="118"/>
      <c r="R868" s="118"/>
      <c r="S868" s="118"/>
      <c r="T868" s="118"/>
      <c r="U868" s="118"/>
      <c r="V868" s="118"/>
      <c r="W868" s="118"/>
      <c r="X868" s="118"/>
      <c r="Y868" s="118"/>
      <c r="Z868" s="119"/>
      <c r="AA868" s="121"/>
      <c r="AB868" s="118"/>
      <c r="AC868" s="118"/>
      <c r="AD868" s="118"/>
      <c r="AE868" s="118"/>
      <c r="AF868" s="118"/>
      <c r="AG868" s="118"/>
      <c r="AH868" s="118"/>
      <c r="AI868" s="119"/>
      <c r="AJ868" s="121"/>
      <c r="AK868" s="118"/>
      <c r="AL868" s="118"/>
      <c r="AM868" s="118"/>
      <c r="AN868" s="118"/>
      <c r="AO868" s="118"/>
      <c r="AP868" s="118"/>
      <c r="AQ868" s="118"/>
      <c r="AR868" s="119"/>
      <c r="AS868" s="121"/>
      <c r="AT868" s="118"/>
      <c r="AU868" s="118"/>
      <c r="AV868" s="118"/>
      <c r="AW868" s="118"/>
      <c r="AX868" s="123"/>
      <c r="AY868" s="2"/>
      <c r="AZ868" s="2"/>
      <c r="BA868" s="2"/>
      <c r="BB868" s="23"/>
      <c r="BC868" s="24"/>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c r="FE868" s="2"/>
      <c r="FF868" s="2"/>
      <c r="FG868" s="2"/>
      <c r="FH868" s="2"/>
      <c r="FI868" s="2"/>
      <c r="FJ868" s="2"/>
      <c r="FK868" s="2"/>
      <c r="FL868" s="2"/>
      <c r="FM868" s="2"/>
      <c r="FN868" s="2"/>
      <c r="FO868" s="2"/>
      <c r="FP868" s="2"/>
      <c r="FQ868" s="2"/>
      <c r="FR868" s="2"/>
      <c r="FS868" s="2"/>
      <c r="FT868" s="2"/>
      <c r="FU868" s="2"/>
      <c r="FV868" s="2"/>
      <c r="FW868" s="2"/>
      <c r="FX868" s="2"/>
      <c r="FY868" s="2"/>
      <c r="FZ868" s="2"/>
      <c r="GA868" s="2"/>
      <c r="GB868" s="2"/>
      <c r="GC868" s="2"/>
      <c r="GD868" s="2"/>
      <c r="GE868" s="2"/>
      <c r="GF868" s="2"/>
      <c r="GG868" s="2"/>
      <c r="GH868" s="2"/>
      <c r="GI868" s="2"/>
      <c r="GJ868" s="2"/>
      <c r="GK868" s="2"/>
      <c r="GL868" s="2"/>
      <c r="GM868" s="2"/>
      <c r="GN868" s="2"/>
      <c r="GO868" s="2"/>
      <c r="GP868" s="2"/>
      <c r="GQ868" s="2"/>
      <c r="GR868" s="2"/>
      <c r="GS868" s="2"/>
      <c r="GT868" s="2"/>
      <c r="GU868" s="2"/>
      <c r="GV868" s="2"/>
      <c r="GW868" s="2"/>
      <c r="GX868" s="2"/>
      <c r="GY868" s="2"/>
      <c r="GZ868" s="2"/>
      <c r="HA868" s="2"/>
      <c r="HB868" s="2"/>
      <c r="HC868" s="2"/>
      <c r="HD868" s="2"/>
      <c r="HE868" s="2"/>
      <c r="HF868" s="2"/>
      <c r="HG868" s="2"/>
      <c r="HH868" s="2"/>
      <c r="HI868" s="2"/>
      <c r="HJ868" s="2"/>
      <c r="HK868" s="2"/>
      <c r="HL868" s="2"/>
      <c r="HM868" s="2"/>
      <c r="HN868" s="2"/>
      <c r="HO868" s="2"/>
      <c r="HP868" s="2"/>
      <c r="HQ868" s="2"/>
      <c r="HR868" s="2"/>
      <c r="HS868" s="2"/>
      <c r="HT868" s="2"/>
      <c r="HU868" s="2"/>
      <c r="HV868" s="2"/>
      <c r="HW868" s="2"/>
      <c r="HX868" s="2"/>
      <c r="HY868" s="2"/>
      <c r="HZ868" s="2"/>
      <c r="IA868" s="2"/>
      <c r="IB868" s="2"/>
      <c r="IC868" s="2"/>
      <c r="ID868" s="2"/>
      <c r="IE868" s="2"/>
      <c r="IF868" s="2"/>
      <c r="IG868" s="2"/>
      <c r="IH868" s="2"/>
      <c r="II868" s="2"/>
      <c r="IJ868" s="2"/>
      <c r="IK868" s="2"/>
      <c r="IL868" s="2"/>
      <c r="IM868" s="2"/>
      <c r="IN868" s="2"/>
      <c r="IO868" s="2"/>
      <c r="IP868" s="2"/>
      <c r="IQ868" s="2"/>
    </row>
    <row r="869" spans="1:251" s="16" customFormat="1" ht="18.75" customHeight="1">
      <c r="A869" s="8"/>
      <c r="B869" s="25"/>
      <c r="C869" s="93" t="s">
        <v>170</v>
      </c>
      <c r="D869" s="94"/>
      <c r="E869" s="94"/>
      <c r="F869" s="94"/>
      <c r="G869" s="94"/>
      <c r="H869" s="94"/>
      <c r="I869" s="94"/>
      <c r="J869" s="94"/>
      <c r="K869" s="94"/>
      <c r="L869" s="94"/>
      <c r="M869" s="94"/>
      <c r="N869" s="94"/>
      <c r="O869" s="94"/>
      <c r="P869" s="94"/>
      <c r="Q869" s="94"/>
      <c r="R869" s="94"/>
      <c r="S869" s="94"/>
      <c r="T869" s="94"/>
      <c r="U869" s="94"/>
      <c r="V869" s="94"/>
      <c r="W869" s="94"/>
      <c r="X869" s="94"/>
      <c r="Y869" s="94"/>
      <c r="Z869" s="95"/>
      <c r="AA869" s="96">
        <v>470772</v>
      </c>
      <c r="AB869" s="97"/>
      <c r="AC869" s="97"/>
      <c r="AD869" s="97"/>
      <c r="AE869" s="97"/>
      <c r="AF869" s="97"/>
      <c r="AG869" s="97"/>
      <c r="AH869" s="97"/>
      <c r="AI869" s="98"/>
      <c r="AJ869" s="96">
        <v>154478</v>
      </c>
      <c r="AK869" s="97"/>
      <c r="AL869" s="97"/>
      <c r="AM869" s="97"/>
      <c r="AN869" s="97"/>
      <c r="AO869" s="97"/>
      <c r="AP869" s="97"/>
      <c r="AQ869" s="97"/>
      <c r="AR869" s="98"/>
      <c r="AS869" s="99"/>
      <c r="AT869" s="100"/>
      <c r="AU869" s="100"/>
      <c r="AV869" s="100"/>
      <c r="AW869" s="100"/>
      <c r="AX869" s="101"/>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c r="FE869" s="2"/>
      <c r="FF869" s="2"/>
      <c r="FG869" s="2"/>
      <c r="FH869" s="2"/>
      <c r="FI869" s="2"/>
      <c r="FJ869" s="2"/>
      <c r="FK869" s="2"/>
      <c r="FL869" s="2"/>
      <c r="FM869" s="2"/>
      <c r="FN869" s="2"/>
      <c r="FO869" s="2"/>
      <c r="FP869" s="2"/>
      <c r="FQ869" s="2"/>
      <c r="FR869" s="2"/>
      <c r="FS869" s="2"/>
      <c r="FT869" s="2"/>
      <c r="FU869" s="2"/>
      <c r="FV869" s="2"/>
      <c r="FW869" s="2"/>
      <c r="FX869" s="2"/>
      <c r="FY869" s="2"/>
      <c r="FZ869" s="2"/>
      <c r="GA869" s="2"/>
      <c r="GB869" s="2"/>
      <c r="GC869" s="2"/>
      <c r="GD869" s="2"/>
      <c r="GE869" s="2"/>
      <c r="GF869" s="2"/>
      <c r="GG869" s="2"/>
      <c r="GH869" s="2"/>
      <c r="GI869" s="2"/>
      <c r="GJ869" s="2"/>
      <c r="GK869" s="2"/>
      <c r="GL869" s="2"/>
      <c r="GM869" s="2"/>
      <c r="GN869" s="2"/>
      <c r="GO869" s="2"/>
      <c r="GP869" s="2"/>
      <c r="GQ869" s="2"/>
      <c r="GR869" s="2"/>
      <c r="GS869" s="2"/>
      <c r="GT869" s="2"/>
      <c r="GU869" s="2"/>
      <c r="GV869" s="2"/>
      <c r="GW869" s="2"/>
      <c r="GX869" s="2"/>
      <c r="GY869" s="2"/>
      <c r="GZ869" s="2"/>
      <c r="HA869" s="2"/>
      <c r="HB869" s="2"/>
      <c r="HC869" s="2"/>
      <c r="HD869" s="2"/>
      <c r="HE869" s="2"/>
      <c r="HF869" s="2"/>
      <c r="HG869" s="2"/>
      <c r="HH869" s="2"/>
      <c r="HI869" s="2"/>
      <c r="HJ869" s="2"/>
      <c r="HK869" s="2"/>
      <c r="HL869" s="2"/>
      <c r="HM869" s="2"/>
      <c r="HN869" s="2"/>
      <c r="HO869" s="2"/>
      <c r="HP869" s="2"/>
      <c r="HQ869" s="2"/>
      <c r="HR869" s="2"/>
      <c r="HS869" s="2"/>
      <c r="HT869" s="2"/>
      <c r="HU869" s="2"/>
      <c r="HV869" s="2"/>
      <c r="HW869" s="2"/>
      <c r="HX869" s="2"/>
      <c r="HY869" s="2"/>
      <c r="HZ869" s="2"/>
      <c r="IA869" s="2"/>
      <c r="IB869" s="2"/>
      <c r="IC869" s="2"/>
      <c r="ID869" s="2"/>
      <c r="IE869" s="2"/>
      <c r="IF869" s="2"/>
      <c r="IG869" s="2"/>
      <c r="IH869" s="2"/>
      <c r="II869" s="2"/>
      <c r="IJ869" s="2"/>
      <c r="IK869" s="2"/>
      <c r="IL869" s="2"/>
      <c r="IM869" s="2"/>
      <c r="IN869" s="2"/>
      <c r="IO869" s="2"/>
      <c r="IP869" s="2"/>
      <c r="IQ869" s="2"/>
    </row>
    <row r="870" spans="1:251" s="16" customFormat="1" ht="18.75" customHeight="1">
      <c r="A870" s="8"/>
      <c r="B870" s="25"/>
      <c r="C870" s="93" t="s">
        <v>171</v>
      </c>
      <c r="D870" s="94"/>
      <c r="E870" s="94"/>
      <c r="F870" s="94"/>
      <c r="G870" s="94"/>
      <c r="H870" s="94"/>
      <c r="I870" s="94"/>
      <c r="J870" s="94"/>
      <c r="K870" s="94"/>
      <c r="L870" s="94"/>
      <c r="M870" s="94"/>
      <c r="N870" s="94"/>
      <c r="O870" s="94"/>
      <c r="P870" s="94"/>
      <c r="Q870" s="94"/>
      <c r="R870" s="94"/>
      <c r="S870" s="94"/>
      <c r="T870" s="94"/>
      <c r="U870" s="94"/>
      <c r="V870" s="94"/>
      <c r="W870" s="94"/>
      <c r="X870" s="94"/>
      <c r="Y870" s="94"/>
      <c r="Z870" s="95"/>
      <c r="AA870" s="96">
        <v>658</v>
      </c>
      <c r="AB870" s="97"/>
      <c r="AC870" s="97"/>
      <c r="AD870" s="97"/>
      <c r="AE870" s="97"/>
      <c r="AF870" s="97"/>
      <c r="AG870" s="97"/>
      <c r="AH870" s="97"/>
      <c r="AI870" s="98"/>
      <c r="AJ870" s="96">
        <v>104</v>
      </c>
      <c r="AK870" s="97"/>
      <c r="AL870" s="97"/>
      <c r="AM870" s="97"/>
      <c r="AN870" s="97"/>
      <c r="AO870" s="97"/>
      <c r="AP870" s="97"/>
      <c r="AQ870" s="97"/>
      <c r="AR870" s="98"/>
      <c r="AS870" s="99"/>
      <c r="AT870" s="100"/>
      <c r="AU870" s="100"/>
      <c r="AV870" s="100"/>
      <c r="AW870" s="100"/>
      <c r="AX870" s="101"/>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c r="FE870" s="2"/>
      <c r="FF870" s="2"/>
      <c r="FG870" s="2"/>
      <c r="FH870" s="2"/>
      <c r="FI870" s="2"/>
      <c r="FJ870" s="2"/>
      <c r="FK870" s="2"/>
      <c r="FL870" s="2"/>
      <c r="FM870" s="2"/>
      <c r="FN870" s="2"/>
      <c r="FO870" s="2"/>
      <c r="FP870" s="2"/>
      <c r="FQ870" s="2"/>
      <c r="FR870" s="2"/>
      <c r="FS870" s="2"/>
      <c r="FT870" s="2"/>
      <c r="FU870" s="2"/>
      <c r="FV870" s="2"/>
      <c r="FW870" s="2"/>
      <c r="FX870" s="2"/>
      <c r="FY870" s="2"/>
      <c r="FZ870" s="2"/>
      <c r="GA870" s="2"/>
      <c r="GB870" s="2"/>
      <c r="GC870" s="2"/>
      <c r="GD870" s="2"/>
      <c r="GE870" s="2"/>
      <c r="GF870" s="2"/>
      <c r="GG870" s="2"/>
      <c r="GH870" s="2"/>
      <c r="GI870" s="2"/>
      <c r="GJ870" s="2"/>
      <c r="GK870" s="2"/>
      <c r="GL870" s="2"/>
      <c r="GM870" s="2"/>
      <c r="GN870" s="2"/>
      <c r="GO870" s="2"/>
      <c r="GP870" s="2"/>
      <c r="GQ870" s="2"/>
      <c r="GR870" s="2"/>
      <c r="GS870" s="2"/>
      <c r="GT870" s="2"/>
      <c r="GU870" s="2"/>
      <c r="GV870" s="2"/>
      <c r="GW870" s="2"/>
      <c r="GX870" s="2"/>
      <c r="GY870" s="2"/>
      <c r="GZ870" s="2"/>
      <c r="HA870" s="2"/>
      <c r="HB870" s="2"/>
      <c r="HC870" s="2"/>
      <c r="HD870" s="2"/>
      <c r="HE870" s="2"/>
      <c r="HF870" s="2"/>
      <c r="HG870" s="2"/>
      <c r="HH870" s="2"/>
      <c r="HI870" s="2"/>
      <c r="HJ870" s="2"/>
      <c r="HK870" s="2"/>
      <c r="HL870" s="2"/>
      <c r="HM870" s="2"/>
      <c r="HN870" s="2"/>
      <c r="HO870" s="2"/>
      <c r="HP870" s="2"/>
      <c r="HQ870" s="2"/>
      <c r="HR870" s="2"/>
      <c r="HS870" s="2"/>
      <c r="HT870" s="2"/>
      <c r="HU870" s="2"/>
      <c r="HV870" s="2"/>
      <c r="HW870" s="2"/>
      <c r="HX870" s="2"/>
      <c r="HY870" s="2"/>
      <c r="HZ870" s="2"/>
      <c r="IA870" s="2"/>
      <c r="IB870" s="2"/>
      <c r="IC870" s="2"/>
      <c r="ID870" s="2"/>
      <c r="IE870" s="2"/>
      <c r="IF870" s="2"/>
      <c r="IG870" s="2"/>
      <c r="IH870" s="2"/>
      <c r="II870" s="2"/>
      <c r="IJ870" s="2"/>
      <c r="IK870" s="2"/>
      <c r="IL870" s="2"/>
      <c r="IM870" s="2"/>
      <c r="IN870" s="2"/>
      <c r="IO870" s="2"/>
      <c r="IP870" s="2"/>
      <c r="IQ870" s="2"/>
    </row>
    <row r="871" spans="1:251" s="16" customFormat="1" ht="18.75" customHeight="1">
      <c r="A871" s="8"/>
      <c r="B871" s="25"/>
      <c r="C871" s="93" t="s">
        <v>172</v>
      </c>
      <c r="D871" s="94"/>
      <c r="E871" s="94"/>
      <c r="F871" s="94"/>
      <c r="G871" s="94"/>
      <c r="H871" s="94"/>
      <c r="I871" s="94"/>
      <c r="J871" s="94"/>
      <c r="K871" s="94"/>
      <c r="L871" s="94"/>
      <c r="M871" s="94"/>
      <c r="N871" s="94"/>
      <c r="O871" s="94"/>
      <c r="P871" s="94"/>
      <c r="Q871" s="94"/>
      <c r="R871" s="94"/>
      <c r="S871" s="94"/>
      <c r="T871" s="94"/>
      <c r="U871" s="94"/>
      <c r="V871" s="94"/>
      <c r="W871" s="94"/>
      <c r="X871" s="94"/>
      <c r="Y871" s="94"/>
      <c r="Z871" s="95"/>
      <c r="AA871" s="96">
        <v>8233</v>
      </c>
      <c r="AB871" s="97"/>
      <c r="AC871" s="97"/>
      <c r="AD871" s="97"/>
      <c r="AE871" s="97"/>
      <c r="AF871" s="97"/>
      <c r="AG871" s="97"/>
      <c r="AH871" s="97"/>
      <c r="AI871" s="98"/>
      <c r="AJ871" s="96">
        <v>0</v>
      </c>
      <c r="AK871" s="97"/>
      <c r="AL871" s="97"/>
      <c r="AM871" s="97"/>
      <c r="AN871" s="97"/>
      <c r="AO871" s="97"/>
      <c r="AP871" s="97"/>
      <c r="AQ871" s="97"/>
      <c r="AR871" s="98"/>
      <c r="AS871" s="99"/>
      <c r="AT871" s="100"/>
      <c r="AU871" s="100"/>
      <c r="AV871" s="100"/>
      <c r="AW871" s="100"/>
      <c r="AX871" s="101"/>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c r="FE871" s="2"/>
      <c r="FF871" s="2"/>
      <c r="FG871" s="2"/>
      <c r="FH871" s="2"/>
      <c r="FI871" s="2"/>
      <c r="FJ871" s="2"/>
      <c r="FK871" s="2"/>
      <c r="FL871" s="2"/>
      <c r="FM871" s="2"/>
      <c r="FN871" s="2"/>
      <c r="FO871" s="2"/>
      <c r="FP871" s="2"/>
      <c r="FQ871" s="2"/>
      <c r="FR871" s="2"/>
      <c r="FS871" s="2"/>
      <c r="FT871" s="2"/>
      <c r="FU871" s="2"/>
      <c r="FV871" s="2"/>
      <c r="FW871" s="2"/>
      <c r="FX871" s="2"/>
      <c r="FY871" s="2"/>
      <c r="FZ871" s="2"/>
      <c r="GA871" s="2"/>
      <c r="GB871" s="2"/>
      <c r="GC871" s="2"/>
      <c r="GD871" s="2"/>
      <c r="GE871" s="2"/>
      <c r="GF871" s="2"/>
      <c r="GG871" s="2"/>
      <c r="GH871" s="2"/>
      <c r="GI871" s="2"/>
      <c r="GJ871" s="2"/>
      <c r="GK871" s="2"/>
      <c r="GL871" s="2"/>
      <c r="GM871" s="2"/>
      <c r="GN871" s="2"/>
      <c r="GO871" s="2"/>
      <c r="GP871" s="2"/>
      <c r="GQ871" s="2"/>
      <c r="GR871" s="2"/>
      <c r="GS871" s="2"/>
      <c r="GT871" s="2"/>
      <c r="GU871" s="2"/>
      <c r="GV871" s="2"/>
      <c r="GW871" s="2"/>
      <c r="GX871" s="2"/>
      <c r="GY871" s="2"/>
      <c r="GZ871" s="2"/>
      <c r="HA871" s="2"/>
      <c r="HB871" s="2"/>
      <c r="HC871" s="2"/>
      <c r="HD871" s="2"/>
      <c r="HE871" s="2"/>
      <c r="HF871" s="2"/>
      <c r="HG871" s="2"/>
      <c r="HH871" s="2"/>
      <c r="HI871" s="2"/>
      <c r="HJ871" s="2"/>
      <c r="HK871" s="2"/>
      <c r="HL871" s="2"/>
      <c r="HM871" s="2"/>
      <c r="HN871" s="2"/>
      <c r="HO871" s="2"/>
      <c r="HP871" s="2"/>
      <c r="HQ871" s="2"/>
      <c r="HR871" s="2"/>
      <c r="HS871" s="2"/>
      <c r="HT871" s="2"/>
      <c r="HU871" s="2"/>
      <c r="HV871" s="2"/>
      <c r="HW871" s="2"/>
      <c r="HX871" s="2"/>
      <c r="HY871" s="2"/>
      <c r="HZ871" s="2"/>
      <c r="IA871" s="2"/>
      <c r="IB871" s="2"/>
      <c r="IC871" s="2"/>
      <c r="ID871" s="2"/>
      <c r="IE871" s="2"/>
      <c r="IF871" s="2"/>
      <c r="IG871" s="2"/>
      <c r="IH871" s="2"/>
      <c r="II871" s="2"/>
      <c r="IJ871" s="2"/>
      <c r="IK871" s="2"/>
      <c r="IL871" s="2"/>
      <c r="IM871" s="2"/>
      <c r="IN871" s="2"/>
      <c r="IO871" s="2"/>
      <c r="IP871" s="2"/>
      <c r="IQ871" s="2"/>
    </row>
    <row r="872" spans="1:251" s="16" customFormat="1" ht="18.75" customHeight="1" thickBot="1">
      <c r="A872" s="17"/>
      <c r="B872" s="102" t="s">
        <v>11</v>
      </c>
      <c r="C872" s="103"/>
      <c r="D872" s="103"/>
      <c r="E872" s="103"/>
      <c r="F872" s="103"/>
      <c r="G872" s="103"/>
      <c r="H872" s="103"/>
      <c r="I872" s="103"/>
      <c r="J872" s="103"/>
      <c r="K872" s="103"/>
      <c r="L872" s="103"/>
      <c r="M872" s="103"/>
      <c r="N872" s="103"/>
      <c r="O872" s="103"/>
      <c r="P872" s="103"/>
      <c r="Q872" s="103"/>
      <c r="R872" s="103"/>
      <c r="S872" s="103"/>
      <c r="T872" s="103"/>
      <c r="U872" s="103"/>
      <c r="V872" s="103"/>
      <c r="W872" s="103"/>
      <c r="X872" s="103"/>
      <c r="Y872" s="103"/>
      <c r="Z872" s="104"/>
      <c r="AA872" s="105">
        <f>SUM($AA$869:$AA$871)</f>
        <v>479663</v>
      </c>
      <c r="AB872" s="106"/>
      <c r="AC872" s="106"/>
      <c r="AD872" s="106"/>
      <c r="AE872" s="106"/>
      <c r="AF872" s="106"/>
      <c r="AG872" s="106"/>
      <c r="AH872" s="106"/>
      <c r="AI872" s="107"/>
      <c r="AJ872" s="105">
        <f>SUM($AJ$869:$AJ$871)</f>
        <v>154582</v>
      </c>
      <c r="AK872" s="106"/>
      <c r="AL872" s="106"/>
      <c r="AM872" s="106"/>
      <c r="AN872" s="106"/>
      <c r="AO872" s="106"/>
      <c r="AP872" s="106"/>
      <c r="AQ872" s="106"/>
      <c r="AR872" s="107"/>
      <c r="AS872" s="108"/>
      <c r="AT872" s="109"/>
      <c r="AU872" s="109"/>
      <c r="AV872" s="109"/>
      <c r="AW872" s="109"/>
      <c r="AX872" s="110"/>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c r="FE872" s="2"/>
      <c r="FF872" s="2"/>
      <c r="FG872" s="2"/>
      <c r="FH872" s="2"/>
      <c r="FI872" s="2"/>
      <c r="FJ872" s="2"/>
      <c r="FK872" s="2"/>
      <c r="FL872" s="2"/>
      <c r="FM872" s="2"/>
      <c r="FN872" s="2"/>
      <c r="FO872" s="2"/>
      <c r="FP872" s="2"/>
      <c r="FQ872" s="2"/>
      <c r="FR872" s="2"/>
      <c r="FS872" s="2"/>
      <c r="FT872" s="2"/>
      <c r="FU872" s="2"/>
      <c r="FV872" s="2"/>
      <c r="FW872" s="2"/>
      <c r="FX872" s="2"/>
      <c r="FY872" s="2"/>
      <c r="FZ872" s="2"/>
      <c r="GA872" s="2"/>
      <c r="GB872" s="2"/>
      <c r="GC872" s="2"/>
      <c r="GD872" s="2"/>
      <c r="GE872" s="2"/>
      <c r="GF872" s="2"/>
      <c r="GG872" s="2"/>
      <c r="GH872" s="2"/>
      <c r="GI872" s="2"/>
      <c r="GJ872" s="2"/>
      <c r="GK872" s="2"/>
      <c r="GL872" s="2"/>
      <c r="GM872" s="2"/>
      <c r="GN872" s="2"/>
      <c r="GO872" s="2"/>
      <c r="GP872" s="2"/>
      <c r="GQ872" s="2"/>
      <c r="GR872" s="2"/>
      <c r="GS872" s="2"/>
      <c r="GT872" s="2"/>
      <c r="GU872" s="2"/>
      <c r="GV872" s="2"/>
      <c r="GW872" s="2"/>
      <c r="GX872" s="2"/>
      <c r="GY872" s="2"/>
      <c r="GZ872" s="2"/>
      <c r="HA872" s="2"/>
      <c r="HB872" s="2"/>
      <c r="HC872" s="2"/>
      <c r="HD872" s="2"/>
      <c r="HE872" s="2"/>
      <c r="HF872" s="2"/>
      <c r="HG872" s="2"/>
      <c r="HH872" s="2"/>
      <c r="HI872" s="2"/>
      <c r="HJ872" s="2"/>
      <c r="HK872" s="2"/>
      <c r="HL872" s="2"/>
      <c r="HM872" s="2"/>
      <c r="HN872" s="2"/>
      <c r="HO872" s="2"/>
      <c r="HP872" s="2"/>
      <c r="HQ872" s="2"/>
      <c r="HR872" s="2"/>
      <c r="HS872" s="2"/>
      <c r="HT872" s="2"/>
      <c r="HU872" s="2"/>
      <c r="HV872" s="2"/>
      <c r="HW872" s="2"/>
      <c r="HX872" s="2"/>
      <c r="HY872" s="2"/>
      <c r="HZ872" s="2"/>
      <c r="IA872" s="2"/>
      <c r="IB872" s="2"/>
      <c r="IC872" s="2"/>
      <c r="ID872" s="2"/>
      <c r="IE872" s="2"/>
      <c r="IF872" s="2"/>
      <c r="IG872" s="2"/>
      <c r="IH872" s="2"/>
      <c r="II872" s="2"/>
      <c r="IJ872" s="2"/>
      <c r="IK872" s="2"/>
      <c r="IL872" s="2"/>
      <c r="IM872" s="2"/>
      <c r="IN872" s="2"/>
      <c r="IO872" s="2"/>
      <c r="IP872" s="2"/>
      <c r="IQ872" s="2"/>
    </row>
    <row r="874" spans="1:251" ht="19.2">
      <c r="A874" s="1" t="s">
        <v>0</v>
      </c>
      <c r="AW874" s="3"/>
      <c r="AX874" s="4"/>
      <c r="AY874" s="3"/>
    </row>
    <row r="876" spans="1:251" ht="18">
      <c r="B876" s="124" t="s">
        <v>8</v>
      </c>
      <c r="C876" s="125"/>
      <c r="D876" s="125"/>
      <c r="E876" s="125"/>
      <c r="F876" s="125"/>
      <c r="G876" s="125"/>
      <c r="H876" s="125"/>
      <c r="I876" s="125"/>
      <c r="J876" s="125"/>
      <c r="K876" s="125"/>
      <c r="L876" s="125"/>
      <c r="M876" s="125"/>
      <c r="N876" s="125"/>
      <c r="O876" s="125"/>
      <c r="P876" s="125"/>
      <c r="Q876" s="125"/>
      <c r="R876" s="125"/>
      <c r="S876" s="125"/>
      <c r="T876" s="125"/>
      <c r="U876" s="125"/>
      <c r="V876" s="125"/>
      <c r="W876" s="125"/>
      <c r="X876" s="125"/>
      <c r="Y876" s="125"/>
      <c r="Z876" s="125"/>
      <c r="AA876" s="125"/>
      <c r="AB876" s="125"/>
      <c r="AC876" s="125"/>
      <c r="AD876" s="125"/>
      <c r="AE876" s="125"/>
      <c r="AF876" s="125"/>
      <c r="AG876" s="125"/>
      <c r="AH876" s="125"/>
      <c r="AI876" s="125"/>
      <c r="AJ876" s="125"/>
      <c r="AK876" s="125"/>
      <c r="AL876" s="125"/>
      <c r="AM876" s="125"/>
      <c r="AN876" s="125"/>
      <c r="AO876" s="125"/>
      <c r="AP876" s="125"/>
      <c r="AQ876" s="125"/>
      <c r="AR876" s="125"/>
      <c r="AS876" s="125"/>
      <c r="AT876" s="125"/>
      <c r="AU876" s="125"/>
      <c r="AV876" s="125"/>
      <c r="AW876" s="125"/>
      <c r="AX876" s="125"/>
    </row>
    <row r="877" spans="1:251">
      <c r="Z877" s="5"/>
      <c r="AD877" s="5"/>
      <c r="AE877" s="5"/>
      <c r="AF877" s="5"/>
      <c r="AG877" s="5"/>
      <c r="AH877" s="5"/>
      <c r="AI877" s="5"/>
      <c r="AO877" s="5"/>
    </row>
    <row r="878" spans="1:251" ht="13.8" thickBot="1">
      <c r="Z878" s="5"/>
      <c r="AD878" s="5"/>
      <c r="AE878" s="5"/>
      <c r="AF878" s="5"/>
      <c r="AG878" s="5"/>
      <c r="AH878" s="5"/>
      <c r="AI878" s="5"/>
      <c r="AO878" s="5"/>
      <c r="DI878" s="6"/>
    </row>
    <row r="879" spans="1:251" ht="24.75" customHeight="1" thickBot="1">
      <c r="B879" s="126" t="s">
        <v>1</v>
      </c>
      <c r="C879" s="127"/>
      <c r="D879" s="127"/>
      <c r="E879" s="127"/>
      <c r="F879" s="127"/>
      <c r="G879" s="127"/>
      <c r="H879" s="128" t="s">
        <v>173</v>
      </c>
      <c r="I879" s="129"/>
      <c r="J879" s="129"/>
      <c r="K879" s="129"/>
      <c r="L879" s="129"/>
      <c r="M879" s="129"/>
      <c r="N879" s="129"/>
      <c r="O879" s="129"/>
      <c r="P879" s="129"/>
      <c r="Q879" s="129"/>
      <c r="R879" s="129"/>
      <c r="S879" s="129"/>
      <c r="T879" s="129"/>
      <c r="U879" s="129"/>
      <c r="V879" s="129"/>
      <c r="W879" s="129"/>
      <c r="X879" s="129"/>
      <c r="Y879" s="129"/>
      <c r="Z879" s="129"/>
      <c r="AA879" s="129"/>
      <c r="AB879" s="129"/>
      <c r="AC879" s="129"/>
      <c r="AD879" s="129"/>
      <c r="AE879" s="129"/>
      <c r="AF879" s="129"/>
      <c r="AG879" s="129"/>
      <c r="AH879" s="129"/>
      <c r="AI879" s="129"/>
      <c r="AJ879" s="129"/>
      <c r="AK879" s="129"/>
      <c r="AL879" s="129"/>
      <c r="AM879" s="129"/>
      <c r="AN879" s="129"/>
      <c r="AO879" s="129"/>
      <c r="AP879" s="129"/>
      <c r="AQ879" s="129"/>
      <c r="AR879" s="129"/>
      <c r="AS879" s="129"/>
      <c r="AT879" s="129"/>
      <c r="AU879" s="129"/>
      <c r="AV879" s="129"/>
      <c r="AW879" s="129"/>
      <c r="AX879" s="130"/>
      <c r="DI879" s="6"/>
    </row>
    <row r="880" spans="1:251" ht="14.4">
      <c r="B880" s="7"/>
      <c r="C880" s="7"/>
      <c r="D880" s="7"/>
      <c r="E880" s="7"/>
      <c r="F880" s="7"/>
      <c r="G880" s="7"/>
      <c r="H880" s="8"/>
      <c r="I880" s="8"/>
      <c r="J880" s="8"/>
      <c r="K880" s="8"/>
      <c r="L880" s="9"/>
      <c r="M880" s="9"/>
      <c r="N880" s="9"/>
      <c r="O880" s="9"/>
      <c r="P880" s="8"/>
      <c r="Q880" s="8"/>
      <c r="R880" s="8"/>
      <c r="S880" s="8"/>
      <c r="T880" s="8"/>
      <c r="U880" s="8"/>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DI880" s="6"/>
    </row>
    <row r="881" spans="1:113" ht="15" thickBot="1">
      <c r="A881" s="11"/>
      <c r="B881" s="10" t="s">
        <v>2</v>
      </c>
      <c r="C881" s="8"/>
      <c r="D881" s="8"/>
      <c r="E881" s="8"/>
      <c r="F881" s="8"/>
      <c r="G881" s="8"/>
      <c r="H881" s="8"/>
      <c r="I881" s="8"/>
      <c r="J881" s="8"/>
      <c r="K881" s="8"/>
      <c r="L881" s="9"/>
      <c r="M881" s="9"/>
      <c r="N881" s="9"/>
      <c r="O881" s="9"/>
      <c r="P881" s="8"/>
      <c r="Q881" s="8"/>
      <c r="R881" s="8"/>
      <c r="S881" s="8"/>
      <c r="T881" s="8"/>
      <c r="U881" s="8"/>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DI881" s="6"/>
    </row>
    <row r="882" spans="1:113" ht="14.4">
      <c r="A882" s="8"/>
      <c r="B882" s="12"/>
      <c r="C882" s="7"/>
      <c r="D882" s="7"/>
      <c r="E882" s="7"/>
      <c r="F882" s="7"/>
      <c r="G882" s="7"/>
      <c r="H882" s="7"/>
      <c r="I882" s="7"/>
      <c r="J882" s="7"/>
      <c r="K882" s="7"/>
      <c r="L882" s="13"/>
      <c r="M882" s="13"/>
      <c r="N882" s="13"/>
      <c r="O882" s="13"/>
      <c r="P882" s="7"/>
      <c r="Q882" s="7"/>
      <c r="R882" s="7"/>
      <c r="S882" s="7"/>
      <c r="T882" s="7"/>
      <c r="U882" s="7"/>
      <c r="V882" s="14"/>
      <c r="W882" s="14"/>
      <c r="X882" s="14"/>
      <c r="Y882" s="14"/>
      <c r="Z882" s="14"/>
      <c r="AA882" s="14"/>
      <c r="AB882" s="14"/>
      <c r="AC882" s="14"/>
      <c r="AD882" s="14"/>
      <c r="AE882" s="14"/>
      <c r="AF882" s="14"/>
      <c r="AG882" s="14"/>
      <c r="AH882" s="14"/>
      <c r="AI882" s="14"/>
      <c r="AJ882" s="14"/>
      <c r="AK882" s="14"/>
      <c r="AL882" s="14"/>
      <c r="AM882" s="14"/>
      <c r="AN882" s="14"/>
      <c r="AO882" s="14"/>
      <c r="AP882" s="14"/>
      <c r="AQ882" s="14"/>
      <c r="AR882" s="14"/>
      <c r="AS882" s="14"/>
      <c r="AT882" s="14"/>
      <c r="AU882" s="14"/>
      <c r="AV882" s="14"/>
      <c r="AW882" s="14"/>
      <c r="AX882" s="15"/>
    </row>
    <row r="883" spans="1:113" ht="12" customHeight="1">
      <c r="A883" s="8"/>
      <c r="B883" s="111" t="s">
        <v>174</v>
      </c>
      <c r="C883" s="112"/>
      <c r="D883" s="112"/>
      <c r="E883" s="112"/>
      <c r="F883" s="112"/>
      <c r="G883" s="112"/>
      <c r="H883" s="112"/>
      <c r="I883" s="112"/>
      <c r="J883" s="112"/>
      <c r="K883" s="112"/>
      <c r="L883" s="112"/>
      <c r="M883" s="112"/>
      <c r="N883" s="112"/>
      <c r="O883" s="112"/>
      <c r="P883" s="112"/>
      <c r="Q883" s="112"/>
      <c r="R883" s="112"/>
      <c r="S883" s="112"/>
      <c r="T883" s="112"/>
      <c r="U883" s="112"/>
      <c r="V883" s="112"/>
      <c r="W883" s="112"/>
      <c r="X883" s="112"/>
      <c r="Y883" s="112"/>
      <c r="Z883" s="112"/>
      <c r="AA883" s="112"/>
      <c r="AB883" s="112"/>
      <c r="AC883" s="112"/>
      <c r="AD883" s="112"/>
      <c r="AE883" s="112"/>
      <c r="AF883" s="112"/>
      <c r="AG883" s="112"/>
      <c r="AH883" s="112"/>
      <c r="AI883" s="112"/>
      <c r="AJ883" s="112"/>
      <c r="AK883" s="112"/>
      <c r="AL883" s="112"/>
      <c r="AM883" s="112"/>
      <c r="AN883" s="112"/>
      <c r="AO883" s="112"/>
      <c r="AP883" s="112"/>
      <c r="AQ883" s="112"/>
      <c r="AR883" s="112"/>
      <c r="AS883" s="112"/>
      <c r="AT883" s="112"/>
      <c r="AU883" s="112"/>
      <c r="AV883" s="112"/>
      <c r="AW883" s="112"/>
      <c r="AX883" s="113"/>
    </row>
    <row r="884" spans="1:113" ht="12" customHeight="1">
      <c r="A884" s="8"/>
      <c r="B884" s="111"/>
      <c r="C884" s="112"/>
      <c r="D884" s="112"/>
      <c r="E884" s="112"/>
      <c r="F884" s="112"/>
      <c r="G884" s="112"/>
      <c r="H884" s="112"/>
      <c r="I884" s="112"/>
      <c r="J884" s="112"/>
      <c r="K884" s="112"/>
      <c r="L884" s="112"/>
      <c r="M884" s="112"/>
      <c r="N884" s="112"/>
      <c r="O884" s="112"/>
      <c r="P884" s="112"/>
      <c r="Q884" s="112"/>
      <c r="R884" s="112"/>
      <c r="S884" s="112"/>
      <c r="T884" s="112"/>
      <c r="U884" s="112"/>
      <c r="V884" s="112"/>
      <c r="W884" s="112"/>
      <c r="X884" s="112"/>
      <c r="Y884" s="112"/>
      <c r="Z884" s="112"/>
      <c r="AA884" s="112"/>
      <c r="AB884" s="112"/>
      <c r="AC884" s="112"/>
      <c r="AD884" s="112"/>
      <c r="AE884" s="112"/>
      <c r="AF884" s="112"/>
      <c r="AG884" s="112"/>
      <c r="AH884" s="112"/>
      <c r="AI884" s="112"/>
      <c r="AJ884" s="112"/>
      <c r="AK884" s="112"/>
      <c r="AL884" s="112"/>
      <c r="AM884" s="112"/>
      <c r="AN884" s="112"/>
      <c r="AO884" s="112"/>
      <c r="AP884" s="112"/>
      <c r="AQ884" s="112"/>
      <c r="AR884" s="112"/>
      <c r="AS884" s="112"/>
      <c r="AT884" s="112"/>
      <c r="AU884" s="112"/>
      <c r="AV884" s="112"/>
      <c r="AW884" s="112"/>
      <c r="AX884" s="113"/>
    </row>
    <row r="885" spans="1:113" ht="12" customHeight="1">
      <c r="A885" s="8"/>
      <c r="B885" s="111"/>
      <c r="C885" s="112"/>
      <c r="D885" s="112"/>
      <c r="E885" s="112"/>
      <c r="F885" s="112"/>
      <c r="G885" s="112"/>
      <c r="H885" s="112"/>
      <c r="I885" s="112"/>
      <c r="J885" s="112"/>
      <c r="K885" s="112"/>
      <c r="L885" s="112"/>
      <c r="M885" s="112"/>
      <c r="N885" s="112"/>
      <c r="O885" s="112"/>
      <c r="P885" s="112"/>
      <c r="Q885" s="112"/>
      <c r="R885" s="112"/>
      <c r="S885" s="112"/>
      <c r="T885" s="112"/>
      <c r="U885" s="112"/>
      <c r="V885" s="112"/>
      <c r="W885" s="112"/>
      <c r="X885" s="112"/>
      <c r="Y885" s="112"/>
      <c r="Z885" s="112"/>
      <c r="AA885" s="112"/>
      <c r="AB885" s="112"/>
      <c r="AC885" s="112"/>
      <c r="AD885" s="112"/>
      <c r="AE885" s="112"/>
      <c r="AF885" s="112"/>
      <c r="AG885" s="112"/>
      <c r="AH885" s="112"/>
      <c r="AI885" s="112"/>
      <c r="AJ885" s="112"/>
      <c r="AK885" s="112"/>
      <c r="AL885" s="112"/>
      <c r="AM885" s="112"/>
      <c r="AN885" s="112"/>
      <c r="AO885" s="112"/>
      <c r="AP885" s="112"/>
      <c r="AQ885" s="112"/>
      <c r="AR885" s="112"/>
      <c r="AS885" s="112"/>
      <c r="AT885" s="112"/>
      <c r="AU885" s="112"/>
      <c r="AV885" s="112"/>
      <c r="AW885" s="112"/>
      <c r="AX885" s="113"/>
    </row>
    <row r="886" spans="1:113" ht="12" customHeight="1">
      <c r="A886" s="8"/>
      <c r="B886" s="111"/>
      <c r="C886" s="112"/>
      <c r="D886" s="112"/>
      <c r="E886" s="112"/>
      <c r="F886" s="112"/>
      <c r="G886" s="112"/>
      <c r="H886" s="112"/>
      <c r="I886" s="112"/>
      <c r="J886" s="112"/>
      <c r="K886" s="112"/>
      <c r="L886" s="112"/>
      <c r="M886" s="112"/>
      <c r="N886" s="112"/>
      <c r="O886" s="112"/>
      <c r="P886" s="112"/>
      <c r="Q886" s="112"/>
      <c r="R886" s="112"/>
      <c r="S886" s="112"/>
      <c r="T886" s="112"/>
      <c r="U886" s="112"/>
      <c r="V886" s="112"/>
      <c r="W886" s="112"/>
      <c r="X886" s="112"/>
      <c r="Y886" s="112"/>
      <c r="Z886" s="112"/>
      <c r="AA886" s="112"/>
      <c r="AB886" s="112"/>
      <c r="AC886" s="112"/>
      <c r="AD886" s="112"/>
      <c r="AE886" s="112"/>
      <c r="AF886" s="112"/>
      <c r="AG886" s="112"/>
      <c r="AH886" s="112"/>
      <c r="AI886" s="112"/>
      <c r="AJ886" s="112"/>
      <c r="AK886" s="112"/>
      <c r="AL886" s="112"/>
      <c r="AM886" s="112"/>
      <c r="AN886" s="112"/>
      <c r="AO886" s="112"/>
      <c r="AP886" s="112"/>
      <c r="AQ886" s="112"/>
      <c r="AR886" s="112"/>
      <c r="AS886" s="112"/>
      <c r="AT886" s="112"/>
      <c r="AU886" s="112"/>
      <c r="AV886" s="112"/>
      <c r="AW886" s="112"/>
      <c r="AX886" s="113"/>
    </row>
    <row r="887" spans="1:113" ht="12" customHeight="1">
      <c r="A887" s="8"/>
      <c r="B887" s="111"/>
      <c r="C887" s="112"/>
      <c r="D887" s="112"/>
      <c r="E887" s="112"/>
      <c r="F887" s="112"/>
      <c r="G887" s="112"/>
      <c r="H887" s="112"/>
      <c r="I887" s="112"/>
      <c r="J887" s="112"/>
      <c r="K887" s="112"/>
      <c r="L887" s="112"/>
      <c r="M887" s="112"/>
      <c r="N887" s="112"/>
      <c r="O887" s="112"/>
      <c r="P887" s="112"/>
      <c r="Q887" s="112"/>
      <c r="R887" s="112"/>
      <c r="S887" s="112"/>
      <c r="T887" s="112"/>
      <c r="U887" s="112"/>
      <c r="V887" s="112"/>
      <c r="W887" s="112"/>
      <c r="X887" s="112"/>
      <c r="Y887" s="112"/>
      <c r="Z887" s="112"/>
      <c r="AA887" s="112"/>
      <c r="AB887" s="112"/>
      <c r="AC887" s="112"/>
      <c r="AD887" s="112"/>
      <c r="AE887" s="112"/>
      <c r="AF887" s="112"/>
      <c r="AG887" s="112"/>
      <c r="AH887" s="112"/>
      <c r="AI887" s="112"/>
      <c r="AJ887" s="112"/>
      <c r="AK887" s="112"/>
      <c r="AL887" s="112"/>
      <c r="AM887" s="112"/>
      <c r="AN887" s="112"/>
      <c r="AO887" s="112"/>
      <c r="AP887" s="112"/>
      <c r="AQ887" s="112"/>
      <c r="AR887" s="112"/>
      <c r="AS887" s="112"/>
      <c r="AT887" s="112"/>
      <c r="AU887" s="112"/>
      <c r="AV887" s="112"/>
      <c r="AW887" s="112"/>
      <c r="AX887" s="113"/>
    </row>
    <row r="888" spans="1:113" ht="12" customHeight="1">
      <c r="A888" s="8"/>
      <c r="B888" s="111"/>
      <c r="C888" s="112"/>
      <c r="D888" s="112"/>
      <c r="E888" s="112"/>
      <c r="F888" s="112"/>
      <c r="G888" s="112"/>
      <c r="H888" s="112"/>
      <c r="I888" s="112"/>
      <c r="J888" s="112"/>
      <c r="K888" s="112"/>
      <c r="L888" s="112"/>
      <c r="M888" s="112"/>
      <c r="N888" s="112"/>
      <c r="O888" s="112"/>
      <c r="P888" s="112"/>
      <c r="Q888" s="112"/>
      <c r="R888" s="112"/>
      <c r="S888" s="112"/>
      <c r="T888" s="112"/>
      <c r="U888" s="112"/>
      <c r="V888" s="112"/>
      <c r="W888" s="112"/>
      <c r="X888" s="112"/>
      <c r="Y888" s="112"/>
      <c r="Z888" s="112"/>
      <c r="AA888" s="112"/>
      <c r="AB888" s="112"/>
      <c r="AC888" s="112"/>
      <c r="AD888" s="112"/>
      <c r="AE888" s="112"/>
      <c r="AF888" s="112"/>
      <c r="AG888" s="112"/>
      <c r="AH888" s="112"/>
      <c r="AI888" s="112"/>
      <c r="AJ888" s="112"/>
      <c r="AK888" s="112"/>
      <c r="AL888" s="112"/>
      <c r="AM888" s="112"/>
      <c r="AN888" s="112"/>
      <c r="AO888" s="112"/>
      <c r="AP888" s="112"/>
      <c r="AQ888" s="112"/>
      <c r="AR888" s="112"/>
      <c r="AS888" s="112"/>
      <c r="AT888" s="112"/>
      <c r="AU888" s="112"/>
      <c r="AV888" s="112"/>
      <c r="AW888" s="112"/>
      <c r="AX888" s="113"/>
    </row>
    <row r="889" spans="1:113" ht="12" customHeight="1">
      <c r="A889" s="8"/>
      <c r="B889" s="111"/>
      <c r="C889" s="112"/>
      <c r="D889" s="112"/>
      <c r="E889" s="112"/>
      <c r="F889" s="112"/>
      <c r="G889" s="112"/>
      <c r="H889" s="112"/>
      <c r="I889" s="112"/>
      <c r="J889" s="112"/>
      <c r="K889" s="112"/>
      <c r="L889" s="112"/>
      <c r="M889" s="112"/>
      <c r="N889" s="112"/>
      <c r="O889" s="112"/>
      <c r="P889" s="112"/>
      <c r="Q889" s="112"/>
      <c r="R889" s="112"/>
      <c r="S889" s="112"/>
      <c r="T889" s="112"/>
      <c r="U889" s="112"/>
      <c r="V889" s="112"/>
      <c r="W889" s="112"/>
      <c r="X889" s="112"/>
      <c r="Y889" s="112"/>
      <c r="Z889" s="112"/>
      <c r="AA889" s="112"/>
      <c r="AB889" s="112"/>
      <c r="AC889" s="112"/>
      <c r="AD889" s="112"/>
      <c r="AE889" s="112"/>
      <c r="AF889" s="112"/>
      <c r="AG889" s="112"/>
      <c r="AH889" s="112"/>
      <c r="AI889" s="112"/>
      <c r="AJ889" s="112"/>
      <c r="AK889" s="112"/>
      <c r="AL889" s="112"/>
      <c r="AM889" s="112"/>
      <c r="AN889" s="112"/>
      <c r="AO889" s="112"/>
      <c r="AP889" s="112"/>
      <c r="AQ889" s="112"/>
      <c r="AR889" s="112"/>
      <c r="AS889" s="112"/>
      <c r="AT889" s="112"/>
      <c r="AU889" s="112"/>
      <c r="AV889" s="112"/>
      <c r="AW889" s="112"/>
      <c r="AX889" s="113"/>
    </row>
    <row r="890" spans="1:113" ht="12" customHeight="1">
      <c r="A890" s="8"/>
      <c r="B890" s="111"/>
      <c r="C890" s="112"/>
      <c r="D890" s="112"/>
      <c r="E890" s="112"/>
      <c r="F890" s="112"/>
      <c r="G890" s="112"/>
      <c r="H890" s="112"/>
      <c r="I890" s="112"/>
      <c r="J890" s="112"/>
      <c r="K890" s="112"/>
      <c r="L890" s="112"/>
      <c r="M890" s="112"/>
      <c r="N890" s="112"/>
      <c r="O890" s="112"/>
      <c r="P890" s="112"/>
      <c r="Q890" s="112"/>
      <c r="R890" s="112"/>
      <c r="S890" s="112"/>
      <c r="T890" s="112"/>
      <c r="U890" s="112"/>
      <c r="V890" s="112"/>
      <c r="W890" s="112"/>
      <c r="X890" s="112"/>
      <c r="Y890" s="112"/>
      <c r="Z890" s="112"/>
      <c r="AA890" s="112"/>
      <c r="AB890" s="112"/>
      <c r="AC890" s="112"/>
      <c r="AD890" s="112"/>
      <c r="AE890" s="112"/>
      <c r="AF890" s="112"/>
      <c r="AG890" s="112"/>
      <c r="AH890" s="112"/>
      <c r="AI890" s="112"/>
      <c r="AJ890" s="112"/>
      <c r="AK890" s="112"/>
      <c r="AL890" s="112"/>
      <c r="AM890" s="112"/>
      <c r="AN890" s="112"/>
      <c r="AO890" s="112"/>
      <c r="AP890" s="112"/>
      <c r="AQ890" s="112"/>
      <c r="AR890" s="112"/>
      <c r="AS890" s="112"/>
      <c r="AT890" s="112"/>
      <c r="AU890" s="112"/>
      <c r="AV890" s="112"/>
      <c r="AW890" s="112"/>
      <c r="AX890" s="113"/>
    </row>
    <row r="891" spans="1:113" ht="12" customHeight="1">
      <c r="A891" s="8"/>
      <c r="B891" s="111"/>
      <c r="C891" s="112"/>
      <c r="D891" s="112"/>
      <c r="E891" s="112"/>
      <c r="F891" s="112"/>
      <c r="G891" s="112"/>
      <c r="H891" s="112"/>
      <c r="I891" s="112"/>
      <c r="J891" s="112"/>
      <c r="K891" s="112"/>
      <c r="L891" s="112"/>
      <c r="M891" s="112"/>
      <c r="N891" s="112"/>
      <c r="O891" s="112"/>
      <c r="P891" s="112"/>
      <c r="Q891" s="112"/>
      <c r="R891" s="112"/>
      <c r="S891" s="112"/>
      <c r="T891" s="112"/>
      <c r="U891" s="112"/>
      <c r="V891" s="112"/>
      <c r="W891" s="112"/>
      <c r="X891" s="112"/>
      <c r="Y891" s="112"/>
      <c r="Z891" s="112"/>
      <c r="AA891" s="112"/>
      <c r="AB891" s="112"/>
      <c r="AC891" s="112"/>
      <c r="AD891" s="112"/>
      <c r="AE891" s="112"/>
      <c r="AF891" s="112"/>
      <c r="AG891" s="112"/>
      <c r="AH891" s="112"/>
      <c r="AI891" s="112"/>
      <c r="AJ891" s="112"/>
      <c r="AK891" s="112"/>
      <c r="AL891" s="112"/>
      <c r="AM891" s="112"/>
      <c r="AN891" s="112"/>
      <c r="AO891" s="112"/>
      <c r="AP891" s="112"/>
      <c r="AQ891" s="112"/>
      <c r="AR891" s="112"/>
      <c r="AS891" s="112"/>
      <c r="AT891" s="112"/>
      <c r="AU891" s="112"/>
      <c r="AV891" s="112"/>
      <c r="AW891" s="112"/>
      <c r="AX891" s="113"/>
      <c r="BC891" s="16"/>
    </row>
    <row r="892" spans="1:113" ht="12" customHeight="1">
      <c r="A892" s="8"/>
      <c r="B892" s="111"/>
      <c r="C892" s="112"/>
      <c r="D892" s="112"/>
      <c r="E892" s="112"/>
      <c r="F892" s="112"/>
      <c r="G892" s="112"/>
      <c r="H892" s="112"/>
      <c r="I892" s="112"/>
      <c r="J892" s="112"/>
      <c r="K892" s="112"/>
      <c r="L892" s="112"/>
      <c r="M892" s="112"/>
      <c r="N892" s="112"/>
      <c r="O892" s="112"/>
      <c r="P892" s="112"/>
      <c r="Q892" s="112"/>
      <c r="R892" s="112"/>
      <c r="S892" s="112"/>
      <c r="T892" s="112"/>
      <c r="U892" s="112"/>
      <c r="V892" s="112"/>
      <c r="W892" s="112"/>
      <c r="X892" s="112"/>
      <c r="Y892" s="112"/>
      <c r="Z892" s="112"/>
      <c r="AA892" s="112"/>
      <c r="AB892" s="112"/>
      <c r="AC892" s="112"/>
      <c r="AD892" s="112"/>
      <c r="AE892" s="112"/>
      <c r="AF892" s="112"/>
      <c r="AG892" s="112"/>
      <c r="AH892" s="112"/>
      <c r="AI892" s="112"/>
      <c r="AJ892" s="112"/>
      <c r="AK892" s="112"/>
      <c r="AL892" s="112"/>
      <c r="AM892" s="112"/>
      <c r="AN892" s="112"/>
      <c r="AO892" s="112"/>
      <c r="AP892" s="112"/>
      <c r="AQ892" s="112"/>
      <c r="AR892" s="112"/>
      <c r="AS892" s="112"/>
      <c r="AT892" s="112"/>
      <c r="AU892" s="112"/>
      <c r="AV892" s="112"/>
      <c r="AW892" s="112"/>
      <c r="AX892" s="113"/>
    </row>
    <row r="893" spans="1:113" ht="12" customHeight="1">
      <c r="A893" s="8"/>
      <c r="B893" s="111"/>
      <c r="C893" s="112"/>
      <c r="D893" s="112"/>
      <c r="E893" s="112"/>
      <c r="F893" s="112"/>
      <c r="G893" s="112"/>
      <c r="H893" s="112"/>
      <c r="I893" s="112"/>
      <c r="J893" s="112"/>
      <c r="K893" s="112"/>
      <c r="L893" s="112"/>
      <c r="M893" s="112"/>
      <c r="N893" s="112"/>
      <c r="O893" s="112"/>
      <c r="P893" s="112"/>
      <c r="Q893" s="112"/>
      <c r="R893" s="112"/>
      <c r="S893" s="112"/>
      <c r="T893" s="112"/>
      <c r="U893" s="112"/>
      <c r="V893" s="112"/>
      <c r="W893" s="112"/>
      <c r="X893" s="112"/>
      <c r="Y893" s="112"/>
      <c r="Z893" s="112"/>
      <c r="AA893" s="112"/>
      <c r="AB893" s="112"/>
      <c r="AC893" s="112"/>
      <c r="AD893" s="112"/>
      <c r="AE893" s="112"/>
      <c r="AF893" s="112"/>
      <c r="AG893" s="112"/>
      <c r="AH893" s="112"/>
      <c r="AI893" s="112"/>
      <c r="AJ893" s="112"/>
      <c r="AK893" s="112"/>
      <c r="AL893" s="112"/>
      <c r="AM893" s="112"/>
      <c r="AN893" s="112"/>
      <c r="AO893" s="112"/>
      <c r="AP893" s="112"/>
      <c r="AQ893" s="112"/>
      <c r="AR893" s="112"/>
      <c r="AS893" s="112"/>
      <c r="AT893" s="112"/>
      <c r="AU893" s="112"/>
      <c r="AV893" s="112"/>
      <c r="AW893" s="112"/>
      <c r="AX893" s="113"/>
    </row>
    <row r="894" spans="1:113" ht="12" customHeight="1">
      <c r="A894" s="8"/>
      <c r="B894" s="111"/>
      <c r="C894" s="112"/>
      <c r="D894" s="112"/>
      <c r="E894" s="112"/>
      <c r="F894" s="112"/>
      <c r="G894" s="112"/>
      <c r="H894" s="112"/>
      <c r="I894" s="112"/>
      <c r="J894" s="112"/>
      <c r="K894" s="112"/>
      <c r="L894" s="112"/>
      <c r="M894" s="112"/>
      <c r="N894" s="112"/>
      <c r="O894" s="112"/>
      <c r="P894" s="112"/>
      <c r="Q894" s="112"/>
      <c r="R894" s="112"/>
      <c r="S894" s="112"/>
      <c r="T894" s="112"/>
      <c r="U894" s="112"/>
      <c r="V894" s="112"/>
      <c r="W894" s="112"/>
      <c r="X894" s="112"/>
      <c r="Y894" s="112"/>
      <c r="Z894" s="112"/>
      <c r="AA894" s="112"/>
      <c r="AB894" s="112"/>
      <c r="AC894" s="112"/>
      <c r="AD894" s="112"/>
      <c r="AE894" s="112"/>
      <c r="AF894" s="112"/>
      <c r="AG894" s="112"/>
      <c r="AH894" s="112"/>
      <c r="AI894" s="112"/>
      <c r="AJ894" s="112"/>
      <c r="AK894" s="112"/>
      <c r="AL894" s="112"/>
      <c r="AM894" s="112"/>
      <c r="AN894" s="112"/>
      <c r="AO894" s="112"/>
      <c r="AP894" s="112"/>
      <c r="AQ894" s="112"/>
      <c r="AR894" s="112"/>
      <c r="AS894" s="112"/>
      <c r="AT894" s="112"/>
      <c r="AU894" s="112"/>
      <c r="AV894" s="112"/>
      <c r="AW894" s="112"/>
      <c r="AX894" s="113"/>
    </row>
    <row r="895" spans="1:113" ht="15" thickBot="1">
      <c r="A895" s="17"/>
      <c r="B895" s="18"/>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c r="AB895" s="19"/>
      <c r="AC895" s="19"/>
      <c r="AD895" s="19"/>
      <c r="AE895" s="19"/>
      <c r="AF895" s="19"/>
      <c r="AG895" s="19"/>
      <c r="AH895" s="19"/>
      <c r="AI895" s="19"/>
      <c r="AJ895" s="19"/>
      <c r="AK895" s="19"/>
      <c r="AL895" s="19"/>
      <c r="AM895" s="19"/>
      <c r="AN895" s="19"/>
      <c r="AO895" s="19"/>
      <c r="AP895" s="19"/>
      <c r="AQ895" s="19"/>
      <c r="AR895" s="19"/>
      <c r="AS895" s="19"/>
      <c r="AT895" s="19"/>
      <c r="AU895" s="19"/>
      <c r="AV895" s="19"/>
      <c r="AW895" s="19"/>
      <c r="AX895" s="20"/>
    </row>
    <row r="896" spans="1:113">
      <c r="B896" s="21"/>
    </row>
    <row r="897" spans="1:251" ht="15" thickBot="1">
      <c r="A897" s="11"/>
      <c r="B897" s="10" t="s">
        <v>3</v>
      </c>
      <c r="C897" s="8"/>
      <c r="D897" s="8"/>
      <c r="E897" s="8"/>
      <c r="F897" s="8"/>
      <c r="G897" s="8"/>
      <c r="H897" s="8"/>
      <c r="I897" s="8"/>
      <c r="J897" s="8"/>
      <c r="K897" s="8"/>
      <c r="L897" s="9"/>
      <c r="M897" s="9"/>
      <c r="N897" s="9"/>
      <c r="O897" s="9"/>
      <c r="P897" s="8"/>
      <c r="Q897" s="8"/>
      <c r="R897" s="8"/>
      <c r="S897" s="8"/>
      <c r="T897" s="8"/>
      <c r="U897" s="8"/>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DI897" s="6"/>
    </row>
    <row r="898" spans="1:251" ht="14.4">
      <c r="A898" s="8"/>
      <c r="B898" s="12"/>
      <c r="C898" s="7"/>
      <c r="D898" s="7"/>
      <c r="E898" s="7"/>
      <c r="F898" s="7"/>
      <c r="G898" s="7"/>
      <c r="H898" s="7"/>
      <c r="I898" s="7"/>
      <c r="J898" s="7"/>
      <c r="K898" s="7"/>
      <c r="L898" s="13"/>
      <c r="M898" s="13"/>
      <c r="N898" s="13"/>
      <c r="O898" s="13"/>
      <c r="P898" s="7"/>
      <c r="Q898" s="7"/>
      <c r="R898" s="7"/>
      <c r="S898" s="7"/>
      <c r="T898" s="7"/>
      <c r="U898" s="7"/>
      <c r="V898" s="14"/>
      <c r="W898" s="14"/>
      <c r="X898" s="14"/>
      <c r="Y898" s="14"/>
      <c r="Z898" s="14"/>
      <c r="AA898" s="14"/>
      <c r="AB898" s="14"/>
      <c r="AC898" s="14"/>
      <c r="AD898" s="14"/>
      <c r="AE898" s="14"/>
      <c r="AF898" s="14"/>
      <c r="AG898" s="14"/>
      <c r="AH898" s="14"/>
      <c r="AI898" s="14"/>
      <c r="AJ898" s="14"/>
      <c r="AK898" s="14"/>
      <c r="AL898" s="14"/>
      <c r="AM898" s="14"/>
      <c r="AN898" s="14"/>
      <c r="AO898" s="14"/>
      <c r="AP898" s="14"/>
      <c r="AQ898" s="14"/>
      <c r="AR898" s="14"/>
      <c r="AS898" s="14"/>
      <c r="AT898" s="14"/>
      <c r="AU898" s="14"/>
      <c r="AV898" s="14"/>
      <c r="AW898" s="14"/>
      <c r="AX898" s="15"/>
    </row>
    <row r="899" spans="1:251" ht="12" customHeight="1">
      <c r="A899" s="8"/>
      <c r="B899" s="111" t="s">
        <v>175</v>
      </c>
      <c r="C899" s="112"/>
      <c r="D899" s="112"/>
      <c r="E899" s="112"/>
      <c r="F899" s="112"/>
      <c r="G899" s="112"/>
      <c r="H899" s="112"/>
      <c r="I899" s="112"/>
      <c r="J899" s="112"/>
      <c r="K899" s="112"/>
      <c r="L899" s="112"/>
      <c r="M899" s="112"/>
      <c r="N899" s="112"/>
      <c r="O899" s="112"/>
      <c r="P899" s="112"/>
      <c r="Q899" s="112"/>
      <c r="R899" s="112"/>
      <c r="S899" s="112"/>
      <c r="T899" s="112"/>
      <c r="U899" s="112"/>
      <c r="V899" s="112"/>
      <c r="W899" s="112"/>
      <c r="X899" s="112"/>
      <c r="Y899" s="112"/>
      <c r="Z899" s="112"/>
      <c r="AA899" s="112"/>
      <c r="AB899" s="112"/>
      <c r="AC899" s="112"/>
      <c r="AD899" s="112"/>
      <c r="AE899" s="112"/>
      <c r="AF899" s="112"/>
      <c r="AG899" s="112"/>
      <c r="AH899" s="112"/>
      <c r="AI899" s="112"/>
      <c r="AJ899" s="112"/>
      <c r="AK899" s="112"/>
      <c r="AL899" s="112"/>
      <c r="AM899" s="112"/>
      <c r="AN899" s="112"/>
      <c r="AO899" s="112"/>
      <c r="AP899" s="112"/>
      <c r="AQ899" s="112"/>
      <c r="AR899" s="112"/>
      <c r="AS899" s="112"/>
      <c r="AT899" s="112"/>
      <c r="AU899" s="112"/>
      <c r="AV899" s="112"/>
      <c r="AW899" s="112"/>
      <c r="AX899" s="113"/>
    </row>
    <row r="900" spans="1:251" ht="12" customHeight="1">
      <c r="A900" s="8"/>
      <c r="B900" s="111"/>
      <c r="C900" s="112"/>
      <c r="D900" s="112"/>
      <c r="E900" s="112"/>
      <c r="F900" s="112"/>
      <c r="G900" s="112"/>
      <c r="H900" s="112"/>
      <c r="I900" s="112"/>
      <c r="J900" s="112"/>
      <c r="K900" s="112"/>
      <c r="L900" s="112"/>
      <c r="M900" s="112"/>
      <c r="N900" s="112"/>
      <c r="O900" s="112"/>
      <c r="P900" s="112"/>
      <c r="Q900" s="112"/>
      <c r="R900" s="112"/>
      <c r="S900" s="112"/>
      <c r="T900" s="112"/>
      <c r="U900" s="112"/>
      <c r="V900" s="112"/>
      <c r="W900" s="112"/>
      <c r="X900" s="112"/>
      <c r="Y900" s="112"/>
      <c r="Z900" s="112"/>
      <c r="AA900" s="112"/>
      <c r="AB900" s="112"/>
      <c r="AC900" s="112"/>
      <c r="AD900" s="112"/>
      <c r="AE900" s="112"/>
      <c r="AF900" s="112"/>
      <c r="AG900" s="112"/>
      <c r="AH900" s="112"/>
      <c r="AI900" s="112"/>
      <c r="AJ900" s="112"/>
      <c r="AK900" s="112"/>
      <c r="AL900" s="112"/>
      <c r="AM900" s="112"/>
      <c r="AN900" s="112"/>
      <c r="AO900" s="112"/>
      <c r="AP900" s="112"/>
      <c r="AQ900" s="112"/>
      <c r="AR900" s="112"/>
      <c r="AS900" s="112"/>
      <c r="AT900" s="112"/>
      <c r="AU900" s="112"/>
      <c r="AV900" s="112"/>
      <c r="AW900" s="112"/>
      <c r="AX900" s="113"/>
      <c r="BC900" s="16"/>
    </row>
    <row r="901" spans="1:251" ht="12" customHeight="1">
      <c r="A901" s="8"/>
      <c r="B901" s="111"/>
      <c r="C901" s="112"/>
      <c r="D901" s="112"/>
      <c r="E901" s="112"/>
      <c r="F901" s="112"/>
      <c r="G901" s="112"/>
      <c r="H901" s="112"/>
      <c r="I901" s="112"/>
      <c r="J901" s="112"/>
      <c r="K901" s="112"/>
      <c r="L901" s="112"/>
      <c r="M901" s="112"/>
      <c r="N901" s="112"/>
      <c r="O901" s="112"/>
      <c r="P901" s="112"/>
      <c r="Q901" s="112"/>
      <c r="R901" s="112"/>
      <c r="S901" s="112"/>
      <c r="T901" s="112"/>
      <c r="U901" s="112"/>
      <c r="V901" s="112"/>
      <c r="W901" s="112"/>
      <c r="X901" s="112"/>
      <c r="Y901" s="112"/>
      <c r="Z901" s="112"/>
      <c r="AA901" s="112"/>
      <c r="AB901" s="112"/>
      <c r="AC901" s="112"/>
      <c r="AD901" s="112"/>
      <c r="AE901" s="112"/>
      <c r="AF901" s="112"/>
      <c r="AG901" s="112"/>
      <c r="AH901" s="112"/>
      <c r="AI901" s="112"/>
      <c r="AJ901" s="112"/>
      <c r="AK901" s="112"/>
      <c r="AL901" s="112"/>
      <c r="AM901" s="112"/>
      <c r="AN901" s="112"/>
      <c r="AO901" s="112"/>
      <c r="AP901" s="112"/>
      <c r="AQ901" s="112"/>
      <c r="AR901" s="112"/>
      <c r="AS901" s="112"/>
      <c r="AT901" s="112"/>
      <c r="AU901" s="112"/>
      <c r="AV901" s="112"/>
      <c r="AW901" s="112"/>
      <c r="AX901" s="113"/>
    </row>
    <row r="902" spans="1:251" ht="12" customHeight="1">
      <c r="A902" s="8"/>
      <c r="B902" s="111"/>
      <c r="C902" s="112"/>
      <c r="D902" s="112"/>
      <c r="E902" s="112"/>
      <c r="F902" s="112"/>
      <c r="G902" s="112"/>
      <c r="H902" s="112"/>
      <c r="I902" s="112"/>
      <c r="J902" s="112"/>
      <c r="K902" s="112"/>
      <c r="L902" s="112"/>
      <c r="M902" s="112"/>
      <c r="N902" s="112"/>
      <c r="O902" s="112"/>
      <c r="P902" s="112"/>
      <c r="Q902" s="112"/>
      <c r="R902" s="112"/>
      <c r="S902" s="112"/>
      <c r="T902" s="112"/>
      <c r="U902" s="112"/>
      <c r="V902" s="112"/>
      <c r="W902" s="112"/>
      <c r="X902" s="112"/>
      <c r="Y902" s="112"/>
      <c r="Z902" s="112"/>
      <c r="AA902" s="112"/>
      <c r="AB902" s="112"/>
      <c r="AC902" s="112"/>
      <c r="AD902" s="112"/>
      <c r="AE902" s="112"/>
      <c r="AF902" s="112"/>
      <c r="AG902" s="112"/>
      <c r="AH902" s="112"/>
      <c r="AI902" s="112"/>
      <c r="AJ902" s="112"/>
      <c r="AK902" s="112"/>
      <c r="AL902" s="112"/>
      <c r="AM902" s="112"/>
      <c r="AN902" s="112"/>
      <c r="AO902" s="112"/>
      <c r="AP902" s="112"/>
      <c r="AQ902" s="112"/>
      <c r="AR902" s="112"/>
      <c r="AS902" s="112"/>
      <c r="AT902" s="112"/>
      <c r="AU902" s="112"/>
      <c r="AV902" s="112"/>
      <c r="AW902" s="112"/>
      <c r="AX902" s="113"/>
    </row>
    <row r="903" spans="1:251" ht="12" customHeight="1">
      <c r="A903" s="8"/>
      <c r="B903" s="111"/>
      <c r="C903" s="112"/>
      <c r="D903" s="112"/>
      <c r="E903" s="112"/>
      <c r="F903" s="112"/>
      <c r="G903" s="112"/>
      <c r="H903" s="112"/>
      <c r="I903" s="112"/>
      <c r="J903" s="112"/>
      <c r="K903" s="112"/>
      <c r="L903" s="112"/>
      <c r="M903" s="112"/>
      <c r="N903" s="112"/>
      <c r="O903" s="112"/>
      <c r="P903" s="112"/>
      <c r="Q903" s="112"/>
      <c r="R903" s="112"/>
      <c r="S903" s="112"/>
      <c r="T903" s="112"/>
      <c r="U903" s="112"/>
      <c r="V903" s="112"/>
      <c r="W903" s="112"/>
      <c r="X903" s="112"/>
      <c r="Y903" s="112"/>
      <c r="Z903" s="112"/>
      <c r="AA903" s="112"/>
      <c r="AB903" s="112"/>
      <c r="AC903" s="112"/>
      <c r="AD903" s="112"/>
      <c r="AE903" s="112"/>
      <c r="AF903" s="112"/>
      <c r="AG903" s="112"/>
      <c r="AH903" s="112"/>
      <c r="AI903" s="112"/>
      <c r="AJ903" s="112"/>
      <c r="AK903" s="112"/>
      <c r="AL903" s="112"/>
      <c r="AM903" s="112"/>
      <c r="AN903" s="112"/>
      <c r="AO903" s="112"/>
      <c r="AP903" s="112"/>
      <c r="AQ903" s="112"/>
      <c r="AR903" s="112"/>
      <c r="AS903" s="112"/>
      <c r="AT903" s="112"/>
      <c r="AU903" s="112"/>
      <c r="AV903" s="112"/>
      <c r="AW903" s="112"/>
      <c r="AX903" s="113"/>
    </row>
    <row r="904" spans="1:251" ht="15" thickBot="1">
      <c r="A904" s="17"/>
      <c r="B904" s="18"/>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c r="AA904" s="19"/>
      <c r="AB904" s="19"/>
      <c r="AC904" s="19"/>
      <c r="AD904" s="19"/>
      <c r="AE904" s="19"/>
      <c r="AF904" s="19"/>
      <c r="AG904" s="19"/>
      <c r="AH904" s="19"/>
      <c r="AI904" s="19"/>
      <c r="AJ904" s="19"/>
      <c r="AK904" s="19"/>
      <c r="AL904" s="19"/>
      <c r="AM904" s="19"/>
      <c r="AN904" s="19"/>
      <c r="AO904" s="19"/>
      <c r="AP904" s="19"/>
      <c r="AQ904" s="19"/>
      <c r="AR904" s="19"/>
      <c r="AS904" s="19"/>
      <c r="AT904" s="19"/>
      <c r="AU904" s="19"/>
      <c r="AV904" s="19"/>
      <c r="AW904" s="19"/>
      <c r="AX904" s="20"/>
    </row>
    <row r="905" spans="1:251">
      <c r="B905" s="21"/>
    </row>
    <row r="906" spans="1:251" ht="14.4">
      <c r="B906" s="10" t="s">
        <v>4</v>
      </c>
      <c r="C906" s="8"/>
      <c r="D906" s="8"/>
      <c r="E906" s="8"/>
      <c r="F906" s="8"/>
      <c r="G906" s="8"/>
      <c r="H906" s="8"/>
      <c r="I906" s="8"/>
      <c r="J906" s="8"/>
      <c r="K906" s="8"/>
      <c r="L906" s="9"/>
      <c r="M906" s="9"/>
      <c r="N906" s="9"/>
      <c r="O906" s="9"/>
      <c r="P906" s="8"/>
      <c r="Q906" s="8"/>
      <c r="R906" s="8"/>
      <c r="S906" s="8"/>
      <c r="T906" s="8"/>
      <c r="U906" s="8"/>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row>
    <row r="907" spans="1:251" ht="15" thickBot="1">
      <c r="B907" s="8"/>
      <c r="C907" s="8"/>
      <c r="D907" s="8"/>
      <c r="E907" s="8"/>
      <c r="F907" s="8"/>
      <c r="G907" s="8"/>
      <c r="H907" s="8"/>
      <c r="I907" s="8"/>
      <c r="J907" s="8"/>
      <c r="K907" s="8"/>
      <c r="L907" s="9"/>
      <c r="M907" s="9"/>
      <c r="N907" s="9"/>
      <c r="O907" s="9"/>
      <c r="P907" s="8"/>
      <c r="Q907" s="8"/>
      <c r="R907" s="8"/>
      <c r="S907" s="8"/>
      <c r="T907" s="8"/>
      <c r="U907" s="8"/>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22" t="s">
        <v>5</v>
      </c>
    </row>
    <row r="908" spans="1:251" s="16" customFormat="1" ht="13.5" customHeight="1">
      <c r="A908" s="8"/>
      <c r="B908" s="114" t="s">
        <v>6</v>
      </c>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6"/>
      <c r="AA908" s="120" t="s">
        <v>9</v>
      </c>
      <c r="AB908" s="115"/>
      <c r="AC908" s="115"/>
      <c r="AD908" s="115"/>
      <c r="AE908" s="115"/>
      <c r="AF908" s="115"/>
      <c r="AG908" s="115"/>
      <c r="AH908" s="115"/>
      <c r="AI908" s="116"/>
      <c r="AJ908" s="120" t="s">
        <v>10</v>
      </c>
      <c r="AK908" s="115"/>
      <c r="AL908" s="115"/>
      <c r="AM908" s="115"/>
      <c r="AN908" s="115"/>
      <c r="AO908" s="115"/>
      <c r="AP908" s="115"/>
      <c r="AQ908" s="115"/>
      <c r="AR908" s="116"/>
      <c r="AS908" s="120" t="s">
        <v>7</v>
      </c>
      <c r="AT908" s="115"/>
      <c r="AU908" s="115"/>
      <c r="AV908" s="115"/>
      <c r="AW908" s="115"/>
      <c r="AX908" s="12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c r="FE908" s="2"/>
      <c r="FF908" s="2"/>
      <c r="FG908" s="2"/>
      <c r="FH908" s="2"/>
      <c r="FI908" s="2"/>
      <c r="FJ908" s="2"/>
      <c r="FK908" s="2"/>
      <c r="FL908" s="2"/>
      <c r="FM908" s="2"/>
      <c r="FN908" s="2"/>
      <c r="FO908" s="2"/>
      <c r="FP908" s="2"/>
      <c r="FQ908" s="2"/>
      <c r="FR908" s="2"/>
      <c r="FS908" s="2"/>
      <c r="FT908" s="2"/>
      <c r="FU908" s="2"/>
      <c r="FV908" s="2"/>
      <c r="FW908" s="2"/>
      <c r="FX908" s="2"/>
      <c r="FY908" s="2"/>
      <c r="FZ908" s="2"/>
      <c r="GA908" s="2"/>
      <c r="GB908" s="2"/>
      <c r="GC908" s="2"/>
      <c r="GD908" s="2"/>
      <c r="GE908" s="2"/>
      <c r="GF908" s="2"/>
      <c r="GG908" s="2"/>
      <c r="GH908" s="2"/>
      <c r="GI908" s="2"/>
      <c r="GJ908" s="2"/>
      <c r="GK908" s="2"/>
      <c r="GL908" s="2"/>
      <c r="GM908" s="2"/>
      <c r="GN908" s="2"/>
      <c r="GO908" s="2"/>
      <c r="GP908" s="2"/>
      <c r="GQ908" s="2"/>
      <c r="GR908" s="2"/>
      <c r="GS908" s="2"/>
      <c r="GT908" s="2"/>
      <c r="GU908" s="2"/>
      <c r="GV908" s="2"/>
      <c r="GW908" s="2"/>
      <c r="GX908" s="2"/>
      <c r="GY908" s="2"/>
      <c r="GZ908" s="2"/>
      <c r="HA908" s="2"/>
      <c r="HB908" s="2"/>
      <c r="HC908" s="2"/>
      <c r="HD908" s="2"/>
      <c r="HE908" s="2"/>
      <c r="HF908" s="2"/>
      <c r="HG908" s="2"/>
      <c r="HH908" s="2"/>
      <c r="HI908" s="2"/>
      <c r="HJ908" s="2"/>
      <c r="HK908" s="2"/>
      <c r="HL908" s="2"/>
      <c r="HM908" s="2"/>
      <c r="HN908" s="2"/>
      <c r="HO908" s="2"/>
      <c r="HP908" s="2"/>
      <c r="HQ908" s="2"/>
      <c r="HR908" s="2"/>
      <c r="HS908" s="2"/>
      <c r="HT908" s="2"/>
      <c r="HU908" s="2"/>
      <c r="HV908" s="2"/>
      <c r="HW908" s="2"/>
      <c r="HX908" s="2"/>
      <c r="HY908" s="2"/>
      <c r="HZ908" s="2"/>
      <c r="IA908" s="2"/>
      <c r="IB908" s="2"/>
      <c r="IC908" s="2"/>
      <c r="ID908" s="2"/>
      <c r="IE908" s="2"/>
      <c r="IF908" s="2"/>
      <c r="IG908" s="2"/>
      <c r="IH908" s="2"/>
      <c r="II908" s="2"/>
      <c r="IJ908" s="2"/>
      <c r="IK908" s="2"/>
      <c r="IL908" s="2"/>
      <c r="IM908" s="2"/>
      <c r="IN908" s="2"/>
      <c r="IO908" s="2"/>
      <c r="IP908" s="2"/>
      <c r="IQ908" s="2"/>
    </row>
    <row r="909" spans="1:251" s="16" customFormat="1">
      <c r="A909" s="8"/>
      <c r="B909" s="117"/>
      <c r="C909" s="118"/>
      <c r="D909" s="118"/>
      <c r="E909" s="118"/>
      <c r="F909" s="118"/>
      <c r="G909" s="118"/>
      <c r="H909" s="118"/>
      <c r="I909" s="118"/>
      <c r="J909" s="118"/>
      <c r="K909" s="118"/>
      <c r="L909" s="118"/>
      <c r="M909" s="118"/>
      <c r="N909" s="118"/>
      <c r="O909" s="118"/>
      <c r="P909" s="118"/>
      <c r="Q909" s="118"/>
      <c r="R909" s="118"/>
      <c r="S909" s="118"/>
      <c r="T909" s="118"/>
      <c r="U909" s="118"/>
      <c r="V909" s="118"/>
      <c r="W909" s="118"/>
      <c r="X909" s="118"/>
      <c r="Y909" s="118"/>
      <c r="Z909" s="119"/>
      <c r="AA909" s="121"/>
      <c r="AB909" s="118"/>
      <c r="AC909" s="118"/>
      <c r="AD909" s="118"/>
      <c r="AE909" s="118"/>
      <c r="AF909" s="118"/>
      <c r="AG909" s="118"/>
      <c r="AH909" s="118"/>
      <c r="AI909" s="119"/>
      <c r="AJ909" s="121"/>
      <c r="AK909" s="118"/>
      <c r="AL909" s="118"/>
      <c r="AM909" s="118"/>
      <c r="AN909" s="118"/>
      <c r="AO909" s="118"/>
      <c r="AP909" s="118"/>
      <c r="AQ909" s="118"/>
      <c r="AR909" s="119"/>
      <c r="AS909" s="121"/>
      <c r="AT909" s="118"/>
      <c r="AU909" s="118"/>
      <c r="AV909" s="118"/>
      <c r="AW909" s="118"/>
      <c r="AX909" s="123"/>
      <c r="AY909" s="2"/>
      <c r="AZ909" s="2"/>
      <c r="BA909" s="2"/>
      <c r="BB909" s="23"/>
      <c r="BC909" s="24"/>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c r="FE909" s="2"/>
      <c r="FF909" s="2"/>
      <c r="FG909" s="2"/>
      <c r="FH909" s="2"/>
      <c r="FI909" s="2"/>
      <c r="FJ909" s="2"/>
      <c r="FK909" s="2"/>
      <c r="FL909" s="2"/>
      <c r="FM909" s="2"/>
      <c r="FN909" s="2"/>
      <c r="FO909" s="2"/>
      <c r="FP909" s="2"/>
      <c r="FQ909" s="2"/>
      <c r="FR909" s="2"/>
      <c r="FS909" s="2"/>
      <c r="FT909" s="2"/>
      <c r="FU909" s="2"/>
      <c r="FV909" s="2"/>
      <c r="FW909" s="2"/>
      <c r="FX909" s="2"/>
      <c r="FY909" s="2"/>
      <c r="FZ909" s="2"/>
      <c r="GA909" s="2"/>
      <c r="GB909" s="2"/>
      <c r="GC909" s="2"/>
      <c r="GD909" s="2"/>
      <c r="GE909" s="2"/>
      <c r="GF909" s="2"/>
      <c r="GG909" s="2"/>
      <c r="GH909" s="2"/>
      <c r="GI909" s="2"/>
      <c r="GJ909" s="2"/>
      <c r="GK909" s="2"/>
      <c r="GL909" s="2"/>
      <c r="GM909" s="2"/>
      <c r="GN909" s="2"/>
      <c r="GO909" s="2"/>
      <c r="GP909" s="2"/>
      <c r="GQ909" s="2"/>
      <c r="GR909" s="2"/>
      <c r="GS909" s="2"/>
      <c r="GT909" s="2"/>
      <c r="GU909" s="2"/>
      <c r="GV909" s="2"/>
      <c r="GW909" s="2"/>
      <c r="GX909" s="2"/>
      <c r="GY909" s="2"/>
      <c r="GZ909" s="2"/>
      <c r="HA909" s="2"/>
      <c r="HB909" s="2"/>
      <c r="HC909" s="2"/>
      <c r="HD909" s="2"/>
      <c r="HE909" s="2"/>
      <c r="HF909" s="2"/>
      <c r="HG909" s="2"/>
      <c r="HH909" s="2"/>
      <c r="HI909" s="2"/>
      <c r="HJ909" s="2"/>
      <c r="HK909" s="2"/>
      <c r="HL909" s="2"/>
      <c r="HM909" s="2"/>
      <c r="HN909" s="2"/>
      <c r="HO909" s="2"/>
      <c r="HP909" s="2"/>
      <c r="HQ909" s="2"/>
      <c r="HR909" s="2"/>
      <c r="HS909" s="2"/>
      <c r="HT909" s="2"/>
      <c r="HU909" s="2"/>
      <c r="HV909" s="2"/>
      <c r="HW909" s="2"/>
      <c r="HX909" s="2"/>
      <c r="HY909" s="2"/>
      <c r="HZ909" s="2"/>
      <c r="IA909" s="2"/>
      <c r="IB909" s="2"/>
      <c r="IC909" s="2"/>
      <c r="ID909" s="2"/>
      <c r="IE909" s="2"/>
      <c r="IF909" s="2"/>
      <c r="IG909" s="2"/>
      <c r="IH909" s="2"/>
      <c r="II909" s="2"/>
      <c r="IJ909" s="2"/>
      <c r="IK909" s="2"/>
      <c r="IL909" s="2"/>
      <c r="IM909" s="2"/>
      <c r="IN909" s="2"/>
      <c r="IO909" s="2"/>
      <c r="IP909" s="2"/>
      <c r="IQ909" s="2"/>
    </row>
    <row r="910" spans="1:251" s="16" customFormat="1" ht="18.75" customHeight="1">
      <c r="A910" s="8"/>
      <c r="B910" s="25"/>
      <c r="C910" s="93" t="s">
        <v>176</v>
      </c>
      <c r="D910" s="94"/>
      <c r="E910" s="94"/>
      <c r="F910" s="94"/>
      <c r="G910" s="94"/>
      <c r="H910" s="94"/>
      <c r="I910" s="94"/>
      <c r="J910" s="94"/>
      <c r="K910" s="94"/>
      <c r="L910" s="94"/>
      <c r="M910" s="94"/>
      <c r="N910" s="94"/>
      <c r="O910" s="94"/>
      <c r="P910" s="94"/>
      <c r="Q910" s="94"/>
      <c r="R910" s="94"/>
      <c r="S910" s="94"/>
      <c r="T910" s="94"/>
      <c r="U910" s="94"/>
      <c r="V910" s="94"/>
      <c r="W910" s="94"/>
      <c r="X910" s="94"/>
      <c r="Y910" s="94"/>
      <c r="Z910" s="95"/>
      <c r="AA910" s="96">
        <v>747358</v>
      </c>
      <c r="AB910" s="97"/>
      <c r="AC910" s="97"/>
      <c r="AD910" s="97"/>
      <c r="AE910" s="97"/>
      <c r="AF910" s="97"/>
      <c r="AG910" s="97"/>
      <c r="AH910" s="97"/>
      <c r="AI910" s="98"/>
      <c r="AJ910" s="96">
        <v>685945</v>
      </c>
      <c r="AK910" s="97"/>
      <c r="AL910" s="97"/>
      <c r="AM910" s="97"/>
      <c r="AN910" s="97"/>
      <c r="AO910" s="97"/>
      <c r="AP910" s="97"/>
      <c r="AQ910" s="97"/>
      <c r="AR910" s="98"/>
      <c r="AS910" s="99"/>
      <c r="AT910" s="100"/>
      <c r="AU910" s="100"/>
      <c r="AV910" s="100"/>
      <c r="AW910" s="100"/>
      <c r="AX910" s="101"/>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c r="FE910" s="2"/>
      <c r="FF910" s="2"/>
      <c r="FG910" s="2"/>
      <c r="FH910" s="2"/>
      <c r="FI910" s="2"/>
      <c r="FJ910" s="2"/>
      <c r="FK910" s="2"/>
      <c r="FL910" s="2"/>
      <c r="FM910" s="2"/>
      <c r="FN910" s="2"/>
      <c r="FO910" s="2"/>
      <c r="FP910" s="2"/>
      <c r="FQ910" s="2"/>
      <c r="FR910" s="2"/>
      <c r="FS910" s="2"/>
      <c r="FT910" s="2"/>
      <c r="FU910" s="2"/>
      <c r="FV910" s="2"/>
      <c r="FW910" s="2"/>
      <c r="FX910" s="2"/>
      <c r="FY910" s="2"/>
      <c r="FZ910" s="2"/>
      <c r="GA910" s="2"/>
      <c r="GB910" s="2"/>
      <c r="GC910" s="2"/>
      <c r="GD910" s="2"/>
      <c r="GE910" s="2"/>
      <c r="GF910" s="2"/>
      <c r="GG910" s="2"/>
      <c r="GH910" s="2"/>
      <c r="GI910" s="2"/>
      <c r="GJ910" s="2"/>
      <c r="GK910" s="2"/>
      <c r="GL910" s="2"/>
      <c r="GM910" s="2"/>
      <c r="GN910" s="2"/>
      <c r="GO910" s="2"/>
      <c r="GP910" s="2"/>
      <c r="GQ910" s="2"/>
      <c r="GR910" s="2"/>
      <c r="GS910" s="2"/>
      <c r="GT910" s="2"/>
      <c r="GU910" s="2"/>
      <c r="GV910" s="2"/>
      <c r="GW910" s="2"/>
      <c r="GX910" s="2"/>
      <c r="GY910" s="2"/>
      <c r="GZ910" s="2"/>
      <c r="HA910" s="2"/>
      <c r="HB910" s="2"/>
      <c r="HC910" s="2"/>
      <c r="HD910" s="2"/>
      <c r="HE910" s="2"/>
      <c r="HF910" s="2"/>
      <c r="HG910" s="2"/>
      <c r="HH910" s="2"/>
      <c r="HI910" s="2"/>
      <c r="HJ910" s="2"/>
      <c r="HK910" s="2"/>
      <c r="HL910" s="2"/>
      <c r="HM910" s="2"/>
      <c r="HN910" s="2"/>
      <c r="HO910" s="2"/>
      <c r="HP910" s="2"/>
      <c r="HQ910" s="2"/>
      <c r="HR910" s="2"/>
      <c r="HS910" s="2"/>
      <c r="HT910" s="2"/>
      <c r="HU910" s="2"/>
      <c r="HV910" s="2"/>
      <c r="HW910" s="2"/>
      <c r="HX910" s="2"/>
      <c r="HY910" s="2"/>
      <c r="HZ910" s="2"/>
      <c r="IA910" s="2"/>
      <c r="IB910" s="2"/>
      <c r="IC910" s="2"/>
      <c r="ID910" s="2"/>
      <c r="IE910" s="2"/>
      <c r="IF910" s="2"/>
      <c r="IG910" s="2"/>
      <c r="IH910" s="2"/>
      <c r="II910" s="2"/>
      <c r="IJ910" s="2"/>
      <c r="IK910" s="2"/>
      <c r="IL910" s="2"/>
      <c r="IM910" s="2"/>
      <c r="IN910" s="2"/>
      <c r="IO910" s="2"/>
      <c r="IP910" s="2"/>
      <c r="IQ910" s="2"/>
    </row>
    <row r="911" spans="1:251" s="16" customFormat="1" ht="18.75" customHeight="1">
      <c r="A911" s="8"/>
      <c r="B911" s="25"/>
      <c r="C911" s="93" t="s">
        <v>177</v>
      </c>
      <c r="D911" s="94"/>
      <c r="E911" s="94"/>
      <c r="F911" s="94"/>
      <c r="G911" s="94"/>
      <c r="H911" s="94"/>
      <c r="I911" s="94"/>
      <c r="J911" s="94"/>
      <c r="K911" s="94"/>
      <c r="L911" s="94"/>
      <c r="M911" s="94"/>
      <c r="N911" s="94"/>
      <c r="O911" s="94"/>
      <c r="P911" s="94"/>
      <c r="Q911" s="94"/>
      <c r="R911" s="94"/>
      <c r="S911" s="94"/>
      <c r="T911" s="94"/>
      <c r="U911" s="94"/>
      <c r="V911" s="94"/>
      <c r="W911" s="94"/>
      <c r="X911" s="94"/>
      <c r="Y911" s="94"/>
      <c r="Z911" s="95"/>
      <c r="AA911" s="96">
        <v>31744</v>
      </c>
      <c r="AB911" s="97"/>
      <c r="AC911" s="97"/>
      <c r="AD911" s="97"/>
      <c r="AE911" s="97"/>
      <c r="AF911" s="97"/>
      <c r="AG911" s="97"/>
      <c r="AH911" s="97"/>
      <c r="AI911" s="98"/>
      <c r="AJ911" s="96">
        <v>29644</v>
      </c>
      <c r="AK911" s="97"/>
      <c r="AL911" s="97"/>
      <c r="AM911" s="97"/>
      <c r="AN911" s="97"/>
      <c r="AO911" s="97"/>
      <c r="AP911" s="97"/>
      <c r="AQ911" s="97"/>
      <c r="AR911" s="98"/>
      <c r="AS911" s="99"/>
      <c r="AT911" s="100"/>
      <c r="AU911" s="100"/>
      <c r="AV911" s="100"/>
      <c r="AW911" s="100"/>
      <c r="AX911" s="101"/>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c r="FE911" s="2"/>
      <c r="FF911" s="2"/>
      <c r="FG911" s="2"/>
      <c r="FH911" s="2"/>
      <c r="FI911" s="2"/>
      <c r="FJ911" s="2"/>
      <c r="FK911" s="2"/>
      <c r="FL911" s="2"/>
      <c r="FM911" s="2"/>
      <c r="FN911" s="2"/>
      <c r="FO911" s="2"/>
      <c r="FP911" s="2"/>
      <c r="FQ911" s="2"/>
      <c r="FR911" s="2"/>
      <c r="FS911" s="2"/>
      <c r="FT911" s="2"/>
      <c r="FU911" s="2"/>
      <c r="FV911" s="2"/>
      <c r="FW911" s="2"/>
      <c r="FX911" s="2"/>
      <c r="FY911" s="2"/>
      <c r="FZ911" s="2"/>
      <c r="GA911" s="2"/>
      <c r="GB911" s="2"/>
      <c r="GC911" s="2"/>
      <c r="GD911" s="2"/>
      <c r="GE911" s="2"/>
      <c r="GF911" s="2"/>
      <c r="GG911" s="2"/>
      <c r="GH911" s="2"/>
      <c r="GI911" s="2"/>
      <c r="GJ911" s="2"/>
      <c r="GK911" s="2"/>
      <c r="GL911" s="2"/>
      <c r="GM911" s="2"/>
      <c r="GN911" s="2"/>
      <c r="GO911" s="2"/>
      <c r="GP911" s="2"/>
      <c r="GQ911" s="2"/>
      <c r="GR911" s="2"/>
      <c r="GS911" s="2"/>
      <c r="GT911" s="2"/>
      <c r="GU911" s="2"/>
      <c r="GV911" s="2"/>
      <c r="GW911" s="2"/>
      <c r="GX911" s="2"/>
      <c r="GY911" s="2"/>
      <c r="GZ911" s="2"/>
      <c r="HA911" s="2"/>
      <c r="HB911" s="2"/>
      <c r="HC911" s="2"/>
      <c r="HD911" s="2"/>
      <c r="HE911" s="2"/>
      <c r="HF911" s="2"/>
      <c r="HG911" s="2"/>
      <c r="HH911" s="2"/>
      <c r="HI911" s="2"/>
      <c r="HJ911" s="2"/>
      <c r="HK911" s="2"/>
      <c r="HL911" s="2"/>
      <c r="HM911" s="2"/>
      <c r="HN911" s="2"/>
      <c r="HO911" s="2"/>
      <c r="HP911" s="2"/>
      <c r="HQ911" s="2"/>
      <c r="HR911" s="2"/>
      <c r="HS911" s="2"/>
      <c r="HT911" s="2"/>
      <c r="HU911" s="2"/>
      <c r="HV911" s="2"/>
      <c r="HW911" s="2"/>
      <c r="HX911" s="2"/>
      <c r="HY911" s="2"/>
      <c r="HZ911" s="2"/>
      <c r="IA911" s="2"/>
      <c r="IB911" s="2"/>
      <c r="IC911" s="2"/>
      <c r="ID911" s="2"/>
      <c r="IE911" s="2"/>
      <c r="IF911" s="2"/>
      <c r="IG911" s="2"/>
      <c r="IH911" s="2"/>
      <c r="II911" s="2"/>
      <c r="IJ911" s="2"/>
      <c r="IK911" s="2"/>
      <c r="IL911" s="2"/>
      <c r="IM911" s="2"/>
      <c r="IN911" s="2"/>
      <c r="IO911" s="2"/>
      <c r="IP911" s="2"/>
      <c r="IQ911" s="2"/>
    </row>
    <row r="912" spans="1:251" s="16" customFormat="1" ht="18.75" customHeight="1">
      <c r="A912" s="8"/>
      <c r="B912" s="25"/>
      <c r="C912" s="93" t="s">
        <v>178</v>
      </c>
      <c r="D912" s="94"/>
      <c r="E912" s="94"/>
      <c r="F912" s="94"/>
      <c r="G912" s="94"/>
      <c r="H912" s="94"/>
      <c r="I912" s="94"/>
      <c r="J912" s="94"/>
      <c r="K912" s="94"/>
      <c r="L912" s="94"/>
      <c r="M912" s="94"/>
      <c r="N912" s="94"/>
      <c r="O912" s="94"/>
      <c r="P912" s="94"/>
      <c r="Q912" s="94"/>
      <c r="R912" s="94"/>
      <c r="S912" s="94"/>
      <c r="T912" s="94"/>
      <c r="U912" s="94"/>
      <c r="V912" s="94"/>
      <c r="W912" s="94"/>
      <c r="X912" s="94"/>
      <c r="Y912" s="94"/>
      <c r="Z912" s="95"/>
      <c r="AA912" s="96">
        <v>0</v>
      </c>
      <c r="AB912" s="97"/>
      <c r="AC912" s="97"/>
      <c r="AD912" s="97"/>
      <c r="AE912" s="97"/>
      <c r="AF912" s="97"/>
      <c r="AG912" s="97"/>
      <c r="AH912" s="97"/>
      <c r="AI912" s="98"/>
      <c r="AJ912" s="96">
        <v>13400</v>
      </c>
      <c r="AK912" s="97"/>
      <c r="AL912" s="97"/>
      <c r="AM912" s="97"/>
      <c r="AN912" s="97"/>
      <c r="AO912" s="97"/>
      <c r="AP912" s="97"/>
      <c r="AQ912" s="97"/>
      <c r="AR912" s="98"/>
      <c r="AS912" s="99"/>
      <c r="AT912" s="100"/>
      <c r="AU912" s="100"/>
      <c r="AV912" s="100"/>
      <c r="AW912" s="100"/>
      <c r="AX912" s="101"/>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c r="FE912" s="2"/>
      <c r="FF912" s="2"/>
      <c r="FG912" s="2"/>
      <c r="FH912" s="2"/>
      <c r="FI912" s="2"/>
      <c r="FJ912" s="2"/>
      <c r="FK912" s="2"/>
      <c r="FL912" s="2"/>
      <c r="FM912" s="2"/>
      <c r="FN912" s="2"/>
      <c r="FO912" s="2"/>
      <c r="FP912" s="2"/>
      <c r="FQ912" s="2"/>
      <c r="FR912" s="2"/>
      <c r="FS912" s="2"/>
      <c r="FT912" s="2"/>
      <c r="FU912" s="2"/>
      <c r="FV912" s="2"/>
      <c r="FW912" s="2"/>
      <c r="FX912" s="2"/>
      <c r="FY912" s="2"/>
      <c r="FZ912" s="2"/>
      <c r="GA912" s="2"/>
      <c r="GB912" s="2"/>
      <c r="GC912" s="2"/>
      <c r="GD912" s="2"/>
      <c r="GE912" s="2"/>
      <c r="GF912" s="2"/>
      <c r="GG912" s="2"/>
      <c r="GH912" s="2"/>
      <c r="GI912" s="2"/>
      <c r="GJ912" s="2"/>
      <c r="GK912" s="2"/>
      <c r="GL912" s="2"/>
      <c r="GM912" s="2"/>
      <c r="GN912" s="2"/>
      <c r="GO912" s="2"/>
      <c r="GP912" s="2"/>
      <c r="GQ912" s="2"/>
      <c r="GR912" s="2"/>
      <c r="GS912" s="2"/>
      <c r="GT912" s="2"/>
      <c r="GU912" s="2"/>
      <c r="GV912" s="2"/>
      <c r="GW912" s="2"/>
      <c r="GX912" s="2"/>
      <c r="GY912" s="2"/>
      <c r="GZ912" s="2"/>
      <c r="HA912" s="2"/>
      <c r="HB912" s="2"/>
      <c r="HC912" s="2"/>
      <c r="HD912" s="2"/>
      <c r="HE912" s="2"/>
      <c r="HF912" s="2"/>
      <c r="HG912" s="2"/>
      <c r="HH912" s="2"/>
      <c r="HI912" s="2"/>
      <c r="HJ912" s="2"/>
      <c r="HK912" s="2"/>
      <c r="HL912" s="2"/>
      <c r="HM912" s="2"/>
      <c r="HN912" s="2"/>
      <c r="HO912" s="2"/>
      <c r="HP912" s="2"/>
      <c r="HQ912" s="2"/>
      <c r="HR912" s="2"/>
      <c r="HS912" s="2"/>
      <c r="HT912" s="2"/>
      <c r="HU912" s="2"/>
      <c r="HV912" s="2"/>
      <c r="HW912" s="2"/>
      <c r="HX912" s="2"/>
      <c r="HY912" s="2"/>
      <c r="HZ912" s="2"/>
      <c r="IA912" s="2"/>
      <c r="IB912" s="2"/>
      <c r="IC912" s="2"/>
      <c r="ID912" s="2"/>
      <c r="IE912" s="2"/>
      <c r="IF912" s="2"/>
      <c r="IG912" s="2"/>
      <c r="IH912" s="2"/>
      <c r="II912" s="2"/>
      <c r="IJ912" s="2"/>
      <c r="IK912" s="2"/>
      <c r="IL912" s="2"/>
      <c r="IM912" s="2"/>
      <c r="IN912" s="2"/>
      <c r="IO912" s="2"/>
      <c r="IP912" s="2"/>
      <c r="IQ912" s="2"/>
    </row>
    <row r="913" spans="1:251" s="16" customFormat="1" ht="18.75" customHeight="1">
      <c r="A913" s="8"/>
      <c r="B913" s="25"/>
      <c r="C913" s="93" t="s">
        <v>179</v>
      </c>
      <c r="D913" s="94"/>
      <c r="E913" s="94"/>
      <c r="F913" s="94"/>
      <c r="G913" s="94"/>
      <c r="H913" s="94"/>
      <c r="I913" s="94"/>
      <c r="J913" s="94"/>
      <c r="K913" s="94"/>
      <c r="L913" s="94"/>
      <c r="M913" s="94"/>
      <c r="N913" s="94"/>
      <c r="O913" s="94"/>
      <c r="P913" s="94"/>
      <c r="Q913" s="94"/>
      <c r="R913" s="94"/>
      <c r="S913" s="94"/>
      <c r="T913" s="94"/>
      <c r="U913" s="94"/>
      <c r="V913" s="94"/>
      <c r="W913" s="94"/>
      <c r="X913" s="94"/>
      <c r="Y913" s="94"/>
      <c r="Z913" s="95"/>
      <c r="AA913" s="96">
        <v>16162</v>
      </c>
      <c r="AB913" s="97"/>
      <c r="AC913" s="97"/>
      <c r="AD913" s="97"/>
      <c r="AE913" s="97"/>
      <c r="AF913" s="97"/>
      <c r="AG913" s="97"/>
      <c r="AH913" s="97"/>
      <c r="AI913" s="98"/>
      <c r="AJ913" s="96">
        <v>12027</v>
      </c>
      <c r="AK913" s="97"/>
      <c r="AL913" s="97"/>
      <c r="AM913" s="97"/>
      <c r="AN913" s="97"/>
      <c r="AO913" s="97"/>
      <c r="AP913" s="97"/>
      <c r="AQ913" s="97"/>
      <c r="AR913" s="98"/>
      <c r="AS913" s="99"/>
      <c r="AT913" s="100"/>
      <c r="AU913" s="100"/>
      <c r="AV913" s="100"/>
      <c r="AW913" s="100"/>
      <c r="AX913" s="101"/>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c r="FE913" s="2"/>
      <c r="FF913" s="2"/>
      <c r="FG913" s="2"/>
      <c r="FH913" s="2"/>
      <c r="FI913" s="2"/>
      <c r="FJ913" s="2"/>
      <c r="FK913" s="2"/>
      <c r="FL913" s="2"/>
      <c r="FM913" s="2"/>
      <c r="FN913" s="2"/>
      <c r="FO913" s="2"/>
      <c r="FP913" s="2"/>
      <c r="FQ913" s="2"/>
      <c r="FR913" s="2"/>
      <c r="FS913" s="2"/>
      <c r="FT913" s="2"/>
      <c r="FU913" s="2"/>
      <c r="FV913" s="2"/>
      <c r="FW913" s="2"/>
      <c r="FX913" s="2"/>
      <c r="FY913" s="2"/>
      <c r="FZ913" s="2"/>
      <c r="GA913" s="2"/>
      <c r="GB913" s="2"/>
      <c r="GC913" s="2"/>
      <c r="GD913" s="2"/>
      <c r="GE913" s="2"/>
      <c r="GF913" s="2"/>
      <c r="GG913" s="2"/>
      <c r="GH913" s="2"/>
      <c r="GI913" s="2"/>
      <c r="GJ913" s="2"/>
      <c r="GK913" s="2"/>
      <c r="GL913" s="2"/>
      <c r="GM913" s="2"/>
      <c r="GN913" s="2"/>
      <c r="GO913" s="2"/>
      <c r="GP913" s="2"/>
      <c r="GQ913" s="2"/>
      <c r="GR913" s="2"/>
      <c r="GS913" s="2"/>
      <c r="GT913" s="2"/>
      <c r="GU913" s="2"/>
      <c r="GV913" s="2"/>
      <c r="GW913" s="2"/>
      <c r="GX913" s="2"/>
      <c r="GY913" s="2"/>
      <c r="GZ913" s="2"/>
      <c r="HA913" s="2"/>
      <c r="HB913" s="2"/>
      <c r="HC913" s="2"/>
      <c r="HD913" s="2"/>
      <c r="HE913" s="2"/>
      <c r="HF913" s="2"/>
      <c r="HG913" s="2"/>
      <c r="HH913" s="2"/>
      <c r="HI913" s="2"/>
      <c r="HJ913" s="2"/>
      <c r="HK913" s="2"/>
      <c r="HL913" s="2"/>
      <c r="HM913" s="2"/>
      <c r="HN913" s="2"/>
      <c r="HO913" s="2"/>
      <c r="HP913" s="2"/>
      <c r="HQ913" s="2"/>
      <c r="HR913" s="2"/>
      <c r="HS913" s="2"/>
      <c r="HT913" s="2"/>
      <c r="HU913" s="2"/>
      <c r="HV913" s="2"/>
      <c r="HW913" s="2"/>
      <c r="HX913" s="2"/>
      <c r="HY913" s="2"/>
      <c r="HZ913" s="2"/>
      <c r="IA913" s="2"/>
      <c r="IB913" s="2"/>
      <c r="IC913" s="2"/>
      <c r="ID913" s="2"/>
      <c r="IE913" s="2"/>
      <c r="IF913" s="2"/>
      <c r="IG913" s="2"/>
      <c r="IH913" s="2"/>
      <c r="II913" s="2"/>
      <c r="IJ913" s="2"/>
      <c r="IK913" s="2"/>
      <c r="IL913" s="2"/>
      <c r="IM913" s="2"/>
      <c r="IN913" s="2"/>
      <c r="IO913" s="2"/>
      <c r="IP913" s="2"/>
      <c r="IQ913" s="2"/>
    </row>
    <row r="914" spans="1:251" s="16" customFormat="1" ht="18.75" customHeight="1">
      <c r="A914" s="8"/>
      <c r="B914" s="25"/>
      <c r="C914" s="93" t="s">
        <v>180</v>
      </c>
      <c r="D914" s="94"/>
      <c r="E914" s="94"/>
      <c r="F914" s="94"/>
      <c r="G914" s="94"/>
      <c r="H914" s="94"/>
      <c r="I914" s="94"/>
      <c r="J914" s="94"/>
      <c r="K914" s="94"/>
      <c r="L914" s="94"/>
      <c r="M914" s="94"/>
      <c r="N914" s="94"/>
      <c r="O914" s="94"/>
      <c r="P914" s="94"/>
      <c r="Q914" s="94"/>
      <c r="R914" s="94"/>
      <c r="S914" s="94"/>
      <c r="T914" s="94"/>
      <c r="U914" s="94"/>
      <c r="V914" s="94"/>
      <c r="W914" s="94"/>
      <c r="X914" s="94"/>
      <c r="Y914" s="94"/>
      <c r="Z914" s="95"/>
      <c r="AA914" s="96">
        <v>0</v>
      </c>
      <c r="AB914" s="97"/>
      <c r="AC914" s="97"/>
      <c r="AD914" s="97"/>
      <c r="AE914" s="97"/>
      <c r="AF914" s="97"/>
      <c r="AG914" s="97"/>
      <c r="AH914" s="97"/>
      <c r="AI914" s="98"/>
      <c r="AJ914" s="96">
        <v>4640</v>
      </c>
      <c r="AK914" s="97"/>
      <c r="AL914" s="97"/>
      <c r="AM914" s="97"/>
      <c r="AN914" s="97"/>
      <c r="AO914" s="97"/>
      <c r="AP914" s="97"/>
      <c r="AQ914" s="97"/>
      <c r="AR914" s="98"/>
      <c r="AS914" s="99"/>
      <c r="AT914" s="100"/>
      <c r="AU914" s="100"/>
      <c r="AV914" s="100"/>
      <c r="AW914" s="100"/>
      <c r="AX914" s="101"/>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c r="FE914" s="2"/>
      <c r="FF914" s="2"/>
      <c r="FG914" s="2"/>
      <c r="FH914" s="2"/>
      <c r="FI914" s="2"/>
      <c r="FJ914" s="2"/>
      <c r="FK914" s="2"/>
      <c r="FL914" s="2"/>
      <c r="FM914" s="2"/>
      <c r="FN914" s="2"/>
      <c r="FO914" s="2"/>
      <c r="FP914" s="2"/>
      <c r="FQ914" s="2"/>
      <c r="FR914" s="2"/>
      <c r="FS914" s="2"/>
      <c r="FT914" s="2"/>
      <c r="FU914" s="2"/>
      <c r="FV914" s="2"/>
      <c r="FW914" s="2"/>
      <c r="FX914" s="2"/>
      <c r="FY914" s="2"/>
      <c r="FZ914" s="2"/>
      <c r="GA914" s="2"/>
      <c r="GB914" s="2"/>
      <c r="GC914" s="2"/>
      <c r="GD914" s="2"/>
      <c r="GE914" s="2"/>
      <c r="GF914" s="2"/>
      <c r="GG914" s="2"/>
      <c r="GH914" s="2"/>
      <c r="GI914" s="2"/>
      <c r="GJ914" s="2"/>
      <c r="GK914" s="2"/>
      <c r="GL914" s="2"/>
      <c r="GM914" s="2"/>
      <c r="GN914" s="2"/>
      <c r="GO914" s="2"/>
      <c r="GP914" s="2"/>
      <c r="GQ914" s="2"/>
      <c r="GR914" s="2"/>
      <c r="GS914" s="2"/>
      <c r="GT914" s="2"/>
      <c r="GU914" s="2"/>
      <c r="GV914" s="2"/>
      <c r="GW914" s="2"/>
      <c r="GX914" s="2"/>
      <c r="GY914" s="2"/>
      <c r="GZ914" s="2"/>
      <c r="HA914" s="2"/>
      <c r="HB914" s="2"/>
      <c r="HC914" s="2"/>
      <c r="HD914" s="2"/>
      <c r="HE914" s="2"/>
      <c r="HF914" s="2"/>
      <c r="HG914" s="2"/>
      <c r="HH914" s="2"/>
      <c r="HI914" s="2"/>
      <c r="HJ914" s="2"/>
      <c r="HK914" s="2"/>
      <c r="HL914" s="2"/>
      <c r="HM914" s="2"/>
      <c r="HN914" s="2"/>
      <c r="HO914" s="2"/>
      <c r="HP914" s="2"/>
      <c r="HQ914" s="2"/>
      <c r="HR914" s="2"/>
      <c r="HS914" s="2"/>
      <c r="HT914" s="2"/>
      <c r="HU914" s="2"/>
      <c r="HV914" s="2"/>
      <c r="HW914" s="2"/>
      <c r="HX914" s="2"/>
      <c r="HY914" s="2"/>
      <c r="HZ914" s="2"/>
      <c r="IA914" s="2"/>
      <c r="IB914" s="2"/>
      <c r="IC914" s="2"/>
      <c r="ID914" s="2"/>
      <c r="IE914" s="2"/>
      <c r="IF914" s="2"/>
      <c r="IG914" s="2"/>
      <c r="IH914" s="2"/>
      <c r="II914" s="2"/>
      <c r="IJ914" s="2"/>
      <c r="IK914" s="2"/>
      <c r="IL914" s="2"/>
      <c r="IM914" s="2"/>
      <c r="IN914" s="2"/>
      <c r="IO914" s="2"/>
      <c r="IP914" s="2"/>
      <c r="IQ914" s="2"/>
    </row>
    <row r="915" spans="1:251" s="16" customFormat="1" ht="18.75" customHeight="1">
      <c r="A915" s="8"/>
      <c r="B915" s="25"/>
      <c r="C915" s="93" t="s">
        <v>181</v>
      </c>
      <c r="D915" s="94"/>
      <c r="E915" s="94"/>
      <c r="F915" s="94"/>
      <c r="G915" s="94"/>
      <c r="H915" s="94"/>
      <c r="I915" s="94"/>
      <c r="J915" s="94"/>
      <c r="K915" s="94"/>
      <c r="L915" s="94"/>
      <c r="M915" s="94"/>
      <c r="N915" s="94"/>
      <c r="O915" s="94"/>
      <c r="P915" s="94"/>
      <c r="Q915" s="94"/>
      <c r="R915" s="94"/>
      <c r="S915" s="94"/>
      <c r="T915" s="94"/>
      <c r="U915" s="94"/>
      <c r="V915" s="94"/>
      <c r="W915" s="94"/>
      <c r="X915" s="94"/>
      <c r="Y915" s="94"/>
      <c r="Z915" s="95"/>
      <c r="AA915" s="96">
        <v>4076</v>
      </c>
      <c r="AB915" s="97"/>
      <c r="AC915" s="97"/>
      <c r="AD915" s="97"/>
      <c r="AE915" s="97"/>
      <c r="AF915" s="97"/>
      <c r="AG915" s="97"/>
      <c r="AH915" s="97"/>
      <c r="AI915" s="98"/>
      <c r="AJ915" s="96">
        <v>4076</v>
      </c>
      <c r="AK915" s="97"/>
      <c r="AL915" s="97"/>
      <c r="AM915" s="97"/>
      <c r="AN915" s="97"/>
      <c r="AO915" s="97"/>
      <c r="AP915" s="97"/>
      <c r="AQ915" s="97"/>
      <c r="AR915" s="98"/>
      <c r="AS915" s="99"/>
      <c r="AT915" s="100"/>
      <c r="AU915" s="100"/>
      <c r="AV915" s="100"/>
      <c r="AW915" s="100"/>
      <c r="AX915" s="101"/>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c r="FE915" s="2"/>
      <c r="FF915" s="2"/>
      <c r="FG915" s="2"/>
      <c r="FH915" s="2"/>
      <c r="FI915" s="2"/>
      <c r="FJ915" s="2"/>
      <c r="FK915" s="2"/>
      <c r="FL915" s="2"/>
      <c r="FM915" s="2"/>
      <c r="FN915" s="2"/>
      <c r="FO915" s="2"/>
      <c r="FP915" s="2"/>
      <c r="FQ915" s="2"/>
      <c r="FR915" s="2"/>
      <c r="FS915" s="2"/>
      <c r="FT915" s="2"/>
      <c r="FU915" s="2"/>
      <c r="FV915" s="2"/>
      <c r="FW915" s="2"/>
      <c r="FX915" s="2"/>
      <c r="FY915" s="2"/>
      <c r="FZ915" s="2"/>
      <c r="GA915" s="2"/>
      <c r="GB915" s="2"/>
      <c r="GC915" s="2"/>
      <c r="GD915" s="2"/>
      <c r="GE915" s="2"/>
      <c r="GF915" s="2"/>
      <c r="GG915" s="2"/>
      <c r="GH915" s="2"/>
      <c r="GI915" s="2"/>
      <c r="GJ915" s="2"/>
      <c r="GK915" s="2"/>
      <c r="GL915" s="2"/>
      <c r="GM915" s="2"/>
      <c r="GN915" s="2"/>
      <c r="GO915" s="2"/>
      <c r="GP915" s="2"/>
      <c r="GQ915" s="2"/>
      <c r="GR915" s="2"/>
      <c r="GS915" s="2"/>
      <c r="GT915" s="2"/>
      <c r="GU915" s="2"/>
      <c r="GV915" s="2"/>
      <c r="GW915" s="2"/>
      <c r="GX915" s="2"/>
      <c r="GY915" s="2"/>
      <c r="GZ915" s="2"/>
      <c r="HA915" s="2"/>
      <c r="HB915" s="2"/>
      <c r="HC915" s="2"/>
      <c r="HD915" s="2"/>
      <c r="HE915" s="2"/>
      <c r="HF915" s="2"/>
      <c r="HG915" s="2"/>
      <c r="HH915" s="2"/>
      <c r="HI915" s="2"/>
      <c r="HJ915" s="2"/>
      <c r="HK915" s="2"/>
      <c r="HL915" s="2"/>
      <c r="HM915" s="2"/>
      <c r="HN915" s="2"/>
      <c r="HO915" s="2"/>
      <c r="HP915" s="2"/>
      <c r="HQ915" s="2"/>
      <c r="HR915" s="2"/>
      <c r="HS915" s="2"/>
      <c r="HT915" s="2"/>
      <c r="HU915" s="2"/>
      <c r="HV915" s="2"/>
      <c r="HW915" s="2"/>
      <c r="HX915" s="2"/>
      <c r="HY915" s="2"/>
      <c r="HZ915" s="2"/>
      <c r="IA915" s="2"/>
      <c r="IB915" s="2"/>
      <c r="IC915" s="2"/>
      <c r="ID915" s="2"/>
      <c r="IE915" s="2"/>
      <c r="IF915" s="2"/>
      <c r="IG915" s="2"/>
      <c r="IH915" s="2"/>
      <c r="II915" s="2"/>
      <c r="IJ915" s="2"/>
      <c r="IK915" s="2"/>
      <c r="IL915" s="2"/>
      <c r="IM915" s="2"/>
      <c r="IN915" s="2"/>
      <c r="IO915" s="2"/>
      <c r="IP915" s="2"/>
      <c r="IQ915" s="2"/>
    </row>
    <row r="916" spans="1:251" s="16" customFormat="1" ht="18.75" customHeight="1">
      <c r="A916" s="8"/>
      <c r="B916" s="25"/>
      <c r="C916" s="93" t="s">
        <v>182</v>
      </c>
      <c r="D916" s="94"/>
      <c r="E916" s="94"/>
      <c r="F916" s="94"/>
      <c r="G916" s="94"/>
      <c r="H916" s="94"/>
      <c r="I916" s="94"/>
      <c r="J916" s="94"/>
      <c r="K916" s="94"/>
      <c r="L916" s="94"/>
      <c r="M916" s="94"/>
      <c r="N916" s="94"/>
      <c r="O916" s="94"/>
      <c r="P916" s="94"/>
      <c r="Q916" s="94"/>
      <c r="R916" s="94"/>
      <c r="S916" s="94"/>
      <c r="T916" s="94"/>
      <c r="U916" s="94"/>
      <c r="V916" s="94"/>
      <c r="W916" s="94"/>
      <c r="X916" s="94"/>
      <c r="Y916" s="94"/>
      <c r="Z916" s="95"/>
      <c r="AA916" s="96">
        <v>2862</v>
      </c>
      <c r="AB916" s="97"/>
      <c r="AC916" s="97"/>
      <c r="AD916" s="97"/>
      <c r="AE916" s="97"/>
      <c r="AF916" s="97"/>
      <c r="AG916" s="97"/>
      <c r="AH916" s="97"/>
      <c r="AI916" s="98"/>
      <c r="AJ916" s="96">
        <v>2986</v>
      </c>
      <c r="AK916" s="97"/>
      <c r="AL916" s="97"/>
      <c r="AM916" s="97"/>
      <c r="AN916" s="97"/>
      <c r="AO916" s="97"/>
      <c r="AP916" s="97"/>
      <c r="AQ916" s="97"/>
      <c r="AR916" s="98"/>
      <c r="AS916" s="99"/>
      <c r="AT916" s="100"/>
      <c r="AU916" s="100"/>
      <c r="AV916" s="100"/>
      <c r="AW916" s="100"/>
      <c r="AX916" s="101"/>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c r="FE916" s="2"/>
      <c r="FF916" s="2"/>
      <c r="FG916" s="2"/>
      <c r="FH916" s="2"/>
      <c r="FI916" s="2"/>
      <c r="FJ916" s="2"/>
      <c r="FK916" s="2"/>
      <c r="FL916" s="2"/>
      <c r="FM916" s="2"/>
      <c r="FN916" s="2"/>
      <c r="FO916" s="2"/>
      <c r="FP916" s="2"/>
      <c r="FQ916" s="2"/>
      <c r="FR916" s="2"/>
      <c r="FS916" s="2"/>
      <c r="FT916" s="2"/>
      <c r="FU916" s="2"/>
      <c r="FV916" s="2"/>
      <c r="FW916" s="2"/>
      <c r="FX916" s="2"/>
      <c r="FY916" s="2"/>
      <c r="FZ916" s="2"/>
      <c r="GA916" s="2"/>
      <c r="GB916" s="2"/>
      <c r="GC916" s="2"/>
      <c r="GD916" s="2"/>
      <c r="GE916" s="2"/>
      <c r="GF916" s="2"/>
      <c r="GG916" s="2"/>
      <c r="GH916" s="2"/>
      <c r="GI916" s="2"/>
      <c r="GJ916" s="2"/>
      <c r="GK916" s="2"/>
      <c r="GL916" s="2"/>
      <c r="GM916" s="2"/>
      <c r="GN916" s="2"/>
      <c r="GO916" s="2"/>
      <c r="GP916" s="2"/>
      <c r="GQ916" s="2"/>
      <c r="GR916" s="2"/>
      <c r="GS916" s="2"/>
      <c r="GT916" s="2"/>
      <c r="GU916" s="2"/>
      <c r="GV916" s="2"/>
      <c r="GW916" s="2"/>
      <c r="GX916" s="2"/>
      <c r="GY916" s="2"/>
      <c r="GZ916" s="2"/>
      <c r="HA916" s="2"/>
      <c r="HB916" s="2"/>
      <c r="HC916" s="2"/>
      <c r="HD916" s="2"/>
      <c r="HE916" s="2"/>
      <c r="HF916" s="2"/>
      <c r="HG916" s="2"/>
      <c r="HH916" s="2"/>
      <c r="HI916" s="2"/>
      <c r="HJ916" s="2"/>
      <c r="HK916" s="2"/>
      <c r="HL916" s="2"/>
      <c r="HM916" s="2"/>
      <c r="HN916" s="2"/>
      <c r="HO916" s="2"/>
      <c r="HP916" s="2"/>
      <c r="HQ916" s="2"/>
      <c r="HR916" s="2"/>
      <c r="HS916" s="2"/>
      <c r="HT916" s="2"/>
      <c r="HU916" s="2"/>
      <c r="HV916" s="2"/>
      <c r="HW916" s="2"/>
      <c r="HX916" s="2"/>
      <c r="HY916" s="2"/>
      <c r="HZ916" s="2"/>
      <c r="IA916" s="2"/>
      <c r="IB916" s="2"/>
      <c r="IC916" s="2"/>
      <c r="ID916" s="2"/>
      <c r="IE916" s="2"/>
      <c r="IF916" s="2"/>
      <c r="IG916" s="2"/>
      <c r="IH916" s="2"/>
      <c r="II916" s="2"/>
      <c r="IJ916" s="2"/>
      <c r="IK916" s="2"/>
      <c r="IL916" s="2"/>
      <c r="IM916" s="2"/>
      <c r="IN916" s="2"/>
      <c r="IO916" s="2"/>
      <c r="IP916" s="2"/>
      <c r="IQ916" s="2"/>
    </row>
    <row r="917" spans="1:251" s="16" customFormat="1" ht="18.75" customHeight="1">
      <c r="A917" s="8"/>
      <c r="B917" s="25"/>
      <c r="C917" s="93" t="s">
        <v>183</v>
      </c>
      <c r="D917" s="94"/>
      <c r="E917" s="94"/>
      <c r="F917" s="94"/>
      <c r="G917" s="94"/>
      <c r="H917" s="94"/>
      <c r="I917" s="94"/>
      <c r="J917" s="94"/>
      <c r="K917" s="94"/>
      <c r="L917" s="94"/>
      <c r="M917" s="94"/>
      <c r="N917" s="94"/>
      <c r="O917" s="94"/>
      <c r="P917" s="94"/>
      <c r="Q917" s="94"/>
      <c r="R917" s="94"/>
      <c r="S917" s="94"/>
      <c r="T917" s="94"/>
      <c r="U917" s="94"/>
      <c r="V917" s="94"/>
      <c r="W917" s="94"/>
      <c r="X917" s="94"/>
      <c r="Y917" s="94"/>
      <c r="Z917" s="95"/>
      <c r="AA917" s="96">
        <v>2870</v>
      </c>
      <c r="AB917" s="97"/>
      <c r="AC917" s="97"/>
      <c r="AD917" s="97"/>
      <c r="AE917" s="97"/>
      <c r="AF917" s="97"/>
      <c r="AG917" s="97"/>
      <c r="AH917" s="97"/>
      <c r="AI917" s="98"/>
      <c r="AJ917" s="96">
        <v>1420</v>
      </c>
      <c r="AK917" s="97"/>
      <c r="AL917" s="97"/>
      <c r="AM917" s="97"/>
      <c r="AN917" s="97"/>
      <c r="AO917" s="97"/>
      <c r="AP917" s="97"/>
      <c r="AQ917" s="97"/>
      <c r="AR917" s="98"/>
      <c r="AS917" s="99"/>
      <c r="AT917" s="100"/>
      <c r="AU917" s="100"/>
      <c r="AV917" s="100"/>
      <c r="AW917" s="100"/>
      <c r="AX917" s="101"/>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c r="FE917" s="2"/>
      <c r="FF917" s="2"/>
      <c r="FG917" s="2"/>
      <c r="FH917" s="2"/>
      <c r="FI917" s="2"/>
      <c r="FJ917" s="2"/>
      <c r="FK917" s="2"/>
      <c r="FL917" s="2"/>
      <c r="FM917" s="2"/>
      <c r="FN917" s="2"/>
      <c r="FO917" s="2"/>
      <c r="FP917" s="2"/>
      <c r="FQ917" s="2"/>
      <c r="FR917" s="2"/>
      <c r="FS917" s="2"/>
      <c r="FT917" s="2"/>
      <c r="FU917" s="2"/>
      <c r="FV917" s="2"/>
      <c r="FW917" s="2"/>
      <c r="FX917" s="2"/>
      <c r="FY917" s="2"/>
      <c r="FZ917" s="2"/>
      <c r="GA917" s="2"/>
      <c r="GB917" s="2"/>
      <c r="GC917" s="2"/>
      <c r="GD917" s="2"/>
      <c r="GE917" s="2"/>
      <c r="GF917" s="2"/>
      <c r="GG917" s="2"/>
      <c r="GH917" s="2"/>
      <c r="GI917" s="2"/>
      <c r="GJ917" s="2"/>
      <c r="GK917" s="2"/>
      <c r="GL917" s="2"/>
      <c r="GM917" s="2"/>
      <c r="GN917" s="2"/>
      <c r="GO917" s="2"/>
      <c r="GP917" s="2"/>
      <c r="GQ917" s="2"/>
      <c r="GR917" s="2"/>
      <c r="GS917" s="2"/>
      <c r="GT917" s="2"/>
      <c r="GU917" s="2"/>
      <c r="GV917" s="2"/>
      <c r="GW917" s="2"/>
      <c r="GX917" s="2"/>
      <c r="GY917" s="2"/>
      <c r="GZ917" s="2"/>
      <c r="HA917" s="2"/>
      <c r="HB917" s="2"/>
      <c r="HC917" s="2"/>
      <c r="HD917" s="2"/>
      <c r="HE917" s="2"/>
      <c r="HF917" s="2"/>
      <c r="HG917" s="2"/>
      <c r="HH917" s="2"/>
      <c r="HI917" s="2"/>
      <c r="HJ917" s="2"/>
      <c r="HK917" s="2"/>
      <c r="HL917" s="2"/>
      <c r="HM917" s="2"/>
      <c r="HN917" s="2"/>
      <c r="HO917" s="2"/>
      <c r="HP917" s="2"/>
      <c r="HQ917" s="2"/>
      <c r="HR917" s="2"/>
      <c r="HS917" s="2"/>
      <c r="HT917" s="2"/>
      <c r="HU917" s="2"/>
      <c r="HV917" s="2"/>
      <c r="HW917" s="2"/>
      <c r="HX917" s="2"/>
      <c r="HY917" s="2"/>
      <c r="HZ917" s="2"/>
      <c r="IA917" s="2"/>
      <c r="IB917" s="2"/>
      <c r="IC917" s="2"/>
      <c r="ID917" s="2"/>
      <c r="IE917" s="2"/>
      <c r="IF917" s="2"/>
      <c r="IG917" s="2"/>
      <c r="IH917" s="2"/>
      <c r="II917" s="2"/>
      <c r="IJ917" s="2"/>
      <c r="IK917" s="2"/>
      <c r="IL917" s="2"/>
      <c r="IM917" s="2"/>
      <c r="IN917" s="2"/>
      <c r="IO917" s="2"/>
      <c r="IP917" s="2"/>
      <c r="IQ917" s="2"/>
    </row>
    <row r="918" spans="1:251" s="16" customFormat="1" ht="18.75" customHeight="1">
      <c r="A918" s="8"/>
      <c r="B918" s="25"/>
      <c r="C918" s="93" t="s">
        <v>184</v>
      </c>
      <c r="D918" s="94"/>
      <c r="E918" s="94"/>
      <c r="F918" s="94"/>
      <c r="G918" s="94"/>
      <c r="H918" s="94"/>
      <c r="I918" s="94"/>
      <c r="J918" s="94"/>
      <c r="K918" s="94"/>
      <c r="L918" s="94"/>
      <c r="M918" s="94"/>
      <c r="N918" s="94"/>
      <c r="O918" s="94"/>
      <c r="P918" s="94"/>
      <c r="Q918" s="94"/>
      <c r="R918" s="94"/>
      <c r="S918" s="94"/>
      <c r="T918" s="94"/>
      <c r="U918" s="94"/>
      <c r="V918" s="94"/>
      <c r="W918" s="94"/>
      <c r="X918" s="94"/>
      <c r="Y918" s="94"/>
      <c r="Z918" s="95"/>
      <c r="AA918" s="96">
        <v>0</v>
      </c>
      <c r="AB918" s="97"/>
      <c r="AC918" s="97"/>
      <c r="AD918" s="97"/>
      <c r="AE918" s="97"/>
      <c r="AF918" s="97"/>
      <c r="AG918" s="97"/>
      <c r="AH918" s="97"/>
      <c r="AI918" s="98"/>
      <c r="AJ918" s="96">
        <v>500</v>
      </c>
      <c r="AK918" s="97"/>
      <c r="AL918" s="97"/>
      <c r="AM918" s="97"/>
      <c r="AN918" s="97"/>
      <c r="AO918" s="97"/>
      <c r="AP918" s="97"/>
      <c r="AQ918" s="97"/>
      <c r="AR918" s="98"/>
      <c r="AS918" s="99"/>
      <c r="AT918" s="100"/>
      <c r="AU918" s="100"/>
      <c r="AV918" s="100"/>
      <c r="AW918" s="100"/>
      <c r="AX918" s="101"/>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c r="FE918" s="2"/>
      <c r="FF918" s="2"/>
      <c r="FG918" s="2"/>
      <c r="FH918" s="2"/>
      <c r="FI918" s="2"/>
      <c r="FJ918" s="2"/>
      <c r="FK918" s="2"/>
      <c r="FL918" s="2"/>
      <c r="FM918" s="2"/>
      <c r="FN918" s="2"/>
      <c r="FO918" s="2"/>
      <c r="FP918" s="2"/>
      <c r="FQ918" s="2"/>
      <c r="FR918" s="2"/>
      <c r="FS918" s="2"/>
      <c r="FT918" s="2"/>
      <c r="FU918" s="2"/>
      <c r="FV918" s="2"/>
      <c r="FW918" s="2"/>
      <c r="FX918" s="2"/>
      <c r="FY918" s="2"/>
      <c r="FZ918" s="2"/>
      <c r="GA918" s="2"/>
      <c r="GB918" s="2"/>
      <c r="GC918" s="2"/>
      <c r="GD918" s="2"/>
      <c r="GE918" s="2"/>
      <c r="GF918" s="2"/>
      <c r="GG918" s="2"/>
      <c r="GH918" s="2"/>
      <c r="GI918" s="2"/>
      <c r="GJ918" s="2"/>
      <c r="GK918" s="2"/>
      <c r="GL918" s="2"/>
      <c r="GM918" s="2"/>
      <c r="GN918" s="2"/>
      <c r="GO918" s="2"/>
      <c r="GP918" s="2"/>
      <c r="GQ918" s="2"/>
      <c r="GR918" s="2"/>
      <c r="GS918" s="2"/>
      <c r="GT918" s="2"/>
      <c r="GU918" s="2"/>
      <c r="GV918" s="2"/>
      <c r="GW918" s="2"/>
      <c r="GX918" s="2"/>
      <c r="GY918" s="2"/>
      <c r="GZ918" s="2"/>
      <c r="HA918" s="2"/>
      <c r="HB918" s="2"/>
      <c r="HC918" s="2"/>
      <c r="HD918" s="2"/>
      <c r="HE918" s="2"/>
      <c r="HF918" s="2"/>
      <c r="HG918" s="2"/>
      <c r="HH918" s="2"/>
      <c r="HI918" s="2"/>
      <c r="HJ918" s="2"/>
      <c r="HK918" s="2"/>
      <c r="HL918" s="2"/>
      <c r="HM918" s="2"/>
      <c r="HN918" s="2"/>
      <c r="HO918" s="2"/>
      <c r="HP918" s="2"/>
      <c r="HQ918" s="2"/>
      <c r="HR918" s="2"/>
      <c r="HS918" s="2"/>
      <c r="HT918" s="2"/>
      <c r="HU918" s="2"/>
      <c r="HV918" s="2"/>
      <c r="HW918" s="2"/>
      <c r="HX918" s="2"/>
      <c r="HY918" s="2"/>
      <c r="HZ918" s="2"/>
      <c r="IA918" s="2"/>
      <c r="IB918" s="2"/>
      <c r="IC918" s="2"/>
      <c r="ID918" s="2"/>
      <c r="IE918" s="2"/>
      <c r="IF918" s="2"/>
      <c r="IG918" s="2"/>
      <c r="IH918" s="2"/>
      <c r="II918" s="2"/>
      <c r="IJ918" s="2"/>
      <c r="IK918" s="2"/>
      <c r="IL918" s="2"/>
      <c r="IM918" s="2"/>
      <c r="IN918" s="2"/>
      <c r="IO918" s="2"/>
      <c r="IP918" s="2"/>
      <c r="IQ918" s="2"/>
    </row>
    <row r="919" spans="1:251" s="16" customFormat="1" ht="18.75" customHeight="1">
      <c r="A919" s="8"/>
      <c r="B919" s="25"/>
      <c r="C919" s="93" t="s">
        <v>185</v>
      </c>
      <c r="D919" s="94"/>
      <c r="E919" s="94"/>
      <c r="F919" s="94"/>
      <c r="G919" s="94"/>
      <c r="H919" s="94"/>
      <c r="I919" s="94"/>
      <c r="J919" s="94"/>
      <c r="K919" s="94"/>
      <c r="L919" s="94"/>
      <c r="M919" s="94"/>
      <c r="N919" s="94"/>
      <c r="O919" s="94"/>
      <c r="P919" s="94"/>
      <c r="Q919" s="94"/>
      <c r="R919" s="94"/>
      <c r="S919" s="94"/>
      <c r="T919" s="94"/>
      <c r="U919" s="94"/>
      <c r="V919" s="94"/>
      <c r="W919" s="94"/>
      <c r="X919" s="94"/>
      <c r="Y919" s="94"/>
      <c r="Z919" s="95"/>
      <c r="AA919" s="96">
        <v>567</v>
      </c>
      <c r="AB919" s="97"/>
      <c r="AC919" s="97"/>
      <c r="AD919" s="97"/>
      <c r="AE919" s="97"/>
      <c r="AF919" s="97"/>
      <c r="AG919" s="97"/>
      <c r="AH919" s="97"/>
      <c r="AI919" s="98"/>
      <c r="AJ919" s="96">
        <v>358</v>
      </c>
      <c r="AK919" s="97"/>
      <c r="AL919" s="97"/>
      <c r="AM919" s="97"/>
      <c r="AN919" s="97"/>
      <c r="AO919" s="97"/>
      <c r="AP919" s="97"/>
      <c r="AQ919" s="97"/>
      <c r="AR919" s="98"/>
      <c r="AS919" s="99"/>
      <c r="AT919" s="100"/>
      <c r="AU919" s="100"/>
      <c r="AV919" s="100"/>
      <c r="AW919" s="100"/>
      <c r="AX919" s="101"/>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c r="FE919" s="2"/>
      <c r="FF919" s="2"/>
      <c r="FG919" s="2"/>
      <c r="FH919" s="2"/>
      <c r="FI919" s="2"/>
      <c r="FJ919" s="2"/>
      <c r="FK919" s="2"/>
      <c r="FL919" s="2"/>
      <c r="FM919" s="2"/>
      <c r="FN919" s="2"/>
      <c r="FO919" s="2"/>
      <c r="FP919" s="2"/>
      <c r="FQ919" s="2"/>
      <c r="FR919" s="2"/>
      <c r="FS919" s="2"/>
      <c r="FT919" s="2"/>
      <c r="FU919" s="2"/>
      <c r="FV919" s="2"/>
      <c r="FW919" s="2"/>
      <c r="FX919" s="2"/>
      <c r="FY919" s="2"/>
      <c r="FZ919" s="2"/>
      <c r="GA919" s="2"/>
      <c r="GB919" s="2"/>
      <c r="GC919" s="2"/>
      <c r="GD919" s="2"/>
      <c r="GE919" s="2"/>
      <c r="GF919" s="2"/>
      <c r="GG919" s="2"/>
      <c r="GH919" s="2"/>
      <c r="GI919" s="2"/>
      <c r="GJ919" s="2"/>
      <c r="GK919" s="2"/>
      <c r="GL919" s="2"/>
      <c r="GM919" s="2"/>
      <c r="GN919" s="2"/>
      <c r="GO919" s="2"/>
      <c r="GP919" s="2"/>
      <c r="GQ919" s="2"/>
      <c r="GR919" s="2"/>
      <c r="GS919" s="2"/>
      <c r="GT919" s="2"/>
      <c r="GU919" s="2"/>
      <c r="GV919" s="2"/>
      <c r="GW919" s="2"/>
      <c r="GX919" s="2"/>
      <c r="GY919" s="2"/>
      <c r="GZ919" s="2"/>
      <c r="HA919" s="2"/>
      <c r="HB919" s="2"/>
      <c r="HC919" s="2"/>
      <c r="HD919" s="2"/>
      <c r="HE919" s="2"/>
      <c r="HF919" s="2"/>
      <c r="HG919" s="2"/>
      <c r="HH919" s="2"/>
      <c r="HI919" s="2"/>
      <c r="HJ919" s="2"/>
      <c r="HK919" s="2"/>
      <c r="HL919" s="2"/>
      <c r="HM919" s="2"/>
      <c r="HN919" s="2"/>
      <c r="HO919" s="2"/>
      <c r="HP919" s="2"/>
      <c r="HQ919" s="2"/>
      <c r="HR919" s="2"/>
      <c r="HS919" s="2"/>
      <c r="HT919" s="2"/>
      <c r="HU919" s="2"/>
      <c r="HV919" s="2"/>
      <c r="HW919" s="2"/>
      <c r="HX919" s="2"/>
      <c r="HY919" s="2"/>
      <c r="HZ919" s="2"/>
      <c r="IA919" s="2"/>
      <c r="IB919" s="2"/>
      <c r="IC919" s="2"/>
      <c r="ID919" s="2"/>
      <c r="IE919" s="2"/>
      <c r="IF919" s="2"/>
      <c r="IG919" s="2"/>
      <c r="IH919" s="2"/>
      <c r="II919" s="2"/>
      <c r="IJ919" s="2"/>
      <c r="IK919" s="2"/>
      <c r="IL919" s="2"/>
      <c r="IM919" s="2"/>
      <c r="IN919" s="2"/>
      <c r="IO919" s="2"/>
      <c r="IP919" s="2"/>
      <c r="IQ919" s="2"/>
    </row>
    <row r="920" spans="1:251" s="16" customFormat="1" ht="18.75" customHeight="1">
      <c r="A920" s="8"/>
      <c r="B920" s="25"/>
      <c r="C920" s="93" t="s">
        <v>186</v>
      </c>
      <c r="D920" s="94"/>
      <c r="E920" s="94"/>
      <c r="F920" s="94"/>
      <c r="G920" s="94"/>
      <c r="H920" s="94"/>
      <c r="I920" s="94"/>
      <c r="J920" s="94"/>
      <c r="K920" s="94"/>
      <c r="L920" s="94"/>
      <c r="M920" s="94"/>
      <c r="N920" s="94"/>
      <c r="O920" s="94"/>
      <c r="P920" s="94"/>
      <c r="Q920" s="94"/>
      <c r="R920" s="94"/>
      <c r="S920" s="94"/>
      <c r="T920" s="94"/>
      <c r="U920" s="94"/>
      <c r="V920" s="94"/>
      <c r="W920" s="94"/>
      <c r="X920" s="94"/>
      <c r="Y920" s="94"/>
      <c r="Z920" s="95"/>
      <c r="AA920" s="96">
        <v>300</v>
      </c>
      <c r="AB920" s="97"/>
      <c r="AC920" s="97"/>
      <c r="AD920" s="97"/>
      <c r="AE920" s="97"/>
      <c r="AF920" s="97"/>
      <c r="AG920" s="97"/>
      <c r="AH920" s="97"/>
      <c r="AI920" s="98"/>
      <c r="AJ920" s="96">
        <v>300</v>
      </c>
      <c r="AK920" s="97"/>
      <c r="AL920" s="97"/>
      <c r="AM920" s="97"/>
      <c r="AN920" s="97"/>
      <c r="AO920" s="97"/>
      <c r="AP920" s="97"/>
      <c r="AQ920" s="97"/>
      <c r="AR920" s="98"/>
      <c r="AS920" s="99"/>
      <c r="AT920" s="100"/>
      <c r="AU920" s="100"/>
      <c r="AV920" s="100"/>
      <c r="AW920" s="100"/>
      <c r="AX920" s="101"/>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c r="FE920" s="2"/>
      <c r="FF920" s="2"/>
      <c r="FG920" s="2"/>
      <c r="FH920" s="2"/>
      <c r="FI920" s="2"/>
      <c r="FJ920" s="2"/>
      <c r="FK920" s="2"/>
      <c r="FL920" s="2"/>
      <c r="FM920" s="2"/>
      <c r="FN920" s="2"/>
      <c r="FO920" s="2"/>
      <c r="FP920" s="2"/>
      <c r="FQ920" s="2"/>
      <c r="FR920" s="2"/>
      <c r="FS920" s="2"/>
      <c r="FT920" s="2"/>
      <c r="FU920" s="2"/>
      <c r="FV920" s="2"/>
      <c r="FW920" s="2"/>
      <c r="FX920" s="2"/>
      <c r="FY920" s="2"/>
      <c r="FZ920" s="2"/>
      <c r="GA920" s="2"/>
      <c r="GB920" s="2"/>
      <c r="GC920" s="2"/>
      <c r="GD920" s="2"/>
      <c r="GE920" s="2"/>
      <c r="GF920" s="2"/>
      <c r="GG920" s="2"/>
      <c r="GH920" s="2"/>
      <c r="GI920" s="2"/>
      <c r="GJ920" s="2"/>
      <c r="GK920" s="2"/>
      <c r="GL920" s="2"/>
      <c r="GM920" s="2"/>
      <c r="GN920" s="2"/>
      <c r="GO920" s="2"/>
      <c r="GP920" s="2"/>
      <c r="GQ920" s="2"/>
      <c r="GR920" s="2"/>
      <c r="GS920" s="2"/>
      <c r="GT920" s="2"/>
      <c r="GU920" s="2"/>
      <c r="GV920" s="2"/>
      <c r="GW920" s="2"/>
      <c r="GX920" s="2"/>
      <c r="GY920" s="2"/>
      <c r="GZ920" s="2"/>
      <c r="HA920" s="2"/>
      <c r="HB920" s="2"/>
      <c r="HC920" s="2"/>
      <c r="HD920" s="2"/>
      <c r="HE920" s="2"/>
      <c r="HF920" s="2"/>
      <c r="HG920" s="2"/>
      <c r="HH920" s="2"/>
      <c r="HI920" s="2"/>
      <c r="HJ920" s="2"/>
      <c r="HK920" s="2"/>
      <c r="HL920" s="2"/>
      <c r="HM920" s="2"/>
      <c r="HN920" s="2"/>
      <c r="HO920" s="2"/>
      <c r="HP920" s="2"/>
      <c r="HQ920" s="2"/>
      <c r="HR920" s="2"/>
      <c r="HS920" s="2"/>
      <c r="HT920" s="2"/>
      <c r="HU920" s="2"/>
      <c r="HV920" s="2"/>
      <c r="HW920" s="2"/>
      <c r="HX920" s="2"/>
      <c r="HY920" s="2"/>
      <c r="HZ920" s="2"/>
      <c r="IA920" s="2"/>
      <c r="IB920" s="2"/>
      <c r="IC920" s="2"/>
      <c r="ID920" s="2"/>
      <c r="IE920" s="2"/>
      <c r="IF920" s="2"/>
      <c r="IG920" s="2"/>
      <c r="IH920" s="2"/>
      <c r="II920" s="2"/>
      <c r="IJ920" s="2"/>
      <c r="IK920" s="2"/>
      <c r="IL920" s="2"/>
      <c r="IM920" s="2"/>
      <c r="IN920" s="2"/>
      <c r="IO920" s="2"/>
      <c r="IP920" s="2"/>
      <c r="IQ920" s="2"/>
    </row>
    <row r="921" spans="1:251" s="16" customFormat="1" ht="18.75" customHeight="1">
      <c r="A921" s="8"/>
      <c r="B921" s="25"/>
      <c r="C921" s="93" t="s">
        <v>187</v>
      </c>
      <c r="D921" s="94"/>
      <c r="E921" s="94"/>
      <c r="F921" s="94"/>
      <c r="G921" s="94"/>
      <c r="H921" s="94"/>
      <c r="I921" s="94"/>
      <c r="J921" s="94"/>
      <c r="K921" s="94"/>
      <c r="L921" s="94"/>
      <c r="M921" s="94"/>
      <c r="N921" s="94"/>
      <c r="O921" s="94"/>
      <c r="P921" s="94"/>
      <c r="Q921" s="94"/>
      <c r="R921" s="94"/>
      <c r="S921" s="94"/>
      <c r="T921" s="94"/>
      <c r="U921" s="94"/>
      <c r="V921" s="94"/>
      <c r="W921" s="94"/>
      <c r="X921" s="94"/>
      <c r="Y921" s="94"/>
      <c r="Z921" s="95"/>
      <c r="AA921" s="96">
        <v>1734</v>
      </c>
      <c r="AB921" s="97"/>
      <c r="AC921" s="97"/>
      <c r="AD921" s="97"/>
      <c r="AE921" s="97"/>
      <c r="AF921" s="97"/>
      <c r="AG921" s="97"/>
      <c r="AH921" s="97"/>
      <c r="AI921" s="98"/>
      <c r="AJ921" s="96">
        <v>0</v>
      </c>
      <c r="AK921" s="97"/>
      <c r="AL921" s="97"/>
      <c r="AM921" s="97"/>
      <c r="AN921" s="97"/>
      <c r="AO921" s="97"/>
      <c r="AP921" s="97"/>
      <c r="AQ921" s="97"/>
      <c r="AR921" s="98"/>
      <c r="AS921" s="99"/>
      <c r="AT921" s="100"/>
      <c r="AU921" s="100"/>
      <c r="AV921" s="100"/>
      <c r="AW921" s="100"/>
      <c r="AX921" s="101"/>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c r="FE921" s="2"/>
      <c r="FF921" s="2"/>
      <c r="FG921" s="2"/>
      <c r="FH921" s="2"/>
      <c r="FI921" s="2"/>
      <c r="FJ921" s="2"/>
      <c r="FK921" s="2"/>
      <c r="FL921" s="2"/>
      <c r="FM921" s="2"/>
      <c r="FN921" s="2"/>
      <c r="FO921" s="2"/>
      <c r="FP921" s="2"/>
      <c r="FQ921" s="2"/>
      <c r="FR921" s="2"/>
      <c r="FS921" s="2"/>
      <c r="FT921" s="2"/>
      <c r="FU921" s="2"/>
      <c r="FV921" s="2"/>
      <c r="FW921" s="2"/>
      <c r="FX921" s="2"/>
      <c r="FY921" s="2"/>
      <c r="FZ921" s="2"/>
      <c r="GA921" s="2"/>
      <c r="GB921" s="2"/>
      <c r="GC921" s="2"/>
      <c r="GD921" s="2"/>
      <c r="GE921" s="2"/>
      <c r="GF921" s="2"/>
      <c r="GG921" s="2"/>
      <c r="GH921" s="2"/>
      <c r="GI921" s="2"/>
      <c r="GJ921" s="2"/>
      <c r="GK921" s="2"/>
      <c r="GL921" s="2"/>
      <c r="GM921" s="2"/>
      <c r="GN921" s="2"/>
      <c r="GO921" s="2"/>
      <c r="GP921" s="2"/>
      <c r="GQ921" s="2"/>
      <c r="GR921" s="2"/>
      <c r="GS921" s="2"/>
      <c r="GT921" s="2"/>
      <c r="GU921" s="2"/>
      <c r="GV921" s="2"/>
      <c r="GW921" s="2"/>
      <c r="GX921" s="2"/>
      <c r="GY921" s="2"/>
      <c r="GZ921" s="2"/>
      <c r="HA921" s="2"/>
      <c r="HB921" s="2"/>
      <c r="HC921" s="2"/>
      <c r="HD921" s="2"/>
      <c r="HE921" s="2"/>
      <c r="HF921" s="2"/>
      <c r="HG921" s="2"/>
      <c r="HH921" s="2"/>
      <c r="HI921" s="2"/>
      <c r="HJ921" s="2"/>
      <c r="HK921" s="2"/>
      <c r="HL921" s="2"/>
      <c r="HM921" s="2"/>
      <c r="HN921" s="2"/>
      <c r="HO921" s="2"/>
      <c r="HP921" s="2"/>
      <c r="HQ921" s="2"/>
      <c r="HR921" s="2"/>
      <c r="HS921" s="2"/>
      <c r="HT921" s="2"/>
      <c r="HU921" s="2"/>
      <c r="HV921" s="2"/>
      <c r="HW921" s="2"/>
      <c r="HX921" s="2"/>
      <c r="HY921" s="2"/>
      <c r="HZ921" s="2"/>
      <c r="IA921" s="2"/>
      <c r="IB921" s="2"/>
      <c r="IC921" s="2"/>
      <c r="ID921" s="2"/>
      <c r="IE921" s="2"/>
      <c r="IF921" s="2"/>
      <c r="IG921" s="2"/>
      <c r="IH921" s="2"/>
      <c r="II921" s="2"/>
      <c r="IJ921" s="2"/>
      <c r="IK921" s="2"/>
      <c r="IL921" s="2"/>
      <c r="IM921" s="2"/>
      <c r="IN921" s="2"/>
      <c r="IO921" s="2"/>
      <c r="IP921" s="2"/>
      <c r="IQ921" s="2"/>
    </row>
    <row r="922" spans="1:251" s="16" customFormat="1" ht="18.75" customHeight="1" thickBot="1">
      <c r="A922" s="17"/>
      <c r="B922" s="102" t="s">
        <v>11</v>
      </c>
      <c r="C922" s="103"/>
      <c r="D922" s="103"/>
      <c r="E922" s="103"/>
      <c r="F922" s="103"/>
      <c r="G922" s="103"/>
      <c r="H922" s="103"/>
      <c r="I922" s="103"/>
      <c r="J922" s="103"/>
      <c r="K922" s="103"/>
      <c r="L922" s="103"/>
      <c r="M922" s="103"/>
      <c r="N922" s="103"/>
      <c r="O922" s="103"/>
      <c r="P922" s="103"/>
      <c r="Q922" s="103"/>
      <c r="R922" s="103"/>
      <c r="S922" s="103"/>
      <c r="T922" s="103"/>
      <c r="U922" s="103"/>
      <c r="V922" s="103"/>
      <c r="W922" s="103"/>
      <c r="X922" s="103"/>
      <c r="Y922" s="103"/>
      <c r="Z922" s="104"/>
      <c r="AA922" s="105">
        <f>SUM($AA$910:$AA$921)</f>
        <v>807673</v>
      </c>
      <c r="AB922" s="106"/>
      <c r="AC922" s="106"/>
      <c r="AD922" s="106"/>
      <c r="AE922" s="106"/>
      <c r="AF922" s="106"/>
      <c r="AG922" s="106"/>
      <c r="AH922" s="106"/>
      <c r="AI922" s="107"/>
      <c r="AJ922" s="105">
        <f>SUM($AJ$910:$AJ$921)</f>
        <v>755296</v>
      </c>
      <c r="AK922" s="106"/>
      <c r="AL922" s="106"/>
      <c r="AM922" s="106"/>
      <c r="AN922" s="106"/>
      <c r="AO922" s="106"/>
      <c r="AP922" s="106"/>
      <c r="AQ922" s="106"/>
      <c r="AR922" s="107"/>
      <c r="AS922" s="108"/>
      <c r="AT922" s="109"/>
      <c r="AU922" s="109"/>
      <c r="AV922" s="109"/>
      <c r="AW922" s="109"/>
      <c r="AX922" s="110"/>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c r="FE922" s="2"/>
      <c r="FF922" s="2"/>
      <c r="FG922" s="2"/>
      <c r="FH922" s="2"/>
      <c r="FI922" s="2"/>
      <c r="FJ922" s="2"/>
      <c r="FK922" s="2"/>
      <c r="FL922" s="2"/>
      <c r="FM922" s="2"/>
      <c r="FN922" s="2"/>
      <c r="FO922" s="2"/>
      <c r="FP922" s="2"/>
      <c r="FQ922" s="2"/>
      <c r="FR922" s="2"/>
      <c r="FS922" s="2"/>
      <c r="FT922" s="2"/>
      <c r="FU922" s="2"/>
      <c r="FV922" s="2"/>
      <c r="FW922" s="2"/>
      <c r="FX922" s="2"/>
      <c r="FY922" s="2"/>
      <c r="FZ922" s="2"/>
      <c r="GA922" s="2"/>
      <c r="GB922" s="2"/>
      <c r="GC922" s="2"/>
      <c r="GD922" s="2"/>
      <c r="GE922" s="2"/>
      <c r="GF922" s="2"/>
      <c r="GG922" s="2"/>
      <c r="GH922" s="2"/>
      <c r="GI922" s="2"/>
      <c r="GJ922" s="2"/>
      <c r="GK922" s="2"/>
      <c r="GL922" s="2"/>
      <c r="GM922" s="2"/>
      <c r="GN922" s="2"/>
      <c r="GO922" s="2"/>
      <c r="GP922" s="2"/>
      <c r="GQ922" s="2"/>
      <c r="GR922" s="2"/>
      <c r="GS922" s="2"/>
      <c r="GT922" s="2"/>
      <c r="GU922" s="2"/>
      <c r="GV922" s="2"/>
      <c r="GW922" s="2"/>
      <c r="GX922" s="2"/>
      <c r="GY922" s="2"/>
      <c r="GZ922" s="2"/>
      <c r="HA922" s="2"/>
      <c r="HB922" s="2"/>
      <c r="HC922" s="2"/>
      <c r="HD922" s="2"/>
      <c r="HE922" s="2"/>
      <c r="HF922" s="2"/>
      <c r="HG922" s="2"/>
      <c r="HH922" s="2"/>
      <c r="HI922" s="2"/>
      <c r="HJ922" s="2"/>
      <c r="HK922" s="2"/>
      <c r="HL922" s="2"/>
      <c r="HM922" s="2"/>
      <c r="HN922" s="2"/>
      <c r="HO922" s="2"/>
      <c r="HP922" s="2"/>
      <c r="HQ922" s="2"/>
      <c r="HR922" s="2"/>
      <c r="HS922" s="2"/>
      <c r="HT922" s="2"/>
      <c r="HU922" s="2"/>
      <c r="HV922" s="2"/>
      <c r="HW922" s="2"/>
      <c r="HX922" s="2"/>
      <c r="HY922" s="2"/>
      <c r="HZ922" s="2"/>
      <c r="IA922" s="2"/>
      <c r="IB922" s="2"/>
      <c r="IC922" s="2"/>
      <c r="ID922" s="2"/>
      <c r="IE922" s="2"/>
      <c r="IF922" s="2"/>
      <c r="IG922" s="2"/>
      <c r="IH922" s="2"/>
      <c r="II922" s="2"/>
      <c r="IJ922" s="2"/>
      <c r="IK922" s="2"/>
      <c r="IL922" s="2"/>
      <c r="IM922" s="2"/>
      <c r="IN922" s="2"/>
      <c r="IO922" s="2"/>
      <c r="IP922" s="2"/>
      <c r="IQ922" s="2"/>
    </row>
    <row r="924" spans="1:251" ht="19.2">
      <c r="A924" s="1" t="s">
        <v>0</v>
      </c>
      <c r="AW924" s="3"/>
      <c r="AX924" s="4"/>
      <c r="AY924" s="3"/>
    </row>
    <row r="926" spans="1:251" ht="18">
      <c r="B926" s="124" t="s">
        <v>8</v>
      </c>
      <c r="C926" s="125"/>
      <c r="D926" s="125"/>
      <c r="E926" s="125"/>
      <c r="F926" s="125"/>
      <c r="G926" s="125"/>
      <c r="H926" s="125"/>
      <c r="I926" s="125"/>
      <c r="J926" s="125"/>
      <c r="K926" s="125"/>
      <c r="L926" s="125"/>
      <c r="M926" s="125"/>
      <c r="N926" s="125"/>
      <c r="O926" s="125"/>
      <c r="P926" s="125"/>
      <c r="Q926" s="125"/>
      <c r="R926" s="125"/>
      <c r="S926" s="125"/>
      <c r="T926" s="125"/>
      <c r="U926" s="125"/>
      <c r="V926" s="125"/>
      <c r="W926" s="125"/>
      <c r="X926" s="125"/>
      <c r="Y926" s="125"/>
      <c r="Z926" s="125"/>
      <c r="AA926" s="125"/>
      <c r="AB926" s="125"/>
      <c r="AC926" s="125"/>
      <c r="AD926" s="125"/>
      <c r="AE926" s="125"/>
      <c r="AF926" s="125"/>
      <c r="AG926" s="125"/>
      <c r="AH926" s="125"/>
      <c r="AI926" s="125"/>
      <c r="AJ926" s="125"/>
      <c r="AK926" s="125"/>
      <c r="AL926" s="125"/>
      <c r="AM926" s="125"/>
      <c r="AN926" s="125"/>
      <c r="AO926" s="125"/>
      <c r="AP926" s="125"/>
      <c r="AQ926" s="125"/>
      <c r="AR926" s="125"/>
      <c r="AS926" s="125"/>
      <c r="AT926" s="125"/>
      <c r="AU926" s="125"/>
      <c r="AV926" s="125"/>
      <c r="AW926" s="125"/>
      <c r="AX926" s="125"/>
    </row>
    <row r="927" spans="1:251">
      <c r="Z927" s="5"/>
      <c r="AD927" s="5"/>
      <c r="AE927" s="5"/>
      <c r="AF927" s="5"/>
      <c r="AG927" s="5"/>
      <c r="AH927" s="5"/>
      <c r="AI927" s="5"/>
      <c r="AO927" s="5"/>
    </row>
    <row r="928" spans="1:251" ht="13.8" thickBot="1">
      <c r="Z928" s="5"/>
      <c r="AD928" s="5"/>
      <c r="AE928" s="5"/>
      <c r="AF928" s="5"/>
      <c r="AG928" s="5"/>
      <c r="AH928" s="5"/>
      <c r="AI928" s="5"/>
      <c r="AO928" s="5"/>
      <c r="DI928" s="6"/>
    </row>
    <row r="929" spans="1:113" ht="24.75" customHeight="1" thickBot="1">
      <c r="B929" s="126" t="s">
        <v>1</v>
      </c>
      <c r="C929" s="127"/>
      <c r="D929" s="127"/>
      <c r="E929" s="127"/>
      <c r="F929" s="127"/>
      <c r="G929" s="127"/>
      <c r="H929" s="128" t="s">
        <v>188</v>
      </c>
      <c r="I929" s="129"/>
      <c r="J929" s="129"/>
      <c r="K929" s="129"/>
      <c r="L929" s="129"/>
      <c r="M929" s="129"/>
      <c r="N929" s="129"/>
      <c r="O929" s="129"/>
      <c r="P929" s="129"/>
      <c r="Q929" s="129"/>
      <c r="R929" s="129"/>
      <c r="S929" s="129"/>
      <c r="T929" s="129"/>
      <c r="U929" s="129"/>
      <c r="V929" s="129"/>
      <c r="W929" s="129"/>
      <c r="X929" s="129"/>
      <c r="Y929" s="129"/>
      <c r="Z929" s="129"/>
      <c r="AA929" s="129"/>
      <c r="AB929" s="129"/>
      <c r="AC929" s="129"/>
      <c r="AD929" s="129"/>
      <c r="AE929" s="129"/>
      <c r="AF929" s="129"/>
      <c r="AG929" s="129"/>
      <c r="AH929" s="129"/>
      <c r="AI929" s="129"/>
      <c r="AJ929" s="129"/>
      <c r="AK929" s="129"/>
      <c r="AL929" s="129"/>
      <c r="AM929" s="129"/>
      <c r="AN929" s="129"/>
      <c r="AO929" s="129"/>
      <c r="AP929" s="129"/>
      <c r="AQ929" s="129"/>
      <c r="AR929" s="129"/>
      <c r="AS929" s="129"/>
      <c r="AT929" s="129"/>
      <c r="AU929" s="129"/>
      <c r="AV929" s="129"/>
      <c r="AW929" s="129"/>
      <c r="AX929" s="130"/>
      <c r="DI929" s="6"/>
    </row>
    <row r="930" spans="1:113" ht="14.4">
      <c r="B930" s="7"/>
      <c r="C930" s="7"/>
      <c r="D930" s="7"/>
      <c r="E930" s="7"/>
      <c r="F930" s="7"/>
      <c r="G930" s="7"/>
      <c r="H930" s="8"/>
      <c r="I930" s="8"/>
      <c r="J930" s="8"/>
      <c r="K930" s="8"/>
      <c r="L930" s="9"/>
      <c r="M930" s="9"/>
      <c r="N930" s="9"/>
      <c r="O930" s="9"/>
      <c r="P930" s="8"/>
      <c r="Q930" s="8"/>
      <c r="R930" s="8"/>
      <c r="S930" s="8"/>
      <c r="T930" s="8"/>
      <c r="U930" s="8"/>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DI930" s="6"/>
    </row>
    <row r="931" spans="1:113" ht="15" thickBot="1">
      <c r="A931" s="11"/>
      <c r="B931" s="10" t="s">
        <v>2</v>
      </c>
      <c r="C931" s="8"/>
      <c r="D931" s="8"/>
      <c r="E931" s="8"/>
      <c r="F931" s="8"/>
      <c r="G931" s="8"/>
      <c r="H931" s="8"/>
      <c r="I931" s="8"/>
      <c r="J931" s="8"/>
      <c r="K931" s="8"/>
      <c r="L931" s="9"/>
      <c r="M931" s="9"/>
      <c r="N931" s="9"/>
      <c r="O931" s="9"/>
      <c r="P931" s="8"/>
      <c r="Q931" s="8"/>
      <c r="R931" s="8"/>
      <c r="S931" s="8"/>
      <c r="T931" s="8"/>
      <c r="U931" s="8"/>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DI931" s="6"/>
    </row>
    <row r="932" spans="1:113" ht="14.4">
      <c r="A932" s="8"/>
      <c r="B932" s="12"/>
      <c r="C932" s="7"/>
      <c r="D932" s="7"/>
      <c r="E932" s="7"/>
      <c r="F932" s="7"/>
      <c r="G932" s="7"/>
      <c r="H932" s="7"/>
      <c r="I932" s="7"/>
      <c r="J932" s="7"/>
      <c r="K932" s="7"/>
      <c r="L932" s="13"/>
      <c r="M932" s="13"/>
      <c r="N932" s="13"/>
      <c r="O932" s="13"/>
      <c r="P932" s="7"/>
      <c r="Q932" s="7"/>
      <c r="R932" s="7"/>
      <c r="S932" s="7"/>
      <c r="T932" s="7"/>
      <c r="U932" s="7"/>
      <c r="V932" s="14"/>
      <c r="W932" s="14"/>
      <c r="X932" s="14"/>
      <c r="Y932" s="14"/>
      <c r="Z932" s="14"/>
      <c r="AA932" s="14"/>
      <c r="AB932" s="14"/>
      <c r="AC932" s="14"/>
      <c r="AD932" s="14"/>
      <c r="AE932" s="14"/>
      <c r="AF932" s="14"/>
      <c r="AG932" s="14"/>
      <c r="AH932" s="14"/>
      <c r="AI932" s="14"/>
      <c r="AJ932" s="14"/>
      <c r="AK932" s="14"/>
      <c r="AL932" s="14"/>
      <c r="AM932" s="14"/>
      <c r="AN932" s="14"/>
      <c r="AO932" s="14"/>
      <c r="AP932" s="14"/>
      <c r="AQ932" s="14"/>
      <c r="AR932" s="14"/>
      <c r="AS932" s="14"/>
      <c r="AT932" s="14"/>
      <c r="AU932" s="14"/>
      <c r="AV932" s="14"/>
      <c r="AW932" s="14"/>
      <c r="AX932" s="15"/>
    </row>
    <row r="933" spans="1:113" ht="12" customHeight="1">
      <c r="A933" s="8"/>
      <c r="B933" s="111" t="s">
        <v>189</v>
      </c>
      <c r="C933" s="112"/>
      <c r="D933" s="112"/>
      <c r="E933" s="112"/>
      <c r="F933" s="112"/>
      <c r="G933" s="112"/>
      <c r="H933" s="112"/>
      <c r="I933" s="112"/>
      <c r="J933" s="112"/>
      <c r="K933" s="112"/>
      <c r="L933" s="112"/>
      <c r="M933" s="112"/>
      <c r="N933" s="112"/>
      <c r="O933" s="112"/>
      <c r="P933" s="112"/>
      <c r="Q933" s="112"/>
      <c r="R933" s="112"/>
      <c r="S933" s="112"/>
      <c r="T933" s="112"/>
      <c r="U933" s="112"/>
      <c r="V933" s="112"/>
      <c r="W933" s="112"/>
      <c r="X933" s="112"/>
      <c r="Y933" s="112"/>
      <c r="Z933" s="112"/>
      <c r="AA933" s="112"/>
      <c r="AB933" s="112"/>
      <c r="AC933" s="112"/>
      <c r="AD933" s="112"/>
      <c r="AE933" s="112"/>
      <c r="AF933" s="112"/>
      <c r="AG933" s="112"/>
      <c r="AH933" s="112"/>
      <c r="AI933" s="112"/>
      <c r="AJ933" s="112"/>
      <c r="AK933" s="112"/>
      <c r="AL933" s="112"/>
      <c r="AM933" s="112"/>
      <c r="AN933" s="112"/>
      <c r="AO933" s="112"/>
      <c r="AP933" s="112"/>
      <c r="AQ933" s="112"/>
      <c r="AR933" s="112"/>
      <c r="AS933" s="112"/>
      <c r="AT933" s="112"/>
      <c r="AU933" s="112"/>
      <c r="AV933" s="112"/>
      <c r="AW933" s="112"/>
      <c r="AX933" s="113"/>
    </row>
    <row r="934" spans="1:113" ht="12" customHeight="1">
      <c r="A934" s="8"/>
      <c r="B934" s="111"/>
      <c r="C934" s="112"/>
      <c r="D934" s="112"/>
      <c r="E934" s="112"/>
      <c r="F934" s="112"/>
      <c r="G934" s="112"/>
      <c r="H934" s="112"/>
      <c r="I934" s="112"/>
      <c r="J934" s="112"/>
      <c r="K934" s="112"/>
      <c r="L934" s="112"/>
      <c r="M934" s="112"/>
      <c r="N934" s="112"/>
      <c r="O934" s="112"/>
      <c r="P934" s="112"/>
      <c r="Q934" s="112"/>
      <c r="R934" s="112"/>
      <c r="S934" s="112"/>
      <c r="T934" s="112"/>
      <c r="U934" s="112"/>
      <c r="V934" s="112"/>
      <c r="W934" s="112"/>
      <c r="X934" s="112"/>
      <c r="Y934" s="112"/>
      <c r="Z934" s="112"/>
      <c r="AA934" s="112"/>
      <c r="AB934" s="112"/>
      <c r="AC934" s="112"/>
      <c r="AD934" s="112"/>
      <c r="AE934" s="112"/>
      <c r="AF934" s="112"/>
      <c r="AG934" s="112"/>
      <c r="AH934" s="112"/>
      <c r="AI934" s="112"/>
      <c r="AJ934" s="112"/>
      <c r="AK934" s="112"/>
      <c r="AL934" s="112"/>
      <c r="AM934" s="112"/>
      <c r="AN934" s="112"/>
      <c r="AO934" s="112"/>
      <c r="AP934" s="112"/>
      <c r="AQ934" s="112"/>
      <c r="AR934" s="112"/>
      <c r="AS934" s="112"/>
      <c r="AT934" s="112"/>
      <c r="AU934" s="112"/>
      <c r="AV934" s="112"/>
      <c r="AW934" s="112"/>
      <c r="AX934" s="113"/>
    </row>
    <row r="935" spans="1:113" ht="12" customHeight="1">
      <c r="A935" s="8"/>
      <c r="B935" s="111"/>
      <c r="C935" s="112"/>
      <c r="D935" s="112"/>
      <c r="E935" s="112"/>
      <c r="F935" s="112"/>
      <c r="G935" s="112"/>
      <c r="H935" s="112"/>
      <c r="I935" s="112"/>
      <c r="J935" s="112"/>
      <c r="K935" s="112"/>
      <c r="L935" s="112"/>
      <c r="M935" s="112"/>
      <c r="N935" s="112"/>
      <c r="O935" s="112"/>
      <c r="P935" s="112"/>
      <c r="Q935" s="112"/>
      <c r="R935" s="112"/>
      <c r="S935" s="112"/>
      <c r="T935" s="112"/>
      <c r="U935" s="112"/>
      <c r="V935" s="112"/>
      <c r="W935" s="112"/>
      <c r="X935" s="112"/>
      <c r="Y935" s="112"/>
      <c r="Z935" s="112"/>
      <c r="AA935" s="112"/>
      <c r="AB935" s="112"/>
      <c r="AC935" s="112"/>
      <c r="AD935" s="112"/>
      <c r="AE935" s="112"/>
      <c r="AF935" s="112"/>
      <c r="AG935" s="112"/>
      <c r="AH935" s="112"/>
      <c r="AI935" s="112"/>
      <c r="AJ935" s="112"/>
      <c r="AK935" s="112"/>
      <c r="AL935" s="112"/>
      <c r="AM935" s="112"/>
      <c r="AN935" s="112"/>
      <c r="AO935" s="112"/>
      <c r="AP935" s="112"/>
      <c r="AQ935" s="112"/>
      <c r="AR935" s="112"/>
      <c r="AS935" s="112"/>
      <c r="AT935" s="112"/>
      <c r="AU935" s="112"/>
      <c r="AV935" s="112"/>
      <c r="AW935" s="112"/>
      <c r="AX935" s="113"/>
    </row>
    <row r="936" spans="1:113" ht="12" customHeight="1">
      <c r="A936" s="8"/>
      <c r="B936" s="111"/>
      <c r="C936" s="112"/>
      <c r="D936" s="112"/>
      <c r="E936" s="112"/>
      <c r="F936" s="112"/>
      <c r="G936" s="112"/>
      <c r="H936" s="112"/>
      <c r="I936" s="112"/>
      <c r="J936" s="112"/>
      <c r="K936" s="112"/>
      <c r="L936" s="112"/>
      <c r="M936" s="112"/>
      <c r="N936" s="112"/>
      <c r="O936" s="112"/>
      <c r="P936" s="112"/>
      <c r="Q936" s="112"/>
      <c r="R936" s="112"/>
      <c r="S936" s="112"/>
      <c r="T936" s="112"/>
      <c r="U936" s="112"/>
      <c r="V936" s="112"/>
      <c r="W936" s="112"/>
      <c r="X936" s="112"/>
      <c r="Y936" s="112"/>
      <c r="Z936" s="112"/>
      <c r="AA936" s="112"/>
      <c r="AB936" s="112"/>
      <c r="AC936" s="112"/>
      <c r="AD936" s="112"/>
      <c r="AE936" s="112"/>
      <c r="AF936" s="112"/>
      <c r="AG936" s="112"/>
      <c r="AH936" s="112"/>
      <c r="AI936" s="112"/>
      <c r="AJ936" s="112"/>
      <c r="AK936" s="112"/>
      <c r="AL936" s="112"/>
      <c r="AM936" s="112"/>
      <c r="AN936" s="112"/>
      <c r="AO936" s="112"/>
      <c r="AP936" s="112"/>
      <c r="AQ936" s="112"/>
      <c r="AR936" s="112"/>
      <c r="AS936" s="112"/>
      <c r="AT936" s="112"/>
      <c r="AU936" s="112"/>
      <c r="AV936" s="112"/>
      <c r="AW936" s="112"/>
      <c r="AX936" s="113"/>
      <c r="BC936" s="16"/>
    </row>
    <row r="937" spans="1:113" ht="12" customHeight="1">
      <c r="A937" s="8"/>
      <c r="B937" s="111"/>
      <c r="C937" s="112"/>
      <c r="D937" s="112"/>
      <c r="E937" s="112"/>
      <c r="F937" s="112"/>
      <c r="G937" s="112"/>
      <c r="H937" s="112"/>
      <c r="I937" s="112"/>
      <c r="J937" s="112"/>
      <c r="K937" s="112"/>
      <c r="L937" s="112"/>
      <c r="M937" s="112"/>
      <c r="N937" s="112"/>
      <c r="O937" s="112"/>
      <c r="P937" s="112"/>
      <c r="Q937" s="112"/>
      <c r="R937" s="112"/>
      <c r="S937" s="112"/>
      <c r="T937" s="112"/>
      <c r="U937" s="112"/>
      <c r="V937" s="112"/>
      <c r="W937" s="112"/>
      <c r="X937" s="112"/>
      <c r="Y937" s="112"/>
      <c r="Z937" s="112"/>
      <c r="AA937" s="112"/>
      <c r="AB937" s="112"/>
      <c r="AC937" s="112"/>
      <c r="AD937" s="112"/>
      <c r="AE937" s="112"/>
      <c r="AF937" s="112"/>
      <c r="AG937" s="112"/>
      <c r="AH937" s="112"/>
      <c r="AI937" s="112"/>
      <c r="AJ937" s="112"/>
      <c r="AK937" s="112"/>
      <c r="AL937" s="112"/>
      <c r="AM937" s="112"/>
      <c r="AN937" s="112"/>
      <c r="AO937" s="112"/>
      <c r="AP937" s="112"/>
      <c r="AQ937" s="112"/>
      <c r="AR937" s="112"/>
      <c r="AS937" s="112"/>
      <c r="AT937" s="112"/>
      <c r="AU937" s="112"/>
      <c r="AV937" s="112"/>
      <c r="AW937" s="112"/>
      <c r="AX937" s="113"/>
    </row>
    <row r="938" spans="1:113" ht="12" customHeight="1">
      <c r="A938" s="8"/>
      <c r="B938" s="111"/>
      <c r="C938" s="112"/>
      <c r="D938" s="112"/>
      <c r="E938" s="112"/>
      <c r="F938" s="112"/>
      <c r="G938" s="112"/>
      <c r="H938" s="112"/>
      <c r="I938" s="112"/>
      <c r="J938" s="112"/>
      <c r="K938" s="112"/>
      <c r="L938" s="112"/>
      <c r="M938" s="112"/>
      <c r="N938" s="112"/>
      <c r="O938" s="112"/>
      <c r="P938" s="112"/>
      <c r="Q938" s="112"/>
      <c r="R938" s="112"/>
      <c r="S938" s="112"/>
      <c r="T938" s="112"/>
      <c r="U938" s="112"/>
      <c r="V938" s="112"/>
      <c r="W938" s="112"/>
      <c r="X938" s="112"/>
      <c r="Y938" s="112"/>
      <c r="Z938" s="112"/>
      <c r="AA938" s="112"/>
      <c r="AB938" s="112"/>
      <c r="AC938" s="112"/>
      <c r="AD938" s="112"/>
      <c r="AE938" s="112"/>
      <c r="AF938" s="112"/>
      <c r="AG938" s="112"/>
      <c r="AH938" s="112"/>
      <c r="AI938" s="112"/>
      <c r="AJ938" s="112"/>
      <c r="AK938" s="112"/>
      <c r="AL938" s="112"/>
      <c r="AM938" s="112"/>
      <c r="AN938" s="112"/>
      <c r="AO938" s="112"/>
      <c r="AP938" s="112"/>
      <c r="AQ938" s="112"/>
      <c r="AR938" s="112"/>
      <c r="AS938" s="112"/>
      <c r="AT938" s="112"/>
      <c r="AU938" s="112"/>
      <c r="AV938" s="112"/>
      <c r="AW938" s="112"/>
      <c r="AX938" s="113"/>
    </row>
    <row r="939" spans="1:113" ht="12" customHeight="1">
      <c r="A939" s="8"/>
      <c r="B939" s="111"/>
      <c r="C939" s="112"/>
      <c r="D939" s="112"/>
      <c r="E939" s="112"/>
      <c r="F939" s="112"/>
      <c r="G939" s="112"/>
      <c r="H939" s="112"/>
      <c r="I939" s="112"/>
      <c r="J939" s="112"/>
      <c r="K939" s="112"/>
      <c r="L939" s="112"/>
      <c r="M939" s="112"/>
      <c r="N939" s="112"/>
      <c r="O939" s="112"/>
      <c r="P939" s="112"/>
      <c r="Q939" s="112"/>
      <c r="R939" s="112"/>
      <c r="S939" s="112"/>
      <c r="T939" s="112"/>
      <c r="U939" s="112"/>
      <c r="V939" s="112"/>
      <c r="W939" s="112"/>
      <c r="X939" s="112"/>
      <c r="Y939" s="112"/>
      <c r="Z939" s="112"/>
      <c r="AA939" s="112"/>
      <c r="AB939" s="112"/>
      <c r="AC939" s="112"/>
      <c r="AD939" s="112"/>
      <c r="AE939" s="112"/>
      <c r="AF939" s="112"/>
      <c r="AG939" s="112"/>
      <c r="AH939" s="112"/>
      <c r="AI939" s="112"/>
      <c r="AJ939" s="112"/>
      <c r="AK939" s="112"/>
      <c r="AL939" s="112"/>
      <c r="AM939" s="112"/>
      <c r="AN939" s="112"/>
      <c r="AO939" s="112"/>
      <c r="AP939" s="112"/>
      <c r="AQ939" s="112"/>
      <c r="AR939" s="112"/>
      <c r="AS939" s="112"/>
      <c r="AT939" s="112"/>
      <c r="AU939" s="112"/>
      <c r="AV939" s="112"/>
      <c r="AW939" s="112"/>
      <c r="AX939" s="113"/>
    </row>
    <row r="940" spans="1:113" ht="15" thickBot="1">
      <c r="A940" s="17"/>
      <c r="B940" s="18"/>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c r="AA940" s="19"/>
      <c r="AB940" s="19"/>
      <c r="AC940" s="19"/>
      <c r="AD940" s="19"/>
      <c r="AE940" s="19"/>
      <c r="AF940" s="19"/>
      <c r="AG940" s="19"/>
      <c r="AH940" s="19"/>
      <c r="AI940" s="19"/>
      <c r="AJ940" s="19"/>
      <c r="AK940" s="19"/>
      <c r="AL940" s="19"/>
      <c r="AM940" s="19"/>
      <c r="AN940" s="19"/>
      <c r="AO940" s="19"/>
      <c r="AP940" s="19"/>
      <c r="AQ940" s="19"/>
      <c r="AR940" s="19"/>
      <c r="AS940" s="19"/>
      <c r="AT940" s="19"/>
      <c r="AU940" s="19"/>
      <c r="AV940" s="19"/>
      <c r="AW940" s="19"/>
      <c r="AX940" s="20"/>
    </row>
    <row r="941" spans="1:113">
      <c r="B941" s="21"/>
    </row>
    <row r="942" spans="1:113" ht="15" thickBot="1">
      <c r="A942" s="11"/>
      <c r="B942" s="10" t="s">
        <v>3</v>
      </c>
      <c r="C942" s="8"/>
      <c r="D942" s="8"/>
      <c r="E942" s="8"/>
      <c r="F942" s="8"/>
      <c r="G942" s="8"/>
      <c r="H942" s="8"/>
      <c r="I942" s="8"/>
      <c r="J942" s="8"/>
      <c r="K942" s="8"/>
      <c r="L942" s="9"/>
      <c r="M942" s="9"/>
      <c r="N942" s="9"/>
      <c r="O942" s="9"/>
      <c r="P942" s="8"/>
      <c r="Q942" s="8"/>
      <c r="R942" s="8"/>
      <c r="S942" s="8"/>
      <c r="T942" s="8"/>
      <c r="U942" s="8"/>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DI942" s="6"/>
    </row>
    <row r="943" spans="1:113" ht="14.4">
      <c r="A943" s="8"/>
      <c r="B943" s="12"/>
      <c r="C943" s="7"/>
      <c r="D943" s="7"/>
      <c r="E943" s="7"/>
      <c r="F943" s="7"/>
      <c r="G943" s="7"/>
      <c r="H943" s="7"/>
      <c r="I943" s="7"/>
      <c r="J943" s="7"/>
      <c r="K943" s="7"/>
      <c r="L943" s="13"/>
      <c r="M943" s="13"/>
      <c r="N943" s="13"/>
      <c r="O943" s="13"/>
      <c r="P943" s="7"/>
      <c r="Q943" s="7"/>
      <c r="R943" s="7"/>
      <c r="S943" s="7"/>
      <c r="T943" s="7"/>
      <c r="U943" s="7"/>
      <c r="V943" s="14"/>
      <c r="W943" s="14"/>
      <c r="X943" s="14"/>
      <c r="Y943" s="14"/>
      <c r="Z943" s="14"/>
      <c r="AA943" s="14"/>
      <c r="AB943" s="14"/>
      <c r="AC943" s="14"/>
      <c r="AD943" s="14"/>
      <c r="AE943" s="14"/>
      <c r="AF943" s="14"/>
      <c r="AG943" s="14"/>
      <c r="AH943" s="14"/>
      <c r="AI943" s="14"/>
      <c r="AJ943" s="14"/>
      <c r="AK943" s="14"/>
      <c r="AL943" s="14"/>
      <c r="AM943" s="14"/>
      <c r="AN943" s="14"/>
      <c r="AO943" s="14"/>
      <c r="AP943" s="14"/>
      <c r="AQ943" s="14"/>
      <c r="AR943" s="14"/>
      <c r="AS943" s="14"/>
      <c r="AT943" s="14"/>
      <c r="AU943" s="14"/>
      <c r="AV943" s="14"/>
      <c r="AW943" s="14"/>
      <c r="AX943" s="15"/>
    </row>
    <row r="944" spans="1:113" ht="12" customHeight="1">
      <c r="A944" s="8"/>
      <c r="B944" s="111" t="s">
        <v>190</v>
      </c>
      <c r="C944" s="112"/>
      <c r="D944" s="112"/>
      <c r="E944" s="112"/>
      <c r="F944" s="112"/>
      <c r="G944" s="112"/>
      <c r="H944" s="112"/>
      <c r="I944" s="112"/>
      <c r="J944" s="112"/>
      <c r="K944" s="112"/>
      <c r="L944" s="112"/>
      <c r="M944" s="112"/>
      <c r="N944" s="112"/>
      <c r="O944" s="112"/>
      <c r="P944" s="112"/>
      <c r="Q944" s="112"/>
      <c r="R944" s="112"/>
      <c r="S944" s="112"/>
      <c r="T944" s="112"/>
      <c r="U944" s="112"/>
      <c r="V944" s="112"/>
      <c r="W944" s="112"/>
      <c r="X944" s="112"/>
      <c r="Y944" s="112"/>
      <c r="Z944" s="112"/>
      <c r="AA944" s="112"/>
      <c r="AB944" s="112"/>
      <c r="AC944" s="112"/>
      <c r="AD944" s="112"/>
      <c r="AE944" s="112"/>
      <c r="AF944" s="112"/>
      <c r="AG944" s="112"/>
      <c r="AH944" s="112"/>
      <c r="AI944" s="112"/>
      <c r="AJ944" s="112"/>
      <c r="AK944" s="112"/>
      <c r="AL944" s="112"/>
      <c r="AM944" s="112"/>
      <c r="AN944" s="112"/>
      <c r="AO944" s="112"/>
      <c r="AP944" s="112"/>
      <c r="AQ944" s="112"/>
      <c r="AR944" s="112"/>
      <c r="AS944" s="112"/>
      <c r="AT944" s="112"/>
      <c r="AU944" s="112"/>
      <c r="AV944" s="112"/>
      <c r="AW944" s="112"/>
      <c r="AX944" s="113"/>
    </row>
    <row r="945" spans="1:55" ht="12" customHeight="1">
      <c r="A945" s="8"/>
      <c r="B945" s="111"/>
      <c r="C945" s="112"/>
      <c r="D945" s="112"/>
      <c r="E945" s="112"/>
      <c r="F945" s="112"/>
      <c r="G945" s="112"/>
      <c r="H945" s="112"/>
      <c r="I945" s="112"/>
      <c r="J945" s="112"/>
      <c r="K945" s="112"/>
      <c r="L945" s="112"/>
      <c r="M945" s="112"/>
      <c r="N945" s="112"/>
      <c r="O945" s="112"/>
      <c r="P945" s="112"/>
      <c r="Q945" s="112"/>
      <c r="R945" s="112"/>
      <c r="S945" s="112"/>
      <c r="T945" s="112"/>
      <c r="U945" s="112"/>
      <c r="V945" s="112"/>
      <c r="W945" s="112"/>
      <c r="X945" s="112"/>
      <c r="Y945" s="112"/>
      <c r="Z945" s="112"/>
      <c r="AA945" s="112"/>
      <c r="AB945" s="112"/>
      <c r="AC945" s="112"/>
      <c r="AD945" s="112"/>
      <c r="AE945" s="112"/>
      <c r="AF945" s="112"/>
      <c r="AG945" s="112"/>
      <c r="AH945" s="112"/>
      <c r="AI945" s="112"/>
      <c r="AJ945" s="112"/>
      <c r="AK945" s="112"/>
      <c r="AL945" s="112"/>
      <c r="AM945" s="112"/>
      <c r="AN945" s="112"/>
      <c r="AO945" s="112"/>
      <c r="AP945" s="112"/>
      <c r="AQ945" s="112"/>
      <c r="AR945" s="112"/>
      <c r="AS945" s="112"/>
      <c r="AT945" s="112"/>
      <c r="AU945" s="112"/>
      <c r="AV945" s="112"/>
      <c r="AW945" s="112"/>
      <c r="AX945" s="113"/>
    </row>
    <row r="946" spans="1:55" ht="12" customHeight="1">
      <c r="A946" s="8"/>
      <c r="B946" s="111"/>
      <c r="C946" s="112"/>
      <c r="D946" s="112"/>
      <c r="E946" s="112"/>
      <c r="F946" s="112"/>
      <c r="G946" s="112"/>
      <c r="H946" s="112"/>
      <c r="I946" s="112"/>
      <c r="J946" s="112"/>
      <c r="K946" s="112"/>
      <c r="L946" s="112"/>
      <c r="M946" s="112"/>
      <c r="N946" s="112"/>
      <c r="O946" s="112"/>
      <c r="P946" s="112"/>
      <c r="Q946" s="112"/>
      <c r="R946" s="112"/>
      <c r="S946" s="112"/>
      <c r="T946" s="112"/>
      <c r="U946" s="112"/>
      <c r="V946" s="112"/>
      <c r="W946" s="112"/>
      <c r="X946" s="112"/>
      <c r="Y946" s="112"/>
      <c r="Z946" s="112"/>
      <c r="AA946" s="112"/>
      <c r="AB946" s="112"/>
      <c r="AC946" s="112"/>
      <c r="AD946" s="112"/>
      <c r="AE946" s="112"/>
      <c r="AF946" s="112"/>
      <c r="AG946" s="112"/>
      <c r="AH946" s="112"/>
      <c r="AI946" s="112"/>
      <c r="AJ946" s="112"/>
      <c r="AK946" s="112"/>
      <c r="AL946" s="112"/>
      <c r="AM946" s="112"/>
      <c r="AN946" s="112"/>
      <c r="AO946" s="112"/>
      <c r="AP946" s="112"/>
      <c r="AQ946" s="112"/>
      <c r="AR946" s="112"/>
      <c r="AS946" s="112"/>
      <c r="AT946" s="112"/>
      <c r="AU946" s="112"/>
      <c r="AV946" s="112"/>
      <c r="AW946" s="112"/>
      <c r="AX946" s="113"/>
    </row>
    <row r="947" spans="1:55" ht="12" customHeight="1">
      <c r="A947" s="8"/>
      <c r="B947" s="111"/>
      <c r="C947" s="112"/>
      <c r="D947" s="112"/>
      <c r="E947" s="112"/>
      <c r="F947" s="112"/>
      <c r="G947" s="112"/>
      <c r="H947" s="112"/>
      <c r="I947" s="112"/>
      <c r="J947" s="112"/>
      <c r="K947" s="112"/>
      <c r="L947" s="112"/>
      <c r="M947" s="112"/>
      <c r="N947" s="112"/>
      <c r="O947" s="112"/>
      <c r="P947" s="112"/>
      <c r="Q947" s="112"/>
      <c r="R947" s="112"/>
      <c r="S947" s="112"/>
      <c r="T947" s="112"/>
      <c r="U947" s="112"/>
      <c r="V947" s="112"/>
      <c r="W947" s="112"/>
      <c r="X947" s="112"/>
      <c r="Y947" s="112"/>
      <c r="Z947" s="112"/>
      <c r="AA947" s="112"/>
      <c r="AB947" s="112"/>
      <c r="AC947" s="112"/>
      <c r="AD947" s="112"/>
      <c r="AE947" s="112"/>
      <c r="AF947" s="112"/>
      <c r="AG947" s="112"/>
      <c r="AH947" s="112"/>
      <c r="AI947" s="112"/>
      <c r="AJ947" s="112"/>
      <c r="AK947" s="112"/>
      <c r="AL947" s="112"/>
      <c r="AM947" s="112"/>
      <c r="AN947" s="112"/>
      <c r="AO947" s="112"/>
      <c r="AP947" s="112"/>
      <c r="AQ947" s="112"/>
      <c r="AR947" s="112"/>
      <c r="AS947" s="112"/>
      <c r="AT947" s="112"/>
      <c r="AU947" s="112"/>
      <c r="AV947" s="112"/>
      <c r="AW947" s="112"/>
      <c r="AX947" s="113"/>
    </row>
    <row r="948" spans="1:55" ht="12" customHeight="1">
      <c r="A948" s="8"/>
      <c r="B948" s="111"/>
      <c r="C948" s="112"/>
      <c r="D948" s="112"/>
      <c r="E948" s="112"/>
      <c r="F948" s="112"/>
      <c r="G948" s="112"/>
      <c r="H948" s="112"/>
      <c r="I948" s="112"/>
      <c r="J948" s="112"/>
      <c r="K948" s="112"/>
      <c r="L948" s="112"/>
      <c r="M948" s="112"/>
      <c r="N948" s="112"/>
      <c r="O948" s="112"/>
      <c r="P948" s="112"/>
      <c r="Q948" s="112"/>
      <c r="R948" s="112"/>
      <c r="S948" s="112"/>
      <c r="T948" s="112"/>
      <c r="U948" s="112"/>
      <c r="V948" s="112"/>
      <c r="W948" s="112"/>
      <c r="X948" s="112"/>
      <c r="Y948" s="112"/>
      <c r="Z948" s="112"/>
      <c r="AA948" s="112"/>
      <c r="AB948" s="112"/>
      <c r="AC948" s="112"/>
      <c r="AD948" s="112"/>
      <c r="AE948" s="112"/>
      <c r="AF948" s="112"/>
      <c r="AG948" s="112"/>
      <c r="AH948" s="112"/>
      <c r="AI948" s="112"/>
      <c r="AJ948" s="112"/>
      <c r="AK948" s="112"/>
      <c r="AL948" s="112"/>
      <c r="AM948" s="112"/>
      <c r="AN948" s="112"/>
      <c r="AO948" s="112"/>
      <c r="AP948" s="112"/>
      <c r="AQ948" s="112"/>
      <c r="AR948" s="112"/>
      <c r="AS948" s="112"/>
      <c r="AT948" s="112"/>
      <c r="AU948" s="112"/>
      <c r="AV948" s="112"/>
      <c r="AW948" s="112"/>
      <c r="AX948" s="113"/>
    </row>
    <row r="949" spans="1:55" ht="12" customHeight="1">
      <c r="A949" s="8"/>
      <c r="B949" s="111"/>
      <c r="C949" s="112"/>
      <c r="D949" s="112"/>
      <c r="E949" s="112"/>
      <c r="F949" s="112"/>
      <c r="G949" s="112"/>
      <c r="H949" s="112"/>
      <c r="I949" s="112"/>
      <c r="J949" s="112"/>
      <c r="K949" s="112"/>
      <c r="L949" s="112"/>
      <c r="M949" s="112"/>
      <c r="N949" s="112"/>
      <c r="O949" s="112"/>
      <c r="P949" s="112"/>
      <c r="Q949" s="112"/>
      <c r="R949" s="112"/>
      <c r="S949" s="112"/>
      <c r="T949" s="112"/>
      <c r="U949" s="112"/>
      <c r="V949" s="112"/>
      <c r="W949" s="112"/>
      <c r="X949" s="112"/>
      <c r="Y949" s="112"/>
      <c r="Z949" s="112"/>
      <c r="AA949" s="112"/>
      <c r="AB949" s="112"/>
      <c r="AC949" s="112"/>
      <c r="AD949" s="112"/>
      <c r="AE949" s="112"/>
      <c r="AF949" s="112"/>
      <c r="AG949" s="112"/>
      <c r="AH949" s="112"/>
      <c r="AI949" s="112"/>
      <c r="AJ949" s="112"/>
      <c r="AK949" s="112"/>
      <c r="AL949" s="112"/>
      <c r="AM949" s="112"/>
      <c r="AN949" s="112"/>
      <c r="AO949" s="112"/>
      <c r="AP949" s="112"/>
      <c r="AQ949" s="112"/>
      <c r="AR949" s="112"/>
      <c r="AS949" s="112"/>
      <c r="AT949" s="112"/>
      <c r="AU949" s="112"/>
      <c r="AV949" s="112"/>
      <c r="AW949" s="112"/>
      <c r="AX949" s="113"/>
    </row>
    <row r="950" spans="1:55" ht="12" customHeight="1">
      <c r="A950" s="8"/>
      <c r="B950" s="111"/>
      <c r="C950" s="112"/>
      <c r="D950" s="112"/>
      <c r="E950" s="112"/>
      <c r="F950" s="112"/>
      <c r="G950" s="112"/>
      <c r="H950" s="112"/>
      <c r="I950" s="112"/>
      <c r="J950" s="112"/>
      <c r="K950" s="112"/>
      <c r="L950" s="112"/>
      <c r="M950" s="112"/>
      <c r="N950" s="112"/>
      <c r="O950" s="112"/>
      <c r="P950" s="112"/>
      <c r="Q950" s="112"/>
      <c r="R950" s="112"/>
      <c r="S950" s="112"/>
      <c r="T950" s="112"/>
      <c r="U950" s="112"/>
      <c r="V950" s="112"/>
      <c r="W950" s="112"/>
      <c r="X950" s="112"/>
      <c r="Y950" s="112"/>
      <c r="Z950" s="112"/>
      <c r="AA950" s="112"/>
      <c r="AB950" s="112"/>
      <c r="AC950" s="112"/>
      <c r="AD950" s="112"/>
      <c r="AE950" s="112"/>
      <c r="AF950" s="112"/>
      <c r="AG950" s="112"/>
      <c r="AH950" s="112"/>
      <c r="AI950" s="112"/>
      <c r="AJ950" s="112"/>
      <c r="AK950" s="112"/>
      <c r="AL950" s="112"/>
      <c r="AM950" s="112"/>
      <c r="AN950" s="112"/>
      <c r="AO950" s="112"/>
      <c r="AP950" s="112"/>
      <c r="AQ950" s="112"/>
      <c r="AR950" s="112"/>
      <c r="AS950" s="112"/>
      <c r="AT950" s="112"/>
      <c r="AU950" s="112"/>
      <c r="AV950" s="112"/>
      <c r="AW950" s="112"/>
      <c r="AX950" s="113"/>
    </row>
    <row r="951" spans="1:55" ht="12" customHeight="1">
      <c r="A951" s="8"/>
      <c r="B951" s="111"/>
      <c r="C951" s="112"/>
      <c r="D951" s="112"/>
      <c r="E951" s="112"/>
      <c r="F951" s="112"/>
      <c r="G951" s="112"/>
      <c r="H951" s="112"/>
      <c r="I951" s="112"/>
      <c r="J951" s="112"/>
      <c r="K951" s="112"/>
      <c r="L951" s="112"/>
      <c r="M951" s="112"/>
      <c r="N951" s="112"/>
      <c r="O951" s="112"/>
      <c r="P951" s="112"/>
      <c r="Q951" s="112"/>
      <c r="R951" s="112"/>
      <c r="S951" s="112"/>
      <c r="T951" s="112"/>
      <c r="U951" s="112"/>
      <c r="V951" s="112"/>
      <c r="W951" s="112"/>
      <c r="X951" s="112"/>
      <c r="Y951" s="112"/>
      <c r="Z951" s="112"/>
      <c r="AA951" s="112"/>
      <c r="AB951" s="112"/>
      <c r="AC951" s="112"/>
      <c r="AD951" s="112"/>
      <c r="AE951" s="112"/>
      <c r="AF951" s="112"/>
      <c r="AG951" s="112"/>
      <c r="AH951" s="112"/>
      <c r="AI951" s="112"/>
      <c r="AJ951" s="112"/>
      <c r="AK951" s="112"/>
      <c r="AL951" s="112"/>
      <c r="AM951" s="112"/>
      <c r="AN951" s="112"/>
      <c r="AO951" s="112"/>
      <c r="AP951" s="112"/>
      <c r="AQ951" s="112"/>
      <c r="AR951" s="112"/>
      <c r="AS951" s="112"/>
      <c r="AT951" s="112"/>
      <c r="AU951" s="112"/>
      <c r="AV951" s="112"/>
      <c r="AW951" s="112"/>
      <c r="AX951" s="113"/>
    </row>
    <row r="952" spans="1:55" ht="12" customHeight="1">
      <c r="A952" s="8"/>
      <c r="B952" s="111"/>
      <c r="C952" s="112"/>
      <c r="D952" s="112"/>
      <c r="E952" s="112"/>
      <c r="F952" s="112"/>
      <c r="G952" s="112"/>
      <c r="H952" s="112"/>
      <c r="I952" s="112"/>
      <c r="J952" s="112"/>
      <c r="K952" s="112"/>
      <c r="L952" s="112"/>
      <c r="M952" s="112"/>
      <c r="N952" s="112"/>
      <c r="O952" s="112"/>
      <c r="P952" s="112"/>
      <c r="Q952" s="112"/>
      <c r="R952" s="112"/>
      <c r="S952" s="112"/>
      <c r="T952" s="112"/>
      <c r="U952" s="112"/>
      <c r="V952" s="112"/>
      <c r="W952" s="112"/>
      <c r="X952" s="112"/>
      <c r="Y952" s="112"/>
      <c r="Z952" s="112"/>
      <c r="AA952" s="112"/>
      <c r="AB952" s="112"/>
      <c r="AC952" s="112"/>
      <c r="AD952" s="112"/>
      <c r="AE952" s="112"/>
      <c r="AF952" s="112"/>
      <c r="AG952" s="112"/>
      <c r="AH952" s="112"/>
      <c r="AI952" s="112"/>
      <c r="AJ952" s="112"/>
      <c r="AK952" s="112"/>
      <c r="AL952" s="112"/>
      <c r="AM952" s="112"/>
      <c r="AN952" s="112"/>
      <c r="AO952" s="112"/>
      <c r="AP952" s="112"/>
      <c r="AQ952" s="112"/>
      <c r="AR952" s="112"/>
      <c r="AS952" s="112"/>
      <c r="AT952" s="112"/>
      <c r="AU952" s="112"/>
      <c r="AV952" s="112"/>
      <c r="AW952" s="112"/>
      <c r="AX952" s="113"/>
    </row>
    <row r="953" spans="1:55" ht="12" customHeight="1">
      <c r="A953" s="8"/>
      <c r="B953" s="111"/>
      <c r="C953" s="112"/>
      <c r="D953" s="112"/>
      <c r="E953" s="112"/>
      <c r="F953" s="112"/>
      <c r="G953" s="112"/>
      <c r="H953" s="112"/>
      <c r="I953" s="112"/>
      <c r="J953" s="112"/>
      <c r="K953" s="112"/>
      <c r="L953" s="112"/>
      <c r="M953" s="112"/>
      <c r="N953" s="112"/>
      <c r="O953" s="112"/>
      <c r="P953" s="112"/>
      <c r="Q953" s="112"/>
      <c r="R953" s="112"/>
      <c r="S953" s="112"/>
      <c r="T953" s="112"/>
      <c r="U953" s="112"/>
      <c r="V953" s="112"/>
      <c r="W953" s="112"/>
      <c r="X953" s="112"/>
      <c r="Y953" s="112"/>
      <c r="Z953" s="112"/>
      <c r="AA953" s="112"/>
      <c r="AB953" s="112"/>
      <c r="AC953" s="112"/>
      <c r="AD953" s="112"/>
      <c r="AE953" s="112"/>
      <c r="AF953" s="112"/>
      <c r="AG953" s="112"/>
      <c r="AH953" s="112"/>
      <c r="AI953" s="112"/>
      <c r="AJ953" s="112"/>
      <c r="AK953" s="112"/>
      <c r="AL953" s="112"/>
      <c r="AM953" s="112"/>
      <c r="AN953" s="112"/>
      <c r="AO953" s="112"/>
      <c r="AP953" s="112"/>
      <c r="AQ953" s="112"/>
      <c r="AR953" s="112"/>
      <c r="AS953" s="112"/>
      <c r="AT953" s="112"/>
      <c r="AU953" s="112"/>
      <c r="AV953" s="112"/>
      <c r="AW953" s="112"/>
      <c r="AX953" s="113"/>
    </row>
    <row r="954" spans="1:55" ht="12" customHeight="1">
      <c r="A954" s="8"/>
      <c r="B954" s="111"/>
      <c r="C954" s="112"/>
      <c r="D954" s="112"/>
      <c r="E954" s="112"/>
      <c r="F954" s="112"/>
      <c r="G954" s="112"/>
      <c r="H954" s="112"/>
      <c r="I954" s="112"/>
      <c r="J954" s="112"/>
      <c r="K954" s="112"/>
      <c r="L954" s="112"/>
      <c r="M954" s="112"/>
      <c r="N954" s="112"/>
      <c r="O954" s="112"/>
      <c r="P954" s="112"/>
      <c r="Q954" s="112"/>
      <c r="R954" s="112"/>
      <c r="S954" s="112"/>
      <c r="T954" s="112"/>
      <c r="U954" s="112"/>
      <c r="V954" s="112"/>
      <c r="W954" s="112"/>
      <c r="X954" s="112"/>
      <c r="Y954" s="112"/>
      <c r="Z954" s="112"/>
      <c r="AA954" s="112"/>
      <c r="AB954" s="112"/>
      <c r="AC954" s="112"/>
      <c r="AD954" s="112"/>
      <c r="AE954" s="112"/>
      <c r="AF954" s="112"/>
      <c r="AG954" s="112"/>
      <c r="AH954" s="112"/>
      <c r="AI954" s="112"/>
      <c r="AJ954" s="112"/>
      <c r="AK954" s="112"/>
      <c r="AL954" s="112"/>
      <c r="AM954" s="112"/>
      <c r="AN954" s="112"/>
      <c r="AO954" s="112"/>
      <c r="AP954" s="112"/>
      <c r="AQ954" s="112"/>
      <c r="AR954" s="112"/>
      <c r="AS954" s="112"/>
      <c r="AT954" s="112"/>
      <c r="AU954" s="112"/>
      <c r="AV954" s="112"/>
      <c r="AW954" s="112"/>
      <c r="AX954" s="113"/>
      <c r="BC954" s="16"/>
    </row>
    <row r="955" spans="1:55" ht="12" customHeight="1">
      <c r="A955" s="8"/>
      <c r="B955" s="111"/>
      <c r="C955" s="112"/>
      <c r="D955" s="112"/>
      <c r="E955" s="112"/>
      <c r="F955" s="112"/>
      <c r="G955" s="112"/>
      <c r="H955" s="112"/>
      <c r="I955" s="112"/>
      <c r="J955" s="112"/>
      <c r="K955" s="112"/>
      <c r="L955" s="112"/>
      <c r="M955" s="112"/>
      <c r="N955" s="112"/>
      <c r="O955" s="112"/>
      <c r="P955" s="112"/>
      <c r="Q955" s="112"/>
      <c r="R955" s="112"/>
      <c r="S955" s="112"/>
      <c r="T955" s="112"/>
      <c r="U955" s="112"/>
      <c r="V955" s="112"/>
      <c r="W955" s="112"/>
      <c r="X955" s="112"/>
      <c r="Y955" s="112"/>
      <c r="Z955" s="112"/>
      <c r="AA955" s="112"/>
      <c r="AB955" s="112"/>
      <c r="AC955" s="112"/>
      <c r="AD955" s="112"/>
      <c r="AE955" s="112"/>
      <c r="AF955" s="112"/>
      <c r="AG955" s="112"/>
      <c r="AH955" s="112"/>
      <c r="AI955" s="112"/>
      <c r="AJ955" s="112"/>
      <c r="AK955" s="112"/>
      <c r="AL955" s="112"/>
      <c r="AM955" s="112"/>
      <c r="AN955" s="112"/>
      <c r="AO955" s="112"/>
      <c r="AP955" s="112"/>
      <c r="AQ955" s="112"/>
      <c r="AR955" s="112"/>
      <c r="AS955" s="112"/>
      <c r="AT955" s="112"/>
      <c r="AU955" s="112"/>
      <c r="AV955" s="112"/>
      <c r="AW955" s="112"/>
      <c r="AX955" s="113"/>
    </row>
    <row r="956" spans="1:55" ht="12" customHeight="1">
      <c r="A956" s="8"/>
      <c r="B956" s="111"/>
      <c r="C956" s="112"/>
      <c r="D956" s="112"/>
      <c r="E956" s="112"/>
      <c r="F956" s="112"/>
      <c r="G956" s="112"/>
      <c r="H956" s="112"/>
      <c r="I956" s="112"/>
      <c r="J956" s="112"/>
      <c r="K956" s="112"/>
      <c r="L956" s="112"/>
      <c r="M956" s="112"/>
      <c r="N956" s="112"/>
      <c r="O956" s="112"/>
      <c r="P956" s="112"/>
      <c r="Q956" s="112"/>
      <c r="R956" s="112"/>
      <c r="S956" s="112"/>
      <c r="T956" s="112"/>
      <c r="U956" s="112"/>
      <c r="V956" s="112"/>
      <c r="W956" s="112"/>
      <c r="X956" s="112"/>
      <c r="Y956" s="112"/>
      <c r="Z956" s="112"/>
      <c r="AA956" s="112"/>
      <c r="AB956" s="112"/>
      <c r="AC956" s="112"/>
      <c r="AD956" s="112"/>
      <c r="AE956" s="112"/>
      <c r="AF956" s="112"/>
      <c r="AG956" s="112"/>
      <c r="AH956" s="112"/>
      <c r="AI956" s="112"/>
      <c r="AJ956" s="112"/>
      <c r="AK956" s="112"/>
      <c r="AL956" s="112"/>
      <c r="AM956" s="112"/>
      <c r="AN956" s="112"/>
      <c r="AO956" s="112"/>
      <c r="AP956" s="112"/>
      <c r="AQ956" s="112"/>
      <c r="AR956" s="112"/>
      <c r="AS956" s="112"/>
      <c r="AT956" s="112"/>
      <c r="AU956" s="112"/>
      <c r="AV956" s="112"/>
      <c r="AW956" s="112"/>
      <c r="AX956" s="113"/>
    </row>
    <row r="957" spans="1:55" ht="12" customHeight="1">
      <c r="A957" s="8"/>
      <c r="B957" s="111"/>
      <c r="C957" s="112"/>
      <c r="D957" s="112"/>
      <c r="E957" s="112"/>
      <c r="F957" s="112"/>
      <c r="G957" s="112"/>
      <c r="H957" s="112"/>
      <c r="I957" s="112"/>
      <c r="J957" s="112"/>
      <c r="K957" s="112"/>
      <c r="L957" s="112"/>
      <c r="M957" s="112"/>
      <c r="N957" s="112"/>
      <c r="O957" s="112"/>
      <c r="P957" s="112"/>
      <c r="Q957" s="112"/>
      <c r="R957" s="112"/>
      <c r="S957" s="112"/>
      <c r="T957" s="112"/>
      <c r="U957" s="112"/>
      <c r="V957" s="112"/>
      <c r="W957" s="112"/>
      <c r="X957" s="112"/>
      <c r="Y957" s="112"/>
      <c r="Z957" s="112"/>
      <c r="AA957" s="112"/>
      <c r="AB957" s="112"/>
      <c r="AC957" s="112"/>
      <c r="AD957" s="112"/>
      <c r="AE957" s="112"/>
      <c r="AF957" s="112"/>
      <c r="AG957" s="112"/>
      <c r="AH957" s="112"/>
      <c r="AI957" s="112"/>
      <c r="AJ957" s="112"/>
      <c r="AK957" s="112"/>
      <c r="AL957" s="112"/>
      <c r="AM957" s="112"/>
      <c r="AN957" s="112"/>
      <c r="AO957" s="112"/>
      <c r="AP957" s="112"/>
      <c r="AQ957" s="112"/>
      <c r="AR957" s="112"/>
      <c r="AS957" s="112"/>
      <c r="AT957" s="112"/>
      <c r="AU957" s="112"/>
      <c r="AV957" s="112"/>
      <c r="AW957" s="112"/>
      <c r="AX957" s="113"/>
    </row>
    <row r="958" spans="1:55" ht="15" thickBot="1">
      <c r="A958" s="17"/>
      <c r="B958" s="18"/>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c r="AB958" s="19"/>
      <c r="AC958" s="19"/>
      <c r="AD958" s="19"/>
      <c r="AE958" s="19"/>
      <c r="AF958" s="19"/>
      <c r="AG958" s="19"/>
      <c r="AH958" s="19"/>
      <c r="AI958" s="19"/>
      <c r="AJ958" s="19"/>
      <c r="AK958" s="19"/>
      <c r="AL958" s="19"/>
      <c r="AM958" s="19"/>
      <c r="AN958" s="19"/>
      <c r="AO958" s="19"/>
      <c r="AP958" s="19"/>
      <c r="AQ958" s="19"/>
      <c r="AR958" s="19"/>
      <c r="AS958" s="19"/>
      <c r="AT958" s="19"/>
      <c r="AU958" s="19"/>
      <c r="AV958" s="19"/>
      <c r="AW958" s="19"/>
      <c r="AX958" s="20"/>
    </row>
    <row r="959" spans="1:55">
      <c r="B959" s="21"/>
    </row>
    <row r="960" spans="1:55" ht="14.4">
      <c r="B960" s="10" t="s">
        <v>4</v>
      </c>
      <c r="C960" s="8"/>
      <c r="D960" s="8"/>
      <c r="E960" s="8"/>
      <c r="F960" s="8"/>
      <c r="G960" s="8"/>
      <c r="H960" s="8"/>
      <c r="I960" s="8"/>
      <c r="J960" s="8"/>
      <c r="K960" s="8"/>
      <c r="L960" s="9"/>
      <c r="M960" s="9"/>
      <c r="N960" s="9"/>
      <c r="O960" s="9"/>
      <c r="P960" s="8"/>
      <c r="Q960" s="8"/>
      <c r="R960" s="8"/>
      <c r="S960" s="8"/>
      <c r="T960" s="8"/>
      <c r="U960" s="8"/>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row>
    <row r="961" spans="1:251" ht="15" thickBot="1">
      <c r="B961" s="8"/>
      <c r="C961" s="8"/>
      <c r="D961" s="8"/>
      <c r="E961" s="8"/>
      <c r="F961" s="8"/>
      <c r="G961" s="8"/>
      <c r="H961" s="8"/>
      <c r="I961" s="8"/>
      <c r="J961" s="8"/>
      <c r="K961" s="8"/>
      <c r="L961" s="9"/>
      <c r="M961" s="9"/>
      <c r="N961" s="9"/>
      <c r="O961" s="9"/>
      <c r="P961" s="8"/>
      <c r="Q961" s="8"/>
      <c r="R961" s="8"/>
      <c r="S961" s="8"/>
      <c r="T961" s="8"/>
      <c r="U961" s="8"/>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22" t="s">
        <v>5</v>
      </c>
    </row>
    <row r="962" spans="1:251" s="16" customFormat="1" ht="13.5" customHeight="1">
      <c r="A962" s="8"/>
      <c r="B962" s="114" t="s">
        <v>6</v>
      </c>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6"/>
      <c r="AA962" s="120" t="s">
        <v>9</v>
      </c>
      <c r="AB962" s="115"/>
      <c r="AC962" s="115"/>
      <c r="AD962" s="115"/>
      <c r="AE962" s="115"/>
      <c r="AF962" s="115"/>
      <c r="AG962" s="115"/>
      <c r="AH962" s="115"/>
      <c r="AI962" s="116"/>
      <c r="AJ962" s="120" t="s">
        <v>10</v>
      </c>
      <c r="AK962" s="115"/>
      <c r="AL962" s="115"/>
      <c r="AM962" s="115"/>
      <c r="AN962" s="115"/>
      <c r="AO962" s="115"/>
      <c r="AP962" s="115"/>
      <c r="AQ962" s="115"/>
      <c r="AR962" s="116"/>
      <c r="AS962" s="120" t="s">
        <v>7</v>
      </c>
      <c r="AT962" s="115"/>
      <c r="AU962" s="115"/>
      <c r="AV962" s="115"/>
      <c r="AW962" s="115"/>
      <c r="AX962" s="12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c r="FE962" s="2"/>
      <c r="FF962" s="2"/>
      <c r="FG962" s="2"/>
      <c r="FH962" s="2"/>
      <c r="FI962" s="2"/>
      <c r="FJ962" s="2"/>
      <c r="FK962" s="2"/>
      <c r="FL962" s="2"/>
      <c r="FM962" s="2"/>
      <c r="FN962" s="2"/>
      <c r="FO962" s="2"/>
      <c r="FP962" s="2"/>
      <c r="FQ962" s="2"/>
      <c r="FR962" s="2"/>
      <c r="FS962" s="2"/>
      <c r="FT962" s="2"/>
      <c r="FU962" s="2"/>
      <c r="FV962" s="2"/>
      <c r="FW962" s="2"/>
      <c r="FX962" s="2"/>
      <c r="FY962" s="2"/>
      <c r="FZ962" s="2"/>
      <c r="GA962" s="2"/>
      <c r="GB962" s="2"/>
      <c r="GC962" s="2"/>
      <c r="GD962" s="2"/>
      <c r="GE962" s="2"/>
      <c r="GF962" s="2"/>
      <c r="GG962" s="2"/>
      <c r="GH962" s="2"/>
      <c r="GI962" s="2"/>
      <c r="GJ962" s="2"/>
      <c r="GK962" s="2"/>
      <c r="GL962" s="2"/>
      <c r="GM962" s="2"/>
      <c r="GN962" s="2"/>
      <c r="GO962" s="2"/>
      <c r="GP962" s="2"/>
      <c r="GQ962" s="2"/>
      <c r="GR962" s="2"/>
      <c r="GS962" s="2"/>
      <c r="GT962" s="2"/>
      <c r="GU962" s="2"/>
      <c r="GV962" s="2"/>
      <c r="GW962" s="2"/>
      <c r="GX962" s="2"/>
      <c r="GY962" s="2"/>
      <c r="GZ962" s="2"/>
      <c r="HA962" s="2"/>
      <c r="HB962" s="2"/>
      <c r="HC962" s="2"/>
      <c r="HD962" s="2"/>
      <c r="HE962" s="2"/>
      <c r="HF962" s="2"/>
      <c r="HG962" s="2"/>
      <c r="HH962" s="2"/>
      <c r="HI962" s="2"/>
      <c r="HJ962" s="2"/>
      <c r="HK962" s="2"/>
      <c r="HL962" s="2"/>
      <c r="HM962" s="2"/>
      <c r="HN962" s="2"/>
      <c r="HO962" s="2"/>
      <c r="HP962" s="2"/>
      <c r="HQ962" s="2"/>
      <c r="HR962" s="2"/>
      <c r="HS962" s="2"/>
      <c r="HT962" s="2"/>
      <c r="HU962" s="2"/>
      <c r="HV962" s="2"/>
      <c r="HW962" s="2"/>
      <c r="HX962" s="2"/>
      <c r="HY962" s="2"/>
      <c r="HZ962" s="2"/>
      <c r="IA962" s="2"/>
      <c r="IB962" s="2"/>
      <c r="IC962" s="2"/>
      <c r="ID962" s="2"/>
      <c r="IE962" s="2"/>
      <c r="IF962" s="2"/>
      <c r="IG962" s="2"/>
      <c r="IH962" s="2"/>
      <c r="II962" s="2"/>
      <c r="IJ962" s="2"/>
      <c r="IK962" s="2"/>
      <c r="IL962" s="2"/>
      <c r="IM962" s="2"/>
      <c r="IN962" s="2"/>
      <c r="IO962" s="2"/>
      <c r="IP962" s="2"/>
      <c r="IQ962" s="2"/>
    </row>
    <row r="963" spans="1:251" s="16" customFormat="1">
      <c r="A963" s="8"/>
      <c r="B963" s="117"/>
      <c r="C963" s="118"/>
      <c r="D963" s="118"/>
      <c r="E963" s="118"/>
      <c r="F963" s="118"/>
      <c r="G963" s="118"/>
      <c r="H963" s="118"/>
      <c r="I963" s="118"/>
      <c r="J963" s="118"/>
      <c r="K963" s="118"/>
      <c r="L963" s="118"/>
      <c r="M963" s="118"/>
      <c r="N963" s="118"/>
      <c r="O963" s="118"/>
      <c r="P963" s="118"/>
      <c r="Q963" s="118"/>
      <c r="R963" s="118"/>
      <c r="S963" s="118"/>
      <c r="T963" s="118"/>
      <c r="U963" s="118"/>
      <c r="V963" s="118"/>
      <c r="W963" s="118"/>
      <c r="X963" s="118"/>
      <c r="Y963" s="118"/>
      <c r="Z963" s="119"/>
      <c r="AA963" s="121"/>
      <c r="AB963" s="118"/>
      <c r="AC963" s="118"/>
      <c r="AD963" s="118"/>
      <c r="AE963" s="118"/>
      <c r="AF963" s="118"/>
      <c r="AG963" s="118"/>
      <c r="AH963" s="118"/>
      <c r="AI963" s="119"/>
      <c r="AJ963" s="121"/>
      <c r="AK963" s="118"/>
      <c r="AL963" s="118"/>
      <c r="AM963" s="118"/>
      <c r="AN963" s="118"/>
      <c r="AO963" s="118"/>
      <c r="AP963" s="118"/>
      <c r="AQ963" s="118"/>
      <c r="AR963" s="119"/>
      <c r="AS963" s="121"/>
      <c r="AT963" s="118"/>
      <c r="AU963" s="118"/>
      <c r="AV963" s="118"/>
      <c r="AW963" s="118"/>
      <c r="AX963" s="123"/>
      <c r="AY963" s="2"/>
      <c r="AZ963" s="2"/>
      <c r="BA963" s="2"/>
      <c r="BB963" s="23"/>
      <c r="BC963" s="24"/>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c r="FE963" s="2"/>
      <c r="FF963" s="2"/>
      <c r="FG963" s="2"/>
      <c r="FH963" s="2"/>
      <c r="FI963" s="2"/>
      <c r="FJ963" s="2"/>
      <c r="FK963" s="2"/>
      <c r="FL963" s="2"/>
      <c r="FM963" s="2"/>
      <c r="FN963" s="2"/>
      <c r="FO963" s="2"/>
      <c r="FP963" s="2"/>
      <c r="FQ963" s="2"/>
      <c r="FR963" s="2"/>
      <c r="FS963" s="2"/>
      <c r="FT963" s="2"/>
      <c r="FU963" s="2"/>
      <c r="FV963" s="2"/>
      <c r="FW963" s="2"/>
      <c r="FX963" s="2"/>
      <c r="FY963" s="2"/>
      <c r="FZ963" s="2"/>
      <c r="GA963" s="2"/>
      <c r="GB963" s="2"/>
      <c r="GC963" s="2"/>
      <c r="GD963" s="2"/>
      <c r="GE963" s="2"/>
      <c r="GF963" s="2"/>
      <c r="GG963" s="2"/>
      <c r="GH963" s="2"/>
      <c r="GI963" s="2"/>
      <c r="GJ963" s="2"/>
      <c r="GK963" s="2"/>
      <c r="GL963" s="2"/>
      <c r="GM963" s="2"/>
      <c r="GN963" s="2"/>
      <c r="GO963" s="2"/>
      <c r="GP963" s="2"/>
      <c r="GQ963" s="2"/>
      <c r="GR963" s="2"/>
      <c r="GS963" s="2"/>
      <c r="GT963" s="2"/>
      <c r="GU963" s="2"/>
      <c r="GV963" s="2"/>
      <c r="GW963" s="2"/>
      <c r="GX963" s="2"/>
      <c r="GY963" s="2"/>
      <c r="GZ963" s="2"/>
      <c r="HA963" s="2"/>
      <c r="HB963" s="2"/>
      <c r="HC963" s="2"/>
      <c r="HD963" s="2"/>
      <c r="HE963" s="2"/>
      <c r="HF963" s="2"/>
      <c r="HG963" s="2"/>
      <c r="HH963" s="2"/>
      <c r="HI963" s="2"/>
      <c r="HJ963" s="2"/>
      <c r="HK963" s="2"/>
      <c r="HL963" s="2"/>
      <c r="HM963" s="2"/>
      <c r="HN963" s="2"/>
      <c r="HO963" s="2"/>
      <c r="HP963" s="2"/>
      <c r="HQ963" s="2"/>
      <c r="HR963" s="2"/>
      <c r="HS963" s="2"/>
      <c r="HT963" s="2"/>
      <c r="HU963" s="2"/>
      <c r="HV963" s="2"/>
      <c r="HW963" s="2"/>
      <c r="HX963" s="2"/>
      <c r="HY963" s="2"/>
      <c r="HZ963" s="2"/>
      <c r="IA963" s="2"/>
      <c r="IB963" s="2"/>
      <c r="IC963" s="2"/>
      <c r="ID963" s="2"/>
      <c r="IE963" s="2"/>
      <c r="IF963" s="2"/>
      <c r="IG963" s="2"/>
      <c r="IH963" s="2"/>
      <c r="II963" s="2"/>
      <c r="IJ963" s="2"/>
      <c r="IK963" s="2"/>
      <c r="IL963" s="2"/>
      <c r="IM963" s="2"/>
      <c r="IN963" s="2"/>
      <c r="IO963" s="2"/>
      <c r="IP963" s="2"/>
      <c r="IQ963" s="2"/>
    </row>
    <row r="964" spans="1:251" s="16" customFormat="1" ht="18.75" customHeight="1">
      <c r="A964" s="8"/>
      <c r="B964" s="25"/>
      <c r="C964" s="93" t="s">
        <v>191</v>
      </c>
      <c r="D964" s="94"/>
      <c r="E964" s="94"/>
      <c r="F964" s="94"/>
      <c r="G964" s="94"/>
      <c r="H964" s="94"/>
      <c r="I964" s="94"/>
      <c r="J964" s="94"/>
      <c r="K964" s="94"/>
      <c r="L964" s="94"/>
      <c r="M964" s="94"/>
      <c r="N964" s="94"/>
      <c r="O964" s="94"/>
      <c r="P964" s="94"/>
      <c r="Q964" s="94"/>
      <c r="R964" s="94"/>
      <c r="S964" s="94"/>
      <c r="T964" s="94"/>
      <c r="U964" s="94"/>
      <c r="V964" s="94"/>
      <c r="W964" s="94"/>
      <c r="X964" s="94"/>
      <c r="Y964" s="94"/>
      <c r="Z964" s="95"/>
      <c r="AA964" s="96">
        <v>319431</v>
      </c>
      <c r="AB964" s="97"/>
      <c r="AC964" s="97"/>
      <c r="AD964" s="97"/>
      <c r="AE964" s="97"/>
      <c r="AF964" s="97"/>
      <c r="AG964" s="97"/>
      <c r="AH964" s="97"/>
      <c r="AI964" s="98"/>
      <c r="AJ964" s="96">
        <v>379391</v>
      </c>
      <c r="AK964" s="97"/>
      <c r="AL964" s="97"/>
      <c r="AM964" s="97"/>
      <c r="AN964" s="97"/>
      <c r="AO964" s="97"/>
      <c r="AP964" s="97"/>
      <c r="AQ964" s="97"/>
      <c r="AR964" s="98"/>
      <c r="AS964" s="99"/>
      <c r="AT964" s="100"/>
      <c r="AU964" s="100"/>
      <c r="AV964" s="100"/>
      <c r="AW964" s="100"/>
      <c r="AX964" s="101"/>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c r="FE964" s="2"/>
      <c r="FF964" s="2"/>
      <c r="FG964" s="2"/>
      <c r="FH964" s="2"/>
      <c r="FI964" s="2"/>
      <c r="FJ964" s="2"/>
      <c r="FK964" s="2"/>
      <c r="FL964" s="2"/>
      <c r="FM964" s="2"/>
      <c r="FN964" s="2"/>
      <c r="FO964" s="2"/>
      <c r="FP964" s="2"/>
      <c r="FQ964" s="2"/>
      <c r="FR964" s="2"/>
      <c r="FS964" s="2"/>
      <c r="FT964" s="2"/>
      <c r="FU964" s="2"/>
      <c r="FV964" s="2"/>
      <c r="FW964" s="2"/>
      <c r="FX964" s="2"/>
      <c r="FY964" s="2"/>
      <c r="FZ964" s="2"/>
      <c r="GA964" s="2"/>
      <c r="GB964" s="2"/>
      <c r="GC964" s="2"/>
      <c r="GD964" s="2"/>
      <c r="GE964" s="2"/>
      <c r="GF964" s="2"/>
      <c r="GG964" s="2"/>
      <c r="GH964" s="2"/>
      <c r="GI964" s="2"/>
      <c r="GJ964" s="2"/>
      <c r="GK964" s="2"/>
      <c r="GL964" s="2"/>
      <c r="GM964" s="2"/>
      <c r="GN964" s="2"/>
      <c r="GO964" s="2"/>
      <c r="GP964" s="2"/>
      <c r="GQ964" s="2"/>
      <c r="GR964" s="2"/>
      <c r="GS964" s="2"/>
      <c r="GT964" s="2"/>
      <c r="GU964" s="2"/>
      <c r="GV964" s="2"/>
      <c r="GW964" s="2"/>
      <c r="GX964" s="2"/>
      <c r="GY964" s="2"/>
      <c r="GZ964" s="2"/>
      <c r="HA964" s="2"/>
      <c r="HB964" s="2"/>
      <c r="HC964" s="2"/>
      <c r="HD964" s="2"/>
      <c r="HE964" s="2"/>
      <c r="HF964" s="2"/>
      <c r="HG964" s="2"/>
      <c r="HH964" s="2"/>
      <c r="HI964" s="2"/>
      <c r="HJ964" s="2"/>
      <c r="HK964" s="2"/>
      <c r="HL964" s="2"/>
      <c r="HM964" s="2"/>
      <c r="HN964" s="2"/>
      <c r="HO964" s="2"/>
      <c r="HP964" s="2"/>
      <c r="HQ964" s="2"/>
      <c r="HR964" s="2"/>
      <c r="HS964" s="2"/>
      <c r="HT964" s="2"/>
      <c r="HU964" s="2"/>
      <c r="HV964" s="2"/>
      <c r="HW964" s="2"/>
      <c r="HX964" s="2"/>
      <c r="HY964" s="2"/>
      <c r="HZ964" s="2"/>
      <c r="IA964" s="2"/>
      <c r="IB964" s="2"/>
      <c r="IC964" s="2"/>
      <c r="ID964" s="2"/>
      <c r="IE964" s="2"/>
      <c r="IF964" s="2"/>
      <c r="IG964" s="2"/>
      <c r="IH964" s="2"/>
      <c r="II964" s="2"/>
      <c r="IJ964" s="2"/>
      <c r="IK964" s="2"/>
      <c r="IL964" s="2"/>
      <c r="IM964" s="2"/>
      <c r="IN964" s="2"/>
      <c r="IO964" s="2"/>
      <c r="IP964" s="2"/>
      <c r="IQ964" s="2"/>
    </row>
    <row r="965" spans="1:251" s="16" customFormat="1" ht="18.75" customHeight="1">
      <c r="A965" s="8"/>
      <c r="B965" s="25"/>
      <c r="C965" s="93" t="s">
        <v>192</v>
      </c>
      <c r="D965" s="94"/>
      <c r="E965" s="94"/>
      <c r="F965" s="94"/>
      <c r="G965" s="94"/>
      <c r="H965" s="94"/>
      <c r="I965" s="94"/>
      <c r="J965" s="94"/>
      <c r="K965" s="94"/>
      <c r="L965" s="94"/>
      <c r="M965" s="94"/>
      <c r="N965" s="94"/>
      <c r="O965" s="94"/>
      <c r="P965" s="94"/>
      <c r="Q965" s="94"/>
      <c r="R965" s="94"/>
      <c r="S965" s="94"/>
      <c r="T965" s="94"/>
      <c r="U965" s="94"/>
      <c r="V965" s="94"/>
      <c r="W965" s="94"/>
      <c r="X965" s="94"/>
      <c r="Y965" s="94"/>
      <c r="Z965" s="95"/>
      <c r="AA965" s="96">
        <v>18916</v>
      </c>
      <c r="AB965" s="97"/>
      <c r="AC965" s="97"/>
      <c r="AD965" s="97"/>
      <c r="AE965" s="97"/>
      <c r="AF965" s="97"/>
      <c r="AG965" s="97"/>
      <c r="AH965" s="97"/>
      <c r="AI965" s="98"/>
      <c r="AJ965" s="96">
        <v>23218</v>
      </c>
      <c r="AK965" s="97"/>
      <c r="AL965" s="97"/>
      <c r="AM965" s="97"/>
      <c r="AN965" s="97"/>
      <c r="AO965" s="97"/>
      <c r="AP965" s="97"/>
      <c r="AQ965" s="97"/>
      <c r="AR965" s="98"/>
      <c r="AS965" s="99"/>
      <c r="AT965" s="100"/>
      <c r="AU965" s="100"/>
      <c r="AV965" s="100"/>
      <c r="AW965" s="100"/>
      <c r="AX965" s="101"/>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c r="FE965" s="2"/>
      <c r="FF965" s="2"/>
      <c r="FG965" s="2"/>
      <c r="FH965" s="2"/>
      <c r="FI965" s="2"/>
      <c r="FJ965" s="2"/>
      <c r="FK965" s="2"/>
      <c r="FL965" s="2"/>
      <c r="FM965" s="2"/>
      <c r="FN965" s="2"/>
      <c r="FO965" s="2"/>
      <c r="FP965" s="2"/>
      <c r="FQ965" s="2"/>
      <c r="FR965" s="2"/>
      <c r="FS965" s="2"/>
      <c r="FT965" s="2"/>
      <c r="FU965" s="2"/>
      <c r="FV965" s="2"/>
      <c r="FW965" s="2"/>
      <c r="FX965" s="2"/>
      <c r="FY965" s="2"/>
      <c r="FZ965" s="2"/>
      <c r="GA965" s="2"/>
      <c r="GB965" s="2"/>
      <c r="GC965" s="2"/>
      <c r="GD965" s="2"/>
      <c r="GE965" s="2"/>
      <c r="GF965" s="2"/>
      <c r="GG965" s="2"/>
      <c r="GH965" s="2"/>
      <c r="GI965" s="2"/>
      <c r="GJ965" s="2"/>
      <c r="GK965" s="2"/>
      <c r="GL965" s="2"/>
      <c r="GM965" s="2"/>
      <c r="GN965" s="2"/>
      <c r="GO965" s="2"/>
      <c r="GP965" s="2"/>
      <c r="GQ965" s="2"/>
      <c r="GR965" s="2"/>
      <c r="GS965" s="2"/>
      <c r="GT965" s="2"/>
      <c r="GU965" s="2"/>
      <c r="GV965" s="2"/>
      <c r="GW965" s="2"/>
      <c r="GX965" s="2"/>
      <c r="GY965" s="2"/>
      <c r="GZ965" s="2"/>
      <c r="HA965" s="2"/>
      <c r="HB965" s="2"/>
      <c r="HC965" s="2"/>
      <c r="HD965" s="2"/>
      <c r="HE965" s="2"/>
      <c r="HF965" s="2"/>
      <c r="HG965" s="2"/>
      <c r="HH965" s="2"/>
      <c r="HI965" s="2"/>
      <c r="HJ965" s="2"/>
      <c r="HK965" s="2"/>
      <c r="HL965" s="2"/>
      <c r="HM965" s="2"/>
      <c r="HN965" s="2"/>
      <c r="HO965" s="2"/>
      <c r="HP965" s="2"/>
      <c r="HQ965" s="2"/>
      <c r="HR965" s="2"/>
      <c r="HS965" s="2"/>
      <c r="HT965" s="2"/>
      <c r="HU965" s="2"/>
      <c r="HV965" s="2"/>
      <c r="HW965" s="2"/>
      <c r="HX965" s="2"/>
      <c r="HY965" s="2"/>
      <c r="HZ965" s="2"/>
      <c r="IA965" s="2"/>
      <c r="IB965" s="2"/>
      <c r="IC965" s="2"/>
      <c r="ID965" s="2"/>
      <c r="IE965" s="2"/>
      <c r="IF965" s="2"/>
      <c r="IG965" s="2"/>
      <c r="IH965" s="2"/>
      <c r="II965" s="2"/>
      <c r="IJ965" s="2"/>
      <c r="IK965" s="2"/>
      <c r="IL965" s="2"/>
      <c r="IM965" s="2"/>
      <c r="IN965" s="2"/>
      <c r="IO965" s="2"/>
      <c r="IP965" s="2"/>
      <c r="IQ965" s="2"/>
    </row>
    <row r="966" spans="1:251" s="16" customFormat="1" ht="18.75" customHeight="1">
      <c r="A966" s="8"/>
      <c r="B966" s="25"/>
      <c r="C966" s="93" t="s">
        <v>193</v>
      </c>
      <c r="D966" s="94"/>
      <c r="E966" s="94"/>
      <c r="F966" s="94"/>
      <c r="G966" s="94"/>
      <c r="H966" s="94"/>
      <c r="I966" s="94"/>
      <c r="J966" s="94"/>
      <c r="K966" s="94"/>
      <c r="L966" s="94"/>
      <c r="M966" s="94"/>
      <c r="N966" s="94"/>
      <c r="O966" s="94"/>
      <c r="P966" s="94"/>
      <c r="Q966" s="94"/>
      <c r="R966" s="94"/>
      <c r="S966" s="94"/>
      <c r="T966" s="94"/>
      <c r="U966" s="94"/>
      <c r="V966" s="94"/>
      <c r="W966" s="94"/>
      <c r="X966" s="94"/>
      <c r="Y966" s="94"/>
      <c r="Z966" s="95"/>
      <c r="AA966" s="96">
        <v>14470</v>
      </c>
      <c r="AB966" s="97"/>
      <c r="AC966" s="97"/>
      <c r="AD966" s="97"/>
      <c r="AE966" s="97"/>
      <c r="AF966" s="97"/>
      <c r="AG966" s="97"/>
      <c r="AH966" s="97"/>
      <c r="AI966" s="98"/>
      <c r="AJ966" s="96">
        <v>12406</v>
      </c>
      <c r="AK966" s="97"/>
      <c r="AL966" s="97"/>
      <c r="AM966" s="97"/>
      <c r="AN966" s="97"/>
      <c r="AO966" s="97"/>
      <c r="AP966" s="97"/>
      <c r="AQ966" s="97"/>
      <c r="AR966" s="98"/>
      <c r="AS966" s="99"/>
      <c r="AT966" s="100"/>
      <c r="AU966" s="100"/>
      <c r="AV966" s="100"/>
      <c r="AW966" s="100"/>
      <c r="AX966" s="101"/>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c r="FE966" s="2"/>
      <c r="FF966" s="2"/>
      <c r="FG966" s="2"/>
      <c r="FH966" s="2"/>
      <c r="FI966" s="2"/>
      <c r="FJ966" s="2"/>
      <c r="FK966" s="2"/>
      <c r="FL966" s="2"/>
      <c r="FM966" s="2"/>
      <c r="FN966" s="2"/>
      <c r="FO966" s="2"/>
      <c r="FP966" s="2"/>
      <c r="FQ966" s="2"/>
      <c r="FR966" s="2"/>
      <c r="FS966" s="2"/>
      <c r="FT966" s="2"/>
      <c r="FU966" s="2"/>
      <c r="FV966" s="2"/>
      <c r="FW966" s="2"/>
      <c r="FX966" s="2"/>
      <c r="FY966" s="2"/>
      <c r="FZ966" s="2"/>
      <c r="GA966" s="2"/>
      <c r="GB966" s="2"/>
      <c r="GC966" s="2"/>
      <c r="GD966" s="2"/>
      <c r="GE966" s="2"/>
      <c r="GF966" s="2"/>
      <c r="GG966" s="2"/>
      <c r="GH966" s="2"/>
      <c r="GI966" s="2"/>
      <c r="GJ966" s="2"/>
      <c r="GK966" s="2"/>
      <c r="GL966" s="2"/>
      <c r="GM966" s="2"/>
      <c r="GN966" s="2"/>
      <c r="GO966" s="2"/>
      <c r="GP966" s="2"/>
      <c r="GQ966" s="2"/>
      <c r="GR966" s="2"/>
      <c r="GS966" s="2"/>
      <c r="GT966" s="2"/>
      <c r="GU966" s="2"/>
      <c r="GV966" s="2"/>
      <c r="GW966" s="2"/>
      <c r="GX966" s="2"/>
      <c r="GY966" s="2"/>
      <c r="GZ966" s="2"/>
      <c r="HA966" s="2"/>
      <c r="HB966" s="2"/>
      <c r="HC966" s="2"/>
      <c r="HD966" s="2"/>
      <c r="HE966" s="2"/>
      <c r="HF966" s="2"/>
      <c r="HG966" s="2"/>
      <c r="HH966" s="2"/>
      <c r="HI966" s="2"/>
      <c r="HJ966" s="2"/>
      <c r="HK966" s="2"/>
      <c r="HL966" s="2"/>
      <c r="HM966" s="2"/>
      <c r="HN966" s="2"/>
      <c r="HO966" s="2"/>
      <c r="HP966" s="2"/>
      <c r="HQ966" s="2"/>
      <c r="HR966" s="2"/>
      <c r="HS966" s="2"/>
      <c r="HT966" s="2"/>
      <c r="HU966" s="2"/>
      <c r="HV966" s="2"/>
      <c r="HW966" s="2"/>
      <c r="HX966" s="2"/>
      <c r="HY966" s="2"/>
      <c r="HZ966" s="2"/>
      <c r="IA966" s="2"/>
      <c r="IB966" s="2"/>
      <c r="IC966" s="2"/>
      <c r="ID966" s="2"/>
      <c r="IE966" s="2"/>
      <c r="IF966" s="2"/>
      <c r="IG966" s="2"/>
      <c r="IH966" s="2"/>
      <c r="II966" s="2"/>
      <c r="IJ966" s="2"/>
      <c r="IK966" s="2"/>
      <c r="IL966" s="2"/>
      <c r="IM966" s="2"/>
      <c r="IN966" s="2"/>
      <c r="IO966" s="2"/>
      <c r="IP966" s="2"/>
      <c r="IQ966" s="2"/>
    </row>
    <row r="967" spans="1:251" s="16" customFormat="1" ht="18.75" customHeight="1">
      <c r="A967" s="8"/>
      <c r="B967" s="25"/>
      <c r="C967" s="93" t="s">
        <v>194</v>
      </c>
      <c r="D967" s="94"/>
      <c r="E967" s="94"/>
      <c r="F967" s="94"/>
      <c r="G967" s="94"/>
      <c r="H967" s="94"/>
      <c r="I967" s="94"/>
      <c r="J967" s="94"/>
      <c r="K967" s="94"/>
      <c r="L967" s="94"/>
      <c r="M967" s="94"/>
      <c r="N967" s="94"/>
      <c r="O967" s="94"/>
      <c r="P967" s="94"/>
      <c r="Q967" s="94"/>
      <c r="R967" s="94"/>
      <c r="S967" s="94"/>
      <c r="T967" s="94"/>
      <c r="U967" s="94"/>
      <c r="V967" s="94"/>
      <c r="W967" s="94"/>
      <c r="X967" s="94"/>
      <c r="Y967" s="94"/>
      <c r="Z967" s="95"/>
      <c r="AA967" s="96">
        <v>3000</v>
      </c>
      <c r="AB967" s="97"/>
      <c r="AC967" s="97"/>
      <c r="AD967" s="97"/>
      <c r="AE967" s="97"/>
      <c r="AF967" s="97"/>
      <c r="AG967" s="97"/>
      <c r="AH967" s="97"/>
      <c r="AI967" s="98"/>
      <c r="AJ967" s="96">
        <v>3290</v>
      </c>
      <c r="AK967" s="97"/>
      <c r="AL967" s="97"/>
      <c r="AM967" s="97"/>
      <c r="AN967" s="97"/>
      <c r="AO967" s="97"/>
      <c r="AP967" s="97"/>
      <c r="AQ967" s="97"/>
      <c r="AR967" s="98"/>
      <c r="AS967" s="99"/>
      <c r="AT967" s="100"/>
      <c r="AU967" s="100"/>
      <c r="AV967" s="100"/>
      <c r="AW967" s="100"/>
      <c r="AX967" s="101"/>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c r="FE967" s="2"/>
      <c r="FF967" s="2"/>
      <c r="FG967" s="2"/>
      <c r="FH967" s="2"/>
      <c r="FI967" s="2"/>
      <c r="FJ967" s="2"/>
      <c r="FK967" s="2"/>
      <c r="FL967" s="2"/>
      <c r="FM967" s="2"/>
      <c r="FN967" s="2"/>
      <c r="FO967" s="2"/>
      <c r="FP967" s="2"/>
      <c r="FQ967" s="2"/>
      <c r="FR967" s="2"/>
      <c r="FS967" s="2"/>
      <c r="FT967" s="2"/>
      <c r="FU967" s="2"/>
      <c r="FV967" s="2"/>
      <c r="FW967" s="2"/>
      <c r="FX967" s="2"/>
      <c r="FY967" s="2"/>
      <c r="FZ967" s="2"/>
      <c r="GA967" s="2"/>
      <c r="GB967" s="2"/>
      <c r="GC967" s="2"/>
      <c r="GD967" s="2"/>
      <c r="GE967" s="2"/>
      <c r="GF967" s="2"/>
      <c r="GG967" s="2"/>
      <c r="GH967" s="2"/>
      <c r="GI967" s="2"/>
      <c r="GJ967" s="2"/>
      <c r="GK967" s="2"/>
      <c r="GL967" s="2"/>
      <c r="GM967" s="2"/>
      <c r="GN967" s="2"/>
      <c r="GO967" s="2"/>
      <c r="GP967" s="2"/>
      <c r="GQ967" s="2"/>
      <c r="GR967" s="2"/>
      <c r="GS967" s="2"/>
      <c r="GT967" s="2"/>
      <c r="GU967" s="2"/>
      <c r="GV967" s="2"/>
      <c r="GW967" s="2"/>
      <c r="GX967" s="2"/>
      <c r="GY967" s="2"/>
      <c r="GZ967" s="2"/>
      <c r="HA967" s="2"/>
      <c r="HB967" s="2"/>
      <c r="HC967" s="2"/>
      <c r="HD967" s="2"/>
      <c r="HE967" s="2"/>
      <c r="HF967" s="2"/>
      <c r="HG967" s="2"/>
      <c r="HH967" s="2"/>
      <c r="HI967" s="2"/>
      <c r="HJ967" s="2"/>
      <c r="HK967" s="2"/>
      <c r="HL967" s="2"/>
      <c r="HM967" s="2"/>
      <c r="HN967" s="2"/>
      <c r="HO967" s="2"/>
      <c r="HP967" s="2"/>
      <c r="HQ967" s="2"/>
      <c r="HR967" s="2"/>
      <c r="HS967" s="2"/>
      <c r="HT967" s="2"/>
      <c r="HU967" s="2"/>
      <c r="HV967" s="2"/>
      <c r="HW967" s="2"/>
      <c r="HX967" s="2"/>
      <c r="HY967" s="2"/>
      <c r="HZ967" s="2"/>
      <c r="IA967" s="2"/>
      <c r="IB967" s="2"/>
      <c r="IC967" s="2"/>
      <c r="ID967" s="2"/>
      <c r="IE967" s="2"/>
      <c r="IF967" s="2"/>
      <c r="IG967" s="2"/>
      <c r="IH967" s="2"/>
      <c r="II967" s="2"/>
      <c r="IJ967" s="2"/>
      <c r="IK967" s="2"/>
      <c r="IL967" s="2"/>
      <c r="IM967" s="2"/>
      <c r="IN967" s="2"/>
      <c r="IO967" s="2"/>
      <c r="IP967" s="2"/>
      <c r="IQ967" s="2"/>
    </row>
    <row r="968" spans="1:251" s="16" customFormat="1" ht="18.75" customHeight="1">
      <c r="A968" s="8"/>
      <c r="B968" s="25"/>
      <c r="C968" s="93" t="s">
        <v>195</v>
      </c>
      <c r="D968" s="94"/>
      <c r="E968" s="94"/>
      <c r="F968" s="94"/>
      <c r="G968" s="94"/>
      <c r="H968" s="94"/>
      <c r="I968" s="94"/>
      <c r="J968" s="94"/>
      <c r="K968" s="94"/>
      <c r="L968" s="94"/>
      <c r="M968" s="94"/>
      <c r="N968" s="94"/>
      <c r="O968" s="94"/>
      <c r="P968" s="94"/>
      <c r="Q968" s="94"/>
      <c r="R968" s="94"/>
      <c r="S968" s="94"/>
      <c r="T968" s="94"/>
      <c r="U968" s="94"/>
      <c r="V968" s="94"/>
      <c r="W968" s="94"/>
      <c r="X968" s="94"/>
      <c r="Y968" s="94"/>
      <c r="Z968" s="95"/>
      <c r="AA968" s="96">
        <v>1719</v>
      </c>
      <c r="AB968" s="97"/>
      <c r="AC968" s="97"/>
      <c r="AD968" s="97"/>
      <c r="AE968" s="97"/>
      <c r="AF968" s="97"/>
      <c r="AG968" s="97"/>
      <c r="AH968" s="97"/>
      <c r="AI968" s="98"/>
      <c r="AJ968" s="96">
        <v>1719</v>
      </c>
      <c r="AK968" s="97"/>
      <c r="AL968" s="97"/>
      <c r="AM968" s="97"/>
      <c r="AN968" s="97"/>
      <c r="AO968" s="97"/>
      <c r="AP968" s="97"/>
      <c r="AQ968" s="97"/>
      <c r="AR968" s="98"/>
      <c r="AS968" s="99"/>
      <c r="AT968" s="100"/>
      <c r="AU968" s="100"/>
      <c r="AV968" s="100"/>
      <c r="AW968" s="100"/>
      <c r="AX968" s="101"/>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c r="FE968" s="2"/>
      <c r="FF968" s="2"/>
      <c r="FG968" s="2"/>
      <c r="FH968" s="2"/>
      <c r="FI968" s="2"/>
      <c r="FJ968" s="2"/>
      <c r="FK968" s="2"/>
      <c r="FL968" s="2"/>
      <c r="FM968" s="2"/>
      <c r="FN968" s="2"/>
      <c r="FO968" s="2"/>
      <c r="FP968" s="2"/>
      <c r="FQ968" s="2"/>
      <c r="FR968" s="2"/>
      <c r="FS968" s="2"/>
      <c r="FT968" s="2"/>
      <c r="FU968" s="2"/>
      <c r="FV968" s="2"/>
      <c r="FW968" s="2"/>
      <c r="FX968" s="2"/>
      <c r="FY968" s="2"/>
      <c r="FZ968" s="2"/>
      <c r="GA968" s="2"/>
      <c r="GB968" s="2"/>
      <c r="GC968" s="2"/>
      <c r="GD968" s="2"/>
      <c r="GE968" s="2"/>
      <c r="GF968" s="2"/>
      <c r="GG968" s="2"/>
      <c r="GH968" s="2"/>
      <c r="GI968" s="2"/>
      <c r="GJ968" s="2"/>
      <c r="GK968" s="2"/>
      <c r="GL968" s="2"/>
      <c r="GM968" s="2"/>
      <c r="GN968" s="2"/>
      <c r="GO968" s="2"/>
      <c r="GP968" s="2"/>
      <c r="GQ968" s="2"/>
      <c r="GR968" s="2"/>
      <c r="GS968" s="2"/>
      <c r="GT968" s="2"/>
      <c r="GU968" s="2"/>
      <c r="GV968" s="2"/>
      <c r="GW968" s="2"/>
      <c r="GX968" s="2"/>
      <c r="GY968" s="2"/>
      <c r="GZ968" s="2"/>
      <c r="HA968" s="2"/>
      <c r="HB968" s="2"/>
      <c r="HC968" s="2"/>
      <c r="HD968" s="2"/>
      <c r="HE968" s="2"/>
      <c r="HF968" s="2"/>
      <c r="HG968" s="2"/>
      <c r="HH968" s="2"/>
      <c r="HI968" s="2"/>
      <c r="HJ968" s="2"/>
      <c r="HK968" s="2"/>
      <c r="HL968" s="2"/>
      <c r="HM968" s="2"/>
      <c r="HN968" s="2"/>
      <c r="HO968" s="2"/>
      <c r="HP968" s="2"/>
      <c r="HQ968" s="2"/>
      <c r="HR968" s="2"/>
      <c r="HS968" s="2"/>
      <c r="HT968" s="2"/>
      <c r="HU968" s="2"/>
      <c r="HV968" s="2"/>
      <c r="HW968" s="2"/>
      <c r="HX968" s="2"/>
      <c r="HY968" s="2"/>
      <c r="HZ968" s="2"/>
      <c r="IA968" s="2"/>
      <c r="IB968" s="2"/>
      <c r="IC968" s="2"/>
      <c r="ID968" s="2"/>
      <c r="IE968" s="2"/>
      <c r="IF968" s="2"/>
      <c r="IG968" s="2"/>
      <c r="IH968" s="2"/>
      <c r="II968" s="2"/>
      <c r="IJ968" s="2"/>
      <c r="IK968" s="2"/>
      <c r="IL968" s="2"/>
      <c r="IM968" s="2"/>
      <c r="IN968" s="2"/>
      <c r="IO968" s="2"/>
      <c r="IP968" s="2"/>
      <c r="IQ968" s="2"/>
    </row>
    <row r="969" spans="1:251" s="16" customFormat="1" ht="18.75" customHeight="1" thickBot="1">
      <c r="A969" s="17"/>
      <c r="B969" s="102" t="s">
        <v>11</v>
      </c>
      <c r="C969" s="103"/>
      <c r="D969" s="103"/>
      <c r="E969" s="103"/>
      <c r="F969" s="103"/>
      <c r="G969" s="103"/>
      <c r="H969" s="103"/>
      <c r="I969" s="103"/>
      <c r="J969" s="103"/>
      <c r="K969" s="103"/>
      <c r="L969" s="103"/>
      <c r="M969" s="103"/>
      <c r="N969" s="103"/>
      <c r="O969" s="103"/>
      <c r="P969" s="103"/>
      <c r="Q969" s="103"/>
      <c r="R969" s="103"/>
      <c r="S969" s="103"/>
      <c r="T969" s="103"/>
      <c r="U969" s="103"/>
      <c r="V969" s="103"/>
      <c r="W969" s="103"/>
      <c r="X969" s="103"/>
      <c r="Y969" s="103"/>
      <c r="Z969" s="104"/>
      <c r="AA969" s="105">
        <f>SUM($AA$964:$AA$968)</f>
        <v>357536</v>
      </c>
      <c r="AB969" s="106"/>
      <c r="AC969" s="106"/>
      <c r="AD969" s="106"/>
      <c r="AE969" s="106"/>
      <c r="AF969" s="106"/>
      <c r="AG969" s="106"/>
      <c r="AH969" s="106"/>
      <c r="AI969" s="107"/>
      <c r="AJ969" s="105">
        <f>SUM($AJ$964:$AJ$968)</f>
        <v>420024</v>
      </c>
      <c r="AK969" s="106"/>
      <c r="AL969" s="106"/>
      <c r="AM969" s="106"/>
      <c r="AN969" s="106"/>
      <c r="AO969" s="106"/>
      <c r="AP969" s="106"/>
      <c r="AQ969" s="106"/>
      <c r="AR969" s="107"/>
      <c r="AS969" s="108"/>
      <c r="AT969" s="109"/>
      <c r="AU969" s="109"/>
      <c r="AV969" s="109"/>
      <c r="AW969" s="109"/>
      <c r="AX969" s="110"/>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c r="FE969" s="2"/>
      <c r="FF969" s="2"/>
      <c r="FG969" s="2"/>
      <c r="FH969" s="2"/>
      <c r="FI969" s="2"/>
      <c r="FJ969" s="2"/>
      <c r="FK969" s="2"/>
      <c r="FL969" s="2"/>
      <c r="FM969" s="2"/>
      <c r="FN969" s="2"/>
      <c r="FO969" s="2"/>
      <c r="FP969" s="2"/>
      <c r="FQ969" s="2"/>
      <c r="FR969" s="2"/>
      <c r="FS969" s="2"/>
      <c r="FT969" s="2"/>
      <c r="FU969" s="2"/>
      <c r="FV969" s="2"/>
      <c r="FW969" s="2"/>
      <c r="FX969" s="2"/>
      <c r="FY969" s="2"/>
      <c r="FZ969" s="2"/>
      <c r="GA969" s="2"/>
      <c r="GB969" s="2"/>
      <c r="GC969" s="2"/>
      <c r="GD969" s="2"/>
      <c r="GE969" s="2"/>
      <c r="GF969" s="2"/>
      <c r="GG969" s="2"/>
      <c r="GH969" s="2"/>
      <c r="GI969" s="2"/>
      <c r="GJ969" s="2"/>
      <c r="GK969" s="2"/>
      <c r="GL969" s="2"/>
      <c r="GM969" s="2"/>
      <c r="GN969" s="2"/>
      <c r="GO969" s="2"/>
      <c r="GP969" s="2"/>
      <c r="GQ969" s="2"/>
      <c r="GR969" s="2"/>
      <c r="GS969" s="2"/>
      <c r="GT969" s="2"/>
      <c r="GU969" s="2"/>
      <c r="GV969" s="2"/>
      <c r="GW969" s="2"/>
      <c r="GX969" s="2"/>
      <c r="GY969" s="2"/>
      <c r="GZ969" s="2"/>
      <c r="HA969" s="2"/>
      <c r="HB969" s="2"/>
      <c r="HC969" s="2"/>
      <c r="HD969" s="2"/>
      <c r="HE969" s="2"/>
      <c r="HF969" s="2"/>
      <c r="HG969" s="2"/>
      <c r="HH969" s="2"/>
      <c r="HI969" s="2"/>
      <c r="HJ969" s="2"/>
      <c r="HK969" s="2"/>
      <c r="HL969" s="2"/>
      <c r="HM969" s="2"/>
      <c r="HN969" s="2"/>
      <c r="HO969" s="2"/>
      <c r="HP969" s="2"/>
      <c r="HQ969" s="2"/>
      <c r="HR969" s="2"/>
      <c r="HS969" s="2"/>
      <c r="HT969" s="2"/>
      <c r="HU969" s="2"/>
      <c r="HV969" s="2"/>
      <c r="HW969" s="2"/>
      <c r="HX969" s="2"/>
      <c r="HY969" s="2"/>
      <c r="HZ969" s="2"/>
      <c r="IA969" s="2"/>
      <c r="IB969" s="2"/>
      <c r="IC969" s="2"/>
      <c r="ID969" s="2"/>
      <c r="IE969" s="2"/>
      <c r="IF969" s="2"/>
      <c r="IG969" s="2"/>
      <c r="IH969" s="2"/>
      <c r="II969" s="2"/>
      <c r="IJ969" s="2"/>
      <c r="IK969" s="2"/>
      <c r="IL969" s="2"/>
      <c r="IM969" s="2"/>
      <c r="IN969" s="2"/>
      <c r="IO969" s="2"/>
      <c r="IP969" s="2"/>
      <c r="IQ969" s="2"/>
    </row>
    <row r="971" spans="1:251" ht="19.2">
      <c r="A971" s="1" t="s">
        <v>0</v>
      </c>
      <c r="AW971" s="3"/>
      <c r="AX971" s="4"/>
      <c r="AY971" s="3"/>
    </row>
    <row r="973" spans="1:251" ht="18">
      <c r="B973" s="124" t="s">
        <v>8</v>
      </c>
      <c r="C973" s="125"/>
      <c r="D973" s="125"/>
      <c r="E973" s="125"/>
      <c r="F973" s="125"/>
      <c r="G973" s="125"/>
      <c r="H973" s="125"/>
      <c r="I973" s="125"/>
      <c r="J973" s="125"/>
      <c r="K973" s="125"/>
      <c r="L973" s="125"/>
      <c r="M973" s="125"/>
      <c r="N973" s="125"/>
      <c r="O973" s="125"/>
      <c r="P973" s="125"/>
      <c r="Q973" s="125"/>
      <c r="R973" s="125"/>
      <c r="S973" s="125"/>
      <c r="T973" s="125"/>
      <c r="U973" s="125"/>
      <c r="V973" s="125"/>
      <c r="W973" s="125"/>
      <c r="X973" s="125"/>
      <c r="Y973" s="125"/>
      <c r="Z973" s="125"/>
      <c r="AA973" s="125"/>
      <c r="AB973" s="125"/>
      <c r="AC973" s="125"/>
      <c r="AD973" s="125"/>
      <c r="AE973" s="125"/>
      <c r="AF973" s="125"/>
      <c r="AG973" s="125"/>
      <c r="AH973" s="125"/>
      <c r="AI973" s="125"/>
      <c r="AJ973" s="125"/>
      <c r="AK973" s="125"/>
      <c r="AL973" s="125"/>
      <c r="AM973" s="125"/>
      <c r="AN973" s="125"/>
      <c r="AO973" s="125"/>
      <c r="AP973" s="125"/>
      <c r="AQ973" s="125"/>
      <c r="AR973" s="125"/>
      <c r="AS973" s="125"/>
      <c r="AT973" s="125"/>
      <c r="AU973" s="125"/>
      <c r="AV973" s="125"/>
      <c r="AW973" s="125"/>
      <c r="AX973" s="125"/>
    </row>
    <row r="974" spans="1:251">
      <c r="Z974" s="5"/>
      <c r="AD974" s="5"/>
      <c r="AE974" s="5"/>
      <c r="AF974" s="5"/>
      <c r="AG974" s="5"/>
      <c r="AH974" s="5"/>
      <c r="AI974" s="5"/>
      <c r="AO974" s="5"/>
    </row>
    <row r="975" spans="1:251" ht="13.8" thickBot="1">
      <c r="Z975" s="5"/>
      <c r="AD975" s="5"/>
      <c r="AE975" s="5"/>
      <c r="AF975" s="5"/>
      <c r="AG975" s="5"/>
      <c r="AH975" s="5"/>
      <c r="AI975" s="5"/>
      <c r="AO975" s="5"/>
      <c r="DI975" s="6"/>
    </row>
    <row r="976" spans="1:251" ht="24.75" customHeight="1" thickBot="1">
      <c r="B976" s="126" t="s">
        <v>1</v>
      </c>
      <c r="C976" s="127"/>
      <c r="D976" s="127"/>
      <c r="E976" s="127"/>
      <c r="F976" s="127"/>
      <c r="G976" s="127"/>
      <c r="H976" s="128" t="s">
        <v>196</v>
      </c>
      <c r="I976" s="129"/>
      <c r="J976" s="129"/>
      <c r="K976" s="129"/>
      <c r="L976" s="129"/>
      <c r="M976" s="129"/>
      <c r="N976" s="129"/>
      <c r="O976" s="129"/>
      <c r="P976" s="129"/>
      <c r="Q976" s="129"/>
      <c r="R976" s="129"/>
      <c r="S976" s="129"/>
      <c r="T976" s="129"/>
      <c r="U976" s="129"/>
      <c r="V976" s="129"/>
      <c r="W976" s="129"/>
      <c r="X976" s="129"/>
      <c r="Y976" s="129"/>
      <c r="Z976" s="129"/>
      <c r="AA976" s="129"/>
      <c r="AB976" s="129"/>
      <c r="AC976" s="129"/>
      <c r="AD976" s="129"/>
      <c r="AE976" s="129"/>
      <c r="AF976" s="129"/>
      <c r="AG976" s="129"/>
      <c r="AH976" s="129"/>
      <c r="AI976" s="129"/>
      <c r="AJ976" s="129"/>
      <c r="AK976" s="129"/>
      <c r="AL976" s="129"/>
      <c r="AM976" s="129"/>
      <c r="AN976" s="129"/>
      <c r="AO976" s="129"/>
      <c r="AP976" s="129"/>
      <c r="AQ976" s="129"/>
      <c r="AR976" s="129"/>
      <c r="AS976" s="129"/>
      <c r="AT976" s="129"/>
      <c r="AU976" s="129"/>
      <c r="AV976" s="129"/>
      <c r="AW976" s="129"/>
      <c r="AX976" s="130"/>
      <c r="DI976" s="6"/>
    </row>
    <row r="977" spans="1:113" ht="14.4">
      <c r="B977" s="7"/>
      <c r="C977" s="7"/>
      <c r="D977" s="7"/>
      <c r="E977" s="7"/>
      <c r="F977" s="7"/>
      <c r="G977" s="7"/>
      <c r="H977" s="8"/>
      <c r="I977" s="8"/>
      <c r="J977" s="8"/>
      <c r="K977" s="8"/>
      <c r="L977" s="9"/>
      <c r="M977" s="9"/>
      <c r="N977" s="9"/>
      <c r="O977" s="9"/>
      <c r="P977" s="8"/>
      <c r="Q977" s="8"/>
      <c r="R977" s="8"/>
      <c r="S977" s="8"/>
      <c r="T977" s="8"/>
      <c r="U977" s="8"/>
      <c r="V977" s="10"/>
      <c r="W977" s="10"/>
      <c r="X977" s="10"/>
      <c r="Y977" s="10"/>
      <c r="Z977" s="10"/>
      <c r="AA977" s="10"/>
      <c r="AB977" s="10"/>
      <c r="AC977" s="10"/>
      <c r="AD977" s="10"/>
      <c r="AE977" s="10"/>
      <c r="AF977" s="10"/>
      <c r="AG977" s="10"/>
      <c r="AH977" s="10"/>
      <c r="AI977" s="10"/>
      <c r="AJ977" s="10"/>
      <c r="AK977" s="10"/>
      <c r="AL977" s="10"/>
      <c r="AM977" s="10"/>
      <c r="AN977" s="10"/>
      <c r="AO977" s="10"/>
      <c r="AP977" s="10"/>
      <c r="AQ977" s="10"/>
      <c r="AR977" s="10"/>
      <c r="AS977" s="10"/>
      <c r="AT977" s="10"/>
      <c r="AU977" s="10"/>
      <c r="AV977" s="10"/>
      <c r="AW977" s="10"/>
      <c r="AX977" s="10"/>
      <c r="DI977" s="6"/>
    </row>
    <row r="978" spans="1:113" ht="15" thickBot="1">
      <c r="A978" s="11"/>
      <c r="B978" s="10" t="s">
        <v>2</v>
      </c>
      <c r="C978" s="8"/>
      <c r="D978" s="8"/>
      <c r="E978" s="8"/>
      <c r="F978" s="8"/>
      <c r="G978" s="8"/>
      <c r="H978" s="8"/>
      <c r="I978" s="8"/>
      <c r="J978" s="8"/>
      <c r="K978" s="8"/>
      <c r="L978" s="9"/>
      <c r="M978" s="9"/>
      <c r="N978" s="9"/>
      <c r="O978" s="9"/>
      <c r="P978" s="8"/>
      <c r="Q978" s="8"/>
      <c r="R978" s="8"/>
      <c r="S978" s="8"/>
      <c r="T978" s="8"/>
      <c r="U978" s="8"/>
      <c r="V978" s="10"/>
      <c r="W978" s="10"/>
      <c r="X978" s="10"/>
      <c r="Y978" s="10"/>
      <c r="Z978" s="10"/>
      <c r="AA978" s="10"/>
      <c r="AB978" s="10"/>
      <c r="AC978" s="10"/>
      <c r="AD978" s="10"/>
      <c r="AE978" s="10"/>
      <c r="AF978" s="10"/>
      <c r="AG978" s="10"/>
      <c r="AH978" s="10"/>
      <c r="AI978" s="10"/>
      <c r="AJ978" s="10"/>
      <c r="AK978" s="10"/>
      <c r="AL978" s="10"/>
      <c r="AM978" s="10"/>
      <c r="AN978" s="10"/>
      <c r="AO978" s="10"/>
      <c r="AP978" s="10"/>
      <c r="AQ978" s="10"/>
      <c r="AR978" s="10"/>
      <c r="AS978" s="10"/>
      <c r="AT978" s="10"/>
      <c r="AU978" s="10"/>
      <c r="AV978" s="10"/>
      <c r="AW978" s="10"/>
      <c r="AX978" s="10"/>
      <c r="DI978" s="6"/>
    </row>
    <row r="979" spans="1:113" ht="14.4">
      <c r="A979" s="8"/>
      <c r="B979" s="12"/>
      <c r="C979" s="7"/>
      <c r="D979" s="7"/>
      <c r="E979" s="7"/>
      <c r="F979" s="7"/>
      <c r="G979" s="7"/>
      <c r="H979" s="7"/>
      <c r="I979" s="7"/>
      <c r="J979" s="7"/>
      <c r="K979" s="7"/>
      <c r="L979" s="13"/>
      <c r="M979" s="13"/>
      <c r="N979" s="13"/>
      <c r="O979" s="13"/>
      <c r="P979" s="7"/>
      <c r="Q979" s="7"/>
      <c r="R979" s="7"/>
      <c r="S979" s="7"/>
      <c r="T979" s="7"/>
      <c r="U979" s="7"/>
      <c r="V979" s="14"/>
      <c r="W979" s="14"/>
      <c r="X979" s="14"/>
      <c r="Y979" s="14"/>
      <c r="Z979" s="14"/>
      <c r="AA979" s="14"/>
      <c r="AB979" s="14"/>
      <c r="AC979" s="14"/>
      <c r="AD979" s="14"/>
      <c r="AE979" s="14"/>
      <c r="AF979" s="14"/>
      <c r="AG979" s="14"/>
      <c r="AH979" s="14"/>
      <c r="AI979" s="14"/>
      <c r="AJ979" s="14"/>
      <c r="AK979" s="14"/>
      <c r="AL979" s="14"/>
      <c r="AM979" s="14"/>
      <c r="AN979" s="14"/>
      <c r="AO979" s="14"/>
      <c r="AP979" s="14"/>
      <c r="AQ979" s="14"/>
      <c r="AR979" s="14"/>
      <c r="AS979" s="14"/>
      <c r="AT979" s="14"/>
      <c r="AU979" s="14"/>
      <c r="AV979" s="14"/>
      <c r="AW979" s="14"/>
      <c r="AX979" s="15"/>
    </row>
    <row r="980" spans="1:113" ht="12" customHeight="1">
      <c r="A980" s="8"/>
      <c r="B980" s="111" t="s">
        <v>197</v>
      </c>
      <c r="C980" s="112"/>
      <c r="D980" s="112"/>
      <c r="E980" s="112"/>
      <c r="F980" s="112"/>
      <c r="G980" s="112"/>
      <c r="H980" s="112"/>
      <c r="I980" s="112"/>
      <c r="J980" s="112"/>
      <c r="K980" s="112"/>
      <c r="L980" s="112"/>
      <c r="M980" s="112"/>
      <c r="N980" s="112"/>
      <c r="O980" s="112"/>
      <c r="P980" s="112"/>
      <c r="Q980" s="112"/>
      <c r="R980" s="112"/>
      <c r="S980" s="112"/>
      <c r="T980" s="112"/>
      <c r="U980" s="112"/>
      <c r="V980" s="112"/>
      <c r="W980" s="112"/>
      <c r="X980" s="112"/>
      <c r="Y980" s="112"/>
      <c r="Z980" s="112"/>
      <c r="AA980" s="112"/>
      <c r="AB980" s="112"/>
      <c r="AC980" s="112"/>
      <c r="AD980" s="112"/>
      <c r="AE980" s="112"/>
      <c r="AF980" s="112"/>
      <c r="AG980" s="112"/>
      <c r="AH980" s="112"/>
      <c r="AI980" s="112"/>
      <c r="AJ980" s="112"/>
      <c r="AK980" s="112"/>
      <c r="AL980" s="112"/>
      <c r="AM980" s="112"/>
      <c r="AN980" s="112"/>
      <c r="AO980" s="112"/>
      <c r="AP980" s="112"/>
      <c r="AQ980" s="112"/>
      <c r="AR980" s="112"/>
      <c r="AS980" s="112"/>
      <c r="AT980" s="112"/>
      <c r="AU980" s="112"/>
      <c r="AV980" s="112"/>
      <c r="AW980" s="112"/>
      <c r="AX980" s="113"/>
    </row>
    <row r="981" spans="1:113" ht="12" customHeight="1">
      <c r="A981" s="8"/>
      <c r="B981" s="111"/>
      <c r="C981" s="112"/>
      <c r="D981" s="112"/>
      <c r="E981" s="112"/>
      <c r="F981" s="112"/>
      <c r="G981" s="112"/>
      <c r="H981" s="112"/>
      <c r="I981" s="112"/>
      <c r="J981" s="112"/>
      <c r="K981" s="112"/>
      <c r="L981" s="112"/>
      <c r="M981" s="112"/>
      <c r="N981" s="112"/>
      <c r="O981" s="112"/>
      <c r="P981" s="112"/>
      <c r="Q981" s="112"/>
      <c r="R981" s="112"/>
      <c r="S981" s="112"/>
      <c r="T981" s="112"/>
      <c r="U981" s="112"/>
      <c r="V981" s="112"/>
      <c r="W981" s="112"/>
      <c r="X981" s="112"/>
      <c r="Y981" s="112"/>
      <c r="Z981" s="112"/>
      <c r="AA981" s="112"/>
      <c r="AB981" s="112"/>
      <c r="AC981" s="112"/>
      <c r="AD981" s="112"/>
      <c r="AE981" s="112"/>
      <c r="AF981" s="112"/>
      <c r="AG981" s="112"/>
      <c r="AH981" s="112"/>
      <c r="AI981" s="112"/>
      <c r="AJ981" s="112"/>
      <c r="AK981" s="112"/>
      <c r="AL981" s="112"/>
      <c r="AM981" s="112"/>
      <c r="AN981" s="112"/>
      <c r="AO981" s="112"/>
      <c r="AP981" s="112"/>
      <c r="AQ981" s="112"/>
      <c r="AR981" s="112"/>
      <c r="AS981" s="112"/>
      <c r="AT981" s="112"/>
      <c r="AU981" s="112"/>
      <c r="AV981" s="112"/>
      <c r="AW981" s="112"/>
      <c r="AX981" s="113"/>
    </row>
    <row r="982" spans="1:113" ht="12" customHeight="1">
      <c r="A982" s="8"/>
      <c r="B982" s="111"/>
      <c r="C982" s="112"/>
      <c r="D982" s="112"/>
      <c r="E982" s="112"/>
      <c r="F982" s="112"/>
      <c r="G982" s="112"/>
      <c r="H982" s="112"/>
      <c r="I982" s="112"/>
      <c r="J982" s="112"/>
      <c r="K982" s="112"/>
      <c r="L982" s="112"/>
      <c r="M982" s="112"/>
      <c r="N982" s="112"/>
      <c r="O982" s="112"/>
      <c r="P982" s="112"/>
      <c r="Q982" s="112"/>
      <c r="R982" s="112"/>
      <c r="S982" s="112"/>
      <c r="T982" s="112"/>
      <c r="U982" s="112"/>
      <c r="V982" s="112"/>
      <c r="W982" s="112"/>
      <c r="X982" s="112"/>
      <c r="Y982" s="112"/>
      <c r="Z982" s="112"/>
      <c r="AA982" s="112"/>
      <c r="AB982" s="112"/>
      <c r="AC982" s="112"/>
      <c r="AD982" s="112"/>
      <c r="AE982" s="112"/>
      <c r="AF982" s="112"/>
      <c r="AG982" s="112"/>
      <c r="AH982" s="112"/>
      <c r="AI982" s="112"/>
      <c r="AJ982" s="112"/>
      <c r="AK982" s="112"/>
      <c r="AL982" s="112"/>
      <c r="AM982" s="112"/>
      <c r="AN982" s="112"/>
      <c r="AO982" s="112"/>
      <c r="AP982" s="112"/>
      <c r="AQ982" s="112"/>
      <c r="AR982" s="112"/>
      <c r="AS982" s="112"/>
      <c r="AT982" s="112"/>
      <c r="AU982" s="112"/>
      <c r="AV982" s="112"/>
      <c r="AW982" s="112"/>
      <c r="AX982" s="113"/>
    </row>
    <row r="983" spans="1:113" ht="12" customHeight="1">
      <c r="A983" s="8"/>
      <c r="B983" s="111"/>
      <c r="C983" s="112"/>
      <c r="D983" s="112"/>
      <c r="E983" s="112"/>
      <c r="F983" s="112"/>
      <c r="G983" s="112"/>
      <c r="H983" s="112"/>
      <c r="I983" s="112"/>
      <c r="J983" s="112"/>
      <c r="K983" s="112"/>
      <c r="L983" s="112"/>
      <c r="M983" s="112"/>
      <c r="N983" s="112"/>
      <c r="O983" s="112"/>
      <c r="P983" s="112"/>
      <c r="Q983" s="112"/>
      <c r="R983" s="112"/>
      <c r="S983" s="112"/>
      <c r="T983" s="112"/>
      <c r="U983" s="112"/>
      <c r="V983" s="112"/>
      <c r="W983" s="112"/>
      <c r="X983" s="112"/>
      <c r="Y983" s="112"/>
      <c r="Z983" s="112"/>
      <c r="AA983" s="112"/>
      <c r="AB983" s="112"/>
      <c r="AC983" s="112"/>
      <c r="AD983" s="112"/>
      <c r="AE983" s="112"/>
      <c r="AF983" s="112"/>
      <c r="AG983" s="112"/>
      <c r="AH983" s="112"/>
      <c r="AI983" s="112"/>
      <c r="AJ983" s="112"/>
      <c r="AK983" s="112"/>
      <c r="AL983" s="112"/>
      <c r="AM983" s="112"/>
      <c r="AN983" s="112"/>
      <c r="AO983" s="112"/>
      <c r="AP983" s="112"/>
      <c r="AQ983" s="112"/>
      <c r="AR983" s="112"/>
      <c r="AS983" s="112"/>
      <c r="AT983" s="112"/>
      <c r="AU983" s="112"/>
      <c r="AV983" s="112"/>
      <c r="AW983" s="112"/>
      <c r="AX983" s="113"/>
    </row>
    <row r="984" spans="1:113" ht="12" customHeight="1">
      <c r="A984" s="8"/>
      <c r="B984" s="111"/>
      <c r="C984" s="112"/>
      <c r="D984" s="112"/>
      <c r="E984" s="112"/>
      <c r="F984" s="112"/>
      <c r="G984" s="112"/>
      <c r="H984" s="112"/>
      <c r="I984" s="112"/>
      <c r="J984" s="112"/>
      <c r="K984" s="112"/>
      <c r="L984" s="112"/>
      <c r="M984" s="112"/>
      <c r="N984" s="112"/>
      <c r="O984" s="112"/>
      <c r="P984" s="112"/>
      <c r="Q984" s="112"/>
      <c r="R984" s="112"/>
      <c r="S984" s="112"/>
      <c r="T984" s="112"/>
      <c r="U984" s="112"/>
      <c r="V984" s="112"/>
      <c r="W984" s="112"/>
      <c r="X984" s="112"/>
      <c r="Y984" s="112"/>
      <c r="Z984" s="112"/>
      <c r="AA984" s="112"/>
      <c r="AB984" s="112"/>
      <c r="AC984" s="112"/>
      <c r="AD984" s="112"/>
      <c r="AE984" s="112"/>
      <c r="AF984" s="112"/>
      <c r="AG984" s="112"/>
      <c r="AH984" s="112"/>
      <c r="AI984" s="112"/>
      <c r="AJ984" s="112"/>
      <c r="AK984" s="112"/>
      <c r="AL984" s="112"/>
      <c r="AM984" s="112"/>
      <c r="AN984" s="112"/>
      <c r="AO984" s="112"/>
      <c r="AP984" s="112"/>
      <c r="AQ984" s="112"/>
      <c r="AR984" s="112"/>
      <c r="AS984" s="112"/>
      <c r="AT984" s="112"/>
      <c r="AU984" s="112"/>
      <c r="AV984" s="112"/>
      <c r="AW984" s="112"/>
      <c r="AX984" s="113"/>
    </row>
    <row r="985" spans="1:113" ht="12" customHeight="1">
      <c r="A985" s="8"/>
      <c r="B985" s="111"/>
      <c r="C985" s="112"/>
      <c r="D985" s="112"/>
      <c r="E985" s="112"/>
      <c r="F985" s="112"/>
      <c r="G985" s="112"/>
      <c r="H985" s="112"/>
      <c r="I985" s="112"/>
      <c r="J985" s="112"/>
      <c r="K985" s="112"/>
      <c r="L985" s="112"/>
      <c r="M985" s="112"/>
      <c r="N985" s="112"/>
      <c r="O985" s="112"/>
      <c r="P985" s="112"/>
      <c r="Q985" s="112"/>
      <c r="R985" s="112"/>
      <c r="S985" s="112"/>
      <c r="T985" s="112"/>
      <c r="U985" s="112"/>
      <c r="V985" s="112"/>
      <c r="W985" s="112"/>
      <c r="X985" s="112"/>
      <c r="Y985" s="112"/>
      <c r="Z985" s="112"/>
      <c r="AA985" s="112"/>
      <c r="AB985" s="112"/>
      <c r="AC985" s="112"/>
      <c r="AD985" s="112"/>
      <c r="AE985" s="112"/>
      <c r="AF985" s="112"/>
      <c r="AG985" s="112"/>
      <c r="AH985" s="112"/>
      <c r="AI985" s="112"/>
      <c r="AJ985" s="112"/>
      <c r="AK985" s="112"/>
      <c r="AL985" s="112"/>
      <c r="AM985" s="112"/>
      <c r="AN985" s="112"/>
      <c r="AO985" s="112"/>
      <c r="AP985" s="112"/>
      <c r="AQ985" s="112"/>
      <c r="AR985" s="112"/>
      <c r="AS985" s="112"/>
      <c r="AT985" s="112"/>
      <c r="AU985" s="112"/>
      <c r="AV985" s="112"/>
      <c r="AW985" s="112"/>
      <c r="AX985" s="113"/>
      <c r="BC985" s="16"/>
    </row>
    <row r="986" spans="1:113" ht="12" customHeight="1">
      <c r="A986" s="8"/>
      <c r="B986" s="111"/>
      <c r="C986" s="112"/>
      <c r="D986" s="112"/>
      <c r="E986" s="112"/>
      <c r="F986" s="112"/>
      <c r="G986" s="112"/>
      <c r="H986" s="112"/>
      <c r="I986" s="112"/>
      <c r="J986" s="112"/>
      <c r="K986" s="112"/>
      <c r="L986" s="112"/>
      <c r="M986" s="112"/>
      <c r="N986" s="112"/>
      <c r="O986" s="112"/>
      <c r="P986" s="112"/>
      <c r="Q986" s="112"/>
      <c r="R986" s="112"/>
      <c r="S986" s="112"/>
      <c r="T986" s="112"/>
      <c r="U986" s="112"/>
      <c r="V986" s="112"/>
      <c r="W986" s="112"/>
      <c r="X986" s="112"/>
      <c r="Y986" s="112"/>
      <c r="Z986" s="112"/>
      <c r="AA986" s="112"/>
      <c r="AB986" s="112"/>
      <c r="AC986" s="112"/>
      <c r="AD986" s="112"/>
      <c r="AE986" s="112"/>
      <c r="AF986" s="112"/>
      <c r="AG986" s="112"/>
      <c r="AH986" s="112"/>
      <c r="AI986" s="112"/>
      <c r="AJ986" s="112"/>
      <c r="AK986" s="112"/>
      <c r="AL986" s="112"/>
      <c r="AM986" s="112"/>
      <c r="AN986" s="112"/>
      <c r="AO986" s="112"/>
      <c r="AP986" s="112"/>
      <c r="AQ986" s="112"/>
      <c r="AR986" s="112"/>
      <c r="AS986" s="112"/>
      <c r="AT986" s="112"/>
      <c r="AU986" s="112"/>
      <c r="AV986" s="112"/>
      <c r="AW986" s="112"/>
      <c r="AX986" s="113"/>
    </row>
    <row r="987" spans="1:113" ht="12" customHeight="1">
      <c r="A987" s="8"/>
      <c r="B987" s="111"/>
      <c r="C987" s="112"/>
      <c r="D987" s="112"/>
      <c r="E987" s="112"/>
      <c r="F987" s="112"/>
      <c r="G987" s="112"/>
      <c r="H987" s="112"/>
      <c r="I987" s="112"/>
      <c r="J987" s="112"/>
      <c r="K987" s="112"/>
      <c r="L987" s="112"/>
      <c r="M987" s="112"/>
      <c r="N987" s="112"/>
      <c r="O987" s="112"/>
      <c r="P987" s="112"/>
      <c r="Q987" s="112"/>
      <c r="R987" s="112"/>
      <c r="S987" s="112"/>
      <c r="T987" s="112"/>
      <c r="U987" s="112"/>
      <c r="V987" s="112"/>
      <c r="W987" s="112"/>
      <c r="X987" s="112"/>
      <c r="Y987" s="112"/>
      <c r="Z987" s="112"/>
      <c r="AA987" s="112"/>
      <c r="AB987" s="112"/>
      <c r="AC987" s="112"/>
      <c r="AD987" s="112"/>
      <c r="AE987" s="112"/>
      <c r="AF987" s="112"/>
      <c r="AG987" s="112"/>
      <c r="AH987" s="112"/>
      <c r="AI987" s="112"/>
      <c r="AJ987" s="112"/>
      <c r="AK987" s="112"/>
      <c r="AL987" s="112"/>
      <c r="AM987" s="112"/>
      <c r="AN987" s="112"/>
      <c r="AO987" s="112"/>
      <c r="AP987" s="112"/>
      <c r="AQ987" s="112"/>
      <c r="AR987" s="112"/>
      <c r="AS987" s="112"/>
      <c r="AT987" s="112"/>
      <c r="AU987" s="112"/>
      <c r="AV987" s="112"/>
      <c r="AW987" s="112"/>
      <c r="AX987" s="113"/>
    </row>
    <row r="988" spans="1:113" ht="12" customHeight="1">
      <c r="A988" s="8"/>
      <c r="B988" s="111"/>
      <c r="C988" s="112"/>
      <c r="D988" s="112"/>
      <c r="E988" s="112"/>
      <c r="F988" s="112"/>
      <c r="G988" s="112"/>
      <c r="H988" s="112"/>
      <c r="I988" s="112"/>
      <c r="J988" s="112"/>
      <c r="K988" s="112"/>
      <c r="L988" s="112"/>
      <c r="M988" s="112"/>
      <c r="N988" s="112"/>
      <c r="O988" s="112"/>
      <c r="P988" s="112"/>
      <c r="Q988" s="112"/>
      <c r="R988" s="112"/>
      <c r="S988" s="112"/>
      <c r="T988" s="112"/>
      <c r="U988" s="112"/>
      <c r="V988" s="112"/>
      <c r="W988" s="112"/>
      <c r="X988" s="112"/>
      <c r="Y988" s="112"/>
      <c r="Z988" s="112"/>
      <c r="AA988" s="112"/>
      <c r="AB988" s="112"/>
      <c r="AC988" s="112"/>
      <c r="AD988" s="112"/>
      <c r="AE988" s="112"/>
      <c r="AF988" s="112"/>
      <c r="AG988" s="112"/>
      <c r="AH988" s="112"/>
      <c r="AI988" s="112"/>
      <c r="AJ988" s="112"/>
      <c r="AK988" s="112"/>
      <c r="AL988" s="112"/>
      <c r="AM988" s="112"/>
      <c r="AN988" s="112"/>
      <c r="AO988" s="112"/>
      <c r="AP988" s="112"/>
      <c r="AQ988" s="112"/>
      <c r="AR988" s="112"/>
      <c r="AS988" s="112"/>
      <c r="AT988" s="112"/>
      <c r="AU988" s="112"/>
      <c r="AV988" s="112"/>
      <c r="AW988" s="112"/>
      <c r="AX988" s="113"/>
    </row>
    <row r="989" spans="1:113" ht="15" thickBot="1">
      <c r="A989" s="17"/>
      <c r="B989" s="18"/>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c r="AB989" s="19"/>
      <c r="AC989" s="19"/>
      <c r="AD989" s="19"/>
      <c r="AE989" s="19"/>
      <c r="AF989" s="19"/>
      <c r="AG989" s="19"/>
      <c r="AH989" s="19"/>
      <c r="AI989" s="19"/>
      <c r="AJ989" s="19"/>
      <c r="AK989" s="19"/>
      <c r="AL989" s="19"/>
      <c r="AM989" s="19"/>
      <c r="AN989" s="19"/>
      <c r="AO989" s="19"/>
      <c r="AP989" s="19"/>
      <c r="AQ989" s="19"/>
      <c r="AR989" s="19"/>
      <c r="AS989" s="19"/>
      <c r="AT989" s="19"/>
      <c r="AU989" s="19"/>
      <c r="AV989" s="19"/>
      <c r="AW989" s="19"/>
      <c r="AX989" s="20"/>
    </row>
    <row r="990" spans="1:113">
      <c r="B990" s="21"/>
    </row>
    <row r="991" spans="1:113" ht="15" thickBot="1">
      <c r="A991" s="11"/>
      <c r="B991" s="10" t="s">
        <v>3</v>
      </c>
      <c r="C991" s="8"/>
      <c r="D991" s="8"/>
      <c r="E991" s="8"/>
      <c r="F991" s="8"/>
      <c r="G991" s="8"/>
      <c r="H991" s="8"/>
      <c r="I991" s="8"/>
      <c r="J991" s="8"/>
      <c r="K991" s="8"/>
      <c r="L991" s="9"/>
      <c r="M991" s="9"/>
      <c r="N991" s="9"/>
      <c r="O991" s="9"/>
      <c r="P991" s="8"/>
      <c r="Q991" s="8"/>
      <c r="R991" s="8"/>
      <c r="S991" s="8"/>
      <c r="T991" s="8"/>
      <c r="U991" s="8"/>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c r="DI991" s="6"/>
    </row>
    <row r="992" spans="1:113" ht="14.4">
      <c r="A992" s="8"/>
      <c r="B992" s="12"/>
      <c r="C992" s="7"/>
      <c r="D992" s="7"/>
      <c r="E992" s="7"/>
      <c r="F992" s="7"/>
      <c r="G992" s="7"/>
      <c r="H992" s="7"/>
      <c r="I992" s="7"/>
      <c r="J992" s="7"/>
      <c r="K992" s="7"/>
      <c r="L992" s="13"/>
      <c r="M992" s="13"/>
      <c r="N992" s="13"/>
      <c r="O992" s="13"/>
      <c r="P992" s="7"/>
      <c r="Q992" s="7"/>
      <c r="R992" s="7"/>
      <c r="S992" s="7"/>
      <c r="T992" s="7"/>
      <c r="U992" s="7"/>
      <c r="V992" s="14"/>
      <c r="W992" s="14"/>
      <c r="X992" s="14"/>
      <c r="Y992" s="14"/>
      <c r="Z992" s="14"/>
      <c r="AA992" s="14"/>
      <c r="AB992" s="14"/>
      <c r="AC992" s="14"/>
      <c r="AD992" s="14"/>
      <c r="AE992" s="14"/>
      <c r="AF992" s="14"/>
      <c r="AG992" s="14"/>
      <c r="AH992" s="14"/>
      <c r="AI992" s="14"/>
      <c r="AJ992" s="14"/>
      <c r="AK992" s="14"/>
      <c r="AL992" s="14"/>
      <c r="AM992" s="14"/>
      <c r="AN992" s="14"/>
      <c r="AO992" s="14"/>
      <c r="AP992" s="14"/>
      <c r="AQ992" s="14"/>
      <c r="AR992" s="14"/>
      <c r="AS992" s="14"/>
      <c r="AT992" s="14"/>
      <c r="AU992" s="14"/>
      <c r="AV992" s="14"/>
      <c r="AW992" s="14"/>
      <c r="AX992" s="15"/>
    </row>
    <row r="993" spans="1:251" ht="12" customHeight="1">
      <c r="A993" s="8"/>
      <c r="B993" s="111" t="s">
        <v>198</v>
      </c>
      <c r="C993" s="112"/>
      <c r="D993" s="112"/>
      <c r="E993" s="112"/>
      <c r="F993" s="112"/>
      <c r="G993" s="112"/>
      <c r="H993" s="112"/>
      <c r="I993" s="112"/>
      <c r="J993" s="112"/>
      <c r="K993" s="112"/>
      <c r="L993" s="112"/>
      <c r="M993" s="112"/>
      <c r="N993" s="112"/>
      <c r="O993" s="112"/>
      <c r="P993" s="112"/>
      <c r="Q993" s="112"/>
      <c r="R993" s="112"/>
      <c r="S993" s="112"/>
      <c r="T993" s="112"/>
      <c r="U993" s="112"/>
      <c r="V993" s="112"/>
      <c r="W993" s="112"/>
      <c r="X993" s="112"/>
      <c r="Y993" s="112"/>
      <c r="Z993" s="112"/>
      <c r="AA993" s="112"/>
      <c r="AB993" s="112"/>
      <c r="AC993" s="112"/>
      <c r="AD993" s="112"/>
      <c r="AE993" s="112"/>
      <c r="AF993" s="112"/>
      <c r="AG993" s="112"/>
      <c r="AH993" s="112"/>
      <c r="AI993" s="112"/>
      <c r="AJ993" s="112"/>
      <c r="AK993" s="112"/>
      <c r="AL993" s="112"/>
      <c r="AM993" s="112"/>
      <c r="AN993" s="112"/>
      <c r="AO993" s="112"/>
      <c r="AP993" s="112"/>
      <c r="AQ993" s="112"/>
      <c r="AR993" s="112"/>
      <c r="AS993" s="112"/>
      <c r="AT993" s="112"/>
      <c r="AU993" s="112"/>
      <c r="AV993" s="112"/>
      <c r="AW993" s="112"/>
      <c r="AX993" s="113"/>
    </row>
    <row r="994" spans="1:251" ht="12" customHeight="1">
      <c r="A994" s="8"/>
      <c r="B994" s="111"/>
      <c r="C994" s="112"/>
      <c r="D994" s="112"/>
      <c r="E994" s="112"/>
      <c r="F994" s="112"/>
      <c r="G994" s="112"/>
      <c r="H994" s="112"/>
      <c r="I994" s="112"/>
      <c r="J994" s="112"/>
      <c r="K994" s="112"/>
      <c r="L994" s="112"/>
      <c r="M994" s="112"/>
      <c r="N994" s="112"/>
      <c r="O994" s="112"/>
      <c r="P994" s="112"/>
      <c r="Q994" s="112"/>
      <c r="R994" s="112"/>
      <c r="S994" s="112"/>
      <c r="T994" s="112"/>
      <c r="U994" s="112"/>
      <c r="V994" s="112"/>
      <c r="W994" s="112"/>
      <c r="X994" s="112"/>
      <c r="Y994" s="112"/>
      <c r="Z994" s="112"/>
      <c r="AA994" s="112"/>
      <c r="AB994" s="112"/>
      <c r="AC994" s="112"/>
      <c r="AD994" s="112"/>
      <c r="AE994" s="112"/>
      <c r="AF994" s="112"/>
      <c r="AG994" s="112"/>
      <c r="AH994" s="112"/>
      <c r="AI994" s="112"/>
      <c r="AJ994" s="112"/>
      <c r="AK994" s="112"/>
      <c r="AL994" s="112"/>
      <c r="AM994" s="112"/>
      <c r="AN994" s="112"/>
      <c r="AO994" s="112"/>
      <c r="AP994" s="112"/>
      <c r="AQ994" s="112"/>
      <c r="AR994" s="112"/>
      <c r="AS994" s="112"/>
      <c r="AT994" s="112"/>
      <c r="AU994" s="112"/>
      <c r="AV994" s="112"/>
      <c r="AW994" s="112"/>
      <c r="AX994" s="113"/>
    </row>
    <row r="995" spans="1:251" ht="12" customHeight="1">
      <c r="A995" s="8"/>
      <c r="B995" s="111"/>
      <c r="C995" s="112"/>
      <c r="D995" s="112"/>
      <c r="E995" s="112"/>
      <c r="F995" s="112"/>
      <c r="G995" s="112"/>
      <c r="H995" s="112"/>
      <c r="I995" s="112"/>
      <c r="J995" s="112"/>
      <c r="K995" s="112"/>
      <c r="L995" s="112"/>
      <c r="M995" s="112"/>
      <c r="N995" s="112"/>
      <c r="O995" s="112"/>
      <c r="P995" s="112"/>
      <c r="Q995" s="112"/>
      <c r="R995" s="112"/>
      <c r="S995" s="112"/>
      <c r="T995" s="112"/>
      <c r="U995" s="112"/>
      <c r="V995" s="112"/>
      <c r="W995" s="112"/>
      <c r="X995" s="112"/>
      <c r="Y995" s="112"/>
      <c r="Z995" s="112"/>
      <c r="AA995" s="112"/>
      <c r="AB995" s="112"/>
      <c r="AC995" s="112"/>
      <c r="AD995" s="112"/>
      <c r="AE995" s="112"/>
      <c r="AF995" s="112"/>
      <c r="AG995" s="112"/>
      <c r="AH995" s="112"/>
      <c r="AI995" s="112"/>
      <c r="AJ995" s="112"/>
      <c r="AK995" s="112"/>
      <c r="AL995" s="112"/>
      <c r="AM995" s="112"/>
      <c r="AN995" s="112"/>
      <c r="AO995" s="112"/>
      <c r="AP995" s="112"/>
      <c r="AQ995" s="112"/>
      <c r="AR995" s="112"/>
      <c r="AS995" s="112"/>
      <c r="AT995" s="112"/>
      <c r="AU995" s="112"/>
      <c r="AV995" s="112"/>
      <c r="AW995" s="112"/>
      <c r="AX995" s="113"/>
    </row>
    <row r="996" spans="1:251" ht="12" customHeight="1">
      <c r="A996" s="8"/>
      <c r="B996" s="111"/>
      <c r="C996" s="112"/>
      <c r="D996" s="112"/>
      <c r="E996" s="112"/>
      <c r="F996" s="112"/>
      <c r="G996" s="112"/>
      <c r="H996" s="112"/>
      <c r="I996" s="112"/>
      <c r="J996" s="112"/>
      <c r="K996" s="112"/>
      <c r="L996" s="112"/>
      <c r="M996" s="112"/>
      <c r="N996" s="112"/>
      <c r="O996" s="112"/>
      <c r="P996" s="112"/>
      <c r="Q996" s="112"/>
      <c r="R996" s="112"/>
      <c r="S996" s="112"/>
      <c r="T996" s="112"/>
      <c r="U996" s="112"/>
      <c r="V996" s="112"/>
      <c r="W996" s="112"/>
      <c r="X996" s="112"/>
      <c r="Y996" s="112"/>
      <c r="Z996" s="112"/>
      <c r="AA996" s="112"/>
      <c r="AB996" s="112"/>
      <c r="AC996" s="112"/>
      <c r="AD996" s="112"/>
      <c r="AE996" s="112"/>
      <c r="AF996" s="112"/>
      <c r="AG996" s="112"/>
      <c r="AH996" s="112"/>
      <c r="AI996" s="112"/>
      <c r="AJ996" s="112"/>
      <c r="AK996" s="112"/>
      <c r="AL996" s="112"/>
      <c r="AM996" s="112"/>
      <c r="AN996" s="112"/>
      <c r="AO996" s="112"/>
      <c r="AP996" s="112"/>
      <c r="AQ996" s="112"/>
      <c r="AR996" s="112"/>
      <c r="AS996" s="112"/>
      <c r="AT996" s="112"/>
      <c r="AU996" s="112"/>
      <c r="AV996" s="112"/>
      <c r="AW996" s="112"/>
      <c r="AX996" s="113"/>
    </row>
    <row r="997" spans="1:251" ht="12" customHeight="1">
      <c r="A997" s="8"/>
      <c r="B997" s="111"/>
      <c r="C997" s="112"/>
      <c r="D997" s="112"/>
      <c r="E997" s="112"/>
      <c r="F997" s="112"/>
      <c r="G997" s="112"/>
      <c r="H997" s="112"/>
      <c r="I997" s="112"/>
      <c r="J997" s="112"/>
      <c r="K997" s="112"/>
      <c r="L997" s="112"/>
      <c r="M997" s="112"/>
      <c r="N997" s="112"/>
      <c r="O997" s="112"/>
      <c r="P997" s="112"/>
      <c r="Q997" s="112"/>
      <c r="R997" s="112"/>
      <c r="S997" s="112"/>
      <c r="T997" s="112"/>
      <c r="U997" s="112"/>
      <c r="V997" s="112"/>
      <c r="W997" s="112"/>
      <c r="X997" s="112"/>
      <c r="Y997" s="112"/>
      <c r="Z997" s="112"/>
      <c r="AA997" s="112"/>
      <c r="AB997" s="112"/>
      <c r="AC997" s="112"/>
      <c r="AD997" s="112"/>
      <c r="AE997" s="112"/>
      <c r="AF997" s="112"/>
      <c r="AG997" s="112"/>
      <c r="AH997" s="112"/>
      <c r="AI997" s="112"/>
      <c r="AJ997" s="112"/>
      <c r="AK997" s="112"/>
      <c r="AL997" s="112"/>
      <c r="AM997" s="112"/>
      <c r="AN997" s="112"/>
      <c r="AO997" s="112"/>
      <c r="AP997" s="112"/>
      <c r="AQ997" s="112"/>
      <c r="AR997" s="112"/>
      <c r="AS997" s="112"/>
      <c r="AT997" s="112"/>
      <c r="AU997" s="112"/>
      <c r="AV997" s="112"/>
      <c r="AW997" s="112"/>
      <c r="AX997" s="113"/>
    </row>
    <row r="998" spans="1:251" ht="12" customHeight="1">
      <c r="A998" s="8"/>
      <c r="B998" s="111"/>
      <c r="C998" s="112"/>
      <c r="D998" s="112"/>
      <c r="E998" s="112"/>
      <c r="F998" s="112"/>
      <c r="G998" s="112"/>
      <c r="H998" s="112"/>
      <c r="I998" s="112"/>
      <c r="J998" s="112"/>
      <c r="K998" s="112"/>
      <c r="L998" s="112"/>
      <c r="M998" s="112"/>
      <c r="N998" s="112"/>
      <c r="O998" s="112"/>
      <c r="P998" s="112"/>
      <c r="Q998" s="112"/>
      <c r="R998" s="112"/>
      <c r="S998" s="112"/>
      <c r="T998" s="112"/>
      <c r="U998" s="112"/>
      <c r="V998" s="112"/>
      <c r="W998" s="112"/>
      <c r="X998" s="112"/>
      <c r="Y998" s="112"/>
      <c r="Z998" s="112"/>
      <c r="AA998" s="112"/>
      <c r="AB998" s="112"/>
      <c r="AC998" s="112"/>
      <c r="AD998" s="112"/>
      <c r="AE998" s="112"/>
      <c r="AF998" s="112"/>
      <c r="AG998" s="112"/>
      <c r="AH998" s="112"/>
      <c r="AI998" s="112"/>
      <c r="AJ998" s="112"/>
      <c r="AK998" s="112"/>
      <c r="AL998" s="112"/>
      <c r="AM998" s="112"/>
      <c r="AN998" s="112"/>
      <c r="AO998" s="112"/>
      <c r="AP998" s="112"/>
      <c r="AQ998" s="112"/>
      <c r="AR998" s="112"/>
      <c r="AS998" s="112"/>
      <c r="AT998" s="112"/>
      <c r="AU998" s="112"/>
      <c r="AV998" s="112"/>
      <c r="AW998" s="112"/>
      <c r="AX998" s="113"/>
    </row>
    <row r="999" spans="1:251" ht="12" customHeight="1">
      <c r="A999" s="8"/>
      <c r="B999" s="111"/>
      <c r="C999" s="112"/>
      <c r="D999" s="112"/>
      <c r="E999" s="112"/>
      <c r="F999" s="112"/>
      <c r="G999" s="112"/>
      <c r="H999" s="112"/>
      <c r="I999" s="112"/>
      <c r="J999" s="112"/>
      <c r="K999" s="112"/>
      <c r="L999" s="112"/>
      <c r="M999" s="112"/>
      <c r="N999" s="112"/>
      <c r="O999" s="112"/>
      <c r="P999" s="112"/>
      <c r="Q999" s="112"/>
      <c r="R999" s="112"/>
      <c r="S999" s="112"/>
      <c r="T999" s="112"/>
      <c r="U999" s="112"/>
      <c r="V999" s="112"/>
      <c r="W999" s="112"/>
      <c r="X999" s="112"/>
      <c r="Y999" s="112"/>
      <c r="Z999" s="112"/>
      <c r="AA999" s="112"/>
      <c r="AB999" s="112"/>
      <c r="AC999" s="112"/>
      <c r="AD999" s="112"/>
      <c r="AE999" s="112"/>
      <c r="AF999" s="112"/>
      <c r="AG999" s="112"/>
      <c r="AH999" s="112"/>
      <c r="AI999" s="112"/>
      <c r="AJ999" s="112"/>
      <c r="AK999" s="112"/>
      <c r="AL999" s="112"/>
      <c r="AM999" s="112"/>
      <c r="AN999" s="112"/>
      <c r="AO999" s="112"/>
      <c r="AP999" s="112"/>
      <c r="AQ999" s="112"/>
      <c r="AR999" s="112"/>
      <c r="AS999" s="112"/>
      <c r="AT999" s="112"/>
      <c r="AU999" s="112"/>
      <c r="AV999" s="112"/>
      <c r="AW999" s="112"/>
      <c r="AX999" s="113"/>
      <c r="BC999" s="16"/>
    </row>
    <row r="1000" spans="1:251" ht="12" customHeight="1">
      <c r="A1000" s="8"/>
      <c r="B1000" s="111"/>
      <c r="C1000" s="112"/>
      <c r="D1000" s="112"/>
      <c r="E1000" s="112"/>
      <c r="F1000" s="112"/>
      <c r="G1000" s="112"/>
      <c r="H1000" s="112"/>
      <c r="I1000" s="112"/>
      <c r="J1000" s="112"/>
      <c r="K1000" s="112"/>
      <c r="L1000" s="112"/>
      <c r="M1000" s="112"/>
      <c r="N1000" s="112"/>
      <c r="O1000" s="112"/>
      <c r="P1000" s="112"/>
      <c r="Q1000" s="112"/>
      <c r="R1000" s="112"/>
      <c r="S1000" s="112"/>
      <c r="T1000" s="112"/>
      <c r="U1000" s="112"/>
      <c r="V1000" s="112"/>
      <c r="W1000" s="112"/>
      <c r="X1000" s="112"/>
      <c r="Y1000" s="112"/>
      <c r="Z1000" s="112"/>
      <c r="AA1000" s="112"/>
      <c r="AB1000" s="112"/>
      <c r="AC1000" s="112"/>
      <c r="AD1000" s="112"/>
      <c r="AE1000" s="112"/>
      <c r="AF1000" s="112"/>
      <c r="AG1000" s="112"/>
      <c r="AH1000" s="112"/>
      <c r="AI1000" s="112"/>
      <c r="AJ1000" s="112"/>
      <c r="AK1000" s="112"/>
      <c r="AL1000" s="112"/>
      <c r="AM1000" s="112"/>
      <c r="AN1000" s="112"/>
      <c r="AO1000" s="112"/>
      <c r="AP1000" s="112"/>
      <c r="AQ1000" s="112"/>
      <c r="AR1000" s="112"/>
      <c r="AS1000" s="112"/>
      <c r="AT1000" s="112"/>
      <c r="AU1000" s="112"/>
      <c r="AV1000" s="112"/>
      <c r="AW1000" s="112"/>
      <c r="AX1000" s="113"/>
    </row>
    <row r="1001" spans="1:251" ht="12" customHeight="1">
      <c r="A1001" s="8"/>
      <c r="B1001" s="111"/>
      <c r="C1001" s="112"/>
      <c r="D1001" s="112"/>
      <c r="E1001" s="112"/>
      <c r="F1001" s="112"/>
      <c r="G1001" s="112"/>
      <c r="H1001" s="112"/>
      <c r="I1001" s="112"/>
      <c r="J1001" s="112"/>
      <c r="K1001" s="112"/>
      <c r="L1001" s="112"/>
      <c r="M1001" s="112"/>
      <c r="N1001" s="112"/>
      <c r="O1001" s="112"/>
      <c r="P1001" s="112"/>
      <c r="Q1001" s="112"/>
      <c r="R1001" s="112"/>
      <c r="S1001" s="112"/>
      <c r="T1001" s="112"/>
      <c r="U1001" s="112"/>
      <c r="V1001" s="112"/>
      <c r="W1001" s="112"/>
      <c r="X1001" s="112"/>
      <c r="Y1001" s="112"/>
      <c r="Z1001" s="112"/>
      <c r="AA1001" s="112"/>
      <c r="AB1001" s="112"/>
      <c r="AC1001" s="112"/>
      <c r="AD1001" s="112"/>
      <c r="AE1001" s="112"/>
      <c r="AF1001" s="112"/>
      <c r="AG1001" s="112"/>
      <c r="AH1001" s="112"/>
      <c r="AI1001" s="112"/>
      <c r="AJ1001" s="112"/>
      <c r="AK1001" s="112"/>
      <c r="AL1001" s="112"/>
      <c r="AM1001" s="112"/>
      <c r="AN1001" s="112"/>
      <c r="AO1001" s="112"/>
      <c r="AP1001" s="112"/>
      <c r="AQ1001" s="112"/>
      <c r="AR1001" s="112"/>
      <c r="AS1001" s="112"/>
      <c r="AT1001" s="112"/>
      <c r="AU1001" s="112"/>
      <c r="AV1001" s="112"/>
      <c r="AW1001" s="112"/>
      <c r="AX1001" s="113"/>
    </row>
    <row r="1002" spans="1:251" ht="12" customHeight="1">
      <c r="A1002" s="8"/>
      <c r="B1002" s="111"/>
      <c r="C1002" s="112"/>
      <c r="D1002" s="112"/>
      <c r="E1002" s="112"/>
      <c r="F1002" s="112"/>
      <c r="G1002" s="112"/>
      <c r="H1002" s="112"/>
      <c r="I1002" s="112"/>
      <c r="J1002" s="112"/>
      <c r="K1002" s="112"/>
      <c r="L1002" s="112"/>
      <c r="M1002" s="112"/>
      <c r="N1002" s="112"/>
      <c r="O1002" s="112"/>
      <c r="P1002" s="112"/>
      <c r="Q1002" s="112"/>
      <c r="R1002" s="112"/>
      <c r="S1002" s="112"/>
      <c r="T1002" s="112"/>
      <c r="U1002" s="112"/>
      <c r="V1002" s="112"/>
      <c r="W1002" s="112"/>
      <c r="X1002" s="112"/>
      <c r="Y1002" s="112"/>
      <c r="Z1002" s="112"/>
      <c r="AA1002" s="112"/>
      <c r="AB1002" s="112"/>
      <c r="AC1002" s="112"/>
      <c r="AD1002" s="112"/>
      <c r="AE1002" s="112"/>
      <c r="AF1002" s="112"/>
      <c r="AG1002" s="112"/>
      <c r="AH1002" s="112"/>
      <c r="AI1002" s="112"/>
      <c r="AJ1002" s="112"/>
      <c r="AK1002" s="112"/>
      <c r="AL1002" s="112"/>
      <c r="AM1002" s="112"/>
      <c r="AN1002" s="112"/>
      <c r="AO1002" s="112"/>
      <c r="AP1002" s="112"/>
      <c r="AQ1002" s="112"/>
      <c r="AR1002" s="112"/>
      <c r="AS1002" s="112"/>
      <c r="AT1002" s="112"/>
      <c r="AU1002" s="112"/>
      <c r="AV1002" s="112"/>
      <c r="AW1002" s="112"/>
      <c r="AX1002" s="113"/>
    </row>
    <row r="1003" spans="1:251" ht="15" thickBot="1">
      <c r="A1003" s="17"/>
      <c r="B1003" s="18"/>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c r="Z1003" s="19"/>
      <c r="AA1003" s="19"/>
      <c r="AB1003" s="19"/>
      <c r="AC1003" s="19"/>
      <c r="AD1003" s="19"/>
      <c r="AE1003" s="19"/>
      <c r="AF1003" s="19"/>
      <c r="AG1003" s="19"/>
      <c r="AH1003" s="19"/>
      <c r="AI1003" s="19"/>
      <c r="AJ1003" s="19"/>
      <c r="AK1003" s="19"/>
      <c r="AL1003" s="19"/>
      <c r="AM1003" s="19"/>
      <c r="AN1003" s="19"/>
      <c r="AO1003" s="19"/>
      <c r="AP1003" s="19"/>
      <c r="AQ1003" s="19"/>
      <c r="AR1003" s="19"/>
      <c r="AS1003" s="19"/>
      <c r="AT1003" s="19"/>
      <c r="AU1003" s="19"/>
      <c r="AV1003" s="19"/>
      <c r="AW1003" s="19"/>
      <c r="AX1003" s="20"/>
    </row>
    <row r="1004" spans="1:251">
      <c r="B1004" s="21"/>
    </row>
    <row r="1005" spans="1:251" ht="14.4">
      <c r="B1005" s="10" t="s">
        <v>4</v>
      </c>
      <c r="C1005" s="8"/>
      <c r="D1005" s="8"/>
      <c r="E1005" s="8"/>
      <c r="F1005" s="8"/>
      <c r="G1005" s="8"/>
      <c r="H1005" s="8"/>
      <c r="I1005" s="8"/>
      <c r="J1005" s="8"/>
      <c r="K1005" s="8"/>
      <c r="L1005" s="9"/>
      <c r="M1005" s="9"/>
      <c r="N1005" s="9"/>
      <c r="O1005" s="9"/>
      <c r="P1005" s="8"/>
      <c r="Q1005" s="8"/>
      <c r="R1005" s="8"/>
      <c r="S1005" s="8"/>
      <c r="T1005" s="8"/>
      <c r="U1005" s="8"/>
      <c r="V1005" s="10"/>
      <c r="W1005" s="10"/>
      <c r="X1005" s="10"/>
      <c r="Y1005" s="10"/>
      <c r="Z1005" s="10"/>
      <c r="AA1005" s="10"/>
      <c r="AB1005" s="10"/>
      <c r="AC1005" s="10"/>
      <c r="AD1005" s="10"/>
      <c r="AE1005" s="10"/>
      <c r="AF1005" s="10"/>
      <c r="AG1005" s="10"/>
      <c r="AH1005" s="10"/>
      <c r="AI1005" s="10"/>
      <c r="AJ1005" s="10"/>
      <c r="AK1005" s="10"/>
      <c r="AL1005" s="10"/>
      <c r="AM1005" s="10"/>
      <c r="AN1005" s="10"/>
      <c r="AO1005" s="10"/>
      <c r="AP1005" s="10"/>
      <c r="AQ1005" s="10"/>
      <c r="AR1005" s="10"/>
      <c r="AS1005" s="10"/>
      <c r="AT1005" s="10"/>
      <c r="AU1005" s="10"/>
      <c r="AV1005" s="10"/>
      <c r="AW1005" s="10"/>
      <c r="AX1005" s="10"/>
    </row>
    <row r="1006" spans="1:251" ht="15" thickBot="1">
      <c r="B1006" s="8"/>
      <c r="C1006" s="8"/>
      <c r="D1006" s="8"/>
      <c r="E1006" s="8"/>
      <c r="F1006" s="8"/>
      <c r="G1006" s="8"/>
      <c r="H1006" s="8"/>
      <c r="I1006" s="8"/>
      <c r="J1006" s="8"/>
      <c r="K1006" s="8"/>
      <c r="L1006" s="9"/>
      <c r="M1006" s="9"/>
      <c r="N1006" s="9"/>
      <c r="O1006" s="9"/>
      <c r="P1006" s="8"/>
      <c r="Q1006" s="8"/>
      <c r="R1006" s="8"/>
      <c r="S1006" s="8"/>
      <c r="T1006" s="8"/>
      <c r="U1006" s="8"/>
      <c r="V1006" s="10"/>
      <c r="W1006" s="10"/>
      <c r="X1006" s="10"/>
      <c r="Y1006" s="10"/>
      <c r="Z1006" s="10"/>
      <c r="AA1006" s="10"/>
      <c r="AB1006" s="10"/>
      <c r="AC1006" s="10"/>
      <c r="AD1006" s="10"/>
      <c r="AE1006" s="10"/>
      <c r="AF1006" s="10"/>
      <c r="AG1006" s="10"/>
      <c r="AH1006" s="10"/>
      <c r="AI1006" s="10"/>
      <c r="AJ1006" s="10"/>
      <c r="AK1006" s="10"/>
      <c r="AL1006" s="10"/>
      <c r="AM1006" s="10"/>
      <c r="AN1006" s="10"/>
      <c r="AO1006" s="10"/>
      <c r="AP1006" s="10"/>
      <c r="AQ1006" s="10"/>
      <c r="AR1006" s="10"/>
      <c r="AS1006" s="10"/>
      <c r="AT1006" s="10"/>
      <c r="AU1006" s="10"/>
      <c r="AV1006" s="10"/>
      <c r="AW1006" s="10"/>
      <c r="AX1006" s="22" t="s">
        <v>5</v>
      </c>
    </row>
    <row r="1007" spans="1:251" s="16" customFormat="1" ht="13.5" customHeight="1">
      <c r="A1007" s="8"/>
      <c r="B1007" s="114" t="s">
        <v>6</v>
      </c>
      <c r="C1007" s="115"/>
      <c r="D1007" s="115"/>
      <c r="E1007" s="115"/>
      <c r="F1007" s="115"/>
      <c r="G1007" s="115"/>
      <c r="H1007" s="115"/>
      <c r="I1007" s="115"/>
      <c r="J1007" s="115"/>
      <c r="K1007" s="115"/>
      <c r="L1007" s="115"/>
      <c r="M1007" s="115"/>
      <c r="N1007" s="115"/>
      <c r="O1007" s="115"/>
      <c r="P1007" s="115"/>
      <c r="Q1007" s="115"/>
      <c r="R1007" s="115"/>
      <c r="S1007" s="115"/>
      <c r="T1007" s="115"/>
      <c r="U1007" s="115"/>
      <c r="V1007" s="115"/>
      <c r="W1007" s="115"/>
      <c r="X1007" s="115"/>
      <c r="Y1007" s="115"/>
      <c r="Z1007" s="116"/>
      <c r="AA1007" s="120" t="s">
        <v>9</v>
      </c>
      <c r="AB1007" s="115"/>
      <c r="AC1007" s="115"/>
      <c r="AD1007" s="115"/>
      <c r="AE1007" s="115"/>
      <c r="AF1007" s="115"/>
      <c r="AG1007" s="115"/>
      <c r="AH1007" s="115"/>
      <c r="AI1007" s="116"/>
      <c r="AJ1007" s="120" t="s">
        <v>10</v>
      </c>
      <c r="AK1007" s="115"/>
      <c r="AL1007" s="115"/>
      <c r="AM1007" s="115"/>
      <c r="AN1007" s="115"/>
      <c r="AO1007" s="115"/>
      <c r="AP1007" s="115"/>
      <c r="AQ1007" s="115"/>
      <c r="AR1007" s="116"/>
      <c r="AS1007" s="120" t="s">
        <v>7</v>
      </c>
      <c r="AT1007" s="115"/>
      <c r="AU1007" s="115"/>
      <c r="AV1007" s="115"/>
      <c r="AW1007" s="115"/>
      <c r="AX1007" s="12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c r="FE1007" s="2"/>
      <c r="FF1007" s="2"/>
      <c r="FG1007" s="2"/>
      <c r="FH1007" s="2"/>
      <c r="FI1007" s="2"/>
      <c r="FJ1007" s="2"/>
      <c r="FK1007" s="2"/>
      <c r="FL1007" s="2"/>
      <c r="FM1007" s="2"/>
      <c r="FN1007" s="2"/>
      <c r="FO1007" s="2"/>
      <c r="FP1007" s="2"/>
      <c r="FQ1007" s="2"/>
      <c r="FR1007" s="2"/>
      <c r="FS1007" s="2"/>
      <c r="FT1007" s="2"/>
      <c r="FU1007" s="2"/>
      <c r="FV1007" s="2"/>
      <c r="FW1007" s="2"/>
      <c r="FX1007" s="2"/>
      <c r="FY1007" s="2"/>
      <c r="FZ1007" s="2"/>
      <c r="GA1007" s="2"/>
      <c r="GB1007" s="2"/>
      <c r="GC1007" s="2"/>
      <c r="GD1007" s="2"/>
      <c r="GE1007" s="2"/>
      <c r="GF1007" s="2"/>
      <c r="GG1007" s="2"/>
      <c r="GH1007" s="2"/>
      <c r="GI1007" s="2"/>
      <c r="GJ1007" s="2"/>
      <c r="GK1007" s="2"/>
      <c r="GL1007" s="2"/>
      <c r="GM1007" s="2"/>
      <c r="GN1007" s="2"/>
      <c r="GO1007" s="2"/>
      <c r="GP1007" s="2"/>
      <c r="GQ1007" s="2"/>
      <c r="GR1007" s="2"/>
      <c r="GS1007" s="2"/>
      <c r="GT1007" s="2"/>
      <c r="GU1007" s="2"/>
      <c r="GV1007" s="2"/>
      <c r="GW1007" s="2"/>
      <c r="GX1007" s="2"/>
      <c r="GY1007" s="2"/>
      <c r="GZ1007" s="2"/>
      <c r="HA1007" s="2"/>
      <c r="HB1007" s="2"/>
      <c r="HC1007" s="2"/>
      <c r="HD1007" s="2"/>
      <c r="HE1007" s="2"/>
      <c r="HF1007" s="2"/>
      <c r="HG1007" s="2"/>
      <c r="HH1007" s="2"/>
      <c r="HI1007" s="2"/>
      <c r="HJ1007" s="2"/>
      <c r="HK1007" s="2"/>
      <c r="HL1007" s="2"/>
      <c r="HM1007" s="2"/>
      <c r="HN1007" s="2"/>
      <c r="HO1007" s="2"/>
      <c r="HP1007" s="2"/>
      <c r="HQ1007" s="2"/>
      <c r="HR1007" s="2"/>
      <c r="HS1007" s="2"/>
      <c r="HT1007" s="2"/>
      <c r="HU1007" s="2"/>
      <c r="HV1007" s="2"/>
      <c r="HW1007" s="2"/>
      <c r="HX1007" s="2"/>
      <c r="HY1007" s="2"/>
      <c r="HZ1007" s="2"/>
      <c r="IA1007" s="2"/>
      <c r="IB1007" s="2"/>
      <c r="IC1007" s="2"/>
      <c r="ID1007" s="2"/>
      <c r="IE1007" s="2"/>
      <c r="IF1007" s="2"/>
      <c r="IG1007" s="2"/>
      <c r="IH1007" s="2"/>
      <c r="II1007" s="2"/>
      <c r="IJ1007" s="2"/>
      <c r="IK1007" s="2"/>
      <c r="IL1007" s="2"/>
      <c r="IM1007" s="2"/>
      <c r="IN1007" s="2"/>
      <c r="IO1007" s="2"/>
      <c r="IP1007" s="2"/>
      <c r="IQ1007" s="2"/>
    </row>
    <row r="1008" spans="1:251" s="16" customFormat="1">
      <c r="A1008" s="8"/>
      <c r="B1008" s="117"/>
      <c r="C1008" s="118"/>
      <c r="D1008" s="118"/>
      <c r="E1008" s="118"/>
      <c r="F1008" s="118"/>
      <c r="G1008" s="118"/>
      <c r="H1008" s="118"/>
      <c r="I1008" s="118"/>
      <c r="J1008" s="118"/>
      <c r="K1008" s="118"/>
      <c r="L1008" s="118"/>
      <c r="M1008" s="118"/>
      <c r="N1008" s="118"/>
      <c r="O1008" s="118"/>
      <c r="P1008" s="118"/>
      <c r="Q1008" s="118"/>
      <c r="R1008" s="118"/>
      <c r="S1008" s="118"/>
      <c r="T1008" s="118"/>
      <c r="U1008" s="118"/>
      <c r="V1008" s="118"/>
      <c r="W1008" s="118"/>
      <c r="X1008" s="118"/>
      <c r="Y1008" s="118"/>
      <c r="Z1008" s="119"/>
      <c r="AA1008" s="121"/>
      <c r="AB1008" s="118"/>
      <c r="AC1008" s="118"/>
      <c r="AD1008" s="118"/>
      <c r="AE1008" s="118"/>
      <c r="AF1008" s="118"/>
      <c r="AG1008" s="118"/>
      <c r="AH1008" s="118"/>
      <c r="AI1008" s="119"/>
      <c r="AJ1008" s="121"/>
      <c r="AK1008" s="118"/>
      <c r="AL1008" s="118"/>
      <c r="AM1008" s="118"/>
      <c r="AN1008" s="118"/>
      <c r="AO1008" s="118"/>
      <c r="AP1008" s="118"/>
      <c r="AQ1008" s="118"/>
      <c r="AR1008" s="119"/>
      <c r="AS1008" s="121"/>
      <c r="AT1008" s="118"/>
      <c r="AU1008" s="118"/>
      <c r="AV1008" s="118"/>
      <c r="AW1008" s="118"/>
      <c r="AX1008" s="123"/>
      <c r="AY1008" s="2"/>
      <c r="AZ1008" s="2"/>
      <c r="BA1008" s="2"/>
      <c r="BB1008" s="23"/>
      <c r="BC1008" s="24"/>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c r="FE1008" s="2"/>
      <c r="FF1008" s="2"/>
      <c r="FG1008" s="2"/>
      <c r="FH1008" s="2"/>
      <c r="FI1008" s="2"/>
      <c r="FJ1008" s="2"/>
      <c r="FK1008" s="2"/>
      <c r="FL1008" s="2"/>
      <c r="FM1008" s="2"/>
      <c r="FN1008" s="2"/>
      <c r="FO1008" s="2"/>
      <c r="FP1008" s="2"/>
      <c r="FQ1008" s="2"/>
      <c r="FR1008" s="2"/>
      <c r="FS1008" s="2"/>
      <c r="FT1008" s="2"/>
      <c r="FU1008" s="2"/>
      <c r="FV1008" s="2"/>
      <c r="FW1008" s="2"/>
      <c r="FX1008" s="2"/>
      <c r="FY1008" s="2"/>
      <c r="FZ1008" s="2"/>
      <c r="GA1008" s="2"/>
      <c r="GB1008" s="2"/>
      <c r="GC1008" s="2"/>
      <c r="GD1008" s="2"/>
      <c r="GE1008" s="2"/>
      <c r="GF1008" s="2"/>
      <c r="GG1008" s="2"/>
      <c r="GH1008" s="2"/>
      <c r="GI1008" s="2"/>
      <c r="GJ1008" s="2"/>
      <c r="GK1008" s="2"/>
      <c r="GL1008" s="2"/>
      <c r="GM1008" s="2"/>
      <c r="GN1008" s="2"/>
      <c r="GO1008" s="2"/>
      <c r="GP1008" s="2"/>
      <c r="GQ1008" s="2"/>
      <c r="GR1008" s="2"/>
      <c r="GS1008" s="2"/>
      <c r="GT1008" s="2"/>
      <c r="GU1008" s="2"/>
      <c r="GV1008" s="2"/>
      <c r="GW1008" s="2"/>
      <c r="GX1008" s="2"/>
      <c r="GY1008" s="2"/>
      <c r="GZ1008" s="2"/>
      <c r="HA1008" s="2"/>
      <c r="HB1008" s="2"/>
      <c r="HC1008" s="2"/>
      <c r="HD1008" s="2"/>
      <c r="HE1008" s="2"/>
      <c r="HF1008" s="2"/>
      <c r="HG1008" s="2"/>
      <c r="HH1008" s="2"/>
      <c r="HI1008" s="2"/>
      <c r="HJ1008" s="2"/>
      <c r="HK1008" s="2"/>
      <c r="HL1008" s="2"/>
      <c r="HM1008" s="2"/>
      <c r="HN1008" s="2"/>
      <c r="HO1008" s="2"/>
      <c r="HP1008" s="2"/>
      <c r="HQ1008" s="2"/>
      <c r="HR1008" s="2"/>
      <c r="HS1008" s="2"/>
      <c r="HT1008" s="2"/>
      <c r="HU1008" s="2"/>
      <c r="HV1008" s="2"/>
      <c r="HW1008" s="2"/>
      <c r="HX1008" s="2"/>
      <c r="HY1008" s="2"/>
      <c r="HZ1008" s="2"/>
      <c r="IA1008" s="2"/>
      <c r="IB1008" s="2"/>
      <c r="IC1008" s="2"/>
      <c r="ID1008" s="2"/>
      <c r="IE1008" s="2"/>
      <c r="IF1008" s="2"/>
      <c r="IG1008" s="2"/>
      <c r="IH1008" s="2"/>
      <c r="II1008" s="2"/>
      <c r="IJ1008" s="2"/>
      <c r="IK1008" s="2"/>
      <c r="IL1008" s="2"/>
      <c r="IM1008" s="2"/>
      <c r="IN1008" s="2"/>
      <c r="IO1008" s="2"/>
      <c r="IP1008" s="2"/>
      <c r="IQ1008" s="2"/>
    </row>
    <row r="1009" spans="1:251" s="16" customFormat="1" ht="18.75" customHeight="1">
      <c r="A1009" s="8"/>
      <c r="B1009" s="25"/>
      <c r="C1009" s="93" t="s">
        <v>199</v>
      </c>
      <c r="D1009" s="94"/>
      <c r="E1009" s="94"/>
      <c r="F1009" s="94"/>
      <c r="G1009" s="94"/>
      <c r="H1009" s="94"/>
      <c r="I1009" s="94"/>
      <c r="J1009" s="94"/>
      <c r="K1009" s="94"/>
      <c r="L1009" s="94"/>
      <c r="M1009" s="94"/>
      <c r="N1009" s="94"/>
      <c r="O1009" s="94"/>
      <c r="P1009" s="94"/>
      <c r="Q1009" s="94"/>
      <c r="R1009" s="94"/>
      <c r="S1009" s="94"/>
      <c r="T1009" s="94"/>
      <c r="U1009" s="94"/>
      <c r="V1009" s="94"/>
      <c r="W1009" s="94"/>
      <c r="X1009" s="94"/>
      <c r="Y1009" s="94"/>
      <c r="Z1009" s="95"/>
      <c r="AA1009" s="96">
        <v>84000</v>
      </c>
      <c r="AB1009" s="97"/>
      <c r="AC1009" s="97"/>
      <c r="AD1009" s="97"/>
      <c r="AE1009" s="97"/>
      <c r="AF1009" s="97"/>
      <c r="AG1009" s="97"/>
      <c r="AH1009" s="97"/>
      <c r="AI1009" s="98"/>
      <c r="AJ1009" s="96">
        <v>86550</v>
      </c>
      <c r="AK1009" s="97"/>
      <c r="AL1009" s="97"/>
      <c r="AM1009" s="97"/>
      <c r="AN1009" s="97"/>
      <c r="AO1009" s="97"/>
      <c r="AP1009" s="97"/>
      <c r="AQ1009" s="97"/>
      <c r="AR1009" s="98"/>
      <c r="AS1009" s="99"/>
      <c r="AT1009" s="100"/>
      <c r="AU1009" s="100"/>
      <c r="AV1009" s="100"/>
      <c r="AW1009" s="100"/>
      <c r="AX1009" s="101"/>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c r="FE1009" s="2"/>
      <c r="FF1009" s="2"/>
      <c r="FG1009" s="2"/>
      <c r="FH1009" s="2"/>
      <c r="FI1009" s="2"/>
      <c r="FJ1009" s="2"/>
      <c r="FK1009" s="2"/>
      <c r="FL1009" s="2"/>
      <c r="FM1009" s="2"/>
      <c r="FN1009" s="2"/>
      <c r="FO1009" s="2"/>
      <c r="FP1009" s="2"/>
      <c r="FQ1009" s="2"/>
      <c r="FR1009" s="2"/>
      <c r="FS1009" s="2"/>
      <c r="FT1009" s="2"/>
      <c r="FU1009" s="2"/>
      <c r="FV1009" s="2"/>
      <c r="FW1009" s="2"/>
      <c r="FX1009" s="2"/>
      <c r="FY1009" s="2"/>
      <c r="FZ1009" s="2"/>
      <c r="GA1009" s="2"/>
      <c r="GB1009" s="2"/>
      <c r="GC1009" s="2"/>
      <c r="GD1009" s="2"/>
      <c r="GE1009" s="2"/>
      <c r="GF1009" s="2"/>
      <c r="GG1009" s="2"/>
      <c r="GH1009" s="2"/>
      <c r="GI1009" s="2"/>
      <c r="GJ1009" s="2"/>
      <c r="GK1009" s="2"/>
      <c r="GL1009" s="2"/>
      <c r="GM1009" s="2"/>
      <c r="GN1009" s="2"/>
      <c r="GO1009" s="2"/>
      <c r="GP1009" s="2"/>
      <c r="GQ1009" s="2"/>
      <c r="GR1009" s="2"/>
      <c r="GS1009" s="2"/>
      <c r="GT1009" s="2"/>
      <c r="GU1009" s="2"/>
      <c r="GV1009" s="2"/>
      <c r="GW1009" s="2"/>
      <c r="GX1009" s="2"/>
      <c r="GY1009" s="2"/>
      <c r="GZ1009" s="2"/>
      <c r="HA1009" s="2"/>
      <c r="HB1009" s="2"/>
      <c r="HC1009" s="2"/>
      <c r="HD1009" s="2"/>
      <c r="HE1009" s="2"/>
      <c r="HF1009" s="2"/>
      <c r="HG1009" s="2"/>
      <c r="HH1009" s="2"/>
      <c r="HI1009" s="2"/>
      <c r="HJ1009" s="2"/>
      <c r="HK1009" s="2"/>
      <c r="HL1009" s="2"/>
      <c r="HM1009" s="2"/>
      <c r="HN1009" s="2"/>
      <c r="HO1009" s="2"/>
      <c r="HP1009" s="2"/>
      <c r="HQ1009" s="2"/>
      <c r="HR1009" s="2"/>
      <c r="HS1009" s="2"/>
      <c r="HT1009" s="2"/>
      <c r="HU1009" s="2"/>
      <c r="HV1009" s="2"/>
      <c r="HW1009" s="2"/>
      <c r="HX1009" s="2"/>
      <c r="HY1009" s="2"/>
      <c r="HZ1009" s="2"/>
      <c r="IA1009" s="2"/>
      <c r="IB1009" s="2"/>
      <c r="IC1009" s="2"/>
      <c r="ID1009" s="2"/>
      <c r="IE1009" s="2"/>
      <c r="IF1009" s="2"/>
      <c r="IG1009" s="2"/>
      <c r="IH1009" s="2"/>
      <c r="II1009" s="2"/>
      <c r="IJ1009" s="2"/>
      <c r="IK1009" s="2"/>
      <c r="IL1009" s="2"/>
      <c r="IM1009" s="2"/>
      <c r="IN1009" s="2"/>
      <c r="IO1009" s="2"/>
      <c r="IP1009" s="2"/>
      <c r="IQ1009" s="2"/>
    </row>
    <row r="1010" spans="1:251" s="16" customFormat="1" ht="18.75" customHeight="1">
      <c r="A1010" s="8"/>
      <c r="B1010" s="25"/>
      <c r="C1010" s="93" t="s">
        <v>200</v>
      </c>
      <c r="D1010" s="94"/>
      <c r="E1010" s="94"/>
      <c r="F1010" s="94"/>
      <c r="G1010" s="94"/>
      <c r="H1010" s="94"/>
      <c r="I1010" s="94"/>
      <c r="J1010" s="94"/>
      <c r="K1010" s="94"/>
      <c r="L1010" s="94"/>
      <c r="M1010" s="94"/>
      <c r="N1010" s="94"/>
      <c r="O1010" s="94"/>
      <c r="P1010" s="94"/>
      <c r="Q1010" s="94"/>
      <c r="R1010" s="94"/>
      <c r="S1010" s="94"/>
      <c r="T1010" s="94"/>
      <c r="U1010" s="94"/>
      <c r="V1010" s="94"/>
      <c r="W1010" s="94"/>
      <c r="X1010" s="94"/>
      <c r="Y1010" s="94"/>
      <c r="Z1010" s="95"/>
      <c r="AA1010" s="96">
        <v>38200</v>
      </c>
      <c r="AB1010" s="97"/>
      <c r="AC1010" s="97"/>
      <c r="AD1010" s="97"/>
      <c r="AE1010" s="97"/>
      <c r="AF1010" s="97"/>
      <c r="AG1010" s="97"/>
      <c r="AH1010" s="97"/>
      <c r="AI1010" s="98"/>
      <c r="AJ1010" s="96">
        <v>43500</v>
      </c>
      <c r="AK1010" s="97"/>
      <c r="AL1010" s="97"/>
      <c r="AM1010" s="97"/>
      <c r="AN1010" s="97"/>
      <c r="AO1010" s="97"/>
      <c r="AP1010" s="97"/>
      <c r="AQ1010" s="97"/>
      <c r="AR1010" s="98"/>
      <c r="AS1010" s="99"/>
      <c r="AT1010" s="100"/>
      <c r="AU1010" s="100"/>
      <c r="AV1010" s="100"/>
      <c r="AW1010" s="100"/>
      <c r="AX1010" s="101"/>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c r="FE1010" s="2"/>
      <c r="FF1010" s="2"/>
      <c r="FG1010" s="2"/>
      <c r="FH1010" s="2"/>
      <c r="FI1010" s="2"/>
      <c r="FJ1010" s="2"/>
      <c r="FK1010" s="2"/>
      <c r="FL1010" s="2"/>
      <c r="FM1010" s="2"/>
      <c r="FN1010" s="2"/>
      <c r="FO1010" s="2"/>
      <c r="FP1010" s="2"/>
      <c r="FQ1010" s="2"/>
      <c r="FR1010" s="2"/>
      <c r="FS1010" s="2"/>
      <c r="FT1010" s="2"/>
      <c r="FU1010" s="2"/>
      <c r="FV1010" s="2"/>
      <c r="FW1010" s="2"/>
      <c r="FX1010" s="2"/>
      <c r="FY1010" s="2"/>
      <c r="FZ1010" s="2"/>
      <c r="GA1010" s="2"/>
      <c r="GB1010" s="2"/>
      <c r="GC1010" s="2"/>
      <c r="GD1010" s="2"/>
      <c r="GE1010" s="2"/>
      <c r="GF1010" s="2"/>
      <c r="GG1010" s="2"/>
      <c r="GH1010" s="2"/>
      <c r="GI1010" s="2"/>
      <c r="GJ1010" s="2"/>
      <c r="GK1010" s="2"/>
      <c r="GL1010" s="2"/>
      <c r="GM1010" s="2"/>
      <c r="GN1010" s="2"/>
      <c r="GO1010" s="2"/>
      <c r="GP1010" s="2"/>
      <c r="GQ1010" s="2"/>
      <c r="GR1010" s="2"/>
      <c r="GS1010" s="2"/>
      <c r="GT1010" s="2"/>
      <c r="GU1010" s="2"/>
      <c r="GV1010" s="2"/>
      <c r="GW1010" s="2"/>
      <c r="GX1010" s="2"/>
      <c r="GY1010" s="2"/>
      <c r="GZ1010" s="2"/>
      <c r="HA1010" s="2"/>
      <c r="HB1010" s="2"/>
      <c r="HC1010" s="2"/>
      <c r="HD1010" s="2"/>
      <c r="HE1010" s="2"/>
      <c r="HF1010" s="2"/>
      <c r="HG1010" s="2"/>
      <c r="HH1010" s="2"/>
      <c r="HI1010" s="2"/>
      <c r="HJ1010" s="2"/>
      <c r="HK1010" s="2"/>
      <c r="HL1010" s="2"/>
      <c r="HM1010" s="2"/>
      <c r="HN1010" s="2"/>
      <c r="HO1010" s="2"/>
      <c r="HP1010" s="2"/>
      <c r="HQ1010" s="2"/>
      <c r="HR1010" s="2"/>
      <c r="HS1010" s="2"/>
      <c r="HT1010" s="2"/>
      <c r="HU1010" s="2"/>
      <c r="HV1010" s="2"/>
      <c r="HW1010" s="2"/>
      <c r="HX1010" s="2"/>
      <c r="HY1010" s="2"/>
      <c r="HZ1010" s="2"/>
      <c r="IA1010" s="2"/>
      <c r="IB1010" s="2"/>
      <c r="IC1010" s="2"/>
      <c r="ID1010" s="2"/>
      <c r="IE1010" s="2"/>
      <c r="IF1010" s="2"/>
      <c r="IG1010" s="2"/>
      <c r="IH1010" s="2"/>
      <c r="II1010" s="2"/>
      <c r="IJ1010" s="2"/>
      <c r="IK1010" s="2"/>
      <c r="IL1010" s="2"/>
      <c r="IM1010" s="2"/>
      <c r="IN1010" s="2"/>
      <c r="IO1010" s="2"/>
      <c r="IP1010" s="2"/>
      <c r="IQ1010" s="2"/>
    </row>
    <row r="1011" spans="1:251" s="16" customFormat="1" ht="18.75" customHeight="1">
      <c r="A1011" s="8"/>
      <c r="B1011" s="25"/>
      <c r="C1011" s="93" t="s">
        <v>201</v>
      </c>
      <c r="D1011" s="94"/>
      <c r="E1011" s="94"/>
      <c r="F1011" s="94"/>
      <c r="G1011" s="94"/>
      <c r="H1011" s="94"/>
      <c r="I1011" s="94"/>
      <c r="J1011" s="94"/>
      <c r="K1011" s="94"/>
      <c r="L1011" s="94"/>
      <c r="M1011" s="94"/>
      <c r="N1011" s="94"/>
      <c r="O1011" s="94"/>
      <c r="P1011" s="94"/>
      <c r="Q1011" s="94"/>
      <c r="R1011" s="94"/>
      <c r="S1011" s="94"/>
      <c r="T1011" s="94"/>
      <c r="U1011" s="94"/>
      <c r="V1011" s="94"/>
      <c r="W1011" s="94"/>
      <c r="X1011" s="94"/>
      <c r="Y1011" s="94"/>
      <c r="Z1011" s="95"/>
      <c r="AA1011" s="96">
        <v>16000</v>
      </c>
      <c r="AB1011" s="97"/>
      <c r="AC1011" s="97"/>
      <c r="AD1011" s="97"/>
      <c r="AE1011" s="97"/>
      <c r="AF1011" s="97"/>
      <c r="AG1011" s="97"/>
      <c r="AH1011" s="97"/>
      <c r="AI1011" s="98"/>
      <c r="AJ1011" s="96">
        <v>16000</v>
      </c>
      <c r="AK1011" s="97"/>
      <c r="AL1011" s="97"/>
      <c r="AM1011" s="97"/>
      <c r="AN1011" s="97"/>
      <c r="AO1011" s="97"/>
      <c r="AP1011" s="97"/>
      <c r="AQ1011" s="97"/>
      <c r="AR1011" s="98"/>
      <c r="AS1011" s="99"/>
      <c r="AT1011" s="100"/>
      <c r="AU1011" s="100"/>
      <c r="AV1011" s="100"/>
      <c r="AW1011" s="100"/>
      <c r="AX1011" s="101"/>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c r="FE1011" s="2"/>
      <c r="FF1011" s="2"/>
      <c r="FG1011" s="2"/>
      <c r="FH1011" s="2"/>
      <c r="FI1011" s="2"/>
      <c r="FJ1011" s="2"/>
      <c r="FK1011" s="2"/>
      <c r="FL1011" s="2"/>
      <c r="FM1011" s="2"/>
      <c r="FN1011" s="2"/>
      <c r="FO1011" s="2"/>
      <c r="FP1011" s="2"/>
      <c r="FQ1011" s="2"/>
      <c r="FR1011" s="2"/>
      <c r="FS1011" s="2"/>
      <c r="FT1011" s="2"/>
      <c r="FU1011" s="2"/>
      <c r="FV1011" s="2"/>
      <c r="FW1011" s="2"/>
      <c r="FX1011" s="2"/>
      <c r="FY1011" s="2"/>
      <c r="FZ1011" s="2"/>
      <c r="GA1011" s="2"/>
      <c r="GB1011" s="2"/>
      <c r="GC1011" s="2"/>
      <c r="GD1011" s="2"/>
      <c r="GE1011" s="2"/>
      <c r="GF1011" s="2"/>
      <c r="GG1011" s="2"/>
      <c r="GH1011" s="2"/>
      <c r="GI1011" s="2"/>
      <c r="GJ1011" s="2"/>
      <c r="GK1011" s="2"/>
      <c r="GL1011" s="2"/>
      <c r="GM1011" s="2"/>
      <c r="GN1011" s="2"/>
      <c r="GO1011" s="2"/>
      <c r="GP1011" s="2"/>
      <c r="GQ1011" s="2"/>
      <c r="GR1011" s="2"/>
      <c r="GS1011" s="2"/>
      <c r="GT1011" s="2"/>
      <c r="GU1011" s="2"/>
      <c r="GV1011" s="2"/>
      <c r="GW1011" s="2"/>
      <c r="GX1011" s="2"/>
      <c r="GY1011" s="2"/>
      <c r="GZ1011" s="2"/>
      <c r="HA1011" s="2"/>
      <c r="HB1011" s="2"/>
      <c r="HC1011" s="2"/>
      <c r="HD1011" s="2"/>
      <c r="HE1011" s="2"/>
      <c r="HF1011" s="2"/>
      <c r="HG1011" s="2"/>
      <c r="HH1011" s="2"/>
      <c r="HI1011" s="2"/>
      <c r="HJ1011" s="2"/>
      <c r="HK1011" s="2"/>
      <c r="HL1011" s="2"/>
      <c r="HM1011" s="2"/>
      <c r="HN1011" s="2"/>
      <c r="HO1011" s="2"/>
      <c r="HP1011" s="2"/>
      <c r="HQ1011" s="2"/>
      <c r="HR1011" s="2"/>
      <c r="HS1011" s="2"/>
      <c r="HT1011" s="2"/>
      <c r="HU1011" s="2"/>
      <c r="HV1011" s="2"/>
      <c r="HW1011" s="2"/>
      <c r="HX1011" s="2"/>
      <c r="HY1011" s="2"/>
      <c r="HZ1011" s="2"/>
      <c r="IA1011" s="2"/>
      <c r="IB1011" s="2"/>
      <c r="IC1011" s="2"/>
      <c r="ID1011" s="2"/>
      <c r="IE1011" s="2"/>
      <c r="IF1011" s="2"/>
      <c r="IG1011" s="2"/>
      <c r="IH1011" s="2"/>
      <c r="II1011" s="2"/>
      <c r="IJ1011" s="2"/>
      <c r="IK1011" s="2"/>
      <c r="IL1011" s="2"/>
      <c r="IM1011" s="2"/>
      <c r="IN1011" s="2"/>
      <c r="IO1011" s="2"/>
      <c r="IP1011" s="2"/>
      <c r="IQ1011" s="2"/>
    </row>
    <row r="1012" spans="1:251" s="16" customFormat="1" ht="18.75" customHeight="1">
      <c r="A1012" s="8"/>
      <c r="B1012" s="25"/>
      <c r="C1012" s="93" t="s">
        <v>202</v>
      </c>
      <c r="D1012" s="94"/>
      <c r="E1012" s="94"/>
      <c r="F1012" s="94"/>
      <c r="G1012" s="94"/>
      <c r="H1012" s="94"/>
      <c r="I1012" s="94"/>
      <c r="J1012" s="94"/>
      <c r="K1012" s="94"/>
      <c r="L1012" s="94"/>
      <c r="M1012" s="94"/>
      <c r="N1012" s="94"/>
      <c r="O1012" s="94"/>
      <c r="P1012" s="94"/>
      <c r="Q1012" s="94"/>
      <c r="R1012" s="94"/>
      <c r="S1012" s="94"/>
      <c r="T1012" s="94"/>
      <c r="U1012" s="94"/>
      <c r="V1012" s="94"/>
      <c r="W1012" s="94"/>
      <c r="X1012" s="94"/>
      <c r="Y1012" s="94"/>
      <c r="Z1012" s="95"/>
      <c r="AA1012" s="96">
        <v>1000</v>
      </c>
      <c r="AB1012" s="97"/>
      <c r="AC1012" s="97"/>
      <c r="AD1012" s="97"/>
      <c r="AE1012" s="97"/>
      <c r="AF1012" s="97"/>
      <c r="AG1012" s="97"/>
      <c r="AH1012" s="97"/>
      <c r="AI1012" s="98"/>
      <c r="AJ1012" s="96">
        <v>1210</v>
      </c>
      <c r="AK1012" s="97"/>
      <c r="AL1012" s="97"/>
      <c r="AM1012" s="97"/>
      <c r="AN1012" s="97"/>
      <c r="AO1012" s="97"/>
      <c r="AP1012" s="97"/>
      <c r="AQ1012" s="97"/>
      <c r="AR1012" s="98"/>
      <c r="AS1012" s="99"/>
      <c r="AT1012" s="100"/>
      <c r="AU1012" s="100"/>
      <c r="AV1012" s="100"/>
      <c r="AW1012" s="100"/>
      <c r="AX1012" s="101"/>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c r="FE1012" s="2"/>
      <c r="FF1012" s="2"/>
      <c r="FG1012" s="2"/>
      <c r="FH1012" s="2"/>
      <c r="FI1012" s="2"/>
      <c r="FJ1012" s="2"/>
      <c r="FK1012" s="2"/>
      <c r="FL1012" s="2"/>
      <c r="FM1012" s="2"/>
      <c r="FN1012" s="2"/>
      <c r="FO1012" s="2"/>
      <c r="FP1012" s="2"/>
      <c r="FQ1012" s="2"/>
      <c r="FR1012" s="2"/>
      <c r="FS1012" s="2"/>
      <c r="FT1012" s="2"/>
      <c r="FU1012" s="2"/>
      <c r="FV1012" s="2"/>
      <c r="FW1012" s="2"/>
      <c r="FX1012" s="2"/>
      <c r="FY1012" s="2"/>
      <c r="FZ1012" s="2"/>
      <c r="GA1012" s="2"/>
      <c r="GB1012" s="2"/>
      <c r="GC1012" s="2"/>
      <c r="GD1012" s="2"/>
      <c r="GE1012" s="2"/>
      <c r="GF1012" s="2"/>
      <c r="GG1012" s="2"/>
      <c r="GH1012" s="2"/>
      <c r="GI1012" s="2"/>
      <c r="GJ1012" s="2"/>
      <c r="GK1012" s="2"/>
      <c r="GL1012" s="2"/>
      <c r="GM1012" s="2"/>
      <c r="GN1012" s="2"/>
      <c r="GO1012" s="2"/>
      <c r="GP1012" s="2"/>
      <c r="GQ1012" s="2"/>
      <c r="GR1012" s="2"/>
      <c r="GS1012" s="2"/>
      <c r="GT1012" s="2"/>
      <c r="GU1012" s="2"/>
      <c r="GV1012" s="2"/>
      <c r="GW1012" s="2"/>
      <c r="GX1012" s="2"/>
      <c r="GY1012" s="2"/>
      <c r="GZ1012" s="2"/>
      <c r="HA1012" s="2"/>
      <c r="HB1012" s="2"/>
      <c r="HC1012" s="2"/>
      <c r="HD1012" s="2"/>
      <c r="HE1012" s="2"/>
      <c r="HF1012" s="2"/>
      <c r="HG1012" s="2"/>
      <c r="HH1012" s="2"/>
      <c r="HI1012" s="2"/>
      <c r="HJ1012" s="2"/>
      <c r="HK1012" s="2"/>
      <c r="HL1012" s="2"/>
      <c r="HM1012" s="2"/>
      <c r="HN1012" s="2"/>
      <c r="HO1012" s="2"/>
      <c r="HP1012" s="2"/>
      <c r="HQ1012" s="2"/>
      <c r="HR1012" s="2"/>
      <c r="HS1012" s="2"/>
      <c r="HT1012" s="2"/>
      <c r="HU1012" s="2"/>
      <c r="HV1012" s="2"/>
      <c r="HW1012" s="2"/>
      <c r="HX1012" s="2"/>
      <c r="HY1012" s="2"/>
      <c r="HZ1012" s="2"/>
      <c r="IA1012" s="2"/>
      <c r="IB1012" s="2"/>
      <c r="IC1012" s="2"/>
      <c r="ID1012" s="2"/>
      <c r="IE1012" s="2"/>
      <c r="IF1012" s="2"/>
      <c r="IG1012" s="2"/>
      <c r="IH1012" s="2"/>
      <c r="II1012" s="2"/>
      <c r="IJ1012" s="2"/>
      <c r="IK1012" s="2"/>
      <c r="IL1012" s="2"/>
      <c r="IM1012" s="2"/>
      <c r="IN1012" s="2"/>
      <c r="IO1012" s="2"/>
      <c r="IP1012" s="2"/>
      <c r="IQ1012" s="2"/>
    </row>
    <row r="1013" spans="1:251" s="16" customFormat="1" ht="18.75" customHeight="1">
      <c r="A1013" s="8"/>
      <c r="B1013" s="25"/>
      <c r="C1013" s="93" t="s">
        <v>203</v>
      </c>
      <c r="D1013" s="94"/>
      <c r="E1013" s="94"/>
      <c r="F1013" s="94"/>
      <c r="G1013" s="94"/>
      <c r="H1013" s="94"/>
      <c r="I1013" s="94"/>
      <c r="J1013" s="94"/>
      <c r="K1013" s="94"/>
      <c r="L1013" s="94"/>
      <c r="M1013" s="94"/>
      <c r="N1013" s="94"/>
      <c r="O1013" s="94"/>
      <c r="P1013" s="94"/>
      <c r="Q1013" s="94"/>
      <c r="R1013" s="94"/>
      <c r="S1013" s="94"/>
      <c r="T1013" s="94"/>
      <c r="U1013" s="94"/>
      <c r="V1013" s="94"/>
      <c r="W1013" s="94"/>
      <c r="X1013" s="94"/>
      <c r="Y1013" s="94"/>
      <c r="Z1013" s="95"/>
      <c r="AA1013" s="96">
        <v>1200</v>
      </c>
      <c r="AB1013" s="97"/>
      <c r="AC1013" s="97"/>
      <c r="AD1013" s="97"/>
      <c r="AE1013" s="97"/>
      <c r="AF1013" s="97"/>
      <c r="AG1013" s="97"/>
      <c r="AH1013" s="97"/>
      <c r="AI1013" s="98"/>
      <c r="AJ1013" s="96">
        <v>1058</v>
      </c>
      <c r="AK1013" s="97"/>
      <c r="AL1013" s="97"/>
      <c r="AM1013" s="97"/>
      <c r="AN1013" s="97"/>
      <c r="AO1013" s="97"/>
      <c r="AP1013" s="97"/>
      <c r="AQ1013" s="97"/>
      <c r="AR1013" s="98"/>
      <c r="AS1013" s="99"/>
      <c r="AT1013" s="100"/>
      <c r="AU1013" s="100"/>
      <c r="AV1013" s="100"/>
      <c r="AW1013" s="100"/>
      <c r="AX1013" s="101"/>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c r="FE1013" s="2"/>
      <c r="FF1013" s="2"/>
      <c r="FG1013" s="2"/>
      <c r="FH1013" s="2"/>
      <c r="FI1013" s="2"/>
      <c r="FJ1013" s="2"/>
      <c r="FK1013" s="2"/>
      <c r="FL1013" s="2"/>
      <c r="FM1013" s="2"/>
      <c r="FN1013" s="2"/>
      <c r="FO1013" s="2"/>
      <c r="FP1013" s="2"/>
      <c r="FQ1013" s="2"/>
      <c r="FR1013" s="2"/>
      <c r="FS1013" s="2"/>
      <c r="FT1013" s="2"/>
      <c r="FU1013" s="2"/>
      <c r="FV1013" s="2"/>
      <c r="FW1013" s="2"/>
      <c r="FX1013" s="2"/>
      <c r="FY1013" s="2"/>
      <c r="FZ1013" s="2"/>
      <c r="GA1013" s="2"/>
      <c r="GB1013" s="2"/>
      <c r="GC1013" s="2"/>
      <c r="GD1013" s="2"/>
      <c r="GE1013" s="2"/>
      <c r="GF1013" s="2"/>
      <c r="GG1013" s="2"/>
      <c r="GH1013" s="2"/>
      <c r="GI1013" s="2"/>
      <c r="GJ1013" s="2"/>
      <c r="GK1013" s="2"/>
      <c r="GL1013" s="2"/>
      <c r="GM1013" s="2"/>
      <c r="GN1013" s="2"/>
      <c r="GO1013" s="2"/>
      <c r="GP1013" s="2"/>
      <c r="GQ1013" s="2"/>
      <c r="GR1013" s="2"/>
      <c r="GS1013" s="2"/>
      <c r="GT1013" s="2"/>
      <c r="GU1013" s="2"/>
      <c r="GV1013" s="2"/>
      <c r="GW1013" s="2"/>
      <c r="GX1013" s="2"/>
      <c r="GY1013" s="2"/>
      <c r="GZ1013" s="2"/>
      <c r="HA1013" s="2"/>
      <c r="HB1013" s="2"/>
      <c r="HC1013" s="2"/>
      <c r="HD1013" s="2"/>
      <c r="HE1013" s="2"/>
      <c r="HF1013" s="2"/>
      <c r="HG1013" s="2"/>
      <c r="HH1013" s="2"/>
      <c r="HI1013" s="2"/>
      <c r="HJ1013" s="2"/>
      <c r="HK1013" s="2"/>
      <c r="HL1013" s="2"/>
      <c r="HM1013" s="2"/>
      <c r="HN1013" s="2"/>
      <c r="HO1013" s="2"/>
      <c r="HP1013" s="2"/>
      <c r="HQ1013" s="2"/>
      <c r="HR1013" s="2"/>
      <c r="HS1013" s="2"/>
      <c r="HT1013" s="2"/>
      <c r="HU1013" s="2"/>
      <c r="HV1013" s="2"/>
      <c r="HW1013" s="2"/>
      <c r="HX1013" s="2"/>
      <c r="HY1013" s="2"/>
      <c r="HZ1013" s="2"/>
      <c r="IA1013" s="2"/>
      <c r="IB1013" s="2"/>
      <c r="IC1013" s="2"/>
      <c r="ID1013" s="2"/>
      <c r="IE1013" s="2"/>
      <c r="IF1013" s="2"/>
      <c r="IG1013" s="2"/>
      <c r="IH1013" s="2"/>
      <c r="II1013" s="2"/>
      <c r="IJ1013" s="2"/>
      <c r="IK1013" s="2"/>
      <c r="IL1013" s="2"/>
      <c r="IM1013" s="2"/>
      <c r="IN1013" s="2"/>
      <c r="IO1013" s="2"/>
      <c r="IP1013" s="2"/>
      <c r="IQ1013" s="2"/>
    </row>
    <row r="1014" spans="1:251" s="16" customFormat="1" ht="18.75" customHeight="1">
      <c r="A1014" s="8"/>
      <c r="B1014" s="25"/>
      <c r="C1014" s="93" t="s">
        <v>204</v>
      </c>
      <c r="D1014" s="94"/>
      <c r="E1014" s="94"/>
      <c r="F1014" s="94"/>
      <c r="G1014" s="94"/>
      <c r="H1014" s="94"/>
      <c r="I1014" s="94"/>
      <c r="J1014" s="94"/>
      <c r="K1014" s="94"/>
      <c r="L1014" s="94"/>
      <c r="M1014" s="94"/>
      <c r="N1014" s="94"/>
      <c r="O1014" s="94"/>
      <c r="P1014" s="94"/>
      <c r="Q1014" s="94"/>
      <c r="R1014" s="94"/>
      <c r="S1014" s="94"/>
      <c r="T1014" s="94"/>
      <c r="U1014" s="94"/>
      <c r="V1014" s="94"/>
      <c r="W1014" s="94"/>
      <c r="X1014" s="94"/>
      <c r="Y1014" s="94"/>
      <c r="Z1014" s="95"/>
      <c r="AA1014" s="96">
        <v>223</v>
      </c>
      <c r="AB1014" s="97"/>
      <c r="AC1014" s="97"/>
      <c r="AD1014" s="97"/>
      <c r="AE1014" s="97"/>
      <c r="AF1014" s="97"/>
      <c r="AG1014" s="97"/>
      <c r="AH1014" s="97"/>
      <c r="AI1014" s="98"/>
      <c r="AJ1014" s="96">
        <v>239</v>
      </c>
      <c r="AK1014" s="97"/>
      <c r="AL1014" s="97"/>
      <c r="AM1014" s="97"/>
      <c r="AN1014" s="97"/>
      <c r="AO1014" s="97"/>
      <c r="AP1014" s="97"/>
      <c r="AQ1014" s="97"/>
      <c r="AR1014" s="98"/>
      <c r="AS1014" s="99"/>
      <c r="AT1014" s="100"/>
      <c r="AU1014" s="100"/>
      <c r="AV1014" s="100"/>
      <c r="AW1014" s="100"/>
      <c r="AX1014" s="101"/>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c r="FE1014" s="2"/>
      <c r="FF1014" s="2"/>
      <c r="FG1014" s="2"/>
      <c r="FH1014" s="2"/>
      <c r="FI1014" s="2"/>
      <c r="FJ1014" s="2"/>
      <c r="FK1014" s="2"/>
      <c r="FL1014" s="2"/>
      <c r="FM1014" s="2"/>
      <c r="FN1014" s="2"/>
      <c r="FO1014" s="2"/>
      <c r="FP1014" s="2"/>
      <c r="FQ1014" s="2"/>
      <c r="FR1014" s="2"/>
      <c r="FS1014" s="2"/>
      <c r="FT1014" s="2"/>
      <c r="FU1014" s="2"/>
      <c r="FV1014" s="2"/>
      <c r="FW1014" s="2"/>
      <c r="FX1014" s="2"/>
      <c r="FY1014" s="2"/>
      <c r="FZ1014" s="2"/>
      <c r="GA1014" s="2"/>
      <c r="GB1014" s="2"/>
      <c r="GC1014" s="2"/>
      <c r="GD1014" s="2"/>
      <c r="GE1014" s="2"/>
      <c r="GF1014" s="2"/>
      <c r="GG1014" s="2"/>
      <c r="GH1014" s="2"/>
      <c r="GI1014" s="2"/>
      <c r="GJ1014" s="2"/>
      <c r="GK1014" s="2"/>
      <c r="GL1014" s="2"/>
      <c r="GM1014" s="2"/>
      <c r="GN1014" s="2"/>
      <c r="GO1014" s="2"/>
      <c r="GP1014" s="2"/>
      <c r="GQ1014" s="2"/>
      <c r="GR1014" s="2"/>
      <c r="GS1014" s="2"/>
      <c r="GT1014" s="2"/>
      <c r="GU1014" s="2"/>
      <c r="GV1014" s="2"/>
      <c r="GW1014" s="2"/>
      <c r="GX1014" s="2"/>
      <c r="GY1014" s="2"/>
      <c r="GZ1014" s="2"/>
      <c r="HA1014" s="2"/>
      <c r="HB1014" s="2"/>
      <c r="HC1014" s="2"/>
      <c r="HD1014" s="2"/>
      <c r="HE1014" s="2"/>
      <c r="HF1014" s="2"/>
      <c r="HG1014" s="2"/>
      <c r="HH1014" s="2"/>
      <c r="HI1014" s="2"/>
      <c r="HJ1014" s="2"/>
      <c r="HK1014" s="2"/>
      <c r="HL1014" s="2"/>
      <c r="HM1014" s="2"/>
      <c r="HN1014" s="2"/>
      <c r="HO1014" s="2"/>
      <c r="HP1014" s="2"/>
      <c r="HQ1014" s="2"/>
      <c r="HR1014" s="2"/>
      <c r="HS1014" s="2"/>
      <c r="HT1014" s="2"/>
      <c r="HU1014" s="2"/>
      <c r="HV1014" s="2"/>
      <c r="HW1014" s="2"/>
      <c r="HX1014" s="2"/>
      <c r="HY1014" s="2"/>
      <c r="HZ1014" s="2"/>
      <c r="IA1014" s="2"/>
      <c r="IB1014" s="2"/>
      <c r="IC1014" s="2"/>
      <c r="ID1014" s="2"/>
      <c r="IE1014" s="2"/>
      <c r="IF1014" s="2"/>
      <c r="IG1014" s="2"/>
      <c r="IH1014" s="2"/>
      <c r="II1014" s="2"/>
      <c r="IJ1014" s="2"/>
      <c r="IK1014" s="2"/>
      <c r="IL1014" s="2"/>
      <c r="IM1014" s="2"/>
      <c r="IN1014" s="2"/>
      <c r="IO1014" s="2"/>
      <c r="IP1014" s="2"/>
      <c r="IQ1014" s="2"/>
    </row>
    <row r="1015" spans="1:251" s="16" customFormat="1" ht="18.75" customHeight="1" thickBot="1">
      <c r="A1015" s="17"/>
      <c r="B1015" s="102" t="s">
        <v>11</v>
      </c>
      <c r="C1015" s="103"/>
      <c r="D1015" s="103"/>
      <c r="E1015" s="103"/>
      <c r="F1015" s="103"/>
      <c r="G1015" s="103"/>
      <c r="H1015" s="103"/>
      <c r="I1015" s="103"/>
      <c r="J1015" s="103"/>
      <c r="K1015" s="103"/>
      <c r="L1015" s="103"/>
      <c r="M1015" s="103"/>
      <c r="N1015" s="103"/>
      <c r="O1015" s="103"/>
      <c r="P1015" s="103"/>
      <c r="Q1015" s="103"/>
      <c r="R1015" s="103"/>
      <c r="S1015" s="103"/>
      <c r="T1015" s="103"/>
      <c r="U1015" s="103"/>
      <c r="V1015" s="103"/>
      <c r="W1015" s="103"/>
      <c r="X1015" s="103"/>
      <c r="Y1015" s="103"/>
      <c r="Z1015" s="104"/>
      <c r="AA1015" s="105">
        <f>SUM($AA$1009:$AA$1014)</f>
        <v>140623</v>
      </c>
      <c r="AB1015" s="106"/>
      <c r="AC1015" s="106"/>
      <c r="AD1015" s="106"/>
      <c r="AE1015" s="106"/>
      <c r="AF1015" s="106"/>
      <c r="AG1015" s="106"/>
      <c r="AH1015" s="106"/>
      <c r="AI1015" s="107"/>
      <c r="AJ1015" s="105">
        <f>SUM($AJ$1009:$AJ$1014)</f>
        <v>148557</v>
      </c>
      <c r="AK1015" s="106"/>
      <c r="AL1015" s="106"/>
      <c r="AM1015" s="106"/>
      <c r="AN1015" s="106"/>
      <c r="AO1015" s="106"/>
      <c r="AP1015" s="106"/>
      <c r="AQ1015" s="106"/>
      <c r="AR1015" s="107"/>
      <c r="AS1015" s="108"/>
      <c r="AT1015" s="109"/>
      <c r="AU1015" s="109"/>
      <c r="AV1015" s="109"/>
      <c r="AW1015" s="109"/>
      <c r="AX1015" s="110"/>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c r="FE1015" s="2"/>
      <c r="FF1015" s="2"/>
      <c r="FG1015" s="2"/>
      <c r="FH1015" s="2"/>
      <c r="FI1015" s="2"/>
      <c r="FJ1015" s="2"/>
      <c r="FK1015" s="2"/>
      <c r="FL1015" s="2"/>
      <c r="FM1015" s="2"/>
      <c r="FN1015" s="2"/>
      <c r="FO1015" s="2"/>
      <c r="FP1015" s="2"/>
      <c r="FQ1015" s="2"/>
      <c r="FR1015" s="2"/>
      <c r="FS1015" s="2"/>
      <c r="FT1015" s="2"/>
      <c r="FU1015" s="2"/>
      <c r="FV1015" s="2"/>
      <c r="FW1015" s="2"/>
      <c r="FX1015" s="2"/>
      <c r="FY1015" s="2"/>
      <c r="FZ1015" s="2"/>
      <c r="GA1015" s="2"/>
      <c r="GB1015" s="2"/>
      <c r="GC1015" s="2"/>
      <c r="GD1015" s="2"/>
      <c r="GE1015" s="2"/>
      <c r="GF1015" s="2"/>
      <c r="GG1015" s="2"/>
      <c r="GH1015" s="2"/>
      <c r="GI1015" s="2"/>
      <c r="GJ1015" s="2"/>
      <c r="GK1015" s="2"/>
      <c r="GL1015" s="2"/>
      <c r="GM1015" s="2"/>
      <c r="GN1015" s="2"/>
      <c r="GO1015" s="2"/>
      <c r="GP1015" s="2"/>
      <c r="GQ1015" s="2"/>
      <c r="GR1015" s="2"/>
      <c r="GS1015" s="2"/>
      <c r="GT1015" s="2"/>
      <c r="GU1015" s="2"/>
      <c r="GV1015" s="2"/>
      <c r="GW1015" s="2"/>
      <c r="GX1015" s="2"/>
      <c r="GY1015" s="2"/>
      <c r="GZ1015" s="2"/>
      <c r="HA1015" s="2"/>
      <c r="HB1015" s="2"/>
      <c r="HC1015" s="2"/>
      <c r="HD1015" s="2"/>
      <c r="HE1015" s="2"/>
      <c r="HF1015" s="2"/>
      <c r="HG1015" s="2"/>
      <c r="HH1015" s="2"/>
      <c r="HI1015" s="2"/>
      <c r="HJ1015" s="2"/>
      <c r="HK1015" s="2"/>
      <c r="HL1015" s="2"/>
      <c r="HM1015" s="2"/>
      <c r="HN1015" s="2"/>
      <c r="HO1015" s="2"/>
      <c r="HP1015" s="2"/>
      <c r="HQ1015" s="2"/>
      <c r="HR1015" s="2"/>
      <c r="HS1015" s="2"/>
      <c r="HT1015" s="2"/>
      <c r="HU1015" s="2"/>
      <c r="HV1015" s="2"/>
      <c r="HW1015" s="2"/>
      <c r="HX1015" s="2"/>
      <c r="HY1015" s="2"/>
      <c r="HZ1015" s="2"/>
      <c r="IA1015" s="2"/>
      <c r="IB1015" s="2"/>
      <c r="IC1015" s="2"/>
      <c r="ID1015" s="2"/>
      <c r="IE1015" s="2"/>
      <c r="IF1015" s="2"/>
      <c r="IG1015" s="2"/>
      <c r="IH1015" s="2"/>
      <c r="II1015" s="2"/>
      <c r="IJ1015" s="2"/>
      <c r="IK1015" s="2"/>
      <c r="IL1015" s="2"/>
      <c r="IM1015" s="2"/>
      <c r="IN1015" s="2"/>
      <c r="IO1015" s="2"/>
      <c r="IP1015" s="2"/>
      <c r="IQ1015" s="2"/>
    </row>
    <row r="1017" spans="1:251" ht="19.2">
      <c r="A1017" s="1" t="s">
        <v>0</v>
      </c>
      <c r="AW1017" s="3"/>
      <c r="AX1017" s="4"/>
      <c r="AY1017" s="3"/>
    </row>
    <row r="1019" spans="1:251" ht="18">
      <c r="B1019" s="124" t="s">
        <v>8</v>
      </c>
      <c r="C1019" s="125"/>
      <c r="D1019" s="125"/>
      <c r="E1019" s="125"/>
      <c r="F1019" s="125"/>
      <c r="G1019" s="125"/>
      <c r="H1019" s="125"/>
      <c r="I1019" s="125"/>
      <c r="J1019" s="125"/>
      <c r="K1019" s="125"/>
      <c r="L1019" s="125"/>
      <c r="M1019" s="125"/>
      <c r="N1019" s="125"/>
      <c r="O1019" s="125"/>
      <c r="P1019" s="125"/>
      <c r="Q1019" s="125"/>
      <c r="R1019" s="125"/>
      <c r="S1019" s="125"/>
      <c r="T1019" s="125"/>
      <c r="U1019" s="125"/>
      <c r="V1019" s="125"/>
      <c r="W1019" s="125"/>
      <c r="X1019" s="125"/>
      <c r="Y1019" s="125"/>
      <c r="Z1019" s="125"/>
      <c r="AA1019" s="125"/>
      <c r="AB1019" s="125"/>
      <c r="AC1019" s="125"/>
      <c r="AD1019" s="125"/>
      <c r="AE1019" s="125"/>
      <c r="AF1019" s="125"/>
      <c r="AG1019" s="125"/>
      <c r="AH1019" s="125"/>
      <c r="AI1019" s="125"/>
      <c r="AJ1019" s="125"/>
      <c r="AK1019" s="125"/>
      <c r="AL1019" s="125"/>
      <c r="AM1019" s="125"/>
      <c r="AN1019" s="125"/>
      <c r="AO1019" s="125"/>
      <c r="AP1019" s="125"/>
      <c r="AQ1019" s="125"/>
      <c r="AR1019" s="125"/>
      <c r="AS1019" s="125"/>
      <c r="AT1019" s="125"/>
      <c r="AU1019" s="125"/>
      <c r="AV1019" s="125"/>
      <c r="AW1019" s="125"/>
      <c r="AX1019" s="125"/>
    </row>
    <row r="1020" spans="1:251">
      <c r="Z1020" s="5"/>
      <c r="AD1020" s="5"/>
      <c r="AE1020" s="5"/>
      <c r="AF1020" s="5"/>
      <c r="AG1020" s="5"/>
      <c r="AH1020" s="5"/>
      <c r="AI1020" s="5"/>
      <c r="AO1020" s="5"/>
    </row>
    <row r="1021" spans="1:251" ht="13.8" thickBot="1">
      <c r="Z1021" s="5"/>
      <c r="AD1021" s="5"/>
      <c r="AE1021" s="5"/>
      <c r="AF1021" s="5"/>
      <c r="AG1021" s="5"/>
      <c r="AH1021" s="5"/>
      <c r="AI1021" s="5"/>
      <c r="AO1021" s="5"/>
      <c r="DI1021" s="6"/>
    </row>
    <row r="1022" spans="1:251" ht="24.75" customHeight="1" thickBot="1">
      <c r="B1022" s="126" t="s">
        <v>1</v>
      </c>
      <c r="C1022" s="127"/>
      <c r="D1022" s="127"/>
      <c r="E1022" s="127"/>
      <c r="F1022" s="127"/>
      <c r="G1022" s="127"/>
      <c r="H1022" s="128" t="s">
        <v>205</v>
      </c>
      <c r="I1022" s="129"/>
      <c r="J1022" s="129"/>
      <c r="K1022" s="129"/>
      <c r="L1022" s="129"/>
      <c r="M1022" s="129"/>
      <c r="N1022" s="129"/>
      <c r="O1022" s="129"/>
      <c r="P1022" s="129"/>
      <c r="Q1022" s="129"/>
      <c r="R1022" s="129"/>
      <c r="S1022" s="129"/>
      <c r="T1022" s="129"/>
      <c r="U1022" s="129"/>
      <c r="V1022" s="129"/>
      <c r="W1022" s="129"/>
      <c r="X1022" s="129"/>
      <c r="Y1022" s="129"/>
      <c r="Z1022" s="129"/>
      <c r="AA1022" s="129"/>
      <c r="AB1022" s="129"/>
      <c r="AC1022" s="129"/>
      <c r="AD1022" s="129"/>
      <c r="AE1022" s="129"/>
      <c r="AF1022" s="129"/>
      <c r="AG1022" s="129"/>
      <c r="AH1022" s="129"/>
      <c r="AI1022" s="129"/>
      <c r="AJ1022" s="129"/>
      <c r="AK1022" s="129"/>
      <c r="AL1022" s="129"/>
      <c r="AM1022" s="129"/>
      <c r="AN1022" s="129"/>
      <c r="AO1022" s="129"/>
      <c r="AP1022" s="129"/>
      <c r="AQ1022" s="129"/>
      <c r="AR1022" s="129"/>
      <c r="AS1022" s="129"/>
      <c r="AT1022" s="129"/>
      <c r="AU1022" s="129"/>
      <c r="AV1022" s="129"/>
      <c r="AW1022" s="129"/>
      <c r="AX1022" s="130"/>
      <c r="DI1022" s="6"/>
    </row>
    <row r="1023" spans="1:251" ht="14.4">
      <c r="B1023" s="7"/>
      <c r="C1023" s="7"/>
      <c r="D1023" s="7"/>
      <c r="E1023" s="7"/>
      <c r="F1023" s="7"/>
      <c r="G1023" s="7"/>
      <c r="H1023" s="8"/>
      <c r="I1023" s="8"/>
      <c r="J1023" s="8"/>
      <c r="K1023" s="8"/>
      <c r="L1023" s="9"/>
      <c r="M1023" s="9"/>
      <c r="N1023" s="9"/>
      <c r="O1023" s="9"/>
      <c r="P1023" s="8"/>
      <c r="Q1023" s="8"/>
      <c r="R1023" s="8"/>
      <c r="S1023" s="8"/>
      <c r="T1023" s="8"/>
      <c r="U1023" s="8"/>
      <c r="V1023" s="10"/>
      <c r="W1023" s="10"/>
      <c r="X1023" s="10"/>
      <c r="Y1023" s="10"/>
      <c r="Z1023" s="10"/>
      <c r="AA1023" s="10"/>
      <c r="AB1023" s="10"/>
      <c r="AC1023" s="10"/>
      <c r="AD1023" s="10"/>
      <c r="AE1023" s="10"/>
      <c r="AF1023" s="10"/>
      <c r="AG1023" s="10"/>
      <c r="AH1023" s="10"/>
      <c r="AI1023" s="10"/>
      <c r="AJ1023" s="10"/>
      <c r="AK1023" s="10"/>
      <c r="AL1023" s="10"/>
      <c r="AM1023" s="10"/>
      <c r="AN1023" s="10"/>
      <c r="AO1023" s="10"/>
      <c r="AP1023" s="10"/>
      <c r="AQ1023" s="10"/>
      <c r="AR1023" s="10"/>
      <c r="AS1023" s="10"/>
      <c r="AT1023" s="10"/>
      <c r="AU1023" s="10"/>
      <c r="AV1023" s="10"/>
      <c r="AW1023" s="10"/>
      <c r="AX1023" s="10"/>
      <c r="DI1023" s="6"/>
    </row>
    <row r="1024" spans="1:251" ht="15" thickBot="1">
      <c r="A1024" s="11"/>
      <c r="B1024" s="10" t="s">
        <v>2</v>
      </c>
      <c r="C1024" s="8"/>
      <c r="D1024" s="8"/>
      <c r="E1024" s="8"/>
      <c r="F1024" s="8"/>
      <c r="G1024" s="8"/>
      <c r="H1024" s="8"/>
      <c r="I1024" s="8"/>
      <c r="J1024" s="8"/>
      <c r="K1024" s="8"/>
      <c r="L1024" s="9"/>
      <c r="M1024" s="9"/>
      <c r="N1024" s="9"/>
      <c r="O1024" s="9"/>
      <c r="P1024" s="8"/>
      <c r="Q1024" s="8"/>
      <c r="R1024" s="8"/>
      <c r="S1024" s="8"/>
      <c r="T1024" s="8"/>
      <c r="U1024" s="8"/>
      <c r="V1024" s="10"/>
      <c r="W1024" s="10"/>
      <c r="X1024" s="10"/>
      <c r="Y1024" s="10"/>
      <c r="Z1024" s="10"/>
      <c r="AA1024" s="10"/>
      <c r="AB1024" s="10"/>
      <c r="AC1024" s="10"/>
      <c r="AD1024" s="10"/>
      <c r="AE1024" s="10"/>
      <c r="AF1024" s="10"/>
      <c r="AG1024" s="10"/>
      <c r="AH1024" s="10"/>
      <c r="AI1024" s="10"/>
      <c r="AJ1024" s="10"/>
      <c r="AK1024" s="10"/>
      <c r="AL1024" s="10"/>
      <c r="AM1024" s="10"/>
      <c r="AN1024" s="10"/>
      <c r="AO1024" s="10"/>
      <c r="AP1024" s="10"/>
      <c r="AQ1024" s="10"/>
      <c r="AR1024" s="10"/>
      <c r="AS1024" s="10"/>
      <c r="AT1024" s="10"/>
      <c r="AU1024" s="10"/>
      <c r="AV1024" s="10"/>
      <c r="AW1024" s="10"/>
      <c r="AX1024" s="10"/>
      <c r="DI1024" s="6"/>
    </row>
    <row r="1025" spans="1:113" ht="14.4">
      <c r="A1025" s="8"/>
      <c r="B1025" s="12"/>
      <c r="C1025" s="7"/>
      <c r="D1025" s="7"/>
      <c r="E1025" s="7"/>
      <c r="F1025" s="7"/>
      <c r="G1025" s="7"/>
      <c r="H1025" s="7"/>
      <c r="I1025" s="7"/>
      <c r="J1025" s="7"/>
      <c r="K1025" s="7"/>
      <c r="L1025" s="13"/>
      <c r="M1025" s="13"/>
      <c r="N1025" s="13"/>
      <c r="O1025" s="13"/>
      <c r="P1025" s="7"/>
      <c r="Q1025" s="7"/>
      <c r="R1025" s="7"/>
      <c r="S1025" s="7"/>
      <c r="T1025" s="7"/>
      <c r="U1025" s="7"/>
      <c r="V1025" s="14"/>
      <c r="W1025" s="14"/>
      <c r="X1025" s="14"/>
      <c r="Y1025" s="14"/>
      <c r="Z1025" s="14"/>
      <c r="AA1025" s="14"/>
      <c r="AB1025" s="14"/>
      <c r="AC1025" s="14"/>
      <c r="AD1025" s="14"/>
      <c r="AE1025" s="14"/>
      <c r="AF1025" s="14"/>
      <c r="AG1025" s="14"/>
      <c r="AH1025" s="14"/>
      <c r="AI1025" s="14"/>
      <c r="AJ1025" s="14"/>
      <c r="AK1025" s="14"/>
      <c r="AL1025" s="14"/>
      <c r="AM1025" s="14"/>
      <c r="AN1025" s="14"/>
      <c r="AO1025" s="14"/>
      <c r="AP1025" s="14"/>
      <c r="AQ1025" s="14"/>
      <c r="AR1025" s="14"/>
      <c r="AS1025" s="14"/>
      <c r="AT1025" s="14"/>
      <c r="AU1025" s="14"/>
      <c r="AV1025" s="14"/>
      <c r="AW1025" s="14"/>
      <c r="AX1025" s="15"/>
    </row>
    <row r="1026" spans="1:113" ht="12" customHeight="1">
      <c r="A1026" s="8"/>
      <c r="B1026" s="111" t="s">
        <v>206</v>
      </c>
      <c r="C1026" s="112"/>
      <c r="D1026" s="112"/>
      <c r="E1026" s="112"/>
      <c r="F1026" s="112"/>
      <c r="G1026" s="112"/>
      <c r="H1026" s="112"/>
      <c r="I1026" s="112"/>
      <c r="J1026" s="112"/>
      <c r="K1026" s="112"/>
      <c r="L1026" s="112"/>
      <c r="M1026" s="112"/>
      <c r="N1026" s="112"/>
      <c r="O1026" s="112"/>
      <c r="P1026" s="112"/>
      <c r="Q1026" s="112"/>
      <c r="R1026" s="112"/>
      <c r="S1026" s="112"/>
      <c r="T1026" s="112"/>
      <c r="U1026" s="112"/>
      <c r="V1026" s="112"/>
      <c r="W1026" s="112"/>
      <c r="X1026" s="112"/>
      <c r="Y1026" s="112"/>
      <c r="Z1026" s="112"/>
      <c r="AA1026" s="112"/>
      <c r="AB1026" s="112"/>
      <c r="AC1026" s="112"/>
      <c r="AD1026" s="112"/>
      <c r="AE1026" s="112"/>
      <c r="AF1026" s="112"/>
      <c r="AG1026" s="112"/>
      <c r="AH1026" s="112"/>
      <c r="AI1026" s="112"/>
      <c r="AJ1026" s="112"/>
      <c r="AK1026" s="112"/>
      <c r="AL1026" s="112"/>
      <c r="AM1026" s="112"/>
      <c r="AN1026" s="112"/>
      <c r="AO1026" s="112"/>
      <c r="AP1026" s="112"/>
      <c r="AQ1026" s="112"/>
      <c r="AR1026" s="112"/>
      <c r="AS1026" s="112"/>
      <c r="AT1026" s="112"/>
      <c r="AU1026" s="112"/>
      <c r="AV1026" s="112"/>
      <c r="AW1026" s="112"/>
      <c r="AX1026" s="113"/>
    </row>
    <row r="1027" spans="1:113" ht="12" customHeight="1">
      <c r="A1027" s="8"/>
      <c r="B1027" s="111"/>
      <c r="C1027" s="112"/>
      <c r="D1027" s="112"/>
      <c r="E1027" s="112"/>
      <c r="F1027" s="112"/>
      <c r="G1027" s="112"/>
      <c r="H1027" s="112"/>
      <c r="I1027" s="112"/>
      <c r="J1027" s="112"/>
      <c r="K1027" s="112"/>
      <c r="L1027" s="112"/>
      <c r="M1027" s="112"/>
      <c r="N1027" s="112"/>
      <c r="O1027" s="112"/>
      <c r="P1027" s="112"/>
      <c r="Q1027" s="112"/>
      <c r="R1027" s="112"/>
      <c r="S1027" s="112"/>
      <c r="T1027" s="112"/>
      <c r="U1027" s="112"/>
      <c r="V1027" s="112"/>
      <c r="W1027" s="112"/>
      <c r="X1027" s="112"/>
      <c r="Y1027" s="112"/>
      <c r="Z1027" s="112"/>
      <c r="AA1027" s="112"/>
      <c r="AB1027" s="112"/>
      <c r="AC1027" s="112"/>
      <c r="AD1027" s="112"/>
      <c r="AE1027" s="112"/>
      <c r="AF1027" s="112"/>
      <c r="AG1027" s="112"/>
      <c r="AH1027" s="112"/>
      <c r="AI1027" s="112"/>
      <c r="AJ1027" s="112"/>
      <c r="AK1027" s="112"/>
      <c r="AL1027" s="112"/>
      <c r="AM1027" s="112"/>
      <c r="AN1027" s="112"/>
      <c r="AO1027" s="112"/>
      <c r="AP1027" s="112"/>
      <c r="AQ1027" s="112"/>
      <c r="AR1027" s="112"/>
      <c r="AS1027" s="112"/>
      <c r="AT1027" s="112"/>
      <c r="AU1027" s="112"/>
      <c r="AV1027" s="112"/>
      <c r="AW1027" s="112"/>
      <c r="AX1027" s="113"/>
    </row>
    <row r="1028" spans="1:113" ht="12" customHeight="1">
      <c r="A1028" s="8"/>
      <c r="B1028" s="111"/>
      <c r="C1028" s="112"/>
      <c r="D1028" s="112"/>
      <c r="E1028" s="112"/>
      <c r="F1028" s="112"/>
      <c r="G1028" s="112"/>
      <c r="H1028" s="112"/>
      <c r="I1028" s="112"/>
      <c r="J1028" s="112"/>
      <c r="K1028" s="112"/>
      <c r="L1028" s="112"/>
      <c r="M1028" s="112"/>
      <c r="N1028" s="112"/>
      <c r="O1028" s="112"/>
      <c r="P1028" s="112"/>
      <c r="Q1028" s="112"/>
      <c r="R1028" s="112"/>
      <c r="S1028" s="112"/>
      <c r="T1028" s="112"/>
      <c r="U1028" s="112"/>
      <c r="V1028" s="112"/>
      <c r="W1028" s="112"/>
      <c r="X1028" s="112"/>
      <c r="Y1028" s="112"/>
      <c r="Z1028" s="112"/>
      <c r="AA1028" s="112"/>
      <c r="AB1028" s="112"/>
      <c r="AC1028" s="112"/>
      <c r="AD1028" s="112"/>
      <c r="AE1028" s="112"/>
      <c r="AF1028" s="112"/>
      <c r="AG1028" s="112"/>
      <c r="AH1028" s="112"/>
      <c r="AI1028" s="112"/>
      <c r="AJ1028" s="112"/>
      <c r="AK1028" s="112"/>
      <c r="AL1028" s="112"/>
      <c r="AM1028" s="112"/>
      <c r="AN1028" s="112"/>
      <c r="AO1028" s="112"/>
      <c r="AP1028" s="112"/>
      <c r="AQ1028" s="112"/>
      <c r="AR1028" s="112"/>
      <c r="AS1028" s="112"/>
      <c r="AT1028" s="112"/>
      <c r="AU1028" s="112"/>
      <c r="AV1028" s="112"/>
      <c r="AW1028" s="112"/>
      <c r="AX1028" s="113"/>
      <c r="BC1028" s="16"/>
    </row>
    <row r="1029" spans="1:113" ht="12" customHeight="1">
      <c r="A1029" s="8"/>
      <c r="B1029" s="111"/>
      <c r="C1029" s="112"/>
      <c r="D1029" s="112"/>
      <c r="E1029" s="112"/>
      <c r="F1029" s="112"/>
      <c r="G1029" s="112"/>
      <c r="H1029" s="112"/>
      <c r="I1029" s="112"/>
      <c r="J1029" s="112"/>
      <c r="K1029" s="112"/>
      <c r="L1029" s="112"/>
      <c r="M1029" s="112"/>
      <c r="N1029" s="112"/>
      <c r="O1029" s="112"/>
      <c r="P1029" s="112"/>
      <c r="Q1029" s="112"/>
      <c r="R1029" s="112"/>
      <c r="S1029" s="112"/>
      <c r="T1029" s="112"/>
      <c r="U1029" s="112"/>
      <c r="V1029" s="112"/>
      <c r="W1029" s="112"/>
      <c r="X1029" s="112"/>
      <c r="Y1029" s="112"/>
      <c r="Z1029" s="112"/>
      <c r="AA1029" s="112"/>
      <c r="AB1029" s="112"/>
      <c r="AC1029" s="112"/>
      <c r="AD1029" s="112"/>
      <c r="AE1029" s="112"/>
      <c r="AF1029" s="112"/>
      <c r="AG1029" s="112"/>
      <c r="AH1029" s="112"/>
      <c r="AI1029" s="112"/>
      <c r="AJ1029" s="112"/>
      <c r="AK1029" s="112"/>
      <c r="AL1029" s="112"/>
      <c r="AM1029" s="112"/>
      <c r="AN1029" s="112"/>
      <c r="AO1029" s="112"/>
      <c r="AP1029" s="112"/>
      <c r="AQ1029" s="112"/>
      <c r="AR1029" s="112"/>
      <c r="AS1029" s="112"/>
      <c r="AT1029" s="112"/>
      <c r="AU1029" s="112"/>
      <c r="AV1029" s="112"/>
      <c r="AW1029" s="112"/>
      <c r="AX1029" s="113"/>
    </row>
    <row r="1030" spans="1:113" ht="12" customHeight="1">
      <c r="A1030" s="8"/>
      <c r="B1030" s="111"/>
      <c r="C1030" s="112"/>
      <c r="D1030" s="112"/>
      <c r="E1030" s="112"/>
      <c r="F1030" s="112"/>
      <c r="G1030" s="112"/>
      <c r="H1030" s="112"/>
      <c r="I1030" s="112"/>
      <c r="J1030" s="112"/>
      <c r="K1030" s="112"/>
      <c r="L1030" s="112"/>
      <c r="M1030" s="112"/>
      <c r="N1030" s="112"/>
      <c r="O1030" s="112"/>
      <c r="P1030" s="112"/>
      <c r="Q1030" s="112"/>
      <c r="R1030" s="112"/>
      <c r="S1030" s="112"/>
      <c r="T1030" s="112"/>
      <c r="U1030" s="112"/>
      <c r="V1030" s="112"/>
      <c r="W1030" s="112"/>
      <c r="X1030" s="112"/>
      <c r="Y1030" s="112"/>
      <c r="Z1030" s="112"/>
      <c r="AA1030" s="112"/>
      <c r="AB1030" s="112"/>
      <c r="AC1030" s="112"/>
      <c r="AD1030" s="112"/>
      <c r="AE1030" s="112"/>
      <c r="AF1030" s="112"/>
      <c r="AG1030" s="112"/>
      <c r="AH1030" s="112"/>
      <c r="AI1030" s="112"/>
      <c r="AJ1030" s="112"/>
      <c r="AK1030" s="112"/>
      <c r="AL1030" s="112"/>
      <c r="AM1030" s="112"/>
      <c r="AN1030" s="112"/>
      <c r="AO1030" s="112"/>
      <c r="AP1030" s="112"/>
      <c r="AQ1030" s="112"/>
      <c r="AR1030" s="112"/>
      <c r="AS1030" s="112"/>
      <c r="AT1030" s="112"/>
      <c r="AU1030" s="112"/>
      <c r="AV1030" s="112"/>
      <c r="AW1030" s="112"/>
      <c r="AX1030" s="113"/>
    </row>
    <row r="1031" spans="1:113" ht="12" customHeight="1">
      <c r="A1031" s="8"/>
      <c r="B1031" s="111"/>
      <c r="C1031" s="112"/>
      <c r="D1031" s="112"/>
      <c r="E1031" s="112"/>
      <c r="F1031" s="112"/>
      <c r="G1031" s="112"/>
      <c r="H1031" s="112"/>
      <c r="I1031" s="112"/>
      <c r="J1031" s="112"/>
      <c r="K1031" s="112"/>
      <c r="L1031" s="112"/>
      <c r="M1031" s="112"/>
      <c r="N1031" s="112"/>
      <c r="O1031" s="112"/>
      <c r="P1031" s="112"/>
      <c r="Q1031" s="112"/>
      <c r="R1031" s="112"/>
      <c r="S1031" s="112"/>
      <c r="T1031" s="112"/>
      <c r="U1031" s="112"/>
      <c r="V1031" s="112"/>
      <c r="W1031" s="112"/>
      <c r="X1031" s="112"/>
      <c r="Y1031" s="112"/>
      <c r="Z1031" s="112"/>
      <c r="AA1031" s="112"/>
      <c r="AB1031" s="112"/>
      <c r="AC1031" s="112"/>
      <c r="AD1031" s="112"/>
      <c r="AE1031" s="112"/>
      <c r="AF1031" s="112"/>
      <c r="AG1031" s="112"/>
      <c r="AH1031" s="112"/>
      <c r="AI1031" s="112"/>
      <c r="AJ1031" s="112"/>
      <c r="AK1031" s="112"/>
      <c r="AL1031" s="112"/>
      <c r="AM1031" s="112"/>
      <c r="AN1031" s="112"/>
      <c r="AO1031" s="112"/>
      <c r="AP1031" s="112"/>
      <c r="AQ1031" s="112"/>
      <c r="AR1031" s="112"/>
      <c r="AS1031" s="112"/>
      <c r="AT1031" s="112"/>
      <c r="AU1031" s="112"/>
      <c r="AV1031" s="112"/>
      <c r="AW1031" s="112"/>
      <c r="AX1031" s="113"/>
    </row>
    <row r="1032" spans="1:113" ht="15" thickBot="1">
      <c r="A1032" s="17"/>
      <c r="B1032" s="18"/>
      <c r="C1032" s="19"/>
      <c r="D1032" s="19"/>
      <c r="E1032" s="19"/>
      <c r="F1032" s="19"/>
      <c r="G1032" s="19"/>
      <c r="H1032" s="19"/>
      <c r="I1032" s="19"/>
      <c r="J1032" s="19"/>
      <c r="K1032" s="19"/>
      <c r="L1032" s="19"/>
      <c r="M1032" s="19"/>
      <c r="N1032" s="19"/>
      <c r="O1032" s="19"/>
      <c r="P1032" s="19"/>
      <c r="Q1032" s="19"/>
      <c r="R1032" s="19"/>
      <c r="S1032" s="19"/>
      <c r="T1032" s="19"/>
      <c r="U1032" s="19"/>
      <c r="V1032" s="19"/>
      <c r="W1032" s="19"/>
      <c r="X1032" s="19"/>
      <c r="Y1032" s="19"/>
      <c r="Z1032" s="19"/>
      <c r="AA1032" s="19"/>
      <c r="AB1032" s="19"/>
      <c r="AC1032" s="19"/>
      <c r="AD1032" s="19"/>
      <c r="AE1032" s="19"/>
      <c r="AF1032" s="19"/>
      <c r="AG1032" s="19"/>
      <c r="AH1032" s="19"/>
      <c r="AI1032" s="19"/>
      <c r="AJ1032" s="19"/>
      <c r="AK1032" s="19"/>
      <c r="AL1032" s="19"/>
      <c r="AM1032" s="19"/>
      <c r="AN1032" s="19"/>
      <c r="AO1032" s="19"/>
      <c r="AP1032" s="19"/>
      <c r="AQ1032" s="19"/>
      <c r="AR1032" s="19"/>
      <c r="AS1032" s="19"/>
      <c r="AT1032" s="19"/>
      <c r="AU1032" s="19"/>
      <c r="AV1032" s="19"/>
      <c r="AW1032" s="19"/>
      <c r="AX1032" s="20"/>
    </row>
    <row r="1033" spans="1:113">
      <c r="B1033" s="21"/>
    </row>
    <row r="1034" spans="1:113" ht="15" thickBot="1">
      <c r="A1034" s="11"/>
      <c r="B1034" s="10" t="s">
        <v>3</v>
      </c>
      <c r="C1034" s="8"/>
      <c r="D1034" s="8"/>
      <c r="E1034" s="8"/>
      <c r="F1034" s="8"/>
      <c r="G1034" s="8"/>
      <c r="H1034" s="8"/>
      <c r="I1034" s="8"/>
      <c r="J1034" s="8"/>
      <c r="K1034" s="8"/>
      <c r="L1034" s="9"/>
      <c r="M1034" s="9"/>
      <c r="N1034" s="9"/>
      <c r="O1034" s="9"/>
      <c r="P1034" s="8"/>
      <c r="Q1034" s="8"/>
      <c r="R1034" s="8"/>
      <c r="S1034" s="8"/>
      <c r="T1034" s="8"/>
      <c r="U1034" s="8"/>
      <c r="V1034" s="10"/>
      <c r="W1034" s="10"/>
      <c r="X1034" s="10"/>
      <c r="Y1034" s="10"/>
      <c r="Z1034" s="10"/>
      <c r="AA1034" s="10"/>
      <c r="AB1034" s="10"/>
      <c r="AC1034" s="10"/>
      <c r="AD1034" s="10"/>
      <c r="AE1034" s="10"/>
      <c r="AF1034" s="10"/>
      <c r="AG1034" s="10"/>
      <c r="AH1034" s="10"/>
      <c r="AI1034" s="10"/>
      <c r="AJ1034" s="10"/>
      <c r="AK1034" s="10"/>
      <c r="AL1034" s="10"/>
      <c r="AM1034" s="10"/>
      <c r="AN1034" s="10"/>
      <c r="AO1034" s="10"/>
      <c r="AP1034" s="10"/>
      <c r="AQ1034" s="10"/>
      <c r="AR1034" s="10"/>
      <c r="AS1034" s="10"/>
      <c r="AT1034" s="10"/>
      <c r="AU1034" s="10"/>
      <c r="AV1034" s="10"/>
      <c r="AW1034" s="10"/>
      <c r="AX1034" s="10"/>
      <c r="DI1034" s="6"/>
    </row>
    <row r="1035" spans="1:113" ht="14.4">
      <c r="A1035" s="8"/>
      <c r="B1035" s="12"/>
      <c r="C1035" s="7"/>
      <c r="D1035" s="7"/>
      <c r="E1035" s="7"/>
      <c r="F1035" s="7"/>
      <c r="G1035" s="7"/>
      <c r="H1035" s="7"/>
      <c r="I1035" s="7"/>
      <c r="J1035" s="7"/>
      <c r="K1035" s="7"/>
      <c r="L1035" s="13"/>
      <c r="M1035" s="13"/>
      <c r="N1035" s="13"/>
      <c r="O1035" s="13"/>
      <c r="P1035" s="7"/>
      <c r="Q1035" s="7"/>
      <c r="R1035" s="7"/>
      <c r="S1035" s="7"/>
      <c r="T1035" s="7"/>
      <c r="U1035" s="7"/>
      <c r="V1035" s="14"/>
      <c r="W1035" s="14"/>
      <c r="X1035" s="14"/>
      <c r="Y1035" s="14"/>
      <c r="Z1035" s="14"/>
      <c r="AA1035" s="14"/>
      <c r="AB1035" s="14"/>
      <c r="AC1035" s="14"/>
      <c r="AD1035" s="14"/>
      <c r="AE1035" s="14"/>
      <c r="AF1035" s="14"/>
      <c r="AG1035" s="14"/>
      <c r="AH1035" s="14"/>
      <c r="AI1035" s="14"/>
      <c r="AJ1035" s="14"/>
      <c r="AK1035" s="14"/>
      <c r="AL1035" s="14"/>
      <c r="AM1035" s="14"/>
      <c r="AN1035" s="14"/>
      <c r="AO1035" s="14"/>
      <c r="AP1035" s="14"/>
      <c r="AQ1035" s="14"/>
      <c r="AR1035" s="14"/>
      <c r="AS1035" s="14"/>
      <c r="AT1035" s="14"/>
      <c r="AU1035" s="14"/>
      <c r="AV1035" s="14"/>
      <c r="AW1035" s="14"/>
      <c r="AX1035" s="15"/>
    </row>
    <row r="1036" spans="1:113" ht="12" customHeight="1">
      <c r="A1036" s="8"/>
      <c r="B1036" s="111" t="s">
        <v>207</v>
      </c>
      <c r="C1036" s="112"/>
      <c r="D1036" s="112"/>
      <c r="E1036" s="112"/>
      <c r="F1036" s="112"/>
      <c r="G1036" s="112"/>
      <c r="H1036" s="112"/>
      <c r="I1036" s="112"/>
      <c r="J1036" s="112"/>
      <c r="K1036" s="112"/>
      <c r="L1036" s="112"/>
      <c r="M1036" s="112"/>
      <c r="N1036" s="112"/>
      <c r="O1036" s="112"/>
      <c r="P1036" s="112"/>
      <c r="Q1036" s="112"/>
      <c r="R1036" s="112"/>
      <c r="S1036" s="112"/>
      <c r="T1036" s="112"/>
      <c r="U1036" s="112"/>
      <c r="V1036" s="112"/>
      <c r="W1036" s="112"/>
      <c r="X1036" s="112"/>
      <c r="Y1036" s="112"/>
      <c r="Z1036" s="112"/>
      <c r="AA1036" s="112"/>
      <c r="AB1036" s="112"/>
      <c r="AC1036" s="112"/>
      <c r="AD1036" s="112"/>
      <c r="AE1036" s="112"/>
      <c r="AF1036" s="112"/>
      <c r="AG1036" s="112"/>
      <c r="AH1036" s="112"/>
      <c r="AI1036" s="112"/>
      <c r="AJ1036" s="112"/>
      <c r="AK1036" s="112"/>
      <c r="AL1036" s="112"/>
      <c r="AM1036" s="112"/>
      <c r="AN1036" s="112"/>
      <c r="AO1036" s="112"/>
      <c r="AP1036" s="112"/>
      <c r="AQ1036" s="112"/>
      <c r="AR1036" s="112"/>
      <c r="AS1036" s="112"/>
      <c r="AT1036" s="112"/>
      <c r="AU1036" s="112"/>
      <c r="AV1036" s="112"/>
      <c r="AW1036" s="112"/>
      <c r="AX1036" s="113"/>
    </row>
    <row r="1037" spans="1:113" ht="12" customHeight="1">
      <c r="A1037" s="8"/>
      <c r="B1037" s="111"/>
      <c r="C1037" s="112"/>
      <c r="D1037" s="112"/>
      <c r="E1037" s="112"/>
      <c r="F1037" s="112"/>
      <c r="G1037" s="112"/>
      <c r="H1037" s="112"/>
      <c r="I1037" s="112"/>
      <c r="J1037" s="112"/>
      <c r="K1037" s="112"/>
      <c r="L1037" s="112"/>
      <c r="M1037" s="112"/>
      <c r="N1037" s="112"/>
      <c r="O1037" s="112"/>
      <c r="P1037" s="112"/>
      <c r="Q1037" s="112"/>
      <c r="R1037" s="112"/>
      <c r="S1037" s="112"/>
      <c r="T1037" s="112"/>
      <c r="U1037" s="112"/>
      <c r="V1037" s="112"/>
      <c r="W1037" s="112"/>
      <c r="X1037" s="112"/>
      <c r="Y1037" s="112"/>
      <c r="Z1037" s="112"/>
      <c r="AA1037" s="112"/>
      <c r="AB1037" s="112"/>
      <c r="AC1037" s="112"/>
      <c r="AD1037" s="112"/>
      <c r="AE1037" s="112"/>
      <c r="AF1037" s="112"/>
      <c r="AG1037" s="112"/>
      <c r="AH1037" s="112"/>
      <c r="AI1037" s="112"/>
      <c r="AJ1037" s="112"/>
      <c r="AK1037" s="112"/>
      <c r="AL1037" s="112"/>
      <c r="AM1037" s="112"/>
      <c r="AN1037" s="112"/>
      <c r="AO1037" s="112"/>
      <c r="AP1037" s="112"/>
      <c r="AQ1037" s="112"/>
      <c r="AR1037" s="112"/>
      <c r="AS1037" s="112"/>
      <c r="AT1037" s="112"/>
      <c r="AU1037" s="112"/>
      <c r="AV1037" s="112"/>
      <c r="AW1037" s="112"/>
      <c r="AX1037" s="113"/>
    </row>
    <row r="1038" spans="1:113" ht="12" customHeight="1">
      <c r="A1038" s="8"/>
      <c r="B1038" s="111"/>
      <c r="C1038" s="112"/>
      <c r="D1038" s="112"/>
      <c r="E1038" s="112"/>
      <c r="F1038" s="112"/>
      <c r="G1038" s="112"/>
      <c r="H1038" s="112"/>
      <c r="I1038" s="112"/>
      <c r="J1038" s="112"/>
      <c r="K1038" s="112"/>
      <c r="L1038" s="112"/>
      <c r="M1038" s="112"/>
      <c r="N1038" s="112"/>
      <c r="O1038" s="112"/>
      <c r="P1038" s="112"/>
      <c r="Q1038" s="112"/>
      <c r="R1038" s="112"/>
      <c r="S1038" s="112"/>
      <c r="T1038" s="112"/>
      <c r="U1038" s="112"/>
      <c r="V1038" s="112"/>
      <c r="W1038" s="112"/>
      <c r="X1038" s="112"/>
      <c r="Y1038" s="112"/>
      <c r="Z1038" s="112"/>
      <c r="AA1038" s="112"/>
      <c r="AB1038" s="112"/>
      <c r="AC1038" s="112"/>
      <c r="AD1038" s="112"/>
      <c r="AE1038" s="112"/>
      <c r="AF1038" s="112"/>
      <c r="AG1038" s="112"/>
      <c r="AH1038" s="112"/>
      <c r="AI1038" s="112"/>
      <c r="AJ1038" s="112"/>
      <c r="AK1038" s="112"/>
      <c r="AL1038" s="112"/>
      <c r="AM1038" s="112"/>
      <c r="AN1038" s="112"/>
      <c r="AO1038" s="112"/>
      <c r="AP1038" s="112"/>
      <c r="AQ1038" s="112"/>
      <c r="AR1038" s="112"/>
      <c r="AS1038" s="112"/>
      <c r="AT1038" s="112"/>
      <c r="AU1038" s="112"/>
      <c r="AV1038" s="112"/>
      <c r="AW1038" s="112"/>
      <c r="AX1038" s="113"/>
    </row>
    <row r="1039" spans="1:113" ht="12" customHeight="1">
      <c r="A1039" s="8"/>
      <c r="B1039" s="111"/>
      <c r="C1039" s="112"/>
      <c r="D1039" s="112"/>
      <c r="E1039" s="112"/>
      <c r="F1039" s="112"/>
      <c r="G1039" s="112"/>
      <c r="H1039" s="112"/>
      <c r="I1039" s="112"/>
      <c r="J1039" s="112"/>
      <c r="K1039" s="112"/>
      <c r="L1039" s="112"/>
      <c r="M1039" s="112"/>
      <c r="N1039" s="112"/>
      <c r="O1039" s="112"/>
      <c r="P1039" s="112"/>
      <c r="Q1039" s="112"/>
      <c r="R1039" s="112"/>
      <c r="S1039" s="112"/>
      <c r="T1039" s="112"/>
      <c r="U1039" s="112"/>
      <c r="V1039" s="112"/>
      <c r="W1039" s="112"/>
      <c r="X1039" s="112"/>
      <c r="Y1039" s="112"/>
      <c r="Z1039" s="112"/>
      <c r="AA1039" s="112"/>
      <c r="AB1039" s="112"/>
      <c r="AC1039" s="112"/>
      <c r="AD1039" s="112"/>
      <c r="AE1039" s="112"/>
      <c r="AF1039" s="112"/>
      <c r="AG1039" s="112"/>
      <c r="AH1039" s="112"/>
      <c r="AI1039" s="112"/>
      <c r="AJ1039" s="112"/>
      <c r="AK1039" s="112"/>
      <c r="AL1039" s="112"/>
      <c r="AM1039" s="112"/>
      <c r="AN1039" s="112"/>
      <c r="AO1039" s="112"/>
      <c r="AP1039" s="112"/>
      <c r="AQ1039" s="112"/>
      <c r="AR1039" s="112"/>
      <c r="AS1039" s="112"/>
      <c r="AT1039" s="112"/>
      <c r="AU1039" s="112"/>
      <c r="AV1039" s="112"/>
      <c r="AW1039" s="112"/>
      <c r="AX1039" s="113"/>
    </row>
    <row r="1040" spans="1:113" ht="12" customHeight="1">
      <c r="A1040" s="8"/>
      <c r="B1040" s="111"/>
      <c r="C1040" s="112"/>
      <c r="D1040" s="112"/>
      <c r="E1040" s="112"/>
      <c r="F1040" s="112"/>
      <c r="G1040" s="112"/>
      <c r="H1040" s="112"/>
      <c r="I1040" s="112"/>
      <c r="J1040" s="112"/>
      <c r="K1040" s="112"/>
      <c r="L1040" s="112"/>
      <c r="M1040" s="112"/>
      <c r="N1040" s="112"/>
      <c r="O1040" s="112"/>
      <c r="P1040" s="112"/>
      <c r="Q1040" s="112"/>
      <c r="R1040" s="112"/>
      <c r="S1040" s="112"/>
      <c r="T1040" s="112"/>
      <c r="U1040" s="112"/>
      <c r="V1040" s="112"/>
      <c r="W1040" s="112"/>
      <c r="X1040" s="112"/>
      <c r="Y1040" s="112"/>
      <c r="Z1040" s="112"/>
      <c r="AA1040" s="112"/>
      <c r="AB1040" s="112"/>
      <c r="AC1040" s="112"/>
      <c r="AD1040" s="112"/>
      <c r="AE1040" s="112"/>
      <c r="AF1040" s="112"/>
      <c r="AG1040" s="112"/>
      <c r="AH1040" s="112"/>
      <c r="AI1040" s="112"/>
      <c r="AJ1040" s="112"/>
      <c r="AK1040" s="112"/>
      <c r="AL1040" s="112"/>
      <c r="AM1040" s="112"/>
      <c r="AN1040" s="112"/>
      <c r="AO1040" s="112"/>
      <c r="AP1040" s="112"/>
      <c r="AQ1040" s="112"/>
      <c r="AR1040" s="112"/>
      <c r="AS1040" s="112"/>
      <c r="AT1040" s="112"/>
      <c r="AU1040" s="112"/>
      <c r="AV1040" s="112"/>
      <c r="AW1040" s="112"/>
      <c r="AX1040" s="113"/>
    </row>
    <row r="1041" spans="1:251" ht="12" customHeight="1">
      <c r="A1041" s="8"/>
      <c r="B1041" s="111"/>
      <c r="C1041" s="112"/>
      <c r="D1041" s="112"/>
      <c r="E1041" s="112"/>
      <c r="F1041" s="112"/>
      <c r="G1041" s="112"/>
      <c r="H1041" s="112"/>
      <c r="I1041" s="112"/>
      <c r="J1041" s="112"/>
      <c r="K1041" s="112"/>
      <c r="L1041" s="112"/>
      <c r="M1041" s="112"/>
      <c r="N1041" s="112"/>
      <c r="O1041" s="112"/>
      <c r="P1041" s="112"/>
      <c r="Q1041" s="112"/>
      <c r="R1041" s="112"/>
      <c r="S1041" s="112"/>
      <c r="T1041" s="112"/>
      <c r="U1041" s="112"/>
      <c r="V1041" s="112"/>
      <c r="W1041" s="112"/>
      <c r="X1041" s="112"/>
      <c r="Y1041" s="112"/>
      <c r="Z1041" s="112"/>
      <c r="AA1041" s="112"/>
      <c r="AB1041" s="112"/>
      <c r="AC1041" s="112"/>
      <c r="AD1041" s="112"/>
      <c r="AE1041" s="112"/>
      <c r="AF1041" s="112"/>
      <c r="AG1041" s="112"/>
      <c r="AH1041" s="112"/>
      <c r="AI1041" s="112"/>
      <c r="AJ1041" s="112"/>
      <c r="AK1041" s="112"/>
      <c r="AL1041" s="112"/>
      <c r="AM1041" s="112"/>
      <c r="AN1041" s="112"/>
      <c r="AO1041" s="112"/>
      <c r="AP1041" s="112"/>
      <c r="AQ1041" s="112"/>
      <c r="AR1041" s="112"/>
      <c r="AS1041" s="112"/>
      <c r="AT1041" s="112"/>
      <c r="AU1041" s="112"/>
      <c r="AV1041" s="112"/>
      <c r="AW1041" s="112"/>
      <c r="AX1041" s="113"/>
    </row>
    <row r="1042" spans="1:251" ht="12" customHeight="1">
      <c r="A1042" s="8"/>
      <c r="B1042" s="111"/>
      <c r="C1042" s="112"/>
      <c r="D1042" s="112"/>
      <c r="E1042" s="112"/>
      <c r="F1042" s="112"/>
      <c r="G1042" s="112"/>
      <c r="H1042" s="112"/>
      <c r="I1042" s="112"/>
      <c r="J1042" s="112"/>
      <c r="K1042" s="112"/>
      <c r="L1042" s="112"/>
      <c r="M1042" s="112"/>
      <c r="N1042" s="112"/>
      <c r="O1042" s="112"/>
      <c r="P1042" s="112"/>
      <c r="Q1042" s="112"/>
      <c r="R1042" s="112"/>
      <c r="S1042" s="112"/>
      <c r="T1042" s="112"/>
      <c r="U1042" s="112"/>
      <c r="V1042" s="112"/>
      <c r="W1042" s="112"/>
      <c r="X1042" s="112"/>
      <c r="Y1042" s="112"/>
      <c r="Z1042" s="112"/>
      <c r="AA1042" s="112"/>
      <c r="AB1042" s="112"/>
      <c r="AC1042" s="112"/>
      <c r="AD1042" s="112"/>
      <c r="AE1042" s="112"/>
      <c r="AF1042" s="112"/>
      <c r="AG1042" s="112"/>
      <c r="AH1042" s="112"/>
      <c r="AI1042" s="112"/>
      <c r="AJ1042" s="112"/>
      <c r="AK1042" s="112"/>
      <c r="AL1042" s="112"/>
      <c r="AM1042" s="112"/>
      <c r="AN1042" s="112"/>
      <c r="AO1042" s="112"/>
      <c r="AP1042" s="112"/>
      <c r="AQ1042" s="112"/>
      <c r="AR1042" s="112"/>
      <c r="AS1042" s="112"/>
      <c r="AT1042" s="112"/>
      <c r="AU1042" s="112"/>
      <c r="AV1042" s="112"/>
      <c r="AW1042" s="112"/>
      <c r="AX1042" s="113"/>
      <c r="BC1042" s="16"/>
    </row>
    <row r="1043" spans="1:251" ht="12" customHeight="1">
      <c r="A1043" s="8"/>
      <c r="B1043" s="111"/>
      <c r="C1043" s="112"/>
      <c r="D1043" s="112"/>
      <c r="E1043" s="112"/>
      <c r="F1043" s="112"/>
      <c r="G1043" s="112"/>
      <c r="H1043" s="112"/>
      <c r="I1043" s="112"/>
      <c r="J1043" s="112"/>
      <c r="K1043" s="112"/>
      <c r="L1043" s="112"/>
      <c r="M1043" s="112"/>
      <c r="N1043" s="112"/>
      <c r="O1043" s="112"/>
      <c r="P1043" s="112"/>
      <c r="Q1043" s="112"/>
      <c r="R1043" s="112"/>
      <c r="S1043" s="112"/>
      <c r="T1043" s="112"/>
      <c r="U1043" s="112"/>
      <c r="V1043" s="112"/>
      <c r="W1043" s="112"/>
      <c r="X1043" s="112"/>
      <c r="Y1043" s="112"/>
      <c r="Z1043" s="112"/>
      <c r="AA1043" s="112"/>
      <c r="AB1043" s="112"/>
      <c r="AC1043" s="112"/>
      <c r="AD1043" s="112"/>
      <c r="AE1043" s="112"/>
      <c r="AF1043" s="112"/>
      <c r="AG1043" s="112"/>
      <c r="AH1043" s="112"/>
      <c r="AI1043" s="112"/>
      <c r="AJ1043" s="112"/>
      <c r="AK1043" s="112"/>
      <c r="AL1043" s="112"/>
      <c r="AM1043" s="112"/>
      <c r="AN1043" s="112"/>
      <c r="AO1043" s="112"/>
      <c r="AP1043" s="112"/>
      <c r="AQ1043" s="112"/>
      <c r="AR1043" s="112"/>
      <c r="AS1043" s="112"/>
      <c r="AT1043" s="112"/>
      <c r="AU1043" s="112"/>
      <c r="AV1043" s="112"/>
      <c r="AW1043" s="112"/>
      <c r="AX1043" s="113"/>
    </row>
    <row r="1044" spans="1:251" ht="12" customHeight="1">
      <c r="A1044" s="8"/>
      <c r="B1044" s="111"/>
      <c r="C1044" s="112"/>
      <c r="D1044" s="112"/>
      <c r="E1044" s="112"/>
      <c r="F1044" s="112"/>
      <c r="G1044" s="112"/>
      <c r="H1044" s="112"/>
      <c r="I1044" s="112"/>
      <c r="J1044" s="112"/>
      <c r="K1044" s="112"/>
      <c r="L1044" s="112"/>
      <c r="M1044" s="112"/>
      <c r="N1044" s="112"/>
      <c r="O1044" s="112"/>
      <c r="P1044" s="112"/>
      <c r="Q1044" s="112"/>
      <c r="R1044" s="112"/>
      <c r="S1044" s="112"/>
      <c r="T1044" s="112"/>
      <c r="U1044" s="112"/>
      <c r="V1044" s="112"/>
      <c r="W1044" s="112"/>
      <c r="X1044" s="112"/>
      <c r="Y1044" s="112"/>
      <c r="Z1044" s="112"/>
      <c r="AA1044" s="112"/>
      <c r="AB1044" s="112"/>
      <c r="AC1044" s="112"/>
      <c r="AD1044" s="112"/>
      <c r="AE1044" s="112"/>
      <c r="AF1044" s="112"/>
      <c r="AG1044" s="112"/>
      <c r="AH1044" s="112"/>
      <c r="AI1044" s="112"/>
      <c r="AJ1044" s="112"/>
      <c r="AK1044" s="112"/>
      <c r="AL1044" s="112"/>
      <c r="AM1044" s="112"/>
      <c r="AN1044" s="112"/>
      <c r="AO1044" s="112"/>
      <c r="AP1044" s="112"/>
      <c r="AQ1044" s="112"/>
      <c r="AR1044" s="112"/>
      <c r="AS1044" s="112"/>
      <c r="AT1044" s="112"/>
      <c r="AU1044" s="112"/>
      <c r="AV1044" s="112"/>
      <c r="AW1044" s="112"/>
      <c r="AX1044" s="113"/>
    </row>
    <row r="1045" spans="1:251" ht="12" customHeight="1">
      <c r="A1045" s="8"/>
      <c r="B1045" s="111"/>
      <c r="C1045" s="112"/>
      <c r="D1045" s="112"/>
      <c r="E1045" s="112"/>
      <c r="F1045" s="112"/>
      <c r="G1045" s="112"/>
      <c r="H1045" s="112"/>
      <c r="I1045" s="112"/>
      <c r="J1045" s="112"/>
      <c r="K1045" s="112"/>
      <c r="L1045" s="112"/>
      <c r="M1045" s="112"/>
      <c r="N1045" s="112"/>
      <c r="O1045" s="112"/>
      <c r="P1045" s="112"/>
      <c r="Q1045" s="112"/>
      <c r="R1045" s="112"/>
      <c r="S1045" s="112"/>
      <c r="T1045" s="112"/>
      <c r="U1045" s="112"/>
      <c r="V1045" s="112"/>
      <c r="W1045" s="112"/>
      <c r="X1045" s="112"/>
      <c r="Y1045" s="112"/>
      <c r="Z1045" s="112"/>
      <c r="AA1045" s="112"/>
      <c r="AB1045" s="112"/>
      <c r="AC1045" s="112"/>
      <c r="AD1045" s="112"/>
      <c r="AE1045" s="112"/>
      <c r="AF1045" s="112"/>
      <c r="AG1045" s="112"/>
      <c r="AH1045" s="112"/>
      <c r="AI1045" s="112"/>
      <c r="AJ1045" s="112"/>
      <c r="AK1045" s="112"/>
      <c r="AL1045" s="112"/>
      <c r="AM1045" s="112"/>
      <c r="AN1045" s="112"/>
      <c r="AO1045" s="112"/>
      <c r="AP1045" s="112"/>
      <c r="AQ1045" s="112"/>
      <c r="AR1045" s="112"/>
      <c r="AS1045" s="112"/>
      <c r="AT1045" s="112"/>
      <c r="AU1045" s="112"/>
      <c r="AV1045" s="112"/>
      <c r="AW1045" s="112"/>
      <c r="AX1045" s="113"/>
    </row>
    <row r="1046" spans="1:251" ht="15" thickBot="1">
      <c r="A1046" s="17"/>
      <c r="B1046" s="18"/>
      <c r="C1046" s="19"/>
      <c r="D1046" s="19"/>
      <c r="E1046" s="19"/>
      <c r="F1046" s="19"/>
      <c r="G1046" s="19"/>
      <c r="H1046" s="19"/>
      <c r="I1046" s="19"/>
      <c r="J1046" s="19"/>
      <c r="K1046" s="19"/>
      <c r="L1046" s="19"/>
      <c r="M1046" s="19"/>
      <c r="N1046" s="19"/>
      <c r="O1046" s="19"/>
      <c r="P1046" s="19"/>
      <c r="Q1046" s="19"/>
      <c r="R1046" s="19"/>
      <c r="S1046" s="19"/>
      <c r="T1046" s="19"/>
      <c r="U1046" s="19"/>
      <c r="V1046" s="19"/>
      <c r="W1046" s="19"/>
      <c r="X1046" s="19"/>
      <c r="Y1046" s="19"/>
      <c r="Z1046" s="19"/>
      <c r="AA1046" s="19"/>
      <c r="AB1046" s="19"/>
      <c r="AC1046" s="19"/>
      <c r="AD1046" s="19"/>
      <c r="AE1046" s="19"/>
      <c r="AF1046" s="19"/>
      <c r="AG1046" s="19"/>
      <c r="AH1046" s="19"/>
      <c r="AI1046" s="19"/>
      <c r="AJ1046" s="19"/>
      <c r="AK1046" s="19"/>
      <c r="AL1046" s="19"/>
      <c r="AM1046" s="19"/>
      <c r="AN1046" s="19"/>
      <c r="AO1046" s="19"/>
      <c r="AP1046" s="19"/>
      <c r="AQ1046" s="19"/>
      <c r="AR1046" s="19"/>
      <c r="AS1046" s="19"/>
      <c r="AT1046" s="19"/>
      <c r="AU1046" s="19"/>
      <c r="AV1046" s="19"/>
      <c r="AW1046" s="19"/>
      <c r="AX1046" s="20"/>
    </row>
    <row r="1047" spans="1:251">
      <c r="B1047" s="21"/>
    </row>
    <row r="1048" spans="1:251" ht="14.4">
      <c r="B1048" s="10" t="s">
        <v>4</v>
      </c>
      <c r="C1048" s="8"/>
      <c r="D1048" s="8"/>
      <c r="E1048" s="8"/>
      <c r="F1048" s="8"/>
      <c r="G1048" s="8"/>
      <c r="H1048" s="8"/>
      <c r="I1048" s="8"/>
      <c r="J1048" s="8"/>
      <c r="K1048" s="8"/>
      <c r="L1048" s="9"/>
      <c r="M1048" s="9"/>
      <c r="N1048" s="9"/>
      <c r="O1048" s="9"/>
      <c r="P1048" s="8"/>
      <c r="Q1048" s="8"/>
      <c r="R1048" s="8"/>
      <c r="S1048" s="8"/>
      <c r="T1048" s="8"/>
      <c r="U1048" s="8"/>
      <c r="V1048" s="10"/>
      <c r="W1048" s="10"/>
      <c r="X1048" s="10"/>
      <c r="Y1048" s="10"/>
      <c r="Z1048" s="10"/>
      <c r="AA1048" s="10"/>
      <c r="AB1048" s="10"/>
      <c r="AC1048" s="10"/>
      <c r="AD1048" s="10"/>
      <c r="AE1048" s="10"/>
      <c r="AF1048" s="10"/>
      <c r="AG1048" s="10"/>
      <c r="AH1048" s="10"/>
      <c r="AI1048" s="10"/>
      <c r="AJ1048" s="10"/>
      <c r="AK1048" s="10"/>
      <c r="AL1048" s="10"/>
      <c r="AM1048" s="10"/>
      <c r="AN1048" s="10"/>
      <c r="AO1048" s="10"/>
      <c r="AP1048" s="10"/>
      <c r="AQ1048" s="10"/>
      <c r="AR1048" s="10"/>
      <c r="AS1048" s="10"/>
      <c r="AT1048" s="10"/>
      <c r="AU1048" s="10"/>
      <c r="AV1048" s="10"/>
      <c r="AW1048" s="10"/>
      <c r="AX1048" s="10"/>
    </row>
    <row r="1049" spans="1:251" ht="15" thickBot="1">
      <c r="B1049" s="8"/>
      <c r="C1049" s="8"/>
      <c r="D1049" s="8"/>
      <c r="E1049" s="8"/>
      <c r="F1049" s="8"/>
      <c r="G1049" s="8"/>
      <c r="H1049" s="8"/>
      <c r="I1049" s="8"/>
      <c r="J1049" s="8"/>
      <c r="K1049" s="8"/>
      <c r="L1049" s="9"/>
      <c r="M1049" s="9"/>
      <c r="N1049" s="9"/>
      <c r="O1049" s="9"/>
      <c r="P1049" s="8"/>
      <c r="Q1049" s="8"/>
      <c r="R1049" s="8"/>
      <c r="S1049" s="8"/>
      <c r="T1049" s="8"/>
      <c r="U1049" s="8"/>
      <c r="V1049" s="10"/>
      <c r="W1049" s="10"/>
      <c r="X1049" s="10"/>
      <c r="Y1049" s="10"/>
      <c r="Z1049" s="10"/>
      <c r="AA1049" s="10"/>
      <c r="AB1049" s="10"/>
      <c r="AC1049" s="10"/>
      <c r="AD1049" s="10"/>
      <c r="AE1049" s="10"/>
      <c r="AF1049" s="10"/>
      <c r="AG1049" s="10"/>
      <c r="AH1049" s="10"/>
      <c r="AI1049" s="10"/>
      <c r="AJ1049" s="10"/>
      <c r="AK1049" s="10"/>
      <c r="AL1049" s="10"/>
      <c r="AM1049" s="10"/>
      <c r="AN1049" s="10"/>
      <c r="AO1049" s="10"/>
      <c r="AP1049" s="10"/>
      <c r="AQ1049" s="10"/>
      <c r="AR1049" s="10"/>
      <c r="AS1049" s="10"/>
      <c r="AT1049" s="10"/>
      <c r="AU1049" s="10"/>
      <c r="AV1049" s="10"/>
      <c r="AW1049" s="10"/>
      <c r="AX1049" s="22" t="s">
        <v>5</v>
      </c>
    </row>
    <row r="1050" spans="1:251" s="16" customFormat="1" ht="13.5" customHeight="1">
      <c r="A1050" s="8"/>
      <c r="B1050" s="114" t="s">
        <v>6</v>
      </c>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6"/>
      <c r="AA1050" s="120" t="s">
        <v>9</v>
      </c>
      <c r="AB1050" s="115"/>
      <c r="AC1050" s="115"/>
      <c r="AD1050" s="115"/>
      <c r="AE1050" s="115"/>
      <c r="AF1050" s="115"/>
      <c r="AG1050" s="115"/>
      <c r="AH1050" s="115"/>
      <c r="AI1050" s="116"/>
      <c r="AJ1050" s="120" t="s">
        <v>10</v>
      </c>
      <c r="AK1050" s="115"/>
      <c r="AL1050" s="115"/>
      <c r="AM1050" s="115"/>
      <c r="AN1050" s="115"/>
      <c r="AO1050" s="115"/>
      <c r="AP1050" s="115"/>
      <c r="AQ1050" s="115"/>
      <c r="AR1050" s="116"/>
      <c r="AS1050" s="120" t="s">
        <v>7</v>
      </c>
      <c r="AT1050" s="115"/>
      <c r="AU1050" s="115"/>
      <c r="AV1050" s="115"/>
      <c r="AW1050" s="115"/>
      <c r="AX1050" s="12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c r="FE1050" s="2"/>
      <c r="FF1050" s="2"/>
      <c r="FG1050" s="2"/>
      <c r="FH1050" s="2"/>
      <c r="FI1050" s="2"/>
      <c r="FJ1050" s="2"/>
      <c r="FK1050" s="2"/>
      <c r="FL1050" s="2"/>
      <c r="FM1050" s="2"/>
      <c r="FN1050" s="2"/>
      <c r="FO1050" s="2"/>
      <c r="FP1050" s="2"/>
      <c r="FQ1050" s="2"/>
      <c r="FR1050" s="2"/>
      <c r="FS1050" s="2"/>
      <c r="FT1050" s="2"/>
      <c r="FU1050" s="2"/>
      <c r="FV1050" s="2"/>
      <c r="FW1050" s="2"/>
      <c r="FX1050" s="2"/>
      <c r="FY1050" s="2"/>
      <c r="FZ1050" s="2"/>
      <c r="GA1050" s="2"/>
      <c r="GB1050" s="2"/>
      <c r="GC1050" s="2"/>
      <c r="GD1050" s="2"/>
      <c r="GE1050" s="2"/>
      <c r="GF1050" s="2"/>
      <c r="GG1050" s="2"/>
      <c r="GH1050" s="2"/>
      <c r="GI1050" s="2"/>
      <c r="GJ1050" s="2"/>
      <c r="GK1050" s="2"/>
      <c r="GL1050" s="2"/>
      <c r="GM1050" s="2"/>
      <c r="GN1050" s="2"/>
      <c r="GO1050" s="2"/>
      <c r="GP1050" s="2"/>
      <c r="GQ1050" s="2"/>
      <c r="GR1050" s="2"/>
      <c r="GS1050" s="2"/>
      <c r="GT1050" s="2"/>
      <c r="GU1050" s="2"/>
      <c r="GV1050" s="2"/>
      <c r="GW1050" s="2"/>
      <c r="GX1050" s="2"/>
      <c r="GY1050" s="2"/>
      <c r="GZ1050" s="2"/>
      <c r="HA1050" s="2"/>
      <c r="HB1050" s="2"/>
      <c r="HC1050" s="2"/>
      <c r="HD1050" s="2"/>
      <c r="HE1050" s="2"/>
      <c r="HF1050" s="2"/>
      <c r="HG1050" s="2"/>
      <c r="HH1050" s="2"/>
      <c r="HI1050" s="2"/>
      <c r="HJ1050" s="2"/>
      <c r="HK1050" s="2"/>
      <c r="HL1050" s="2"/>
      <c r="HM1050" s="2"/>
      <c r="HN1050" s="2"/>
      <c r="HO1050" s="2"/>
      <c r="HP1050" s="2"/>
      <c r="HQ1050" s="2"/>
      <c r="HR1050" s="2"/>
      <c r="HS1050" s="2"/>
      <c r="HT1050" s="2"/>
      <c r="HU1050" s="2"/>
      <c r="HV1050" s="2"/>
      <c r="HW1050" s="2"/>
      <c r="HX1050" s="2"/>
      <c r="HY1050" s="2"/>
      <c r="HZ1050" s="2"/>
      <c r="IA1050" s="2"/>
      <c r="IB1050" s="2"/>
      <c r="IC1050" s="2"/>
      <c r="ID1050" s="2"/>
      <c r="IE1050" s="2"/>
      <c r="IF1050" s="2"/>
      <c r="IG1050" s="2"/>
      <c r="IH1050" s="2"/>
      <c r="II1050" s="2"/>
      <c r="IJ1050" s="2"/>
      <c r="IK1050" s="2"/>
      <c r="IL1050" s="2"/>
      <c r="IM1050" s="2"/>
      <c r="IN1050" s="2"/>
      <c r="IO1050" s="2"/>
      <c r="IP1050" s="2"/>
      <c r="IQ1050" s="2"/>
    </row>
    <row r="1051" spans="1:251" s="16" customFormat="1">
      <c r="A1051" s="8"/>
      <c r="B1051" s="117"/>
      <c r="C1051" s="118"/>
      <c r="D1051" s="118"/>
      <c r="E1051" s="118"/>
      <c r="F1051" s="118"/>
      <c r="G1051" s="118"/>
      <c r="H1051" s="118"/>
      <c r="I1051" s="118"/>
      <c r="J1051" s="118"/>
      <c r="K1051" s="118"/>
      <c r="L1051" s="118"/>
      <c r="M1051" s="118"/>
      <c r="N1051" s="118"/>
      <c r="O1051" s="118"/>
      <c r="P1051" s="118"/>
      <c r="Q1051" s="118"/>
      <c r="R1051" s="118"/>
      <c r="S1051" s="118"/>
      <c r="T1051" s="118"/>
      <c r="U1051" s="118"/>
      <c r="V1051" s="118"/>
      <c r="W1051" s="118"/>
      <c r="X1051" s="118"/>
      <c r="Y1051" s="118"/>
      <c r="Z1051" s="119"/>
      <c r="AA1051" s="121"/>
      <c r="AB1051" s="118"/>
      <c r="AC1051" s="118"/>
      <c r="AD1051" s="118"/>
      <c r="AE1051" s="118"/>
      <c r="AF1051" s="118"/>
      <c r="AG1051" s="118"/>
      <c r="AH1051" s="118"/>
      <c r="AI1051" s="119"/>
      <c r="AJ1051" s="121"/>
      <c r="AK1051" s="118"/>
      <c r="AL1051" s="118"/>
      <c r="AM1051" s="118"/>
      <c r="AN1051" s="118"/>
      <c r="AO1051" s="118"/>
      <c r="AP1051" s="118"/>
      <c r="AQ1051" s="118"/>
      <c r="AR1051" s="119"/>
      <c r="AS1051" s="121"/>
      <c r="AT1051" s="118"/>
      <c r="AU1051" s="118"/>
      <c r="AV1051" s="118"/>
      <c r="AW1051" s="118"/>
      <c r="AX1051" s="123"/>
      <c r="AY1051" s="2"/>
      <c r="AZ1051" s="2"/>
      <c r="BA1051" s="2"/>
      <c r="BB1051" s="23"/>
      <c r="BC1051" s="24"/>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c r="FE1051" s="2"/>
      <c r="FF1051" s="2"/>
      <c r="FG1051" s="2"/>
      <c r="FH1051" s="2"/>
      <c r="FI1051" s="2"/>
      <c r="FJ1051" s="2"/>
      <c r="FK1051" s="2"/>
      <c r="FL1051" s="2"/>
      <c r="FM1051" s="2"/>
      <c r="FN1051" s="2"/>
      <c r="FO1051" s="2"/>
      <c r="FP1051" s="2"/>
      <c r="FQ1051" s="2"/>
      <c r="FR1051" s="2"/>
      <c r="FS1051" s="2"/>
      <c r="FT1051" s="2"/>
      <c r="FU1051" s="2"/>
      <c r="FV1051" s="2"/>
      <c r="FW1051" s="2"/>
      <c r="FX1051" s="2"/>
      <c r="FY1051" s="2"/>
      <c r="FZ1051" s="2"/>
      <c r="GA1051" s="2"/>
      <c r="GB1051" s="2"/>
      <c r="GC1051" s="2"/>
      <c r="GD1051" s="2"/>
      <c r="GE1051" s="2"/>
      <c r="GF1051" s="2"/>
      <c r="GG1051" s="2"/>
      <c r="GH1051" s="2"/>
      <c r="GI1051" s="2"/>
      <c r="GJ1051" s="2"/>
      <c r="GK1051" s="2"/>
      <c r="GL1051" s="2"/>
      <c r="GM1051" s="2"/>
      <c r="GN1051" s="2"/>
      <c r="GO1051" s="2"/>
      <c r="GP1051" s="2"/>
      <c r="GQ1051" s="2"/>
      <c r="GR1051" s="2"/>
      <c r="GS1051" s="2"/>
      <c r="GT1051" s="2"/>
      <c r="GU1051" s="2"/>
      <c r="GV1051" s="2"/>
      <c r="GW1051" s="2"/>
      <c r="GX1051" s="2"/>
      <c r="GY1051" s="2"/>
      <c r="GZ1051" s="2"/>
      <c r="HA1051" s="2"/>
      <c r="HB1051" s="2"/>
      <c r="HC1051" s="2"/>
      <c r="HD1051" s="2"/>
      <c r="HE1051" s="2"/>
      <c r="HF1051" s="2"/>
      <c r="HG1051" s="2"/>
      <c r="HH1051" s="2"/>
      <c r="HI1051" s="2"/>
      <c r="HJ1051" s="2"/>
      <c r="HK1051" s="2"/>
      <c r="HL1051" s="2"/>
      <c r="HM1051" s="2"/>
      <c r="HN1051" s="2"/>
      <c r="HO1051" s="2"/>
      <c r="HP1051" s="2"/>
      <c r="HQ1051" s="2"/>
      <c r="HR1051" s="2"/>
      <c r="HS1051" s="2"/>
      <c r="HT1051" s="2"/>
      <c r="HU1051" s="2"/>
      <c r="HV1051" s="2"/>
      <c r="HW1051" s="2"/>
      <c r="HX1051" s="2"/>
      <c r="HY1051" s="2"/>
      <c r="HZ1051" s="2"/>
      <c r="IA1051" s="2"/>
      <c r="IB1051" s="2"/>
      <c r="IC1051" s="2"/>
      <c r="ID1051" s="2"/>
      <c r="IE1051" s="2"/>
      <c r="IF1051" s="2"/>
      <c r="IG1051" s="2"/>
      <c r="IH1051" s="2"/>
      <c r="II1051" s="2"/>
      <c r="IJ1051" s="2"/>
      <c r="IK1051" s="2"/>
      <c r="IL1051" s="2"/>
      <c r="IM1051" s="2"/>
      <c r="IN1051" s="2"/>
      <c r="IO1051" s="2"/>
      <c r="IP1051" s="2"/>
      <c r="IQ1051" s="2"/>
    </row>
    <row r="1052" spans="1:251" s="16" customFormat="1" ht="18.75" customHeight="1">
      <c r="A1052" s="8"/>
      <c r="B1052" s="25"/>
      <c r="C1052" s="93" t="s">
        <v>199</v>
      </c>
      <c r="D1052" s="94"/>
      <c r="E1052" s="94"/>
      <c r="F1052" s="94"/>
      <c r="G1052" s="94"/>
      <c r="H1052" s="94"/>
      <c r="I1052" s="94"/>
      <c r="J1052" s="94"/>
      <c r="K1052" s="94"/>
      <c r="L1052" s="94"/>
      <c r="M1052" s="94"/>
      <c r="N1052" s="94"/>
      <c r="O1052" s="94"/>
      <c r="P1052" s="94"/>
      <c r="Q1052" s="94"/>
      <c r="R1052" s="94"/>
      <c r="S1052" s="94"/>
      <c r="T1052" s="94"/>
      <c r="U1052" s="94"/>
      <c r="V1052" s="94"/>
      <c r="W1052" s="94"/>
      <c r="X1052" s="94"/>
      <c r="Y1052" s="94"/>
      <c r="Z1052" s="95"/>
      <c r="AA1052" s="96">
        <v>78000</v>
      </c>
      <c r="AB1052" s="97"/>
      <c r="AC1052" s="97"/>
      <c r="AD1052" s="97"/>
      <c r="AE1052" s="97"/>
      <c r="AF1052" s="97"/>
      <c r="AG1052" s="97"/>
      <c r="AH1052" s="97"/>
      <c r="AI1052" s="98"/>
      <c r="AJ1052" s="96">
        <v>153800</v>
      </c>
      <c r="AK1052" s="97"/>
      <c r="AL1052" s="97"/>
      <c r="AM1052" s="97"/>
      <c r="AN1052" s="97"/>
      <c r="AO1052" s="97"/>
      <c r="AP1052" s="97"/>
      <c r="AQ1052" s="97"/>
      <c r="AR1052" s="98"/>
      <c r="AS1052" s="99"/>
      <c r="AT1052" s="100"/>
      <c r="AU1052" s="100"/>
      <c r="AV1052" s="100"/>
      <c r="AW1052" s="100"/>
      <c r="AX1052" s="101"/>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c r="FE1052" s="2"/>
      <c r="FF1052" s="2"/>
      <c r="FG1052" s="2"/>
      <c r="FH1052" s="2"/>
      <c r="FI1052" s="2"/>
      <c r="FJ1052" s="2"/>
      <c r="FK1052" s="2"/>
      <c r="FL1052" s="2"/>
      <c r="FM1052" s="2"/>
      <c r="FN1052" s="2"/>
      <c r="FO1052" s="2"/>
      <c r="FP1052" s="2"/>
      <c r="FQ1052" s="2"/>
      <c r="FR1052" s="2"/>
      <c r="FS1052" s="2"/>
      <c r="FT1052" s="2"/>
      <c r="FU1052" s="2"/>
      <c r="FV1052" s="2"/>
      <c r="FW1052" s="2"/>
      <c r="FX1052" s="2"/>
      <c r="FY1052" s="2"/>
      <c r="FZ1052" s="2"/>
      <c r="GA1052" s="2"/>
      <c r="GB1052" s="2"/>
      <c r="GC1052" s="2"/>
      <c r="GD1052" s="2"/>
      <c r="GE1052" s="2"/>
      <c r="GF1052" s="2"/>
      <c r="GG1052" s="2"/>
      <c r="GH1052" s="2"/>
      <c r="GI1052" s="2"/>
      <c r="GJ1052" s="2"/>
      <c r="GK1052" s="2"/>
      <c r="GL1052" s="2"/>
      <c r="GM1052" s="2"/>
      <c r="GN1052" s="2"/>
      <c r="GO1052" s="2"/>
      <c r="GP1052" s="2"/>
      <c r="GQ1052" s="2"/>
      <c r="GR1052" s="2"/>
      <c r="GS1052" s="2"/>
      <c r="GT1052" s="2"/>
      <c r="GU1052" s="2"/>
      <c r="GV1052" s="2"/>
      <c r="GW1052" s="2"/>
      <c r="GX1052" s="2"/>
      <c r="GY1052" s="2"/>
      <c r="GZ1052" s="2"/>
      <c r="HA1052" s="2"/>
      <c r="HB1052" s="2"/>
      <c r="HC1052" s="2"/>
      <c r="HD1052" s="2"/>
      <c r="HE1052" s="2"/>
      <c r="HF1052" s="2"/>
      <c r="HG1052" s="2"/>
      <c r="HH1052" s="2"/>
      <c r="HI1052" s="2"/>
      <c r="HJ1052" s="2"/>
      <c r="HK1052" s="2"/>
      <c r="HL1052" s="2"/>
      <c r="HM1052" s="2"/>
      <c r="HN1052" s="2"/>
      <c r="HO1052" s="2"/>
      <c r="HP1052" s="2"/>
      <c r="HQ1052" s="2"/>
      <c r="HR1052" s="2"/>
      <c r="HS1052" s="2"/>
      <c r="HT1052" s="2"/>
      <c r="HU1052" s="2"/>
      <c r="HV1052" s="2"/>
      <c r="HW1052" s="2"/>
      <c r="HX1052" s="2"/>
      <c r="HY1052" s="2"/>
      <c r="HZ1052" s="2"/>
      <c r="IA1052" s="2"/>
      <c r="IB1052" s="2"/>
      <c r="IC1052" s="2"/>
      <c r="ID1052" s="2"/>
      <c r="IE1052" s="2"/>
      <c r="IF1052" s="2"/>
      <c r="IG1052" s="2"/>
      <c r="IH1052" s="2"/>
      <c r="II1052" s="2"/>
      <c r="IJ1052" s="2"/>
      <c r="IK1052" s="2"/>
      <c r="IL1052" s="2"/>
      <c r="IM1052" s="2"/>
      <c r="IN1052" s="2"/>
      <c r="IO1052" s="2"/>
      <c r="IP1052" s="2"/>
      <c r="IQ1052" s="2"/>
    </row>
    <row r="1053" spans="1:251" s="16" customFormat="1" ht="18.75" customHeight="1">
      <c r="A1053" s="8"/>
      <c r="B1053" s="25"/>
      <c r="C1053" s="93" t="s">
        <v>208</v>
      </c>
      <c r="D1053" s="94"/>
      <c r="E1053" s="94"/>
      <c r="F1053" s="94"/>
      <c r="G1053" s="94"/>
      <c r="H1053" s="94"/>
      <c r="I1053" s="94"/>
      <c r="J1053" s="94"/>
      <c r="K1053" s="94"/>
      <c r="L1053" s="94"/>
      <c r="M1053" s="94"/>
      <c r="N1053" s="94"/>
      <c r="O1053" s="94"/>
      <c r="P1053" s="94"/>
      <c r="Q1053" s="94"/>
      <c r="R1053" s="94"/>
      <c r="S1053" s="94"/>
      <c r="T1053" s="94"/>
      <c r="U1053" s="94"/>
      <c r="V1053" s="94"/>
      <c r="W1053" s="94"/>
      <c r="X1053" s="94"/>
      <c r="Y1053" s="94"/>
      <c r="Z1053" s="95"/>
      <c r="AA1053" s="96">
        <v>28239</v>
      </c>
      <c r="AB1053" s="97"/>
      <c r="AC1053" s="97"/>
      <c r="AD1053" s="97"/>
      <c r="AE1053" s="97"/>
      <c r="AF1053" s="97"/>
      <c r="AG1053" s="97"/>
      <c r="AH1053" s="97"/>
      <c r="AI1053" s="98"/>
      <c r="AJ1053" s="96">
        <v>36980</v>
      </c>
      <c r="AK1053" s="97"/>
      <c r="AL1053" s="97"/>
      <c r="AM1053" s="97"/>
      <c r="AN1053" s="97"/>
      <c r="AO1053" s="97"/>
      <c r="AP1053" s="97"/>
      <c r="AQ1053" s="97"/>
      <c r="AR1053" s="98"/>
      <c r="AS1053" s="99"/>
      <c r="AT1053" s="100"/>
      <c r="AU1053" s="100"/>
      <c r="AV1053" s="100"/>
      <c r="AW1053" s="100"/>
      <c r="AX1053" s="101"/>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c r="FE1053" s="2"/>
      <c r="FF1053" s="2"/>
      <c r="FG1053" s="2"/>
      <c r="FH1053" s="2"/>
      <c r="FI1053" s="2"/>
      <c r="FJ1053" s="2"/>
      <c r="FK1053" s="2"/>
      <c r="FL1053" s="2"/>
      <c r="FM1053" s="2"/>
      <c r="FN1053" s="2"/>
      <c r="FO1053" s="2"/>
      <c r="FP1053" s="2"/>
      <c r="FQ1053" s="2"/>
      <c r="FR1053" s="2"/>
      <c r="FS1053" s="2"/>
      <c r="FT1053" s="2"/>
      <c r="FU1053" s="2"/>
      <c r="FV1053" s="2"/>
      <c r="FW1053" s="2"/>
      <c r="FX1053" s="2"/>
      <c r="FY1053" s="2"/>
      <c r="FZ1053" s="2"/>
      <c r="GA1053" s="2"/>
      <c r="GB1053" s="2"/>
      <c r="GC1053" s="2"/>
      <c r="GD1053" s="2"/>
      <c r="GE1053" s="2"/>
      <c r="GF1053" s="2"/>
      <c r="GG1053" s="2"/>
      <c r="GH1053" s="2"/>
      <c r="GI1053" s="2"/>
      <c r="GJ1053" s="2"/>
      <c r="GK1053" s="2"/>
      <c r="GL1053" s="2"/>
      <c r="GM1053" s="2"/>
      <c r="GN1053" s="2"/>
      <c r="GO1053" s="2"/>
      <c r="GP1053" s="2"/>
      <c r="GQ1053" s="2"/>
      <c r="GR1053" s="2"/>
      <c r="GS1053" s="2"/>
      <c r="GT1053" s="2"/>
      <c r="GU1053" s="2"/>
      <c r="GV1053" s="2"/>
      <c r="GW1053" s="2"/>
      <c r="GX1053" s="2"/>
      <c r="GY1053" s="2"/>
      <c r="GZ1053" s="2"/>
      <c r="HA1053" s="2"/>
      <c r="HB1053" s="2"/>
      <c r="HC1053" s="2"/>
      <c r="HD1053" s="2"/>
      <c r="HE1053" s="2"/>
      <c r="HF1053" s="2"/>
      <c r="HG1053" s="2"/>
      <c r="HH1053" s="2"/>
      <c r="HI1053" s="2"/>
      <c r="HJ1053" s="2"/>
      <c r="HK1053" s="2"/>
      <c r="HL1053" s="2"/>
      <c r="HM1053" s="2"/>
      <c r="HN1053" s="2"/>
      <c r="HO1053" s="2"/>
      <c r="HP1053" s="2"/>
      <c r="HQ1053" s="2"/>
      <c r="HR1053" s="2"/>
      <c r="HS1053" s="2"/>
      <c r="HT1053" s="2"/>
      <c r="HU1053" s="2"/>
      <c r="HV1053" s="2"/>
      <c r="HW1053" s="2"/>
      <c r="HX1053" s="2"/>
      <c r="HY1053" s="2"/>
      <c r="HZ1053" s="2"/>
      <c r="IA1053" s="2"/>
      <c r="IB1053" s="2"/>
      <c r="IC1053" s="2"/>
      <c r="ID1053" s="2"/>
      <c r="IE1053" s="2"/>
      <c r="IF1053" s="2"/>
      <c r="IG1053" s="2"/>
      <c r="IH1053" s="2"/>
      <c r="II1053" s="2"/>
      <c r="IJ1053" s="2"/>
      <c r="IK1053" s="2"/>
      <c r="IL1053" s="2"/>
      <c r="IM1053" s="2"/>
      <c r="IN1053" s="2"/>
      <c r="IO1053" s="2"/>
      <c r="IP1053" s="2"/>
      <c r="IQ1053" s="2"/>
    </row>
    <row r="1054" spans="1:251" s="16" customFormat="1" ht="18.75" customHeight="1">
      <c r="A1054" s="8"/>
      <c r="B1054" s="25"/>
      <c r="C1054" s="93" t="s">
        <v>184</v>
      </c>
      <c r="D1054" s="94"/>
      <c r="E1054" s="94"/>
      <c r="F1054" s="94"/>
      <c r="G1054" s="94"/>
      <c r="H1054" s="94"/>
      <c r="I1054" s="94"/>
      <c r="J1054" s="94"/>
      <c r="K1054" s="94"/>
      <c r="L1054" s="94"/>
      <c r="M1054" s="94"/>
      <c r="N1054" s="94"/>
      <c r="O1054" s="94"/>
      <c r="P1054" s="94"/>
      <c r="Q1054" s="94"/>
      <c r="R1054" s="94"/>
      <c r="S1054" s="94"/>
      <c r="T1054" s="94"/>
      <c r="U1054" s="94"/>
      <c r="V1054" s="94"/>
      <c r="W1054" s="94"/>
      <c r="X1054" s="94"/>
      <c r="Y1054" s="94"/>
      <c r="Z1054" s="95"/>
      <c r="AA1054" s="96">
        <v>12900</v>
      </c>
      <c r="AB1054" s="97"/>
      <c r="AC1054" s="97"/>
      <c r="AD1054" s="97"/>
      <c r="AE1054" s="97"/>
      <c r="AF1054" s="97"/>
      <c r="AG1054" s="97"/>
      <c r="AH1054" s="97"/>
      <c r="AI1054" s="98"/>
      <c r="AJ1054" s="96">
        <v>13800</v>
      </c>
      <c r="AK1054" s="97"/>
      <c r="AL1054" s="97"/>
      <c r="AM1054" s="97"/>
      <c r="AN1054" s="97"/>
      <c r="AO1054" s="97"/>
      <c r="AP1054" s="97"/>
      <c r="AQ1054" s="97"/>
      <c r="AR1054" s="98"/>
      <c r="AS1054" s="99"/>
      <c r="AT1054" s="100"/>
      <c r="AU1054" s="100"/>
      <c r="AV1054" s="100"/>
      <c r="AW1054" s="100"/>
      <c r="AX1054" s="101"/>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c r="FE1054" s="2"/>
      <c r="FF1054" s="2"/>
      <c r="FG1054" s="2"/>
      <c r="FH1054" s="2"/>
      <c r="FI1054" s="2"/>
      <c r="FJ1054" s="2"/>
      <c r="FK1054" s="2"/>
      <c r="FL1054" s="2"/>
      <c r="FM1054" s="2"/>
      <c r="FN1054" s="2"/>
      <c r="FO1054" s="2"/>
      <c r="FP1054" s="2"/>
      <c r="FQ1054" s="2"/>
      <c r="FR1054" s="2"/>
      <c r="FS1054" s="2"/>
      <c r="FT1054" s="2"/>
      <c r="FU1054" s="2"/>
      <c r="FV1054" s="2"/>
      <c r="FW1054" s="2"/>
      <c r="FX1054" s="2"/>
      <c r="FY1054" s="2"/>
      <c r="FZ1054" s="2"/>
      <c r="GA1054" s="2"/>
      <c r="GB1054" s="2"/>
      <c r="GC1054" s="2"/>
      <c r="GD1054" s="2"/>
      <c r="GE1054" s="2"/>
      <c r="GF1054" s="2"/>
      <c r="GG1054" s="2"/>
      <c r="GH1054" s="2"/>
      <c r="GI1054" s="2"/>
      <c r="GJ1054" s="2"/>
      <c r="GK1054" s="2"/>
      <c r="GL1054" s="2"/>
      <c r="GM1054" s="2"/>
      <c r="GN1054" s="2"/>
      <c r="GO1054" s="2"/>
      <c r="GP1054" s="2"/>
      <c r="GQ1054" s="2"/>
      <c r="GR1054" s="2"/>
      <c r="GS1054" s="2"/>
      <c r="GT1054" s="2"/>
      <c r="GU1054" s="2"/>
      <c r="GV1054" s="2"/>
      <c r="GW1054" s="2"/>
      <c r="GX1054" s="2"/>
      <c r="GY1054" s="2"/>
      <c r="GZ1054" s="2"/>
      <c r="HA1054" s="2"/>
      <c r="HB1054" s="2"/>
      <c r="HC1054" s="2"/>
      <c r="HD1054" s="2"/>
      <c r="HE1054" s="2"/>
      <c r="HF1054" s="2"/>
      <c r="HG1054" s="2"/>
      <c r="HH1054" s="2"/>
      <c r="HI1054" s="2"/>
      <c r="HJ1054" s="2"/>
      <c r="HK1054" s="2"/>
      <c r="HL1054" s="2"/>
      <c r="HM1054" s="2"/>
      <c r="HN1054" s="2"/>
      <c r="HO1054" s="2"/>
      <c r="HP1054" s="2"/>
      <c r="HQ1054" s="2"/>
      <c r="HR1054" s="2"/>
      <c r="HS1054" s="2"/>
      <c r="HT1054" s="2"/>
      <c r="HU1054" s="2"/>
      <c r="HV1054" s="2"/>
      <c r="HW1054" s="2"/>
      <c r="HX1054" s="2"/>
      <c r="HY1054" s="2"/>
      <c r="HZ1054" s="2"/>
      <c r="IA1054" s="2"/>
      <c r="IB1054" s="2"/>
      <c r="IC1054" s="2"/>
      <c r="ID1054" s="2"/>
      <c r="IE1054" s="2"/>
      <c r="IF1054" s="2"/>
      <c r="IG1054" s="2"/>
      <c r="IH1054" s="2"/>
      <c r="II1054" s="2"/>
      <c r="IJ1054" s="2"/>
      <c r="IK1054" s="2"/>
      <c r="IL1054" s="2"/>
      <c r="IM1054" s="2"/>
      <c r="IN1054" s="2"/>
      <c r="IO1054" s="2"/>
      <c r="IP1054" s="2"/>
      <c r="IQ1054" s="2"/>
    </row>
    <row r="1055" spans="1:251" s="16" customFormat="1" ht="18.75" customHeight="1">
      <c r="A1055" s="8"/>
      <c r="B1055" s="25"/>
      <c r="C1055" s="93" t="s">
        <v>209</v>
      </c>
      <c r="D1055" s="94"/>
      <c r="E1055" s="94"/>
      <c r="F1055" s="94"/>
      <c r="G1055" s="94"/>
      <c r="H1055" s="94"/>
      <c r="I1055" s="94"/>
      <c r="J1055" s="94"/>
      <c r="K1055" s="94"/>
      <c r="L1055" s="94"/>
      <c r="M1055" s="94"/>
      <c r="N1055" s="94"/>
      <c r="O1055" s="94"/>
      <c r="P1055" s="94"/>
      <c r="Q1055" s="94"/>
      <c r="R1055" s="94"/>
      <c r="S1055" s="94"/>
      <c r="T1055" s="94"/>
      <c r="U1055" s="94"/>
      <c r="V1055" s="94"/>
      <c r="W1055" s="94"/>
      <c r="X1055" s="94"/>
      <c r="Y1055" s="94"/>
      <c r="Z1055" s="95"/>
      <c r="AA1055" s="96">
        <v>670</v>
      </c>
      <c r="AB1055" s="97"/>
      <c r="AC1055" s="97"/>
      <c r="AD1055" s="97"/>
      <c r="AE1055" s="97"/>
      <c r="AF1055" s="97"/>
      <c r="AG1055" s="97"/>
      <c r="AH1055" s="97"/>
      <c r="AI1055" s="98"/>
      <c r="AJ1055" s="96">
        <v>300</v>
      </c>
      <c r="AK1055" s="97"/>
      <c r="AL1055" s="97"/>
      <c r="AM1055" s="97"/>
      <c r="AN1055" s="97"/>
      <c r="AO1055" s="97"/>
      <c r="AP1055" s="97"/>
      <c r="AQ1055" s="97"/>
      <c r="AR1055" s="98"/>
      <c r="AS1055" s="99"/>
      <c r="AT1055" s="100"/>
      <c r="AU1055" s="100"/>
      <c r="AV1055" s="100"/>
      <c r="AW1055" s="100"/>
      <c r="AX1055" s="101"/>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c r="FE1055" s="2"/>
      <c r="FF1055" s="2"/>
      <c r="FG1055" s="2"/>
      <c r="FH1055" s="2"/>
      <c r="FI1055" s="2"/>
      <c r="FJ1055" s="2"/>
      <c r="FK1055" s="2"/>
      <c r="FL1055" s="2"/>
      <c r="FM1055" s="2"/>
      <c r="FN1055" s="2"/>
      <c r="FO1055" s="2"/>
      <c r="FP1055" s="2"/>
      <c r="FQ1055" s="2"/>
      <c r="FR1055" s="2"/>
      <c r="FS1055" s="2"/>
      <c r="FT1055" s="2"/>
      <c r="FU1055" s="2"/>
      <c r="FV1055" s="2"/>
      <c r="FW1055" s="2"/>
      <c r="FX1055" s="2"/>
      <c r="FY1055" s="2"/>
      <c r="FZ1055" s="2"/>
      <c r="GA1055" s="2"/>
      <c r="GB1055" s="2"/>
      <c r="GC1055" s="2"/>
      <c r="GD1055" s="2"/>
      <c r="GE1055" s="2"/>
      <c r="GF1055" s="2"/>
      <c r="GG1055" s="2"/>
      <c r="GH1055" s="2"/>
      <c r="GI1055" s="2"/>
      <c r="GJ1055" s="2"/>
      <c r="GK1055" s="2"/>
      <c r="GL1055" s="2"/>
      <c r="GM1055" s="2"/>
      <c r="GN1055" s="2"/>
      <c r="GO1055" s="2"/>
      <c r="GP1055" s="2"/>
      <c r="GQ1055" s="2"/>
      <c r="GR1055" s="2"/>
      <c r="GS1055" s="2"/>
      <c r="GT1055" s="2"/>
      <c r="GU1055" s="2"/>
      <c r="GV1055" s="2"/>
      <c r="GW1055" s="2"/>
      <c r="GX1055" s="2"/>
      <c r="GY1055" s="2"/>
      <c r="GZ1055" s="2"/>
      <c r="HA1055" s="2"/>
      <c r="HB1055" s="2"/>
      <c r="HC1055" s="2"/>
      <c r="HD1055" s="2"/>
      <c r="HE1055" s="2"/>
      <c r="HF1055" s="2"/>
      <c r="HG1055" s="2"/>
      <c r="HH1055" s="2"/>
      <c r="HI1055" s="2"/>
      <c r="HJ1055" s="2"/>
      <c r="HK1055" s="2"/>
      <c r="HL1055" s="2"/>
      <c r="HM1055" s="2"/>
      <c r="HN1055" s="2"/>
      <c r="HO1055" s="2"/>
      <c r="HP1055" s="2"/>
      <c r="HQ1055" s="2"/>
      <c r="HR1055" s="2"/>
      <c r="HS1055" s="2"/>
      <c r="HT1055" s="2"/>
      <c r="HU1055" s="2"/>
      <c r="HV1055" s="2"/>
      <c r="HW1055" s="2"/>
      <c r="HX1055" s="2"/>
      <c r="HY1055" s="2"/>
      <c r="HZ1055" s="2"/>
      <c r="IA1055" s="2"/>
      <c r="IB1055" s="2"/>
      <c r="IC1055" s="2"/>
      <c r="ID1055" s="2"/>
      <c r="IE1055" s="2"/>
      <c r="IF1055" s="2"/>
      <c r="IG1055" s="2"/>
      <c r="IH1055" s="2"/>
      <c r="II1055" s="2"/>
      <c r="IJ1055" s="2"/>
      <c r="IK1055" s="2"/>
      <c r="IL1055" s="2"/>
      <c r="IM1055" s="2"/>
      <c r="IN1055" s="2"/>
      <c r="IO1055" s="2"/>
      <c r="IP1055" s="2"/>
      <c r="IQ1055" s="2"/>
    </row>
    <row r="1056" spans="1:251" s="16" customFormat="1" ht="18.75" customHeight="1">
      <c r="A1056" s="8"/>
      <c r="B1056" s="25"/>
      <c r="C1056" s="93" t="s">
        <v>210</v>
      </c>
      <c r="D1056" s="94"/>
      <c r="E1056" s="94"/>
      <c r="F1056" s="94"/>
      <c r="G1056" s="94"/>
      <c r="H1056" s="94"/>
      <c r="I1056" s="94"/>
      <c r="J1056" s="94"/>
      <c r="K1056" s="94"/>
      <c r="L1056" s="94"/>
      <c r="M1056" s="94"/>
      <c r="N1056" s="94"/>
      <c r="O1056" s="94"/>
      <c r="P1056" s="94"/>
      <c r="Q1056" s="94"/>
      <c r="R1056" s="94"/>
      <c r="S1056" s="94"/>
      <c r="T1056" s="94"/>
      <c r="U1056" s="94"/>
      <c r="V1056" s="94"/>
      <c r="W1056" s="94"/>
      <c r="X1056" s="94"/>
      <c r="Y1056" s="94"/>
      <c r="Z1056" s="95"/>
      <c r="AA1056" s="96">
        <v>240</v>
      </c>
      <c r="AB1056" s="97"/>
      <c r="AC1056" s="97"/>
      <c r="AD1056" s="97"/>
      <c r="AE1056" s="97"/>
      <c r="AF1056" s="97"/>
      <c r="AG1056" s="97"/>
      <c r="AH1056" s="97"/>
      <c r="AI1056" s="98"/>
      <c r="AJ1056" s="96">
        <v>240</v>
      </c>
      <c r="AK1056" s="97"/>
      <c r="AL1056" s="97"/>
      <c r="AM1056" s="97"/>
      <c r="AN1056" s="97"/>
      <c r="AO1056" s="97"/>
      <c r="AP1056" s="97"/>
      <c r="AQ1056" s="97"/>
      <c r="AR1056" s="98"/>
      <c r="AS1056" s="99"/>
      <c r="AT1056" s="100"/>
      <c r="AU1056" s="100"/>
      <c r="AV1056" s="100"/>
      <c r="AW1056" s="100"/>
      <c r="AX1056" s="101"/>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c r="FE1056" s="2"/>
      <c r="FF1056" s="2"/>
      <c r="FG1056" s="2"/>
      <c r="FH1056" s="2"/>
      <c r="FI1056" s="2"/>
      <c r="FJ1056" s="2"/>
      <c r="FK1056" s="2"/>
      <c r="FL1056" s="2"/>
      <c r="FM1056" s="2"/>
      <c r="FN1056" s="2"/>
      <c r="FO1056" s="2"/>
      <c r="FP1056" s="2"/>
      <c r="FQ1056" s="2"/>
      <c r="FR1056" s="2"/>
      <c r="FS1056" s="2"/>
      <c r="FT1056" s="2"/>
      <c r="FU1056" s="2"/>
      <c r="FV1056" s="2"/>
      <c r="FW1056" s="2"/>
      <c r="FX1056" s="2"/>
      <c r="FY1056" s="2"/>
      <c r="FZ1056" s="2"/>
      <c r="GA1056" s="2"/>
      <c r="GB1056" s="2"/>
      <c r="GC1056" s="2"/>
      <c r="GD1056" s="2"/>
      <c r="GE1056" s="2"/>
      <c r="GF1056" s="2"/>
      <c r="GG1056" s="2"/>
      <c r="GH1056" s="2"/>
      <c r="GI1056" s="2"/>
      <c r="GJ1056" s="2"/>
      <c r="GK1056" s="2"/>
      <c r="GL1056" s="2"/>
      <c r="GM1056" s="2"/>
      <c r="GN1056" s="2"/>
      <c r="GO1056" s="2"/>
      <c r="GP1056" s="2"/>
      <c r="GQ1056" s="2"/>
      <c r="GR1056" s="2"/>
      <c r="GS1056" s="2"/>
      <c r="GT1056" s="2"/>
      <c r="GU1056" s="2"/>
      <c r="GV1056" s="2"/>
      <c r="GW1056" s="2"/>
      <c r="GX1056" s="2"/>
      <c r="GY1056" s="2"/>
      <c r="GZ1056" s="2"/>
      <c r="HA1056" s="2"/>
      <c r="HB1056" s="2"/>
      <c r="HC1056" s="2"/>
      <c r="HD1056" s="2"/>
      <c r="HE1056" s="2"/>
      <c r="HF1056" s="2"/>
      <c r="HG1056" s="2"/>
      <c r="HH1056" s="2"/>
      <c r="HI1056" s="2"/>
      <c r="HJ1056" s="2"/>
      <c r="HK1056" s="2"/>
      <c r="HL1056" s="2"/>
      <c r="HM1056" s="2"/>
      <c r="HN1056" s="2"/>
      <c r="HO1056" s="2"/>
      <c r="HP1056" s="2"/>
      <c r="HQ1056" s="2"/>
      <c r="HR1056" s="2"/>
      <c r="HS1056" s="2"/>
      <c r="HT1056" s="2"/>
      <c r="HU1056" s="2"/>
      <c r="HV1056" s="2"/>
      <c r="HW1056" s="2"/>
      <c r="HX1056" s="2"/>
      <c r="HY1056" s="2"/>
      <c r="HZ1056" s="2"/>
      <c r="IA1056" s="2"/>
      <c r="IB1056" s="2"/>
      <c r="IC1056" s="2"/>
      <c r="ID1056" s="2"/>
      <c r="IE1056" s="2"/>
      <c r="IF1056" s="2"/>
      <c r="IG1056" s="2"/>
      <c r="IH1056" s="2"/>
      <c r="II1056" s="2"/>
      <c r="IJ1056" s="2"/>
      <c r="IK1056" s="2"/>
      <c r="IL1056" s="2"/>
      <c r="IM1056" s="2"/>
      <c r="IN1056" s="2"/>
      <c r="IO1056" s="2"/>
      <c r="IP1056" s="2"/>
      <c r="IQ1056" s="2"/>
    </row>
    <row r="1057" spans="1:251" s="16" customFormat="1" ht="18.75" customHeight="1" thickBot="1">
      <c r="A1057" s="17"/>
      <c r="B1057" s="102" t="s">
        <v>11</v>
      </c>
      <c r="C1057" s="103"/>
      <c r="D1057" s="103"/>
      <c r="E1057" s="103"/>
      <c r="F1057" s="103"/>
      <c r="G1057" s="103"/>
      <c r="H1057" s="103"/>
      <c r="I1057" s="103"/>
      <c r="J1057" s="103"/>
      <c r="K1057" s="103"/>
      <c r="L1057" s="103"/>
      <c r="M1057" s="103"/>
      <c r="N1057" s="103"/>
      <c r="O1057" s="103"/>
      <c r="P1057" s="103"/>
      <c r="Q1057" s="103"/>
      <c r="R1057" s="103"/>
      <c r="S1057" s="103"/>
      <c r="T1057" s="103"/>
      <c r="U1057" s="103"/>
      <c r="V1057" s="103"/>
      <c r="W1057" s="103"/>
      <c r="X1057" s="103"/>
      <c r="Y1057" s="103"/>
      <c r="Z1057" s="104"/>
      <c r="AA1057" s="105">
        <f>SUM($AA$1052:$AA$1056)</f>
        <v>120049</v>
      </c>
      <c r="AB1057" s="106"/>
      <c r="AC1057" s="106"/>
      <c r="AD1057" s="106"/>
      <c r="AE1057" s="106"/>
      <c r="AF1057" s="106"/>
      <c r="AG1057" s="106"/>
      <c r="AH1057" s="106"/>
      <c r="AI1057" s="107"/>
      <c r="AJ1057" s="105">
        <f>SUM($AJ$1052:$AJ$1056)</f>
        <v>205120</v>
      </c>
      <c r="AK1057" s="106"/>
      <c r="AL1057" s="106"/>
      <c r="AM1057" s="106"/>
      <c r="AN1057" s="106"/>
      <c r="AO1057" s="106"/>
      <c r="AP1057" s="106"/>
      <c r="AQ1057" s="106"/>
      <c r="AR1057" s="107"/>
      <c r="AS1057" s="108"/>
      <c r="AT1057" s="109"/>
      <c r="AU1057" s="109"/>
      <c r="AV1057" s="109"/>
      <c r="AW1057" s="109"/>
      <c r="AX1057" s="110"/>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c r="FE1057" s="2"/>
      <c r="FF1057" s="2"/>
      <c r="FG1057" s="2"/>
      <c r="FH1057" s="2"/>
      <c r="FI1057" s="2"/>
      <c r="FJ1057" s="2"/>
      <c r="FK1057" s="2"/>
      <c r="FL1057" s="2"/>
      <c r="FM1057" s="2"/>
      <c r="FN1057" s="2"/>
      <c r="FO1057" s="2"/>
      <c r="FP1057" s="2"/>
      <c r="FQ1057" s="2"/>
      <c r="FR1057" s="2"/>
      <c r="FS1057" s="2"/>
      <c r="FT1057" s="2"/>
      <c r="FU1057" s="2"/>
      <c r="FV1057" s="2"/>
      <c r="FW1057" s="2"/>
      <c r="FX1057" s="2"/>
      <c r="FY1057" s="2"/>
      <c r="FZ1057" s="2"/>
      <c r="GA1057" s="2"/>
      <c r="GB1057" s="2"/>
      <c r="GC1057" s="2"/>
      <c r="GD1057" s="2"/>
      <c r="GE1057" s="2"/>
      <c r="GF1057" s="2"/>
      <c r="GG1057" s="2"/>
      <c r="GH1057" s="2"/>
      <c r="GI1057" s="2"/>
      <c r="GJ1057" s="2"/>
      <c r="GK1057" s="2"/>
      <c r="GL1057" s="2"/>
      <c r="GM1057" s="2"/>
      <c r="GN1057" s="2"/>
      <c r="GO1057" s="2"/>
      <c r="GP1057" s="2"/>
      <c r="GQ1057" s="2"/>
      <c r="GR1057" s="2"/>
      <c r="GS1057" s="2"/>
      <c r="GT1057" s="2"/>
      <c r="GU1057" s="2"/>
      <c r="GV1057" s="2"/>
      <c r="GW1057" s="2"/>
      <c r="GX1057" s="2"/>
      <c r="GY1057" s="2"/>
      <c r="GZ1057" s="2"/>
      <c r="HA1057" s="2"/>
      <c r="HB1057" s="2"/>
      <c r="HC1057" s="2"/>
      <c r="HD1057" s="2"/>
      <c r="HE1057" s="2"/>
      <c r="HF1057" s="2"/>
      <c r="HG1057" s="2"/>
      <c r="HH1057" s="2"/>
      <c r="HI1057" s="2"/>
      <c r="HJ1057" s="2"/>
      <c r="HK1057" s="2"/>
      <c r="HL1057" s="2"/>
      <c r="HM1057" s="2"/>
      <c r="HN1057" s="2"/>
      <c r="HO1057" s="2"/>
      <c r="HP1057" s="2"/>
      <c r="HQ1057" s="2"/>
      <c r="HR1057" s="2"/>
      <c r="HS1057" s="2"/>
      <c r="HT1057" s="2"/>
      <c r="HU1057" s="2"/>
      <c r="HV1057" s="2"/>
      <c r="HW1057" s="2"/>
      <c r="HX1057" s="2"/>
      <c r="HY1057" s="2"/>
      <c r="HZ1057" s="2"/>
      <c r="IA1057" s="2"/>
      <c r="IB1057" s="2"/>
      <c r="IC1057" s="2"/>
      <c r="ID1057" s="2"/>
      <c r="IE1057" s="2"/>
      <c r="IF1057" s="2"/>
      <c r="IG1057" s="2"/>
      <c r="IH1057" s="2"/>
      <c r="II1057" s="2"/>
      <c r="IJ1057" s="2"/>
      <c r="IK1057" s="2"/>
      <c r="IL1057" s="2"/>
      <c r="IM1057" s="2"/>
      <c r="IN1057" s="2"/>
      <c r="IO1057" s="2"/>
      <c r="IP1057" s="2"/>
      <c r="IQ1057" s="2"/>
    </row>
    <row r="1059" spans="1:251" ht="19.2">
      <c r="A1059" s="1" t="s">
        <v>0</v>
      </c>
      <c r="AW1059" s="3"/>
      <c r="AX1059" s="4"/>
      <c r="AY1059" s="3"/>
    </row>
    <row r="1061" spans="1:251" ht="18">
      <c r="B1061" s="124" t="s">
        <v>8</v>
      </c>
      <c r="C1061" s="125"/>
      <c r="D1061" s="125"/>
      <c r="E1061" s="125"/>
      <c r="F1061" s="125"/>
      <c r="G1061" s="125"/>
      <c r="H1061" s="125"/>
      <c r="I1061" s="125"/>
      <c r="J1061" s="125"/>
      <c r="K1061" s="125"/>
      <c r="L1061" s="125"/>
      <c r="M1061" s="125"/>
      <c r="N1061" s="125"/>
      <c r="O1061" s="125"/>
      <c r="P1061" s="125"/>
      <c r="Q1061" s="125"/>
      <c r="R1061" s="125"/>
      <c r="S1061" s="125"/>
      <c r="T1061" s="125"/>
      <c r="U1061" s="125"/>
      <c r="V1061" s="125"/>
      <c r="W1061" s="125"/>
      <c r="X1061" s="125"/>
      <c r="Y1061" s="125"/>
      <c r="Z1061" s="125"/>
      <c r="AA1061" s="125"/>
      <c r="AB1061" s="125"/>
      <c r="AC1061" s="125"/>
      <c r="AD1061" s="125"/>
      <c r="AE1061" s="125"/>
      <c r="AF1061" s="125"/>
      <c r="AG1061" s="125"/>
      <c r="AH1061" s="125"/>
      <c r="AI1061" s="125"/>
      <c r="AJ1061" s="125"/>
      <c r="AK1061" s="125"/>
      <c r="AL1061" s="125"/>
      <c r="AM1061" s="125"/>
      <c r="AN1061" s="125"/>
      <c r="AO1061" s="125"/>
      <c r="AP1061" s="125"/>
      <c r="AQ1061" s="125"/>
      <c r="AR1061" s="125"/>
      <c r="AS1061" s="125"/>
      <c r="AT1061" s="125"/>
      <c r="AU1061" s="125"/>
      <c r="AV1061" s="125"/>
      <c r="AW1061" s="125"/>
      <c r="AX1061" s="125"/>
    </row>
    <row r="1062" spans="1:251">
      <c r="Z1062" s="5"/>
      <c r="AD1062" s="5"/>
      <c r="AE1062" s="5"/>
      <c r="AF1062" s="5"/>
      <c r="AG1062" s="5"/>
      <c r="AH1062" s="5"/>
      <c r="AI1062" s="5"/>
      <c r="AO1062" s="5"/>
    </row>
    <row r="1063" spans="1:251" ht="13.8" thickBot="1">
      <c r="Z1063" s="5"/>
      <c r="AD1063" s="5"/>
      <c r="AE1063" s="5"/>
      <c r="AF1063" s="5"/>
      <c r="AG1063" s="5"/>
      <c r="AH1063" s="5"/>
      <c r="AI1063" s="5"/>
      <c r="AO1063" s="5"/>
      <c r="DI1063" s="6"/>
    </row>
    <row r="1064" spans="1:251" ht="24.75" customHeight="1" thickBot="1">
      <c r="B1064" s="126" t="s">
        <v>1</v>
      </c>
      <c r="C1064" s="127"/>
      <c r="D1064" s="127"/>
      <c r="E1064" s="127"/>
      <c r="F1064" s="127"/>
      <c r="G1064" s="127"/>
      <c r="H1064" s="128" t="s">
        <v>211</v>
      </c>
      <c r="I1064" s="129"/>
      <c r="J1064" s="129"/>
      <c r="K1064" s="129"/>
      <c r="L1064" s="129"/>
      <c r="M1064" s="129"/>
      <c r="N1064" s="129"/>
      <c r="O1064" s="129"/>
      <c r="P1064" s="129"/>
      <c r="Q1064" s="129"/>
      <c r="R1064" s="129"/>
      <c r="S1064" s="129"/>
      <c r="T1064" s="129"/>
      <c r="U1064" s="129"/>
      <c r="V1064" s="129"/>
      <c r="W1064" s="129"/>
      <c r="X1064" s="129"/>
      <c r="Y1064" s="129"/>
      <c r="Z1064" s="129"/>
      <c r="AA1064" s="129"/>
      <c r="AB1064" s="129"/>
      <c r="AC1064" s="129"/>
      <c r="AD1064" s="129"/>
      <c r="AE1064" s="129"/>
      <c r="AF1064" s="129"/>
      <c r="AG1064" s="129"/>
      <c r="AH1064" s="129"/>
      <c r="AI1064" s="129"/>
      <c r="AJ1064" s="129"/>
      <c r="AK1064" s="129"/>
      <c r="AL1064" s="129"/>
      <c r="AM1064" s="129"/>
      <c r="AN1064" s="129"/>
      <c r="AO1064" s="129"/>
      <c r="AP1064" s="129"/>
      <c r="AQ1064" s="129"/>
      <c r="AR1064" s="129"/>
      <c r="AS1064" s="129"/>
      <c r="AT1064" s="129"/>
      <c r="AU1064" s="129"/>
      <c r="AV1064" s="129"/>
      <c r="AW1064" s="129"/>
      <c r="AX1064" s="130"/>
      <c r="DI1064" s="6"/>
    </row>
    <row r="1065" spans="1:251" ht="14.4">
      <c r="B1065" s="7"/>
      <c r="C1065" s="7"/>
      <c r="D1065" s="7"/>
      <c r="E1065" s="7"/>
      <c r="F1065" s="7"/>
      <c r="G1065" s="7"/>
      <c r="H1065" s="8"/>
      <c r="I1065" s="8"/>
      <c r="J1065" s="8"/>
      <c r="K1065" s="8"/>
      <c r="L1065" s="9"/>
      <c r="M1065" s="9"/>
      <c r="N1065" s="9"/>
      <c r="O1065" s="9"/>
      <c r="P1065" s="8"/>
      <c r="Q1065" s="8"/>
      <c r="R1065" s="8"/>
      <c r="S1065" s="8"/>
      <c r="T1065" s="8"/>
      <c r="U1065" s="8"/>
      <c r="V1065" s="10"/>
      <c r="W1065" s="10"/>
      <c r="X1065" s="10"/>
      <c r="Y1065" s="10"/>
      <c r="Z1065" s="10"/>
      <c r="AA1065" s="10"/>
      <c r="AB1065" s="10"/>
      <c r="AC1065" s="10"/>
      <c r="AD1065" s="10"/>
      <c r="AE1065" s="10"/>
      <c r="AF1065" s="10"/>
      <c r="AG1065" s="10"/>
      <c r="AH1065" s="10"/>
      <c r="AI1065" s="10"/>
      <c r="AJ1065" s="10"/>
      <c r="AK1065" s="10"/>
      <c r="AL1065" s="10"/>
      <c r="AM1065" s="10"/>
      <c r="AN1065" s="10"/>
      <c r="AO1065" s="10"/>
      <c r="AP1065" s="10"/>
      <c r="AQ1065" s="10"/>
      <c r="AR1065" s="10"/>
      <c r="AS1065" s="10"/>
      <c r="AT1065" s="10"/>
      <c r="AU1065" s="10"/>
      <c r="AV1065" s="10"/>
      <c r="AW1065" s="10"/>
      <c r="AX1065" s="10"/>
      <c r="DI1065" s="6"/>
    </row>
    <row r="1066" spans="1:251" ht="15" thickBot="1">
      <c r="A1066" s="11"/>
      <c r="B1066" s="10" t="s">
        <v>2</v>
      </c>
      <c r="C1066" s="8"/>
      <c r="D1066" s="8"/>
      <c r="E1066" s="8"/>
      <c r="F1066" s="8"/>
      <c r="G1066" s="8"/>
      <c r="H1066" s="8"/>
      <c r="I1066" s="8"/>
      <c r="J1066" s="8"/>
      <c r="K1066" s="8"/>
      <c r="L1066" s="9"/>
      <c r="M1066" s="9"/>
      <c r="N1066" s="9"/>
      <c r="O1066" s="9"/>
      <c r="P1066" s="8"/>
      <c r="Q1066" s="8"/>
      <c r="R1066" s="8"/>
      <c r="S1066" s="8"/>
      <c r="T1066" s="8"/>
      <c r="U1066" s="8"/>
      <c r="V1066" s="10"/>
      <c r="W1066" s="10"/>
      <c r="X1066" s="10"/>
      <c r="Y1066" s="10"/>
      <c r="Z1066" s="10"/>
      <c r="AA1066" s="10"/>
      <c r="AB1066" s="10"/>
      <c r="AC1066" s="10"/>
      <c r="AD1066" s="10"/>
      <c r="AE1066" s="10"/>
      <c r="AF1066" s="10"/>
      <c r="AG1066" s="10"/>
      <c r="AH1066" s="10"/>
      <c r="AI1066" s="10"/>
      <c r="AJ1066" s="10"/>
      <c r="AK1066" s="10"/>
      <c r="AL1066" s="10"/>
      <c r="AM1066" s="10"/>
      <c r="AN1066" s="10"/>
      <c r="AO1066" s="10"/>
      <c r="AP1066" s="10"/>
      <c r="AQ1066" s="10"/>
      <c r="AR1066" s="10"/>
      <c r="AS1066" s="10"/>
      <c r="AT1066" s="10"/>
      <c r="AU1066" s="10"/>
      <c r="AV1066" s="10"/>
      <c r="AW1066" s="10"/>
      <c r="AX1066" s="10"/>
      <c r="DI1066" s="6"/>
    </row>
    <row r="1067" spans="1:251" ht="14.4">
      <c r="A1067" s="8"/>
      <c r="B1067" s="12"/>
      <c r="C1067" s="7"/>
      <c r="D1067" s="7"/>
      <c r="E1067" s="7"/>
      <c r="F1067" s="7"/>
      <c r="G1067" s="7"/>
      <c r="H1067" s="7"/>
      <c r="I1067" s="7"/>
      <c r="J1067" s="7"/>
      <c r="K1067" s="7"/>
      <c r="L1067" s="13"/>
      <c r="M1067" s="13"/>
      <c r="N1067" s="13"/>
      <c r="O1067" s="13"/>
      <c r="P1067" s="7"/>
      <c r="Q1067" s="7"/>
      <c r="R1067" s="7"/>
      <c r="S1067" s="7"/>
      <c r="T1067" s="7"/>
      <c r="U1067" s="7"/>
      <c r="V1067" s="14"/>
      <c r="W1067" s="14"/>
      <c r="X1067" s="14"/>
      <c r="Y1067" s="14"/>
      <c r="Z1067" s="14"/>
      <c r="AA1067" s="14"/>
      <c r="AB1067" s="14"/>
      <c r="AC1067" s="14"/>
      <c r="AD1067" s="14"/>
      <c r="AE1067" s="14"/>
      <c r="AF1067" s="14"/>
      <c r="AG1067" s="14"/>
      <c r="AH1067" s="14"/>
      <c r="AI1067" s="14"/>
      <c r="AJ1067" s="14"/>
      <c r="AK1067" s="14"/>
      <c r="AL1067" s="14"/>
      <c r="AM1067" s="14"/>
      <c r="AN1067" s="14"/>
      <c r="AO1067" s="14"/>
      <c r="AP1067" s="14"/>
      <c r="AQ1067" s="14"/>
      <c r="AR1067" s="14"/>
      <c r="AS1067" s="14"/>
      <c r="AT1067" s="14"/>
      <c r="AU1067" s="14"/>
      <c r="AV1067" s="14"/>
      <c r="AW1067" s="14"/>
      <c r="AX1067" s="15"/>
    </row>
    <row r="1068" spans="1:251" ht="12" customHeight="1">
      <c r="A1068" s="8"/>
      <c r="B1068" s="111" t="s">
        <v>212</v>
      </c>
      <c r="C1068" s="112"/>
      <c r="D1068" s="112"/>
      <c r="E1068" s="112"/>
      <c r="F1068" s="112"/>
      <c r="G1068" s="112"/>
      <c r="H1068" s="112"/>
      <c r="I1068" s="112"/>
      <c r="J1068" s="112"/>
      <c r="K1068" s="112"/>
      <c r="L1068" s="112"/>
      <c r="M1068" s="112"/>
      <c r="N1068" s="112"/>
      <c r="O1068" s="112"/>
      <c r="P1068" s="112"/>
      <c r="Q1068" s="112"/>
      <c r="R1068" s="112"/>
      <c r="S1068" s="112"/>
      <c r="T1068" s="112"/>
      <c r="U1068" s="112"/>
      <c r="V1068" s="112"/>
      <c r="W1068" s="112"/>
      <c r="X1068" s="112"/>
      <c r="Y1068" s="112"/>
      <c r="Z1068" s="112"/>
      <c r="AA1068" s="112"/>
      <c r="AB1068" s="112"/>
      <c r="AC1068" s="112"/>
      <c r="AD1068" s="112"/>
      <c r="AE1068" s="112"/>
      <c r="AF1068" s="112"/>
      <c r="AG1068" s="112"/>
      <c r="AH1068" s="112"/>
      <c r="AI1068" s="112"/>
      <c r="AJ1068" s="112"/>
      <c r="AK1068" s="112"/>
      <c r="AL1068" s="112"/>
      <c r="AM1068" s="112"/>
      <c r="AN1068" s="112"/>
      <c r="AO1068" s="112"/>
      <c r="AP1068" s="112"/>
      <c r="AQ1068" s="112"/>
      <c r="AR1068" s="112"/>
      <c r="AS1068" s="112"/>
      <c r="AT1068" s="112"/>
      <c r="AU1068" s="112"/>
      <c r="AV1068" s="112"/>
      <c r="AW1068" s="112"/>
      <c r="AX1068" s="113"/>
    </row>
    <row r="1069" spans="1:251" ht="12" customHeight="1">
      <c r="A1069" s="8"/>
      <c r="B1069" s="111"/>
      <c r="C1069" s="112"/>
      <c r="D1069" s="112"/>
      <c r="E1069" s="112"/>
      <c r="F1069" s="112"/>
      <c r="G1069" s="112"/>
      <c r="H1069" s="112"/>
      <c r="I1069" s="112"/>
      <c r="J1069" s="112"/>
      <c r="K1069" s="112"/>
      <c r="L1069" s="112"/>
      <c r="M1069" s="112"/>
      <c r="N1069" s="112"/>
      <c r="O1069" s="112"/>
      <c r="P1069" s="112"/>
      <c r="Q1069" s="112"/>
      <c r="R1069" s="112"/>
      <c r="S1069" s="112"/>
      <c r="T1069" s="112"/>
      <c r="U1069" s="112"/>
      <c r="V1069" s="112"/>
      <c r="W1069" s="112"/>
      <c r="X1069" s="112"/>
      <c r="Y1069" s="112"/>
      <c r="Z1069" s="112"/>
      <c r="AA1069" s="112"/>
      <c r="AB1069" s="112"/>
      <c r="AC1069" s="112"/>
      <c r="AD1069" s="112"/>
      <c r="AE1069" s="112"/>
      <c r="AF1069" s="112"/>
      <c r="AG1069" s="112"/>
      <c r="AH1069" s="112"/>
      <c r="AI1069" s="112"/>
      <c r="AJ1069" s="112"/>
      <c r="AK1069" s="112"/>
      <c r="AL1069" s="112"/>
      <c r="AM1069" s="112"/>
      <c r="AN1069" s="112"/>
      <c r="AO1069" s="112"/>
      <c r="AP1069" s="112"/>
      <c r="AQ1069" s="112"/>
      <c r="AR1069" s="112"/>
      <c r="AS1069" s="112"/>
      <c r="AT1069" s="112"/>
      <c r="AU1069" s="112"/>
      <c r="AV1069" s="112"/>
      <c r="AW1069" s="112"/>
      <c r="AX1069" s="113"/>
      <c r="BC1069" s="16"/>
    </row>
    <row r="1070" spans="1:251" ht="12" customHeight="1">
      <c r="A1070" s="8"/>
      <c r="B1070" s="111"/>
      <c r="C1070" s="112"/>
      <c r="D1070" s="112"/>
      <c r="E1070" s="112"/>
      <c r="F1070" s="112"/>
      <c r="G1070" s="112"/>
      <c r="H1070" s="112"/>
      <c r="I1070" s="112"/>
      <c r="J1070" s="112"/>
      <c r="K1070" s="112"/>
      <c r="L1070" s="112"/>
      <c r="M1070" s="112"/>
      <c r="N1070" s="112"/>
      <c r="O1070" s="112"/>
      <c r="P1070" s="112"/>
      <c r="Q1070" s="112"/>
      <c r="R1070" s="112"/>
      <c r="S1070" s="112"/>
      <c r="T1070" s="112"/>
      <c r="U1070" s="112"/>
      <c r="V1070" s="112"/>
      <c r="W1070" s="112"/>
      <c r="X1070" s="112"/>
      <c r="Y1070" s="112"/>
      <c r="Z1070" s="112"/>
      <c r="AA1070" s="112"/>
      <c r="AB1070" s="112"/>
      <c r="AC1070" s="112"/>
      <c r="AD1070" s="112"/>
      <c r="AE1070" s="112"/>
      <c r="AF1070" s="112"/>
      <c r="AG1070" s="112"/>
      <c r="AH1070" s="112"/>
      <c r="AI1070" s="112"/>
      <c r="AJ1070" s="112"/>
      <c r="AK1070" s="112"/>
      <c r="AL1070" s="112"/>
      <c r="AM1070" s="112"/>
      <c r="AN1070" s="112"/>
      <c r="AO1070" s="112"/>
      <c r="AP1070" s="112"/>
      <c r="AQ1070" s="112"/>
      <c r="AR1070" s="112"/>
      <c r="AS1070" s="112"/>
      <c r="AT1070" s="112"/>
      <c r="AU1070" s="112"/>
      <c r="AV1070" s="112"/>
      <c r="AW1070" s="112"/>
      <c r="AX1070" s="113"/>
    </row>
    <row r="1071" spans="1:251" ht="12" customHeight="1">
      <c r="A1071" s="8"/>
      <c r="B1071" s="111"/>
      <c r="C1071" s="112"/>
      <c r="D1071" s="112"/>
      <c r="E1071" s="112"/>
      <c r="F1071" s="112"/>
      <c r="G1071" s="112"/>
      <c r="H1071" s="112"/>
      <c r="I1071" s="112"/>
      <c r="J1071" s="112"/>
      <c r="K1071" s="112"/>
      <c r="L1071" s="112"/>
      <c r="M1071" s="112"/>
      <c r="N1071" s="112"/>
      <c r="O1071" s="112"/>
      <c r="P1071" s="112"/>
      <c r="Q1071" s="112"/>
      <c r="R1071" s="112"/>
      <c r="S1071" s="112"/>
      <c r="T1071" s="112"/>
      <c r="U1071" s="112"/>
      <c r="V1071" s="112"/>
      <c r="W1071" s="112"/>
      <c r="X1071" s="112"/>
      <c r="Y1071" s="112"/>
      <c r="Z1071" s="112"/>
      <c r="AA1071" s="112"/>
      <c r="AB1071" s="112"/>
      <c r="AC1071" s="112"/>
      <c r="AD1071" s="112"/>
      <c r="AE1071" s="112"/>
      <c r="AF1071" s="112"/>
      <c r="AG1071" s="112"/>
      <c r="AH1071" s="112"/>
      <c r="AI1071" s="112"/>
      <c r="AJ1071" s="112"/>
      <c r="AK1071" s="112"/>
      <c r="AL1071" s="112"/>
      <c r="AM1071" s="112"/>
      <c r="AN1071" s="112"/>
      <c r="AO1071" s="112"/>
      <c r="AP1071" s="112"/>
      <c r="AQ1071" s="112"/>
      <c r="AR1071" s="112"/>
      <c r="AS1071" s="112"/>
      <c r="AT1071" s="112"/>
      <c r="AU1071" s="112"/>
      <c r="AV1071" s="112"/>
      <c r="AW1071" s="112"/>
      <c r="AX1071" s="113"/>
    </row>
    <row r="1072" spans="1:251" ht="12" customHeight="1">
      <c r="A1072" s="8"/>
      <c r="B1072" s="111"/>
      <c r="C1072" s="112"/>
      <c r="D1072" s="112"/>
      <c r="E1072" s="112"/>
      <c r="F1072" s="112"/>
      <c r="G1072" s="112"/>
      <c r="H1072" s="112"/>
      <c r="I1072" s="112"/>
      <c r="J1072" s="112"/>
      <c r="K1072" s="112"/>
      <c r="L1072" s="112"/>
      <c r="M1072" s="112"/>
      <c r="N1072" s="112"/>
      <c r="O1072" s="112"/>
      <c r="P1072" s="112"/>
      <c r="Q1072" s="112"/>
      <c r="R1072" s="112"/>
      <c r="S1072" s="112"/>
      <c r="T1072" s="112"/>
      <c r="U1072" s="112"/>
      <c r="V1072" s="112"/>
      <c r="W1072" s="112"/>
      <c r="X1072" s="112"/>
      <c r="Y1072" s="112"/>
      <c r="Z1072" s="112"/>
      <c r="AA1072" s="112"/>
      <c r="AB1072" s="112"/>
      <c r="AC1072" s="112"/>
      <c r="AD1072" s="112"/>
      <c r="AE1072" s="112"/>
      <c r="AF1072" s="112"/>
      <c r="AG1072" s="112"/>
      <c r="AH1072" s="112"/>
      <c r="AI1072" s="112"/>
      <c r="AJ1072" s="112"/>
      <c r="AK1072" s="112"/>
      <c r="AL1072" s="112"/>
      <c r="AM1072" s="112"/>
      <c r="AN1072" s="112"/>
      <c r="AO1072" s="112"/>
      <c r="AP1072" s="112"/>
      <c r="AQ1072" s="112"/>
      <c r="AR1072" s="112"/>
      <c r="AS1072" s="112"/>
      <c r="AT1072" s="112"/>
      <c r="AU1072" s="112"/>
      <c r="AV1072" s="112"/>
      <c r="AW1072" s="112"/>
      <c r="AX1072" s="113"/>
    </row>
    <row r="1073" spans="1:113" ht="15" thickBot="1">
      <c r="A1073" s="17"/>
      <c r="B1073" s="18"/>
      <c r="C1073" s="19"/>
      <c r="D1073" s="19"/>
      <c r="E1073" s="19"/>
      <c r="F1073" s="19"/>
      <c r="G1073" s="19"/>
      <c r="H1073" s="19"/>
      <c r="I1073" s="19"/>
      <c r="J1073" s="19"/>
      <c r="K1073" s="19"/>
      <c r="L1073" s="19"/>
      <c r="M1073" s="19"/>
      <c r="N1073" s="19"/>
      <c r="O1073" s="19"/>
      <c r="P1073" s="19"/>
      <c r="Q1073" s="19"/>
      <c r="R1073" s="19"/>
      <c r="S1073" s="19"/>
      <c r="T1073" s="19"/>
      <c r="U1073" s="19"/>
      <c r="V1073" s="19"/>
      <c r="W1073" s="19"/>
      <c r="X1073" s="19"/>
      <c r="Y1073" s="19"/>
      <c r="Z1073" s="19"/>
      <c r="AA1073" s="19"/>
      <c r="AB1073" s="19"/>
      <c r="AC1073" s="19"/>
      <c r="AD1073" s="19"/>
      <c r="AE1073" s="19"/>
      <c r="AF1073" s="19"/>
      <c r="AG1073" s="19"/>
      <c r="AH1073" s="19"/>
      <c r="AI1073" s="19"/>
      <c r="AJ1073" s="19"/>
      <c r="AK1073" s="19"/>
      <c r="AL1073" s="19"/>
      <c r="AM1073" s="19"/>
      <c r="AN1073" s="19"/>
      <c r="AO1073" s="19"/>
      <c r="AP1073" s="19"/>
      <c r="AQ1073" s="19"/>
      <c r="AR1073" s="19"/>
      <c r="AS1073" s="19"/>
      <c r="AT1073" s="19"/>
      <c r="AU1073" s="19"/>
      <c r="AV1073" s="19"/>
      <c r="AW1073" s="19"/>
      <c r="AX1073" s="20"/>
    </row>
    <row r="1074" spans="1:113">
      <c r="B1074" s="21"/>
    </row>
    <row r="1075" spans="1:113" ht="15" thickBot="1">
      <c r="A1075" s="11"/>
      <c r="B1075" s="10" t="s">
        <v>3</v>
      </c>
      <c r="C1075" s="8"/>
      <c r="D1075" s="8"/>
      <c r="E1075" s="8"/>
      <c r="F1075" s="8"/>
      <c r="G1075" s="8"/>
      <c r="H1075" s="8"/>
      <c r="I1075" s="8"/>
      <c r="J1075" s="8"/>
      <c r="K1075" s="8"/>
      <c r="L1075" s="9"/>
      <c r="M1075" s="9"/>
      <c r="N1075" s="9"/>
      <c r="O1075" s="9"/>
      <c r="P1075" s="8"/>
      <c r="Q1075" s="8"/>
      <c r="R1075" s="8"/>
      <c r="S1075" s="8"/>
      <c r="T1075" s="8"/>
      <c r="U1075" s="8"/>
      <c r="V1075" s="10"/>
      <c r="W1075" s="10"/>
      <c r="X1075" s="10"/>
      <c r="Y1075" s="10"/>
      <c r="Z1075" s="10"/>
      <c r="AA1075" s="10"/>
      <c r="AB1075" s="10"/>
      <c r="AC1075" s="10"/>
      <c r="AD1075" s="10"/>
      <c r="AE1075" s="10"/>
      <c r="AF1075" s="10"/>
      <c r="AG1075" s="10"/>
      <c r="AH1075" s="10"/>
      <c r="AI1075" s="10"/>
      <c r="AJ1075" s="10"/>
      <c r="AK1075" s="10"/>
      <c r="AL1075" s="10"/>
      <c r="AM1075" s="10"/>
      <c r="AN1075" s="10"/>
      <c r="AO1075" s="10"/>
      <c r="AP1075" s="10"/>
      <c r="AQ1075" s="10"/>
      <c r="AR1075" s="10"/>
      <c r="AS1075" s="10"/>
      <c r="AT1075" s="10"/>
      <c r="AU1075" s="10"/>
      <c r="AV1075" s="10"/>
      <c r="AW1075" s="10"/>
      <c r="AX1075" s="10"/>
      <c r="DI1075" s="6"/>
    </row>
    <row r="1076" spans="1:113" ht="14.4">
      <c r="A1076" s="8"/>
      <c r="B1076" s="12"/>
      <c r="C1076" s="7"/>
      <c r="D1076" s="7"/>
      <c r="E1076" s="7"/>
      <c r="F1076" s="7"/>
      <c r="G1076" s="7"/>
      <c r="H1076" s="7"/>
      <c r="I1076" s="7"/>
      <c r="J1076" s="7"/>
      <c r="K1076" s="7"/>
      <c r="L1076" s="13"/>
      <c r="M1076" s="13"/>
      <c r="N1076" s="13"/>
      <c r="O1076" s="13"/>
      <c r="P1076" s="7"/>
      <c r="Q1076" s="7"/>
      <c r="R1076" s="7"/>
      <c r="S1076" s="7"/>
      <c r="T1076" s="7"/>
      <c r="U1076" s="7"/>
      <c r="V1076" s="14"/>
      <c r="W1076" s="14"/>
      <c r="X1076" s="14"/>
      <c r="Y1076" s="14"/>
      <c r="Z1076" s="14"/>
      <c r="AA1076" s="14"/>
      <c r="AB1076" s="14"/>
      <c r="AC1076" s="14"/>
      <c r="AD1076" s="14"/>
      <c r="AE1076" s="14"/>
      <c r="AF1076" s="14"/>
      <c r="AG1076" s="14"/>
      <c r="AH1076" s="14"/>
      <c r="AI1076" s="14"/>
      <c r="AJ1076" s="14"/>
      <c r="AK1076" s="14"/>
      <c r="AL1076" s="14"/>
      <c r="AM1076" s="14"/>
      <c r="AN1076" s="14"/>
      <c r="AO1076" s="14"/>
      <c r="AP1076" s="14"/>
      <c r="AQ1076" s="14"/>
      <c r="AR1076" s="14"/>
      <c r="AS1076" s="14"/>
      <c r="AT1076" s="14"/>
      <c r="AU1076" s="14"/>
      <c r="AV1076" s="14"/>
      <c r="AW1076" s="14"/>
      <c r="AX1076" s="15"/>
    </row>
    <row r="1077" spans="1:113" ht="12" customHeight="1">
      <c r="A1077" s="8"/>
      <c r="B1077" s="111" t="s">
        <v>213</v>
      </c>
      <c r="C1077" s="112"/>
      <c r="D1077" s="112"/>
      <c r="E1077" s="112"/>
      <c r="F1077" s="112"/>
      <c r="G1077" s="112"/>
      <c r="H1077" s="112"/>
      <c r="I1077" s="112"/>
      <c r="J1077" s="112"/>
      <c r="K1077" s="112"/>
      <c r="L1077" s="112"/>
      <c r="M1077" s="112"/>
      <c r="N1077" s="112"/>
      <c r="O1077" s="112"/>
      <c r="P1077" s="112"/>
      <c r="Q1077" s="112"/>
      <c r="R1077" s="112"/>
      <c r="S1077" s="112"/>
      <c r="T1077" s="112"/>
      <c r="U1077" s="112"/>
      <c r="V1077" s="112"/>
      <c r="W1077" s="112"/>
      <c r="X1077" s="112"/>
      <c r="Y1077" s="112"/>
      <c r="Z1077" s="112"/>
      <c r="AA1077" s="112"/>
      <c r="AB1077" s="112"/>
      <c r="AC1077" s="112"/>
      <c r="AD1077" s="112"/>
      <c r="AE1077" s="112"/>
      <c r="AF1077" s="112"/>
      <c r="AG1077" s="112"/>
      <c r="AH1077" s="112"/>
      <c r="AI1077" s="112"/>
      <c r="AJ1077" s="112"/>
      <c r="AK1077" s="112"/>
      <c r="AL1077" s="112"/>
      <c r="AM1077" s="112"/>
      <c r="AN1077" s="112"/>
      <c r="AO1077" s="112"/>
      <c r="AP1077" s="112"/>
      <c r="AQ1077" s="112"/>
      <c r="AR1077" s="112"/>
      <c r="AS1077" s="112"/>
      <c r="AT1077" s="112"/>
      <c r="AU1077" s="112"/>
      <c r="AV1077" s="112"/>
      <c r="AW1077" s="112"/>
      <c r="AX1077" s="113"/>
    </row>
    <row r="1078" spans="1:113" ht="12" customHeight="1">
      <c r="A1078" s="8"/>
      <c r="B1078" s="111"/>
      <c r="C1078" s="112"/>
      <c r="D1078" s="112"/>
      <c r="E1078" s="112"/>
      <c r="F1078" s="112"/>
      <c r="G1078" s="112"/>
      <c r="H1078" s="112"/>
      <c r="I1078" s="112"/>
      <c r="J1078" s="112"/>
      <c r="K1078" s="112"/>
      <c r="L1078" s="112"/>
      <c r="M1078" s="112"/>
      <c r="N1078" s="112"/>
      <c r="O1078" s="112"/>
      <c r="P1078" s="112"/>
      <c r="Q1078" s="112"/>
      <c r="R1078" s="112"/>
      <c r="S1078" s="112"/>
      <c r="T1078" s="112"/>
      <c r="U1078" s="112"/>
      <c r="V1078" s="112"/>
      <c r="W1078" s="112"/>
      <c r="X1078" s="112"/>
      <c r="Y1078" s="112"/>
      <c r="Z1078" s="112"/>
      <c r="AA1078" s="112"/>
      <c r="AB1078" s="112"/>
      <c r="AC1078" s="112"/>
      <c r="AD1078" s="112"/>
      <c r="AE1078" s="112"/>
      <c r="AF1078" s="112"/>
      <c r="AG1078" s="112"/>
      <c r="AH1078" s="112"/>
      <c r="AI1078" s="112"/>
      <c r="AJ1078" s="112"/>
      <c r="AK1078" s="112"/>
      <c r="AL1078" s="112"/>
      <c r="AM1078" s="112"/>
      <c r="AN1078" s="112"/>
      <c r="AO1078" s="112"/>
      <c r="AP1078" s="112"/>
      <c r="AQ1078" s="112"/>
      <c r="AR1078" s="112"/>
      <c r="AS1078" s="112"/>
      <c r="AT1078" s="112"/>
      <c r="AU1078" s="112"/>
      <c r="AV1078" s="112"/>
      <c r="AW1078" s="112"/>
      <c r="AX1078" s="113"/>
    </row>
    <row r="1079" spans="1:113" ht="12" customHeight="1">
      <c r="A1079" s="8"/>
      <c r="B1079" s="111"/>
      <c r="C1079" s="112"/>
      <c r="D1079" s="112"/>
      <c r="E1079" s="112"/>
      <c r="F1079" s="112"/>
      <c r="G1079" s="112"/>
      <c r="H1079" s="112"/>
      <c r="I1079" s="112"/>
      <c r="J1079" s="112"/>
      <c r="K1079" s="112"/>
      <c r="L1079" s="112"/>
      <c r="M1079" s="112"/>
      <c r="N1079" s="112"/>
      <c r="O1079" s="112"/>
      <c r="P1079" s="112"/>
      <c r="Q1079" s="112"/>
      <c r="R1079" s="112"/>
      <c r="S1079" s="112"/>
      <c r="T1079" s="112"/>
      <c r="U1079" s="112"/>
      <c r="V1079" s="112"/>
      <c r="W1079" s="112"/>
      <c r="X1079" s="112"/>
      <c r="Y1079" s="112"/>
      <c r="Z1079" s="112"/>
      <c r="AA1079" s="112"/>
      <c r="AB1079" s="112"/>
      <c r="AC1079" s="112"/>
      <c r="AD1079" s="112"/>
      <c r="AE1079" s="112"/>
      <c r="AF1079" s="112"/>
      <c r="AG1079" s="112"/>
      <c r="AH1079" s="112"/>
      <c r="AI1079" s="112"/>
      <c r="AJ1079" s="112"/>
      <c r="AK1079" s="112"/>
      <c r="AL1079" s="112"/>
      <c r="AM1079" s="112"/>
      <c r="AN1079" s="112"/>
      <c r="AO1079" s="112"/>
      <c r="AP1079" s="112"/>
      <c r="AQ1079" s="112"/>
      <c r="AR1079" s="112"/>
      <c r="AS1079" s="112"/>
      <c r="AT1079" s="112"/>
      <c r="AU1079" s="112"/>
      <c r="AV1079" s="112"/>
      <c r="AW1079" s="112"/>
      <c r="AX1079" s="113"/>
    </row>
    <row r="1080" spans="1:113" ht="12" customHeight="1">
      <c r="A1080" s="8"/>
      <c r="B1080" s="111"/>
      <c r="C1080" s="112"/>
      <c r="D1080" s="112"/>
      <c r="E1080" s="112"/>
      <c r="F1080" s="112"/>
      <c r="G1080" s="112"/>
      <c r="H1080" s="112"/>
      <c r="I1080" s="112"/>
      <c r="J1080" s="112"/>
      <c r="K1080" s="112"/>
      <c r="L1080" s="112"/>
      <c r="M1080" s="112"/>
      <c r="N1080" s="112"/>
      <c r="O1080" s="112"/>
      <c r="P1080" s="112"/>
      <c r="Q1080" s="112"/>
      <c r="R1080" s="112"/>
      <c r="S1080" s="112"/>
      <c r="T1080" s="112"/>
      <c r="U1080" s="112"/>
      <c r="V1080" s="112"/>
      <c r="W1080" s="112"/>
      <c r="X1080" s="112"/>
      <c r="Y1080" s="112"/>
      <c r="Z1080" s="112"/>
      <c r="AA1080" s="112"/>
      <c r="AB1080" s="112"/>
      <c r="AC1080" s="112"/>
      <c r="AD1080" s="112"/>
      <c r="AE1080" s="112"/>
      <c r="AF1080" s="112"/>
      <c r="AG1080" s="112"/>
      <c r="AH1080" s="112"/>
      <c r="AI1080" s="112"/>
      <c r="AJ1080" s="112"/>
      <c r="AK1080" s="112"/>
      <c r="AL1080" s="112"/>
      <c r="AM1080" s="112"/>
      <c r="AN1080" s="112"/>
      <c r="AO1080" s="112"/>
      <c r="AP1080" s="112"/>
      <c r="AQ1080" s="112"/>
      <c r="AR1080" s="112"/>
      <c r="AS1080" s="112"/>
      <c r="AT1080" s="112"/>
      <c r="AU1080" s="112"/>
      <c r="AV1080" s="112"/>
      <c r="AW1080" s="112"/>
      <c r="AX1080" s="113"/>
    </row>
    <row r="1081" spans="1:113" ht="12" customHeight="1">
      <c r="A1081" s="8"/>
      <c r="B1081" s="111"/>
      <c r="C1081" s="112"/>
      <c r="D1081" s="112"/>
      <c r="E1081" s="112"/>
      <c r="F1081" s="112"/>
      <c r="G1081" s="112"/>
      <c r="H1081" s="112"/>
      <c r="I1081" s="112"/>
      <c r="J1081" s="112"/>
      <c r="K1081" s="112"/>
      <c r="L1081" s="112"/>
      <c r="M1081" s="112"/>
      <c r="N1081" s="112"/>
      <c r="O1081" s="112"/>
      <c r="P1081" s="112"/>
      <c r="Q1081" s="112"/>
      <c r="R1081" s="112"/>
      <c r="S1081" s="112"/>
      <c r="T1081" s="112"/>
      <c r="U1081" s="112"/>
      <c r="V1081" s="112"/>
      <c r="W1081" s="112"/>
      <c r="X1081" s="112"/>
      <c r="Y1081" s="112"/>
      <c r="Z1081" s="112"/>
      <c r="AA1081" s="112"/>
      <c r="AB1081" s="112"/>
      <c r="AC1081" s="112"/>
      <c r="AD1081" s="112"/>
      <c r="AE1081" s="112"/>
      <c r="AF1081" s="112"/>
      <c r="AG1081" s="112"/>
      <c r="AH1081" s="112"/>
      <c r="AI1081" s="112"/>
      <c r="AJ1081" s="112"/>
      <c r="AK1081" s="112"/>
      <c r="AL1081" s="112"/>
      <c r="AM1081" s="112"/>
      <c r="AN1081" s="112"/>
      <c r="AO1081" s="112"/>
      <c r="AP1081" s="112"/>
      <c r="AQ1081" s="112"/>
      <c r="AR1081" s="112"/>
      <c r="AS1081" s="112"/>
      <c r="AT1081" s="112"/>
      <c r="AU1081" s="112"/>
      <c r="AV1081" s="112"/>
      <c r="AW1081" s="112"/>
      <c r="AX1081" s="113"/>
    </row>
    <row r="1082" spans="1:113" ht="12" customHeight="1">
      <c r="A1082" s="8"/>
      <c r="B1082" s="111"/>
      <c r="C1082" s="112"/>
      <c r="D1082" s="112"/>
      <c r="E1082" s="112"/>
      <c r="F1082" s="112"/>
      <c r="G1082" s="112"/>
      <c r="H1082" s="112"/>
      <c r="I1082" s="112"/>
      <c r="J1082" s="112"/>
      <c r="K1082" s="112"/>
      <c r="L1082" s="112"/>
      <c r="M1082" s="112"/>
      <c r="N1082" s="112"/>
      <c r="O1082" s="112"/>
      <c r="P1082" s="112"/>
      <c r="Q1082" s="112"/>
      <c r="R1082" s="112"/>
      <c r="S1082" s="112"/>
      <c r="T1082" s="112"/>
      <c r="U1082" s="112"/>
      <c r="V1082" s="112"/>
      <c r="W1082" s="112"/>
      <c r="X1082" s="112"/>
      <c r="Y1082" s="112"/>
      <c r="Z1082" s="112"/>
      <c r="AA1082" s="112"/>
      <c r="AB1082" s="112"/>
      <c r="AC1082" s="112"/>
      <c r="AD1082" s="112"/>
      <c r="AE1082" s="112"/>
      <c r="AF1082" s="112"/>
      <c r="AG1082" s="112"/>
      <c r="AH1082" s="112"/>
      <c r="AI1082" s="112"/>
      <c r="AJ1082" s="112"/>
      <c r="AK1082" s="112"/>
      <c r="AL1082" s="112"/>
      <c r="AM1082" s="112"/>
      <c r="AN1082" s="112"/>
      <c r="AO1082" s="112"/>
      <c r="AP1082" s="112"/>
      <c r="AQ1082" s="112"/>
      <c r="AR1082" s="112"/>
      <c r="AS1082" s="112"/>
      <c r="AT1082" s="112"/>
      <c r="AU1082" s="112"/>
      <c r="AV1082" s="112"/>
      <c r="AW1082" s="112"/>
      <c r="AX1082" s="113"/>
    </row>
    <row r="1083" spans="1:113" ht="12" customHeight="1">
      <c r="A1083" s="8"/>
      <c r="B1083" s="111"/>
      <c r="C1083" s="112"/>
      <c r="D1083" s="112"/>
      <c r="E1083" s="112"/>
      <c r="F1083" s="112"/>
      <c r="G1083" s="112"/>
      <c r="H1083" s="112"/>
      <c r="I1083" s="112"/>
      <c r="J1083" s="112"/>
      <c r="K1083" s="112"/>
      <c r="L1083" s="112"/>
      <c r="M1083" s="112"/>
      <c r="N1083" s="112"/>
      <c r="O1083" s="112"/>
      <c r="P1083" s="112"/>
      <c r="Q1083" s="112"/>
      <c r="R1083" s="112"/>
      <c r="S1083" s="112"/>
      <c r="T1083" s="112"/>
      <c r="U1083" s="112"/>
      <c r="V1083" s="112"/>
      <c r="W1083" s="112"/>
      <c r="X1083" s="112"/>
      <c r="Y1083" s="112"/>
      <c r="Z1083" s="112"/>
      <c r="AA1083" s="112"/>
      <c r="AB1083" s="112"/>
      <c r="AC1083" s="112"/>
      <c r="AD1083" s="112"/>
      <c r="AE1083" s="112"/>
      <c r="AF1083" s="112"/>
      <c r="AG1083" s="112"/>
      <c r="AH1083" s="112"/>
      <c r="AI1083" s="112"/>
      <c r="AJ1083" s="112"/>
      <c r="AK1083" s="112"/>
      <c r="AL1083" s="112"/>
      <c r="AM1083" s="112"/>
      <c r="AN1083" s="112"/>
      <c r="AO1083" s="112"/>
      <c r="AP1083" s="112"/>
      <c r="AQ1083" s="112"/>
      <c r="AR1083" s="112"/>
      <c r="AS1083" s="112"/>
      <c r="AT1083" s="112"/>
      <c r="AU1083" s="112"/>
      <c r="AV1083" s="112"/>
      <c r="AW1083" s="112"/>
      <c r="AX1083" s="113"/>
    </row>
    <row r="1084" spans="1:113" ht="12" customHeight="1">
      <c r="A1084" s="8"/>
      <c r="B1084" s="111"/>
      <c r="C1084" s="112"/>
      <c r="D1084" s="112"/>
      <c r="E1084" s="112"/>
      <c r="F1084" s="112"/>
      <c r="G1084" s="112"/>
      <c r="H1084" s="112"/>
      <c r="I1084" s="112"/>
      <c r="J1084" s="112"/>
      <c r="K1084" s="112"/>
      <c r="L1084" s="112"/>
      <c r="M1084" s="112"/>
      <c r="N1084" s="112"/>
      <c r="O1084" s="112"/>
      <c r="P1084" s="112"/>
      <c r="Q1084" s="112"/>
      <c r="R1084" s="112"/>
      <c r="S1084" s="112"/>
      <c r="T1084" s="112"/>
      <c r="U1084" s="112"/>
      <c r="V1084" s="112"/>
      <c r="W1084" s="112"/>
      <c r="X1084" s="112"/>
      <c r="Y1084" s="112"/>
      <c r="Z1084" s="112"/>
      <c r="AA1084" s="112"/>
      <c r="AB1084" s="112"/>
      <c r="AC1084" s="112"/>
      <c r="AD1084" s="112"/>
      <c r="AE1084" s="112"/>
      <c r="AF1084" s="112"/>
      <c r="AG1084" s="112"/>
      <c r="AH1084" s="112"/>
      <c r="AI1084" s="112"/>
      <c r="AJ1084" s="112"/>
      <c r="AK1084" s="112"/>
      <c r="AL1084" s="112"/>
      <c r="AM1084" s="112"/>
      <c r="AN1084" s="112"/>
      <c r="AO1084" s="112"/>
      <c r="AP1084" s="112"/>
      <c r="AQ1084" s="112"/>
      <c r="AR1084" s="112"/>
      <c r="AS1084" s="112"/>
      <c r="AT1084" s="112"/>
      <c r="AU1084" s="112"/>
      <c r="AV1084" s="112"/>
      <c r="AW1084" s="112"/>
      <c r="AX1084" s="113"/>
    </row>
    <row r="1085" spans="1:113" ht="12" customHeight="1">
      <c r="A1085" s="8"/>
      <c r="B1085" s="111"/>
      <c r="C1085" s="112"/>
      <c r="D1085" s="112"/>
      <c r="E1085" s="112"/>
      <c r="F1085" s="112"/>
      <c r="G1085" s="112"/>
      <c r="H1085" s="112"/>
      <c r="I1085" s="112"/>
      <c r="J1085" s="112"/>
      <c r="K1085" s="112"/>
      <c r="L1085" s="112"/>
      <c r="M1085" s="112"/>
      <c r="N1085" s="112"/>
      <c r="O1085" s="112"/>
      <c r="P1085" s="112"/>
      <c r="Q1085" s="112"/>
      <c r="R1085" s="112"/>
      <c r="S1085" s="112"/>
      <c r="T1085" s="112"/>
      <c r="U1085" s="112"/>
      <c r="V1085" s="112"/>
      <c r="W1085" s="112"/>
      <c r="X1085" s="112"/>
      <c r="Y1085" s="112"/>
      <c r="Z1085" s="112"/>
      <c r="AA1085" s="112"/>
      <c r="AB1085" s="112"/>
      <c r="AC1085" s="112"/>
      <c r="AD1085" s="112"/>
      <c r="AE1085" s="112"/>
      <c r="AF1085" s="112"/>
      <c r="AG1085" s="112"/>
      <c r="AH1085" s="112"/>
      <c r="AI1085" s="112"/>
      <c r="AJ1085" s="112"/>
      <c r="AK1085" s="112"/>
      <c r="AL1085" s="112"/>
      <c r="AM1085" s="112"/>
      <c r="AN1085" s="112"/>
      <c r="AO1085" s="112"/>
      <c r="AP1085" s="112"/>
      <c r="AQ1085" s="112"/>
      <c r="AR1085" s="112"/>
      <c r="AS1085" s="112"/>
      <c r="AT1085" s="112"/>
      <c r="AU1085" s="112"/>
      <c r="AV1085" s="112"/>
      <c r="AW1085" s="112"/>
      <c r="AX1085" s="113"/>
    </row>
    <row r="1086" spans="1:113" ht="12" customHeight="1">
      <c r="A1086" s="8"/>
      <c r="B1086" s="111"/>
      <c r="C1086" s="112"/>
      <c r="D1086" s="112"/>
      <c r="E1086" s="112"/>
      <c r="F1086" s="112"/>
      <c r="G1086" s="112"/>
      <c r="H1086" s="112"/>
      <c r="I1086" s="112"/>
      <c r="J1086" s="112"/>
      <c r="K1086" s="112"/>
      <c r="L1086" s="112"/>
      <c r="M1086" s="112"/>
      <c r="N1086" s="112"/>
      <c r="O1086" s="112"/>
      <c r="P1086" s="112"/>
      <c r="Q1086" s="112"/>
      <c r="R1086" s="112"/>
      <c r="S1086" s="112"/>
      <c r="T1086" s="112"/>
      <c r="U1086" s="112"/>
      <c r="V1086" s="112"/>
      <c r="W1086" s="112"/>
      <c r="X1086" s="112"/>
      <c r="Y1086" s="112"/>
      <c r="Z1086" s="112"/>
      <c r="AA1086" s="112"/>
      <c r="AB1086" s="112"/>
      <c r="AC1086" s="112"/>
      <c r="AD1086" s="112"/>
      <c r="AE1086" s="112"/>
      <c r="AF1086" s="112"/>
      <c r="AG1086" s="112"/>
      <c r="AH1086" s="112"/>
      <c r="AI1086" s="112"/>
      <c r="AJ1086" s="112"/>
      <c r="AK1086" s="112"/>
      <c r="AL1086" s="112"/>
      <c r="AM1086" s="112"/>
      <c r="AN1086" s="112"/>
      <c r="AO1086" s="112"/>
      <c r="AP1086" s="112"/>
      <c r="AQ1086" s="112"/>
      <c r="AR1086" s="112"/>
      <c r="AS1086" s="112"/>
      <c r="AT1086" s="112"/>
      <c r="AU1086" s="112"/>
      <c r="AV1086" s="112"/>
      <c r="AW1086" s="112"/>
      <c r="AX1086" s="113"/>
    </row>
    <row r="1087" spans="1:113" ht="12" customHeight="1">
      <c r="A1087" s="8"/>
      <c r="B1087" s="111"/>
      <c r="C1087" s="112"/>
      <c r="D1087" s="112"/>
      <c r="E1087" s="112"/>
      <c r="F1087" s="112"/>
      <c r="G1087" s="112"/>
      <c r="H1087" s="112"/>
      <c r="I1087" s="112"/>
      <c r="J1087" s="112"/>
      <c r="K1087" s="112"/>
      <c r="L1087" s="112"/>
      <c r="M1087" s="112"/>
      <c r="N1087" s="112"/>
      <c r="O1087" s="112"/>
      <c r="P1087" s="112"/>
      <c r="Q1087" s="112"/>
      <c r="R1087" s="112"/>
      <c r="S1087" s="112"/>
      <c r="T1087" s="112"/>
      <c r="U1087" s="112"/>
      <c r="V1087" s="112"/>
      <c r="W1087" s="112"/>
      <c r="X1087" s="112"/>
      <c r="Y1087" s="112"/>
      <c r="Z1087" s="112"/>
      <c r="AA1087" s="112"/>
      <c r="AB1087" s="112"/>
      <c r="AC1087" s="112"/>
      <c r="AD1087" s="112"/>
      <c r="AE1087" s="112"/>
      <c r="AF1087" s="112"/>
      <c r="AG1087" s="112"/>
      <c r="AH1087" s="112"/>
      <c r="AI1087" s="112"/>
      <c r="AJ1087" s="112"/>
      <c r="AK1087" s="112"/>
      <c r="AL1087" s="112"/>
      <c r="AM1087" s="112"/>
      <c r="AN1087" s="112"/>
      <c r="AO1087" s="112"/>
      <c r="AP1087" s="112"/>
      <c r="AQ1087" s="112"/>
      <c r="AR1087" s="112"/>
      <c r="AS1087" s="112"/>
      <c r="AT1087" s="112"/>
      <c r="AU1087" s="112"/>
      <c r="AV1087" s="112"/>
      <c r="AW1087" s="112"/>
      <c r="AX1087" s="113"/>
    </row>
    <row r="1088" spans="1:113" ht="12" customHeight="1">
      <c r="A1088" s="8"/>
      <c r="B1088" s="111"/>
      <c r="C1088" s="112"/>
      <c r="D1088" s="112"/>
      <c r="E1088" s="112"/>
      <c r="F1088" s="112"/>
      <c r="G1088" s="112"/>
      <c r="H1088" s="112"/>
      <c r="I1088" s="112"/>
      <c r="J1088" s="112"/>
      <c r="K1088" s="112"/>
      <c r="L1088" s="112"/>
      <c r="M1088" s="112"/>
      <c r="N1088" s="112"/>
      <c r="O1088" s="112"/>
      <c r="P1088" s="112"/>
      <c r="Q1088" s="112"/>
      <c r="R1088" s="112"/>
      <c r="S1088" s="112"/>
      <c r="T1088" s="112"/>
      <c r="U1088" s="112"/>
      <c r="V1088" s="112"/>
      <c r="W1088" s="112"/>
      <c r="X1088" s="112"/>
      <c r="Y1088" s="112"/>
      <c r="Z1088" s="112"/>
      <c r="AA1088" s="112"/>
      <c r="AB1088" s="112"/>
      <c r="AC1088" s="112"/>
      <c r="AD1088" s="112"/>
      <c r="AE1088" s="112"/>
      <c r="AF1088" s="112"/>
      <c r="AG1088" s="112"/>
      <c r="AH1088" s="112"/>
      <c r="AI1088" s="112"/>
      <c r="AJ1088" s="112"/>
      <c r="AK1088" s="112"/>
      <c r="AL1088" s="112"/>
      <c r="AM1088" s="112"/>
      <c r="AN1088" s="112"/>
      <c r="AO1088" s="112"/>
      <c r="AP1088" s="112"/>
      <c r="AQ1088" s="112"/>
      <c r="AR1088" s="112"/>
      <c r="AS1088" s="112"/>
      <c r="AT1088" s="112"/>
      <c r="AU1088" s="112"/>
      <c r="AV1088" s="112"/>
      <c r="AW1088" s="112"/>
      <c r="AX1088" s="113"/>
    </row>
    <row r="1089" spans="1:251" ht="12" customHeight="1">
      <c r="A1089" s="8"/>
      <c r="B1089" s="111"/>
      <c r="C1089" s="112"/>
      <c r="D1089" s="112"/>
      <c r="E1089" s="112"/>
      <c r="F1089" s="112"/>
      <c r="G1089" s="112"/>
      <c r="H1089" s="112"/>
      <c r="I1089" s="112"/>
      <c r="J1089" s="112"/>
      <c r="K1089" s="112"/>
      <c r="L1089" s="112"/>
      <c r="M1089" s="112"/>
      <c r="N1089" s="112"/>
      <c r="O1089" s="112"/>
      <c r="P1089" s="112"/>
      <c r="Q1089" s="112"/>
      <c r="R1089" s="112"/>
      <c r="S1089" s="112"/>
      <c r="T1089" s="112"/>
      <c r="U1089" s="112"/>
      <c r="V1089" s="112"/>
      <c r="W1089" s="112"/>
      <c r="X1089" s="112"/>
      <c r="Y1089" s="112"/>
      <c r="Z1089" s="112"/>
      <c r="AA1089" s="112"/>
      <c r="AB1089" s="112"/>
      <c r="AC1089" s="112"/>
      <c r="AD1089" s="112"/>
      <c r="AE1089" s="112"/>
      <c r="AF1089" s="112"/>
      <c r="AG1089" s="112"/>
      <c r="AH1089" s="112"/>
      <c r="AI1089" s="112"/>
      <c r="AJ1089" s="112"/>
      <c r="AK1089" s="112"/>
      <c r="AL1089" s="112"/>
      <c r="AM1089" s="112"/>
      <c r="AN1089" s="112"/>
      <c r="AO1089" s="112"/>
      <c r="AP1089" s="112"/>
      <c r="AQ1089" s="112"/>
      <c r="AR1089" s="112"/>
      <c r="AS1089" s="112"/>
      <c r="AT1089" s="112"/>
      <c r="AU1089" s="112"/>
      <c r="AV1089" s="112"/>
      <c r="AW1089" s="112"/>
      <c r="AX1089" s="113"/>
    </row>
    <row r="1090" spans="1:251" ht="12" customHeight="1">
      <c r="A1090" s="8"/>
      <c r="B1090" s="111"/>
      <c r="C1090" s="112"/>
      <c r="D1090" s="112"/>
      <c r="E1090" s="112"/>
      <c r="F1090" s="112"/>
      <c r="G1090" s="112"/>
      <c r="H1090" s="112"/>
      <c r="I1090" s="112"/>
      <c r="J1090" s="112"/>
      <c r="K1090" s="112"/>
      <c r="L1090" s="112"/>
      <c r="M1090" s="112"/>
      <c r="N1090" s="112"/>
      <c r="O1090" s="112"/>
      <c r="P1090" s="112"/>
      <c r="Q1090" s="112"/>
      <c r="R1090" s="112"/>
      <c r="S1090" s="112"/>
      <c r="T1090" s="112"/>
      <c r="U1090" s="112"/>
      <c r="V1090" s="112"/>
      <c r="W1090" s="112"/>
      <c r="X1090" s="112"/>
      <c r="Y1090" s="112"/>
      <c r="Z1090" s="112"/>
      <c r="AA1090" s="112"/>
      <c r="AB1090" s="112"/>
      <c r="AC1090" s="112"/>
      <c r="AD1090" s="112"/>
      <c r="AE1090" s="112"/>
      <c r="AF1090" s="112"/>
      <c r="AG1090" s="112"/>
      <c r="AH1090" s="112"/>
      <c r="AI1090" s="112"/>
      <c r="AJ1090" s="112"/>
      <c r="AK1090" s="112"/>
      <c r="AL1090" s="112"/>
      <c r="AM1090" s="112"/>
      <c r="AN1090" s="112"/>
      <c r="AO1090" s="112"/>
      <c r="AP1090" s="112"/>
      <c r="AQ1090" s="112"/>
      <c r="AR1090" s="112"/>
      <c r="AS1090" s="112"/>
      <c r="AT1090" s="112"/>
      <c r="AU1090" s="112"/>
      <c r="AV1090" s="112"/>
      <c r="AW1090" s="112"/>
      <c r="AX1090" s="113"/>
    </row>
    <row r="1091" spans="1:251" ht="12" customHeight="1">
      <c r="A1091" s="8"/>
      <c r="B1091" s="111"/>
      <c r="C1091" s="112"/>
      <c r="D1091" s="112"/>
      <c r="E1091" s="112"/>
      <c r="F1091" s="112"/>
      <c r="G1091" s="112"/>
      <c r="H1091" s="112"/>
      <c r="I1091" s="112"/>
      <c r="J1091" s="112"/>
      <c r="K1091" s="112"/>
      <c r="L1091" s="112"/>
      <c r="M1091" s="112"/>
      <c r="N1091" s="112"/>
      <c r="O1091" s="112"/>
      <c r="P1091" s="112"/>
      <c r="Q1091" s="112"/>
      <c r="R1091" s="112"/>
      <c r="S1091" s="112"/>
      <c r="T1091" s="112"/>
      <c r="U1091" s="112"/>
      <c r="V1091" s="112"/>
      <c r="W1091" s="112"/>
      <c r="X1091" s="112"/>
      <c r="Y1091" s="112"/>
      <c r="Z1091" s="112"/>
      <c r="AA1091" s="112"/>
      <c r="AB1091" s="112"/>
      <c r="AC1091" s="112"/>
      <c r="AD1091" s="112"/>
      <c r="AE1091" s="112"/>
      <c r="AF1091" s="112"/>
      <c r="AG1091" s="112"/>
      <c r="AH1091" s="112"/>
      <c r="AI1091" s="112"/>
      <c r="AJ1091" s="112"/>
      <c r="AK1091" s="112"/>
      <c r="AL1091" s="112"/>
      <c r="AM1091" s="112"/>
      <c r="AN1091" s="112"/>
      <c r="AO1091" s="112"/>
      <c r="AP1091" s="112"/>
      <c r="AQ1091" s="112"/>
      <c r="AR1091" s="112"/>
      <c r="AS1091" s="112"/>
      <c r="AT1091" s="112"/>
      <c r="AU1091" s="112"/>
      <c r="AV1091" s="112"/>
      <c r="AW1091" s="112"/>
      <c r="AX1091" s="113"/>
    </row>
    <row r="1092" spans="1:251" ht="12" customHeight="1">
      <c r="A1092" s="8"/>
      <c r="B1092" s="111"/>
      <c r="C1092" s="112"/>
      <c r="D1092" s="112"/>
      <c r="E1092" s="112"/>
      <c r="F1092" s="112"/>
      <c r="G1092" s="112"/>
      <c r="H1092" s="112"/>
      <c r="I1092" s="112"/>
      <c r="J1092" s="112"/>
      <c r="K1092" s="112"/>
      <c r="L1092" s="112"/>
      <c r="M1092" s="112"/>
      <c r="N1092" s="112"/>
      <c r="O1092" s="112"/>
      <c r="P1092" s="112"/>
      <c r="Q1092" s="112"/>
      <c r="R1092" s="112"/>
      <c r="S1092" s="112"/>
      <c r="T1092" s="112"/>
      <c r="U1092" s="112"/>
      <c r="V1092" s="112"/>
      <c r="W1092" s="112"/>
      <c r="X1092" s="112"/>
      <c r="Y1092" s="112"/>
      <c r="Z1092" s="112"/>
      <c r="AA1092" s="112"/>
      <c r="AB1092" s="112"/>
      <c r="AC1092" s="112"/>
      <c r="AD1092" s="112"/>
      <c r="AE1092" s="112"/>
      <c r="AF1092" s="112"/>
      <c r="AG1092" s="112"/>
      <c r="AH1092" s="112"/>
      <c r="AI1092" s="112"/>
      <c r="AJ1092" s="112"/>
      <c r="AK1092" s="112"/>
      <c r="AL1092" s="112"/>
      <c r="AM1092" s="112"/>
      <c r="AN1092" s="112"/>
      <c r="AO1092" s="112"/>
      <c r="AP1092" s="112"/>
      <c r="AQ1092" s="112"/>
      <c r="AR1092" s="112"/>
      <c r="AS1092" s="112"/>
      <c r="AT1092" s="112"/>
      <c r="AU1092" s="112"/>
      <c r="AV1092" s="112"/>
      <c r="AW1092" s="112"/>
      <c r="AX1092" s="113"/>
    </row>
    <row r="1093" spans="1:251" ht="12" customHeight="1">
      <c r="A1093" s="8"/>
      <c r="B1093" s="111"/>
      <c r="C1093" s="112"/>
      <c r="D1093" s="112"/>
      <c r="E1093" s="112"/>
      <c r="F1093" s="112"/>
      <c r="G1093" s="112"/>
      <c r="H1093" s="112"/>
      <c r="I1093" s="112"/>
      <c r="J1093" s="112"/>
      <c r="K1093" s="112"/>
      <c r="L1093" s="112"/>
      <c r="M1093" s="112"/>
      <c r="N1093" s="112"/>
      <c r="O1093" s="112"/>
      <c r="P1093" s="112"/>
      <c r="Q1093" s="112"/>
      <c r="R1093" s="112"/>
      <c r="S1093" s="112"/>
      <c r="T1093" s="112"/>
      <c r="U1093" s="112"/>
      <c r="V1093" s="112"/>
      <c r="W1093" s="112"/>
      <c r="X1093" s="112"/>
      <c r="Y1093" s="112"/>
      <c r="Z1093" s="112"/>
      <c r="AA1093" s="112"/>
      <c r="AB1093" s="112"/>
      <c r="AC1093" s="112"/>
      <c r="AD1093" s="112"/>
      <c r="AE1093" s="112"/>
      <c r="AF1093" s="112"/>
      <c r="AG1093" s="112"/>
      <c r="AH1093" s="112"/>
      <c r="AI1093" s="112"/>
      <c r="AJ1093" s="112"/>
      <c r="AK1093" s="112"/>
      <c r="AL1093" s="112"/>
      <c r="AM1093" s="112"/>
      <c r="AN1093" s="112"/>
      <c r="AO1093" s="112"/>
      <c r="AP1093" s="112"/>
      <c r="AQ1093" s="112"/>
      <c r="AR1093" s="112"/>
      <c r="AS1093" s="112"/>
      <c r="AT1093" s="112"/>
      <c r="AU1093" s="112"/>
      <c r="AV1093" s="112"/>
      <c r="AW1093" s="112"/>
      <c r="AX1093" s="113"/>
    </row>
    <row r="1094" spans="1:251" ht="12" customHeight="1">
      <c r="A1094" s="8"/>
      <c r="B1094" s="111"/>
      <c r="C1094" s="112"/>
      <c r="D1094" s="112"/>
      <c r="E1094" s="112"/>
      <c r="F1094" s="112"/>
      <c r="G1094" s="112"/>
      <c r="H1094" s="112"/>
      <c r="I1094" s="112"/>
      <c r="J1094" s="112"/>
      <c r="K1094" s="112"/>
      <c r="L1094" s="112"/>
      <c r="M1094" s="112"/>
      <c r="N1094" s="112"/>
      <c r="O1094" s="112"/>
      <c r="P1094" s="112"/>
      <c r="Q1094" s="112"/>
      <c r="R1094" s="112"/>
      <c r="S1094" s="112"/>
      <c r="T1094" s="112"/>
      <c r="U1094" s="112"/>
      <c r="V1094" s="112"/>
      <c r="W1094" s="112"/>
      <c r="X1094" s="112"/>
      <c r="Y1094" s="112"/>
      <c r="Z1094" s="112"/>
      <c r="AA1094" s="112"/>
      <c r="AB1094" s="112"/>
      <c r="AC1094" s="112"/>
      <c r="AD1094" s="112"/>
      <c r="AE1094" s="112"/>
      <c r="AF1094" s="112"/>
      <c r="AG1094" s="112"/>
      <c r="AH1094" s="112"/>
      <c r="AI1094" s="112"/>
      <c r="AJ1094" s="112"/>
      <c r="AK1094" s="112"/>
      <c r="AL1094" s="112"/>
      <c r="AM1094" s="112"/>
      <c r="AN1094" s="112"/>
      <c r="AO1094" s="112"/>
      <c r="AP1094" s="112"/>
      <c r="AQ1094" s="112"/>
      <c r="AR1094" s="112"/>
      <c r="AS1094" s="112"/>
      <c r="AT1094" s="112"/>
      <c r="AU1094" s="112"/>
      <c r="AV1094" s="112"/>
      <c r="AW1094" s="112"/>
      <c r="AX1094" s="113"/>
    </row>
    <row r="1095" spans="1:251" ht="12" customHeight="1">
      <c r="A1095" s="8"/>
      <c r="B1095" s="111"/>
      <c r="C1095" s="112"/>
      <c r="D1095" s="112"/>
      <c r="E1095" s="112"/>
      <c r="F1095" s="112"/>
      <c r="G1095" s="112"/>
      <c r="H1095" s="112"/>
      <c r="I1095" s="112"/>
      <c r="J1095" s="112"/>
      <c r="K1095" s="112"/>
      <c r="L1095" s="112"/>
      <c r="M1095" s="112"/>
      <c r="N1095" s="112"/>
      <c r="O1095" s="112"/>
      <c r="P1095" s="112"/>
      <c r="Q1095" s="112"/>
      <c r="R1095" s="112"/>
      <c r="S1095" s="112"/>
      <c r="T1095" s="112"/>
      <c r="U1095" s="112"/>
      <c r="V1095" s="112"/>
      <c r="W1095" s="112"/>
      <c r="X1095" s="112"/>
      <c r="Y1095" s="112"/>
      <c r="Z1095" s="112"/>
      <c r="AA1095" s="112"/>
      <c r="AB1095" s="112"/>
      <c r="AC1095" s="112"/>
      <c r="AD1095" s="112"/>
      <c r="AE1095" s="112"/>
      <c r="AF1095" s="112"/>
      <c r="AG1095" s="112"/>
      <c r="AH1095" s="112"/>
      <c r="AI1095" s="112"/>
      <c r="AJ1095" s="112"/>
      <c r="AK1095" s="112"/>
      <c r="AL1095" s="112"/>
      <c r="AM1095" s="112"/>
      <c r="AN1095" s="112"/>
      <c r="AO1095" s="112"/>
      <c r="AP1095" s="112"/>
      <c r="AQ1095" s="112"/>
      <c r="AR1095" s="112"/>
      <c r="AS1095" s="112"/>
      <c r="AT1095" s="112"/>
      <c r="AU1095" s="112"/>
      <c r="AV1095" s="112"/>
      <c r="AW1095" s="112"/>
      <c r="AX1095" s="113"/>
      <c r="BC1095" s="16"/>
    </row>
    <row r="1096" spans="1:251" ht="12" customHeight="1">
      <c r="A1096" s="8"/>
      <c r="B1096" s="111"/>
      <c r="C1096" s="112"/>
      <c r="D1096" s="112"/>
      <c r="E1096" s="112"/>
      <c r="F1096" s="112"/>
      <c r="G1096" s="112"/>
      <c r="H1096" s="112"/>
      <c r="I1096" s="112"/>
      <c r="J1096" s="112"/>
      <c r="K1096" s="112"/>
      <c r="L1096" s="112"/>
      <c r="M1096" s="112"/>
      <c r="N1096" s="112"/>
      <c r="O1096" s="112"/>
      <c r="P1096" s="112"/>
      <c r="Q1096" s="112"/>
      <c r="R1096" s="112"/>
      <c r="S1096" s="112"/>
      <c r="T1096" s="112"/>
      <c r="U1096" s="112"/>
      <c r="V1096" s="112"/>
      <c r="W1096" s="112"/>
      <c r="X1096" s="112"/>
      <c r="Y1096" s="112"/>
      <c r="Z1096" s="112"/>
      <c r="AA1096" s="112"/>
      <c r="AB1096" s="112"/>
      <c r="AC1096" s="112"/>
      <c r="AD1096" s="112"/>
      <c r="AE1096" s="112"/>
      <c r="AF1096" s="112"/>
      <c r="AG1096" s="112"/>
      <c r="AH1096" s="112"/>
      <c r="AI1096" s="112"/>
      <c r="AJ1096" s="112"/>
      <c r="AK1096" s="112"/>
      <c r="AL1096" s="112"/>
      <c r="AM1096" s="112"/>
      <c r="AN1096" s="112"/>
      <c r="AO1096" s="112"/>
      <c r="AP1096" s="112"/>
      <c r="AQ1096" s="112"/>
      <c r="AR1096" s="112"/>
      <c r="AS1096" s="112"/>
      <c r="AT1096" s="112"/>
      <c r="AU1096" s="112"/>
      <c r="AV1096" s="112"/>
      <c r="AW1096" s="112"/>
      <c r="AX1096" s="113"/>
    </row>
    <row r="1097" spans="1:251" ht="12" customHeight="1">
      <c r="A1097" s="8"/>
      <c r="B1097" s="111"/>
      <c r="C1097" s="112"/>
      <c r="D1097" s="112"/>
      <c r="E1097" s="112"/>
      <c r="F1097" s="112"/>
      <c r="G1097" s="112"/>
      <c r="H1097" s="112"/>
      <c r="I1097" s="112"/>
      <c r="J1097" s="112"/>
      <c r="K1097" s="112"/>
      <c r="L1097" s="112"/>
      <c r="M1097" s="112"/>
      <c r="N1097" s="112"/>
      <c r="O1097" s="112"/>
      <c r="P1097" s="112"/>
      <c r="Q1097" s="112"/>
      <c r="R1097" s="112"/>
      <c r="S1097" s="112"/>
      <c r="T1097" s="112"/>
      <c r="U1097" s="112"/>
      <c r="V1097" s="112"/>
      <c r="W1097" s="112"/>
      <c r="X1097" s="112"/>
      <c r="Y1097" s="112"/>
      <c r="Z1097" s="112"/>
      <c r="AA1097" s="112"/>
      <c r="AB1097" s="112"/>
      <c r="AC1097" s="112"/>
      <c r="AD1097" s="112"/>
      <c r="AE1097" s="112"/>
      <c r="AF1097" s="112"/>
      <c r="AG1097" s="112"/>
      <c r="AH1097" s="112"/>
      <c r="AI1097" s="112"/>
      <c r="AJ1097" s="112"/>
      <c r="AK1097" s="112"/>
      <c r="AL1097" s="112"/>
      <c r="AM1097" s="112"/>
      <c r="AN1097" s="112"/>
      <c r="AO1097" s="112"/>
      <c r="AP1097" s="112"/>
      <c r="AQ1097" s="112"/>
      <c r="AR1097" s="112"/>
      <c r="AS1097" s="112"/>
      <c r="AT1097" s="112"/>
      <c r="AU1097" s="112"/>
      <c r="AV1097" s="112"/>
      <c r="AW1097" s="112"/>
      <c r="AX1097" s="113"/>
    </row>
    <row r="1098" spans="1:251" ht="12" customHeight="1">
      <c r="A1098" s="8"/>
      <c r="B1098" s="111"/>
      <c r="C1098" s="112"/>
      <c r="D1098" s="112"/>
      <c r="E1098" s="112"/>
      <c r="F1098" s="112"/>
      <c r="G1098" s="112"/>
      <c r="H1098" s="112"/>
      <c r="I1098" s="112"/>
      <c r="J1098" s="112"/>
      <c r="K1098" s="112"/>
      <c r="L1098" s="112"/>
      <c r="M1098" s="112"/>
      <c r="N1098" s="112"/>
      <c r="O1098" s="112"/>
      <c r="P1098" s="112"/>
      <c r="Q1098" s="112"/>
      <c r="R1098" s="112"/>
      <c r="S1098" s="112"/>
      <c r="T1098" s="112"/>
      <c r="U1098" s="112"/>
      <c r="V1098" s="112"/>
      <c r="W1098" s="112"/>
      <c r="X1098" s="112"/>
      <c r="Y1098" s="112"/>
      <c r="Z1098" s="112"/>
      <c r="AA1098" s="112"/>
      <c r="AB1098" s="112"/>
      <c r="AC1098" s="112"/>
      <c r="AD1098" s="112"/>
      <c r="AE1098" s="112"/>
      <c r="AF1098" s="112"/>
      <c r="AG1098" s="112"/>
      <c r="AH1098" s="112"/>
      <c r="AI1098" s="112"/>
      <c r="AJ1098" s="112"/>
      <c r="AK1098" s="112"/>
      <c r="AL1098" s="112"/>
      <c r="AM1098" s="112"/>
      <c r="AN1098" s="112"/>
      <c r="AO1098" s="112"/>
      <c r="AP1098" s="112"/>
      <c r="AQ1098" s="112"/>
      <c r="AR1098" s="112"/>
      <c r="AS1098" s="112"/>
      <c r="AT1098" s="112"/>
      <c r="AU1098" s="112"/>
      <c r="AV1098" s="112"/>
      <c r="AW1098" s="112"/>
      <c r="AX1098" s="113"/>
    </row>
    <row r="1099" spans="1:251" ht="15" thickBot="1">
      <c r="A1099" s="17"/>
      <c r="B1099" s="18"/>
      <c r="C1099" s="19"/>
      <c r="D1099" s="19"/>
      <c r="E1099" s="19"/>
      <c r="F1099" s="19"/>
      <c r="G1099" s="19"/>
      <c r="H1099" s="19"/>
      <c r="I1099" s="19"/>
      <c r="J1099" s="19"/>
      <c r="K1099" s="19"/>
      <c r="L1099" s="19"/>
      <c r="M1099" s="19"/>
      <c r="N1099" s="19"/>
      <c r="O1099" s="19"/>
      <c r="P1099" s="19"/>
      <c r="Q1099" s="19"/>
      <c r="R1099" s="19"/>
      <c r="S1099" s="19"/>
      <c r="T1099" s="19"/>
      <c r="U1099" s="19"/>
      <c r="V1099" s="19"/>
      <c r="W1099" s="19"/>
      <c r="X1099" s="19"/>
      <c r="Y1099" s="19"/>
      <c r="Z1099" s="19"/>
      <c r="AA1099" s="19"/>
      <c r="AB1099" s="19"/>
      <c r="AC1099" s="19"/>
      <c r="AD1099" s="19"/>
      <c r="AE1099" s="19"/>
      <c r="AF1099" s="19"/>
      <c r="AG1099" s="19"/>
      <c r="AH1099" s="19"/>
      <c r="AI1099" s="19"/>
      <c r="AJ1099" s="19"/>
      <c r="AK1099" s="19"/>
      <c r="AL1099" s="19"/>
      <c r="AM1099" s="19"/>
      <c r="AN1099" s="19"/>
      <c r="AO1099" s="19"/>
      <c r="AP1099" s="19"/>
      <c r="AQ1099" s="19"/>
      <c r="AR1099" s="19"/>
      <c r="AS1099" s="19"/>
      <c r="AT1099" s="19"/>
      <c r="AU1099" s="19"/>
      <c r="AV1099" s="19"/>
      <c r="AW1099" s="19"/>
      <c r="AX1099" s="20"/>
    </row>
    <row r="1100" spans="1:251">
      <c r="B1100" s="21"/>
    </row>
    <row r="1101" spans="1:251" ht="14.4">
      <c r="B1101" s="10" t="s">
        <v>4</v>
      </c>
      <c r="C1101" s="8"/>
      <c r="D1101" s="8"/>
      <c r="E1101" s="8"/>
      <c r="F1101" s="8"/>
      <c r="G1101" s="8"/>
      <c r="H1101" s="8"/>
      <c r="I1101" s="8"/>
      <c r="J1101" s="8"/>
      <c r="K1101" s="8"/>
      <c r="L1101" s="9"/>
      <c r="M1101" s="9"/>
      <c r="N1101" s="9"/>
      <c r="O1101" s="9"/>
      <c r="P1101" s="8"/>
      <c r="Q1101" s="8"/>
      <c r="R1101" s="8"/>
      <c r="S1101" s="8"/>
      <c r="T1101" s="8"/>
      <c r="U1101" s="8"/>
      <c r="V1101" s="10"/>
      <c r="W1101" s="10"/>
      <c r="X1101" s="10"/>
      <c r="Y1101" s="10"/>
      <c r="Z1101" s="10"/>
      <c r="AA1101" s="10"/>
      <c r="AB1101" s="10"/>
      <c r="AC1101" s="10"/>
      <c r="AD1101" s="10"/>
      <c r="AE1101" s="10"/>
      <c r="AF1101" s="10"/>
      <c r="AG1101" s="10"/>
      <c r="AH1101" s="10"/>
      <c r="AI1101" s="10"/>
      <c r="AJ1101" s="10"/>
      <c r="AK1101" s="10"/>
      <c r="AL1101" s="10"/>
      <c r="AM1101" s="10"/>
      <c r="AN1101" s="10"/>
      <c r="AO1101" s="10"/>
      <c r="AP1101" s="10"/>
      <c r="AQ1101" s="10"/>
      <c r="AR1101" s="10"/>
      <c r="AS1101" s="10"/>
      <c r="AT1101" s="10"/>
      <c r="AU1101" s="10"/>
      <c r="AV1101" s="10"/>
      <c r="AW1101" s="10"/>
      <c r="AX1101" s="10"/>
    </row>
    <row r="1102" spans="1:251" ht="15" thickBot="1">
      <c r="B1102" s="8"/>
      <c r="C1102" s="8"/>
      <c r="D1102" s="8"/>
      <c r="E1102" s="8"/>
      <c r="F1102" s="8"/>
      <c r="G1102" s="8"/>
      <c r="H1102" s="8"/>
      <c r="I1102" s="8"/>
      <c r="J1102" s="8"/>
      <c r="K1102" s="8"/>
      <c r="L1102" s="9"/>
      <c r="M1102" s="9"/>
      <c r="N1102" s="9"/>
      <c r="O1102" s="9"/>
      <c r="P1102" s="8"/>
      <c r="Q1102" s="8"/>
      <c r="R1102" s="8"/>
      <c r="S1102" s="8"/>
      <c r="T1102" s="8"/>
      <c r="U1102" s="8"/>
      <c r="V1102" s="10"/>
      <c r="W1102" s="10"/>
      <c r="X1102" s="10"/>
      <c r="Y1102" s="10"/>
      <c r="Z1102" s="10"/>
      <c r="AA1102" s="10"/>
      <c r="AB1102" s="10"/>
      <c r="AC1102" s="10"/>
      <c r="AD1102" s="10"/>
      <c r="AE1102" s="10"/>
      <c r="AF1102" s="10"/>
      <c r="AG1102" s="10"/>
      <c r="AH1102" s="10"/>
      <c r="AI1102" s="10"/>
      <c r="AJ1102" s="10"/>
      <c r="AK1102" s="10"/>
      <c r="AL1102" s="10"/>
      <c r="AM1102" s="10"/>
      <c r="AN1102" s="10"/>
      <c r="AO1102" s="10"/>
      <c r="AP1102" s="10"/>
      <c r="AQ1102" s="10"/>
      <c r="AR1102" s="10"/>
      <c r="AS1102" s="10"/>
      <c r="AT1102" s="10"/>
      <c r="AU1102" s="10"/>
      <c r="AV1102" s="10"/>
      <c r="AW1102" s="10"/>
      <c r="AX1102" s="22" t="s">
        <v>5</v>
      </c>
    </row>
    <row r="1103" spans="1:251" s="16" customFormat="1" ht="13.5" customHeight="1">
      <c r="A1103" s="8"/>
      <c r="B1103" s="114" t="s">
        <v>6</v>
      </c>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6"/>
      <c r="AA1103" s="120" t="s">
        <v>9</v>
      </c>
      <c r="AB1103" s="115"/>
      <c r="AC1103" s="115"/>
      <c r="AD1103" s="115"/>
      <c r="AE1103" s="115"/>
      <c r="AF1103" s="115"/>
      <c r="AG1103" s="115"/>
      <c r="AH1103" s="115"/>
      <c r="AI1103" s="116"/>
      <c r="AJ1103" s="120" t="s">
        <v>10</v>
      </c>
      <c r="AK1103" s="115"/>
      <c r="AL1103" s="115"/>
      <c r="AM1103" s="115"/>
      <c r="AN1103" s="115"/>
      <c r="AO1103" s="115"/>
      <c r="AP1103" s="115"/>
      <c r="AQ1103" s="115"/>
      <c r="AR1103" s="116"/>
      <c r="AS1103" s="120" t="s">
        <v>7</v>
      </c>
      <c r="AT1103" s="115"/>
      <c r="AU1103" s="115"/>
      <c r="AV1103" s="115"/>
      <c r="AW1103" s="115"/>
      <c r="AX1103" s="12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c r="FE1103" s="2"/>
      <c r="FF1103" s="2"/>
      <c r="FG1103" s="2"/>
      <c r="FH1103" s="2"/>
      <c r="FI1103" s="2"/>
      <c r="FJ1103" s="2"/>
      <c r="FK1103" s="2"/>
      <c r="FL1103" s="2"/>
      <c r="FM1103" s="2"/>
      <c r="FN1103" s="2"/>
      <c r="FO1103" s="2"/>
      <c r="FP1103" s="2"/>
      <c r="FQ1103" s="2"/>
      <c r="FR1103" s="2"/>
      <c r="FS1103" s="2"/>
      <c r="FT1103" s="2"/>
      <c r="FU1103" s="2"/>
      <c r="FV1103" s="2"/>
      <c r="FW1103" s="2"/>
      <c r="FX1103" s="2"/>
      <c r="FY1103" s="2"/>
      <c r="FZ1103" s="2"/>
      <c r="GA1103" s="2"/>
      <c r="GB1103" s="2"/>
      <c r="GC1103" s="2"/>
      <c r="GD1103" s="2"/>
      <c r="GE1103" s="2"/>
      <c r="GF1103" s="2"/>
      <c r="GG1103" s="2"/>
      <c r="GH1103" s="2"/>
      <c r="GI1103" s="2"/>
      <c r="GJ1103" s="2"/>
      <c r="GK1103" s="2"/>
      <c r="GL1103" s="2"/>
      <c r="GM1103" s="2"/>
      <c r="GN1103" s="2"/>
      <c r="GO1103" s="2"/>
      <c r="GP1103" s="2"/>
      <c r="GQ1103" s="2"/>
      <c r="GR1103" s="2"/>
      <c r="GS1103" s="2"/>
      <c r="GT1103" s="2"/>
      <c r="GU1103" s="2"/>
      <c r="GV1103" s="2"/>
      <c r="GW1103" s="2"/>
      <c r="GX1103" s="2"/>
      <c r="GY1103" s="2"/>
      <c r="GZ1103" s="2"/>
      <c r="HA1103" s="2"/>
      <c r="HB1103" s="2"/>
      <c r="HC1103" s="2"/>
      <c r="HD1103" s="2"/>
      <c r="HE1103" s="2"/>
      <c r="HF1103" s="2"/>
      <c r="HG1103" s="2"/>
      <c r="HH1103" s="2"/>
      <c r="HI1103" s="2"/>
      <c r="HJ1103" s="2"/>
      <c r="HK1103" s="2"/>
      <c r="HL1103" s="2"/>
      <c r="HM1103" s="2"/>
      <c r="HN1103" s="2"/>
      <c r="HO1103" s="2"/>
      <c r="HP1103" s="2"/>
      <c r="HQ1103" s="2"/>
      <c r="HR1103" s="2"/>
      <c r="HS1103" s="2"/>
      <c r="HT1103" s="2"/>
      <c r="HU1103" s="2"/>
      <c r="HV1103" s="2"/>
      <c r="HW1103" s="2"/>
      <c r="HX1103" s="2"/>
      <c r="HY1103" s="2"/>
      <c r="HZ1103" s="2"/>
      <c r="IA1103" s="2"/>
      <c r="IB1103" s="2"/>
      <c r="IC1103" s="2"/>
      <c r="ID1103" s="2"/>
      <c r="IE1103" s="2"/>
      <c r="IF1103" s="2"/>
      <c r="IG1103" s="2"/>
      <c r="IH1103" s="2"/>
      <c r="II1103" s="2"/>
      <c r="IJ1103" s="2"/>
      <c r="IK1103" s="2"/>
      <c r="IL1103" s="2"/>
      <c r="IM1103" s="2"/>
      <c r="IN1103" s="2"/>
      <c r="IO1103" s="2"/>
      <c r="IP1103" s="2"/>
      <c r="IQ1103" s="2"/>
    </row>
    <row r="1104" spans="1:251" s="16" customFormat="1">
      <c r="A1104" s="8"/>
      <c r="B1104" s="117"/>
      <c r="C1104" s="118"/>
      <c r="D1104" s="118"/>
      <c r="E1104" s="118"/>
      <c r="F1104" s="118"/>
      <c r="G1104" s="118"/>
      <c r="H1104" s="118"/>
      <c r="I1104" s="118"/>
      <c r="J1104" s="118"/>
      <c r="K1104" s="118"/>
      <c r="L1104" s="118"/>
      <c r="M1104" s="118"/>
      <c r="N1104" s="118"/>
      <c r="O1104" s="118"/>
      <c r="P1104" s="118"/>
      <c r="Q1104" s="118"/>
      <c r="R1104" s="118"/>
      <c r="S1104" s="118"/>
      <c r="T1104" s="118"/>
      <c r="U1104" s="118"/>
      <c r="V1104" s="118"/>
      <c r="W1104" s="118"/>
      <c r="X1104" s="118"/>
      <c r="Y1104" s="118"/>
      <c r="Z1104" s="119"/>
      <c r="AA1104" s="121"/>
      <c r="AB1104" s="118"/>
      <c r="AC1104" s="118"/>
      <c r="AD1104" s="118"/>
      <c r="AE1104" s="118"/>
      <c r="AF1104" s="118"/>
      <c r="AG1104" s="118"/>
      <c r="AH1104" s="118"/>
      <c r="AI1104" s="119"/>
      <c r="AJ1104" s="121"/>
      <c r="AK1104" s="118"/>
      <c r="AL1104" s="118"/>
      <c r="AM1104" s="118"/>
      <c r="AN1104" s="118"/>
      <c r="AO1104" s="118"/>
      <c r="AP1104" s="118"/>
      <c r="AQ1104" s="118"/>
      <c r="AR1104" s="119"/>
      <c r="AS1104" s="121"/>
      <c r="AT1104" s="118"/>
      <c r="AU1104" s="118"/>
      <c r="AV1104" s="118"/>
      <c r="AW1104" s="118"/>
      <c r="AX1104" s="123"/>
      <c r="AY1104" s="2"/>
      <c r="AZ1104" s="2"/>
      <c r="BA1104" s="2"/>
      <c r="BB1104" s="23"/>
      <c r="BC1104" s="24"/>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c r="FE1104" s="2"/>
      <c r="FF1104" s="2"/>
      <c r="FG1104" s="2"/>
      <c r="FH1104" s="2"/>
      <c r="FI1104" s="2"/>
      <c r="FJ1104" s="2"/>
      <c r="FK1104" s="2"/>
      <c r="FL1104" s="2"/>
      <c r="FM1104" s="2"/>
      <c r="FN1104" s="2"/>
      <c r="FO1104" s="2"/>
      <c r="FP1104" s="2"/>
      <c r="FQ1104" s="2"/>
      <c r="FR1104" s="2"/>
      <c r="FS1104" s="2"/>
      <c r="FT1104" s="2"/>
      <c r="FU1104" s="2"/>
      <c r="FV1104" s="2"/>
      <c r="FW1104" s="2"/>
      <c r="FX1104" s="2"/>
      <c r="FY1104" s="2"/>
      <c r="FZ1104" s="2"/>
      <c r="GA1104" s="2"/>
      <c r="GB1104" s="2"/>
      <c r="GC1104" s="2"/>
      <c r="GD1104" s="2"/>
      <c r="GE1104" s="2"/>
      <c r="GF1104" s="2"/>
      <c r="GG1104" s="2"/>
      <c r="GH1104" s="2"/>
      <c r="GI1104" s="2"/>
      <c r="GJ1104" s="2"/>
      <c r="GK1104" s="2"/>
      <c r="GL1104" s="2"/>
      <c r="GM1104" s="2"/>
      <c r="GN1104" s="2"/>
      <c r="GO1104" s="2"/>
      <c r="GP1104" s="2"/>
      <c r="GQ1104" s="2"/>
      <c r="GR1104" s="2"/>
      <c r="GS1104" s="2"/>
      <c r="GT1104" s="2"/>
      <c r="GU1104" s="2"/>
      <c r="GV1104" s="2"/>
      <c r="GW1104" s="2"/>
      <c r="GX1104" s="2"/>
      <c r="GY1104" s="2"/>
      <c r="GZ1104" s="2"/>
      <c r="HA1104" s="2"/>
      <c r="HB1104" s="2"/>
      <c r="HC1104" s="2"/>
      <c r="HD1104" s="2"/>
      <c r="HE1104" s="2"/>
      <c r="HF1104" s="2"/>
      <c r="HG1104" s="2"/>
      <c r="HH1104" s="2"/>
      <c r="HI1104" s="2"/>
      <c r="HJ1104" s="2"/>
      <c r="HK1104" s="2"/>
      <c r="HL1104" s="2"/>
      <c r="HM1104" s="2"/>
      <c r="HN1104" s="2"/>
      <c r="HO1104" s="2"/>
      <c r="HP1104" s="2"/>
      <c r="HQ1104" s="2"/>
      <c r="HR1104" s="2"/>
      <c r="HS1104" s="2"/>
      <c r="HT1104" s="2"/>
      <c r="HU1104" s="2"/>
      <c r="HV1104" s="2"/>
      <c r="HW1104" s="2"/>
      <c r="HX1104" s="2"/>
      <c r="HY1104" s="2"/>
      <c r="HZ1104" s="2"/>
      <c r="IA1104" s="2"/>
      <c r="IB1104" s="2"/>
      <c r="IC1104" s="2"/>
      <c r="ID1104" s="2"/>
      <c r="IE1104" s="2"/>
      <c r="IF1104" s="2"/>
      <c r="IG1104" s="2"/>
      <c r="IH1104" s="2"/>
      <c r="II1104" s="2"/>
      <c r="IJ1104" s="2"/>
      <c r="IK1104" s="2"/>
      <c r="IL1104" s="2"/>
      <c r="IM1104" s="2"/>
      <c r="IN1104" s="2"/>
      <c r="IO1104" s="2"/>
      <c r="IP1104" s="2"/>
      <c r="IQ1104" s="2"/>
    </row>
    <row r="1105" spans="1:251" s="16" customFormat="1" ht="18.75" customHeight="1">
      <c r="A1105" s="8"/>
      <c r="B1105" s="25"/>
      <c r="C1105" s="93" t="s">
        <v>214</v>
      </c>
      <c r="D1105" s="94"/>
      <c r="E1105" s="94"/>
      <c r="F1105" s="94"/>
      <c r="G1105" s="94"/>
      <c r="H1105" s="94"/>
      <c r="I1105" s="94"/>
      <c r="J1105" s="94"/>
      <c r="K1105" s="94"/>
      <c r="L1105" s="94"/>
      <c r="M1105" s="94"/>
      <c r="N1105" s="94"/>
      <c r="O1105" s="94"/>
      <c r="P1105" s="94"/>
      <c r="Q1105" s="94"/>
      <c r="R1105" s="94"/>
      <c r="S1105" s="94"/>
      <c r="T1105" s="94"/>
      <c r="U1105" s="94"/>
      <c r="V1105" s="94"/>
      <c r="W1105" s="94"/>
      <c r="X1105" s="94"/>
      <c r="Y1105" s="94"/>
      <c r="Z1105" s="95"/>
      <c r="AA1105" s="96">
        <v>34620</v>
      </c>
      <c r="AB1105" s="97"/>
      <c r="AC1105" s="97"/>
      <c r="AD1105" s="97"/>
      <c r="AE1105" s="97"/>
      <c r="AF1105" s="97"/>
      <c r="AG1105" s="97"/>
      <c r="AH1105" s="97"/>
      <c r="AI1105" s="98"/>
      <c r="AJ1105" s="96">
        <v>28846</v>
      </c>
      <c r="AK1105" s="97"/>
      <c r="AL1105" s="97"/>
      <c r="AM1105" s="97"/>
      <c r="AN1105" s="97"/>
      <c r="AO1105" s="97"/>
      <c r="AP1105" s="97"/>
      <c r="AQ1105" s="97"/>
      <c r="AR1105" s="98"/>
      <c r="AS1105" s="99"/>
      <c r="AT1105" s="100"/>
      <c r="AU1105" s="100"/>
      <c r="AV1105" s="100"/>
      <c r="AW1105" s="100"/>
      <c r="AX1105" s="101"/>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c r="FE1105" s="2"/>
      <c r="FF1105" s="2"/>
      <c r="FG1105" s="2"/>
      <c r="FH1105" s="2"/>
      <c r="FI1105" s="2"/>
      <c r="FJ1105" s="2"/>
      <c r="FK1105" s="2"/>
      <c r="FL1105" s="2"/>
      <c r="FM1105" s="2"/>
      <c r="FN1105" s="2"/>
      <c r="FO1105" s="2"/>
      <c r="FP1105" s="2"/>
      <c r="FQ1105" s="2"/>
      <c r="FR1105" s="2"/>
      <c r="FS1105" s="2"/>
      <c r="FT1105" s="2"/>
      <c r="FU1105" s="2"/>
      <c r="FV1105" s="2"/>
      <c r="FW1105" s="2"/>
      <c r="FX1105" s="2"/>
      <c r="FY1105" s="2"/>
      <c r="FZ1105" s="2"/>
      <c r="GA1105" s="2"/>
      <c r="GB1105" s="2"/>
      <c r="GC1105" s="2"/>
      <c r="GD1105" s="2"/>
      <c r="GE1105" s="2"/>
      <c r="GF1105" s="2"/>
      <c r="GG1105" s="2"/>
      <c r="GH1105" s="2"/>
      <c r="GI1105" s="2"/>
      <c r="GJ1105" s="2"/>
      <c r="GK1105" s="2"/>
      <c r="GL1105" s="2"/>
      <c r="GM1105" s="2"/>
      <c r="GN1105" s="2"/>
      <c r="GO1105" s="2"/>
      <c r="GP1105" s="2"/>
      <c r="GQ1105" s="2"/>
      <c r="GR1105" s="2"/>
      <c r="GS1105" s="2"/>
      <c r="GT1105" s="2"/>
      <c r="GU1105" s="2"/>
      <c r="GV1105" s="2"/>
      <c r="GW1105" s="2"/>
      <c r="GX1105" s="2"/>
      <c r="GY1105" s="2"/>
      <c r="GZ1105" s="2"/>
      <c r="HA1105" s="2"/>
      <c r="HB1105" s="2"/>
      <c r="HC1105" s="2"/>
      <c r="HD1105" s="2"/>
      <c r="HE1105" s="2"/>
      <c r="HF1105" s="2"/>
      <c r="HG1105" s="2"/>
      <c r="HH1105" s="2"/>
      <c r="HI1105" s="2"/>
      <c r="HJ1105" s="2"/>
      <c r="HK1105" s="2"/>
      <c r="HL1105" s="2"/>
      <c r="HM1105" s="2"/>
      <c r="HN1105" s="2"/>
      <c r="HO1105" s="2"/>
      <c r="HP1105" s="2"/>
      <c r="HQ1105" s="2"/>
      <c r="HR1105" s="2"/>
      <c r="HS1105" s="2"/>
      <c r="HT1105" s="2"/>
      <c r="HU1105" s="2"/>
      <c r="HV1105" s="2"/>
      <c r="HW1105" s="2"/>
      <c r="HX1105" s="2"/>
      <c r="HY1105" s="2"/>
      <c r="HZ1105" s="2"/>
      <c r="IA1105" s="2"/>
      <c r="IB1105" s="2"/>
      <c r="IC1105" s="2"/>
      <c r="ID1105" s="2"/>
      <c r="IE1105" s="2"/>
      <c r="IF1105" s="2"/>
      <c r="IG1105" s="2"/>
      <c r="IH1105" s="2"/>
      <c r="II1105" s="2"/>
      <c r="IJ1105" s="2"/>
      <c r="IK1105" s="2"/>
      <c r="IL1105" s="2"/>
      <c r="IM1105" s="2"/>
      <c r="IN1105" s="2"/>
      <c r="IO1105" s="2"/>
      <c r="IP1105" s="2"/>
      <c r="IQ1105" s="2"/>
    </row>
    <row r="1106" spans="1:251" s="16" customFormat="1" ht="18.75" customHeight="1">
      <c r="A1106" s="8"/>
      <c r="B1106" s="25"/>
      <c r="C1106" s="93" t="s">
        <v>215</v>
      </c>
      <c r="D1106" s="94"/>
      <c r="E1106" s="94"/>
      <c r="F1106" s="94"/>
      <c r="G1106" s="94"/>
      <c r="H1106" s="94"/>
      <c r="I1106" s="94"/>
      <c r="J1106" s="94"/>
      <c r="K1106" s="94"/>
      <c r="L1106" s="94"/>
      <c r="M1106" s="94"/>
      <c r="N1106" s="94"/>
      <c r="O1106" s="94"/>
      <c r="P1106" s="94"/>
      <c r="Q1106" s="94"/>
      <c r="R1106" s="94"/>
      <c r="S1106" s="94"/>
      <c r="T1106" s="94"/>
      <c r="U1106" s="94"/>
      <c r="V1106" s="94"/>
      <c r="W1106" s="94"/>
      <c r="X1106" s="94"/>
      <c r="Y1106" s="94"/>
      <c r="Z1106" s="95"/>
      <c r="AA1106" s="96">
        <v>2004</v>
      </c>
      <c r="AB1106" s="97"/>
      <c r="AC1106" s="97"/>
      <c r="AD1106" s="97"/>
      <c r="AE1106" s="97"/>
      <c r="AF1106" s="97"/>
      <c r="AG1106" s="97"/>
      <c r="AH1106" s="97"/>
      <c r="AI1106" s="98"/>
      <c r="AJ1106" s="96">
        <v>4250</v>
      </c>
      <c r="AK1106" s="97"/>
      <c r="AL1106" s="97"/>
      <c r="AM1106" s="97"/>
      <c r="AN1106" s="97"/>
      <c r="AO1106" s="97"/>
      <c r="AP1106" s="97"/>
      <c r="AQ1106" s="97"/>
      <c r="AR1106" s="98"/>
      <c r="AS1106" s="99"/>
      <c r="AT1106" s="100"/>
      <c r="AU1106" s="100"/>
      <c r="AV1106" s="100"/>
      <c r="AW1106" s="100"/>
      <c r="AX1106" s="101"/>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c r="FE1106" s="2"/>
      <c r="FF1106" s="2"/>
      <c r="FG1106" s="2"/>
      <c r="FH1106" s="2"/>
      <c r="FI1106" s="2"/>
      <c r="FJ1106" s="2"/>
      <c r="FK1106" s="2"/>
      <c r="FL1106" s="2"/>
      <c r="FM1106" s="2"/>
      <c r="FN1106" s="2"/>
      <c r="FO1106" s="2"/>
      <c r="FP1106" s="2"/>
      <c r="FQ1106" s="2"/>
      <c r="FR1106" s="2"/>
      <c r="FS1106" s="2"/>
      <c r="FT1106" s="2"/>
      <c r="FU1106" s="2"/>
      <c r="FV1106" s="2"/>
      <c r="FW1106" s="2"/>
      <c r="FX1106" s="2"/>
      <c r="FY1106" s="2"/>
      <c r="FZ1106" s="2"/>
      <c r="GA1106" s="2"/>
      <c r="GB1106" s="2"/>
      <c r="GC1106" s="2"/>
      <c r="GD1106" s="2"/>
      <c r="GE1106" s="2"/>
      <c r="GF1106" s="2"/>
      <c r="GG1106" s="2"/>
      <c r="GH1106" s="2"/>
      <c r="GI1106" s="2"/>
      <c r="GJ1106" s="2"/>
      <c r="GK1106" s="2"/>
      <c r="GL1106" s="2"/>
      <c r="GM1106" s="2"/>
      <c r="GN1106" s="2"/>
      <c r="GO1106" s="2"/>
      <c r="GP1106" s="2"/>
      <c r="GQ1106" s="2"/>
      <c r="GR1106" s="2"/>
      <c r="GS1106" s="2"/>
      <c r="GT1106" s="2"/>
      <c r="GU1106" s="2"/>
      <c r="GV1106" s="2"/>
      <c r="GW1106" s="2"/>
      <c r="GX1106" s="2"/>
      <c r="GY1106" s="2"/>
      <c r="GZ1106" s="2"/>
      <c r="HA1106" s="2"/>
      <c r="HB1106" s="2"/>
      <c r="HC1106" s="2"/>
      <c r="HD1106" s="2"/>
      <c r="HE1106" s="2"/>
      <c r="HF1106" s="2"/>
      <c r="HG1106" s="2"/>
      <c r="HH1106" s="2"/>
      <c r="HI1106" s="2"/>
      <c r="HJ1106" s="2"/>
      <c r="HK1106" s="2"/>
      <c r="HL1106" s="2"/>
      <c r="HM1106" s="2"/>
      <c r="HN1106" s="2"/>
      <c r="HO1106" s="2"/>
      <c r="HP1106" s="2"/>
      <c r="HQ1106" s="2"/>
      <c r="HR1106" s="2"/>
      <c r="HS1106" s="2"/>
      <c r="HT1106" s="2"/>
      <c r="HU1106" s="2"/>
      <c r="HV1106" s="2"/>
      <c r="HW1106" s="2"/>
      <c r="HX1106" s="2"/>
      <c r="HY1106" s="2"/>
      <c r="HZ1106" s="2"/>
      <c r="IA1106" s="2"/>
      <c r="IB1106" s="2"/>
      <c r="IC1106" s="2"/>
      <c r="ID1106" s="2"/>
      <c r="IE1106" s="2"/>
      <c r="IF1106" s="2"/>
      <c r="IG1106" s="2"/>
      <c r="IH1106" s="2"/>
      <c r="II1106" s="2"/>
      <c r="IJ1106" s="2"/>
      <c r="IK1106" s="2"/>
      <c r="IL1106" s="2"/>
      <c r="IM1106" s="2"/>
      <c r="IN1106" s="2"/>
      <c r="IO1106" s="2"/>
      <c r="IP1106" s="2"/>
      <c r="IQ1106" s="2"/>
    </row>
    <row r="1107" spans="1:251" s="16" customFormat="1" ht="18.75" customHeight="1">
      <c r="A1107" s="8"/>
      <c r="B1107" s="25"/>
      <c r="C1107" s="93" t="s">
        <v>216</v>
      </c>
      <c r="D1107" s="94"/>
      <c r="E1107" s="94"/>
      <c r="F1107" s="94"/>
      <c r="G1107" s="94"/>
      <c r="H1107" s="94"/>
      <c r="I1107" s="94"/>
      <c r="J1107" s="94"/>
      <c r="K1107" s="94"/>
      <c r="L1107" s="94"/>
      <c r="M1107" s="94"/>
      <c r="N1107" s="94"/>
      <c r="O1107" s="94"/>
      <c r="P1107" s="94"/>
      <c r="Q1107" s="94"/>
      <c r="R1107" s="94"/>
      <c r="S1107" s="94"/>
      <c r="T1107" s="94"/>
      <c r="U1107" s="94"/>
      <c r="V1107" s="94"/>
      <c r="W1107" s="94"/>
      <c r="X1107" s="94"/>
      <c r="Y1107" s="94"/>
      <c r="Z1107" s="95"/>
      <c r="AA1107" s="96">
        <v>3224</v>
      </c>
      <c r="AB1107" s="97"/>
      <c r="AC1107" s="97"/>
      <c r="AD1107" s="97"/>
      <c r="AE1107" s="97"/>
      <c r="AF1107" s="97"/>
      <c r="AG1107" s="97"/>
      <c r="AH1107" s="97"/>
      <c r="AI1107" s="98"/>
      <c r="AJ1107" s="96">
        <v>3480</v>
      </c>
      <c r="AK1107" s="97"/>
      <c r="AL1107" s="97"/>
      <c r="AM1107" s="97"/>
      <c r="AN1107" s="97"/>
      <c r="AO1107" s="97"/>
      <c r="AP1107" s="97"/>
      <c r="AQ1107" s="97"/>
      <c r="AR1107" s="98"/>
      <c r="AS1107" s="99"/>
      <c r="AT1107" s="100"/>
      <c r="AU1107" s="100"/>
      <c r="AV1107" s="100"/>
      <c r="AW1107" s="100"/>
      <c r="AX1107" s="101"/>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c r="FE1107" s="2"/>
      <c r="FF1107" s="2"/>
      <c r="FG1107" s="2"/>
      <c r="FH1107" s="2"/>
      <c r="FI1107" s="2"/>
      <c r="FJ1107" s="2"/>
      <c r="FK1107" s="2"/>
      <c r="FL1107" s="2"/>
      <c r="FM1107" s="2"/>
      <c r="FN1107" s="2"/>
      <c r="FO1107" s="2"/>
      <c r="FP1107" s="2"/>
      <c r="FQ1107" s="2"/>
      <c r="FR1107" s="2"/>
      <c r="FS1107" s="2"/>
      <c r="FT1107" s="2"/>
      <c r="FU1107" s="2"/>
      <c r="FV1107" s="2"/>
      <c r="FW1107" s="2"/>
      <c r="FX1107" s="2"/>
      <c r="FY1107" s="2"/>
      <c r="FZ1107" s="2"/>
      <c r="GA1107" s="2"/>
      <c r="GB1107" s="2"/>
      <c r="GC1107" s="2"/>
      <c r="GD1107" s="2"/>
      <c r="GE1107" s="2"/>
      <c r="GF1107" s="2"/>
      <c r="GG1107" s="2"/>
      <c r="GH1107" s="2"/>
      <c r="GI1107" s="2"/>
      <c r="GJ1107" s="2"/>
      <c r="GK1107" s="2"/>
      <c r="GL1107" s="2"/>
      <c r="GM1107" s="2"/>
      <c r="GN1107" s="2"/>
      <c r="GO1107" s="2"/>
      <c r="GP1107" s="2"/>
      <c r="GQ1107" s="2"/>
      <c r="GR1107" s="2"/>
      <c r="GS1107" s="2"/>
      <c r="GT1107" s="2"/>
      <c r="GU1107" s="2"/>
      <c r="GV1107" s="2"/>
      <c r="GW1107" s="2"/>
      <c r="GX1107" s="2"/>
      <c r="GY1107" s="2"/>
      <c r="GZ1107" s="2"/>
      <c r="HA1107" s="2"/>
      <c r="HB1107" s="2"/>
      <c r="HC1107" s="2"/>
      <c r="HD1107" s="2"/>
      <c r="HE1107" s="2"/>
      <c r="HF1107" s="2"/>
      <c r="HG1107" s="2"/>
      <c r="HH1107" s="2"/>
      <c r="HI1107" s="2"/>
      <c r="HJ1107" s="2"/>
      <c r="HK1107" s="2"/>
      <c r="HL1107" s="2"/>
      <c r="HM1107" s="2"/>
      <c r="HN1107" s="2"/>
      <c r="HO1107" s="2"/>
      <c r="HP1107" s="2"/>
      <c r="HQ1107" s="2"/>
      <c r="HR1107" s="2"/>
      <c r="HS1107" s="2"/>
      <c r="HT1107" s="2"/>
      <c r="HU1107" s="2"/>
      <c r="HV1107" s="2"/>
      <c r="HW1107" s="2"/>
      <c r="HX1107" s="2"/>
      <c r="HY1107" s="2"/>
      <c r="HZ1107" s="2"/>
      <c r="IA1107" s="2"/>
      <c r="IB1107" s="2"/>
      <c r="IC1107" s="2"/>
      <c r="ID1107" s="2"/>
      <c r="IE1107" s="2"/>
      <c r="IF1107" s="2"/>
      <c r="IG1107" s="2"/>
      <c r="IH1107" s="2"/>
      <c r="II1107" s="2"/>
      <c r="IJ1107" s="2"/>
      <c r="IK1107" s="2"/>
      <c r="IL1107" s="2"/>
      <c r="IM1107" s="2"/>
      <c r="IN1107" s="2"/>
      <c r="IO1107" s="2"/>
      <c r="IP1107" s="2"/>
      <c r="IQ1107" s="2"/>
    </row>
    <row r="1108" spans="1:251" s="16" customFormat="1" ht="18.75" customHeight="1">
      <c r="A1108" s="8"/>
      <c r="B1108" s="25"/>
      <c r="C1108" s="93" t="s">
        <v>217</v>
      </c>
      <c r="D1108" s="94"/>
      <c r="E1108" s="94"/>
      <c r="F1108" s="94"/>
      <c r="G1108" s="94"/>
      <c r="H1108" s="94"/>
      <c r="I1108" s="94"/>
      <c r="J1108" s="94"/>
      <c r="K1108" s="94"/>
      <c r="L1108" s="94"/>
      <c r="M1108" s="94"/>
      <c r="N1108" s="94"/>
      <c r="O1108" s="94"/>
      <c r="P1108" s="94"/>
      <c r="Q1108" s="94"/>
      <c r="R1108" s="94"/>
      <c r="S1108" s="94"/>
      <c r="T1108" s="94"/>
      <c r="U1108" s="94"/>
      <c r="V1108" s="94"/>
      <c r="W1108" s="94"/>
      <c r="X1108" s="94"/>
      <c r="Y1108" s="94"/>
      <c r="Z1108" s="95"/>
      <c r="AA1108" s="96">
        <v>0</v>
      </c>
      <c r="AB1108" s="97"/>
      <c r="AC1108" s="97"/>
      <c r="AD1108" s="97"/>
      <c r="AE1108" s="97"/>
      <c r="AF1108" s="97"/>
      <c r="AG1108" s="97"/>
      <c r="AH1108" s="97"/>
      <c r="AI1108" s="98"/>
      <c r="AJ1108" s="96">
        <v>1680</v>
      </c>
      <c r="AK1108" s="97"/>
      <c r="AL1108" s="97"/>
      <c r="AM1108" s="97"/>
      <c r="AN1108" s="97"/>
      <c r="AO1108" s="97"/>
      <c r="AP1108" s="97"/>
      <c r="AQ1108" s="97"/>
      <c r="AR1108" s="98"/>
      <c r="AS1108" s="99"/>
      <c r="AT1108" s="100"/>
      <c r="AU1108" s="100"/>
      <c r="AV1108" s="100"/>
      <c r="AW1108" s="100"/>
      <c r="AX1108" s="101"/>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c r="FE1108" s="2"/>
      <c r="FF1108" s="2"/>
      <c r="FG1108" s="2"/>
      <c r="FH1108" s="2"/>
      <c r="FI1108" s="2"/>
      <c r="FJ1108" s="2"/>
      <c r="FK1108" s="2"/>
      <c r="FL1108" s="2"/>
      <c r="FM1108" s="2"/>
      <c r="FN1108" s="2"/>
      <c r="FO1108" s="2"/>
      <c r="FP1108" s="2"/>
      <c r="FQ1108" s="2"/>
      <c r="FR1108" s="2"/>
      <c r="FS1108" s="2"/>
      <c r="FT1108" s="2"/>
      <c r="FU1108" s="2"/>
      <c r="FV1108" s="2"/>
      <c r="FW1108" s="2"/>
      <c r="FX1108" s="2"/>
      <c r="FY1108" s="2"/>
      <c r="FZ1108" s="2"/>
      <c r="GA1108" s="2"/>
      <c r="GB1108" s="2"/>
      <c r="GC1108" s="2"/>
      <c r="GD1108" s="2"/>
      <c r="GE1108" s="2"/>
      <c r="GF1108" s="2"/>
      <c r="GG1108" s="2"/>
      <c r="GH1108" s="2"/>
      <c r="GI1108" s="2"/>
      <c r="GJ1108" s="2"/>
      <c r="GK1108" s="2"/>
      <c r="GL1108" s="2"/>
      <c r="GM1108" s="2"/>
      <c r="GN1108" s="2"/>
      <c r="GO1108" s="2"/>
      <c r="GP1108" s="2"/>
      <c r="GQ1108" s="2"/>
      <c r="GR1108" s="2"/>
      <c r="GS1108" s="2"/>
      <c r="GT1108" s="2"/>
      <c r="GU1108" s="2"/>
      <c r="GV1108" s="2"/>
      <c r="GW1108" s="2"/>
      <c r="GX1108" s="2"/>
      <c r="GY1108" s="2"/>
      <c r="GZ1108" s="2"/>
      <c r="HA1108" s="2"/>
      <c r="HB1108" s="2"/>
      <c r="HC1108" s="2"/>
      <c r="HD1108" s="2"/>
      <c r="HE1108" s="2"/>
      <c r="HF1108" s="2"/>
      <c r="HG1108" s="2"/>
      <c r="HH1108" s="2"/>
      <c r="HI1108" s="2"/>
      <c r="HJ1108" s="2"/>
      <c r="HK1108" s="2"/>
      <c r="HL1108" s="2"/>
      <c r="HM1108" s="2"/>
      <c r="HN1108" s="2"/>
      <c r="HO1108" s="2"/>
      <c r="HP1108" s="2"/>
      <c r="HQ1108" s="2"/>
      <c r="HR1108" s="2"/>
      <c r="HS1108" s="2"/>
      <c r="HT1108" s="2"/>
      <c r="HU1108" s="2"/>
      <c r="HV1108" s="2"/>
      <c r="HW1108" s="2"/>
      <c r="HX1108" s="2"/>
      <c r="HY1108" s="2"/>
      <c r="HZ1108" s="2"/>
      <c r="IA1108" s="2"/>
      <c r="IB1108" s="2"/>
      <c r="IC1108" s="2"/>
      <c r="ID1108" s="2"/>
      <c r="IE1108" s="2"/>
      <c r="IF1108" s="2"/>
      <c r="IG1108" s="2"/>
      <c r="IH1108" s="2"/>
      <c r="II1108" s="2"/>
      <c r="IJ1108" s="2"/>
      <c r="IK1108" s="2"/>
      <c r="IL1108" s="2"/>
      <c r="IM1108" s="2"/>
      <c r="IN1108" s="2"/>
      <c r="IO1108" s="2"/>
      <c r="IP1108" s="2"/>
      <c r="IQ1108" s="2"/>
    </row>
    <row r="1109" spans="1:251" s="16" customFormat="1" ht="18.75" customHeight="1">
      <c r="A1109" s="8"/>
      <c r="B1109" s="25"/>
      <c r="C1109" s="93" t="s">
        <v>218</v>
      </c>
      <c r="D1109" s="94"/>
      <c r="E1109" s="94"/>
      <c r="F1109" s="94"/>
      <c r="G1109" s="94"/>
      <c r="H1109" s="94"/>
      <c r="I1109" s="94"/>
      <c r="J1109" s="94"/>
      <c r="K1109" s="94"/>
      <c r="L1109" s="94"/>
      <c r="M1109" s="94"/>
      <c r="N1109" s="94"/>
      <c r="O1109" s="94"/>
      <c r="P1109" s="94"/>
      <c r="Q1109" s="94"/>
      <c r="R1109" s="94"/>
      <c r="S1109" s="94"/>
      <c r="T1109" s="94"/>
      <c r="U1109" s="94"/>
      <c r="V1109" s="94"/>
      <c r="W1109" s="94"/>
      <c r="X1109" s="94"/>
      <c r="Y1109" s="94"/>
      <c r="Z1109" s="95"/>
      <c r="AA1109" s="96">
        <v>740</v>
      </c>
      <c r="AB1109" s="97"/>
      <c r="AC1109" s="97"/>
      <c r="AD1109" s="97"/>
      <c r="AE1109" s="97"/>
      <c r="AF1109" s="97"/>
      <c r="AG1109" s="97"/>
      <c r="AH1109" s="97"/>
      <c r="AI1109" s="98"/>
      <c r="AJ1109" s="96">
        <v>520</v>
      </c>
      <c r="AK1109" s="97"/>
      <c r="AL1109" s="97"/>
      <c r="AM1109" s="97"/>
      <c r="AN1109" s="97"/>
      <c r="AO1109" s="97"/>
      <c r="AP1109" s="97"/>
      <c r="AQ1109" s="97"/>
      <c r="AR1109" s="98"/>
      <c r="AS1109" s="99"/>
      <c r="AT1109" s="100"/>
      <c r="AU1109" s="100"/>
      <c r="AV1109" s="100"/>
      <c r="AW1109" s="100"/>
      <c r="AX1109" s="101"/>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c r="FE1109" s="2"/>
      <c r="FF1109" s="2"/>
      <c r="FG1109" s="2"/>
      <c r="FH1109" s="2"/>
      <c r="FI1109" s="2"/>
      <c r="FJ1109" s="2"/>
      <c r="FK1109" s="2"/>
      <c r="FL1109" s="2"/>
      <c r="FM1109" s="2"/>
      <c r="FN1109" s="2"/>
      <c r="FO1109" s="2"/>
      <c r="FP1109" s="2"/>
      <c r="FQ1109" s="2"/>
      <c r="FR1109" s="2"/>
      <c r="FS1109" s="2"/>
      <c r="FT1109" s="2"/>
      <c r="FU1109" s="2"/>
      <c r="FV1109" s="2"/>
      <c r="FW1109" s="2"/>
      <c r="FX1109" s="2"/>
      <c r="FY1109" s="2"/>
      <c r="FZ1109" s="2"/>
      <c r="GA1109" s="2"/>
      <c r="GB1109" s="2"/>
      <c r="GC1109" s="2"/>
      <c r="GD1109" s="2"/>
      <c r="GE1109" s="2"/>
      <c r="GF1109" s="2"/>
      <c r="GG1109" s="2"/>
      <c r="GH1109" s="2"/>
      <c r="GI1109" s="2"/>
      <c r="GJ1109" s="2"/>
      <c r="GK1109" s="2"/>
      <c r="GL1109" s="2"/>
      <c r="GM1109" s="2"/>
      <c r="GN1109" s="2"/>
      <c r="GO1109" s="2"/>
      <c r="GP1109" s="2"/>
      <c r="GQ1109" s="2"/>
      <c r="GR1109" s="2"/>
      <c r="GS1109" s="2"/>
      <c r="GT1109" s="2"/>
      <c r="GU1109" s="2"/>
      <c r="GV1109" s="2"/>
      <c r="GW1109" s="2"/>
      <c r="GX1109" s="2"/>
      <c r="GY1109" s="2"/>
      <c r="GZ1109" s="2"/>
      <c r="HA1109" s="2"/>
      <c r="HB1109" s="2"/>
      <c r="HC1109" s="2"/>
      <c r="HD1109" s="2"/>
      <c r="HE1109" s="2"/>
      <c r="HF1109" s="2"/>
      <c r="HG1109" s="2"/>
      <c r="HH1109" s="2"/>
      <c r="HI1109" s="2"/>
      <c r="HJ1109" s="2"/>
      <c r="HK1109" s="2"/>
      <c r="HL1109" s="2"/>
      <c r="HM1109" s="2"/>
      <c r="HN1109" s="2"/>
      <c r="HO1109" s="2"/>
      <c r="HP1109" s="2"/>
      <c r="HQ1109" s="2"/>
      <c r="HR1109" s="2"/>
      <c r="HS1109" s="2"/>
      <c r="HT1109" s="2"/>
      <c r="HU1109" s="2"/>
      <c r="HV1109" s="2"/>
      <c r="HW1109" s="2"/>
      <c r="HX1109" s="2"/>
      <c r="HY1109" s="2"/>
      <c r="HZ1109" s="2"/>
      <c r="IA1109" s="2"/>
      <c r="IB1109" s="2"/>
      <c r="IC1109" s="2"/>
      <c r="ID1109" s="2"/>
      <c r="IE1109" s="2"/>
      <c r="IF1109" s="2"/>
      <c r="IG1109" s="2"/>
      <c r="IH1109" s="2"/>
      <c r="II1109" s="2"/>
      <c r="IJ1109" s="2"/>
      <c r="IK1109" s="2"/>
      <c r="IL1109" s="2"/>
      <c r="IM1109" s="2"/>
      <c r="IN1109" s="2"/>
      <c r="IO1109" s="2"/>
      <c r="IP1109" s="2"/>
      <c r="IQ1109" s="2"/>
    </row>
    <row r="1110" spans="1:251" s="16" customFormat="1" ht="18.75" customHeight="1">
      <c r="A1110" s="8"/>
      <c r="B1110" s="25"/>
      <c r="C1110" s="93" t="s">
        <v>17</v>
      </c>
      <c r="D1110" s="94"/>
      <c r="E1110" s="94"/>
      <c r="F1110" s="94"/>
      <c r="G1110" s="94"/>
      <c r="H1110" s="94"/>
      <c r="I1110" s="94"/>
      <c r="J1110" s="94"/>
      <c r="K1110" s="94"/>
      <c r="L1110" s="94"/>
      <c r="M1110" s="94"/>
      <c r="N1110" s="94"/>
      <c r="O1110" s="94"/>
      <c r="P1110" s="94"/>
      <c r="Q1110" s="94"/>
      <c r="R1110" s="94"/>
      <c r="S1110" s="94"/>
      <c r="T1110" s="94"/>
      <c r="U1110" s="94"/>
      <c r="V1110" s="94"/>
      <c r="W1110" s="94"/>
      <c r="X1110" s="94"/>
      <c r="Y1110" s="94"/>
      <c r="Z1110" s="95"/>
      <c r="AA1110" s="96">
        <v>34</v>
      </c>
      <c r="AB1110" s="97"/>
      <c r="AC1110" s="97"/>
      <c r="AD1110" s="97"/>
      <c r="AE1110" s="97"/>
      <c r="AF1110" s="97"/>
      <c r="AG1110" s="97"/>
      <c r="AH1110" s="97"/>
      <c r="AI1110" s="98"/>
      <c r="AJ1110" s="96">
        <v>43</v>
      </c>
      <c r="AK1110" s="97"/>
      <c r="AL1110" s="97"/>
      <c r="AM1110" s="97"/>
      <c r="AN1110" s="97"/>
      <c r="AO1110" s="97"/>
      <c r="AP1110" s="97"/>
      <c r="AQ1110" s="97"/>
      <c r="AR1110" s="98"/>
      <c r="AS1110" s="99"/>
      <c r="AT1110" s="100"/>
      <c r="AU1110" s="100"/>
      <c r="AV1110" s="100"/>
      <c r="AW1110" s="100"/>
      <c r="AX1110" s="101"/>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c r="FE1110" s="2"/>
      <c r="FF1110" s="2"/>
      <c r="FG1110" s="2"/>
      <c r="FH1110" s="2"/>
      <c r="FI1110" s="2"/>
      <c r="FJ1110" s="2"/>
      <c r="FK1110" s="2"/>
      <c r="FL1110" s="2"/>
      <c r="FM1110" s="2"/>
      <c r="FN1110" s="2"/>
      <c r="FO1110" s="2"/>
      <c r="FP1110" s="2"/>
      <c r="FQ1110" s="2"/>
      <c r="FR1110" s="2"/>
      <c r="FS1110" s="2"/>
      <c r="FT1110" s="2"/>
      <c r="FU1110" s="2"/>
      <c r="FV1110" s="2"/>
      <c r="FW1110" s="2"/>
      <c r="FX1110" s="2"/>
      <c r="FY1110" s="2"/>
      <c r="FZ1110" s="2"/>
      <c r="GA1110" s="2"/>
      <c r="GB1110" s="2"/>
      <c r="GC1110" s="2"/>
      <c r="GD1110" s="2"/>
      <c r="GE1110" s="2"/>
      <c r="GF1110" s="2"/>
      <c r="GG1110" s="2"/>
      <c r="GH1110" s="2"/>
      <c r="GI1110" s="2"/>
      <c r="GJ1110" s="2"/>
      <c r="GK1110" s="2"/>
      <c r="GL1110" s="2"/>
      <c r="GM1110" s="2"/>
      <c r="GN1110" s="2"/>
      <c r="GO1110" s="2"/>
      <c r="GP1110" s="2"/>
      <c r="GQ1110" s="2"/>
      <c r="GR1110" s="2"/>
      <c r="GS1110" s="2"/>
      <c r="GT1110" s="2"/>
      <c r="GU1110" s="2"/>
      <c r="GV1110" s="2"/>
      <c r="GW1110" s="2"/>
      <c r="GX1110" s="2"/>
      <c r="GY1110" s="2"/>
      <c r="GZ1110" s="2"/>
      <c r="HA1110" s="2"/>
      <c r="HB1110" s="2"/>
      <c r="HC1110" s="2"/>
      <c r="HD1110" s="2"/>
      <c r="HE1110" s="2"/>
      <c r="HF1110" s="2"/>
      <c r="HG1110" s="2"/>
      <c r="HH1110" s="2"/>
      <c r="HI1110" s="2"/>
      <c r="HJ1110" s="2"/>
      <c r="HK1110" s="2"/>
      <c r="HL1110" s="2"/>
      <c r="HM1110" s="2"/>
      <c r="HN1110" s="2"/>
      <c r="HO1110" s="2"/>
      <c r="HP1110" s="2"/>
      <c r="HQ1110" s="2"/>
      <c r="HR1110" s="2"/>
      <c r="HS1110" s="2"/>
      <c r="HT1110" s="2"/>
      <c r="HU1110" s="2"/>
      <c r="HV1110" s="2"/>
      <c r="HW1110" s="2"/>
      <c r="HX1110" s="2"/>
      <c r="HY1110" s="2"/>
      <c r="HZ1110" s="2"/>
      <c r="IA1110" s="2"/>
      <c r="IB1110" s="2"/>
      <c r="IC1110" s="2"/>
      <c r="ID1110" s="2"/>
      <c r="IE1110" s="2"/>
      <c r="IF1110" s="2"/>
      <c r="IG1110" s="2"/>
      <c r="IH1110" s="2"/>
      <c r="II1110" s="2"/>
      <c r="IJ1110" s="2"/>
      <c r="IK1110" s="2"/>
      <c r="IL1110" s="2"/>
      <c r="IM1110" s="2"/>
      <c r="IN1110" s="2"/>
      <c r="IO1110" s="2"/>
      <c r="IP1110" s="2"/>
      <c r="IQ1110" s="2"/>
    </row>
    <row r="1111" spans="1:251" s="16" customFormat="1" ht="18.75" customHeight="1" thickBot="1">
      <c r="A1111" s="17"/>
      <c r="B1111" s="102" t="s">
        <v>11</v>
      </c>
      <c r="C1111" s="103"/>
      <c r="D1111" s="103"/>
      <c r="E1111" s="103"/>
      <c r="F1111" s="103"/>
      <c r="G1111" s="103"/>
      <c r="H1111" s="103"/>
      <c r="I1111" s="103"/>
      <c r="J1111" s="103"/>
      <c r="K1111" s="103"/>
      <c r="L1111" s="103"/>
      <c r="M1111" s="103"/>
      <c r="N1111" s="103"/>
      <c r="O1111" s="103"/>
      <c r="P1111" s="103"/>
      <c r="Q1111" s="103"/>
      <c r="R1111" s="103"/>
      <c r="S1111" s="103"/>
      <c r="T1111" s="103"/>
      <c r="U1111" s="103"/>
      <c r="V1111" s="103"/>
      <c r="W1111" s="103"/>
      <c r="X1111" s="103"/>
      <c r="Y1111" s="103"/>
      <c r="Z1111" s="104"/>
      <c r="AA1111" s="105">
        <f>SUM($AA$1105:$AA$1110)</f>
        <v>40622</v>
      </c>
      <c r="AB1111" s="106"/>
      <c r="AC1111" s="106"/>
      <c r="AD1111" s="106"/>
      <c r="AE1111" s="106"/>
      <c r="AF1111" s="106"/>
      <c r="AG1111" s="106"/>
      <c r="AH1111" s="106"/>
      <c r="AI1111" s="107"/>
      <c r="AJ1111" s="105">
        <f>SUM($AJ$1105:$AJ$1110)</f>
        <v>38819</v>
      </c>
      <c r="AK1111" s="106"/>
      <c r="AL1111" s="106"/>
      <c r="AM1111" s="106"/>
      <c r="AN1111" s="106"/>
      <c r="AO1111" s="106"/>
      <c r="AP1111" s="106"/>
      <c r="AQ1111" s="106"/>
      <c r="AR1111" s="107"/>
      <c r="AS1111" s="108"/>
      <c r="AT1111" s="109"/>
      <c r="AU1111" s="109"/>
      <c r="AV1111" s="109"/>
      <c r="AW1111" s="109"/>
      <c r="AX1111" s="110"/>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c r="FE1111" s="2"/>
      <c r="FF1111" s="2"/>
      <c r="FG1111" s="2"/>
      <c r="FH1111" s="2"/>
      <c r="FI1111" s="2"/>
      <c r="FJ1111" s="2"/>
      <c r="FK1111" s="2"/>
      <c r="FL1111" s="2"/>
      <c r="FM1111" s="2"/>
      <c r="FN1111" s="2"/>
      <c r="FO1111" s="2"/>
      <c r="FP1111" s="2"/>
      <c r="FQ1111" s="2"/>
      <c r="FR1111" s="2"/>
      <c r="FS1111" s="2"/>
      <c r="FT1111" s="2"/>
      <c r="FU1111" s="2"/>
      <c r="FV1111" s="2"/>
      <c r="FW1111" s="2"/>
      <c r="FX1111" s="2"/>
      <c r="FY1111" s="2"/>
      <c r="FZ1111" s="2"/>
      <c r="GA1111" s="2"/>
      <c r="GB1111" s="2"/>
      <c r="GC1111" s="2"/>
      <c r="GD1111" s="2"/>
      <c r="GE1111" s="2"/>
      <c r="GF1111" s="2"/>
      <c r="GG1111" s="2"/>
      <c r="GH1111" s="2"/>
      <c r="GI1111" s="2"/>
      <c r="GJ1111" s="2"/>
      <c r="GK1111" s="2"/>
      <c r="GL1111" s="2"/>
      <c r="GM1111" s="2"/>
      <c r="GN1111" s="2"/>
      <c r="GO1111" s="2"/>
      <c r="GP1111" s="2"/>
      <c r="GQ1111" s="2"/>
      <c r="GR1111" s="2"/>
      <c r="GS1111" s="2"/>
      <c r="GT1111" s="2"/>
      <c r="GU1111" s="2"/>
      <c r="GV1111" s="2"/>
      <c r="GW1111" s="2"/>
      <c r="GX1111" s="2"/>
      <c r="GY1111" s="2"/>
      <c r="GZ1111" s="2"/>
      <c r="HA1111" s="2"/>
      <c r="HB1111" s="2"/>
      <c r="HC1111" s="2"/>
      <c r="HD1111" s="2"/>
      <c r="HE1111" s="2"/>
      <c r="HF1111" s="2"/>
      <c r="HG1111" s="2"/>
      <c r="HH1111" s="2"/>
      <c r="HI1111" s="2"/>
      <c r="HJ1111" s="2"/>
      <c r="HK1111" s="2"/>
      <c r="HL1111" s="2"/>
      <c r="HM1111" s="2"/>
      <c r="HN1111" s="2"/>
      <c r="HO1111" s="2"/>
      <c r="HP1111" s="2"/>
      <c r="HQ1111" s="2"/>
      <c r="HR1111" s="2"/>
      <c r="HS1111" s="2"/>
      <c r="HT1111" s="2"/>
      <c r="HU1111" s="2"/>
      <c r="HV1111" s="2"/>
      <c r="HW1111" s="2"/>
      <c r="HX1111" s="2"/>
      <c r="HY1111" s="2"/>
      <c r="HZ1111" s="2"/>
      <c r="IA1111" s="2"/>
      <c r="IB1111" s="2"/>
      <c r="IC1111" s="2"/>
      <c r="ID1111" s="2"/>
      <c r="IE1111" s="2"/>
      <c r="IF1111" s="2"/>
      <c r="IG1111" s="2"/>
      <c r="IH1111" s="2"/>
      <c r="II1111" s="2"/>
      <c r="IJ1111" s="2"/>
      <c r="IK1111" s="2"/>
      <c r="IL1111" s="2"/>
      <c r="IM1111" s="2"/>
      <c r="IN1111" s="2"/>
      <c r="IO1111" s="2"/>
      <c r="IP1111" s="2"/>
      <c r="IQ1111" s="2"/>
    </row>
    <row r="1113" spans="1:251" ht="19.2">
      <c r="A1113" s="1" t="s">
        <v>0</v>
      </c>
      <c r="AW1113" s="3"/>
      <c r="AX1113" s="4"/>
      <c r="AY1113" s="3"/>
    </row>
    <row r="1115" spans="1:251" ht="18">
      <c r="B1115" s="124" t="s">
        <v>8</v>
      </c>
      <c r="C1115" s="125"/>
      <c r="D1115" s="125"/>
      <c r="E1115" s="125"/>
      <c r="F1115" s="125"/>
      <c r="G1115" s="125"/>
      <c r="H1115" s="125"/>
      <c r="I1115" s="125"/>
      <c r="J1115" s="125"/>
      <c r="K1115" s="125"/>
      <c r="L1115" s="125"/>
      <c r="M1115" s="125"/>
      <c r="N1115" s="125"/>
      <c r="O1115" s="125"/>
      <c r="P1115" s="125"/>
      <c r="Q1115" s="125"/>
      <c r="R1115" s="125"/>
      <c r="S1115" s="125"/>
      <c r="T1115" s="125"/>
      <c r="U1115" s="125"/>
      <c r="V1115" s="125"/>
      <c r="W1115" s="125"/>
      <c r="X1115" s="125"/>
      <c r="Y1115" s="125"/>
      <c r="Z1115" s="125"/>
      <c r="AA1115" s="125"/>
      <c r="AB1115" s="125"/>
      <c r="AC1115" s="125"/>
      <c r="AD1115" s="125"/>
      <c r="AE1115" s="125"/>
      <c r="AF1115" s="125"/>
      <c r="AG1115" s="125"/>
      <c r="AH1115" s="125"/>
      <c r="AI1115" s="125"/>
      <c r="AJ1115" s="125"/>
      <c r="AK1115" s="125"/>
      <c r="AL1115" s="125"/>
      <c r="AM1115" s="125"/>
      <c r="AN1115" s="125"/>
      <c r="AO1115" s="125"/>
      <c r="AP1115" s="125"/>
      <c r="AQ1115" s="125"/>
      <c r="AR1115" s="125"/>
      <c r="AS1115" s="125"/>
      <c r="AT1115" s="125"/>
      <c r="AU1115" s="125"/>
      <c r="AV1115" s="125"/>
      <c r="AW1115" s="125"/>
      <c r="AX1115" s="125"/>
    </row>
    <row r="1116" spans="1:251">
      <c r="Z1116" s="5"/>
      <c r="AD1116" s="5"/>
      <c r="AE1116" s="5"/>
      <c r="AF1116" s="5"/>
      <c r="AG1116" s="5"/>
      <c r="AH1116" s="5"/>
      <c r="AI1116" s="5"/>
      <c r="AO1116" s="5"/>
    </row>
    <row r="1117" spans="1:251" ht="13.8" thickBot="1">
      <c r="Z1117" s="5"/>
      <c r="AD1117" s="5"/>
      <c r="AE1117" s="5"/>
      <c r="AF1117" s="5"/>
      <c r="AG1117" s="5"/>
      <c r="AH1117" s="5"/>
      <c r="AI1117" s="5"/>
      <c r="AO1117" s="5"/>
      <c r="DI1117" s="6"/>
    </row>
    <row r="1118" spans="1:251" ht="24.75" customHeight="1" thickBot="1">
      <c r="B1118" s="126" t="s">
        <v>1</v>
      </c>
      <c r="C1118" s="127"/>
      <c r="D1118" s="127"/>
      <c r="E1118" s="127"/>
      <c r="F1118" s="127"/>
      <c r="G1118" s="127"/>
      <c r="H1118" s="128" t="s">
        <v>219</v>
      </c>
      <c r="I1118" s="129"/>
      <c r="J1118" s="129"/>
      <c r="K1118" s="129"/>
      <c r="L1118" s="129"/>
      <c r="M1118" s="129"/>
      <c r="N1118" s="129"/>
      <c r="O1118" s="129"/>
      <c r="P1118" s="129"/>
      <c r="Q1118" s="129"/>
      <c r="R1118" s="129"/>
      <c r="S1118" s="129"/>
      <c r="T1118" s="129"/>
      <c r="U1118" s="129"/>
      <c r="V1118" s="129"/>
      <c r="W1118" s="129"/>
      <c r="X1118" s="129"/>
      <c r="Y1118" s="129"/>
      <c r="Z1118" s="129"/>
      <c r="AA1118" s="129"/>
      <c r="AB1118" s="129"/>
      <c r="AC1118" s="129"/>
      <c r="AD1118" s="129"/>
      <c r="AE1118" s="129"/>
      <c r="AF1118" s="129"/>
      <c r="AG1118" s="129"/>
      <c r="AH1118" s="129"/>
      <c r="AI1118" s="129"/>
      <c r="AJ1118" s="129"/>
      <c r="AK1118" s="129"/>
      <c r="AL1118" s="129"/>
      <c r="AM1118" s="129"/>
      <c r="AN1118" s="129"/>
      <c r="AO1118" s="129"/>
      <c r="AP1118" s="129"/>
      <c r="AQ1118" s="129"/>
      <c r="AR1118" s="129"/>
      <c r="AS1118" s="129"/>
      <c r="AT1118" s="129"/>
      <c r="AU1118" s="129"/>
      <c r="AV1118" s="129"/>
      <c r="AW1118" s="129"/>
      <c r="AX1118" s="130"/>
      <c r="DI1118" s="6"/>
    </row>
    <row r="1119" spans="1:251" ht="14.4">
      <c r="B1119" s="7"/>
      <c r="C1119" s="7"/>
      <c r="D1119" s="7"/>
      <c r="E1119" s="7"/>
      <c r="F1119" s="7"/>
      <c r="G1119" s="7"/>
      <c r="H1119" s="8"/>
      <c r="I1119" s="8"/>
      <c r="J1119" s="8"/>
      <c r="K1119" s="8"/>
      <c r="L1119" s="9"/>
      <c r="M1119" s="9"/>
      <c r="N1119" s="9"/>
      <c r="O1119" s="9"/>
      <c r="P1119" s="8"/>
      <c r="Q1119" s="8"/>
      <c r="R1119" s="8"/>
      <c r="S1119" s="8"/>
      <c r="T1119" s="8"/>
      <c r="U1119" s="8"/>
      <c r="V1119" s="10"/>
      <c r="W1119" s="10"/>
      <c r="X1119" s="10"/>
      <c r="Y1119" s="10"/>
      <c r="Z1119" s="10"/>
      <c r="AA1119" s="10"/>
      <c r="AB1119" s="10"/>
      <c r="AC1119" s="10"/>
      <c r="AD1119" s="10"/>
      <c r="AE1119" s="10"/>
      <c r="AF1119" s="10"/>
      <c r="AG1119" s="10"/>
      <c r="AH1119" s="10"/>
      <c r="AI1119" s="10"/>
      <c r="AJ1119" s="10"/>
      <c r="AK1119" s="10"/>
      <c r="AL1119" s="10"/>
      <c r="AM1119" s="10"/>
      <c r="AN1119" s="10"/>
      <c r="AO1119" s="10"/>
      <c r="AP1119" s="10"/>
      <c r="AQ1119" s="10"/>
      <c r="AR1119" s="10"/>
      <c r="AS1119" s="10"/>
      <c r="AT1119" s="10"/>
      <c r="AU1119" s="10"/>
      <c r="AV1119" s="10"/>
      <c r="AW1119" s="10"/>
      <c r="AX1119" s="10"/>
      <c r="DI1119" s="6"/>
    </row>
    <row r="1120" spans="1:251" ht="15" thickBot="1">
      <c r="A1120" s="11"/>
      <c r="B1120" s="10" t="s">
        <v>2</v>
      </c>
      <c r="C1120" s="8"/>
      <c r="D1120" s="8"/>
      <c r="E1120" s="8"/>
      <c r="F1120" s="8"/>
      <c r="G1120" s="8"/>
      <c r="H1120" s="8"/>
      <c r="I1120" s="8"/>
      <c r="J1120" s="8"/>
      <c r="K1120" s="8"/>
      <c r="L1120" s="9"/>
      <c r="M1120" s="9"/>
      <c r="N1120" s="9"/>
      <c r="O1120" s="9"/>
      <c r="P1120" s="8"/>
      <c r="Q1120" s="8"/>
      <c r="R1120" s="8"/>
      <c r="S1120" s="8"/>
      <c r="T1120" s="8"/>
      <c r="U1120" s="8"/>
      <c r="V1120" s="10"/>
      <c r="W1120" s="10"/>
      <c r="X1120" s="10"/>
      <c r="Y1120" s="10"/>
      <c r="Z1120" s="10"/>
      <c r="AA1120" s="10"/>
      <c r="AB1120" s="10"/>
      <c r="AC1120" s="10"/>
      <c r="AD1120" s="10"/>
      <c r="AE1120" s="10"/>
      <c r="AF1120" s="10"/>
      <c r="AG1120" s="10"/>
      <c r="AH1120" s="10"/>
      <c r="AI1120" s="10"/>
      <c r="AJ1120" s="10"/>
      <c r="AK1120" s="10"/>
      <c r="AL1120" s="10"/>
      <c r="AM1120" s="10"/>
      <c r="AN1120" s="10"/>
      <c r="AO1120" s="10"/>
      <c r="AP1120" s="10"/>
      <c r="AQ1120" s="10"/>
      <c r="AR1120" s="10"/>
      <c r="AS1120" s="10"/>
      <c r="AT1120" s="10"/>
      <c r="AU1120" s="10"/>
      <c r="AV1120" s="10"/>
      <c r="AW1120" s="10"/>
      <c r="AX1120" s="10"/>
      <c r="DI1120" s="6"/>
    </row>
    <row r="1121" spans="1:113" ht="14.4">
      <c r="A1121" s="8"/>
      <c r="B1121" s="12"/>
      <c r="C1121" s="7"/>
      <c r="D1121" s="7"/>
      <c r="E1121" s="7"/>
      <c r="F1121" s="7"/>
      <c r="G1121" s="7"/>
      <c r="H1121" s="7"/>
      <c r="I1121" s="7"/>
      <c r="J1121" s="7"/>
      <c r="K1121" s="7"/>
      <c r="L1121" s="13"/>
      <c r="M1121" s="13"/>
      <c r="N1121" s="13"/>
      <c r="O1121" s="13"/>
      <c r="P1121" s="7"/>
      <c r="Q1121" s="7"/>
      <c r="R1121" s="7"/>
      <c r="S1121" s="7"/>
      <c r="T1121" s="7"/>
      <c r="U1121" s="7"/>
      <c r="V1121" s="14"/>
      <c r="W1121" s="14"/>
      <c r="X1121" s="14"/>
      <c r="Y1121" s="14"/>
      <c r="Z1121" s="14"/>
      <c r="AA1121" s="14"/>
      <c r="AB1121" s="14"/>
      <c r="AC1121" s="14"/>
      <c r="AD1121" s="14"/>
      <c r="AE1121" s="14"/>
      <c r="AF1121" s="14"/>
      <c r="AG1121" s="14"/>
      <c r="AH1121" s="14"/>
      <c r="AI1121" s="14"/>
      <c r="AJ1121" s="14"/>
      <c r="AK1121" s="14"/>
      <c r="AL1121" s="14"/>
      <c r="AM1121" s="14"/>
      <c r="AN1121" s="14"/>
      <c r="AO1121" s="14"/>
      <c r="AP1121" s="14"/>
      <c r="AQ1121" s="14"/>
      <c r="AR1121" s="14"/>
      <c r="AS1121" s="14"/>
      <c r="AT1121" s="14"/>
      <c r="AU1121" s="14"/>
      <c r="AV1121" s="14"/>
      <c r="AW1121" s="14"/>
      <c r="AX1121" s="15"/>
    </row>
    <row r="1122" spans="1:113" ht="12" customHeight="1">
      <c r="A1122" s="8"/>
      <c r="B1122" s="111" t="s">
        <v>220</v>
      </c>
      <c r="C1122" s="112"/>
      <c r="D1122" s="112"/>
      <c r="E1122" s="112"/>
      <c r="F1122" s="112"/>
      <c r="G1122" s="112"/>
      <c r="H1122" s="112"/>
      <c r="I1122" s="112"/>
      <c r="J1122" s="112"/>
      <c r="K1122" s="112"/>
      <c r="L1122" s="112"/>
      <c r="M1122" s="112"/>
      <c r="N1122" s="112"/>
      <c r="O1122" s="112"/>
      <c r="P1122" s="112"/>
      <c r="Q1122" s="112"/>
      <c r="R1122" s="112"/>
      <c r="S1122" s="112"/>
      <c r="T1122" s="112"/>
      <c r="U1122" s="112"/>
      <c r="V1122" s="112"/>
      <c r="W1122" s="112"/>
      <c r="X1122" s="112"/>
      <c r="Y1122" s="112"/>
      <c r="Z1122" s="112"/>
      <c r="AA1122" s="112"/>
      <c r="AB1122" s="112"/>
      <c r="AC1122" s="112"/>
      <c r="AD1122" s="112"/>
      <c r="AE1122" s="112"/>
      <c r="AF1122" s="112"/>
      <c r="AG1122" s="112"/>
      <c r="AH1122" s="112"/>
      <c r="AI1122" s="112"/>
      <c r="AJ1122" s="112"/>
      <c r="AK1122" s="112"/>
      <c r="AL1122" s="112"/>
      <c r="AM1122" s="112"/>
      <c r="AN1122" s="112"/>
      <c r="AO1122" s="112"/>
      <c r="AP1122" s="112"/>
      <c r="AQ1122" s="112"/>
      <c r="AR1122" s="112"/>
      <c r="AS1122" s="112"/>
      <c r="AT1122" s="112"/>
      <c r="AU1122" s="112"/>
      <c r="AV1122" s="112"/>
      <c r="AW1122" s="112"/>
      <c r="AX1122" s="113"/>
    </row>
    <row r="1123" spans="1:113" ht="12" customHeight="1">
      <c r="A1123" s="8"/>
      <c r="B1123" s="111"/>
      <c r="C1123" s="112"/>
      <c r="D1123" s="112"/>
      <c r="E1123" s="112"/>
      <c r="F1123" s="112"/>
      <c r="G1123" s="112"/>
      <c r="H1123" s="112"/>
      <c r="I1123" s="112"/>
      <c r="J1123" s="112"/>
      <c r="K1123" s="112"/>
      <c r="L1123" s="112"/>
      <c r="M1123" s="112"/>
      <c r="N1123" s="112"/>
      <c r="O1123" s="112"/>
      <c r="P1123" s="112"/>
      <c r="Q1123" s="112"/>
      <c r="R1123" s="112"/>
      <c r="S1123" s="112"/>
      <c r="T1123" s="112"/>
      <c r="U1123" s="112"/>
      <c r="V1123" s="112"/>
      <c r="W1123" s="112"/>
      <c r="X1123" s="112"/>
      <c r="Y1123" s="112"/>
      <c r="Z1123" s="112"/>
      <c r="AA1123" s="112"/>
      <c r="AB1123" s="112"/>
      <c r="AC1123" s="112"/>
      <c r="AD1123" s="112"/>
      <c r="AE1123" s="112"/>
      <c r="AF1123" s="112"/>
      <c r="AG1123" s="112"/>
      <c r="AH1123" s="112"/>
      <c r="AI1123" s="112"/>
      <c r="AJ1123" s="112"/>
      <c r="AK1123" s="112"/>
      <c r="AL1123" s="112"/>
      <c r="AM1123" s="112"/>
      <c r="AN1123" s="112"/>
      <c r="AO1123" s="112"/>
      <c r="AP1123" s="112"/>
      <c r="AQ1123" s="112"/>
      <c r="AR1123" s="112"/>
      <c r="AS1123" s="112"/>
      <c r="AT1123" s="112"/>
      <c r="AU1123" s="112"/>
      <c r="AV1123" s="112"/>
      <c r="AW1123" s="112"/>
      <c r="AX1123" s="113"/>
      <c r="BC1123" s="16"/>
    </row>
    <row r="1124" spans="1:113" ht="12" customHeight="1">
      <c r="A1124" s="8"/>
      <c r="B1124" s="111"/>
      <c r="C1124" s="112"/>
      <c r="D1124" s="112"/>
      <c r="E1124" s="112"/>
      <c r="F1124" s="112"/>
      <c r="G1124" s="112"/>
      <c r="H1124" s="112"/>
      <c r="I1124" s="112"/>
      <c r="J1124" s="112"/>
      <c r="K1124" s="112"/>
      <c r="L1124" s="112"/>
      <c r="M1124" s="112"/>
      <c r="N1124" s="112"/>
      <c r="O1124" s="112"/>
      <c r="P1124" s="112"/>
      <c r="Q1124" s="112"/>
      <c r="R1124" s="112"/>
      <c r="S1124" s="112"/>
      <c r="T1124" s="112"/>
      <c r="U1124" s="112"/>
      <c r="V1124" s="112"/>
      <c r="W1124" s="112"/>
      <c r="X1124" s="112"/>
      <c r="Y1124" s="112"/>
      <c r="Z1124" s="112"/>
      <c r="AA1124" s="112"/>
      <c r="AB1124" s="112"/>
      <c r="AC1124" s="112"/>
      <c r="AD1124" s="112"/>
      <c r="AE1124" s="112"/>
      <c r="AF1124" s="112"/>
      <c r="AG1124" s="112"/>
      <c r="AH1124" s="112"/>
      <c r="AI1124" s="112"/>
      <c r="AJ1124" s="112"/>
      <c r="AK1124" s="112"/>
      <c r="AL1124" s="112"/>
      <c r="AM1124" s="112"/>
      <c r="AN1124" s="112"/>
      <c r="AO1124" s="112"/>
      <c r="AP1124" s="112"/>
      <c r="AQ1124" s="112"/>
      <c r="AR1124" s="112"/>
      <c r="AS1124" s="112"/>
      <c r="AT1124" s="112"/>
      <c r="AU1124" s="112"/>
      <c r="AV1124" s="112"/>
      <c r="AW1124" s="112"/>
      <c r="AX1124" s="113"/>
    </row>
    <row r="1125" spans="1:113" ht="12" customHeight="1">
      <c r="A1125" s="8"/>
      <c r="B1125" s="111"/>
      <c r="C1125" s="112"/>
      <c r="D1125" s="112"/>
      <c r="E1125" s="112"/>
      <c r="F1125" s="112"/>
      <c r="G1125" s="112"/>
      <c r="H1125" s="112"/>
      <c r="I1125" s="112"/>
      <c r="J1125" s="112"/>
      <c r="K1125" s="112"/>
      <c r="L1125" s="112"/>
      <c r="M1125" s="112"/>
      <c r="N1125" s="112"/>
      <c r="O1125" s="112"/>
      <c r="P1125" s="112"/>
      <c r="Q1125" s="112"/>
      <c r="R1125" s="112"/>
      <c r="S1125" s="112"/>
      <c r="T1125" s="112"/>
      <c r="U1125" s="112"/>
      <c r="V1125" s="112"/>
      <c r="W1125" s="112"/>
      <c r="X1125" s="112"/>
      <c r="Y1125" s="112"/>
      <c r="Z1125" s="112"/>
      <c r="AA1125" s="112"/>
      <c r="AB1125" s="112"/>
      <c r="AC1125" s="112"/>
      <c r="AD1125" s="112"/>
      <c r="AE1125" s="112"/>
      <c r="AF1125" s="112"/>
      <c r="AG1125" s="112"/>
      <c r="AH1125" s="112"/>
      <c r="AI1125" s="112"/>
      <c r="AJ1125" s="112"/>
      <c r="AK1125" s="112"/>
      <c r="AL1125" s="112"/>
      <c r="AM1125" s="112"/>
      <c r="AN1125" s="112"/>
      <c r="AO1125" s="112"/>
      <c r="AP1125" s="112"/>
      <c r="AQ1125" s="112"/>
      <c r="AR1125" s="112"/>
      <c r="AS1125" s="112"/>
      <c r="AT1125" s="112"/>
      <c r="AU1125" s="112"/>
      <c r="AV1125" s="112"/>
      <c r="AW1125" s="112"/>
      <c r="AX1125" s="113"/>
    </row>
    <row r="1126" spans="1:113" ht="12" customHeight="1">
      <c r="A1126" s="8"/>
      <c r="B1126" s="111"/>
      <c r="C1126" s="112"/>
      <c r="D1126" s="112"/>
      <c r="E1126" s="112"/>
      <c r="F1126" s="112"/>
      <c r="G1126" s="112"/>
      <c r="H1126" s="112"/>
      <c r="I1126" s="112"/>
      <c r="J1126" s="112"/>
      <c r="K1126" s="112"/>
      <c r="L1126" s="112"/>
      <c r="M1126" s="112"/>
      <c r="N1126" s="112"/>
      <c r="O1126" s="112"/>
      <c r="P1126" s="112"/>
      <c r="Q1126" s="112"/>
      <c r="R1126" s="112"/>
      <c r="S1126" s="112"/>
      <c r="T1126" s="112"/>
      <c r="U1126" s="112"/>
      <c r="V1126" s="112"/>
      <c r="W1126" s="112"/>
      <c r="X1126" s="112"/>
      <c r="Y1126" s="112"/>
      <c r="Z1126" s="112"/>
      <c r="AA1126" s="112"/>
      <c r="AB1126" s="112"/>
      <c r="AC1126" s="112"/>
      <c r="AD1126" s="112"/>
      <c r="AE1126" s="112"/>
      <c r="AF1126" s="112"/>
      <c r="AG1126" s="112"/>
      <c r="AH1126" s="112"/>
      <c r="AI1126" s="112"/>
      <c r="AJ1126" s="112"/>
      <c r="AK1126" s="112"/>
      <c r="AL1126" s="112"/>
      <c r="AM1126" s="112"/>
      <c r="AN1126" s="112"/>
      <c r="AO1126" s="112"/>
      <c r="AP1126" s="112"/>
      <c r="AQ1126" s="112"/>
      <c r="AR1126" s="112"/>
      <c r="AS1126" s="112"/>
      <c r="AT1126" s="112"/>
      <c r="AU1126" s="112"/>
      <c r="AV1126" s="112"/>
      <c r="AW1126" s="112"/>
      <c r="AX1126" s="113"/>
    </row>
    <row r="1127" spans="1:113" ht="15" thickBot="1">
      <c r="A1127" s="17"/>
      <c r="B1127" s="18"/>
      <c r="C1127" s="19"/>
      <c r="D1127" s="19"/>
      <c r="E1127" s="19"/>
      <c r="F1127" s="19"/>
      <c r="G1127" s="19"/>
      <c r="H1127" s="19"/>
      <c r="I1127" s="19"/>
      <c r="J1127" s="19"/>
      <c r="K1127" s="19"/>
      <c r="L1127" s="19"/>
      <c r="M1127" s="19"/>
      <c r="N1127" s="19"/>
      <c r="O1127" s="19"/>
      <c r="P1127" s="19"/>
      <c r="Q1127" s="19"/>
      <c r="R1127" s="19"/>
      <c r="S1127" s="19"/>
      <c r="T1127" s="19"/>
      <c r="U1127" s="19"/>
      <c r="V1127" s="19"/>
      <c r="W1127" s="19"/>
      <c r="X1127" s="19"/>
      <c r="Y1127" s="19"/>
      <c r="Z1127" s="19"/>
      <c r="AA1127" s="19"/>
      <c r="AB1127" s="19"/>
      <c r="AC1127" s="19"/>
      <c r="AD1127" s="19"/>
      <c r="AE1127" s="19"/>
      <c r="AF1127" s="19"/>
      <c r="AG1127" s="19"/>
      <c r="AH1127" s="19"/>
      <c r="AI1127" s="19"/>
      <c r="AJ1127" s="19"/>
      <c r="AK1127" s="19"/>
      <c r="AL1127" s="19"/>
      <c r="AM1127" s="19"/>
      <c r="AN1127" s="19"/>
      <c r="AO1127" s="19"/>
      <c r="AP1127" s="19"/>
      <c r="AQ1127" s="19"/>
      <c r="AR1127" s="19"/>
      <c r="AS1127" s="19"/>
      <c r="AT1127" s="19"/>
      <c r="AU1127" s="19"/>
      <c r="AV1127" s="19"/>
      <c r="AW1127" s="19"/>
      <c r="AX1127" s="20"/>
    </row>
    <row r="1128" spans="1:113">
      <c r="B1128" s="21"/>
    </row>
    <row r="1129" spans="1:113" ht="15" thickBot="1">
      <c r="A1129" s="11"/>
      <c r="B1129" s="10" t="s">
        <v>3</v>
      </c>
      <c r="C1129" s="8"/>
      <c r="D1129" s="8"/>
      <c r="E1129" s="8"/>
      <c r="F1129" s="8"/>
      <c r="G1129" s="8"/>
      <c r="H1129" s="8"/>
      <c r="I1129" s="8"/>
      <c r="J1129" s="8"/>
      <c r="K1129" s="8"/>
      <c r="L1129" s="9"/>
      <c r="M1129" s="9"/>
      <c r="N1129" s="9"/>
      <c r="O1129" s="9"/>
      <c r="P1129" s="8"/>
      <c r="Q1129" s="8"/>
      <c r="R1129" s="8"/>
      <c r="S1129" s="8"/>
      <c r="T1129" s="8"/>
      <c r="U1129" s="8"/>
      <c r="V1129" s="10"/>
      <c r="W1129" s="10"/>
      <c r="X1129" s="10"/>
      <c r="Y1129" s="10"/>
      <c r="Z1129" s="10"/>
      <c r="AA1129" s="10"/>
      <c r="AB1129" s="10"/>
      <c r="AC1129" s="10"/>
      <c r="AD1129" s="10"/>
      <c r="AE1129" s="10"/>
      <c r="AF1129" s="10"/>
      <c r="AG1129" s="10"/>
      <c r="AH1129" s="10"/>
      <c r="AI1129" s="10"/>
      <c r="AJ1129" s="10"/>
      <c r="AK1129" s="10"/>
      <c r="AL1129" s="10"/>
      <c r="AM1129" s="10"/>
      <c r="AN1129" s="10"/>
      <c r="AO1129" s="10"/>
      <c r="AP1129" s="10"/>
      <c r="AQ1129" s="10"/>
      <c r="AR1129" s="10"/>
      <c r="AS1129" s="10"/>
      <c r="AT1129" s="10"/>
      <c r="AU1129" s="10"/>
      <c r="AV1129" s="10"/>
      <c r="AW1129" s="10"/>
      <c r="AX1129" s="10"/>
      <c r="DI1129" s="6"/>
    </row>
    <row r="1130" spans="1:113" ht="14.4">
      <c r="A1130" s="8"/>
      <c r="B1130" s="12"/>
      <c r="C1130" s="7"/>
      <c r="D1130" s="7"/>
      <c r="E1130" s="7"/>
      <c r="F1130" s="7"/>
      <c r="G1130" s="7"/>
      <c r="H1130" s="7"/>
      <c r="I1130" s="7"/>
      <c r="J1130" s="7"/>
      <c r="K1130" s="7"/>
      <c r="L1130" s="13"/>
      <c r="M1130" s="13"/>
      <c r="N1130" s="13"/>
      <c r="O1130" s="13"/>
      <c r="P1130" s="7"/>
      <c r="Q1130" s="7"/>
      <c r="R1130" s="7"/>
      <c r="S1130" s="7"/>
      <c r="T1130" s="7"/>
      <c r="U1130" s="7"/>
      <c r="V1130" s="14"/>
      <c r="W1130" s="14"/>
      <c r="X1130" s="14"/>
      <c r="Y1130" s="14"/>
      <c r="Z1130" s="14"/>
      <c r="AA1130" s="14"/>
      <c r="AB1130" s="14"/>
      <c r="AC1130" s="14"/>
      <c r="AD1130" s="14"/>
      <c r="AE1130" s="14"/>
      <c r="AF1130" s="14"/>
      <c r="AG1130" s="14"/>
      <c r="AH1130" s="14"/>
      <c r="AI1130" s="14"/>
      <c r="AJ1130" s="14"/>
      <c r="AK1130" s="14"/>
      <c r="AL1130" s="14"/>
      <c r="AM1130" s="14"/>
      <c r="AN1130" s="14"/>
      <c r="AO1130" s="14"/>
      <c r="AP1130" s="14"/>
      <c r="AQ1130" s="14"/>
      <c r="AR1130" s="14"/>
      <c r="AS1130" s="14"/>
      <c r="AT1130" s="14"/>
      <c r="AU1130" s="14"/>
      <c r="AV1130" s="14"/>
      <c r="AW1130" s="14"/>
      <c r="AX1130" s="15"/>
    </row>
    <row r="1131" spans="1:113" ht="12" customHeight="1">
      <c r="A1131" s="8"/>
      <c r="B1131" s="111" t="s">
        <v>221</v>
      </c>
      <c r="C1131" s="112"/>
      <c r="D1131" s="112"/>
      <c r="E1131" s="112"/>
      <c r="F1131" s="112"/>
      <c r="G1131" s="112"/>
      <c r="H1131" s="112"/>
      <c r="I1131" s="112"/>
      <c r="J1131" s="112"/>
      <c r="K1131" s="112"/>
      <c r="L1131" s="112"/>
      <c r="M1131" s="112"/>
      <c r="N1131" s="112"/>
      <c r="O1131" s="112"/>
      <c r="P1131" s="112"/>
      <c r="Q1131" s="112"/>
      <c r="R1131" s="112"/>
      <c r="S1131" s="112"/>
      <c r="T1131" s="112"/>
      <c r="U1131" s="112"/>
      <c r="V1131" s="112"/>
      <c r="W1131" s="112"/>
      <c r="X1131" s="112"/>
      <c r="Y1131" s="112"/>
      <c r="Z1131" s="112"/>
      <c r="AA1131" s="112"/>
      <c r="AB1131" s="112"/>
      <c r="AC1131" s="112"/>
      <c r="AD1131" s="112"/>
      <c r="AE1131" s="112"/>
      <c r="AF1131" s="112"/>
      <c r="AG1131" s="112"/>
      <c r="AH1131" s="112"/>
      <c r="AI1131" s="112"/>
      <c r="AJ1131" s="112"/>
      <c r="AK1131" s="112"/>
      <c r="AL1131" s="112"/>
      <c r="AM1131" s="112"/>
      <c r="AN1131" s="112"/>
      <c r="AO1131" s="112"/>
      <c r="AP1131" s="112"/>
      <c r="AQ1131" s="112"/>
      <c r="AR1131" s="112"/>
      <c r="AS1131" s="112"/>
      <c r="AT1131" s="112"/>
      <c r="AU1131" s="112"/>
      <c r="AV1131" s="112"/>
      <c r="AW1131" s="112"/>
      <c r="AX1131" s="113"/>
    </row>
    <row r="1132" spans="1:113" ht="12" customHeight="1">
      <c r="A1132" s="8"/>
      <c r="B1132" s="111"/>
      <c r="C1132" s="112"/>
      <c r="D1132" s="112"/>
      <c r="E1132" s="112"/>
      <c r="F1132" s="112"/>
      <c r="G1132" s="112"/>
      <c r="H1132" s="112"/>
      <c r="I1132" s="112"/>
      <c r="J1132" s="112"/>
      <c r="K1132" s="112"/>
      <c r="L1132" s="112"/>
      <c r="M1132" s="112"/>
      <c r="N1132" s="112"/>
      <c r="O1132" s="112"/>
      <c r="P1132" s="112"/>
      <c r="Q1132" s="112"/>
      <c r="R1132" s="112"/>
      <c r="S1132" s="112"/>
      <c r="T1132" s="112"/>
      <c r="U1132" s="112"/>
      <c r="V1132" s="112"/>
      <c r="W1132" s="112"/>
      <c r="X1132" s="112"/>
      <c r="Y1132" s="112"/>
      <c r="Z1132" s="112"/>
      <c r="AA1132" s="112"/>
      <c r="AB1132" s="112"/>
      <c r="AC1132" s="112"/>
      <c r="AD1132" s="112"/>
      <c r="AE1132" s="112"/>
      <c r="AF1132" s="112"/>
      <c r="AG1132" s="112"/>
      <c r="AH1132" s="112"/>
      <c r="AI1132" s="112"/>
      <c r="AJ1132" s="112"/>
      <c r="AK1132" s="112"/>
      <c r="AL1132" s="112"/>
      <c r="AM1132" s="112"/>
      <c r="AN1132" s="112"/>
      <c r="AO1132" s="112"/>
      <c r="AP1132" s="112"/>
      <c r="AQ1132" s="112"/>
      <c r="AR1132" s="112"/>
      <c r="AS1132" s="112"/>
      <c r="AT1132" s="112"/>
      <c r="AU1132" s="112"/>
      <c r="AV1132" s="112"/>
      <c r="AW1132" s="112"/>
      <c r="AX1132" s="113"/>
    </row>
    <row r="1133" spans="1:113" ht="12" customHeight="1">
      <c r="A1133" s="8"/>
      <c r="B1133" s="111"/>
      <c r="C1133" s="112"/>
      <c r="D1133" s="112"/>
      <c r="E1133" s="112"/>
      <c r="F1133" s="112"/>
      <c r="G1133" s="112"/>
      <c r="H1133" s="112"/>
      <c r="I1133" s="112"/>
      <c r="J1133" s="112"/>
      <c r="K1133" s="112"/>
      <c r="L1133" s="112"/>
      <c r="M1133" s="112"/>
      <c r="N1133" s="112"/>
      <c r="O1133" s="112"/>
      <c r="P1133" s="112"/>
      <c r="Q1133" s="112"/>
      <c r="R1133" s="112"/>
      <c r="S1133" s="112"/>
      <c r="T1133" s="112"/>
      <c r="U1133" s="112"/>
      <c r="V1133" s="112"/>
      <c r="W1133" s="112"/>
      <c r="X1133" s="112"/>
      <c r="Y1133" s="112"/>
      <c r="Z1133" s="112"/>
      <c r="AA1133" s="112"/>
      <c r="AB1133" s="112"/>
      <c r="AC1133" s="112"/>
      <c r="AD1133" s="112"/>
      <c r="AE1133" s="112"/>
      <c r="AF1133" s="112"/>
      <c r="AG1133" s="112"/>
      <c r="AH1133" s="112"/>
      <c r="AI1133" s="112"/>
      <c r="AJ1133" s="112"/>
      <c r="AK1133" s="112"/>
      <c r="AL1133" s="112"/>
      <c r="AM1133" s="112"/>
      <c r="AN1133" s="112"/>
      <c r="AO1133" s="112"/>
      <c r="AP1133" s="112"/>
      <c r="AQ1133" s="112"/>
      <c r="AR1133" s="112"/>
      <c r="AS1133" s="112"/>
      <c r="AT1133" s="112"/>
      <c r="AU1133" s="112"/>
      <c r="AV1133" s="112"/>
      <c r="AW1133" s="112"/>
      <c r="AX1133" s="113"/>
      <c r="BC1133" s="16"/>
    </row>
    <row r="1134" spans="1:113" ht="12" customHeight="1">
      <c r="A1134" s="8"/>
      <c r="B1134" s="111"/>
      <c r="C1134" s="112"/>
      <c r="D1134" s="112"/>
      <c r="E1134" s="112"/>
      <c r="F1134" s="112"/>
      <c r="G1134" s="112"/>
      <c r="H1134" s="112"/>
      <c r="I1134" s="112"/>
      <c r="J1134" s="112"/>
      <c r="K1134" s="112"/>
      <c r="L1134" s="112"/>
      <c r="M1134" s="112"/>
      <c r="N1134" s="112"/>
      <c r="O1134" s="112"/>
      <c r="P1134" s="112"/>
      <c r="Q1134" s="112"/>
      <c r="R1134" s="112"/>
      <c r="S1134" s="112"/>
      <c r="T1134" s="112"/>
      <c r="U1134" s="112"/>
      <c r="V1134" s="112"/>
      <c r="W1134" s="112"/>
      <c r="X1134" s="112"/>
      <c r="Y1134" s="112"/>
      <c r="Z1134" s="112"/>
      <c r="AA1134" s="112"/>
      <c r="AB1134" s="112"/>
      <c r="AC1134" s="112"/>
      <c r="AD1134" s="112"/>
      <c r="AE1134" s="112"/>
      <c r="AF1134" s="112"/>
      <c r="AG1134" s="112"/>
      <c r="AH1134" s="112"/>
      <c r="AI1134" s="112"/>
      <c r="AJ1134" s="112"/>
      <c r="AK1134" s="112"/>
      <c r="AL1134" s="112"/>
      <c r="AM1134" s="112"/>
      <c r="AN1134" s="112"/>
      <c r="AO1134" s="112"/>
      <c r="AP1134" s="112"/>
      <c r="AQ1134" s="112"/>
      <c r="AR1134" s="112"/>
      <c r="AS1134" s="112"/>
      <c r="AT1134" s="112"/>
      <c r="AU1134" s="112"/>
      <c r="AV1134" s="112"/>
      <c r="AW1134" s="112"/>
      <c r="AX1134" s="113"/>
    </row>
    <row r="1135" spans="1:113" ht="12" customHeight="1">
      <c r="A1135" s="8"/>
      <c r="B1135" s="111"/>
      <c r="C1135" s="112"/>
      <c r="D1135" s="112"/>
      <c r="E1135" s="112"/>
      <c r="F1135" s="112"/>
      <c r="G1135" s="112"/>
      <c r="H1135" s="112"/>
      <c r="I1135" s="112"/>
      <c r="J1135" s="112"/>
      <c r="K1135" s="112"/>
      <c r="L1135" s="112"/>
      <c r="M1135" s="112"/>
      <c r="N1135" s="112"/>
      <c r="O1135" s="112"/>
      <c r="P1135" s="112"/>
      <c r="Q1135" s="112"/>
      <c r="R1135" s="112"/>
      <c r="S1135" s="112"/>
      <c r="T1135" s="112"/>
      <c r="U1135" s="112"/>
      <c r="V1135" s="112"/>
      <c r="W1135" s="112"/>
      <c r="X1135" s="112"/>
      <c r="Y1135" s="112"/>
      <c r="Z1135" s="112"/>
      <c r="AA1135" s="112"/>
      <c r="AB1135" s="112"/>
      <c r="AC1135" s="112"/>
      <c r="AD1135" s="112"/>
      <c r="AE1135" s="112"/>
      <c r="AF1135" s="112"/>
      <c r="AG1135" s="112"/>
      <c r="AH1135" s="112"/>
      <c r="AI1135" s="112"/>
      <c r="AJ1135" s="112"/>
      <c r="AK1135" s="112"/>
      <c r="AL1135" s="112"/>
      <c r="AM1135" s="112"/>
      <c r="AN1135" s="112"/>
      <c r="AO1135" s="112"/>
      <c r="AP1135" s="112"/>
      <c r="AQ1135" s="112"/>
      <c r="AR1135" s="112"/>
      <c r="AS1135" s="112"/>
      <c r="AT1135" s="112"/>
      <c r="AU1135" s="112"/>
      <c r="AV1135" s="112"/>
      <c r="AW1135" s="112"/>
      <c r="AX1135" s="113"/>
    </row>
    <row r="1136" spans="1:113" ht="12" customHeight="1">
      <c r="A1136" s="8"/>
      <c r="B1136" s="111"/>
      <c r="C1136" s="112"/>
      <c r="D1136" s="112"/>
      <c r="E1136" s="112"/>
      <c r="F1136" s="112"/>
      <c r="G1136" s="112"/>
      <c r="H1136" s="112"/>
      <c r="I1136" s="112"/>
      <c r="J1136" s="112"/>
      <c r="K1136" s="112"/>
      <c r="L1136" s="112"/>
      <c r="M1136" s="112"/>
      <c r="N1136" s="112"/>
      <c r="O1136" s="112"/>
      <c r="P1136" s="112"/>
      <c r="Q1136" s="112"/>
      <c r="R1136" s="112"/>
      <c r="S1136" s="112"/>
      <c r="T1136" s="112"/>
      <c r="U1136" s="112"/>
      <c r="V1136" s="112"/>
      <c r="W1136" s="112"/>
      <c r="X1136" s="112"/>
      <c r="Y1136" s="112"/>
      <c r="Z1136" s="112"/>
      <c r="AA1136" s="112"/>
      <c r="AB1136" s="112"/>
      <c r="AC1136" s="112"/>
      <c r="AD1136" s="112"/>
      <c r="AE1136" s="112"/>
      <c r="AF1136" s="112"/>
      <c r="AG1136" s="112"/>
      <c r="AH1136" s="112"/>
      <c r="AI1136" s="112"/>
      <c r="AJ1136" s="112"/>
      <c r="AK1136" s="112"/>
      <c r="AL1136" s="112"/>
      <c r="AM1136" s="112"/>
      <c r="AN1136" s="112"/>
      <c r="AO1136" s="112"/>
      <c r="AP1136" s="112"/>
      <c r="AQ1136" s="112"/>
      <c r="AR1136" s="112"/>
      <c r="AS1136" s="112"/>
      <c r="AT1136" s="112"/>
      <c r="AU1136" s="112"/>
      <c r="AV1136" s="112"/>
      <c r="AW1136" s="112"/>
      <c r="AX1136" s="113"/>
    </row>
    <row r="1137" spans="1:251" ht="15" thickBot="1">
      <c r="A1137" s="17"/>
      <c r="B1137" s="18"/>
      <c r="C1137" s="19"/>
      <c r="D1137" s="19"/>
      <c r="E1137" s="19"/>
      <c r="F1137" s="19"/>
      <c r="G1137" s="19"/>
      <c r="H1137" s="19"/>
      <c r="I1137" s="19"/>
      <c r="J1137" s="19"/>
      <c r="K1137" s="19"/>
      <c r="L1137" s="19"/>
      <c r="M1137" s="19"/>
      <c r="N1137" s="19"/>
      <c r="O1137" s="19"/>
      <c r="P1137" s="19"/>
      <c r="Q1137" s="19"/>
      <c r="R1137" s="19"/>
      <c r="S1137" s="19"/>
      <c r="T1137" s="19"/>
      <c r="U1137" s="19"/>
      <c r="V1137" s="19"/>
      <c r="W1137" s="19"/>
      <c r="X1137" s="19"/>
      <c r="Y1137" s="19"/>
      <c r="Z1137" s="19"/>
      <c r="AA1137" s="19"/>
      <c r="AB1137" s="19"/>
      <c r="AC1137" s="19"/>
      <c r="AD1137" s="19"/>
      <c r="AE1137" s="19"/>
      <c r="AF1137" s="19"/>
      <c r="AG1137" s="19"/>
      <c r="AH1137" s="19"/>
      <c r="AI1137" s="19"/>
      <c r="AJ1137" s="19"/>
      <c r="AK1137" s="19"/>
      <c r="AL1137" s="19"/>
      <c r="AM1137" s="19"/>
      <c r="AN1137" s="19"/>
      <c r="AO1137" s="19"/>
      <c r="AP1137" s="19"/>
      <c r="AQ1137" s="19"/>
      <c r="AR1137" s="19"/>
      <c r="AS1137" s="19"/>
      <c r="AT1137" s="19"/>
      <c r="AU1137" s="19"/>
      <c r="AV1137" s="19"/>
      <c r="AW1137" s="19"/>
      <c r="AX1137" s="20"/>
    </row>
    <row r="1138" spans="1:251">
      <c r="B1138" s="21"/>
    </row>
    <row r="1139" spans="1:251" ht="14.4">
      <c r="B1139" s="10" t="s">
        <v>4</v>
      </c>
      <c r="C1139" s="8"/>
      <c r="D1139" s="8"/>
      <c r="E1139" s="8"/>
      <c r="F1139" s="8"/>
      <c r="G1139" s="8"/>
      <c r="H1139" s="8"/>
      <c r="I1139" s="8"/>
      <c r="J1139" s="8"/>
      <c r="K1139" s="8"/>
      <c r="L1139" s="9"/>
      <c r="M1139" s="9"/>
      <c r="N1139" s="9"/>
      <c r="O1139" s="9"/>
      <c r="P1139" s="8"/>
      <c r="Q1139" s="8"/>
      <c r="R1139" s="8"/>
      <c r="S1139" s="8"/>
      <c r="T1139" s="8"/>
      <c r="U1139" s="8"/>
      <c r="V1139" s="10"/>
      <c r="W1139" s="10"/>
      <c r="X1139" s="10"/>
      <c r="Y1139" s="10"/>
      <c r="Z1139" s="10"/>
      <c r="AA1139" s="10"/>
      <c r="AB1139" s="10"/>
      <c r="AC1139" s="10"/>
      <c r="AD1139" s="10"/>
      <c r="AE1139" s="10"/>
      <c r="AF1139" s="10"/>
      <c r="AG1139" s="10"/>
      <c r="AH1139" s="10"/>
      <c r="AI1139" s="10"/>
      <c r="AJ1139" s="10"/>
      <c r="AK1139" s="10"/>
      <c r="AL1139" s="10"/>
      <c r="AM1139" s="10"/>
      <c r="AN1139" s="10"/>
      <c r="AO1139" s="10"/>
      <c r="AP1139" s="10"/>
      <c r="AQ1139" s="10"/>
      <c r="AR1139" s="10"/>
      <c r="AS1139" s="10"/>
      <c r="AT1139" s="10"/>
      <c r="AU1139" s="10"/>
      <c r="AV1139" s="10"/>
      <c r="AW1139" s="10"/>
      <c r="AX1139" s="10"/>
    </row>
    <row r="1140" spans="1:251" ht="15" thickBot="1">
      <c r="B1140" s="8"/>
      <c r="C1140" s="8"/>
      <c r="D1140" s="8"/>
      <c r="E1140" s="8"/>
      <c r="F1140" s="8"/>
      <c r="G1140" s="8"/>
      <c r="H1140" s="8"/>
      <c r="I1140" s="8"/>
      <c r="J1140" s="8"/>
      <c r="K1140" s="8"/>
      <c r="L1140" s="9"/>
      <c r="M1140" s="9"/>
      <c r="N1140" s="9"/>
      <c r="O1140" s="9"/>
      <c r="P1140" s="8"/>
      <c r="Q1140" s="8"/>
      <c r="R1140" s="8"/>
      <c r="S1140" s="8"/>
      <c r="T1140" s="8"/>
      <c r="U1140" s="8"/>
      <c r="V1140" s="10"/>
      <c r="W1140" s="10"/>
      <c r="X1140" s="10"/>
      <c r="Y1140" s="10"/>
      <c r="Z1140" s="10"/>
      <c r="AA1140" s="10"/>
      <c r="AB1140" s="10"/>
      <c r="AC1140" s="10"/>
      <c r="AD1140" s="10"/>
      <c r="AE1140" s="10"/>
      <c r="AF1140" s="10"/>
      <c r="AG1140" s="10"/>
      <c r="AH1140" s="10"/>
      <c r="AI1140" s="10"/>
      <c r="AJ1140" s="10"/>
      <c r="AK1140" s="10"/>
      <c r="AL1140" s="10"/>
      <c r="AM1140" s="10"/>
      <c r="AN1140" s="10"/>
      <c r="AO1140" s="10"/>
      <c r="AP1140" s="10"/>
      <c r="AQ1140" s="10"/>
      <c r="AR1140" s="10"/>
      <c r="AS1140" s="10"/>
      <c r="AT1140" s="10"/>
      <c r="AU1140" s="10"/>
      <c r="AV1140" s="10"/>
      <c r="AW1140" s="10"/>
      <c r="AX1140" s="22" t="s">
        <v>5</v>
      </c>
    </row>
    <row r="1141" spans="1:251" s="16" customFormat="1" ht="13.5" customHeight="1">
      <c r="A1141" s="8"/>
      <c r="B1141" s="114" t="s">
        <v>6</v>
      </c>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6"/>
      <c r="AA1141" s="120" t="s">
        <v>9</v>
      </c>
      <c r="AB1141" s="115"/>
      <c r="AC1141" s="115"/>
      <c r="AD1141" s="115"/>
      <c r="AE1141" s="115"/>
      <c r="AF1141" s="115"/>
      <c r="AG1141" s="115"/>
      <c r="AH1141" s="115"/>
      <c r="AI1141" s="116"/>
      <c r="AJ1141" s="120" t="s">
        <v>10</v>
      </c>
      <c r="AK1141" s="115"/>
      <c r="AL1141" s="115"/>
      <c r="AM1141" s="115"/>
      <c r="AN1141" s="115"/>
      <c r="AO1141" s="115"/>
      <c r="AP1141" s="115"/>
      <c r="AQ1141" s="115"/>
      <c r="AR1141" s="116"/>
      <c r="AS1141" s="120" t="s">
        <v>7</v>
      </c>
      <c r="AT1141" s="115"/>
      <c r="AU1141" s="115"/>
      <c r="AV1141" s="115"/>
      <c r="AW1141" s="115"/>
      <c r="AX1141" s="12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c r="FE1141" s="2"/>
      <c r="FF1141" s="2"/>
      <c r="FG1141" s="2"/>
      <c r="FH1141" s="2"/>
      <c r="FI1141" s="2"/>
      <c r="FJ1141" s="2"/>
      <c r="FK1141" s="2"/>
      <c r="FL1141" s="2"/>
      <c r="FM1141" s="2"/>
      <c r="FN1141" s="2"/>
      <c r="FO1141" s="2"/>
      <c r="FP1141" s="2"/>
      <c r="FQ1141" s="2"/>
      <c r="FR1141" s="2"/>
      <c r="FS1141" s="2"/>
      <c r="FT1141" s="2"/>
      <c r="FU1141" s="2"/>
      <c r="FV1141" s="2"/>
      <c r="FW1141" s="2"/>
      <c r="FX1141" s="2"/>
      <c r="FY1141" s="2"/>
      <c r="FZ1141" s="2"/>
      <c r="GA1141" s="2"/>
      <c r="GB1141" s="2"/>
      <c r="GC1141" s="2"/>
      <c r="GD1141" s="2"/>
      <c r="GE1141" s="2"/>
      <c r="GF1141" s="2"/>
      <c r="GG1141" s="2"/>
      <c r="GH1141" s="2"/>
      <c r="GI1141" s="2"/>
      <c r="GJ1141" s="2"/>
      <c r="GK1141" s="2"/>
      <c r="GL1141" s="2"/>
      <c r="GM1141" s="2"/>
      <c r="GN1141" s="2"/>
      <c r="GO1141" s="2"/>
      <c r="GP1141" s="2"/>
      <c r="GQ1141" s="2"/>
      <c r="GR1141" s="2"/>
      <c r="GS1141" s="2"/>
      <c r="GT1141" s="2"/>
      <c r="GU1141" s="2"/>
      <c r="GV1141" s="2"/>
      <c r="GW1141" s="2"/>
      <c r="GX1141" s="2"/>
      <c r="GY1141" s="2"/>
      <c r="GZ1141" s="2"/>
      <c r="HA1141" s="2"/>
      <c r="HB1141" s="2"/>
      <c r="HC1141" s="2"/>
      <c r="HD1141" s="2"/>
      <c r="HE1141" s="2"/>
      <c r="HF1141" s="2"/>
      <c r="HG1141" s="2"/>
      <c r="HH1141" s="2"/>
      <c r="HI1141" s="2"/>
      <c r="HJ1141" s="2"/>
      <c r="HK1141" s="2"/>
      <c r="HL1141" s="2"/>
      <c r="HM1141" s="2"/>
      <c r="HN1141" s="2"/>
      <c r="HO1141" s="2"/>
      <c r="HP1141" s="2"/>
      <c r="HQ1141" s="2"/>
      <c r="HR1141" s="2"/>
      <c r="HS1141" s="2"/>
      <c r="HT1141" s="2"/>
      <c r="HU1141" s="2"/>
      <c r="HV1141" s="2"/>
      <c r="HW1141" s="2"/>
      <c r="HX1141" s="2"/>
      <c r="HY1141" s="2"/>
      <c r="HZ1141" s="2"/>
      <c r="IA1141" s="2"/>
      <c r="IB1141" s="2"/>
      <c r="IC1141" s="2"/>
      <c r="ID1141" s="2"/>
      <c r="IE1141" s="2"/>
      <c r="IF1141" s="2"/>
      <c r="IG1141" s="2"/>
      <c r="IH1141" s="2"/>
      <c r="II1141" s="2"/>
      <c r="IJ1141" s="2"/>
      <c r="IK1141" s="2"/>
      <c r="IL1141" s="2"/>
      <c r="IM1141" s="2"/>
      <c r="IN1141" s="2"/>
      <c r="IO1141" s="2"/>
      <c r="IP1141" s="2"/>
      <c r="IQ1141" s="2"/>
    </row>
    <row r="1142" spans="1:251" s="16" customFormat="1">
      <c r="A1142" s="8"/>
      <c r="B1142" s="117"/>
      <c r="C1142" s="118"/>
      <c r="D1142" s="118"/>
      <c r="E1142" s="118"/>
      <c r="F1142" s="118"/>
      <c r="G1142" s="118"/>
      <c r="H1142" s="118"/>
      <c r="I1142" s="118"/>
      <c r="J1142" s="118"/>
      <c r="K1142" s="118"/>
      <c r="L1142" s="118"/>
      <c r="M1142" s="118"/>
      <c r="N1142" s="118"/>
      <c r="O1142" s="118"/>
      <c r="P1142" s="118"/>
      <c r="Q1142" s="118"/>
      <c r="R1142" s="118"/>
      <c r="S1142" s="118"/>
      <c r="T1142" s="118"/>
      <c r="U1142" s="118"/>
      <c r="V1142" s="118"/>
      <c r="W1142" s="118"/>
      <c r="X1142" s="118"/>
      <c r="Y1142" s="118"/>
      <c r="Z1142" s="119"/>
      <c r="AA1142" s="121"/>
      <c r="AB1142" s="118"/>
      <c r="AC1142" s="118"/>
      <c r="AD1142" s="118"/>
      <c r="AE1142" s="118"/>
      <c r="AF1142" s="118"/>
      <c r="AG1142" s="118"/>
      <c r="AH1142" s="118"/>
      <c r="AI1142" s="119"/>
      <c r="AJ1142" s="121"/>
      <c r="AK1142" s="118"/>
      <c r="AL1142" s="118"/>
      <c r="AM1142" s="118"/>
      <c r="AN1142" s="118"/>
      <c r="AO1142" s="118"/>
      <c r="AP1142" s="118"/>
      <c r="AQ1142" s="118"/>
      <c r="AR1142" s="119"/>
      <c r="AS1142" s="121"/>
      <c r="AT1142" s="118"/>
      <c r="AU1142" s="118"/>
      <c r="AV1142" s="118"/>
      <c r="AW1142" s="118"/>
      <c r="AX1142" s="123"/>
      <c r="AY1142" s="2"/>
      <c r="AZ1142" s="2"/>
      <c r="BA1142" s="2"/>
      <c r="BB1142" s="23"/>
      <c r="BC1142" s="24"/>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c r="FE1142" s="2"/>
      <c r="FF1142" s="2"/>
      <c r="FG1142" s="2"/>
      <c r="FH1142" s="2"/>
      <c r="FI1142" s="2"/>
      <c r="FJ1142" s="2"/>
      <c r="FK1142" s="2"/>
      <c r="FL1142" s="2"/>
      <c r="FM1142" s="2"/>
      <c r="FN1142" s="2"/>
      <c r="FO1142" s="2"/>
      <c r="FP1142" s="2"/>
      <c r="FQ1142" s="2"/>
      <c r="FR1142" s="2"/>
      <c r="FS1142" s="2"/>
      <c r="FT1142" s="2"/>
      <c r="FU1142" s="2"/>
      <c r="FV1142" s="2"/>
      <c r="FW1142" s="2"/>
      <c r="FX1142" s="2"/>
      <c r="FY1142" s="2"/>
      <c r="FZ1142" s="2"/>
      <c r="GA1142" s="2"/>
      <c r="GB1142" s="2"/>
      <c r="GC1142" s="2"/>
      <c r="GD1142" s="2"/>
      <c r="GE1142" s="2"/>
      <c r="GF1142" s="2"/>
      <c r="GG1142" s="2"/>
      <c r="GH1142" s="2"/>
      <c r="GI1142" s="2"/>
      <c r="GJ1142" s="2"/>
      <c r="GK1142" s="2"/>
      <c r="GL1142" s="2"/>
      <c r="GM1142" s="2"/>
      <c r="GN1142" s="2"/>
      <c r="GO1142" s="2"/>
      <c r="GP1142" s="2"/>
      <c r="GQ1142" s="2"/>
      <c r="GR1142" s="2"/>
      <c r="GS1142" s="2"/>
      <c r="GT1142" s="2"/>
      <c r="GU1142" s="2"/>
      <c r="GV1142" s="2"/>
      <c r="GW1142" s="2"/>
      <c r="GX1142" s="2"/>
      <c r="GY1142" s="2"/>
      <c r="GZ1142" s="2"/>
      <c r="HA1142" s="2"/>
      <c r="HB1142" s="2"/>
      <c r="HC1142" s="2"/>
      <c r="HD1142" s="2"/>
      <c r="HE1142" s="2"/>
      <c r="HF1142" s="2"/>
      <c r="HG1142" s="2"/>
      <c r="HH1142" s="2"/>
      <c r="HI1142" s="2"/>
      <c r="HJ1142" s="2"/>
      <c r="HK1142" s="2"/>
      <c r="HL1142" s="2"/>
      <c r="HM1142" s="2"/>
      <c r="HN1142" s="2"/>
      <c r="HO1142" s="2"/>
      <c r="HP1142" s="2"/>
      <c r="HQ1142" s="2"/>
      <c r="HR1142" s="2"/>
      <c r="HS1142" s="2"/>
      <c r="HT1142" s="2"/>
      <c r="HU1142" s="2"/>
      <c r="HV1142" s="2"/>
      <c r="HW1142" s="2"/>
      <c r="HX1142" s="2"/>
      <c r="HY1142" s="2"/>
      <c r="HZ1142" s="2"/>
      <c r="IA1142" s="2"/>
      <c r="IB1142" s="2"/>
      <c r="IC1142" s="2"/>
      <c r="ID1142" s="2"/>
      <c r="IE1142" s="2"/>
      <c r="IF1142" s="2"/>
      <c r="IG1142" s="2"/>
      <c r="IH1142" s="2"/>
      <c r="II1142" s="2"/>
      <c r="IJ1142" s="2"/>
      <c r="IK1142" s="2"/>
      <c r="IL1142" s="2"/>
      <c r="IM1142" s="2"/>
      <c r="IN1142" s="2"/>
      <c r="IO1142" s="2"/>
      <c r="IP1142" s="2"/>
      <c r="IQ1142" s="2"/>
    </row>
    <row r="1143" spans="1:251" s="16" customFormat="1" ht="18.75" customHeight="1">
      <c r="A1143" s="8"/>
      <c r="B1143" s="25"/>
      <c r="C1143" s="93" t="s">
        <v>192</v>
      </c>
      <c r="D1143" s="94"/>
      <c r="E1143" s="94"/>
      <c r="F1143" s="94"/>
      <c r="G1143" s="94"/>
      <c r="H1143" s="94"/>
      <c r="I1143" s="94"/>
      <c r="J1143" s="94"/>
      <c r="K1143" s="94"/>
      <c r="L1143" s="94"/>
      <c r="M1143" s="94"/>
      <c r="N1143" s="94"/>
      <c r="O1143" s="94"/>
      <c r="P1143" s="94"/>
      <c r="Q1143" s="94"/>
      <c r="R1143" s="94"/>
      <c r="S1143" s="94"/>
      <c r="T1143" s="94"/>
      <c r="U1143" s="94"/>
      <c r="V1143" s="94"/>
      <c r="W1143" s="94"/>
      <c r="X1143" s="94"/>
      <c r="Y1143" s="94"/>
      <c r="Z1143" s="95"/>
      <c r="AA1143" s="96">
        <v>22208</v>
      </c>
      <c r="AB1143" s="97"/>
      <c r="AC1143" s="97"/>
      <c r="AD1143" s="97"/>
      <c r="AE1143" s="97"/>
      <c r="AF1143" s="97"/>
      <c r="AG1143" s="97"/>
      <c r="AH1143" s="97"/>
      <c r="AI1143" s="98"/>
      <c r="AJ1143" s="96">
        <v>43730</v>
      </c>
      <c r="AK1143" s="97"/>
      <c r="AL1143" s="97"/>
      <c r="AM1143" s="97"/>
      <c r="AN1143" s="97"/>
      <c r="AO1143" s="97"/>
      <c r="AP1143" s="97"/>
      <c r="AQ1143" s="97"/>
      <c r="AR1143" s="98"/>
      <c r="AS1143" s="99"/>
      <c r="AT1143" s="100"/>
      <c r="AU1143" s="100"/>
      <c r="AV1143" s="100"/>
      <c r="AW1143" s="100"/>
      <c r="AX1143" s="101"/>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c r="FE1143" s="2"/>
      <c r="FF1143" s="2"/>
      <c r="FG1143" s="2"/>
      <c r="FH1143" s="2"/>
      <c r="FI1143" s="2"/>
      <c r="FJ1143" s="2"/>
      <c r="FK1143" s="2"/>
      <c r="FL1143" s="2"/>
      <c r="FM1143" s="2"/>
      <c r="FN1143" s="2"/>
      <c r="FO1143" s="2"/>
      <c r="FP1143" s="2"/>
      <c r="FQ1143" s="2"/>
      <c r="FR1143" s="2"/>
      <c r="FS1143" s="2"/>
      <c r="FT1143" s="2"/>
      <c r="FU1143" s="2"/>
      <c r="FV1143" s="2"/>
      <c r="FW1143" s="2"/>
      <c r="FX1143" s="2"/>
      <c r="FY1143" s="2"/>
      <c r="FZ1143" s="2"/>
      <c r="GA1143" s="2"/>
      <c r="GB1143" s="2"/>
      <c r="GC1143" s="2"/>
      <c r="GD1143" s="2"/>
      <c r="GE1143" s="2"/>
      <c r="GF1143" s="2"/>
      <c r="GG1143" s="2"/>
      <c r="GH1143" s="2"/>
      <c r="GI1143" s="2"/>
      <c r="GJ1143" s="2"/>
      <c r="GK1143" s="2"/>
      <c r="GL1143" s="2"/>
      <c r="GM1143" s="2"/>
      <c r="GN1143" s="2"/>
      <c r="GO1143" s="2"/>
      <c r="GP1143" s="2"/>
      <c r="GQ1143" s="2"/>
      <c r="GR1143" s="2"/>
      <c r="GS1143" s="2"/>
      <c r="GT1143" s="2"/>
      <c r="GU1143" s="2"/>
      <c r="GV1143" s="2"/>
      <c r="GW1143" s="2"/>
      <c r="GX1143" s="2"/>
      <c r="GY1143" s="2"/>
      <c r="GZ1143" s="2"/>
      <c r="HA1143" s="2"/>
      <c r="HB1143" s="2"/>
      <c r="HC1143" s="2"/>
      <c r="HD1143" s="2"/>
      <c r="HE1143" s="2"/>
      <c r="HF1143" s="2"/>
      <c r="HG1143" s="2"/>
      <c r="HH1143" s="2"/>
      <c r="HI1143" s="2"/>
      <c r="HJ1143" s="2"/>
      <c r="HK1143" s="2"/>
      <c r="HL1143" s="2"/>
      <c r="HM1143" s="2"/>
      <c r="HN1143" s="2"/>
      <c r="HO1143" s="2"/>
      <c r="HP1143" s="2"/>
      <c r="HQ1143" s="2"/>
      <c r="HR1143" s="2"/>
      <c r="HS1143" s="2"/>
      <c r="HT1143" s="2"/>
      <c r="HU1143" s="2"/>
      <c r="HV1143" s="2"/>
      <c r="HW1143" s="2"/>
      <c r="HX1143" s="2"/>
      <c r="HY1143" s="2"/>
      <c r="HZ1143" s="2"/>
      <c r="IA1143" s="2"/>
      <c r="IB1143" s="2"/>
      <c r="IC1143" s="2"/>
      <c r="ID1143" s="2"/>
      <c r="IE1143" s="2"/>
      <c r="IF1143" s="2"/>
      <c r="IG1143" s="2"/>
      <c r="IH1143" s="2"/>
      <c r="II1143" s="2"/>
      <c r="IJ1143" s="2"/>
      <c r="IK1143" s="2"/>
      <c r="IL1143" s="2"/>
      <c r="IM1143" s="2"/>
      <c r="IN1143" s="2"/>
      <c r="IO1143" s="2"/>
      <c r="IP1143" s="2"/>
      <c r="IQ1143" s="2"/>
    </row>
    <row r="1144" spans="1:251" s="16" customFormat="1" ht="18.75" customHeight="1">
      <c r="A1144" s="8"/>
      <c r="B1144" s="25"/>
      <c r="C1144" s="93" t="s">
        <v>222</v>
      </c>
      <c r="D1144" s="94"/>
      <c r="E1144" s="94"/>
      <c r="F1144" s="94"/>
      <c r="G1144" s="94"/>
      <c r="H1144" s="94"/>
      <c r="I1144" s="94"/>
      <c r="J1144" s="94"/>
      <c r="K1144" s="94"/>
      <c r="L1144" s="94"/>
      <c r="M1144" s="94"/>
      <c r="N1144" s="94"/>
      <c r="O1144" s="94"/>
      <c r="P1144" s="94"/>
      <c r="Q1144" s="94"/>
      <c r="R1144" s="94"/>
      <c r="S1144" s="94"/>
      <c r="T1144" s="94"/>
      <c r="U1144" s="94"/>
      <c r="V1144" s="94"/>
      <c r="W1144" s="94"/>
      <c r="X1144" s="94"/>
      <c r="Y1144" s="94"/>
      <c r="Z1144" s="95"/>
      <c r="AA1144" s="96">
        <v>2430</v>
      </c>
      <c r="AB1144" s="97"/>
      <c r="AC1144" s="97"/>
      <c r="AD1144" s="97"/>
      <c r="AE1144" s="97"/>
      <c r="AF1144" s="97"/>
      <c r="AG1144" s="97"/>
      <c r="AH1144" s="97"/>
      <c r="AI1144" s="98"/>
      <c r="AJ1144" s="96">
        <v>2448</v>
      </c>
      <c r="AK1144" s="97"/>
      <c r="AL1144" s="97"/>
      <c r="AM1144" s="97"/>
      <c r="AN1144" s="97"/>
      <c r="AO1144" s="97"/>
      <c r="AP1144" s="97"/>
      <c r="AQ1144" s="97"/>
      <c r="AR1144" s="98"/>
      <c r="AS1144" s="99"/>
      <c r="AT1144" s="100"/>
      <c r="AU1144" s="100"/>
      <c r="AV1144" s="100"/>
      <c r="AW1144" s="100"/>
      <c r="AX1144" s="101"/>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c r="FE1144" s="2"/>
      <c r="FF1144" s="2"/>
      <c r="FG1144" s="2"/>
      <c r="FH1144" s="2"/>
      <c r="FI1144" s="2"/>
      <c r="FJ1144" s="2"/>
      <c r="FK1144" s="2"/>
      <c r="FL1144" s="2"/>
      <c r="FM1144" s="2"/>
      <c r="FN1144" s="2"/>
      <c r="FO1144" s="2"/>
      <c r="FP1144" s="2"/>
      <c r="FQ1144" s="2"/>
      <c r="FR1144" s="2"/>
      <c r="FS1144" s="2"/>
      <c r="FT1144" s="2"/>
      <c r="FU1144" s="2"/>
      <c r="FV1144" s="2"/>
      <c r="FW1144" s="2"/>
      <c r="FX1144" s="2"/>
      <c r="FY1144" s="2"/>
      <c r="FZ1144" s="2"/>
      <c r="GA1144" s="2"/>
      <c r="GB1144" s="2"/>
      <c r="GC1144" s="2"/>
      <c r="GD1144" s="2"/>
      <c r="GE1144" s="2"/>
      <c r="GF1144" s="2"/>
      <c r="GG1144" s="2"/>
      <c r="GH1144" s="2"/>
      <c r="GI1144" s="2"/>
      <c r="GJ1144" s="2"/>
      <c r="GK1144" s="2"/>
      <c r="GL1144" s="2"/>
      <c r="GM1144" s="2"/>
      <c r="GN1144" s="2"/>
      <c r="GO1144" s="2"/>
      <c r="GP1144" s="2"/>
      <c r="GQ1144" s="2"/>
      <c r="GR1144" s="2"/>
      <c r="GS1144" s="2"/>
      <c r="GT1144" s="2"/>
      <c r="GU1144" s="2"/>
      <c r="GV1144" s="2"/>
      <c r="GW1144" s="2"/>
      <c r="GX1144" s="2"/>
      <c r="GY1144" s="2"/>
      <c r="GZ1144" s="2"/>
      <c r="HA1144" s="2"/>
      <c r="HB1144" s="2"/>
      <c r="HC1144" s="2"/>
      <c r="HD1144" s="2"/>
      <c r="HE1144" s="2"/>
      <c r="HF1144" s="2"/>
      <c r="HG1144" s="2"/>
      <c r="HH1144" s="2"/>
      <c r="HI1144" s="2"/>
      <c r="HJ1144" s="2"/>
      <c r="HK1144" s="2"/>
      <c r="HL1144" s="2"/>
      <c r="HM1144" s="2"/>
      <c r="HN1144" s="2"/>
      <c r="HO1144" s="2"/>
      <c r="HP1144" s="2"/>
      <c r="HQ1144" s="2"/>
      <c r="HR1144" s="2"/>
      <c r="HS1144" s="2"/>
      <c r="HT1144" s="2"/>
      <c r="HU1144" s="2"/>
      <c r="HV1144" s="2"/>
      <c r="HW1144" s="2"/>
      <c r="HX1144" s="2"/>
      <c r="HY1144" s="2"/>
      <c r="HZ1144" s="2"/>
      <c r="IA1144" s="2"/>
      <c r="IB1144" s="2"/>
      <c r="IC1144" s="2"/>
      <c r="ID1144" s="2"/>
      <c r="IE1144" s="2"/>
      <c r="IF1144" s="2"/>
      <c r="IG1144" s="2"/>
      <c r="IH1144" s="2"/>
      <c r="II1144" s="2"/>
      <c r="IJ1144" s="2"/>
      <c r="IK1144" s="2"/>
      <c r="IL1144" s="2"/>
      <c r="IM1144" s="2"/>
      <c r="IN1144" s="2"/>
      <c r="IO1144" s="2"/>
      <c r="IP1144" s="2"/>
      <c r="IQ1144" s="2"/>
    </row>
    <row r="1145" spans="1:251" s="16" customFormat="1" ht="18.75" customHeight="1">
      <c r="A1145" s="8"/>
      <c r="B1145" s="25"/>
      <c r="C1145" s="93" t="s">
        <v>223</v>
      </c>
      <c r="D1145" s="94"/>
      <c r="E1145" s="94"/>
      <c r="F1145" s="94"/>
      <c r="G1145" s="94"/>
      <c r="H1145" s="94"/>
      <c r="I1145" s="94"/>
      <c r="J1145" s="94"/>
      <c r="K1145" s="94"/>
      <c r="L1145" s="94"/>
      <c r="M1145" s="94"/>
      <c r="N1145" s="94"/>
      <c r="O1145" s="94"/>
      <c r="P1145" s="94"/>
      <c r="Q1145" s="94"/>
      <c r="R1145" s="94"/>
      <c r="S1145" s="94"/>
      <c r="T1145" s="94"/>
      <c r="U1145" s="94"/>
      <c r="V1145" s="94"/>
      <c r="W1145" s="94"/>
      <c r="X1145" s="94"/>
      <c r="Y1145" s="94"/>
      <c r="Z1145" s="95"/>
      <c r="AA1145" s="96">
        <v>3563</v>
      </c>
      <c r="AB1145" s="97"/>
      <c r="AC1145" s="97"/>
      <c r="AD1145" s="97"/>
      <c r="AE1145" s="97"/>
      <c r="AF1145" s="97"/>
      <c r="AG1145" s="97"/>
      <c r="AH1145" s="97"/>
      <c r="AI1145" s="98"/>
      <c r="AJ1145" s="96">
        <v>1147</v>
      </c>
      <c r="AK1145" s="97"/>
      <c r="AL1145" s="97"/>
      <c r="AM1145" s="97"/>
      <c r="AN1145" s="97"/>
      <c r="AO1145" s="97"/>
      <c r="AP1145" s="97"/>
      <c r="AQ1145" s="97"/>
      <c r="AR1145" s="98"/>
      <c r="AS1145" s="99"/>
      <c r="AT1145" s="100"/>
      <c r="AU1145" s="100"/>
      <c r="AV1145" s="100"/>
      <c r="AW1145" s="100"/>
      <c r="AX1145" s="101"/>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c r="FE1145" s="2"/>
      <c r="FF1145" s="2"/>
      <c r="FG1145" s="2"/>
      <c r="FH1145" s="2"/>
      <c r="FI1145" s="2"/>
      <c r="FJ1145" s="2"/>
      <c r="FK1145" s="2"/>
      <c r="FL1145" s="2"/>
      <c r="FM1145" s="2"/>
      <c r="FN1145" s="2"/>
      <c r="FO1145" s="2"/>
      <c r="FP1145" s="2"/>
      <c r="FQ1145" s="2"/>
      <c r="FR1145" s="2"/>
      <c r="FS1145" s="2"/>
      <c r="FT1145" s="2"/>
      <c r="FU1145" s="2"/>
      <c r="FV1145" s="2"/>
      <c r="FW1145" s="2"/>
      <c r="FX1145" s="2"/>
      <c r="FY1145" s="2"/>
      <c r="FZ1145" s="2"/>
      <c r="GA1145" s="2"/>
      <c r="GB1145" s="2"/>
      <c r="GC1145" s="2"/>
      <c r="GD1145" s="2"/>
      <c r="GE1145" s="2"/>
      <c r="GF1145" s="2"/>
      <c r="GG1145" s="2"/>
      <c r="GH1145" s="2"/>
      <c r="GI1145" s="2"/>
      <c r="GJ1145" s="2"/>
      <c r="GK1145" s="2"/>
      <c r="GL1145" s="2"/>
      <c r="GM1145" s="2"/>
      <c r="GN1145" s="2"/>
      <c r="GO1145" s="2"/>
      <c r="GP1145" s="2"/>
      <c r="GQ1145" s="2"/>
      <c r="GR1145" s="2"/>
      <c r="GS1145" s="2"/>
      <c r="GT1145" s="2"/>
      <c r="GU1145" s="2"/>
      <c r="GV1145" s="2"/>
      <c r="GW1145" s="2"/>
      <c r="GX1145" s="2"/>
      <c r="GY1145" s="2"/>
      <c r="GZ1145" s="2"/>
      <c r="HA1145" s="2"/>
      <c r="HB1145" s="2"/>
      <c r="HC1145" s="2"/>
      <c r="HD1145" s="2"/>
      <c r="HE1145" s="2"/>
      <c r="HF1145" s="2"/>
      <c r="HG1145" s="2"/>
      <c r="HH1145" s="2"/>
      <c r="HI1145" s="2"/>
      <c r="HJ1145" s="2"/>
      <c r="HK1145" s="2"/>
      <c r="HL1145" s="2"/>
      <c r="HM1145" s="2"/>
      <c r="HN1145" s="2"/>
      <c r="HO1145" s="2"/>
      <c r="HP1145" s="2"/>
      <c r="HQ1145" s="2"/>
      <c r="HR1145" s="2"/>
      <c r="HS1145" s="2"/>
      <c r="HT1145" s="2"/>
      <c r="HU1145" s="2"/>
      <c r="HV1145" s="2"/>
      <c r="HW1145" s="2"/>
      <c r="HX1145" s="2"/>
      <c r="HY1145" s="2"/>
      <c r="HZ1145" s="2"/>
      <c r="IA1145" s="2"/>
      <c r="IB1145" s="2"/>
      <c r="IC1145" s="2"/>
      <c r="ID1145" s="2"/>
      <c r="IE1145" s="2"/>
      <c r="IF1145" s="2"/>
      <c r="IG1145" s="2"/>
      <c r="IH1145" s="2"/>
      <c r="II1145" s="2"/>
      <c r="IJ1145" s="2"/>
      <c r="IK1145" s="2"/>
      <c r="IL1145" s="2"/>
      <c r="IM1145" s="2"/>
      <c r="IN1145" s="2"/>
      <c r="IO1145" s="2"/>
      <c r="IP1145" s="2"/>
      <c r="IQ1145" s="2"/>
    </row>
    <row r="1146" spans="1:251" s="16" customFormat="1" ht="18.75" customHeight="1" thickBot="1">
      <c r="A1146" s="17"/>
      <c r="B1146" s="102" t="s">
        <v>11</v>
      </c>
      <c r="C1146" s="103"/>
      <c r="D1146" s="103"/>
      <c r="E1146" s="103"/>
      <c r="F1146" s="103"/>
      <c r="G1146" s="103"/>
      <c r="H1146" s="103"/>
      <c r="I1146" s="103"/>
      <c r="J1146" s="103"/>
      <c r="K1146" s="103"/>
      <c r="L1146" s="103"/>
      <c r="M1146" s="103"/>
      <c r="N1146" s="103"/>
      <c r="O1146" s="103"/>
      <c r="P1146" s="103"/>
      <c r="Q1146" s="103"/>
      <c r="R1146" s="103"/>
      <c r="S1146" s="103"/>
      <c r="T1146" s="103"/>
      <c r="U1146" s="103"/>
      <c r="V1146" s="103"/>
      <c r="W1146" s="103"/>
      <c r="X1146" s="103"/>
      <c r="Y1146" s="103"/>
      <c r="Z1146" s="104"/>
      <c r="AA1146" s="105">
        <f>SUM($AA$1143:$AA$1145)</f>
        <v>28201</v>
      </c>
      <c r="AB1146" s="106"/>
      <c r="AC1146" s="106"/>
      <c r="AD1146" s="106"/>
      <c r="AE1146" s="106"/>
      <c r="AF1146" s="106"/>
      <c r="AG1146" s="106"/>
      <c r="AH1146" s="106"/>
      <c r="AI1146" s="107"/>
      <c r="AJ1146" s="105">
        <f>SUM($AJ$1143:$AJ$1145)</f>
        <v>47325</v>
      </c>
      <c r="AK1146" s="106"/>
      <c r="AL1146" s="106"/>
      <c r="AM1146" s="106"/>
      <c r="AN1146" s="106"/>
      <c r="AO1146" s="106"/>
      <c r="AP1146" s="106"/>
      <c r="AQ1146" s="106"/>
      <c r="AR1146" s="107"/>
      <c r="AS1146" s="108"/>
      <c r="AT1146" s="109"/>
      <c r="AU1146" s="109"/>
      <c r="AV1146" s="109"/>
      <c r="AW1146" s="109"/>
      <c r="AX1146" s="110"/>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c r="FE1146" s="2"/>
      <c r="FF1146" s="2"/>
      <c r="FG1146" s="2"/>
      <c r="FH1146" s="2"/>
      <c r="FI1146" s="2"/>
      <c r="FJ1146" s="2"/>
      <c r="FK1146" s="2"/>
      <c r="FL1146" s="2"/>
      <c r="FM1146" s="2"/>
      <c r="FN1146" s="2"/>
      <c r="FO1146" s="2"/>
      <c r="FP1146" s="2"/>
      <c r="FQ1146" s="2"/>
      <c r="FR1146" s="2"/>
      <c r="FS1146" s="2"/>
      <c r="FT1146" s="2"/>
      <c r="FU1146" s="2"/>
      <c r="FV1146" s="2"/>
      <c r="FW1146" s="2"/>
      <c r="FX1146" s="2"/>
      <c r="FY1146" s="2"/>
      <c r="FZ1146" s="2"/>
      <c r="GA1146" s="2"/>
      <c r="GB1146" s="2"/>
      <c r="GC1146" s="2"/>
      <c r="GD1146" s="2"/>
      <c r="GE1146" s="2"/>
      <c r="GF1146" s="2"/>
      <c r="GG1146" s="2"/>
      <c r="GH1146" s="2"/>
      <c r="GI1146" s="2"/>
      <c r="GJ1146" s="2"/>
      <c r="GK1146" s="2"/>
      <c r="GL1146" s="2"/>
      <c r="GM1146" s="2"/>
      <c r="GN1146" s="2"/>
      <c r="GO1146" s="2"/>
      <c r="GP1146" s="2"/>
      <c r="GQ1146" s="2"/>
      <c r="GR1146" s="2"/>
      <c r="GS1146" s="2"/>
      <c r="GT1146" s="2"/>
      <c r="GU1146" s="2"/>
      <c r="GV1146" s="2"/>
      <c r="GW1146" s="2"/>
      <c r="GX1146" s="2"/>
      <c r="GY1146" s="2"/>
      <c r="GZ1146" s="2"/>
      <c r="HA1146" s="2"/>
      <c r="HB1146" s="2"/>
      <c r="HC1146" s="2"/>
      <c r="HD1146" s="2"/>
      <c r="HE1146" s="2"/>
      <c r="HF1146" s="2"/>
      <c r="HG1146" s="2"/>
      <c r="HH1146" s="2"/>
      <c r="HI1146" s="2"/>
      <c r="HJ1146" s="2"/>
      <c r="HK1146" s="2"/>
      <c r="HL1146" s="2"/>
      <c r="HM1146" s="2"/>
      <c r="HN1146" s="2"/>
      <c r="HO1146" s="2"/>
      <c r="HP1146" s="2"/>
      <c r="HQ1146" s="2"/>
      <c r="HR1146" s="2"/>
      <c r="HS1146" s="2"/>
      <c r="HT1146" s="2"/>
      <c r="HU1146" s="2"/>
      <c r="HV1146" s="2"/>
      <c r="HW1146" s="2"/>
      <c r="HX1146" s="2"/>
      <c r="HY1146" s="2"/>
      <c r="HZ1146" s="2"/>
      <c r="IA1146" s="2"/>
      <c r="IB1146" s="2"/>
      <c r="IC1146" s="2"/>
      <c r="ID1146" s="2"/>
      <c r="IE1146" s="2"/>
      <c r="IF1146" s="2"/>
      <c r="IG1146" s="2"/>
      <c r="IH1146" s="2"/>
      <c r="II1146" s="2"/>
      <c r="IJ1146" s="2"/>
      <c r="IK1146" s="2"/>
      <c r="IL1146" s="2"/>
      <c r="IM1146" s="2"/>
      <c r="IN1146" s="2"/>
      <c r="IO1146" s="2"/>
      <c r="IP1146" s="2"/>
      <c r="IQ1146" s="2"/>
    </row>
    <row r="1148" spans="1:251" ht="19.2">
      <c r="A1148" s="1" t="s">
        <v>0</v>
      </c>
      <c r="AW1148" s="3"/>
      <c r="AX1148" s="4"/>
      <c r="AY1148" s="3"/>
    </row>
    <row r="1150" spans="1:251" ht="18">
      <c r="B1150" s="124" t="s">
        <v>8</v>
      </c>
      <c r="C1150" s="125"/>
      <c r="D1150" s="125"/>
      <c r="E1150" s="125"/>
      <c r="F1150" s="125"/>
      <c r="G1150" s="125"/>
      <c r="H1150" s="125"/>
      <c r="I1150" s="125"/>
      <c r="J1150" s="125"/>
      <c r="K1150" s="125"/>
      <c r="L1150" s="125"/>
      <c r="M1150" s="125"/>
      <c r="N1150" s="125"/>
      <c r="O1150" s="125"/>
      <c r="P1150" s="125"/>
      <c r="Q1150" s="125"/>
      <c r="R1150" s="125"/>
      <c r="S1150" s="125"/>
      <c r="T1150" s="125"/>
      <c r="U1150" s="125"/>
      <c r="V1150" s="125"/>
      <c r="W1150" s="125"/>
      <c r="X1150" s="125"/>
      <c r="Y1150" s="125"/>
      <c r="Z1150" s="125"/>
      <c r="AA1150" s="125"/>
      <c r="AB1150" s="125"/>
      <c r="AC1150" s="125"/>
      <c r="AD1150" s="125"/>
      <c r="AE1150" s="125"/>
      <c r="AF1150" s="125"/>
      <c r="AG1150" s="125"/>
      <c r="AH1150" s="125"/>
      <c r="AI1150" s="125"/>
      <c r="AJ1150" s="125"/>
      <c r="AK1150" s="125"/>
      <c r="AL1150" s="125"/>
      <c r="AM1150" s="125"/>
      <c r="AN1150" s="125"/>
      <c r="AO1150" s="125"/>
      <c r="AP1150" s="125"/>
      <c r="AQ1150" s="125"/>
      <c r="AR1150" s="125"/>
      <c r="AS1150" s="125"/>
      <c r="AT1150" s="125"/>
      <c r="AU1150" s="125"/>
      <c r="AV1150" s="125"/>
      <c r="AW1150" s="125"/>
      <c r="AX1150" s="125"/>
    </row>
    <row r="1151" spans="1:251">
      <c r="Z1151" s="5"/>
      <c r="AD1151" s="5"/>
      <c r="AE1151" s="5"/>
      <c r="AF1151" s="5"/>
      <c r="AG1151" s="5"/>
      <c r="AH1151" s="5"/>
      <c r="AI1151" s="5"/>
      <c r="AO1151" s="5"/>
    </row>
    <row r="1152" spans="1:251" ht="13.8" thickBot="1">
      <c r="Z1152" s="5"/>
      <c r="AD1152" s="5"/>
      <c r="AE1152" s="5"/>
      <c r="AF1152" s="5"/>
      <c r="AG1152" s="5"/>
      <c r="AH1152" s="5"/>
      <c r="AI1152" s="5"/>
      <c r="AO1152" s="5"/>
      <c r="DI1152" s="6"/>
    </row>
    <row r="1153" spans="1:113" ht="24.75" customHeight="1" thickBot="1">
      <c r="B1153" s="126" t="s">
        <v>1</v>
      </c>
      <c r="C1153" s="127"/>
      <c r="D1153" s="127"/>
      <c r="E1153" s="127"/>
      <c r="F1153" s="127"/>
      <c r="G1153" s="127"/>
      <c r="H1153" s="128" t="s">
        <v>224</v>
      </c>
      <c r="I1153" s="129"/>
      <c r="J1153" s="129"/>
      <c r="K1153" s="129"/>
      <c r="L1153" s="129"/>
      <c r="M1153" s="129"/>
      <c r="N1153" s="129"/>
      <c r="O1153" s="129"/>
      <c r="P1153" s="129"/>
      <c r="Q1153" s="129"/>
      <c r="R1153" s="129"/>
      <c r="S1153" s="129"/>
      <c r="T1153" s="129"/>
      <c r="U1153" s="129"/>
      <c r="V1153" s="129"/>
      <c r="W1153" s="129"/>
      <c r="X1153" s="129"/>
      <c r="Y1153" s="129"/>
      <c r="Z1153" s="129"/>
      <c r="AA1153" s="129"/>
      <c r="AB1153" s="129"/>
      <c r="AC1153" s="129"/>
      <c r="AD1153" s="129"/>
      <c r="AE1153" s="129"/>
      <c r="AF1153" s="129"/>
      <c r="AG1153" s="129"/>
      <c r="AH1153" s="129"/>
      <c r="AI1153" s="129"/>
      <c r="AJ1153" s="129"/>
      <c r="AK1153" s="129"/>
      <c r="AL1153" s="129"/>
      <c r="AM1153" s="129"/>
      <c r="AN1153" s="129"/>
      <c r="AO1153" s="129"/>
      <c r="AP1153" s="129"/>
      <c r="AQ1153" s="129"/>
      <c r="AR1153" s="129"/>
      <c r="AS1153" s="129"/>
      <c r="AT1153" s="129"/>
      <c r="AU1153" s="129"/>
      <c r="AV1153" s="129"/>
      <c r="AW1153" s="129"/>
      <c r="AX1153" s="130"/>
      <c r="DI1153" s="6"/>
    </row>
    <row r="1154" spans="1:113" ht="14.4">
      <c r="B1154" s="7"/>
      <c r="C1154" s="7"/>
      <c r="D1154" s="7"/>
      <c r="E1154" s="7"/>
      <c r="F1154" s="7"/>
      <c r="G1154" s="7"/>
      <c r="H1154" s="8"/>
      <c r="I1154" s="8"/>
      <c r="J1154" s="8"/>
      <c r="K1154" s="8"/>
      <c r="L1154" s="9"/>
      <c r="M1154" s="9"/>
      <c r="N1154" s="9"/>
      <c r="O1154" s="9"/>
      <c r="P1154" s="8"/>
      <c r="Q1154" s="8"/>
      <c r="R1154" s="8"/>
      <c r="S1154" s="8"/>
      <c r="T1154" s="8"/>
      <c r="U1154" s="8"/>
      <c r="V1154" s="10"/>
      <c r="W1154" s="10"/>
      <c r="X1154" s="10"/>
      <c r="Y1154" s="10"/>
      <c r="Z1154" s="10"/>
      <c r="AA1154" s="10"/>
      <c r="AB1154" s="10"/>
      <c r="AC1154" s="10"/>
      <c r="AD1154" s="10"/>
      <c r="AE1154" s="10"/>
      <c r="AF1154" s="10"/>
      <c r="AG1154" s="10"/>
      <c r="AH1154" s="10"/>
      <c r="AI1154" s="10"/>
      <c r="AJ1154" s="10"/>
      <c r="AK1154" s="10"/>
      <c r="AL1154" s="10"/>
      <c r="AM1154" s="10"/>
      <c r="AN1154" s="10"/>
      <c r="AO1154" s="10"/>
      <c r="AP1154" s="10"/>
      <c r="AQ1154" s="10"/>
      <c r="AR1154" s="10"/>
      <c r="AS1154" s="10"/>
      <c r="AT1154" s="10"/>
      <c r="AU1154" s="10"/>
      <c r="AV1154" s="10"/>
      <c r="AW1154" s="10"/>
      <c r="AX1154" s="10"/>
      <c r="DI1154" s="6"/>
    </row>
    <row r="1155" spans="1:113" ht="15" thickBot="1">
      <c r="A1155" s="11"/>
      <c r="B1155" s="10" t="s">
        <v>2</v>
      </c>
      <c r="C1155" s="8"/>
      <c r="D1155" s="8"/>
      <c r="E1155" s="8"/>
      <c r="F1155" s="8"/>
      <c r="G1155" s="8"/>
      <c r="H1155" s="8"/>
      <c r="I1155" s="8"/>
      <c r="J1155" s="8"/>
      <c r="K1155" s="8"/>
      <c r="L1155" s="9"/>
      <c r="M1155" s="9"/>
      <c r="N1155" s="9"/>
      <c r="O1155" s="9"/>
      <c r="P1155" s="8"/>
      <c r="Q1155" s="8"/>
      <c r="R1155" s="8"/>
      <c r="S1155" s="8"/>
      <c r="T1155" s="8"/>
      <c r="U1155" s="8"/>
      <c r="V1155" s="10"/>
      <c r="W1155" s="10"/>
      <c r="X1155" s="10"/>
      <c r="Y1155" s="10"/>
      <c r="Z1155" s="10"/>
      <c r="AA1155" s="10"/>
      <c r="AB1155" s="10"/>
      <c r="AC1155" s="10"/>
      <c r="AD1155" s="10"/>
      <c r="AE1155" s="10"/>
      <c r="AF1155" s="10"/>
      <c r="AG1155" s="10"/>
      <c r="AH1155" s="10"/>
      <c r="AI1155" s="10"/>
      <c r="AJ1155" s="10"/>
      <c r="AK1155" s="10"/>
      <c r="AL1155" s="10"/>
      <c r="AM1155" s="10"/>
      <c r="AN1155" s="10"/>
      <c r="AO1155" s="10"/>
      <c r="AP1155" s="10"/>
      <c r="AQ1155" s="10"/>
      <c r="AR1155" s="10"/>
      <c r="AS1155" s="10"/>
      <c r="AT1155" s="10"/>
      <c r="AU1155" s="10"/>
      <c r="AV1155" s="10"/>
      <c r="AW1155" s="10"/>
      <c r="AX1155" s="10"/>
      <c r="DI1155" s="6"/>
    </row>
    <row r="1156" spans="1:113" ht="14.4">
      <c r="A1156" s="8"/>
      <c r="B1156" s="12"/>
      <c r="C1156" s="7"/>
      <c r="D1156" s="7"/>
      <c r="E1156" s="7"/>
      <c r="F1156" s="7"/>
      <c r="G1156" s="7"/>
      <c r="H1156" s="7"/>
      <c r="I1156" s="7"/>
      <c r="J1156" s="7"/>
      <c r="K1156" s="7"/>
      <c r="L1156" s="13"/>
      <c r="M1156" s="13"/>
      <c r="N1156" s="13"/>
      <c r="O1156" s="13"/>
      <c r="P1156" s="7"/>
      <c r="Q1156" s="7"/>
      <c r="R1156" s="7"/>
      <c r="S1156" s="7"/>
      <c r="T1156" s="7"/>
      <c r="U1156" s="7"/>
      <c r="V1156" s="14"/>
      <c r="W1156" s="14"/>
      <c r="X1156" s="14"/>
      <c r="Y1156" s="14"/>
      <c r="Z1156" s="14"/>
      <c r="AA1156" s="14"/>
      <c r="AB1156" s="14"/>
      <c r="AC1156" s="14"/>
      <c r="AD1156" s="14"/>
      <c r="AE1156" s="14"/>
      <c r="AF1156" s="14"/>
      <c r="AG1156" s="14"/>
      <c r="AH1156" s="14"/>
      <c r="AI1156" s="14"/>
      <c r="AJ1156" s="14"/>
      <c r="AK1156" s="14"/>
      <c r="AL1156" s="14"/>
      <c r="AM1156" s="14"/>
      <c r="AN1156" s="14"/>
      <c r="AO1156" s="14"/>
      <c r="AP1156" s="14"/>
      <c r="AQ1156" s="14"/>
      <c r="AR1156" s="14"/>
      <c r="AS1156" s="14"/>
      <c r="AT1156" s="14"/>
      <c r="AU1156" s="14"/>
      <c r="AV1156" s="14"/>
      <c r="AW1156" s="14"/>
      <c r="AX1156" s="15"/>
    </row>
    <row r="1157" spans="1:113" ht="12" customHeight="1">
      <c r="A1157" s="8"/>
      <c r="B1157" s="111" t="s">
        <v>225</v>
      </c>
      <c r="C1157" s="112"/>
      <c r="D1157" s="112"/>
      <c r="E1157" s="112"/>
      <c r="F1157" s="112"/>
      <c r="G1157" s="112"/>
      <c r="H1157" s="112"/>
      <c r="I1157" s="112"/>
      <c r="J1157" s="112"/>
      <c r="K1157" s="112"/>
      <c r="L1157" s="112"/>
      <c r="M1157" s="112"/>
      <c r="N1157" s="112"/>
      <c r="O1157" s="112"/>
      <c r="P1157" s="112"/>
      <c r="Q1157" s="112"/>
      <c r="R1157" s="112"/>
      <c r="S1157" s="112"/>
      <c r="T1157" s="112"/>
      <c r="U1157" s="112"/>
      <c r="V1157" s="112"/>
      <c r="W1157" s="112"/>
      <c r="X1157" s="112"/>
      <c r="Y1157" s="112"/>
      <c r="Z1157" s="112"/>
      <c r="AA1157" s="112"/>
      <c r="AB1157" s="112"/>
      <c r="AC1157" s="112"/>
      <c r="AD1157" s="112"/>
      <c r="AE1157" s="112"/>
      <c r="AF1157" s="112"/>
      <c r="AG1157" s="112"/>
      <c r="AH1157" s="112"/>
      <c r="AI1157" s="112"/>
      <c r="AJ1157" s="112"/>
      <c r="AK1157" s="112"/>
      <c r="AL1157" s="112"/>
      <c r="AM1157" s="112"/>
      <c r="AN1157" s="112"/>
      <c r="AO1157" s="112"/>
      <c r="AP1157" s="112"/>
      <c r="AQ1157" s="112"/>
      <c r="AR1157" s="112"/>
      <c r="AS1157" s="112"/>
      <c r="AT1157" s="112"/>
      <c r="AU1157" s="112"/>
      <c r="AV1157" s="112"/>
      <c r="AW1157" s="112"/>
      <c r="AX1157" s="113"/>
    </row>
    <row r="1158" spans="1:113" ht="12" customHeight="1">
      <c r="A1158" s="8"/>
      <c r="B1158" s="111"/>
      <c r="C1158" s="112"/>
      <c r="D1158" s="112"/>
      <c r="E1158" s="112"/>
      <c r="F1158" s="112"/>
      <c r="G1158" s="112"/>
      <c r="H1158" s="112"/>
      <c r="I1158" s="112"/>
      <c r="J1158" s="112"/>
      <c r="K1158" s="112"/>
      <c r="L1158" s="112"/>
      <c r="M1158" s="112"/>
      <c r="N1158" s="112"/>
      <c r="O1158" s="112"/>
      <c r="P1158" s="112"/>
      <c r="Q1158" s="112"/>
      <c r="R1158" s="112"/>
      <c r="S1158" s="112"/>
      <c r="T1158" s="112"/>
      <c r="U1158" s="112"/>
      <c r="V1158" s="112"/>
      <c r="W1158" s="112"/>
      <c r="X1158" s="112"/>
      <c r="Y1158" s="112"/>
      <c r="Z1158" s="112"/>
      <c r="AA1158" s="112"/>
      <c r="AB1158" s="112"/>
      <c r="AC1158" s="112"/>
      <c r="AD1158" s="112"/>
      <c r="AE1158" s="112"/>
      <c r="AF1158" s="112"/>
      <c r="AG1158" s="112"/>
      <c r="AH1158" s="112"/>
      <c r="AI1158" s="112"/>
      <c r="AJ1158" s="112"/>
      <c r="AK1158" s="112"/>
      <c r="AL1158" s="112"/>
      <c r="AM1158" s="112"/>
      <c r="AN1158" s="112"/>
      <c r="AO1158" s="112"/>
      <c r="AP1158" s="112"/>
      <c r="AQ1158" s="112"/>
      <c r="AR1158" s="112"/>
      <c r="AS1158" s="112"/>
      <c r="AT1158" s="112"/>
      <c r="AU1158" s="112"/>
      <c r="AV1158" s="112"/>
      <c r="AW1158" s="112"/>
      <c r="AX1158" s="113"/>
      <c r="BC1158" s="16"/>
    </row>
    <row r="1159" spans="1:113" ht="12" customHeight="1">
      <c r="A1159" s="8"/>
      <c r="B1159" s="111"/>
      <c r="C1159" s="112"/>
      <c r="D1159" s="112"/>
      <c r="E1159" s="112"/>
      <c r="F1159" s="112"/>
      <c r="G1159" s="112"/>
      <c r="H1159" s="112"/>
      <c r="I1159" s="112"/>
      <c r="J1159" s="112"/>
      <c r="K1159" s="112"/>
      <c r="L1159" s="112"/>
      <c r="M1159" s="112"/>
      <c r="N1159" s="112"/>
      <c r="O1159" s="112"/>
      <c r="P1159" s="112"/>
      <c r="Q1159" s="112"/>
      <c r="R1159" s="112"/>
      <c r="S1159" s="112"/>
      <c r="T1159" s="112"/>
      <c r="U1159" s="112"/>
      <c r="V1159" s="112"/>
      <c r="W1159" s="112"/>
      <c r="X1159" s="112"/>
      <c r="Y1159" s="112"/>
      <c r="Z1159" s="112"/>
      <c r="AA1159" s="112"/>
      <c r="AB1159" s="112"/>
      <c r="AC1159" s="112"/>
      <c r="AD1159" s="112"/>
      <c r="AE1159" s="112"/>
      <c r="AF1159" s="112"/>
      <c r="AG1159" s="112"/>
      <c r="AH1159" s="112"/>
      <c r="AI1159" s="112"/>
      <c r="AJ1159" s="112"/>
      <c r="AK1159" s="112"/>
      <c r="AL1159" s="112"/>
      <c r="AM1159" s="112"/>
      <c r="AN1159" s="112"/>
      <c r="AO1159" s="112"/>
      <c r="AP1159" s="112"/>
      <c r="AQ1159" s="112"/>
      <c r="AR1159" s="112"/>
      <c r="AS1159" s="112"/>
      <c r="AT1159" s="112"/>
      <c r="AU1159" s="112"/>
      <c r="AV1159" s="112"/>
      <c r="AW1159" s="112"/>
      <c r="AX1159" s="113"/>
    </row>
    <row r="1160" spans="1:113" ht="12" customHeight="1">
      <c r="A1160" s="8"/>
      <c r="B1160" s="111"/>
      <c r="C1160" s="112"/>
      <c r="D1160" s="112"/>
      <c r="E1160" s="112"/>
      <c r="F1160" s="112"/>
      <c r="G1160" s="112"/>
      <c r="H1160" s="112"/>
      <c r="I1160" s="112"/>
      <c r="J1160" s="112"/>
      <c r="K1160" s="112"/>
      <c r="L1160" s="112"/>
      <c r="M1160" s="112"/>
      <c r="N1160" s="112"/>
      <c r="O1160" s="112"/>
      <c r="P1160" s="112"/>
      <c r="Q1160" s="112"/>
      <c r="R1160" s="112"/>
      <c r="S1160" s="112"/>
      <c r="T1160" s="112"/>
      <c r="U1160" s="112"/>
      <c r="V1160" s="112"/>
      <c r="W1160" s="112"/>
      <c r="X1160" s="112"/>
      <c r="Y1160" s="112"/>
      <c r="Z1160" s="112"/>
      <c r="AA1160" s="112"/>
      <c r="AB1160" s="112"/>
      <c r="AC1160" s="112"/>
      <c r="AD1160" s="112"/>
      <c r="AE1160" s="112"/>
      <c r="AF1160" s="112"/>
      <c r="AG1160" s="112"/>
      <c r="AH1160" s="112"/>
      <c r="AI1160" s="112"/>
      <c r="AJ1160" s="112"/>
      <c r="AK1160" s="112"/>
      <c r="AL1160" s="112"/>
      <c r="AM1160" s="112"/>
      <c r="AN1160" s="112"/>
      <c r="AO1160" s="112"/>
      <c r="AP1160" s="112"/>
      <c r="AQ1160" s="112"/>
      <c r="AR1160" s="112"/>
      <c r="AS1160" s="112"/>
      <c r="AT1160" s="112"/>
      <c r="AU1160" s="112"/>
      <c r="AV1160" s="112"/>
      <c r="AW1160" s="112"/>
      <c r="AX1160" s="113"/>
    </row>
    <row r="1161" spans="1:113" ht="12" customHeight="1">
      <c r="A1161" s="8"/>
      <c r="B1161" s="111"/>
      <c r="C1161" s="112"/>
      <c r="D1161" s="112"/>
      <c r="E1161" s="112"/>
      <c r="F1161" s="112"/>
      <c r="G1161" s="112"/>
      <c r="H1161" s="112"/>
      <c r="I1161" s="112"/>
      <c r="J1161" s="112"/>
      <c r="K1161" s="112"/>
      <c r="L1161" s="112"/>
      <c r="M1161" s="112"/>
      <c r="N1161" s="112"/>
      <c r="O1161" s="112"/>
      <c r="P1161" s="112"/>
      <c r="Q1161" s="112"/>
      <c r="R1161" s="112"/>
      <c r="S1161" s="112"/>
      <c r="T1161" s="112"/>
      <c r="U1161" s="112"/>
      <c r="V1161" s="112"/>
      <c r="W1161" s="112"/>
      <c r="X1161" s="112"/>
      <c r="Y1161" s="112"/>
      <c r="Z1161" s="112"/>
      <c r="AA1161" s="112"/>
      <c r="AB1161" s="112"/>
      <c r="AC1161" s="112"/>
      <c r="AD1161" s="112"/>
      <c r="AE1161" s="112"/>
      <c r="AF1161" s="112"/>
      <c r="AG1161" s="112"/>
      <c r="AH1161" s="112"/>
      <c r="AI1161" s="112"/>
      <c r="AJ1161" s="112"/>
      <c r="AK1161" s="112"/>
      <c r="AL1161" s="112"/>
      <c r="AM1161" s="112"/>
      <c r="AN1161" s="112"/>
      <c r="AO1161" s="112"/>
      <c r="AP1161" s="112"/>
      <c r="AQ1161" s="112"/>
      <c r="AR1161" s="112"/>
      <c r="AS1161" s="112"/>
      <c r="AT1161" s="112"/>
      <c r="AU1161" s="112"/>
      <c r="AV1161" s="112"/>
      <c r="AW1161" s="112"/>
      <c r="AX1161" s="113"/>
    </row>
    <row r="1162" spans="1:113" ht="15" thickBot="1">
      <c r="A1162" s="17"/>
      <c r="B1162" s="18"/>
      <c r="C1162" s="19"/>
      <c r="D1162" s="19"/>
      <c r="E1162" s="19"/>
      <c r="F1162" s="19"/>
      <c r="G1162" s="19"/>
      <c r="H1162" s="19"/>
      <c r="I1162" s="19"/>
      <c r="J1162" s="19"/>
      <c r="K1162" s="19"/>
      <c r="L1162" s="19"/>
      <c r="M1162" s="19"/>
      <c r="N1162" s="19"/>
      <c r="O1162" s="19"/>
      <c r="P1162" s="19"/>
      <c r="Q1162" s="19"/>
      <c r="R1162" s="19"/>
      <c r="S1162" s="19"/>
      <c r="T1162" s="19"/>
      <c r="U1162" s="19"/>
      <c r="V1162" s="19"/>
      <c r="W1162" s="19"/>
      <c r="X1162" s="19"/>
      <c r="Y1162" s="19"/>
      <c r="Z1162" s="19"/>
      <c r="AA1162" s="19"/>
      <c r="AB1162" s="19"/>
      <c r="AC1162" s="19"/>
      <c r="AD1162" s="19"/>
      <c r="AE1162" s="19"/>
      <c r="AF1162" s="19"/>
      <c r="AG1162" s="19"/>
      <c r="AH1162" s="19"/>
      <c r="AI1162" s="19"/>
      <c r="AJ1162" s="19"/>
      <c r="AK1162" s="19"/>
      <c r="AL1162" s="19"/>
      <c r="AM1162" s="19"/>
      <c r="AN1162" s="19"/>
      <c r="AO1162" s="19"/>
      <c r="AP1162" s="19"/>
      <c r="AQ1162" s="19"/>
      <c r="AR1162" s="19"/>
      <c r="AS1162" s="19"/>
      <c r="AT1162" s="19"/>
      <c r="AU1162" s="19"/>
      <c r="AV1162" s="19"/>
      <c r="AW1162" s="19"/>
      <c r="AX1162" s="20"/>
    </row>
    <row r="1163" spans="1:113">
      <c r="B1163" s="21"/>
    </row>
    <row r="1164" spans="1:113" ht="15" thickBot="1">
      <c r="A1164" s="11"/>
      <c r="B1164" s="10" t="s">
        <v>3</v>
      </c>
      <c r="C1164" s="8"/>
      <c r="D1164" s="8"/>
      <c r="E1164" s="8"/>
      <c r="F1164" s="8"/>
      <c r="G1164" s="8"/>
      <c r="H1164" s="8"/>
      <c r="I1164" s="8"/>
      <c r="J1164" s="8"/>
      <c r="K1164" s="8"/>
      <c r="L1164" s="9"/>
      <c r="M1164" s="9"/>
      <c r="N1164" s="9"/>
      <c r="O1164" s="9"/>
      <c r="P1164" s="8"/>
      <c r="Q1164" s="8"/>
      <c r="R1164" s="8"/>
      <c r="S1164" s="8"/>
      <c r="T1164" s="8"/>
      <c r="U1164" s="8"/>
      <c r="V1164" s="10"/>
      <c r="W1164" s="10"/>
      <c r="X1164" s="10"/>
      <c r="Y1164" s="10"/>
      <c r="Z1164" s="10"/>
      <c r="AA1164" s="10"/>
      <c r="AB1164" s="10"/>
      <c r="AC1164" s="10"/>
      <c r="AD1164" s="10"/>
      <c r="AE1164" s="10"/>
      <c r="AF1164" s="10"/>
      <c r="AG1164" s="10"/>
      <c r="AH1164" s="10"/>
      <c r="AI1164" s="10"/>
      <c r="AJ1164" s="10"/>
      <c r="AK1164" s="10"/>
      <c r="AL1164" s="10"/>
      <c r="AM1164" s="10"/>
      <c r="AN1164" s="10"/>
      <c r="AO1164" s="10"/>
      <c r="AP1164" s="10"/>
      <c r="AQ1164" s="10"/>
      <c r="AR1164" s="10"/>
      <c r="AS1164" s="10"/>
      <c r="AT1164" s="10"/>
      <c r="AU1164" s="10"/>
      <c r="AV1164" s="10"/>
      <c r="AW1164" s="10"/>
      <c r="AX1164" s="10"/>
      <c r="DI1164" s="6"/>
    </row>
    <row r="1165" spans="1:113" ht="14.4">
      <c r="A1165" s="8"/>
      <c r="B1165" s="12"/>
      <c r="C1165" s="7"/>
      <c r="D1165" s="7"/>
      <c r="E1165" s="7"/>
      <c r="F1165" s="7"/>
      <c r="G1165" s="7"/>
      <c r="H1165" s="7"/>
      <c r="I1165" s="7"/>
      <c r="J1165" s="7"/>
      <c r="K1165" s="7"/>
      <c r="L1165" s="13"/>
      <c r="M1165" s="13"/>
      <c r="N1165" s="13"/>
      <c r="O1165" s="13"/>
      <c r="P1165" s="7"/>
      <c r="Q1165" s="7"/>
      <c r="R1165" s="7"/>
      <c r="S1165" s="7"/>
      <c r="T1165" s="7"/>
      <c r="U1165" s="7"/>
      <c r="V1165" s="14"/>
      <c r="W1165" s="14"/>
      <c r="X1165" s="14"/>
      <c r="Y1165" s="14"/>
      <c r="Z1165" s="14"/>
      <c r="AA1165" s="14"/>
      <c r="AB1165" s="14"/>
      <c r="AC1165" s="14"/>
      <c r="AD1165" s="14"/>
      <c r="AE1165" s="14"/>
      <c r="AF1165" s="14"/>
      <c r="AG1165" s="14"/>
      <c r="AH1165" s="14"/>
      <c r="AI1165" s="14"/>
      <c r="AJ1165" s="14"/>
      <c r="AK1165" s="14"/>
      <c r="AL1165" s="14"/>
      <c r="AM1165" s="14"/>
      <c r="AN1165" s="14"/>
      <c r="AO1165" s="14"/>
      <c r="AP1165" s="14"/>
      <c r="AQ1165" s="14"/>
      <c r="AR1165" s="14"/>
      <c r="AS1165" s="14"/>
      <c r="AT1165" s="14"/>
      <c r="AU1165" s="14"/>
      <c r="AV1165" s="14"/>
      <c r="AW1165" s="14"/>
      <c r="AX1165" s="15"/>
    </row>
    <row r="1166" spans="1:113" ht="12" customHeight="1">
      <c r="A1166" s="8"/>
      <c r="B1166" s="111" t="s">
        <v>226</v>
      </c>
      <c r="C1166" s="112"/>
      <c r="D1166" s="112"/>
      <c r="E1166" s="112"/>
      <c r="F1166" s="112"/>
      <c r="G1166" s="112"/>
      <c r="H1166" s="112"/>
      <c r="I1166" s="112"/>
      <c r="J1166" s="112"/>
      <c r="K1166" s="112"/>
      <c r="L1166" s="112"/>
      <c r="M1166" s="112"/>
      <c r="N1166" s="112"/>
      <c r="O1166" s="112"/>
      <c r="P1166" s="112"/>
      <c r="Q1166" s="112"/>
      <c r="R1166" s="112"/>
      <c r="S1166" s="112"/>
      <c r="T1166" s="112"/>
      <c r="U1166" s="112"/>
      <c r="V1166" s="112"/>
      <c r="W1166" s="112"/>
      <c r="X1166" s="112"/>
      <c r="Y1166" s="112"/>
      <c r="Z1166" s="112"/>
      <c r="AA1166" s="112"/>
      <c r="AB1166" s="112"/>
      <c r="AC1166" s="112"/>
      <c r="AD1166" s="112"/>
      <c r="AE1166" s="112"/>
      <c r="AF1166" s="112"/>
      <c r="AG1166" s="112"/>
      <c r="AH1166" s="112"/>
      <c r="AI1166" s="112"/>
      <c r="AJ1166" s="112"/>
      <c r="AK1166" s="112"/>
      <c r="AL1166" s="112"/>
      <c r="AM1166" s="112"/>
      <c r="AN1166" s="112"/>
      <c r="AO1166" s="112"/>
      <c r="AP1166" s="112"/>
      <c r="AQ1166" s="112"/>
      <c r="AR1166" s="112"/>
      <c r="AS1166" s="112"/>
      <c r="AT1166" s="112"/>
      <c r="AU1166" s="112"/>
      <c r="AV1166" s="112"/>
      <c r="AW1166" s="112"/>
      <c r="AX1166" s="113"/>
    </row>
    <row r="1167" spans="1:113" ht="12" customHeight="1">
      <c r="A1167" s="8"/>
      <c r="B1167" s="111"/>
      <c r="C1167" s="112"/>
      <c r="D1167" s="112"/>
      <c r="E1167" s="112"/>
      <c r="F1167" s="112"/>
      <c r="G1167" s="112"/>
      <c r="H1167" s="112"/>
      <c r="I1167" s="112"/>
      <c r="J1167" s="112"/>
      <c r="K1167" s="112"/>
      <c r="L1167" s="112"/>
      <c r="M1167" s="112"/>
      <c r="N1167" s="112"/>
      <c r="O1167" s="112"/>
      <c r="P1167" s="112"/>
      <c r="Q1167" s="112"/>
      <c r="R1167" s="112"/>
      <c r="S1167" s="112"/>
      <c r="T1167" s="112"/>
      <c r="U1167" s="112"/>
      <c r="V1167" s="112"/>
      <c r="W1167" s="112"/>
      <c r="X1167" s="112"/>
      <c r="Y1167" s="112"/>
      <c r="Z1167" s="112"/>
      <c r="AA1167" s="112"/>
      <c r="AB1167" s="112"/>
      <c r="AC1167" s="112"/>
      <c r="AD1167" s="112"/>
      <c r="AE1167" s="112"/>
      <c r="AF1167" s="112"/>
      <c r="AG1167" s="112"/>
      <c r="AH1167" s="112"/>
      <c r="AI1167" s="112"/>
      <c r="AJ1167" s="112"/>
      <c r="AK1167" s="112"/>
      <c r="AL1167" s="112"/>
      <c r="AM1167" s="112"/>
      <c r="AN1167" s="112"/>
      <c r="AO1167" s="112"/>
      <c r="AP1167" s="112"/>
      <c r="AQ1167" s="112"/>
      <c r="AR1167" s="112"/>
      <c r="AS1167" s="112"/>
      <c r="AT1167" s="112"/>
      <c r="AU1167" s="112"/>
      <c r="AV1167" s="112"/>
      <c r="AW1167" s="112"/>
      <c r="AX1167" s="113"/>
      <c r="BC1167" s="16"/>
    </row>
    <row r="1168" spans="1:113" ht="12" customHeight="1">
      <c r="A1168" s="8"/>
      <c r="B1168" s="111"/>
      <c r="C1168" s="112"/>
      <c r="D1168" s="112"/>
      <c r="E1168" s="112"/>
      <c r="F1168" s="112"/>
      <c r="G1168" s="112"/>
      <c r="H1168" s="112"/>
      <c r="I1168" s="112"/>
      <c r="J1168" s="112"/>
      <c r="K1168" s="112"/>
      <c r="L1168" s="112"/>
      <c r="M1168" s="112"/>
      <c r="N1168" s="112"/>
      <c r="O1168" s="112"/>
      <c r="P1168" s="112"/>
      <c r="Q1168" s="112"/>
      <c r="R1168" s="112"/>
      <c r="S1168" s="112"/>
      <c r="T1168" s="112"/>
      <c r="U1168" s="112"/>
      <c r="V1168" s="112"/>
      <c r="W1168" s="112"/>
      <c r="X1168" s="112"/>
      <c r="Y1168" s="112"/>
      <c r="Z1168" s="112"/>
      <c r="AA1168" s="112"/>
      <c r="AB1168" s="112"/>
      <c r="AC1168" s="112"/>
      <c r="AD1168" s="112"/>
      <c r="AE1168" s="112"/>
      <c r="AF1168" s="112"/>
      <c r="AG1168" s="112"/>
      <c r="AH1168" s="112"/>
      <c r="AI1168" s="112"/>
      <c r="AJ1168" s="112"/>
      <c r="AK1168" s="112"/>
      <c r="AL1168" s="112"/>
      <c r="AM1168" s="112"/>
      <c r="AN1168" s="112"/>
      <c r="AO1168" s="112"/>
      <c r="AP1168" s="112"/>
      <c r="AQ1168" s="112"/>
      <c r="AR1168" s="112"/>
      <c r="AS1168" s="112"/>
      <c r="AT1168" s="112"/>
      <c r="AU1168" s="112"/>
      <c r="AV1168" s="112"/>
      <c r="AW1168" s="112"/>
      <c r="AX1168" s="113"/>
    </row>
    <row r="1169" spans="1:251" ht="12" customHeight="1">
      <c r="A1169" s="8"/>
      <c r="B1169" s="111"/>
      <c r="C1169" s="112"/>
      <c r="D1169" s="112"/>
      <c r="E1169" s="112"/>
      <c r="F1169" s="112"/>
      <c r="G1169" s="112"/>
      <c r="H1169" s="112"/>
      <c r="I1169" s="112"/>
      <c r="J1169" s="112"/>
      <c r="K1169" s="112"/>
      <c r="L1169" s="112"/>
      <c r="M1169" s="112"/>
      <c r="N1169" s="112"/>
      <c r="O1169" s="112"/>
      <c r="P1169" s="112"/>
      <c r="Q1169" s="112"/>
      <c r="R1169" s="112"/>
      <c r="S1169" s="112"/>
      <c r="T1169" s="112"/>
      <c r="U1169" s="112"/>
      <c r="V1169" s="112"/>
      <c r="W1169" s="112"/>
      <c r="X1169" s="112"/>
      <c r="Y1169" s="112"/>
      <c r="Z1169" s="112"/>
      <c r="AA1169" s="112"/>
      <c r="AB1169" s="112"/>
      <c r="AC1169" s="112"/>
      <c r="AD1169" s="112"/>
      <c r="AE1169" s="112"/>
      <c r="AF1169" s="112"/>
      <c r="AG1169" s="112"/>
      <c r="AH1169" s="112"/>
      <c r="AI1169" s="112"/>
      <c r="AJ1169" s="112"/>
      <c r="AK1169" s="112"/>
      <c r="AL1169" s="112"/>
      <c r="AM1169" s="112"/>
      <c r="AN1169" s="112"/>
      <c r="AO1169" s="112"/>
      <c r="AP1169" s="112"/>
      <c r="AQ1169" s="112"/>
      <c r="AR1169" s="112"/>
      <c r="AS1169" s="112"/>
      <c r="AT1169" s="112"/>
      <c r="AU1169" s="112"/>
      <c r="AV1169" s="112"/>
      <c r="AW1169" s="112"/>
      <c r="AX1169" s="113"/>
    </row>
    <row r="1170" spans="1:251" ht="12" customHeight="1">
      <c r="A1170" s="8"/>
      <c r="B1170" s="111"/>
      <c r="C1170" s="112"/>
      <c r="D1170" s="112"/>
      <c r="E1170" s="112"/>
      <c r="F1170" s="112"/>
      <c r="G1170" s="112"/>
      <c r="H1170" s="112"/>
      <c r="I1170" s="112"/>
      <c r="J1170" s="112"/>
      <c r="K1170" s="112"/>
      <c r="L1170" s="112"/>
      <c r="M1170" s="112"/>
      <c r="N1170" s="112"/>
      <c r="O1170" s="112"/>
      <c r="P1170" s="112"/>
      <c r="Q1170" s="112"/>
      <c r="R1170" s="112"/>
      <c r="S1170" s="112"/>
      <c r="T1170" s="112"/>
      <c r="U1170" s="112"/>
      <c r="V1170" s="112"/>
      <c r="W1170" s="112"/>
      <c r="X1170" s="112"/>
      <c r="Y1170" s="112"/>
      <c r="Z1170" s="112"/>
      <c r="AA1170" s="112"/>
      <c r="AB1170" s="112"/>
      <c r="AC1170" s="112"/>
      <c r="AD1170" s="112"/>
      <c r="AE1170" s="112"/>
      <c r="AF1170" s="112"/>
      <c r="AG1170" s="112"/>
      <c r="AH1170" s="112"/>
      <c r="AI1170" s="112"/>
      <c r="AJ1170" s="112"/>
      <c r="AK1170" s="112"/>
      <c r="AL1170" s="112"/>
      <c r="AM1170" s="112"/>
      <c r="AN1170" s="112"/>
      <c r="AO1170" s="112"/>
      <c r="AP1170" s="112"/>
      <c r="AQ1170" s="112"/>
      <c r="AR1170" s="112"/>
      <c r="AS1170" s="112"/>
      <c r="AT1170" s="112"/>
      <c r="AU1170" s="112"/>
      <c r="AV1170" s="112"/>
      <c r="AW1170" s="112"/>
      <c r="AX1170" s="113"/>
    </row>
    <row r="1171" spans="1:251" ht="15" thickBot="1">
      <c r="A1171" s="17"/>
      <c r="B1171" s="18"/>
      <c r="C1171" s="19"/>
      <c r="D1171" s="19"/>
      <c r="E1171" s="19"/>
      <c r="F1171" s="19"/>
      <c r="G1171" s="19"/>
      <c r="H1171" s="19"/>
      <c r="I1171" s="19"/>
      <c r="J1171" s="19"/>
      <c r="K1171" s="19"/>
      <c r="L1171" s="19"/>
      <c r="M1171" s="19"/>
      <c r="N1171" s="19"/>
      <c r="O1171" s="19"/>
      <c r="P1171" s="19"/>
      <c r="Q1171" s="19"/>
      <c r="R1171" s="19"/>
      <c r="S1171" s="19"/>
      <c r="T1171" s="19"/>
      <c r="U1171" s="19"/>
      <c r="V1171" s="19"/>
      <c r="W1171" s="19"/>
      <c r="X1171" s="19"/>
      <c r="Y1171" s="19"/>
      <c r="Z1171" s="19"/>
      <c r="AA1171" s="19"/>
      <c r="AB1171" s="19"/>
      <c r="AC1171" s="19"/>
      <c r="AD1171" s="19"/>
      <c r="AE1171" s="19"/>
      <c r="AF1171" s="19"/>
      <c r="AG1171" s="19"/>
      <c r="AH1171" s="19"/>
      <c r="AI1171" s="19"/>
      <c r="AJ1171" s="19"/>
      <c r="AK1171" s="19"/>
      <c r="AL1171" s="19"/>
      <c r="AM1171" s="19"/>
      <c r="AN1171" s="19"/>
      <c r="AO1171" s="19"/>
      <c r="AP1171" s="19"/>
      <c r="AQ1171" s="19"/>
      <c r="AR1171" s="19"/>
      <c r="AS1171" s="19"/>
      <c r="AT1171" s="19"/>
      <c r="AU1171" s="19"/>
      <c r="AV1171" s="19"/>
      <c r="AW1171" s="19"/>
      <c r="AX1171" s="20"/>
    </row>
    <row r="1172" spans="1:251">
      <c r="B1172" s="21"/>
    </row>
    <row r="1173" spans="1:251" ht="14.4">
      <c r="B1173" s="10" t="s">
        <v>4</v>
      </c>
      <c r="C1173" s="8"/>
      <c r="D1173" s="8"/>
      <c r="E1173" s="8"/>
      <c r="F1173" s="8"/>
      <c r="G1173" s="8"/>
      <c r="H1173" s="8"/>
      <c r="I1173" s="8"/>
      <c r="J1173" s="8"/>
      <c r="K1173" s="8"/>
      <c r="L1173" s="9"/>
      <c r="M1173" s="9"/>
      <c r="N1173" s="9"/>
      <c r="O1173" s="9"/>
      <c r="P1173" s="8"/>
      <c r="Q1173" s="8"/>
      <c r="R1173" s="8"/>
      <c r="S1173" s="8"/>
      <c r="T1173" s="8"/>
      <c r="U1173" s="8"/>
      <c r="V1173" s="10"/>
      <c r="W1173" s="10"/>
      <c r="X1173" s="10"/>
      <c r="Y1173" s="10"/>
      <c r="Z1173" s="10"/>
      <c r="AA1173" s="10"/>
      <c r="AB1173" s="10"/>
      <c r="AC1173" s="10"/>
      <c r="AD1173" s="10"/>
      <c r="AE1173" s="10"/>
      <c r="AF1173" s="10"/>
      <c r="AG1173" s="10"/>
      <c r="AH1173" s="10"/>
      <c r="AI1173" s="10"/>
      <c r="AJ1173" s="10"/>
      <c r="AK1173" s="10"/>
      <c r="AL1173" s="10"/>
      <c r="AM1173" s="10"/>
      <c r="AN1173" s="10"/>
      <c r="AO1173" s="10"/>
      <c r="AP1173" s="10"/>
      <c r="AQ1173" s="10"/>
      <c r="AR1173" s="10"/>
      <c r="AS1173" s="10"/>
      <c r="AT1173" s="10"/>
      <c r="AU1173" s="10"/>
      <c r="AV1173" s="10"/>
      <c r="AW1173" s="10"/>
      <c r="AX1173" s="10"/>
    </row>
    <row r="1174" spans="1:251" ht="15" thickBot="1">
      <c r="B1174" s="8"/>
      <c r="C1174" s="8"/>
      <c r="D1174" s="8"/>
      <c r="E1174" s="8"/>
      <c r="F1174" s="8"/>
      <c r="G1174" s="8"/>
      <c r="H1174" s="8"/>
      <c r="I1174" s="8"/>
      <c r="J1174" s="8"/>
      <c r="K1174" s="8"/>
      <c r="L1174" s="9"/>
      <c r="M1174" s="9"/>
      <c r="N1174" s="9"/>
      <c r="O1174" s="9"/>
      <c r="P1174" s="8"/>
      <c r="Q1174" s="8"/>
      <c r="R1174" s="8"/>
      <c r="S1174" s="8"/>
      <c r="T1174" s="8"/>
      <c r="U1174" s="8"/>
      <c r="V1174" s="10"/>
      <c r="W1174" s="10"/>
      <c r="X1174" s="10"/>
      <c r="Y1174" s="10"/>
      <c r="Z1174" s="10"/>
      <c r="AA1174" s="10"/>
      <c r="AB1174" s="10"/>
      <c r="AC1174" s="10"/>
      <c r="AD1174" s="10"/>
      <c r="AE1174" s="10"/>
      <c r="AF1174" s="10"/>
      <c r="AG1174" s="10"/>
      <c r="AH1174" s="10"/>
      <c r="AI1174" s="10"/>
      <c r="AJ1174" s="10"/>
      <c r="AK1174" s="10"/>
      <c r="AL1174" s="10"/>
      <c r="AM1174" s="10"/>
      <c r="AN1174" s="10"/>
      <c r="AO1174" s="10"/>
      <c r="AP1174" s="10"/>
      <c r="AQ1174" s="10"/>
      <c r="AR1174" s="10"/>
      <c r="AS1174" s="10"/>
      <c r="AT1174" s="10"/>
      <c r="AU1174" s="10"/>
      <c r="AV1174" s="10"/>
      <c r="AW1174" s="10"/>
      <c r="AX1174" s="22" t="s">
        <v>5</v>
      </c>
    </row>
    <row r="1175" spans="1:251" s="16" customFormat="1" ht="13.5" customHeight="1">
      <c r="A1175" s="8"/>
      <c r="B1175" s="114" t="s">
        <v>6</v>
      </c>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6"/>
      <c r="AA1175" s="120" t="s">
        <v>9</v>
      </c>
      <c r="AB1175" s="115"/>
      <c r="AC1175" s="115"/>
      <c r="AD1175" s="115"/>
      <c r="AE1175" s="115"/>
      <c r="AF1175" s="115"/>
      <c r="AG1175" s="115"/>
      <c r="AH1175" s="115"/>
      <c r="AI1175" s="116"/>
      <c r="AJ1175" s="120" t="s">
        <v>10</v>
      </c>
      <c r="AK1175" s="115"/>
      <c r="AL1175" s="115"/>
      <c r="AM1175" s="115"/>
      <c r="AN1175" s="115"/>
      <c r="AO1175" s="115"/>
      <c r="AP1175" s="115"/>
      <c r="AQ1175" s="115"/>
      <c r="AR1175" s="116"/>
      <c r="AS1175" s="120" t="s">
        <v>7</v>
      </c>
      <c r="AT1175" s="115"/>
      <c r="AU1175" s="115"/>
      <c r="AV1175" s="115"/>
      <c r="AW1175" s="115"/>
      <c r="AX1175" s="12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c r="FE1175" s="2"/>
      <c r="FF1175" s="2"/>
      <c r="FG1175" s="2"/>
      <c r="FH1175" s="2"/>
      <c r="FI1175" s="2"/>
      <c r="FJ1175" s="2"/>
      <c r="FK1175" s="2"/>
      <c r="FL1175" s="2"/>
      <c r="FM1175" s="2"/>
      <c r="FN1175" s="2"/>
      <c r="FO1175" s="2"/>
      <c r="FP1175" s="2"/>
      <c r="FQ1175" s="2"/>
      <c r="FR1175" s="2"/>
      <c r="FS1175" s="2"/>
      <c r="FT1175" s="2"/>
      <c r="FU1175" s="2"/>
      <c r="FV1175" s="2"/>
      <c r="FW1175" s="2"/>
      <c r="FX1175" s="2"/>
      <c r="FY1175" s="2"/>
      <c r="FZ1175" s="2"/>
      <c r="GA1175" s="2"/>
      <c r="GB1175" s="2"/>
      <c r="GC1175" s="2"/>
      <c r="GD1175" s="2"/>
      <c r="GE1175" s="2"/>
      <c r="GF1175" s="2"/>
      <c r="GG1175" s="2"/>
      <c r="GH1175" s="2"/>
      <c r="GI1175" s="2"/>
      <c r="GJ1175" s="2"/>
      <c r="GK1175" s="2"/>
      <c r="GL1175" s="2"/>
      <c r="GM1175" s="2"/>
      <c r="GN1175" s="2"/>
      <c r="GO1175" s="2"/>
      <c r="GP1175" s="2"/>
      <c r="GQ1175" s="2"/>
      <c r="GR1175" s="2"/>
      <c r="GS1175" s="2"/>
      <c r="GT1175" s="2"/>
      <c r="GU1175" s="2"/>
      <c r="GV1175" s="2"/>
      <c r="GW1175" s="2"/>
      <c r="GX1175" s="2"/>
      <c r="GY1175" s="2"/>
      <c r="GZ1175" s="2"/>
      <c r="HA1175" s="2"/>
      <c r="HB1175" s="2"/>
      <c r="HC1175" s="2"/>
      <c r="HD1175" s="2"/>
      <c r="HE1175" s="2"/>
      <c r="HF1175" s="2"/>
      <c r="HG1175" s="2"/>
      <c r="HH1175" s="2"/>
      <c r="HI1175" s="2"/>
      <c r="HJ1175" s="2"/>
      <c r="HK1175" s="2"/>
      <c r="HL1175" s="2"/>
      <c r="HM1175" s="2"/>
      <c r="HN1175" s="2"/>
      <c r="HO1175" s="2"/>
      <c r="HP1175" s="2"/>
      <c r="HQ1175" s="2"/>
      <c r="HR1175" s="2"/>
      <c r="HS1175" s="2"/>
      <c r="HT1175" s="2"/>
      <c r="HU1175" s="2"/>
      <c r="HV1175" s="2"/>
      <c r="HW1175" s="2"/>
      <c r="HX1175" s="2"/>
      <c r="HY1175" s="2"/>
      <c r="HZ1175" s="2"/>
      <c r="IA1175" s="2"/>
      <c r="IB1175" s="2"/>
      <c r="IC1175" s="2"/>
      <c r="ID1175" s="2"/>
      <c r="IE1175" s="2"/>
      <c r="IF1175" s="2"/>
      <c r="IG1175" s="2"/>
      <c r="IH1175" s="2"/>
      <c r="II1175" s="2"/>
      <c r="IJ1175" s="2"/>
      <c r="IK1175" s="2"/>
      <c r="IL1175" s="2"/>
      <c r="IM1175" s="2"/>
      <c r="IN1175" s="2"/>
      <c r="IO1175" s="2"/>
      <c r="IP1175" s="2"/>
      <c r="IQ1175" s="2"/>
    </row>
    <row r="1176" spans="1:251" s="16" customFormat="1">
      <c r="A1176" s="8"/>
      <c r="B1176" s="117"/>
      <c r="C1176" s="118"/>
      <c r="D1176" s="118"/>
      <c r="E1176" s="118"/>
      <c r="F1176" s="118"/>
      <c r="G1176" s="118"/>
      <c r="H1176" s="118"/>
      <c r="I1176" s="118"/>
      <c r="J1176" s="118"/>
      <c r="K1176" s="118"/>
      <c r="L1176" s="118"/>
      <c r="M1176" s="118"/>
      <c r="N1176" s="118"/>
      <c r="O1176" s="118"/>
      <c r="P1176" s="118"/>
      <c r="Q1176" s="118"/>
      <c r="R1176" s="118"/>
      <c r="S1176" s="118"/>
      <c r="T1176" s="118"/>
      <c r="U1176" s="118"/>
      <c r="V1176" s="118"/>
      <c r="W1176" s="118"/>
      <c r="X1176" s="118"/>
      <c r="Y1176" s="118"/>
      <c r="Z1176" s="119"/>
      <c r="AA1176" s="121"/>
      <c r="AB1176" s="118"/>
      <c r="AC1176" s="118"/>
      <c r="AD1176" s="118"/>
      <c r="AE1176" s="118"/>
      <c r="AF1176" s="118"/>
      <c r="AG1176" s="118"/>
      <c r="AH1176" s="118"/>
      <c r="AI1176" s="119"/>
      <c r="AJ1176" s="121"/>
      <c r="AK1176" s="118"/>
      <c r="AL1176" s="118"/>
      <c r="AM1176" s="118"/>
      <c r="AN1176" s="118"/>
      <c r="AO1176" s="118"/>
      <c r="AP1176" s="118"/>
      <c r="AQ1176" s="118"/>
      <c r="AR1176" s="119"/>
      <c r="AS1176" s="121"/>
      <c r="AT1176" s="118"/>
      <c r="AU1176" s="118"/>
      <c r="AV1176" s="118"/>
      <c r="AW1176" s="118"/>
      <c r="AX1176" s="123"/>
      <c r="AY1176" s="2"/>
      <c r="AZ1176" s="2"/>
      <c r="BA1176" s="2"/>
      <c r="BB1176" s="23"/>
      <c r="BC1176" s="24"/>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c r="FE1176" s="2"/>
      <c r="FF1176" s="2"/>
      <c r="FG1176" s="2"/>
      <c r="FH1176" s="2"/>
      <c r="FI1176" s="2"/>
      <c r="FJ1176" s="2"/>
      <c r="FK1176" s="2"/>
      <c r="FL1176" s="2"/>
      <c r="FM1176" s="2"/>
      <c r="FN1176" s="2"/>
      <c r="FO1176" s="2"/>
      <c r="FP1176" s="2"/>
      <c r="FQ1176" s="2"/>
      <c r="FR1176" s="2"/>
      <c r="FS1176" s="2"/>
      <c r="FT1176" s="2"/>
      <c r="FU1176" s="2"/>
      <c r="FV1176" s="2"/>
      <c r="FW1176" s="2"/>
      <c r="FX1176" s="2"/>
      <c r="FY1176" s="2"/>
      <c r="FZ1176" s="2"/>
      <c r="GA1176" s="2"/>
      <c r="GB1176" s="2"/>
      <c r="GC1176" s="2"/>
      <c r="GD1176" s="2"/>
      <c r="GE1176" s="2"/>
      <c r="GF1176" s="2"/>
      <c r="GG1176" s="2"/>
      <c r="GH1176" s="2"/>
      <c r="GI1176" s="2"/>
      <c r="GJ1176" s="2"/>
      <c r="GK1176" s="2"/>
      <c r="GL1176" s="2"/>
      <c r="GM1176" s="2"/>
      <c r="GN1176" s="2"/>
      <c r="GO1176" s="2"/>
      <c r="GP1176" s="2"/>
      <c r="GQ1176" s="2"/>
      <c r="GR1176" s="2"/>
      <c r="GS1176" s="2"/>
      <c r="GT1176" s="2"/>
      <c r="GU1176" s="2"/>
      <c r="GV1176" s="2"/>
      <c r="GW1176" s="2"/>
      <c r="GX1176" s="2"/>
      <c r="GY1176" s="2"/>
      <c r="GZ1176" s="2"/>
      <c r="HA1176" s="2"/>
      <c r="HB1176" s="2"/>
      <c r="HC1176" s="2"/>
      <c r="HD1176" s="2"/>
      <c r="HE1176" s="2"/>
      <c r="HF1176" s="2"/>
      <c r="HG1176" s="2"/>
      <c r="HH1176" s="2"/>
      <c r="HI1176" s="2"/>
      <c r="HJ1176" s="2"/>
      <c r="HK1176" s="2"/>
      <c r="HL1176" s="2"/>
      <c r="HM1176" s="2"/>
      <c r="HN1176" s="2"/>
      <c r="HO1176" s="2"/>
      <c r="HP1176" s="2"/>
      <c r="HQ1176" s="2"/>
      <c r="HR1176" s="2"/>
      <c r="HS1176" s="2"/>
      <c r="HT1176" s="2"/>
      <c r="HU1176" s="2"/>
      <c r="HV1176" s="2"/>
      <c r="HW1176" s="2"/>
      <c r="HX1176" s="2"/>
      <c r="HY1176" s="2"/>
      <c r="HZ1176" s="2"/>
      <c r="IA1176" s="2"/>
      <c r="IB1176" s="2"/>
      <c r="IC1176" s="2"/>
      <c r="ID1176" s="2"/>
      <c r="IE1176" s="2"/>
      <c r="IF1176" s="2"/>
      <c r="IG1176" s="2"/>
      <c r="IH1176" s="2"/>
      <c r="II1176" s="2"/>
      <c r="IJ1176" s="2"/>
      <c r="IK1176" s="2"/>
      <c r="IL1176" s="2"/>
      <c r="IM1176" s="2"/>
      <c r="IN1176" s="2"/>
      <c r="IO1176" s="2"/>
      <c r="IP1176" s="2"/>
      <c r="IQ1176" s="2"/>
    </row>
    <row r="1177" spans="1:251" s="16" customFormat="1" ht="18.75" customHeight="1">
      <c r="A1177" s="8"/>
      <c r="B1177" s="25"/>
      <c r="C1177" s="93" t="s">
        <v>227</v>
      </c>
      <c r="D1177" s="94"/>
      <c r="E1177" s="94"/>
      <c r="F1177" s="94"/>
      <c r="G1177" s="94"/>
      <c r="H1177" s="94"/>
      <c r="I1177" s="94"/>
      <c r="J1177" s="94"/>
      <c r="K1177" s="94"/>
      <c r="L1177" s="94"/>
      <c r="M1177" s="94"/>
      <c r="N1177" s="94"/>
      <c r="O1177" s="94"/>
      <c r="P1177" s="94"/>
      <c r="Q1177" s="94"/>
      <c r="R1177" s="94"/>
      <c r="S1177" s="94"/>
      <c r="T1177" s="94"/>
      <c r="U1177" s="94"/>
      <c r="V1177" s="94"/>
      <c r="W1177" s="94"/>
      <c r="X1177" s="94"/>
      <c r="Y1177" s="94"/>
      <c r="Z1177" s="95"/>
      <c r="AA1177" s="96">
        <v>55894</v>
      </c>
      <c r="AB1177" s="97"/>
      <c r="AC1177" s="97"/>
      <c r="AD1177" s="97"/>
      <c r="AE1177" s="97"/>
      <c r="AF1177" s="97"/>
      <c r="AG1177" s="97"/>
      <c r="AH1177" s="97"/>
      <c r="AI1177" s="98"/>
      <c r="AJ1177" s="96">
        <v>56387</v>
      </c>
      <c r="AK1177" s="97"/>
      <c r="AL1177" s="97"/>
      <c r="AM1177" s="97"/>
      <c r="AN1177" s="97"/>
      <c r="AO1177" s="97"/>
      <c r="AP1177" s="97"/>
      <c r="AQ1177" s="97"/>
      <c r="AR1177" s="98"/>
      <c r="AS1177" s="99"/>
      <c r="AT1177" s="100"/>
      <c r="AU1177" s="100"/>
      <c r="AV1177" s="100"/>
      <c r="AW1177" s="100"/>
      <c r="AX1177" s="101"/>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c r="FE1177" s="2"/>
      <c r="FF1177" s="2"/>
      <c r="FG1177" s="2"/>
      <c r="FH1177" s="2"/>
      <c r="FI1177" s="2"/>
      <c r="FJ1177" s="2"/>
      <c r="FK1177" s="2"/>
      <c r="FL1177" s="2"/>
      <c r="FM1177" s="2"/>
      <c r="FN1177" s="2"/>
      <c r="FO1177" s="2"/>
      <c r="FP1177" s="2"/>
      <c r="FQ1177" s="2"/>
      <c r="FR1177" s="2"/>
      <c r="FS1177" s="2"/>
      <c r="FT1177" s="2"/>
      <c r="FU1177" s="2"/>
      <c r="FV1177" s="2"/>
      <c r="FW1177" s="2"/>
      <c r="FX1177" s="2"/>
      <c r="FY1177" s="2"/>
      <c r="FZ1177" s="2"/>
      <c r="GA1177" s="2"/>
      <c r="GB1177" s="2"/>
      <c r="GC1177" s="2"/>
      <c r="GD1177" s="2"/>
      <c r="GE1177" s="2"/>
      <c r="GF1177" s="2"/>
      <c r="GG1177" s="2"/>
      <c r="GH1177" s="2"/>
      <c r="GI1177" s="2"/>
      <c r="GJ1177" s="2"/>
      <c r="GK1177" s="2"/>
      <c r="GL1177" s="2"/>
      <c r="GM1177" s="2"/>
      <c r="GN1177" s="2"/>
      <c r="GO1177" s="2"/>
      <c r="GP1177" s="2"/>
      <c r="GQ1177" s="2"/>
      <c r="GR1177" s="2"/>
      <c r="GS1177" s="2"/>
      <c r="GT1177" s="2"/>
      <c r="GU1177" s="2"/>
      <c r="GV1177" s="2"/>
      <c r="GW1177" s="2"/>
      <c r="GX1177" s="2"/>
      <c r="GY1177" s="2"/>
      <c r="GZ1177" s="2"/>
      <c r="HA1177" s="2"/>
      <c r="HB1177" s="2"/>
      <c r="HC1177" s="2"/>
      <c r="HD1177" s="2"/>
      <c r="HE1177" s="2"/>
      <c r="HF1177" s="2"/>
      <c r="HG1177" s="2"/>
      <c r="HH1177" s="2"/>
      <c r="HI1177" s="2"/>
      <c r="HJ1177" s="2"/>
      <c r="HK1177" s="2"/>
      <c r="HL1177" s="2"/>
      <c r="HM1177" s="2"/>
      <c r="HN1177" s="2"/>
      <c r="HO1177" s="2"/>
      <c r="HP1177" s="2"/>
      <c r="HQ1177" s="2"/>
      <c r="HR1177" s="2"/>
      <c r="HS1177" s="2"/>
      <c r="HT1177" s="2"/>
      <c r="HU1177" s="2"/>
      <c r="HV1177" s="2"/>
      <c r="HW1177" s="2"/>
      <c r="HX1177" s="2"/>
      <c r="HY1177" s="2"/>
      <c r="HZ1177" s="2"/>
      <c r="IA1177" s="2"/>
      <c r="IB1177" s="2"/>
      <c r="IC1177" s="2"/>
      <c r="ID1177" s="2"/>
      <c r="IE1177" s="2"/>
      <c r="IF1177" s="2"/>
      <c r="IG1177" s="2"/>
      <c r="IH1177" s="2"/>
      <c r="II1177" s="2"/>
      <c r="IJ1177" s="2"/>
      <c r="IK1177" s="2"/>
      <c r="IL1177" s="2"/>
      <c r="IM1177" s="2"/>
      <c r="IN1177" s="2"/>
      <c r="IO1177" s="2"/>
      <c r="IP1177" s="2"/>
      <c r="IQ1177" s="2"/>
    </row>
    <row r="1178" spans="1:251" s="16" customFormat="1" ht="18.75" customHeight="1">
      <c r="A1178" s="8"/>
      <c r="B1178" s="25"/>
      <c r="C1178" s="93" t="s">
        <v>228</v>
      </c>
      <c r="D1178" s="94"/>
      <c r="E1178" s="94"/>
      <c r="F1178" s="94"/>
      <c r="G1178" s="94"/>
      <c r="H1178" s="94"/>
      <c r="I1178" s="94"/>
      <c r="J1178" s="94"/>
      <c r="K1178" s="94"/>
      <c r="L1178" s="94"/>
      <c r="M1178" s="94"/>
      <c r="N1178" s="94"/>
      <c r="O1178" s="94"/>
      <c r="P1178" s="94"/>
      <c r="Q1178" s="94"/>
      <c r="R1178" s="94"/>
      <c r="S1178" s="94"/>
      <c r="T1178" s="94"/>
      <c r="U1178" s="94"/>
      <c r="V1178" s="94"/>
      <c r="W1178" s="94"/>
      <c r="X1178" s="94"/>
      <c r="Y1178" s="94"/>
      <c r="Z1178" s="95"/>
      <c r="AA1178" s="96">
        <v>19580</v>
      </c>
      <c r="AB1178" s="97"/>
      <c r="AC1178" s="97"/>
      <c r="AD1178" s="97"/>
      <c r="AE1178" s="97"/>
      <c r="AF1178" s="97"/>
      <c r="AG1178" s="97"/>
      <c r="AH1178" s="97"/>
      <c r="AI1178" s="98"/>
      <c r="AJ1178" s="96">
        <v>15081</v>
      </c>
      <c r="AK1178" s="97"/>
      <c r="AL1178" s="97"/>
      <c r="AM1178" s="97"/>
      <c r="AN1178" s="97"/>
      <c r="AO1178" s="97"/>
      <c r="AP1178" s="97"/>
      <c r="AQ1178" s="97"/>
      <c r="AR1178" s="98"/>
      <c r="AS1178" s="99"/>
      <c r="AT1178" s="100"/>
      <c r="AU1178" s="100"/>
      <c r="AV1178" s="100"/>
      <c r="AW1178" s="100"/>
      <c r="AX1178" s="101"/>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c r="FE1178" s="2"/>
      <c r="FF1178" s="2"/>
      <c r="FG1178" s="2"/>
      <c r="FH1178" s="2"/>
      <c r="FI1178" s="2"/>
      <c r="FJ1178" s="2"/>
      <c r="FK1178" s="2"/>
      <c r="FL1178" s="2"/>
      <c r="FM1178" s="2"/>
      <c r="FN1178" s="2"/>
      <c r="FO1178" s="2"/>
      <c r="FP1178" s="2"/>
      <c r="FQ1178" s="2"/>
      <c r="FR1178" s="2"/>
      <c r="FS1178" s="2"/>
      <c r="FT1178" s="2"/>
      <c r="FU1178" s="2"/>
      <c r="FV1178" s="2"/>
      <c r="FW1178" s="2"/>
      <c r="FX1178" s="2"/>
      <c r="FY1178" s="2"/>
      <c r="FZ1178" s="2"/>
      <c r="GA1178" s="2"/>
      <c r="GB1178" s="2"/>
      <c r="GC1178" s="2"/>
      <c r="GD1178" s="2"/>
      <c r="GE1178" s="2"/>
      <c r="GF1178" s="2"/>
      <c r="GG1178" s="2"/>
      <c r="GH1178" s="2"/>
      <c r="GI1178" s="2"/>
      <c r="GJ1178" s="2"/>
      <c r="GK1178" s="2"/>
      <c r="GL1178" s="2"/>
      <c r="GM1178" s="2"/>
      <c r="GN1178" s="2"/>
      <c r="GO1178" s="2"/>
      <c r="GP1178" s="2"/>
      <c r="GQ1178" s="2"/>
      <c r="GR1178" s="2"/>
      <c r="GS1178" s="2"/>
      <c r="GT1178" s="2"/>
      <c r="GU1178" s="2"/>
      <c r="GV1178" s="2"/>
      <c r="GW1178" s="2"/>
      <c r="GX1178" s="2"/>
      <c r="GY1178" s="2"/>
      <c r="GZ1178" s="2"/>
      <c r="HA1178" s="2"/>
      <c r="HB1178" s="2"/>
      <c r="HC1178" s="2"/>
      <c r="HD1178" s="2"/>
      <c r="HE1178" s="2"/>
      <c r="HF1178" s="2"/>
      <c r="HG1178" s="2"/>
      <c r="HH1178" s="2"/>
      <c r="HI1178" s="2"/>
      <c r="HJ1178" s="2"/>
      <c r="HK1178" s="2"/>
      <c r="HL1178" s="2"/>
      <c r="HM1178" s="2"/>
      <c r="HN1178" s="2"/>
      <c r="HO1178" s="2"/>
      <c r="HP1178" s="2"/>
      <c r="HQ1178" s="2"/>
      <c r="HR1178" s="2"/>
      <c r="HS1178" s="2"/>
      <c r="HT1178" s="2"/>
      <c r="HU1178" s="2"/>
      <c r="HV1178" s="2"/>
      <c r="HW1178" s="2"/>
      <c r="HX1178" s="2"/>
      <c r="HY1178" s="2"/>
      <c r="HZ1178" s="2"/>
      <c r="IA1178" s="2"/>
      <c r="IB1178" s="2"/>
      <c r="IC1178" s="2"/>
      <c r="ID1178" s="2"/>
      <c r="IE1178" s="2"/>
      <c r="IF1178" s="2"/>
      <c r="IG1178" s="2"/>
      <c r="IH1178" s="2"/>
      <c r="II1178" s="2"/>
      <c r="IJ1178" s="2"/>
      <c r="IK1178" s="2"/>
      <c r="IL1178" s="2"/>
      <c r="IM1178" s="2"/>
      <c r="IN1178" s="2"/>
      <c r="IO1178" s="2"/>
      <c r="IP1178" s="2"/>
      <c r="IQ1178" s="2"/>
    </row>
    <row r="1179" spans="1:251" s="16" customFormat="1" ht="18.75" customHeight="1">
      <c r="A1179" s="8"/>
      <c r="B1179" s="25"/>
      <c r="C1179" s="93" t="s">
        <v>229</v>
      </c>
      <c r="D1179" s="94"/>
      <c r="E1179" s="94"/>
      <c r="F1179" s="94"/>
      <c r="G1179" s="94"/>
      <c r="H1179" s="94"/>
      <c r="I1179" s="94"/>
      <c r="J1179" s="94"/>
      <c r="K1179" s="94"/>
      <c r="L1179" s="94"/>
      <c r="M1179" s="94"/>
      <c r="N1179" s="94"/>
      <c r="O1179" s="94"/>
      <c r="P1179" s="94"/>
      <c r="Q1179" s="94"/>
      <c r="R1179" s="94"/>
      <c r="S1179" s="94"/>
      <c r="T1179" s="94"/>
      <c r="U1179" s="94"/>
      <c r="V1179" s="94"/>
      <c r="W1179" s="94"/>
      <c r="X1179" s="94"/>
      <c r="Y1179" s="94"/>
      <c r="Z1179" s="95"/>
      <c r="AA1179" s="96">
        <v>6183</v>
      </c>
      <c r="AB1179" s="97"/>
      <c r="AC1179" s="97"/>
      <c r="AD1179" s="97"/>
      <c r="AE1179" s="97"/>
      <c r="AF1179" s="97"/>
      <c r="AG1179" s="97"/>
      <c r="AH1179" s="97"/>
      <c r="AI1179" s="98"/>
      <c r="AJ1179" s="96">
        <v>6066</v>
      </c>
      <c r="AK1179" s="97"/>
      <c r="AL1179" s="97"/>
      <c r="AM1179" s="97"/>
      <c r="AN1179" s="97"/>
      <c r="AO1179" s="97"/>
      <c r="AP1179" s="97"/>
      <c r="AQ1179" s="97"/>
      <c r="AR1179" s="98"/>
      <c r="AS1179" s="99"/>
      <c r="AT1179" s="100"/>
      <c r="AU1179" s="100"/>
      <c r="AV1179" s="100"/>
      <c r="AW1179" s="100"/>
      <c r="AX1179" s="101"/>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c r="FE1179" s="2"/>
      <c r="FF1179" s="2"/>
      <c r="FG1179" s="2"/>
      <c r="FH1179" s="2"/>
      <c r="FI1179" s="2"/>
      <c r="FJ1179" s="2"/>
      <c r="FK1179" s="2"/>
      <c r="FL1179" s="2"/>
      <c r="FM1179" s="2"/>
      <c r="FN1179" s="2"/>
      <c r="FO1179" s="2"/>
      <c r="FP1179" s="2"/>
      <c r="FQ1179" s="2"/>
      <c r="FR1179" s="2"/>
      <c r="FS1179" s="2"/>
      <c r="FT1179" s="2"/>
      <c r="FU1179" s="2"/>
      <c r="FV1179" s="2"/>
      <c r="FW1179" s="2"/>
      <c r="FX1179" s="2"/>
      <c r="FY1179" s="2"/>
      <c r="FZ1179" s="2"/>
      <c r="GA1179" s="2"/>
      <c r="GB1179" s="2"/>
      <c r="GC1179" s="2"/>
      <c r="GD1179" s="2"/>
      <c r="GE1179" s="2"/>
      <c r="GF1179" s="2"/>
      <c r="GG1179" s="2"/>
      <c r="GH1179" s="2"/>
      <c r="GI1179" s="2"/>
      <c r="GJ1179" s="2"/>
      <c r="GK1179" s="2"/>
      <c r="GL1179" s="2"/>
      <c r="GM1179" s="2"/>
      <c r="GN1179" s="2"/>
      <c r="GO1179" s="2"/>
      <c r="GP1179" s="2"/>
      <c r="GQ1179" s="2"/>
      <c r="GR1179" s="2"/>
      <c r="GS1179" s="2"/>
      <c r="GT1179" s="2"/>
      <c r="GU1179" s="2"/>
      <c r="GV1179" s="2"/>
      <c r="GW1179" s="2"/>
      <c r="GX1179" s="2"/>
      <c r="GY1179" s="2"/>
      <c r="GZ1179" s="2"/>
      <c r="HA1179" s="2"/>
      <c r="HB1179" s="2"/>
      <c r="HC1179" s="2"/>
      <c r="HD1179" s="2"/>
      <c r="HE1179" s="2"/>
      <c r="HF1179" s="2"/>
      <c r="HG1179" s="2"/>
      <c r="HH1179" s="2"/>
      <c r="HI1179" s="2"/>
      <c r="HJ1179" s="2"/>
      <c r="HK1179" s="2"/>
      <c r="HL1179" s="2"/>
      <c r="HM1179" s="2"/>
      <c r="HN1179" s="2"/>
      <c r="HO1179" s="2"/>
      <c r="HP1179" s="2"/>
      <c r="HQ1179" s="2"/>
      <c r="HR1179" s="2"/>
      <c r="HS1179" s="2"/>
      <c r="HT1179" s="2"/>
      <c r="HU1179" s="2"/>
      <c r="HV1179" s="2"/>
      <c r="HW1179" s="2"/>
      <c r="HX1179" s="2"/>
      <c r="HY1179" s="2"/>
      <c r="HZ1179" s="2"/>
      <c r="IA1179" s="2"/>
      <c r="IB1179" s="2"/>
      <c r="IC1179" s="2"/>
      <c r="ID1179" s="2"/>
      <c r="IE1179" s="2"/>
      <c r="IF1179" s="2"/>
      <c r="IG1179" s="2"/>
      <c r="IH1179" s="2"/>
      <c r="II1179" s="2"/>
      <c r="IJ1179" s="2"/>
      <c r="IK1179" s="2"/>
      <c r="IL1179" s="2"/>
      <c r="IM1179" s="2"/>
      <c r="IN1179" s="2"/>
      <c r="IO1179" s="2"/>
      <c r="IP1179" s="2"/>
      <c r="IQ1179" s="2"/>
    </row>
    <row r="1180" spans="1:251" s="16" customFormat="1" ht="18.75" customHeight="1">
      <c r="A1180" s="8"/>
      <c r="B1180" s="25"/>
      <c r="C1180" s="93" t="s">
        <v>230</v>
      </c>
      <c r="D1180" s="94"/>
      <c r="E1180" s="94"/>
      <c r="F1180" s="94"/>
      <c r="G1180" s="94"/>
      <c r="H1180" s="94"/>
      <c r="I1180" s="94"/>
      <c r="J1180" s="94"/>
      <c r="K1180" s="94"/>
      <c r="L1180" s="94"/>
      <c r="M1180" s="94"/>
      <c r="N1180" s="94"/>
      <c r="O1180" s="94"/>
      <c r="P1180" s="94"/>
      <c r="Q1180" s="94"/>
      <c r="R1180" s="94"/>
      <c r="S1180" s="94"/>
      <c r="T1180" s="94"/>
      <c r="U1180" s="94"/>
      <c r="V1180" s="94"/>
      <c r="W1180" s="94"/>
      <c r="X1180" s="94"/>
      <c r="Y1180" s="94"/>
      <c r="Z1180" s="95"/>
      <c r="AA1180" s="96">
        <v>5807</v>
      </c>
      <c r="AB1180" s="97"/>
      <c r="AC1180" s="97"/>
      <c r="AD1180" s="97"/>
      <c r="AE1180" s="97"/>
      <c r="AF1180" s="97"/>
      <c r="AG1180" s="97"/>
      <c r="AH1180" s="97"/>
      <c r="AI1180" s="98"/>
      <c r="AJ1180" s="96">
        <v>4849</v>
      </c>
      <c r="AK1180" s="97"/>
      <c r="AL1180" s="97"/>
      <c r="AM1180" s="97"/>
      <c r="AN1180" s="97"/>
      <c r="AO1180" s="97"/>
      <c r="AP1180" s="97"/>
      <c r="AQ1180" s="97"/>
      <c r="AR1180" s="98"/>
      <c r="AS1180" s="99"/>
      <c r="AT1180" s="100"/>
      <c r="AU1180" s="100"/>
      <c r="AV1180" s="100"/>
      <c r="AW1180" s="100"/>
      <c r="AX1180" s="101"/>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c r="FE1180" s="2"/>
      <c r="FF1180" s="2"/>
      <c r="FG1180" s="2"/>
      <c r="FH1180" s="2"/>
      <c r="FI1180" s="2"/>
      <c r="FJ1180" s="2"/>
      <c r="FK1180" s="2"/>
      <c r="FL1180" s="2"/>
      <c r="FM1180" s="2"/>
      <c r="FN1180" s="2"/>
      <c r="FO1180" s="2"/>
      <c r="FP1180" s="2"/>
      <c r="FQ1180" s="2"/>
      <c r="FR1180" s="2"/>
      <c r="FS1180" s="2"/>
      <c r="FT1180" s="2"/>
      <c r="FU1180" s="2"/>
      <c r="FV1180" s="2"/>
      <c r="FW1180" s="2"/>
      <c r="FX1180" s="2"/>
      <c r="FY1180" s="2"/>
      <c r="FZ1180" s="2"/>
      <c r="GA1180" s="2"/>
      <c r="GB1180" s="2"/>
      <c r="GC1180" s="2"/>
      <c r="GD1180" s="2"/>
      <c r="GE1180" s="2"/>
      <c r="GF1180" s="2"/>
      <c r="GG1180" s="2"/>
      <c r="GH1180" s="2"/>
      <c r="GI1180" s="2"/>
      <c r="GJ1180" s="2"/>
      <c r="GK1180" s="2"/>
      <c r="GL1180" s="2"/>
      <c r="GM1180" s="2"/>
      <c r="GN1180" s="2"/>
      <c r="GO1180" s="2"/>
      <c r="GP1180" s="2"/>
      <c r="GQ1180" s="2"/>
      <c r="GR1180" s="2"/>
      <c r="GS1180" s="2"/>
      <c r="GT1180" s="2"/>
      <c r="GU1180" s="2"/>
      <c r="GV1180" s="2"/>
      <c r="GW1180" s="2"/>
      <c r="GX1180" s="2"/>
      <c r="GY1180" s="2"/>
      <c r="GZ1180" s="2"/>
      <c r="HA1180" s="2"/>
      <c r="HB1180" s="2"/>
      <c r="HC1180" s="2"/>
      <c r="HD1180" s="2"/>
      <c r="HE1180" s="2"/>
      <c r="HF1180" s="2"/>
      <c r="HG1180" s="2"/>
      <c r="HH1180" s="2"/>
      <c r="HI1180" s="2"/>
      <c r="HJ1180" s="2"/>
      <c r="HK1180" s="2"/>
      <c r="HL1180" s="2"/>
      <c r="HM1180" s="2"/>
      <c r="HN1180" s="2"/>
      <c r="HO1180" s="2"/>
      <c r="HP1180" s="2"/>
      <c r="HQ1180" s="2"/>
      <c r="HR1180" s="2"/>
      <c r="HS1180" s="2"/>
      <c r="HT1180" s="2"/>
      <c r="HU1180" s="2"/>
      <c r="HV1180" s="2"/>
      <c r="HW1180" s="2"/>
      <c r="HX1180" s="2"/>
      <c r="HY1180" s="2"/>
      <c r="HZ1180" s="2"/>
      <c r="IA1180" s="2"/>
      <c r="IB1180" s="2"/>
      <c r="IC1180" s="2"/>
      <c r="ID1180" s="2"/>
      <c r="IE1180" s="2"/>
      <c r="IF1180" s="2"/>
      <c r="IG1180" s="2"/>
      <c r="IH1180" s="2"/>
      <c r="II1180" s="2"/>
      <c r="IJ1180" s="2"/>
      <c r="IK1180" s="2"/>
      <c r="IL1180" s="2"/>
      <c r="IM1180" s="2"/>
      <c r="IN1180" s="2"/>
      <c r="IO1180" s="2"/>
      <c r="IP1180" s="2"/>
      <c r="IQ1180" s="2"/>
    </row>
    <row r="1181" spans="1:251" s="16" customFormat="1" ht="18.75" customHeight="1">
      <c r="A1181" s="8"/>
      <c r="B1181" s="25"/>
      <c r="C1181" s="93" t="s">
        <v>231</v>
      </c>
      <c r="D1181" s="94"/>
      <c r="E1181" s="94"/>
      <c r="F1181" s="94"/>
      <c r="G1181" s="94"/>
      <c r="H1181" s="94"/>
      <c r="I1181" s="94"/>
      <c r="J1181" s="94"/>
      <c r="K1181" s="94"/>
      <c r="L1181" s="94"/>
      <c r="M1181" s="94"/>
      <c r="N1181" s="94"/>
      <c r="O1181" s="94"/>
      <c r="P1181" s="94"/>
      <c r="Q1181" s="94"/>
      <c r="R1181" s="94"/>
      <c r="S1181" s="94"/>
      <c r="T1181" s="94"/>
      <c r="U1181" s="94"/>
      <c r="V1181" s="94"/>
      <c r="W1181" s="94"/>
      <c r="X1181" s="94"/>
      <c r="Y1181" s="94"/>
      <c r="Z1181" s="95"/>
      <c r="AA1181" s="96">
        <v>558</v>
      </c>
      <c r="AB1181" s="97"/>
      <c r="AC1181" s="97"/>
      <c r="AD1181" s="97"/>
      <c r="AE1181" s="97"/>
      <c r="AF1181" s="97"/>
      <c r="AG1181" s="97"/>
      <c r="AH1181" s="97"/>
      <c r="AI1181" s="98"/>
      <c r="AJ1181" s="96">
        <v>592</v>
      </c>
      <c r="AK1181" s="97"/>
      <c r="AL1181" s="97"/>
      <c r="AM1181" s="97"/>
      <c r="AN1181" s="97"/>
      <c r="AO1181" s="97"/>
      <c r="AP1181" s="97"/>
      <c r="AQ1181" s="97"/>
      <c r="AR1181" s="98"/>
      <c r="AS1181" s="99"/>
      <c r="AT1181" s="100"/>
      <c r="AU1181" s="100"/>
      <c r="AV1181" s="100"/>
      <c r="AW1181" s="100"/>
      <c r="AX1181" s="101"/>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c r="FE1181" s="2"/>
      <c r="FF1181" s="2"/>
      <c r="FG1181" s="2"/>
      <c r="FH1181" s="2"/>
      <c r="FI1181" s="2"/>
      <c r="FJ1181" s="2"/>
      <c r="FK1181" s="2"/>
      <c r="FL1181" s="2"/>
      <c r="FM1181" s="2"/>
      <c r="FN1181" s="2"/>
      <c r="FO1181" s="2"/>
      <c r="FP1181" s="2"/>
      <c r="FQ1181" s="2"/>
      <c r="FR1181" s="2"/>
      <c r="FS1181" s="2"/>
      <c r="FT1181" s="2"/>
      <c r="FU1181" s="2"/>
      <c r="FV1181" s="2"/>
      <c r="FW1181" s="2"/>
      <c r="FX1181" s="2"/>
      <c r="FY1181" s="2"/>
      <c r="FZ1181" s="2"/>
      <c r="GA1181" s="2"/>
      <c r="GB1181" s="2"/>
      <c r="GC1181" s="2"/>
      <c r="GD1181" s="2"/>
      <c r="GE1181" s="2"/>
      <c r="GF1181" s="2"/>
      <c r="GG1181" s="2"/>
      <c r="GH1181" s="2"/>
      <c r="GI1181" s="2"/>
      <c r="GJ1181" s="2"/>
      <c r="GK1181" s="2"/>
      <c r="GL1181" s="2"/>
      <c r="GM1181" s="2"/>
      <c r="GN1181" s="2"/>
      <c r="GO1181" s="2"/>
      <c r="GP1181" s="2"/>
      <c r="GQ1181" s="2"/>
      <c r="GR1181" s="2"/>
      <c r="GS1181" s="2"/>
      <c r="GT1181" s="2"/>
      <c r="GU1181" s="2"/>
      <c r="GV1181" s="2"/>
      <c r="GW1181" s="2"/>
      <c r="GX1181" s="2"/>
      <c r="GY1181" s="2"/>
      <c r="GZ1181" s="2"/>
      <c r="HA1181" s="2"/>
      <c r="HB1181" s="2"/>
      <c r="HC1181" s="2"/>
      <c r="HD1181" s="2"/>
      <c r="HE1181" s="2"/>
      <c r="HF1181" s="2"/>
      <c r="HG1181" s="2"/>
      <c r="HH1181" s="2"/>
      <c r="HI1181" s="2"/>
      <c r="HJ1181" s="2"/>
      <c r="HK1181" s="2"/>
      <c r="HL1181" s="2"/>
      <c r="HM1181" s="2"/>
      <c r="HN1181" s="2"/>
      <c r="HO1181" s="2"/>
      <c r="HP1181" s="2"/>
      <c r="HQ1181" s="2"/>
      <c r="HR1181" s="2"/>
      <c r="HS1181" s="2"/>
      <c r="HT1181" s="2"/>
      <c r="HU1181" s="2"/>
      <c r="HV1181" s="2"/>
      <c r="HW1181" s="2"/>
      <c r="HX1181" s="2"/>
      <c r="HY1181" s="2"/>
      <c r="HZ1181" s="2"/>
      <c r="IA1181" s="2"/>
      <c r="IB1181" s="2"/>
      <c r="IC1181" s="2"/>
      <c r="ID1181" s="2"/>
      <c r="IE1181" s="2"/>
      <c r="IF1181" s="2"/>
      <c r="IG1181" s="2"/>
      <c r="IH1181" s="2"/>
      <c r="II1181" s="2"/>
      <c r="IJ1181" s="2"/>
      <c r="IK1181" s="2"/>
      <c r="IL1181" s="2"/>
      <c r="IM1181" s="2"/>
      <c r="IN1181" s="2"/>
      <c r="IO1181" s="2"/>
      <c r="IP1181" s="2"/>
      <c r="IQ1181" s="2"/>
    </row>
    <row r="1182" spans="1:251" s="16" customFormat="1" ht="18.75" customHeight="1" thickBot="1">
      <c r="A1182" s="17"/>
      <c r="B1182" s="102" t="s">
        <v>11</v>
      </c>
      <c r="C1182" s="103"/>
      <c r="D1182" s="103"/>
      <c r="E1182" s="103"/>
      <c r="F1182" s="103"/>
      <c r="G1182" s="103"/>
      <c r="H1182" s="103"/>
      <c r="I1182" s="103"/>
      <c r="J1182" s="103"/>
      <c r="K1182" s="103"/>
      <c r="L1182" s="103"/>
      <c r="M1182" s="103"/>
      <c r="N1182" s="103"/>
      <c r="O1182" s="103"/>
      <c r="P1182" s="103"/>
      <c r="Q1182" s="103"/>
      <c r="R1182" s="103"/>
      <c r="S1182" s="103"/>
      <c r="T1182" s="103"/>
      <c r="U1182" s="103"/>
      <c r="V1182" s="103"/>
      <c r="W1182" s="103"/>
      <c r="X1182" s="103"/>
      <c r="Y1182" s="103"/>
      <c r="Z1182" s="104"/>
      <c r="AA1182" s="105">
        <f>SUM($AA$1177:$AA$1181)</f>
        <v>88022</v>
      </c>
      <c r="AB1182" s="106"/>
      <c r="AC1182" s="106"/>
      <c r="AD1182" s="106"/>
      <c r="AE1182" s="106"/>
      <c r="AF1182" s="106"/>
      <c r="AG1182" s="106"/>
      <c r="AH1182" s="106"/>
      <c r="AI1182" s="107"/>
      <c r="AJ1182" s="105">
        <f>SUM($AJ$1177:$AJ$1181)</f>
        <v>82975</v>
      </c>
      <c r="AK1182" s="106"/>
      <c r="AL1182" s="106"/>
      <c r="AM1182" s="106"/>
      <c r="AN1182" s="106"/>
      <c r="AO1182" s="106"/>
      <c r="AP1182" s="106"/>
      <c r="AQ1182" s="106"/>
      <c r="AR1182" s="107"/>
      <c r="AS1182" s="108"/>
      <c r="AT1182" s="109"/>
      <c r="AU1182" s="109"/>
      <c r="AV1182" s="109"/>
      <c r="AW1182" s="109"/>
      <c r="AX1182" s="110"/>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c r="FE1182" s="2"/>
      <c r="FF1182" s="2"/>
      <c r="FG1182" s="2"/>
      <c r="FH1182" s="2"/>
      <c r="FI1182" s="2"/>
      <c r="FJ1182" s="2"/>
      <c r="FK1182" s="2"/>
      <c r="FL1182" s="2"/>
      <c r="FM1182" s="2"/>
      <c r="FN1182" s="2"/>
      <c r="FO1182" s="2"/>
      <c r="FP1182" s="2"/>
      <c r="FQ1182" s="2"/>
      <c r="FR1182" s="2"/>
      <c r="FS1182" s="2"/>
      <c r="FT1182" s="2"/>
      <c r="FU1182" s="2"/>
      <c r="FV1182" s="2"/>
      <c r="FW1182" s="2"/>
      <c r="FX1182" s="2"/>
      <c r="FY1182" s="2"/>
      <c r="FZ1182" s="2"/>
      <c r="GA1182" s="2"/>
      <c r="GB1182" s="2"/>
      <c r="GC1182" s="2"/>
      <c r="GD1182" s="2"/>
      <c r="GE1182" s="2"/>
      <c r="GF1182" s="2"/>
      <c r="GG1182" s="2"/>
      <c r="GH1182" s="2"/>
      <c r="GI1182" s="2"/>
      <c r="GJ1182" s="2"/>
      <c r="GK1182" s="2"/>
      <c r="GL1182" s="2"/>
      <c r="GM1182" s="2"/>
      <c r="GN1182" s="2"/>
      <c r="GO1182" s="2"/>
      <c r="GP1182" s="2"/>
      <c r="GQ1182" s="2"/>
      <c r="GR1182" s="2"/>
      <c r="GS1182" s="2"/>
      <c r="GT1182" s="2"/>
      <c r="GU1182" s="2"/>
      <c r="GV1182" s="2"/>
      <c r="GW1182" s="2"/>
      <c r="GX1182" s="2"/>
      <c r="GY1182" s="2"/>
      <c r="GZ1182" s="2"/>
      <c r="HA1182" s="2"/>
      <c r="HB1182" s="2"/>
      <c r="HC1182" s="2"/>
      <c r="HD1182" s="2"/>
      <c r="HE1182" s="2"/>
      <c r="HF1182" s="2"/>
      <c r="HG1182" s="2"/>
      <c r="HH1182" s="2"/>
      <c r="HI1182" s="2"/>
      <c r="HJ1182" s="2"/>
      <c r="HK1182" s="2"/>
      <c r="HL1182" s="2"/>
      <c r="HM1182" s="2"/>
      <c r="HN1182" s="2"/>
      <c r="HO1182" s="2"/>
      <c r="HP1182" s="2"/>
      <c r="HQ1182" s="2"/>
      <c r="HR1182" s="2"/>
      <c r="HS1182" s="2"/>
      <c r="HT1182" s="2"/>
      <c r="HU1182" s="2"/>
      <c r="HV1182" s="2"/>
      <c r="HW1182" s="2"/>
      <c r="HX1182" s="2"/>
      <c r="HY1182" s="2"/>
      <c r="HZ1182" s="2"/>
      <c r="IA1182" s="2"/>
      <c r="IB1182" s="2"/>
      <c r="IC1182" s="2"/>
      <c r="ID1182" s="2"/>
      <c r="IE1182" s="2"/>
      <c r="IF1182" s="2"/>
      <c r="IG1182" s="2"/>
      <c r="IH1182" s="2"/>
      <c r="II1182" s="2"/>
      <c r="IJ1182" s="2"/>
      <c r="IK1182" s="2"/>
      <c r="IL1182" s="2"/>
      <c r="IM1182" s="2"/>
      <c r="IN1182" s="2"/>
      <c r="IO1182" s="2"/>
      <c r="IP1182" s="2"/>
      <c r="IQ1182" s="2"/>
    </row>
    <row r="1184" spans="1:251" ht="19.2">
      <c r="A1184" s="1" t="s">
        <v>0</v>
      </c>
      <c r="AW1184" s="3"/>
      <c r="AX1184" s="4"/>
      <c r="AY1184" s="3"/>
    </row>
    <row r="1186" spans="1:113" ht="18">
      <c r="B1186" s="124" t="s">
        <v>8</v>
      </c>
      <c r="C1186" s="125"/>
      <c r="D1186" s="125"/>
      <c r="E1186" s="125"/>
      <c r="F1186" s="125"/>
      <c r="G1186" s="125"/>
      <c r="H1186" s="125"/>
      <c r="I1186" s="125"/>
      <c r="J1186" s="125"/>
      <c r="K1186" s="125"/>
      <c r="L1186" s="125"/>
      <c r="M1186" s="125"/>
      <c r="N1186" s="125"/>
      <c r="O1186" s="125"/>
      <c r="P1186" s="125"/>
      <c r="Q1186" s="125"/>
      <c r="R1186" s="125"/>
      <c r="S1186" s="125"/>
      <c r="T1186" s="125"/>
      <c r="U1186" s="125"/>
      <c r="V1186" s="125"/>
      <c r="W1186" s="125"/>
      <c r="X1186" s="125"/>
      <c r="Y1186" s="125"/>
      <c r="Z1186" s="125"/>
      <c r="AA1186" s="125"/>
      <c r="AB1186" s="125"/>
      <c r="AC1186" s="125"/>
      <c r="AD1186" s="125"/>
      <c r="AE1186" s="125"/>
      <c r="AF1186" s="125"/>
      <c r="AG1186" s="125"/>
      <c r="AH1186" s="125"/>
      <c r="AI1186" s="125"/>
      <c r="AJ1186" s="125"/>
      <c r="AK1186" s="125"/>
      <c r="AL1186" s="125"/>
      <c r="AM1186" s="125"/>
      <c r="AN1186" s="125"/>
      <c r="AO1186" s="125"/>
      <c r="AP1186" s="125"/>
      <c r="AQ1186" s="125"/>
      <c r="AR1186" s="125"/>
      <c r="AS1186" s="125"/>
      <c r="AT1186" s="125"/>
      <c r="AU1186" s="125"/>
      <c r="AV1186" s="125"/>
      <c r="AW1186" s="125"/>
      <c r="AX1186" s="125"/>
    </row>
    <row r="1187" spans="1:113">
      <c r="Z1187" s="5"/>
      <c r="AD1187" s="5"/>
      <c r="AE1187" s="5"/>
      <c r="AF1187" s="5"/>
      <c r="AG1187" s="5"/>
      <c r="AH1187" s="5"/>
      <c r="AI1187" s="5"/>
      <c r="AO1187" s="5"/>
    </row>
    <row r="1188" spans="1:113" ht="13.8" thickBot="1">
      <c r="Z1188" s="5"/>
      <c r="AD1188" s="5"/>
      <c r="AE1188" s="5"/>
      <c r="AF1188" s="5"/>
      <c r="AG1188" s="5"/>
      <c r="AH1188" s="5"/>
      <c r="AI1188" s="5"/>
      <c r="AO1188" s="5"/>
      <c r="DI1188" s="6"/>
    </row>
    <row r="1189" spans="1:113" ht="24.75" customHeight="1" thickBot="1">
      <c r="B1189" s="126" t="s">
        <v>1</v>
      </c>
      <c r="C1189" s="127"/>
      <c r="D1189" s="127"/>
      <c r="E1189" s="127"/>
      <c r="F1189" s="127"/>
      <c r="G1189" s="127"/>
      <c r="H1189" s="128" t="s">
        <v>232</v>
      </c>
      <c r="I1189" s="129"/>
      <c r="J1189" s="129"/>
      <c r="K1189" s="129"/>
      <c r="L1189" s="129"/>
      <c r="M1189" s="129"/>
      <c r="N1189" s="129"/>
      <c r="O1189" s="129"/>
      <c r="P1189" s="129"/>
      <c r="Q1189" s="129"/>
      <c r="R1189" s="129"/>
      <c r="S1189" s="129"/>
      <c r="T1189" s="129"/>
      <c r="U1189" s="129"/>
      <c r="V1189" s="129"/>
      <c r="W1189" s="129"/>
      <c r="X1189" s="129"/>
      <c r="Y1189" s="129"/>
      <c r="Z1189" s="129"/>
      <c r="AA1189" s="129"/>
      <c r="AB1189" s="129"/>
      <c r="AC1189" s="129"/>
      <c r="AD1189" s="129"/>
      <c r="AE1189" s="129"/>
      <c r="AF1189" s="129"/>
      <c r="AG1189" s="129"/>
      <c r="AH1189" s="129"/>
      <c r="AI1189" s="129"/>
      <c r="AJ1189" s="129"/>
      <c r="AK1189" s="129"/>
      <c r="AL1189" s="129"/>
      <c r="AM1189" s="129"/>
      <c r="AN1189" s="129"/>
      <c r="AO1189" s="129"/>
      <c r="AP1189" s="129"/>
      <c r="AQ1189" s="129"/>
      <c r="AR1189" s="129"/>
      <c r="AS1189" s="129"/>
      <c r="AT1189" s="129"/>
      <c r="AU1189" s="129"/>
      <c r="AV1189" s="129"/>
      <c r="AW1189" s="129"/>
      <c r="AX1189" s="130"/>
      <c r="DI1189" s="6"/>
    </row>
    <row r="1190" spans="1:113" ht="14.4">
      <c r="B1190" s="7"/>
      <c r="C1190" s="7"/>
      <c r="D1190" s="7"/>
      <c r="E1190" s="7"/>
      <c r="F1190" s="7"/>
      <c r="G1190" s="7"/>
      <c r="H1190" s="8"/>
      <c r="I1190" s="8"/>
      <c r="J1190" s="8"/>
      <c r="K1190" s="8"/>
      <c r="L1190" s="9"/>
      <c r="M1190" s="9"/>
      <c r="N1190" s="9"/>
      <c r="O1190" s="9"/>
      <c r="P1190" s="8"/>
      <c r="Q1190" s="8"/>
      <c r="R1190" s="8"/>
      <c r="S1190" s="8"/>
      <c r="T1190" s="8"/>
      <c r="U1190" s="8"/>
      <c r="V1190" s="10"/>
      <c r="W1190" s="10"/>
      <c r="X1190" s="10"/>
      <c r="Y1190" s="10"/>
      <c r="Z1190" s="10"/>
      <c r="AA1190" s="10"/>
      <c r="AB1190" s="10"/>
      <c r="AC1190" s="10"/>
      <c r="AD1190" s="10"/>
      <c r="AE1190" s="10"/>
      <c r="AF1190" s="10"/>
      <c r="AG1190" s="10"/>
      <c r="AH1190" s="10"/>
      <c r="AI1190" s="10"/>
      <c r="AJ1190" s="10"/>
      <c r="AK1190" s="10"/>
      <c r="AL1190" s="10"/>
      <c r="AM1190" s="10"/>
      <c r="AN1190" s="10"/>
      <c r="AO1190" s="10"/>
      <c r="AP1190" s="10"/>
      <c r="AQ1190" s="10"/>
      <c r="AR1190" s="10"/>
      <c r="AS1190" s="10"/>
      <c r="AT1190" s="10"/>
      <c r="AU1190" s="10"/>
      <c r="AV1190" s="10"/>
      <c r="AW1190" s="10"/>
      <c r="AX1190" s="10"/>
      <c r="DI1190" s="6"/>
    </row>
    <row r="1191" spans="1:113" ht="15" thickBot="1">
      <c r="A1191" s="11"/>
      <c r="B1191" s="10" t="s">
        <v>2</v>
      </c>
      <c r="C1191" s="8"/>
      <c r="D1191" s="8"/>
      <c r="E1191" s="8"/>
      <c r="F1191" s="8"/>
      <c r="G1191" s="8"/>
      <c r="H1191" s="8"/>
      <c r="I1191" s="8"/>
      <c r="J1191" s="8"/>
      <c r="K1191" s="8"/>
      <c r="L1191" s="9"/>
      <c r="M1191" s="9"/>
      <c r="N1191" s="9"/>
      <c r="O1191" s="9"/>
      <c r="P1191" s="8"/>
      <c r="Q1191" s="8"/>
      <c r="R1191" s="8"/>
      <c r="S1191" s="8"/>
      <c r="T1191" s="8"/>
      <c r="U1191" s="8"/>
      <c r="V1191" s="10"/>
      <c r="W1191" s="10"/>
      <c r="X1191" s="10"/>
      <c r="Y1191" s="10"/>
      <c r="Z1191" s="10"/>
      <c r="AA1191" s="10"/>
      <c r="AB1191" s="10"/>
      <c r="AC1191" s="10"/>
      <c r="AD1191" s="10"/>
      <c r="AE1191" s="10"/>
      <c r="AF1191" s="10"/>
      <c r="AG1191" s="10"/>
      <c r="AH1191" s="10"/>
      <c r="AI1191" s="10"/>
      <c r="AJ1191" s="10"/>
      <c r="AK1191" s="10"/>
      <c r="AL1191" s="10"/>
      <c r="AM1191" s="10"/>
      <c r="AN1191" s="10"/>
      <c r="AO1191" s="10"/>
      <c r="AP1191" s="10"/>
      <c r="AQ1191" s="10"/>
      <c r="AR1191" s="10"/>
      <c r="AS1191" s="10"/>
      <c r="AT1191" s="10"/>
      <c r="AU1191" s="10"/>
      <c r="AV1191" s="10"/>
      <c r="AW1191" s="10"/>
      <c r="AX1191" s="10"/>
      <c r="DI1191" s="6"/>
    </row>
    <row r="1192" spans="1:113" ht="14.4">
      <c r="A1192" s="8"/>
      <c r="B1192" s="12"/>
      <c r="C1192" s="7"/>
      <c r="D1192" s="7"/>
      <c r="E1192" s="7"/>
      <c r="F1192" s="7"/>
      <c r="G1192" s="7"/>
      <c r="H1192" s="7"/>
      <c r="I1192" s="7"/>
      <c r="J1192" s="7"/>
      <c r="K1192" s="7"/>
      <c r="L1192" s="13"/>
      <c r="M1192" s="13"/>
      <c r="N1192" s="13"/>
      <c r="O1192" s="13"/>
      <c r="P1192" s="7"/>
      <c r="Q1192" s="7"/>
      <c r="R1192" s="7"/>
      <c r="S1192" s="7"/>
      <c r="T1192" s="7"/>
      <c r="U1192" s="7"/>
      <c r="V1192" s="14"/>
      <c r="W1192" s="14"/>
      <c r="X1192" s="14"/>
      <c r="Y1192" s="14"/>
      <c r="Z1192" s="14"/>
      <c r="AA1192" s="14"/>
      <c r="AB1192" s="14"/>
      <c r="AC1192" s="14"/>
      <c r="AD1192" s="14"/>
      <c r="AE1192" s="14"/>
      <c r="AF1192" s="14"/>
      <c r="AG1192" s="14"/>
      <c r="AH1192" s="14"/>
      <c r="AI1192" s="14"/>
      <c r="AJ1192" s="14"/>
      <c r="AK1192" s="14"/>
      <c r="AL1192" s="14"/>
      <c r="AM1192" s="14"/>
      <c r="AN1192" s="14"/>
      <c r="AO1192" s="14"/>
      <c r="AP1192" s="14"/>
      <c r="AQ1192" s="14"/>
      <c r="AR1192" s="14"/>
      <c r="AS1192" s="14"/>
      <c r="AT1192" s="14"/>
      <c r="AU1192" s="14"/>
      <c r="AV1192" s="14"/>
      <c r="AW1192" s="14"/>
      <c r="AX1192" s="15"/>
    </row>
    <row r="1193" spans="1:113" ht="12" customHeight="1">
      <c r="A1193" s="8"/>
      <c r="B1193" s="111" t="s">
        <v>233</v>
      </c>
      <c r="C1193" s="112"/>
      <c r="D1193" s="112"/>
      <c r="E1193" s="112"/>
      <c r="F1193" s="112"/>
      <c r="G1193" s="112"/>
      <c r="H1193" s="112"/>
      <c r="I1193" s="112"/>
      <c r="J1193" s="112"/>
      <c r="K1193" s="112"/>
      <c r="L1193" s="112"/>
      <c r="M1193" s="112"/>
      <c r="N1193" s="112"/>
      <c r="O1193" s="112"/>
      <c r="P1193" s="112"/>
      <c r="Q1193" s="112"/>
      <c r="R1193" s="112"/>
      <c r="S1193" s="112"/>
      <c r="T1193" s="112"/>
      <c r="U1193" s="112"/>
      <c r="V1193" s="112"/>
      <c r="W1193" s="112"/>
      <c r="X1193" s="112"/>
      <c r="Y1193" s="112"/>
      <c r="Z1193" s="112"/>
      <c r="AA1193" s="112"/>
      <c r="AB1193" s="112"/>
      <c r="AC1193" s="112"/>
      <c r="AD1193" s="112"/>
      <c r="AE1193" s="112"/>
      <c r="AF1193" s="112"/>
      <c r="AG1193" s="112"/>
      <c r="AH1193" s="112"/>
      <c r="AI1193" s="112"/>
      <c r="AJ1193" s="112"/>
      <c r="AK1193" s="112"/>
      <c r="AL1193" s="112"/>
      <c r="AM1193" s="112"/>
      <c r="AN1193" s="112"/>
      <c r="AO1193" s="112"/>
      <c r="AP1193" s="112"/>
      <c r="AQ1193" s="112"/>
      <c r="AR1193" s="112"/>
      <c r="AS1193" s="112"/>
      <c r="AT1193" s="112"/>
      <c r="AU1193" s="112"/>
      <c r="AV1193" s="112"/>
      <c r="AW1193" s="112"/>
      <c r="AX1193" s="113"/>
    </row>
    <row r="1194" spans="1:113" ht="12" customHeight="1">
      <c r="A1194" s="8"/>
      <c r="B1194" s="111"/>
      <c r="C1194" s="112"/>
      <c r="D1194" s="112"/>
      <c r="E1194" s="112"/>
      <c r="F1194" s="112"/>
      <c r="G1194" s="112"/>
      <c r="H1194" s="112"/>
      <c r="I1194" s="112"/>
      <c r="J1194" s="112"/>
      <c r="K1194" s="112"/>
      <c r="L1194" s="112"/>
      <c r="M1194" s="112"/>
      <c r="N1194" s="112"/>
      <c r="O1194" s="112"/>
      <c r="P1194" s="112"/>
      <c r="Q1194" s="112"/>
      <c r="R1194" s="112"/>
      <c r="S1194" s="112"/>
      <c r="T1194" s="112"/>
      <c r="U1194" s="112"/>
      <c r="V1194" s="112"/>
      <c r="W1194" s="112"/>
      <c r="X1194" s="112"/>
      <c r="Y1194" s="112"/>
      <c r="Z1194" s="112"/>
      <c r="AA1194" s="112"/>
      <c r="AB1194" s="112"/>
      <c r="AC1194" s="112"/>
      <c r="AD1194" s="112"/>
      <c r="AE1194" s="112"/>
      <c r="AF1194" s="112"/>
      <c r="AG1194" s="112"/>
      <c r="AH1194" s="112"/>
      <c r="AI1194" s="112"/>
      <c r="AJ1194" s="112"/>
      <c r="AK1194" s="112"/>
      <c r="AL1194" s="112"/>
      <c r="AM1194" s="112"/>
      <c r="AN1194" s="112"/>
      <c r="AO1194" s="112"/>
      <c r="AP1194" s="112"/>
      <c r="AQ1194" s="112"/>
      <c r="AR1194" s="112"/>
      <c r="AS1194" s="112"/>
      <c r="AT1194" s="112"/>
      <c r="AU1194" s="112"/>
      <c r="AV1194" s="112"/>
      <c r="AW1194" s="112"/>
      <c r="AX1194" s="113"/>
      <c r="BC1194" s="16"/>
    </row>
    <row r="1195" spans="1:113" ht="12" customHeight="1">
      <c r="A1195" s="8"/>
      <c r="B1195" s="111"/>
      <c r="C1195" s="112"/>
      <c r="D1195" s="112"/>
      <c r="E1195" s="112"/>
      <c r="F1195" s="112"/>
      <c r="G1195" s="112"/>
      <c r="H1195" s="112"/>
      <c r="I1195" s="112"/>
      <c r="J1195" s="112"/>
      <c r="K1195" s="112"/>
      <c r="L1195" s="112"/>
      <c r="M1195" s="112"/>
      <c r="N1195" s="112"/>
      <c r="O1195" s="112"/>
      <c r="P1195" s="112"/>
      <c r="Q1195" s="112"/>
      <c r="R1195" s="112"/>
      <c r="S1195" s="112"/>
      <c r="T1195" s="112"/>
      <c r="U1195" s="112"/>
      <c r="V1195" s="112"/>
      <c r="W1195" s="112"/>
      <c r="X1195" s="112"/>
      <c r="Y1195" s="112"/>
      <c r="Z1195" s="112"/>
      <c r="AA1195" s="112"/>
      <c r="AB1195" s="112"/>
      <c r="AC1195" s="112"/>
      <c r="AD1195" s="112"/>
      <c r="AE1195" s="112"/>
      <c r="AF1195" s="112"/>
      <c r="AG1195" s="112"/>
      <c r="AH1195" s="112"/>
      <c r="AI1195" s="112"/>
      <c r="AJ1195" s="112"/>
      <c r="AK1195" s="112"/>
      <c r="AL1195" s="112"/>
      <c r="AM1195" s="112"/>
      <c r="AN1195" s="112"/>
      <c r="AO1195" s="112"/>
      <c r="AP1195" s="112"/>
      <c r="AQ1195" s="112"/>
      <c r="AR1195" s="112"/>
      <c r="AS1195" s="112"/>
      <c r="AT1195" s="112"/>
      <c r="AU1195" s="112"/>
      <c r="AV1195" s="112"/>
      <c r="AW1195" s="112"/>
      <c r="AX1195" s="113"/>
    </row>
    <row r="1196" spans="1:113" ht="12" customHeight="1">
      <c r="A1196" s="8"/>
      <c r="B1196" s="111"/>
      <c r="C1196" s="112"/>
      <c r="D1196" s="112"/>
      <c r="E1196" s="112"/>
      <c r="F1196" s="112"/>
      <c r="G1196" s="112"/>
      <c r="H1196" s="112"/>
      <c r="I1196" s="112"/>
      <c r="J1196" s="112"/>
      <c r="K1196" s="112"/>
      <c r="L1196" s="112"/>
      <c r="M1196" s="112"/>
      <c r="N1196" s="112"/>
      <c r="O1196" s="112"/>
      <c r="P1196" s="112"/>
      <c r="Q1196" s="112"/>
      <c r="R1196" s="112"/>
      <c r="S1196" s="112"/>
      <c r="T1196" s="112"/>
      <c r="U1196" s="112"/>
      <c r="V1196" s="112"/>
      <c r="W1196" s="112"/>
      <c r="X1196" s="112"/>
      <c r="Y1196" s="112"/>
      <c r="Z1196" s="112"/>
      <c r="AA1196" s="112"/>
      <c r="AB1196" s="112"/>
      <c r="AC1196" s="112"/>
      <c r="AD1196" s="112"/>
      <c r="AE1196" s="112"/>
      <c r="AF1196" s="112"/>
      <c r="AG1196" s="112"/>
      <c r="AH1196" s="112"/>
      <c r="AI1196" s="112"/>
      <c r="AJ1196" s="112"/>
      <c r="AK1196" s="112"/>
      <c r="AL1196" s="112"/>
      <c r="AM1196" s="112"/>
      <c r="AN1196" s="112"/>
      <c r="AO1196" s="112"/>
      <c r="AP1196" s="112"/>
      <c r="AQ1196" s="112"/>
      <c r="AR1196" s="112"/>
      <c r="AS1196" s="112"/>
      <c r="AT1196" s="112"/>
      <c r="AU1196" s="112"/>
      <c r="AV1196" s="112"/>
      <c r="AW1196" s="112"/>
      <c r="AX1196" s="113"/>
    </row>
    <row r="1197" spans="1:113" ht="12" customHeight="1">
      <c r="A1197" s="8"/>
      <c r="B1197" s="111"/>
      <c r="C1197" s="112"/>
      <c r="D1197" s="112"/>
      <c r="E1197" s="112"/>
      <c r="F1197" s="112"/>
      <c r="G1197" s="112"/>
      <c r="H1197" s="112"/>
      <c r="I1197" s="112"/>
      <c r="J1197" s="112"/>
      <c r="K1197" s="112"/>
      <c r="L1197" s="112"/>
      <c r="M1197" s="112"/>
      <c r="N1197" s="112"/>
      <c r="O1197" s="112"/>
      <c r="P1197" s="112"/>
      <c r="Q1197" s="112"/>
      <c r="R1197" s="112"/>
      <c r="S1197" s="112"/>
      <c r="T1197" s="112"/>
      <c r="U1197" s="112"/>
      <c r="V1197" s="112"/>
      <c r="W1197" s="112"/>
      <c r="X1197" s="112"/>
      <c r="Y1197" s="112"/>
      <c r="Z1197" s="112"/>
      <c r="AA1197" s="112"/>
      <c r="AB1197" s="112"/>
      <c r="AC1197" s="112"/>
      <c r="AD1197" s="112"/>
      <c r="AE1197" s="112"/>
      <c r="AF1197" s="112"/>
      <c r="AG1197" s="112"/>
      <c r="AH1197" s="112"/>
      <c r="AI1197" s="112"/>
      <c r="AJ1197" s="112"/>
      <c r="AK1197" s="112"/>
      <c r="AL1197" s="112"/>
      <c r="AM1197" s="112"/>
      <c r="AN1197" s="112"/>
      <c r="AO1197" s="112"/>
      <c r="AP1197" s="112"/>
      <c r="AQ1197" s="112"/>
      <c r="AR1197" s="112"/>
      <c r="AS1197" s="112"/>
      <c r="AT1197" s="112"/>
      <c r="AU1197" s="112"/>
      <c r="AV1197" s="112"/>
      <c r="AW1197" s="112"/>
      <c r="AX1197" s="113"/>
    </row>
    <row r="1198" spans="1:113" ht="15" thickBot="1">
      <c r="A1198" s="17"/>
      <c r="B1198" s="18"/>
      <c r="C1198" s="19"/>
      <c r="D1198" s="19"/>
      <c r="E1198" s="19"/>
      <c r="F1198" s="19"/>
      <c r="G1198" s="19"/>
      <c r="H1198" s="19"/>
      <c r="I1198" s="19"/>
      <c r="J1198" s="19"/>
      <c r="K1198" s="19"/>
      <c r="L1198" s="19"/>
      <c r="M1198" s="19"/>
      <c r="N1198" s="19"/>
      <c r="O1198" s="19"/>
      <c r="P1198" s="19"/>
      <c r="Q1198" s="19"/>
      <c r="R1198" s="19"/>
      <c r="S1198" s="19"/>
      <c r="T1198" s="19"/>
      <c r="U1198" s="19"/>
      <c r="V1198" s="19"/>
      <c r="W1198" s="19"/>
      <c r="X1198" s="19"/>
      <c r="Y1198" s="19"/>
      <c r="Z1198" s="19"/>
      <c r="AA1198" s="19"/>
      <c r="AB1198" s="19"/>
      <c r="AC1198" s="19"/>
      <c r="AD1198" s="19"/>
      <c r="AE1198" s="19"/>
      <c r="AF1198" s="19"/>
      <c r="AG1198" s="19"/>
      <c r="AH1198" s="19"/>
      <c r="AI1198" s="19"/>
      <c r="AJ1198" s="19"/>
      <c r="AK1198" s="19"/>
      <c r="AL1198" s="19"/>
      <c r="AM1198" s="19"/>
      <c r="AN1198" s="19"/>
      <c r="AO1198" s="19"/>
      <c r="AP1198" s="19"/>
      <c r="AQ1198" s="19"/>
      <c r="AR1198" s="19"/>
      <c r="AS1198" s="19"/>
      <c r="AT1198" s="19"/>
      <c r="AU1198" s="19"/>
      <c r="AV1198" s="19"/>
      <c r="AW1198" s="19"/>
      <c r="AX1198" s="20"/>
    </row>
    <row r="1199" spans="1:113">
      <c r="B1199" s="21"/>
    </row>
    <row r="1200" spans="1:113" ht="15" thickBot="1">
      <c r="A1200" s="11"/>
      <c r="B1200" s="10" t="s">
        <v>3</v>
      </c>
      <c r="C1200" s="8"/>
      <c r="D1200" s="8"/>
      <c r="E1200" s="8"/>
      <c r="F1200" s="8"/>
      <c r="G1200" s="8"/>
      <c r="H1200" s="8"/>
      <c r="I1200" s="8"/>
      <c r="J1200" s="8"/>
      <c r="K1200" s="8"/>
      <c r="L1200" s="9"/>
      <c r="M1200" s="9"/>
      <c r="N1200" s="9"/>
      <c r="O1200" s="9"/>
      <c r="P1200" s="8"/>
      <c r="Q1200" s="8"/>
      <c r="R1200" s="8"/>
      <c r="S1200" s="8"/>
      <c r="T1200" s="8"/>
      <c r="U1200" s="8"/>
      <c r="V1200" s="10"/>
      <c r="W1200" s="10"/>
      <c r="X1200" s="10"/>
      <c r="Y1200" s="10"/>
      <c r="Z1200" s="10"/>
      <c r="AA1200" s="10"/>
      <c r="AB1200" s="10"/>
      <c r="AC1200" s="10"/>
      <c r="AD1200" s="10"/>
      <c r="AE1200" s="10"/>
      <c r="AF1200" s="10"/>
      <c r="AG1200" s="10"/>
      <c r="AH1200" s="10"/>
      <c r="AI1200" s="10"/>
      <c r="AJ1200" s="10"/>
      <c r="AK1200" s="10"/>
      <c r="AL1200" s="10"/>
      <c r="AM1200" s="10"/>
      <c r="AN1200" s="10"/>
      <c r="AO1200" s="10"/>
      <c r="AP1200" s="10"/>
      <c r="AQ1200" s="10"/>
      <c r="AR1200" s="10"/>
      <c r="AS1200" s="10"/>
      <c r="AT1200" s="10"/>
      <c r="AU1200" s="10"/>
      <c r="AV1200" s="10"/>
      <c r="AW1200" s="10"/>
      <c r="AX1200" s="10"/>
      <c r="DI1200" s="6"/>
    </row>
    <row r="1201" spans="1:50" ht="14.4">
      <c r="A1201" s="8"/>
      <c r="B1201" s="12"/>
      <c r="C1201" s="7"/>
      <c r="D1201" s="7"/>
      <c r="E1201" s="7"/>
      <c r="F1201" s="7"/>
      <c r="G1201" s="7"/>
      <c r="H1201" s="7"/>
      <c r="I1201" s="7"/>
      <c r="J1201" s="7"/>
      <c r="K1201" s="7"/>
      <c r="L1201" s="13"/>
      <c r="M1201" s="13"/>
      <c r="N1201" s="13"/>
      <c r="O1201" s="13"/>
      <c r="P1201" s="7"/>
      <c r="Q1201" s="7"/>
      <c r="R1201" s="7"/>
      <c r="S1201" s="7"/>
      <c r="T1201" s="7"/>
      <c r="U1201" s="7"/>
      <c r="V1201" s="14"/>
      <c r="W1201" s="14"/>
      <c r="X1201" s="14"/>
      <c r="Y1201" s="14"/>
      <c r="Z1201" s="14"/>
      <c r="AA1201" s="14"/>
      <c r="AB1201" s="14"/>
      <c r="AC1201" s="14"/>
      <c r="AD1201" s="14"/>
      <c r="AE1201" s="14"/>
      <c r="AF1201" s="14"/>
      <c r="AG1201" s="14"/>
      <c r="AH1201" s="14"/>
      <c r="AI1201" s="14"/>
      <c r="AJ1201" s="14"/>
      <c r="AK1201" s="14"/>
      <c r="AL1201" s="14"/>
      <c r="AM1201" s="14"/>
      <c r="AN1201" s="14"/>
      <c r="AO1201" s="14"/>
      <c r="AP1201" s="14"/>
      <c r="AQ1201" s="14"/>
      <c r="AR1201" s="14"/>
      <c r="AS1201" s="14"/>
      <c r="AT1201" s="14"/>
      <c r="AU1201" s="14"/>
      <c r="AV1201" s="14"/>
      <c r="AW1201" s="14"/>
      <c r="AX1201" s="15"/>
    </row>
    <row r="1202" spans="1:50" ht="12" customHeight="1">
      <c r="A1202" s="8"/>
      <c r="B1202" s="111" t="s">
        <v>234</v>
      </c>
      <c r="C1202" s="112"/>
      <c r="D1202" s="112"/>
      <c r="E1202" s="112"/>
      <c r="F1202" s="112"/>
      <c r="G1202" s="112"/>
      <c r="H1202" s="112"/>
      <c r="I1202" s="112"/>
      <c r="J1202" s="112"/>
      <c r="K1202" s="112"/>
      <c r="L1202" s="112"/>
      <c r="M1202" s="112"/>
      <c r="N1202" s="112"/>
      <c r="O1202" s="112"/>
      <c r="P1202" s="112"/>
      <c r="Q1202" s="112"/>
      <c r="R1202" s="112"/>
      <c r="S1202" s="112"/>
      <c r="T1202" s="112"/>
      <c r="U1202" s="112"/>
      <c r="V1202" s="112"/>
      <c r="W1202" s="112"/>
      <c r="X1202" s="112"/>
      <c r="Y1202" s="112"/>
      <c r="Z1202" s="112"/>
      <c r="AA1202" s="112"/>
      <c r="AB1202" s="112"/>
      <c r="AC1202" s="112"/>
      <c r="AD1202" s="112"/>
      <c r="AE1202" s="112"/>
      <c r="AF1202" s="112"/>
      <c r="AG1202" s="112"/>
      <c r="AH1202" s="112"/>
      <c r="AI1202" s="112"/>
      <c r="AJ1202" s="112"/>
      <c r="AK1202" s="112"/>
      <c r="AL1202" s="112"/>
      <c r="AM1202" s="112"/>
      <c r="AN1202" s="112"/>
      <c r="AO1202" s="112"/>
      <c r="AP1202" s="112"/>
      <c r="AQ1202" s="112"/>
      <c r="AR1202" s="112"/>
      <c r="AS1202" s="112"/>
      <c r="AT1202" s="112"/>
      <c r="AU1202" s="112"/>
      <c r="AV1202" s="112"/>
      <c r="AW1202" s="112"/>
      <c r="AX1202" s="113"/>
    </row>
    <row r="1203" spans="1:50" ht="12" customHeight="1">
      <c r="A1203" s="8"/>
      <c r="B1203" s="111"/>
      <c r="C1203" s="112"/>
      <c r="D1203" s="112"/>
      <c r="E1203" s="112"/>
      <c r="F1203" s="112"/>
      <c r="G1203" s="112"/>
      <c r="H1203" s="112"/>
      <c r="I1203" s="112"/>
      <c r="J1203" s="112"/>
      <c r="K1203" s="112"/>
      <c r="L1203" s="112"/>
      <c r="M1203" s="112"/>
      <c r="N1203" s="112"/>
      <c r="O1203" s="112"/>
      <c r="P1203" s="112"/>
      <c r="Q1203" s="112"/>
      <c r="R1203" s="112"/>
      <c r="S1203" s="112"/>
      <c r="T1203" s="112"/>
      <c r="U1203" s="112"/>
      <c r="V1203" s="112"/>
      <c r="W1203" s="112"/>
      <c r="X1203" s="112"/>
      <c r="Y1203" s="112"/>
      <c r="Z1203" s="112"/>
      <c r="AA1203" s="112"/>
      <c r="AB1203" s="112"/>
      <c r="AC1203" s="112"/>
      <c r="AD1203" s="112"/>
      <c r="AE1203" s="112"/>
      <c r="AF1203" s="112"/>
      <c r="AG1203" s="112"/>
      <c r="AH1203" s="112"/>
      <c r="AI1203" s="112"/>
      <c r="AJ1203" s="112"/>
      <c r="AK1203" s="112"/>
      <c r="AL1203" s="112"/>
      <c r="AM1203" s="112"/>
      <c r="AN1203" s="112"/>
      <c r="AO1203" s="112"/>
      <c r="AP1203" s="112"/>
      <c r="AQ1203" s="112"/>
      <c r="AR1203" s="112"/>
      <c r="AS1203" s="112"/>
      <c r="AT1203" s="112"/>
      <c r="AU1203" s="112"/>
      <c r="AV1203" s="112"/>
      <c r="AW1203" s="112"/>
      <c r="AX1203" s="113"/>
    </row>
    <row r="1204" spans="1:50" ht="12" customHeight="1">
      <c r="A1204" s="8"/>
      <c r="B1204" s="111"/>
      <c r="C1204" s="112"/>
      <c r="D1204" s="112"/>
      <c r="E1204" s="112"/>
      <c r="F1204" s="112"/>
      <c r="G1204" s="112"/>
      <c r="H1204" s="112"/>
      <c r="I1204" s="112"/>
      <c r="J1204" s="112"/>
      <c r="K1204" s="112"/>
      <c r="L1204" s="112"/>
      <c r="M1204" s="112"/>
      <c r="N1204" s="112"/>
      <c r="O1204" s="112"/>
      <c r="P1204" s="112"/>
      <c r="Q1204" s="112"/>
      <c r="R1204" s="112"/>
      <c r="S1204" s="112"/>
      <c r="T1204" s="112"/>
      <c r="U1204" s="112"/>
      <c r="V1204" s="112"/>
      <c r="W1204" s="112"/>
      <c r="X1204" s="112"/>
      <c r="Y1204" s="112"/>
      <c r="Z1204" s="112"/>
      <c r="AA1204" s="112"/>
      <c r="AB1204" s="112"/>
      <c r="AC1204" s="112"/>
      <c r="AD1204" s="112"/>
      <c r="AE1204" s="112"/>
      <c r="AF1204" s="112"/>
      <c r="AG1204" s="112"/>
      <c r="AH1204" s="112"/>
      <c r="AI1204" s="112"/>
      <c r="AJ1204" s="112"/>
      <c r="AK1204" s="112"/>
      <c r="AL1204" s="112"/>
      <c r="AM1204" s="112"/>
      <c r="AN1204" s="112"/>
      <c r="AO1204" s="112"/>
      <c r="AP1204" s="112"/>
      <c r="AQ1204" s="112"/>
      <c r="AR1204" s="112"/>
      <c r="AS1204" s="112"/>
      <c r="AT1204" s="112"/>
      <c r="AU1204" s="112"/>
      <c r="AV1204" s="112"/>
      <c r="AW1204" s="112"/>
      <c r="AX1204" s="113"/>
    </row>
    <row r="1205" spans="1:50" ht="12" customHeight="1">
      <c r="A1205" s="8"/>
      <c r="B1205" s="111"/>
      <c r="C1205" s="112"/>
      <c r="D1205" s="112"/>
      <c r="E1205" s="112"/>
      <c r="F1205" s="112"/>
      <c r="G1205" s="112"/>
      <c r="H1205" s="112"/>
      <c r="I1205" s="112"/>
      <c r="J1205" s="112"/>
      <c r="K1205" s="112"/>
      <c r="L1205" s="112"/>
      <c r="M1205" s="112"/>
      <c r="N1205" s="112"/>
      <c r="O1205" s="112"/>
      <c r="P1205" s="112"/>
      <c r="Q1205" s="112"/>
      <c r="R1205" s="112"/>
      <c r="S1205" s="112"/>
      <c r="T1205" s="112"/>
      <c r="U1205" s="112"/>
      <c r="V1205" s="112"/>
      <c r="W1205" s="112"/>
      <c r="X1205" s="112"/>
      <c r="Y1205" s="112"/>
      <c r="Z1205" s="112"/>
      <c r="AA1205" s="112"/>
      <c r="AB1205" s="112"/>
      <c r="AC1205" s="112"/>
      <c r="AD1205" s="112"/>
      <c r="AE1205" s="112"/>
      <c r="AF1205" s="112"/>
      <c r="AG1205" s="112"/>
      <c r="AH1205" s="112"/>
      <c r="AI1205" s="112"/>
      <c r="AJ1205" s="112"/>
      <c r="AK1205" s="112"/>
      <c r="AL1205" s="112"/>
      <c r="AM1205" s="112"/>
      <c r="AN1205" s="112"/>
      <c r="AO1205" s="112"/>
      <c r="AP1205" s="112"/>
      <c r="AQ1205" s="112"/>
      <c r="AR1205" s="112"/>
      <c r="AS1205" s="112"/>
      <c r="AT1205" s="112"/>
      <c r="AU1205" s="112"/>
      <c r="AV1205" s="112"/>
      <c r="AW1205" s="112"/>
      <c r="AX1205" s="113"/>
    </row>
    <row r="1206" spans="1:50" ht="12" customHeight="1">
      <c r="A1206" s="8"/>
      <c r="B1206" s="111"/>
      <c r="C1206" s="112"/>
      <c r="D1206" s="112"/>
      <c r="E1206" s="112"/>
      <c r="F1206" s="112"/>
      <c r="G1206" s="112"/>
      <c r="H1206" s="112"/>
      <c r="I1206" s="112"/>
      <c r="J1206" s="112"/>
      <c r="K1206" s="112"/>
      <c r="L1206" s="112"/>
      <c r="M1206" s="112"/>
      <c r="N1206" s="112"/>
      <c r="O1206" s="112"/>
      <c r="P1206" s="112"/>
      <c r="Q1206" s="112"/>
      <c r="R1206" s="112"/>
      <c r="S1206" s="112"/>
      <c r="T1206" s="112"/>
      <c r="U1206" s="112"/>
      <c r="V1206" s="112"/>
      <c r="W1206" s="112"/>
      <c r="X1206" s="112"/>
      <c r="Y1206" s="112"/>
      <c r="Z1206" s="112"/>
      <c r="AA1206" s="112"/>
      <c r="AB1206" s="112"/>
      <c r="AC1206" s="112"/>
      <c r="AD1206" s="112"/>
      <c r="AE1206" s="112"/>
      <c r="AF1206" s="112"/>
      <c r="AG1206" s="112"/>
      <c r="AH1206" s="112"/>
      <c r="AI1206" s="112"/>
      <c r="AJ1206" s="112"/>
      <c r="AK1206" s="112"/>
      <c r="AL1206" s="112"/>
      <c r="AM1206" s="112"/>
      <c r="AN1206" s="112"/>
      <c r="AO1206" s="112"/>
      <c r="AP1206" s="112"/>
      <c r="AQ1206" s="112"/>
      <c r="AR1206" s="112"/>
      <c r="AS1206" s="112"/>
      <c r="AT1206" s="112"/>
      <c r="AU1206" s="112"/>
      <c r="AV1206" s="112"/>
      <c r="AW1206" s="112"/>
      <c r="AX1206" s="113"/>
    </row>
    <row r="1207" spans="1:50" ht="12" customHeight="1">
      <c r="A1207" s="8"/>
      <c r="B1207" s="111"/>
      <c r="C1207" s="112"/>
      <c r="D1207" s="112"/>
      <c r="E1207" s="112"/>
      <c r="F1207" s="112"/>
      <c r="G1207" s="112"/>
      <c r="H1207" s="112"/>
      <c r="I1207" s="112"/>
      <c r="J1207" s="112"/>
      <c r="K1207" s="112"/>
      <c r="L1207" s="112"/>
      <c r="M1207" s="112"/>
      <c r="N1207" s="112"/>
      <c r="O1207" s="112"/>
      <c r="P1207" s="112"/>
      <c r="Q1207" s="112"/>
      <c r="R1207" s="112"/>
      <c r="S1207" s="112"/>
      <c r="T1207" s="112"/>
      <c r="U1207" s="112"/>
      <c r="V1207" s="112"/>
      <c r="W1207" s="112"/>
      <c r="X1207" s="112"/>
      <c r="Y1207" s="112"/>
      <c r="Z1207" s="112"/>
      <c r="AA1207" s="112"/>
      <c r="AB1207" s="112"/>
      <c r="AC1207" s="112"/>
      <c r="AD1207" s="112"/>
      <c r="AE1207" s="112"/>
      <c r="AF1207" s="112"/>
      <c r="AG1207" s="112"/>
      <c r="AH1207" s="112"/>
      <c r="AI1207" s="112"/>
      <c r="AJ1207" s="112"/>
      <c r="AK1207" s="112"/>
      <c r="AL1207" s="112"/>
      <c r="AM1207" s="112"/>
      <c r="AN1207" s="112"/>
      <c r="AO1207" s="112"/>
      <c r="AP1207" s="112"/>
      <c r="AQ1207" s="112"/>
      <c r="AR1207" s="112"/>
      <c r="AS1207" s="112"/>
      <c r="AT1207" s="112"/>
      <c r="AU1207" s="112"/>
      <c r="AV1207" s="112"/>
      <c r="AW1207" s="112"/>
      <c r="AX1207" s="113"/>
    </row>
    <row r="1208" spans="1:50" ht="12" customHeight="1">
      <c r="A1208" s="8"/>
      <c r="B1208" s="111"/>
      <c r="C1208" s="112"/>
      <c r="D1208" s="112"/>
      <c r="E1208" s="112"/>
      <c r="F1208" s="112"/>
      <c r="G1208" s="112"/>
      <c r="H1208" s="112"/>
      <c r="I1208" s="112"/>
      <c r="J1208" s="112"/>
      <c r="K1208" s="112"/>
      <c r="L1208" s="112"/>
      <c r="M1208" s="112"/>
      <c r="N1208" s="112"/>
      <c r="O1208" s="112"/>
      <c r="P1208" s="112"/>
      <c r="Q1208" s="112"/>
      <c r="R1208" s="112"/>
      <c r="S1208" s="112"/>
      <c r="T1208" s="112"/>
      <c r="U1208" s="112"/>
      <c r="V1208" s="112"/>
      <c r="W1208" s="112"/>
      <c r="X1208" s="112"/>
      <c r="Y1208" s="112"/>
      <c r="Z1208" s="112"/>
      <c r="AA1208" s="112"/>
      <c r="AB1208" s="112"/>
      <c r="AC1208" s="112"/>
      <c r="AD1208" s="112"/>
      <c r="AE1208" s="112"/>
      <c r="AF1208" s="112"/>
      <c r="AG1208" s="112"/>
      <c r="AH1208" s="112"/>
      <c r="AI1208" s="112"/>
      <c r="AJ1208" s="112"/>
      <c r="AK1208" s="112"/>
      <c r="AL1208" s="112"/>
      <c r="AM1208" s="112"/>
      <c r="AN1208" s="112"/>
      <c r="AO1208" s="112"/>
      <c r="AP1208" s="112"/>
      <c r="AQ1208" s="112"/>
      <c r="AR1208" s="112"/>
      <c r="AS1208" s="112"/>
      <c r="AT1208" s="112"/>
      <c r="AU1208" s="112"/>
      <c r="AV1208" s="112"/>
      <c r="AW1208" s="112"/>
      <c r="AX1208" s="113"/>
    </row>
    <row r="1209" spans="1:50" ht="12" customHeight="1">
      <c r="A1209" s="8"/>
      <c r="B1209" s="111"/>
      <c r="C1209" s="112"/>
      <c r="D1209" s="112"/>
      <c r="E1209" s="112"/>
      <c r="F1209" s="112"/>
      <c r="G1209" s="112"/>
      <c r="H1209" s="112"/>
      <c r="I1209" s="112"/>
      <c r="J1209" s="112"/>
      <c r="K1209" s="112"/>
      <c r="L1209" s="112"/>
      <c r="M1209" s="112"/>
      <c r="N1209" s="112"/>
      <c r="O1209" s="112"/>
      <c r="P1209" s="112"/>
      <c r="Q1209" s="112"/>
      <c r="R1209" s="112"/>
      <c r="S1209" s="112"/>
      <c r="T1209" s="112"/>
      <c r="U1209" s="112"/>
      <c r="V1209" s="112"/>
      <c r="W1209" s="112"/>
      <c r="X1209" s="112"/>
      <c r="Y1209" s="112"/>
      <c r="Z1209" s="112"/>
      <c r="AA1209" s="112"/>
      <c r="AB1209" s="112"/>
      <c r="AC1209" s="112"/>
      <c r="AD1209" s="112"/>
      <c r="AE1209" s="112"/>
      <c r="AF1209" s="112"/>
      <c r="AG1209" s="112"/>
      <c r="AH1209" s="112"/>
      <c r="AI1209" s="112"/>
      <c r="AJ1209" s="112"/>
      <c r="AK1209" s="112"/>
      <c r="AL1209" s="112"/>
      <c r="AM1209" s="112"/>
      <c r="AN1209" s="112"/>
      <c r="AO1209" s="112"/>
      <c r="AP1209" s="112"/>
      <c r="AQ1209" s="112"/>
      <c r="AR1209" s="112"/>
      <c r="AS1209" s="112"/>
      <c r="AT1209" s="112"/>
      <c r="AU1209" s="112"/>
      <c r="AV1209" s="112"/>
      <c r="AW1209" s="112"/>
      <c r="AX1209" s="113"/>
    </row>
    <row r="1210" spans="1:50" ht="12" customHeight="1">
      <c r="A1210" s="8"/>
      <c r="B1210" s="111"/>
      <c r="C1210" s="112"/>
      <c r="D1210" s="112"/>
      <c r="E1210" s="112"/>
      <c r="F1210" s="112"/>
      <c r="G1210" s="112"/>
      <c r="H1210" s="112"/>
      <c r="I1210" s="112"/>
      <c r="J1210" s="112"/>
      <c r="K1210" s="112"/>
      <c r="L1210" s="112"/>
      <c r="M1210" s="112"/>
      <c r="N1210" s="112"/>
      <c r="O1210" s="112"/>
      <c r="P1210" s="112"/>
      <c r="Q1210" s="112"/>
      <c r="R1210" s="112"/>
      <c r="S1210" s="112"/>
      <c r="T1210" s="112"/>
      <c r="U1210" s="112"/>
      <c r="V1210" s="112"/>
      <c r="W1210" s="112"/>
      <c r="X1210" s="112"/>
      <c r="Y1210" s="112"/>
      <c r="Z1210" s="112"/>
      <c r="AA1210" s="112"/>
      <c r="AB1210" s="112"/>
      <c r="AC1210" s="112"/>
      <c r="AD1210" s="112"/>
      <c r="AE1210" s="112"/>
      <c r="AF1210" s="112"/>
      <c r="AG1210" s="112"/>
      <c r="AH1210" s="112"/>
      <c r="AI1210" s="112"/>
      <c r="AJ1210" s="112"/>
      <c r="AK1210" s="112"/>
      <c r="AL1210" s="112"/>
      <c r="AM1210" s="112"/>
      <c r="AN1210" s="112"/>
      <c r="AO1210" s="112"/>
      <c r="AP1210" s="112"/>
      <c r="AQ1210" s="112"/>
      <c r="AR1210" s="112"/>
      <c r="AS1210" s="112"/>
      <c r="AT1210" s="112"/>
      <c r="AU1210" s="112"/>
      <c r="AV1210" s="112"/>
      <c r="AW1210" s="112"/>
      <c r="AX1210" s="113"/>
    </row>
    <row r="1211" spans="1:50" ht="12" customHeight="1">
      <c r="A1211" s="8"/>
      <c r="B1211" s="111"/>
      <c r="C1211" s="112"/>
      <c r="D1211" s="112"/>
      <c r="E1211" s="112"/>
      <c r="F1211" s="112"/>
      <c r="G1211" s="112"/>
      <c r="H1211" s="112"/>
      <c r="I1211" s="112"/>
      <c r="J1211" s="112"/>
      <c r="K1211" s="112"/>
      <c r="L1211" s="112"/>
      <c r="M1211" s="112"/>
      <c r="N1211" s="112"/>
      <c r="O1211" s="112"/>
      <c r="P1211" s="112"/>
      <c r="Q1211" s="112"/>
      <c r="R1211" s="112"/>
      <c r="S1211" s="112"/>
      <c r="T1211" s="112"/>
      <c r="U1211" s="112"/>
      <c r="V1211" s="112"/>
      <c r="W1211" s="112"/>
      <c r="X1211" s="112"/>
      <c r="Y1211" s="112"/>
      <c r="Z1211" s="112"/>
      <c r="AA1211" s="112"/>
      <c r="AB1211" s="112"/>
      <c r="AC1211" s="112"/>
      <c r="AD1211" s="112"/>
      <c r="AE1211" s="112"/>
      <c r="AF1211" s="112"/>
      <c r="AG1211" s="112"/>
      <c r="AH1211" s="112"/>
      <c r="AI1211" s="112"/>
      <c r="AJ1211" s="112"/>
      <c r="AK1211" s="112"/>
      <c r="AL1211" s="112"/>
      <c r="AM1211" s="112"/>
      <c r="AN1211" s="112"/>
      <c r="AO1211" s="112"/>
      <c r="AP1211" s="112"/>
      <c r="AQ1211" s="112"/>
      <c r="AR1211" s="112"/>
      <c r="AS1211" s="112"/>
      <c r="AT1211" s="112"/>
      <c r="AU1211" s="112"/>
      <c r="AV1211" s="112"/>
      <c r="AW1211" s="112"/>
      <c r="AX1211" s="113"/>
    </row>
    <row r="1212" spans="1:50" ht="12" customHeight="1">
      <c r="A1212" s="8"/>
      <c r="B1212" s="111"/>
      <c r="C1212" s="112"/>
      <c r="D1212" s="112"/>
      <c r="E1212" s="112"/>
      <c r="F1212" s="112"/>
      <c r="G1212" s="112"/>
      <c r="H1212" s="112"/>
      <c r="I1212" s="112"/>
      <c r="J1212" s="112"/>
      <c r="K1212" s="112"/>
      <c r="L1212" s="112"/>
      <c r="M1212" s="112"/>
      <c r="N1212" s="112"/>
      <c r="O1212" s="112"/>
      <c r="P1212" s="112"/>
      <c r="Q1212" s="112"/>
      <c r="R1212" s="112"/>
      <c r="S1212" s="112"/>
      <c r="T1212" s="112"/>
      <c r="U1212" s="112"/>
      <c r="V1212" s="112"/>
      <c r="W1212" s="112"/>
      <c r="X1212" s="112"/>
      <c r="Y1212" s="112"/>
      <c r="Z1212" s="112"/>
      <c r="AA1212" s="112"/>
      <c r="AB1212" s="112"/>
      <c r="AC1212" s="112"/>
      <c r="AD1212" s="112"/>
      <c r="AE1212" s="112"/>
      <c r="AF1212" s="112"/>
      <c r="AG1212" s="112"/>
      <c r="AH1212" s="112"/>
      <c r="AI1212" s="112"/>
      <c r="AJ1212" s="112"/>
      <c r="AK1212" s="112"/>
      <c r="AL1212" s="112"/>
      <c r="AM1212" s="112"/>
      <c r="AN1212" s="112"/>
      <c r="AO1212" s="112"/>
      <c r="AP1212" s="112"/>
      <c r="AQ1212" s="112"/>
      <c r="AR1212" s="112"/>
      <c r="AS1212" s="112"/>
      <c r="AT1212" s="112"/>
      <c r="AU1212" s="112"/>
      <c r="AV1212" s="112"/>
      <c r="AW1212" s="112"/>
      <c r="AX1212" s="113"/>
    </row>
    <row r="1213" spans="1:50" ht="12" customHeight="1">
      <c r="A1213" s="8"/>
      <c r="B1213" s="111"/>
      <c r="C1213" s="112"/>
      <c r="D1213" s="112"/>
      <c r="E1213" s="112"/>
      <c r="F1213" s="112"/>
      <c r="G1213" s="112"/>
      <c r="H1213" s="112"/>
      <c r="I1213" s="112"/>
      <c r="J1213" s="112"/>
      <c r="K1213" s="112"/>
      <c r="L1213" s="112"/>
      <c r="M1213" s="112"/>
      <c r="N1213" s="112"/>
      <c r="O1213" s="112"/>
      <c r="P1213" s="112"/>
      <c r="Q1213" s="112"/>
      <c r="R1213" s="112"/>
      <c r="S1213" s="112"/>
      <c r="T1213" s="112"/>
      <c r="U1213" s="112"/>
      <c r="V1213" s="112"/>
      <c r="W1213" s="112"/>
      <c r="X1213" s="112"/>
      <c r="Y1213" s="112"/>
      <c r="Z1213" s="112"/>
      <c r="AA1213" s="112"/>
      <c r="AB1213" s="112"/>
      <c r="AC1213" s="112"/>
      <c r="AD1213" s="112"/>
      <c r="AE1213" s="112"/>
      <c r="AF1213" s="112"/>
      <c r="AG1213" s="112"/>
      <c r="AH1213" s="112"/>
      <c r="AI1213" s="112"/>
      <c r="AJ1213" s="112"/>
      <c r="AK1213" s="112"/>
      <c r="AL1213" s="112"/>
      <c r="AM1213" s="112"/>
      <c r="AN1213" s="112"/>
      <c r="AO1213" s="112"/>
      <c r="AP1213" s="112"/>
      <c r="AQ1213" s="112"/>
      <c r="AR1213" s="112"/>
      <c r="AS1213" s="112"/>
      <c r="AT1213" s="112"/>
      <c r="AU1213" s="112"/>
      <c r="AV1213" s="112"/>
      <c r="AW1213" s="112"/>
      <c r="AX1213" s="113"/>
    </row>
    <row r="1214" spans="1:50" ht="12" customHeight="1">
      <c r="A1214" s="8"/>
      <c r="B1214" s="111"/>
      <c r="C1214" s="112"/>
      <c r="D1214" s="112"/>
      <c r="E1214" s="112"/>
      <c r="F1214" s="112"/>
      <c r="G1214" s="112"/>
      <c r="H1214" s="112"/>
      <c r="I1214" s="112"/>
      <c r="J1214" s="112"/>
      <c r="K1214" s="112"/>
      <c r="L1214" s="112"/>
      <c r="M1214" s="112"/>
      <c r="N1214" s="112"/>
      <c r="O1214" s="112"/>
      <c r="P1214" s="112"/>
      <c r="Q1214" s="112"/>
      <c r="R1214" s="112"/>
      <c r="S1214" s="112"/>
      <c r="T1214" s="112"/>
      <c r="U1214" s="112"/>
      <c r="V1214" s="112"/>
      <c r="W1214" s="112"/>
      <c r="X1214" s="112"/>
      <c r="Y1214" s="112"/>
      <c r="Z1214" s="112"/>
      <c r="AA1214" s="112"/>
      <c r="AB1214" s="112"/>
      <c r="AC1214" s="112"/>
      <c r="AD1214" s="112"/>
      <c r="AE1214" s="112"/>
      <c r="AF1214" s="112"/>
      <c r="AG1214" s="112"/>
      <c r="AH1214" s="112"/>
      <c r="AI1214" s="112"/>
      <c r="AJ1214" s="112"/>
      <c r="AK1214" s="112"/>
      <c r="AL1214" s="112"/>
      <c r="AM1214" s="112"/>
      <c r="AN1214" s="112"/>
      <c r="AO1214" s="112"/>
      <c r="AP1214" s="112"/>
      <c r="AQ1214" s="112"/>
      <c r="AR1214" s="112"/>
      <c r="AS1214" s="112"/>
      <c r="AT1214" s="112"/>
      <c r="AU1214" s="112"/>
      <c r="AV1214" s="112"/>
      <c r="AW1214" s="112"/>
      <c r="AX1214" s="113"/>
    </row>
    <row r="1215" spans="1:50" ht="12" customHeight="1">
      <c r="A1215" s="8"/>
      <c r="B1215" s="111"/>
      <c r="C1215" s="112"/>
      <c r="D1215" s="112"/>
      <c r="E1215" s="112"/>
      <c r="F1215" s="112"/>
      <c r="G1215" s="112"/>
      <c r="H1215" s="112"/>
      <c r="I1215" s="112"/>
      <c r="J1215" s="112"/>
      <c r="K1215" s="112"/>
      <c r="L1215" s="112"/>
      <c r="M1215" s="112"/>
      <c r="N1215" s="112"/>
      <c r="O1215" s="112"/>
      <c r="P1215" s="112"/>
      <c r="Q1215" s="112"/>
      <c r="R1215" s="112"/>
      <c r="S1215" s="112"/>
      <c r="T1215" s="112"/>
      <c r="U1215" s="112"/>
      <c r="V1215" s="112"/>
      <c r="W1215" s="112"/>
      <c r="X1215" s="112"/>
      <c r="Y1215" s="112"/>
      <c r="Z1215" s="112"/>
      <c r="AA1215" s="112"/>
      <c r="AB1215" s="112"/>
      <c r="AC1215" s="112"/>
      <c r="AD1215" s="112"/>
      <c r="AE1215" s="112"/>
      <c r="AF1215" s="112"/>
      <c r="AG1215" s="112"/>
      <c r="AH1215" s="112"/>
      <c r="AI1215" s="112"/>
      <c r="AJ1215" s="112"/>
      <c r="AK1215" s="112"/>
      <c r="AL1215" s="112"/>
      <c r="AM1215" s="112"/>
      <c r="AN1215" s="112"/>
      <c r="AO1215" s="112"/>
      <c r="AP1215" s="112"/>
      <c r="AQ1215" s="112"/>
      <c r="AR1215" s="112"/>
      <c r="AS1215" s="112"/>
      <c r="AT1215" s="112"/>
      <c r="AU1215" s="112"/>
      <c r="AV1215" s="112"/>
      <c r="AW1215" s="112"/>
      <c r="AX1215" s="113"/>
    </row>
    <row r="1216" spans="1:50" ht="12" customHeight="1">
      <c r="A1216" s="8"/>
      <c r="B1216" s="111"/>
      <c r="C1216" s="112"/>
      <c r="D1216" s="112"/>
      <c r="E1216" s="112"/>
      <c r="F1216" s="112"/>
      <c r="G1216" s="112"/>
      <c r="H1216" s="112"/>
      <c r="I1216" s="112"/>
      <c r="J1216" s="112"/>
      <c r="K1216" s="112"/>
      <c r="L1216" s="112"/>
      <c r="M1216" s="112"/>
      <c r="N1216" s="112"/>
      <c r="O1216" s="112"/>
      <c r="P1216" s="112"/>
      <c r="Q1216" s="112"/>
      <c r="R1216" s="112"/>
      <c r="S1216" s="112"/>
      <c r="T1216" s="112"/>
      <c r="U1216" s="112"/>
      <c r="V1216" s="112"/>
      <c r="W1216" s="112"/>
      <c r="X1216" s="112"/>
      <c r="Y1216" s="112"/>
      <c r="Z1216" s="112"/>
      <c r="AA1216" s="112"/>
      <c r="AB1216" s="112"/>
      <c r="AC1216" s="112"/>
      <c r="AD1216" s="112"/>
      <c r="AE1216" s="112"/>
      <c r="AF1216" s="112"/>
      <c r="AG1216" s="112"/>
      <c r="AH1216" s="112"/>
      <c r="AI1216" s="112"/>
      <c r="AJ1216" s="112"/>
      <c r="AK1216" s="112"/>
      <c r="AL1216" s="112"/>
      <c r="AM1216" s="112"/>
      <c r="AN1216" s="112"/>
      <c r="AO1216" s="112"/>
      <c r="AP1216" s="112"/>
      <c r="AQ1216" s="112"/>
      <c r="AR1216" s="112"/>
      <c r="AS1216" s="112"/>
      <c r="AT1216" s="112"/>
      <c r="AU1216" s="112"/>
      <c r="AV1216" s="112"/>
      <c r="AW1216" s="112"/>
      <c r="AX1216" s="113"/>
    </row>
    <row r="1217" spans="1:251" ht="12" customHeight="1">
      <c r="A1217" s="8"/>
      <c r="B1217" s="111"/>
      <c r="C1217" s="112"/>
      <c r="D1217" s="112"/>
      <c r="E1217" s="112"/>
      <c r="F1217" s="112"/>
      <c r="G1217" s="112"/>
      <c r="H1217" s="112"/>
      <c r="I1217" s="112"/>
      <c r="J1217" s="112"/>
      <c r="K1217" s="112"/>
      <c r="L1217" s="112"/>
      <c r="M1217" s="112"/>
      <c r="N1217" s="112"/>
      <c r="O1217" s="112"/>
      <c r="P1217" s="112"/>
      <c r="Q1217" s="112"/>
      <c r="R1217" s="112"/>
      <c r="S1217" s="112"/>
      <c r="T1217" s="112"/>
      <c r="U1217" s="112"/>
      <c r="V1217" s="112"/>
      <c r="W1217" s="112"/>
      <c r="X1217" s="112"/>
      <c r="Y1217" s="112"/>
      <c r="Z1217" s="112"/>
      <c r="AA1217" s="112"/>
      <c r="AB1217" s="112"/>
      <c r="AC1217" s="112"/>
      <c r="AD1217" s="112"/>
      <c r="AE1217" s="112"/>
      <c r="AF1217" s="112"/>
      <c r="AG1217" s="112"/>
      <c r="AH1217" s="112"/>
      <c r="AI1217" s="112"/>
      <c r="AJ1217" s="112"/>
      <c r="AK1217" s="112"/>
      <c r="AL1217" s="112"/>
      <c r="AM1217" s="112"/>
      <c r="AN1217" s="112"/>
      <c r="AO1217" s="112"/>
      <c r="AP1217" s="112"/>
      <c r="AQ1217" s="112"/>
      <c r="AR1217" s="112"/>
      <c r="AS1217" s="112"/>
      <c r="AT1217" s="112"/>
      <c r="AU1217" s="112"/>
      <c r="AV1217" s="112"/>
      <c r="AW1217" s="112"/>
      <c r="AX1217" s="113"/>
    </row>
    <row r="1218" spans="1:251" ht="12" customHeight="1">
      <c r="A1218" s="8"/>
      <c r="B1218" s="111"/>
      <c r="C1218" s="112"/>
      <c r="D1218" s="112"/>
      <c r="E1218" s="112"/>
      <c r="F1218" s="112"/>
      <c r="G1218" s="112"/>
      <c r="H1218" s="112"/>
      <c r="I1218" s="112"/>
      <c r="J1218" s="112"/>
      <c r="K1218" s="112"/>
      <c r="L1218" s="112"/>
      <c r="M1218" s="112"/>
      <c r="N1218" s="112"/>
      <c r="O1218" s="112"/>
      <c r="P1218" s="112"/>
      <c r="Q1218" s="112"/>
      <c r="R1218" s="112"/>
      <c r="S1218" s="112"/>
      <c r="T1218" s="112"/>
      <c r="U1218" s="112"/>
      <c r="V1218" s="112"/>
      <c r="W1218" s="112"/>
      <c r="X1218" s="112"/>
      <c r="Y1218" s="112"/>
      <c r="Z1218" s="112"/>
      <c r="AA1218" s="112"/>
      <c r="AB1218" s="112"/>
      <c r="AC1218" s="112"/>
      <c r="AD1218" s="112"/>
      <c r="AE1218" s="112"/>
      <c r="AF1218" s="112"/>
      <c r="AG1218" s="112"/>
      <c r="AH1218" s="112"/>
      <c r="AI1218" s="112"/>
      <c r="AJ1218" s="112"/>
      <c r="AK1218" s="112"/>
      <c r="AL1218" s="112"/>
      <c r="AM1218" s="112"/>
      <c r="AN1218" s="112"/>
      <c r="AO1218" s="112"/>
      <c r="AP1218" s="112"/>
      <c r="AQ1218" s="112"/>
      <c r="AR1218" s="112"/>
      <c r="AS1218" s="112"/>
      <c r="AT1218" s="112"/>
      <c r="AU1218" s="112"/>
      <c r="AV1218" s="112"/>
      <c r="AW1218" s="112"/>
      <c r="AX1218" s="113"/>
      <c r="BC1218" s="16"/>
    </row>
    <row r="1219" spans="1:251" ht="12" customHeight="1">
      <c r="A1219" s="8"/>
      <c r="B1219" s="111"/>
      <c r="C1219" s="112"/>
      <c r="D1219" s="112"/>
      <c r="E1219" s="112"/>
      <c r="F1219" s="112"/>
      <c r="G1219" s="112"/>
      <c r="H1219" s="112"/>
      <c r="I1219" s="112"/>
      <c r="J1219" s="112"/>
      <c r="K1219" s="112"/>
      <c r="L1219" s="112"/>
      <c r="M1219" s="112"/>
      <c r="N1219" s="112"/>
      <c r="O1219" s="112"/>
      <c r="P1219" s="112"/>
      <c r="Q1219" s="112"/>
      <c r="R1219" s="112"/>
      <c r="S1219" s="112"/>
      <c r="T1219" s="112"/>
      <c r="U1219" s="112"/>
      <c r="V1219" s="112"/>
      <c r="W1219" s="112"/>
      <c r="X1219" s="112"/>
      <c r="Y1219" s="112"/>
      <c r="Z1219" s="112"/>
      <c r="AA1219" s="112"/>
      <c r="AB1219" s="112"/>
      <c r="AC1219" s="112"/>
      <c r="AD1219" s="112"/>
      <c r="AE1219" s="112"/>
      <c r="AF1219" s="112"/>
      <c r="AG1219" s="112"/>
      <c r="AH1219" s="112"/>
      <c r="AI1219" s="112"/>
      <c r="AJ1219" s="112"/>
      <c r="AK1219" s="112"/>
      <c r="AL1219" s="112"/>
      <c r="AM1219" s="112"/>
      <c r="AN1219" s="112"/>
      <c r="AO1219" s="112"/>
      <c r="AP1219" s="112"/>
      <c r="AQ1219" s="112"/>
      <c r="AR1219" s="112"/>
      <c r="AS1219" s="112"/>
      <c r="AT1219" s="112"/>
      <c r="AU1219" s="112"/>
      <c r="AV1219" s="112"/>
      <c r="AW1219" s="112"/>
      <c r="AX1219" s="113"/>
    </row>
    <row r="1220" spans="1:251" ht="12" customHeight="1">
      <c r="A1220" s="8"/>
      <c r="B1220" s="111"/>
      <c r="C1220" s="112"/>
      <c r="D1220" s="112"/>
      <c r="E1220" s="112"/>
      <c r="F1220" s="112"/>
      <c r="G1220" s="112"/>
      <c r="H1220" s="112"/>
      <c r="I1220" s="112"/>
      <c r="J1220" s="112"/>
      <c r="K1220" s="112"/>
      <c r="L1220" s="112"/>
      <c r="M1220" s="112"/>
      <c r="N1220" s="112"/>
      <c r="O1220" s="112"/>
      <c r="P1220" s="112"/>
      <c r="Q1220" s="112"/>
      <c r="R1220" s="112"/>
      <c r="S1220" s="112"/>
      <c r="T1220" s="112"/>
      <c r="U1220" s="112"/>
      <c r="V1220" s="112"/>
      <c r="W1220" s="112"/>
      <c r="X1220" s="112"/>
      <c r="Y1220" s="112"/>
      <c r="Z1220" s="112"/>
      <c r="AA1220" s="112"/>
      <c r="AB1220" s="112"/>
      <c r="AC1220" s="112"/>
      <c r="AD1220" s="112"/>
      <c r="AE1220" s="112"/>
      <c r="AF1220" s="112"/>
      <c r="AG1220" s="112"/>
      <c r="AH1220" s="112"/>
      <c r="AI1220" s="112"/>
      <c r="AJ1220" s="112"/>
      <c r="AK1220" s="112"/>
      <c r="AL1220" s="112"/>
      <c r="AM1220" s="112"/>
      <c r="AN1220" s="112"/>
      <c r="AO1220" s="112"/>
      <c r="AP1220" s="112"/>
      <c r="AQ1220" s="112"/>
      <c r="AR1220" s="112"/>
      <c r="AS1220" s="112"/>
      <c r="AT1220" s="112"/>
      <c r="AU1220" s="112"/>
      <c r="AV1220" s="112"/>
      <c r="AW1220" s="112"/>
      <c r="AX1220" s="113"/>
    </row>
    <row r="1221" spans="1:251" ht="12" customHeight="1">
      <c r="A1221" s="8"/>
      <c r="B1221" s="111"/>
      <c r="C1221" s="112"/>
      <c r="D1221" s="112"/>
      <c r="E1221" s="112"/>
      <c r="F1221" s="112"/>
      <c r="G1221" s="112"/>
      <c r="H1221" s="112"/>
      <c r="I1221" s="112"/>
      <c r="J1221" s="112"/>
      <c r="K1221" s="112"/>
      <c r="L1221" s="112"/>
      <c r="M1221" s="112"/>
      <c r="N1221" s="112"/>
      <c r="O1221" s="112"/>
      <c r="P1221" s="112"/>
      <c r="Q1221" s="112"/>
      <c r="R1221" s="112"/>
      <c r="S1221" s="112"/>
      <c r="T1221" s="112"/>
      <c r="U1221" s="112"/>
      <c r="V1221" s="112"/>
      <c r="W1221" s="112"/>
      <c r="X1221" s="112"/>
      <c r="Y1221" s="112"/>
      <c r="Z1221" s="112"/>
      <c r="AA1221" s="112"/>
      <c r="AB1221" s="112"/>
      <c r="AC1221" s="112"/>
      <c r="AD1221" s="112"/>
      <c r="AE1221" s="112"/>
      <c r="AF1221" s="112"/>
      <c r="AG1221" s="112"/>
      <c r="AH1221" s="112"/>
      <c r="AI1221" s="112"/>
      <c r="AJ1221" s="112"/>
      <c r="AK1221" s="112"/>
      <c r="AL1221" s="112"/>
      <c r="AM1221" s="112"/>
      <c r="AN1221" s="112"/>
      <c r="AO1221" s="112"/>
      <c r="AP1221" s="112"/>
      <c r="AQ1221" s="112"/>
      <c r="AR1221" s="112"/>
      <c r="AS1221" s="112"/>
      <c r="AT1221" s="112"/>
      <c r="AU1221" s="112"/>
      <c r="AV1221" s="112"/>
      <c r="AW1221" s="112"/>
      <c r="AX1221" s="113"/>
    </row>
    <row r="1222" spans="1:251" ht="15" thickBot="1">
      <c r="A1222" s="17"/>
      <c r="B1222" s="18"/>
      <c r="C1222" s="19"/>
      <c r="D1222" s="19"/>
      <c r="E1222" s="19"/>
      <c r="F1222" s="19"/>
      <c r="G1222" s="19"/>
      <c r="H1222" s="19"/>
      <c r="I1222" s="19"/>
      <c r="J1222" s="19"/>
      <c r="K1222" s="19"/>
      <c r="L1222" s="19"/>
      <c r="M1222" s="19"/>
      <c r="N1222" s="19"/>
      <c r="O1222" s="19"/>
      <c r="P1222" s="19"/>
      <c r="Q1222" s="19"/>
      <c r="R1222" s="19"/>
      <c r="S1222" s="19"/>
      <c r="T1222" s="19"/>
      <c r="U1222" s="19"/>
      <c r="V1222" s="19"/>
      <c r="W1222" s="19"/>
      <c r="X1222" s="19"/>
      <c r="Y1222" s="19"/>
      <c r="Z1222" s="19"/>
      <c r="AA1222" s="19"/>
      <c r="AB1222" s="19"/>
      <c r="AC1222" s="19"/>
      <c r="AD1222" s="19"/>
      <c r="AE1222" s="19"/>
      <c r="AF1222" s="19"/>
      <c r="AG1222" s="19"/>
      <c r="AH1222" s="19"/>
      <c r="AI1222" s="19"/>
      <c r="AJ1222" s="19"/>
      <c r="AK1222" s="19"/>
      <c r="AL1222" s="19"/>
      <c r="AM1222" s="19"/>
      <c r="AN1222" s="19"/>
      <c r="AO1222" s="19"/>
      <c r="AP1222" s="19"/>
      <c r="AQ1222" s="19"/>
      <c r="AR1222" s="19"/>
      <c r="AS1222" s="19"/>
      <c r="AT1222" s="19"/>
      <c r="AU1222" s="19"/>
      <c r="AV1222" s="19"/>
      <c r="AW1222" s="19"/>
      <c r="AX1222" s="20"/>
    </row>
    <row r="1223" spans="1:251">
      <c r="B1223" s="21"/>
    </row>
    <row r="1224" spans="1:251" ht="14.4">
      <c r="B1224" s="10" t="s">
        <v>4</v>
      </c>
      <c r="C1224" s="8"/>
      <c r="D1224" s="8"/>
      <c r="E1224" s="8"/>
      <c r="F1224" s="8"/>
      <c r="G1224" s="8"/>
      <c r="H1224" s="8"/>
      <c r="I1224" s="8"/>
      <c r="J1224" s="8"/>
      <c r="K1224" s="8"/>
      <c r="L1224" s="9"/>
      <c r="M1224" s="9"/>
      <c r="N1224" s="9"/>
      <c r="O1224" s="9"/>
      <c r="P1224" s="8"/>
      <c r="Q1224" s="8"/>
      <c r="R1224" s="8"/>
      <c r="S1224" s="8"/>
      <c r="T1224" s="8"/>
      <c r="U1224" s="8"/>
      <c r="V1224" s="10"/>
      <c r="W1224" s="10"/>
      <c r="X1224" s="10"/>
      <c r="Y1224" s="10"/>
      <c r="Z1224" s="10"/>
      <c r="AA1224" s="10"/>
      <c r="AB1224" s="10"/>
      <c r="AC1224" s="10"/>
      <c r="AD1224" s="10"/>
      <c r="AE1224" s="10"/>
      <c r="AF1224" s="10"/>
      <c r="AG1224" s="10"/>
      <c r="AH1224" s="10"/>
      <c r="AI1224" s="10"/>
      <c r="AJ1224" s="10"/>
      <c r="AK1224" s="10"/>
      <c r="AL1224" s="10"/>
      <c r="AM1224" s="10"/>
      <c r="AN1224" s="10"/>
      <c r="AO1224" s="10"/>
      <c r="AP1224" s="10"/>
      <c r="AQ1224" s="10"/>
      <c r="AR1224" s="10"/>
      <c r="AS1224" s="10"/>
      <c r="AT1224" s="10"/>
      <c r="AU1224" s="10"/>
      <c r="AV1224" s="10"/>
      <c r="AW1224" s="10"/>
      <c r="AX1224" s="10"/>
    </row>
    <row r="1225" spans="1:251" ht="15" thickBot="1">
      <c r="B1225" s="8"/>
      <c r="C1225" s="8"/>
      <c r="D1225" s="8"/>
      <c r="E1225" s="8"/>
      <c r="F1225" s="8"/>
      <c r="G1225" s="8"/>
      <c r="H1225" s="8"/>
      <c r="I1225" s="8"/>
      <c r="J1225" s="8"/>
      <c r="K1225" s="8"/>
      <c r="L1225" s="9"/>
      <c r="M1225" s="9"/>
      <c r="N1225" s="9"/>
      <c r="O1225" s="9"/>
      <c r="P1225" s="8"/>
      <c r="Q1225" s="8"/>
      <c r="R1225" s="8"/>
      <c r="S1225" s="8"/>
      <c r="T1225" s="8"/>
      <c r="U1225" s="8"/>
      <c r="V1225" s="10"/>
      <c r="W1225" s="10"/>
      <c r="X1225" s="10"/>
      <c r="Y1225" s="10"/>
      <c r="Z1225" s="10"/>
      <c r="AA1225" s="10"/>
      <c r="AB1225" s="10"/>
      <c r="AC1225" s="10"/>
      <c r="AD1225" s="10"/>
      <c r="AE1225" s="10"/>
      <c r="AF1225" s="10"/>
      <c r="AG1225" s="10"/>
      <c r="AH1225" s="10"/>
      <c r="AI1225" s="10"/>
      <c r="AJ1225" s="10"/>
      <c r="AK1225" s="10"/>
      <c r="AL1225" s="10"/>
      <c r="AM1225" s="10"/>
      <c r="AN1225" s="10"/>
      <c r="AO1225" s="10"/>
      <c r="AP1225" s="10"/>
      <c r="AQ1225" s="10"/>
      <c r="AR1225" s="10"/>
      <c r="AS1225" s="10"/>
      <c r="AT1225" s="10"/>
      <c r="AU1225" s="10"/>
      <c r="AV1225" s="10"/>
      <c r="AW1225" s="10"/>
      <c r="AX1225" s="22" t="s">
        <v>5</v>
      </c>
    </row>
    <row r="1226" spans="1:251" s="16" customFormat="1" ht="13.5" customHeight="1">
      <c r="A1226" s="8"/>
      <c r="B1226" s="114" t="s">
        <v>6</v>
      </c>
      <c r="C1226" s="115"/>
      <c r="D1226" s="115"/>
      <c r="E1226" s="115"/>
      <c r="F1226" s="115"/>
      <c r="G1226" s="115"/>
      <c r="H1226" s="115"/>
      <c r="I1226" s="115"/>
      <c r="J1226" s="115"/>
      <c r="K1226" s="115"/>
      <c r="L1226" s="115"/>
      <c r="M1226" s="115"/>
      <c r="N1226" s="115"/>
      <c r="O1226" s="115"/>
      <c r="P1226" s="115"/>
      <c r="Q1226" s="115"/>
      <c r="R1226" s="115"/>
      <c r="S1226" s="115"/>
      <c r="T1226" s="115"/>
      <c r="U1226" s="115"/>
      <c r="V1226" s="115"/>
      <c r="W1226" s="115"/>
      <c r="X1226" s="115"/>
      <c r="Y1226" s="115"/>
      <c r="Z1226" s="116"/>
      <c r="AA1226" s="120" t="s">
        <v>9</v>
      </c>
      <c r="AB1226" s="115"/>
      <c r="AC1226" s="115"/>
      <c r="AD1226" s="115"/>
      <c r="AE1226" s="115"/>
      <c r="AF1226" s="115"/>
      <c r="AG1226" s="115"/>
      <c r="AH1226" s="115"/>
      <c r="AI1226" s="116"/>
      <c r="AJ1226" s="120" t="s">
        <v>10</v>
      </c>
      <c r="AK1226" s="115"/>
      <c r="AL1226" s="115"/>
      <c r="AM1226" s="115"/>
      <c r="AN1226" s="115"/>
      <c r="AO1226" s="115"/>
      <c r="AP1226" s="115"/>
      <c r="AQ1226" s="115"/>
      <c r="AR1226" s="116"/>
      <c r="AS1226" s="120" t="s">
        <v>7</v>
      </c>
      <c r="AT1226" s="115"/>
      <c r="AU1226" s="115"/>
      <c r="AV1226" s="115"/>
      <c r="AW1226" s="115"/>
      <c r="AX1226" s="122"/>
      <c r="AY1226" s="2"/>
      <c r="AZ1226" s="2"/>
      <c r="BA1226" s="2"/>
      <c r="BB1226" s="2"/>
      <c r="BC1226" s="2"/>
      <c r="BD1226" s="2"/>
      <c r="BE1226" s="2"/>
      <c r="BF1226" s="2"/>
      <c r="BG1226" s="2"/>
      <c r="BH1226" s="2"/>
      <c r="BI1226" s="2"/>
      <c r="BJ1226" s="2"/>
      <c r="BK1226" s="2"/>
      <c r="BL1226" s="2"/>
      <c r="BM1226" s="2"/>
      <c r="BN1226" s="2"/>
      <c r="BO1226" s="2"/>
      <c r="BP1226" s="2"/>
      <c r="BQ1226" s="2"/>
      <c r="BR1226" s="2"/>
      <c r="BS1226" s="2"/>
      <c r="BT1226" s="2"/>
      <c r="BU1226" s="2"/>
      <c r="BV1226" s="2"/>
      <c r="BW1226" s="2"/>
      <c r="BX1226" s="2"/>
      <c r="BY1226" s="2"/>
      <c r="BZ1226" s="2"/>
      <c r="CA1226" s="2"/>
      <c r="CB1226" s="2"/>
      <c r="CC1226" s="2"/>
      <c r="CD1226" s="2"/>
      <c r="CE1226" s="2"/>
      <c r="CF1226" s="2"/>
      <c r="CG1226" s="2"/>
      <c r="CH1226" s="2"/>
      <c r="CI1226" s="2"/>
      <c r="CJ1226" s="2"/>
      <c r="CK1226" s="2"/>
      <c r="CL1226" s="2"/>
      <c r="CM1226" s="2"/>
      <c r="CN1226" s="2"/>
      <c r="CO1226" s="2"/>
      <c r="CP1226" s="2"/>
      <c r="CQ1226" s="2"/>
      <c r="CR1226" s="2"/>
      <c r="CS1226" s="2"/>
      <c r="CT1226" s="2"/>
      <c r="CU1226" s="2"/>
      <c r="CV1226" s="2"/>
      <c r="CW1226" s="2"/>
      <c r="CX1226" s="2"/>
      <c r="CY1226" s="2"/>
      <c r="CZ1226" s="2"/>
      <c r="DA1226" s="2"/>
      <c r="DB1226" s="2"/>
      <c r="DC1226" s="2"/>
      <c r="DD1226" s="2"/>
      <c r="DE1226" s="2"/>
      <c r="DF1226" s="2"/>
      <c r="DG1226" s="2"/>
      <c r="DH1226" s="2"/>
      <c r="DI1226" s="2"/>
      <c r="DJ1226" s="2"/>
      <c r="DK1226" s="2"/>
      <c r="DL1226" s="2"/>
      <c r="DM1226" s="2"/>
      <c r="DN1226" s="2"/>
      <c r="DO1226" s="2"/>
      <c r="DP1226" s="2"/>
      <c r="DQ1226" s="2"/>
      <c r="DR1226" s="2"/>
      <c r="DS1226" s="2"/>
      <c r="DT1226" s="2"/>
      <c r="DU1226" s="2"/>
      <c r="DV1226" s="2"/>
      <c r="DW1226" s="2"/>
      <c r="DX1226" s="2"/>
      <c r="DY1226" s="2"/>
      <c r="DZ1226" s="2"/>
      <c r="EA1226" s="2"/>
      <c r="EB1226" s="2"/>
      <c r="EC1226" s="2"/>
      <c r="ED1226" s="2"/>
      <c r="EE1226" s="2"/>
      <c r="EF1226" s="2"/>
      <c r="EG1226" s="2"/>
      <c r="EH1226" s="2"/>
      <c r="EI1226" s="2"/>
      <c r="EJ1226" s="2"/>
      <c r="EK1226" s="2"/>
      <c r="EL1226" s="2"/>
      <c r="EM1226" s="2"/>
      <c r="EN1226" s="2"/>
      <c r="EO1226" s="2"/>
      <c r="EP1226" s="2"/>
      <c r="EQ1226" s="2"/>
      <c r="ER1226" s="2"/>
      <c r="ES1226" s="2"/>
      <c r="ET1226" s="2"/>
      <c r="EU1226" s="2"/>
      <c r="EV1226" s="2"/>
      <c r="EW1226" s="2"/>
      <c r="EX1226" s="2"/>
      <c r="EY1226" s="2"/>
      <c r="EZ1226" s="2"/>
      <c r="FA1226" s="2"/>
      <c r="FB1226" s="2"/>
      <c r="FC1226" s="2"/>
      <c r="FD1226" s="2"/>
      <c r="FE1226" s="2"/>
      <c r="FF1226" s="2"/>
      <c r="FG1226" s="2"/>
      <c r="FH1226" s="2"/>
      <c r="FI1226" s="2"/>
      <c r="FJ1226" s="2"/>
      <c r="FK1226" s="2"/>
      <c r="FL1226" s="2"/>
      <c r="FM1226" s="2"/>
      <c r="FN1226" s="2"/>
      <c r="FO1226" s="2"/>
      <c r="FP1226" s="2"/>
      <c r="FQ1226" s="2"/>
      <c r="FR1226" s="2"/>
      <c r="FS1226" s="2"/>
      <c r="FT1226" s="2"/>
      <c r="FU1226" s="2"/>
      <c r="FV1226" s="2"/>
      <c r="FW1226" s="2"/>
      <c r="FX1226" s="2"/>
      <c r="FY1226" s="2"/>
      <c r="FZ1226" s="2"/>
      <c r="GA1226" s="2"/>
      <c r="GB1226" s="2"/>
      <c r="GC1226" s="2"/>
      <c r="GD1226" s="2"/>
      <c r="GE1226" s="2"/>
      <c r="GF1226" s="2"/>
      <c r="GG1226" s="2"/>
      <c r="GH1226" s="2"/>
      <c r="GI1226" s="2"/>
      <c r="GJ1226" s="2"/>
      <c r="GK1226" s="2"/>
      <c r="GL1226" s="2"/>
      <c r="GM1226" s="2"/>
      <c r="GN1226" s="2"/>
      <c r="GO1226" s="2"/>
      <c r="GP1226" s="2"/>
      <c r="GQ1226" s="2"/>
      <c r="GR1226" s="2"/>
      <c r="GS1226" s="2"/>
      <c r="GT1226" s="2"/>
      <c r="GU1226" s="2"/>
      <c r="GV1226" s="2"/>
      <c r="GW1226" s="2"/>
      <c r="GX1226" s="2"/>
      <c r="GY1226" s="2"/>
      <c r="GZ1226" s="2"/>
      <c r="HA1226" s="2"/>
      <c r="HB1226" s="2"/>
      <c r="HC1226" s="2"/>
      <c r="HD1226" s="2"/>
      <c r="HE1226" s="2"/>
      <c r="HF1226" s="2"/>
      <c r="HG1226" s="2"/>
      <c r="HH1226" s="2"/>
      <c r="HI1226" s="2"/>
      <c r="HJ1226" s="2"/>
      <c r="HK1226" s="2"/>
      <c r="HL1226" s="2"/>
      <c r="HM1226" s="2"/>
      <c r="HN1226" s="2"/>
      <c r="HO1226" s="2"/>
      <c r="HP1226" s="2"/>
      <c r="HQ1226" s="2"/>
      <c r="HR1226" s="2"/>
      <c r="HS1226" s="2"/>
      <c r="HT1226" s="2"/>
      <c r="HU1226" s="2"/>
      <c r="HV1226" s="2"/>
      <c r="HW1226" s="2"/>
      <c r="HX1226" s="2"/>
      <c r="HY1226" s="2"/>
      <c r="HZ1226" s="2"/>
      <c r="IA1226" s="2"/>
      <c r="IB1226" s="2"/>
      <c r="IC1226" s="2"/>
      <c r="ID1226" s="2"/>
      <c r="IE1226" s="2"/>
      <c r="IF1226" s="2"/>
      <c r="IG1226" s="2"/>
      <c r="IH1226" s="2"/>
      <c r="II1226" s="2"/>
      <c r="IJ1226" s="2"/>
      <c r="IK1226" s="2"/>
      <c r="IL1226" s="2"/>
      <c r="IM1226" s="2"/>
      <c r="IN1226" s="2"/>
      <c r="IO1226" s="2"/>
      <c r="IP1226" s="2"/>
      <c r="IQ1226" s="2"/>
    </row>
    <row r="1227" spans="1:251" s="16" customFormat="1">
      <c r="A1227" s="8"/>
      <c r="B1227" s="117"/>
      <c r="C1227" s="118"/>
      <c r="D1227" s="118"/>
      <c r="E1227" s="118"/>
      <c r="F1227" s="118"/>
      <c r="G1227" s="118"/>
      <c r="H1227" s="118"/>
      <c r="I1227" s="118"/>
      <c r="J1227" s="118"/>
      <c r="K1227" s="118"/>
      <c r="L1227" s="118"/>
      <c r="M1227" s="118"/>
      <c r="N1227" s="118"/>
      <c r="O1227" s="118"/>
      <c r="P1227" s="118"/>
      <c r="Q1227" s="118"/>
      <c r="R1227" s="118"/>
      <c r="S1227" s="118"/>
      <c r="T1227" s="118"/>
      <c r="U1227" s="118"/>
      <c r="V1227" s="118"/>
      <c r="W1227" s="118"/>
      <c r="X1227" s="118"/>
      <c r="Y1227" s="118"/>
      <c r="Z1227" s="119"/>
      <c r="AA1227" s="121"/>
      <c r="AB1227" s="118"/>
      <c r="AC1227" s="118"/>
      <c r="AD1227" s="118"/>
      <c r="AE1227" s="118"/>
      <c r="AF1227" s="118"/>
      <c r="AG1227" s="118"/>
      <c r="AH1227" s="118"/>
      <c r="AI1227" s="119"/>
      <c r="AJ1227" s="121"/>
      <c r="AK1227" s="118"/>
      <c r="AL1227" s="118"/>
      <c r="AM1227" s="118"/>
      <c r="AN1227" s="118"/>
      <c r="AO1227" s="118"/>
      <c r="AP1227" s="118"/>
      <c r="AQ1227" s="118"/>
      <c r="AR1227" s="119"/>
      <c r="AS1227" s="121"/>
      <c r="AT1227" s="118"/>
      <c r="AU1227" s="118"/>
      <c r="AV1227" s="118"/>
      <c r="AW1227" s="118"/>
      <c r="AX1227" s="123"/>
      <c r="AY1227" s="2"/>
      <c r="AZ1227" s="2"/>
      <c r="BA1227" s="2"/>
      <c r="BB1227" s="23"/>
      <c r="BC1227" s="24"/>
      <c r="BE1227" s="2"/>
      <c r="BF1227" s="2"/>
      <c r="BG1227" s="2"/>
      <c r="BH1227" s="2"/>
      <c r="BI1227" s="2"/>
      <c r="BJ1227" s="2"/>
      <c r="BK1227" s="2"/>
      <c r="BL1227" s="2"/>
      <c r="BM1227" s="2"/>
      <c r="BN1227" s="2"/>
      <c r="BO1227" s="2"/>
      <c r="BP1227" s="2"/>
      <c r="BQ1227" s="2"/>
      <c r="BR1227" s="2"/>
      <c r="BS1227" s="2"/>
      <c r="BT1227" s="2"/>
      <c r="BU1227" s="2"/>
      <c r="BV1227" s="2"/>
      <c r="BW1227" s="2"/>
      <c r="BX1227" s="2"/>
      <c r="BY1227" s="2"/>
      <c r="BZ1227" s="2"/>
      <c r="CA1227" s="2"/>
      <c r="CB1227" s="2"/>
      <c r="CC1227" s="2"/>
      <c r="CD1227" s="2"/>
      <c r="CE1227" s="2"/>
      <c r="CF1227" s="2"/>
      <c r="CG1227" s="2"/>
      <c r="CH1227" s="2"/>
      <c r="CI1227" s="2"/>
      <c r="CJ1227" s="2"/>
      <c r="CK1227" s="2"/>
      <c r="CL1227" s="2"/>
      <c r="CM1227" s="2"/>
      <c r="CN1227" s="2"/>
      <c r="CO1227" s="2"/>
      <c r="CP1227" s="2"/>
      <c r="CQ1227" s="2"/>
      <c r="CR1227" s="2"/>
      <c r="CS1227" s="2"/>
      <c r="CT1227" s="2"/>
      <c r="CU1227" s="2"/>
      <c r="CV1227" s="2"/>
      <c r="CW1227" s="2"/>
      <c r="CX1227" s="2"/>
      <c r="CY1227" s="2"/>
      <c r="CZ1227" s="2"/>
      <c r="DA1227" s="2"/>
      <c r="DB1227" s="2"/>
      <c r="DC1227" s="2"/>
      <c r="DD1227" s="2"/>
      <c r="DE1227" s="2"/>
      <c r="DF1227" s="2"/>
      <c r="DG1227" s="2"/>
      <c r="DH1227" s="2"/>
      <c r="DI1227" s="2"/>
      <c r="DJ1227" s="2"/>
      <c r="DK1227" s="2"/>
      <c r="DL1227" s="2"/>
      <c r="DM1227" s="2"/>
      <c r="DN1227" s="2"/>
      <c r="DO1227" s="2"/>
      <c r="DP1227" s="2"/>
      <c r="DQ1227" s="2"/>
      <c r="DR1227" s="2"/>
      <c r="DS1227" s="2"/>
      <c r="DT1227" s="2"/>
      <c r="DU1227" s="2"/>
      <c r="DV1227" s="2"/>
      <c r="DW1227" s="2"/>
      <c r="DX1227" s="2"/>
      <c r="DY1227" s="2"/>
      <c r="DZ1227" s="2"/>
      <c r="EA1227" s="2"/>
      <c r="EB1227" s="2"/>
      <c r="EC1227" s="2"/>
      <c r="ED1227" s="2"/>
      <c r="EE1227" s="2"/>
      <c r="EF1227" s="2"/>
      <c r="EG1227" s="2"/>
      <c r="EH1227" s="2"/>
      <c r="EI1227" s="2"/>
      <c r="EJ1227" s="2"/>
      <c r="EK1227" s="2"/>
      <c r="EL1227" s="2"/>
      <c r="EM1227" s="2"/>
      <c r="EN1227" s="2"/>
      <c r="EO1227" s="2"/>
      <c r="EP1227" s="2"/>
      <c r="EQ1227" s="2"/>
      <c r="ER1227" s="2"/>
      <c r="ES1227" s="2"/>
      <c r="ET1227" s="2"/>
      <c r="EU1227" s="2"/>
      <c r="EV1227" s="2"/>
      <c r="EW1227" s="2"/>
      <c r="EX1227" s="2"/>
      <c r="EY1227" s="2"/>
      <c r="EZ1227" s="2"/>
      <c r="FA1227" s="2"/>
      <c r="FB1227" s="2"/>
      <c r="FC1227" s="2"/>
      <c r="FD1227" s="2"/>
      <c r="FE1227" s="2"/>
      <c r="FF1227" s="2"/>
      <c r="FG1227" s="2"/>
      <c r="FH1227" s="2"/>
      <c r="FI1227" s="2"/>
      <c r="FJ1227" s="2"/>
      <c r="FK1227" s="2"/>
      <c r="FL1227" s="2"/>
      <c r="FM1227" s="2"/>
      <c r="FN1227" s="2"/>
      <c r="FO1227" s="2"/>
      <c r="FP1227" s="2"/>
      <c r="FQ1227" s="2"/>
      <c r="FR1227" s="2"/>
      <c r="FS1227" s="2"/>
      <c r="FT1227" s="2"/>
      <c r="FU1227" s="2"/>
      <c r="FV1227" s="2"/>
      <c r="FW1227" s="2"/>
      <c r="FX1227" s="2"/>
      <c r="FY1227" s="2"/>
      <c r="FZ1227" s="2"/>
      <c r="GA1227" s="2"/>
      <c r="GB1227" s="2"/>
      <c r="GC1227" s="2"/>
      <c r="GD1227" s="2"/>
      <c r="GE1227" s="2"/>
      <c r="GF1227" s="2"/>
      <c r="GG1227" s="2"/>
      <c r="GH1227" s="2"/>
      <c r="GI1227" s="2"/>
      <c r="GJ1227" s="2"/>
      <c r="GK1227" s="2"/>
      <c r="GL1227" s="2"/>
      <c r="GM1227" s="2"/>
      <c r="GN1227" s="2"/>
      <c r="GO1227" s="2"/>
      <c r="GP1227" s="2"/>
      <c r="GQ1227" s="2"/>
      <c r="GR1227" s="2"/>
      <c r="GS1227" s="2"/>
      <c r="GT1227" s="2"/>
      <c r="GU1227" s="2"/>
      <c r="GV1227" s="2"/>
      <c r="GW1227" s="2"/>
      <c r="GX1227" s="2"/>
      <c r="GY1227" s="2"/>
      <c r="GZ1227" s="2"/>
      <c r="HA1227" s="2"/>
      <c r="HB1227" s="2"/>
      <c r="HC1227" s="2"/>
      <c r="HD1227" s="2"/>
      <c r="HE1227" s="2"/>
      <c r="HF1227" s="2"/>
      <c r="HG1227" s="2"/>
      <c r="HH1227" s="2"/>
      <c r="HI1227" s="2"/>
      <c r="HJ1227" s="2"/>
      <c r="HK1227" s="2"/>
      <c r="HL1227" s="2"/>
      <c r="HM1227" s="2"/>
      <c r="HN1227" s="2"/>
      <c r="HO1227" s="2"/>
      <c r="HP1227" s="2"/>
      <c r="HQ1227" s="2"/>
      <c r="HR1227" s="2"/>
      <c r="HS1227" s="2"/>
      <c r="HT1227" s="2"/>
      <c r="HU1227" s="2"/>
      <c r="HV1227" s="2"/>
      <c r="HW1227" s="2"/>
      <c r="HX1227" s="2"/>
      <c r="HY1227" s="2"/>
      <c r="HZ1227" s="2"/>
      <c r="IA1227" s="2"/>
      <c r="IB1227" s="2"/>
      <c r="IC1227" s="2"/>
      <c r="ID1227" s="2"/>
      <c r="IE1227" s="2"/>
      <c r="IF1227" s="2"/>
      <c r="IG1227" s="2"/>
      <c r="IH1227" s="2"/>
      <c r="II1227" s="2"/>
      <c r="IJ1227" s="2"/>
      <c r="IK1227" s="2"/>
      <c r="IL1227" s="2"/>
      <c r="IM1227" s="2"/>
      <c r="IN1227" s="2"/>
      <c r="IO1227" s="2"/>
      <c r="IP1227" s="2"/>
      <c r="IQ1227" s="2"/>
    </row>
    <row r="1228" spans="1:251" s="16" customFormat="1" ht="18.75" customHeight="1">
      <c r="A1228" s="8"/>
      <c r="B1228" s="25"/>
      <c r="C1228" s="93" t="s">
        <v>235</v>
      </c>
      <c r="D1228" s="94"/>
      <c r="E1228" s="94"/>
      <c r="F1228" s="94"/>
      <c r="G1228" s="94"/>
      <c r="H1228" s="94"/>
      <c r="I1228" s="94"/>
      <c r="J1228" s="94"/>
      <c r="K1228" s="94"/>
      <c r="L1228" s="94"/>
      <c r="M1228" s="94"/>
      <c r="N1228" s="94"/>
      <c r="O1228" s="94"/>
      <c r="P1228" s="94"/>
      <c r="Q1228" s="94"/>
      <c r="R1228" s="94"/>
      <c r="S1228" s="94"/>
      <c r="T1228" s="94"/>
      <c r="U1228" s="94"/>
      <c r="V1228" s="94"/>
      <c r="W1228" s="94"/>
      <c r="X1228" s="94"/>
      <c r="Y1228" s="94"/>
      <c r="Z1228" s="95"/>
      <c r="AA1228" s="96">
        <v>76000</v>
      </c>
      <c r="AB1228" s="97"/>
      <c r="AC1228" s="97"/>
      <c r="AD1228" s="97"/>
      <c r="AE1228" s="97"/>
      <c r="AF1228" s="97"/>
      <c r="AG1228" s="97"/>
      <c r="AH1228" s="97"/>
      <c r="AI1228" s="98"/>
      <c r="AJ1228" s="96">
        <v>91980</v>
      </c>
      <c r="AK1228" s="97"/>
      <c r="AL1228" s="97"/>
      <c r="AM1228" s="97"/>
      <c r="AN1228" s="97"/>
      <c r="AO1228" s="97"/>
      <c r="AP1228" s="97"/>
      <c r="AQ1228" s="97"/>
      <c r="AR1228" s="98"/>
      <c r="AS1228" s="99"/>
      <c r="AT1228" s="100"/>
      <c r="AU1228" s="100"/>
      <c r="AV1228" s="100"/>
      <c r="AW1228" s="100"/>
      <c r="AX1228" s="101"/>
      <c r="AY1228" s="2"/>
      <c r="AZ1228" s="2"/>
      <c r="BA1228" s="2"/>
      <c r="BB1228" s="2"/>
      <c r="BC1228" s="2"/>
      <c r="BD1228" s="2"/>
      <c r="BE1228" s="2"/>
      <c r="BF1228" s="2"/>
      <c r="BG1228" s="2"/>
      <c r="BH1228" s="2"/>
      <c r="BI1228" s="2"/>
      <c r="BJ1228" s="2"/>
      <c r="BK1228" s="2"/>
      <c r="BL1228" s="2"/>
      <c r="BM1228" s="2"/>
      <c r="BN1228" s="2"/>
      <c r="BO1228" s="2"/>
      <c r="BP1228" s="2"/>
      <c r="BQ1228" s="2"/>
      <c r="BR1228" s="2"/>
      <c r="BS1228" s="2"/>
      <c r="BT1228" s="2"/>
      <c r="BU1228" s="2"/>
      <c r="BV1228" s="2"/>
      <c r="BW1228" s="2"/>
      <c r="BX1228" s="2"/>
      <c r="BY1228" s="2"/>
      <c r="BZ1228" s="2"/>
      <c r="CA1228" s="2"/>
      <c r="CB1228" s="2"/>
      <c r="CC1228" s="2"/>
      <c r="CD1228" s="2"/>
      <c r="CE1228" s="2"/>
      <c r="CF1228" s="2"/>
      <c r="CG1228" s="2"/>
      <c r="CH1228" s="2"/>
      <c r="CI1228" s="2"/>
      <c r="CJ1228" s="2"/>
      <c r="CK1228" s="2"/>
      <c r="CL1228" s="2"/>
      <c r="CM1228" s="2"/>
      <c r="CN1228" s="2"/>
      <c r="CO1228" s="2"/>
      <c r="CP1228" s="2"/>
      <c r="CQ1228" s="2"/>
      <c r="CR1228" s="2"/>
      <c r="CS1228" s="2"/>
      <c r="CT1228" s="2"/>
      <c r="CU1228" s="2"/>
      <c r="CV1228" s="2"/>
      <c r="CW1228" s="2"/>
      <c r="CX1228" s="2"/>
      <c r="CY1228" s="2"/>
      <c r="CZ1228" s="2"/>
      <c r="DA1228" s="2"/>
      <c r="DB1228" s="2"/>
      <c r="DC1228" s="2"/>
      <c r="DD1228" s="2"/>
      <c r="DE1228" s="2"/>
      <c r="DF1228" s="2"/>
      <c r="DG1228" s="2"/>
      <c r="DH1228" s="2"/>
      <c r="DI1228" s="2"/>
      <c r="DJ1228" s="2"/>
      <c r="DK1228" s="2"/>
      <c r="DL1228" s="2"/>
      <c r="DM1228" s="2"/>
      <c r="DN1228" s="2"/>
      <c r="DO1228" s="2"/>
      <c r="DP1228" s="2"/>
      <c r="DQ1228" s="2"/>
      <c r="DR1228" s="2"/>
      <c r="DS1228" s="2"/>
      <c r="DT1228" s="2"/>
      <c r="DU1228" s="2"/>
      <c r="DV1228" s="2"/>
      <c r="DW1228" s="2"/>
      <c r="DX1228" s="2"/>
      <c r="DY1228" s="2"/>
      <c r="DZ1228" s="2"/>
      <c r="EA1228" s="2"/>
      <c r="EB1228" s="2"/>
      <c r="EC1228" s="2"/>
      <c r="ED1228" s="2"/>
      <c r="EE1228" s="2"/>
      <c r="EF1228" s="2"/>
      <c r="EG1228" s="2"/>
      <c r="EH1228" s="2"/>
      <c r="EI1228" s="2"/>
      <c r="EJ1228" s="2"/>
      <c r="EK1228" s="2"/>
      <c r="EL1228" s="2"/>
      <c r="EM1228" s="2"/>
      <c r="EN1228" s="2"/>
      <c r="EO1228" s="2"/>
      <c r="EP1228" s="2"/>
      <c r="EQ1228" s="2"/>
      <c r="ER1228" s="2"/>
      <c r="ES1228" s="2"/>
      <c r="ET1228" s="2"/>
      <c r="EU1228" s="2"/>
      <c r="EV1228" s="2"/>
      <c r="EW1228" s="2"/>
      <c r="EX1228" s="2"/>
      <c r="EY1228" s="2"/>
      <c r="EZ1228" s="2"/>
      <c r="FA1228" s="2"/>
      <c r="FB1228" s="2"/>
      <c r="FC1228" s="2"/>
      <c r="FD1228" s="2"/>
      <c r="FE1228" s="2"/>
      <c r="FF1228" s="2"/>
      <c r="FG1228" s="2"/>
      <c r="FH1228" s="2"/>
      <c r="FI1228" s="2"/>
      <c r="FJ1228" s="2"/>
      <c r="FK1228" s="2"/>
      <c r="FL1228" s="2"/>
      <c r="FM1228" s="2"/>
      <c r="FN1228" s="2"/>
      <c r="FO1228" s="2"/>
      <c r="FP1228" s="2"/>
      <c r="FQ1228" s="2"/>
      <c r="FR1228" s="2"/>
      <c r="FS1228" s="2"/>
      <c r="FT1228" s="2"/>
      <c r="FU1228" s="2"/>
      <c r="FV1228" s="2"/>
      <c r="FW1228" s="2"/>
      <c r="FX1228" s="2"/>
      <c r="FY1228" s="2"/>
      <c r="FZ1228" s="2"/>
      <c r="GA1228" s="2"/>
      <c r="GB1228" s="2"/>
      <c r="GC1228" s="2"/>
      <c r="GD1228" s="2"/>
      <c r="GE1228" s="2"/>
      <c r="GF1228" s="2"/>
      <c r="GG1228" s="2"/>
      <c r="GH1228" s="2"/>
      <c r="GI1228" s="2"/>
      <c r="GJ1228" s="2"/>
      <c r="GK1228" s="2"/>
      <c r="GL1228" s="2"/>
      <c r="GM1228" s="2"/>
      <c r="GN1228" s="2"/>
      <c r="GO1228" s="2"/>
      <c r="GP1228" s="2"/>
      <c r="GQ1228" s="2"/>
      <c r="GR1228" s="2"/>
      <c r="GS1228" s="2"/>
      <c r="GT1228" s="2"/>
      <c r="GU1228" s="2"/>
      <c r="GV1228" s="2"/>
      <c r="GW1228" s="2"/>
      <c r="GX1228" s="2"/>
      <c r="GY1228" s="2"/>
      <c r="GZ1228" s="2"/>
      <c r="HA1228" s="2"/>
      <c r="HB1228" s="2"/>
      <c r="HC1228" s="2"/>
      <c r="HD1228" s="2"/>
      <c r="HE1228" s="2"/>
      <c r="HF1228" s="2"/>
      <c r="HG1228" s="2"/>
      <c r="HH1228" s="2"/>
      <c r="HI1228" s="2"/>
      <c r="HJ1228" s="2"/>
      <c r="HK1228" s="2"/>
      <c r="HL1228" s="2"/>
      <c r="HM1228" s="2"/>
      <c r="HN1228" s="2"/>
      <c r="HO1228" s="2"/>
      <c r="HP1228" s="2"/>
      <c r="HQ1228" s="2"/>
      <c r="HR1228" s="2"/>
      <c r="HS1228" s="2"/>
      <c r="HT1228" s="2"/>
      <c r="HU1228" s="2"/>
      <c r="HV1228" s="2"/>
      <c r="HW1228" s="2"/>
      <c r="HX1228" s="2"/>
      <c r="HY1228" s="2"/>
      <c r="HZ1228" s="2"/>
      <c r="IA1228" s="2"/>
      <c r="IB1228" s="2"/>
      <c r="IC1228" s="2"/>
      <c r="ID1228" s="2"/>
      <c r="IE1228" s="2"/>
      <c r="IF1228" s="2"/>
      <c r="IG1228" s="2"/>
      <c r="IH1228" s="2"/>
      <c r="II1228" s="2"/>
      <c r="IJ1228" s="2"/>
      <c r="IK1228" s="2"/>
      <c r="IL1228" s="2"/>
      <c r="IM1228" s="2"/>
      <c r="IN1228" s="2"/>
      <c r="IO1228" s="2"/>
      <c r="IP1228" s="2"/>
      <c r="IQ1228" s="2"/>
    </row>
    <row r="1229" spans="1:251" s="16" customFormat="1" ht="18.75" customHeight="1">
      <c r="A1229" s="8"/>
      <c r="B1229" s="25"/>
      <c r="C1229" s="93" t="s">
        <v>236</v>
      </c>
      <c r="D1229" s="94"/>
      <c r="E1229" s="94"/>
      <c r="F1229" s="94"/>
      <c r="G1229" s="94"/>
      <c r="H1229" s="94"/>
      <c r="I1229" s="94"/>
      <c r="J1229" s="94"/>
      <c r="K1229" s="94"/>
      <c r="L1229" s="94"/>
      <c r="M1229" s="94"/>
      <c r="N1229" s="94"/>
      <c r="O1229" s="94"/>
      <c r="P1229" s="94"/>
      <c r="Q1229" s="94"/>
      <c r="R1229" s="94"/>
      <c r="S1229" s="94"/>
      <c r="T1229" s="94"/>
      <c r="U1229" s="94"/>
      <c r="V1229" s="94"/>
      <c r="W1229" s="94"/>
      <c r="X1229" s="94"/>
      <c r="Y1229" s="94"/>
      <c r="Z1229" s="95"/>
      <c r="AA1229" s="96">
        <v>54400</v>
      </c>
      <c r="AB1229" s="97"/>
      <c r="AC1229" s="97"/>
      <c r="AD1229" s="97"/>
      <c r="AE1229" s="97"/>
      <c r="AF1229" s="97"/>
      <c r="AG1229" s="97"/>
      <c r="AH1229" s="97"/>
      <c r="AI1229" s="98"/>
      <c r="AJ1229" s="96">
        <v>61250</v>
      </c>
      <c r="AK1229" s="97"/>
      <c r="AL1229" s="97"/>
      <c r="AM1229" s="97"/>
      <c r="AN1229" s="97"/>
      <c r="AO1229" s="97"/>
      <c r="AP1229" s="97"/>
      <c r="AQ1229" s="97"/>
      <c r="AR1229" s="98"/>
      <c r="AS1229" s="99"/>
      <c r="AT1229" s="100"/>
      <c r="AU1229" s="100"/>
      <c r="AV1229" s="100"/>
      <c r="AW1229" s="100"/>
      <c r="AX1229" s="101"/>
      <c r="AY1229" s="2"/>
      <c r="AZ1229" s="2"/>
      <c r="BA1229" s="2"/>
      <c r="BB1229" s="2"/>
      <c r="BC1229" s="2"/>
      <c r="BD1229" s="2"/>
      <c r="BE1229" s="2"/>
      <c r="BF1229" s="2"/>
      <c r="BG1229" s="2"/>
      <c r="BH1229" s="2"/>
      <c r="BI1229" s="2"/>
      <c r="BJ1229" s="2"/>
      <c r="BK1229" s="2"/>
      <c r="BL1229" s="2"/>
      <c r="BM1229" s="2"/>
      <c r="BN1229" s="2"/>
      <c r="BO1229" s="2"/>
      <c r="BP1229" s="2"/>
      <c r="BQ1229" s="2"/>
      <c r="BR1229" s="2"/>
      <c r="BS1229" s="2"/>
      <c r="BT1229" s="2"/>
      <c r="BU1229" s="2"/>
      <c r="BV1229" s="2"/>
      <c r="BW1229" s="2"/>
      <c r="BX1229" s="2"/>
      <c r="BY1229" s="2"/>
      <c r="BZ1229" s="2"/>
      <c r="CA1229" s="2"/>
      <c r="CB1229" s="2"/>
      <c r="CC1229" s="2"/>
      <c r="CD1229" s="2"/>
      <c r="CE1229" s="2"/>
      <c r="CF1229" s="2"/>
      <c r="CG1229" s="2"/>
      <c r="CH1229" s="2"/>
      <c r="CI1229" s="2"/>
      <c r="CJ1229" s="2"/>
      <c r="CK1229" s="2"/>
      <c r="CL1229" s="2"/>
      <c r="CM1229" s="2"/>
      <c r="CN1229" s="2"/>
      <c r="CO1229" s="2"/>
      <c r="CP1229" s="2"/>
      <c r="CQ1229" s="2"/>
      <c r="CR1229" s="2"/>
      <c r="CS1229" s="2"/>
      <c r="CT1229" s="2"/>
      <c r="CU1229" s="2"/>
      <c r="CV1229" s="2"/>
      <c r="CW1229" s="2"/>
      <c r="CX1229" s="2"/>
      <c r="CY1229" s="2"/>
      <c r="CZ1229" s="2"/>
      <c r="DA1229" s="2"/>
      <c r="DB1229" s="2"/>
      <c r="DC1229" s="2"/>
      <c r="DD1229" s="2"/>
      <c r="DE1229" s="2"/>
      <c r="DF1229" s="2"/>
      <c r="DG1229" s="2"/>
      <c r="DH1229" s="2"/>
      <c r="DI1229" s="2"/>
      <c r="DJ1229" s="2"/>
      <c r="DK1229" s="2"/>
      <c r="DL1229" s="2"/>
      <c r="DM1229" s="2"/>
      <c r="DN1229" s="2"/>
      <c r="DO1229" s="2"/>
      <c r="DP1229" s="2"/>
      <c r="DQ1229" s="2"/>
      <c r="DR1229" s="2"/>
      <c r="DS1229" s="2"/>
      <c r="DT1229" s="2"/>
      <c r="DU1229" s="2"/>
      <c r="DV1229" s="2"/>
      <c r="DW1229" s="2"/>
      <c r="DX1229" s="2"/>
      <c r="DY1229" s="2"/>
      <c r="DZ1229" s="2"/>
      <c r="EA1229" s="2"/>
      <c r="EB1229" s="2"/>
      <c r="EC1229" s="2"/>
      <c r="ED1229" s="2"/>
      <c r="EE1229" s="2"/>
      <c r="EF1229" s="2"/>
      <c r="EG1229" s="2"/>
      <c r="EH1229" s="2"/>
      <c r="EI1229" s="2"/>
      <c r="EJ1229" s="2"/>
      <c r="EK1229" s="2"/>
      <c r="EL1229" s="2"/>
      <c r="EM1229" s="2"/>
      <c r="EN1229" s="2"/>
      <c r="EO1229" s="2"/>
      <c r="EP1229" s="2"/>
      <c r="EQ1229" s="2"/>
      <c r="ER1229" s="2"/>
      <c r="ES1229" s="2"/>
      <c r="ET1229" s="2"/>
      <c r="EU1229" s="2"/>
      <c r="EV1229" s="2"/>
      <c r="EW1229" s="2"/>
      <c r="EX1229" s="2"/>
      <c r="EY1229" s="2"/>
      <c r="EZ1229" s="2"/>
      <c r="FA1229" s="2"/>
      <c r="FB1229" s="2"/>
      <c r="FC1229" s="2"/>
      <c r="FD1229" s="2"/>
      <c r="FE1229" s="2"/>
      <c r="FF1229" s="2"/>
      <c r="FG1229" s="2"/>
      <c r="FH1229" s="2"/>
      <c r="FI1229" s="2"/>
      <c r="FJ1229" s="2"/>
      <c r="FK1229" s="2"/>
      <c r="FL1229" s="2"/>
      <c r="FM1229" s="2"/>
      <c r="FN1229" s="2"/>
      <c r="FO1229" s="2"/>
      <c r="FP1229" s="2"/>
      <c r="FQ1229" s="2"/>
      <c r="FR1229" s="2"/>
      <c r="FS1229" s="2"/>
      <c r="FT1229" s="2"/>
      <c r="FU1229" s="2"/>
      <c r="FV1229" s="2"/>
      <c r="FW1229" s="2"/>
      <c r="FX1229" s="2"/>
      <c r="FY1229" s="2"/>
      <c r="FZ1229" s="2"/>
      <c r="GA1229" s="2"/>
      <c r="GB1229" s="2"/>
      <c r="GC1229" s="2"/>
      <c r="GD1229" s="2"/>
      <c r="GE1229" s="2"/>
      <c r="GF1229" s="2"/>
      <c r="GG1229" s="2"/>
      <c r="GH1229" s="2"/>
      <c r="GI1229" s="2"/>
      <c r="GJ1229" s="2"/>
      <c r="GK1229" s="2"/>
      <c r="GL1229" s="2"/>
      <c r="GM1229" s="2"/>
      <c r="GN1229" s="2"/>
      <c r="GO1229" s="2"/>
      <c r="GP1229" s="2"/>
      <c r="GQ1229" s="2"/>
      <c r="GR1229" s="2"/>
      <c r="GS1229" s="2"/>
      <c r="GT1229" s="2"/>
      <c r="GU1229" s="2"/>
      <c r="GV1229" s="2"/>
      <c r="GW1229" s="2"/>
      <c r="GX1229" s="2"/>
      <c r="GY1229" s="2"/>
      <c r="GZ1229" s="2"/>
      <c r="HA1229" s="2"/>
      <c r="HB1229" s="2"/>
      <c r="HC1229" s="2"/>
      <c r="HD1229" s="2"/>
      <c r="HE1229" s="2"/>
      <c r="HF1229" s="2"/>
      <c r="HG1229" s="2"/>
      <c r="HH1229" s="2"/>
      <c r="HI1229" s="2"/>
      <c r="HJ1229" s="2"/>
      <c r="HK1229" s="2"/>
      <c r="HL1229" s="2"/>
      <c r="HM1229" s="2"/>
      <c r="HN1229" s="2"/>
      <c r="HO1229" s="2"/>
      <c r="HP1229" s="2"/>
      <c r="HQ1229" s="2"/>
      <c r="HR1229" s="2"/>
      <c r="HS1229" s="2"/>
      <c r="HT1229" s="2"/>
      <c r="HU1229" s="2"/>
      <c r="HV1229" s="2"/>
      <c r="HW1229" s="2"/>
      <c r="HX1229" s="2"/>
      <c r="HY1229" s="2"/>
      <c r="HZ1229" s="2"/>
      <c r="IA1229" s="2"/>
      <c r="IB1229" s="2"/>
      <c r="IC1229" s="2"/>
      <c r="ID1229" s="2"/>
      <c r="IE1229" s="2"/>
      <c r="IF1229" s="2"/>
      <c r="IG1229" s="2"/>
      <c r="IH1229" s="2"/>
      <c r="II1229" s="2"/>
      <c r="IJ1229" s="2"/>
      <c r="IK1229" s="2"/>
      <c r="IL1229" s="2"/>
      <c r="IM1229" s="2"/>
      <c r="IN1229" s="2"/>
      <c r="IO1229" s="2"/>
      <c r="IP1229" s="2"/>
      <c r="IQ1229" s="2"/>
    </row>
    <row r="1230" spans="1:251" s="16" customFormat="1" ht="18.75" customHeight="1">
      <c r="A1230" s="8"/>
      <c r="B1230" s="25"/>
      <c r="C1230" s="93" t="s">
        <v>208</v>
      </c>
      <c r="D1230" s="94"/>
      <c r="E1230" s="94"/>
      <c r="F1230" s="94"/>
      <c r="G1230" s="94"/>
      <c r="H1230" s="94"/>
      <c r="I1230" s="94"/>
      <c r="J1230" s="94"/>
      <c r="K1230" s="94"/>
      <c r="L1230" s="94"/>
      <c r="M1230" s="94"/>
      <c r="N1230" s="94"/>
      <c r="O1230" s="94"/>
      <c r="P1230" s="94"/>
      <c r="Q1230" s="94"/>
      <c r="R1230" s="94"/>
      <c r="S1230" s="94"/>
      <c r="T1230" s="94"/>
      <c r="U1230" s="94"/>
      <c r="V1230" s="94"/>
      <c r="W1230" s="94"/>
      <c r="X1230" s="94"/>
      <c r="Y1230" s="94"/>
      <c r="Z1230" s="95"/>
      <c r="AA1230" s="96">
        <v>37092</v>
      </c>
      <c r="AB1230" s="97"/>
      <c r="AC1230" s="97"/>
      <c r="AD1230" s="97"/>
      <c r="AE1230" s="97"/>
      <c r="AF1230" s="97"/>
      <c r="AG1230" s="97"/>
      <c r="AH1230" s="97"/>
      <c r="AI1230" s="98"/>
      <c r="AJ1230" s="96">
        <v>40586</v>
      </c>
      <c r="AK1230" s="97"/>
      <c r="AL1230" s="97"/>
      <c r="AM1230" s="97"/>
      <c r="AN1230" s="97"/>
      <c r="AO1230" s="97"/>
      <c r="AP1230" s="97"/>
      <c r="AQ1230" s="97"/>
      <c r="AR1230" s="98"/>
      <c r="AS1230" s="99"/>
      <c r="AT1230" s="100"/>
      <c r="AU1230" s="100"/>
      <c r="AV1230" s="100"/>
      <c r="AW1230" s="100"/>
      <c r="AX1230" s="101"/>
      <c r="AY1230" s="2"/>
      <c r="AZ1230" s="2"/>
      <c r="BA1230" s="2"/>
      <c r="BB1230" s="2"/>
      <c r="BC1230" s="2"/>
      <c r="BD1230" s="2"/>
      <c r="BE1230" s="2"/>
      <c r="BF1230" s="2"/>
      <c r="BG1230" s="2"/>
      <c r="BH1230" s="2"/>
      <c r="BI1230" s="2"/>
      <c r="BJ1230" s="2"/>
      <c r="BK1230" s="2"/>
      <c r="BL1230" s="2"/>
      <c r="BM1230" s="2"/>
      <c r="BN1230" s="2"/>
      <c r="BO1230" s="2"/>
      <c r="BP1230" s="2"/>
      <c r="BQ1230" s="2"/>
      <c r="BR1230" s="2"/>
      <c r="BS1230" s="2"/>
      <c r="BT1230" s="2"/>
      <c r="BU1230" s="2"/>
      <c r="BV1230" s="2"/>
      <c r="BW1230" s="2"/>
      <c r="BX1230" s="2"/>
      <c r="BY1230" s="2"/>
      <c r="BZ1230" s="2"/>
      <c r="CA1230" s="2"/>
      <c r="CB1230" s="2"/>
      <c r="CC1230" s="2"/>
      <c r="CD1230" s="2"/>
      <c r="CE1230" s="2"/>
      <c r="CF1230" s="2"/>
      <c r="CG1230" s="2"/>
      <c r="CH1230" s="2"/>
      <c r="CI1230" s="2"/>
      <c r="CJ1230" s="2"/>
      <c r="CK1230" s="2"/>
      <c r="CL1230" s="2"/>
      <c r="CM1230" s="2"/>
      <c r="CN1230" s="2"/>
      <c r="CO1230" s="2"/>
      <c r="CP1230" s="2"/>
      <c r="CQ1230" s="2"/>
      <c r="CR1230" s="2"/>
      <c r="CS1230" s="2"/>
      <c r="CT1230" s="2"/>
      <c r="CU1230" s="2"/>
      <c r="CV1230" s="2"/>
      <c r="CW1230" s="2"/>
      <c r="CX1230" s="2"/>
      <c r="CY1230" s="2"/>
      <c r="CZ1230" s="2"/>
      <c r="DA1230" s="2"/>
      <c r="DB1230" s="2"/>
      <c r="DC1230" s="2"/>
      <c r="DD1230" s="2"/>
      <c r="DE1230" s="2"/>
      <c r="DF1230" s="2"/>
      <c r="DG1230" s="2"/>
      <c r="DH1230" s="2"/>
      <c r="DI1230" s="2"/>
      <c r="DJ1230" s="2"/>
      <c r="DK1230" s="2"/>
      <c r="DL1230" s="2"/>
      <c r="DM1230" s="2"/>
      <c r="DN1230" s="2"/>
      <c r="DO1230" s="2"/>
      <c r="DP1230" s="2"/>
      <c r="DQ1230" s="2"/>
      <c r="DR1230" s="2"/>
      <c r="DS1230" s="2"/>
      <c r="DT1230" s="2"/>
      <c r="DU1230" s="2"/>
      <c r="DV1230" s="2"/>
      <c r="DW1230" s="2"/>
      <c r="DX1230" s="2"/>
      <c r="DY1230" s="2"/>
      <c r="DZ1230" s="2"/>
      <c r="EA1230" s="2"/>
      <c r="EB1230" s="2"/>
      <c r="EC1230" s="2"/>
      <c r="ED1230" s="2"/>
      <c r="EE1230" s="2"/>
      <c r="EF1230" s="2"/>
      <c r="EG1230" s="2"/>
      <c r="EH1230" s="2"/>
      <c r="EI1230" s="2"/>
      <c r="EJ1230" s="2"/>
      <c r="EK1230" s="2"/>
      <c r="EL1230" s="2"/>
      <c r="EM1230" s="2"/>
      <c r="EN1230" s="2"/>
      <c r="EO1230" s="2"/>
      <c r="EP1230" s="2"/>
      <c r="EQ1230" s="2"/>
      <c r="ER1230" s="2"/>
      <c r="ES1230" s="2"/>
      <c r="ET1230" s="2"/>
      <c r="EU1230" s="2"/>
      <c r="EV1230" s="2"/>
      <c r="EW1230" s="2"/>
      <c r="EX1230" s="2"/>
      <c r="EY1230" s="2"/>
      <c r="EZ1230" s="2"/>
      <c r="FA1230" s="2"/>
      <c r="FB1230" s="2"/>
      <c r="FC1230" s="2"/>
      <c r="FD1230" s="2"/>
      <c r="FE1230" s="2"/>
      <c r="FF1230" s="2"/>
      <c r="FG1230" s="2"/>
      <c r="FH1230" s="2"/>
      <c r="FI1230" s="2"/>
      <c r="FJ1230" s="2"/>
      <c r="FK1230" s="2"/>
      <c r="FL1230" s="2"/>
      <c r="FM1230" s="2"/>
      <c r="FN1230" s="2"/>
      <c r="FO1230" s="2"/>
      <c r="FP1230" s="2"/>
      <c r="FQ1230" s="2"/>
      <c r="FR1230" s="2"/>
      <c r="FS1230" s="2"/>
      <c r="FT1230" s="2"/>
      <c r="FU1230" s="2"/>
      <c r="FV1230" s="2"/>
      <c r="FW1230" s="2"/>
      <c r="FX1230" s="2"/>
      <c r="FY1230" s="2"/>
      <c r="FZ1230" s="2"/>
      <c r="GA1230" s="2"/>
      <c r="GB1230" s="2"/>
      <c r="GC1230" s="2"/>
      <c r="GD1230" s="2"/>
      <c r="GE1230" s="2"/>
      <c r="GF1230" s="2"/>
      <c r="GG1230" s="2"/>
      <c r="GH1230" s="2"/>
      <c r="GI1230" s="2"/>
      <c r="GJ1230" s="2"/>
      <c r="GK1230" s="2"/>
      <c r="GL1230" s="2"/>
      <c r="GM1230" s="2"/>
      <c r="GN1230" s="2"/>
      <c r="GO1230" s="2"/>
      <c r="GP1230" s="2"/>
      <c r="GQ1230" s="2"/>
      <c r="GR1230" s="2"/>
      <c r="GS1230" s="2"/>
      <c r="GT1230" s="2"/>
      <c r="GU1230" s="2"/>
      <c r="GV1230" s="2"/>
      <c r="GW1230" s="2"/>
      <c r="GX1230" s="2"/>
      <c r="GY1230" s="2"/>
      <c r="GZ1230" s="2"/>
      <c r="HA1230" s="2"/>
      <c r="HB1230" s="2"/>
      <c r="HC1230" s="2"/>
      <c r="HD1230" s="2"/>
      <c r="HE1230" s="2"/>
      <c r="HF1230" s="2"/>
      <c r="HG1230" s="2"/>
      <c r="HH1230" s="2"/>
      <c r="HI1230" s="2"/>
      <c r="HJ1230" s="2"/>
      <c r="HK1230" s="2"/>
      <c r="HL1230" s="2"/>
      <c r="HM1230" s="2"/>
      <c r="HN1230" s="2"/>
      <c r="HO1230" s="2"/>
      <c r="HP1230" s="2"/>
      <c r="HQ1230" s="2"/>
      <c r="HR1230" s="2"/>
      <c r="HS1230" s="2"/>
      <c r="HT1230" s="2"/>
      <c r="HU1230" s="2"/>
      <c r="HV1230" s="2"/>
      <c r="HW1230" s="2"/>
      <c r="HX1230" s="2"/>
      <c r="HY1230" s="2"/>
      <c r="HZ1230" s="2"/>
      <c r="IA1230" s="2"/>
      <c r="IB1230" s="2"/>
      <c r="IC1230" s="2"/>
      <c r="ID1230" s="2"/>
      <c r="IE1230" s="2"/>
      <c r="IF1230" s="2"/>
      <c r="IG1230" s="2"/>
      <c r="IH1230" s="2"/>
      <c r="II1230" s="2"/>
      <c r="IJ1230" s="2"/>
      <c r="IK1230" s="2"/>
      <c r="IL1230" s="2"/>
      <c r="IM1230" s="2"/>
      <c r="IN1230" s="2"/>
      <c r="IO1230" s="2"/>
      <c r="IP1230" s="2"/>
      <c r="IQ1230" s="2"/>
    </row>
    <row r="1231" spans="1:251" s="16" customFormat="1" ht="18.75" customHeight="1">
      <c r="A1231" s="8"/>
      <c r="B1231" s="25"/>
      <c r="C1231" s="93" t="s">
        <v>237</v>
      </c>
      <c r="D1231" s="94"/>
      <c r="E1231" s="94"/>
      <c r="F1231" s="94"/>
      <c r="G1231" s="94"/>
      <c r="H1231" s="94"/>
      <c r="I1231" s="94"/>
      <c r="J1231" s="94"/>
      <c r="K1231" s="94"/>
      <c r="L1231" s="94"/>
      <c r="M1231" s="94"/>
      <c r="N1231" s="94"/>
      <c r="O1231" s="94"/>
      <c r="P1231" s="94"/>
      <c r="Q1231" s="94"/>
      <c r="R1231" s="94"/>
      <c r="S1231" s="94"/>
      <c r="T1231" s="94"/>
      <c r="U1231" s="94"/>
      <c r="V1231" s="94"/>
      <c r="W1231" s="94"/>
      <c r="X1231" s="94"/>
      <c r="Y1231" s="94"/>
      <c r="Z1231" s="95"/>
      <c r="AA1231" s="96">
        <v>24825</v>
      </c>
      <c r="AB1231" s="97"/>
      <c r="AC1231" s="97"/>
      <c r="AD1231" s="97"/>
      <c r="AE1231" s="97"/>
      <c r="AF1231" s="97"/>
      <c r="AG1231" s="97"/>
      <c r="AH1231" s="97"/>
      <c r="AI1231" s="98"/>
      <c r="AJ1231" s="96">
        <v>19040</v>
      </c>
      <c r="AK1231" s="97"/>
      <c r="AL1231" s="97"/>
      <c r="AM1231" s="97"/>
      <c r="AN1231" s="97"/>
      <c r="AO1231" s="97"/>
      <c r="AP1231" s="97"/>
      <c r="AQ1231" s="97"/>
      <c r="AR1231" s="98"/>
      <c r="AS1231" s="99"/>
      <c r="AT1231" s="100"/>
      <c r="AU1231" s="100"/>
      <c r="AV1231" s="100"/>
      <c r="AW1231" s="100"/>
      <c r="AX1231" s="101"/>
      <c r="AY1231" s="2"/>
      <c r="AZ1231" s="2"/>
      <c r="BA1231" s="2"/>
      <c r="BB1231" s="2"/>
      <c r="BC1231" s="2"/>
      <c r="BD1231" s="2"/>
      <c r="BE1231" s="2"/>
      <c r="BF1231" s="2"/>
      <c r="BG1231" s="2"/>
      <c r="BH1231" s="2"/>
      <c r="BI1231" s="2"/>
      <c r="BJ1231" s="2"/>
      <c r="BK1231" s="2"/>
      <c r="BL1231" s="2"/>
      <c r="BM1231" s="2"/>
      <c r="BN1231" s="2"/>
      <c r="BO1231" s="2"/>
      <c r="BP1231" s="2"/>
      <c r="BQ1231" s="2"/>
      <c r="BR1231" s="2"/>
      <c r="BS1231" s="2"/>
      <c r="BT1231" s="2"/>
      <c r="BU1231" s="2"/>
      <c r="BV1231" s="2"/>
      <c r="BW1231" s="2"/>
      <c r="BX1231" s="2"/>
      <c r="BY1231" s="2"/>
      <c r="BZ1231" s="2"/>
      <c r="CA1231" s="2"/>
      <c r="CB1231" s="2"/>
      <c r="CC1231" s="2"/>
      <c r="CD1231" s="2"/>
      <c r="CE1231" s="2"/>
      <c r="CF1231" s="2"/>
      <c r="CG1231" s="2"/>
      <c r="CH1231" s="2"/>
      <c r="CI1231" s="2"/>
      <c r="CJ1231" s="2"/>
      <c r="CK1231" s="2"/>
      <c r="CL1231" s="2"/>
      <c r="CM1231" s="2"/>
      <c r="CN1231" s="2"/>
      <c r="CO1231" s="2"/>
      <c r="CP1231" s="2"/>
      <c r="CQ1231" s="2"/>
      <c r="CR1231" s="2"/>
      <c r="CS1231" s="2"/>
      <c r="CT1231" s="2"/>
      <c r="CU1231" s="2"/>
      <c r="CV1231" s="2"/>
      <c r="CW1231" s="2"/>
      <c r="CX1231" s="2"/>
      <c r="CY1231" s="2"/>
      <c r="CZ1231" s="2"/>
      <c r="DA1231" s="2"/>
      <c r="DB1231" s="2"/>
      <c r="DC1231" s="2"/>
      <c r="DD1231" s="2"/>
      <c r="DE1231" s="2"/>
      <c r="DF1231" s="2"/>
      <c r="DG1231" s="2"/>
      <c r="DH1231" s="2"/>
      <c r="DI1231" s="2"/>
      <c r="DJ1231" s="2"/>
      <c r="DK1231" s="2"/>
      <c r="DL1231" s="2"/>
      <c r="DM1231" s="2"/>
      <c r="DN1231" s="2"/>
      <c r="DO1231" s="2"/>
      <c r="DP1231" s="2"/>
      <c r="DQ1231" s="2"/>
      <c r="DR1231" s="2"/>
      <c r="DS1231" s="2"/>
      <c r="DT1231" s="2"/>
      <c r="DU1231" s="2"/>
      <c r="DV1231" s="2"/>
      <c r="DW1231" s="2"/>
      <c r="DX1231" s="2"/>
      <c r="DY1231" s="2"/>
      <c r="DZ1231" s="2"/>
      <c r="EA1231" s="2"/>
      <c r="EB1231" s="2"/>
      <c r="EC1231" s="2"/>
      <c r="ED1231" s="2"/>
      <c r="EE1231" s="2"/>
      <c r="EF1231" s="2"/>
      <c r="EG1231" s="2"/>
      <c r="EH1231" s="2"/>
      <c r="EI1231" s="2"/>
      <c r="EJ1231" s="2"/>
      <c r="EK1231" s="2"/>
      <c r="EL1231" s="2"/>
      <c r="EM1231" s="2"/>
      <c r="EN1231" s="2"/>
      <c r="EO1231" s="2"/>
      <c r="EP1231" s="2"/>
      <c r="EQ1231" s="2"/>
      <c r="ER1231" s="2"/>
      <c r="ES1231" s="2"/>
      <c r="ET1231" s="2"/>
      <c r="EU1231" s="2"/>
      <c r="EV1231" s="2"/>
      <c r="EW1231" s="2"/>
      <c r="EX1231" s="2"/>
      <c r="EY1231" s="2"/>
      <c r="EZ1231" s="2"/>
      <c r="FA1231" s="2"/>
      <c r="FB1231" s="2"/>
      <c r="FC1231" s="2"/>
      <c r="FD1231" s="2"/>
      <c r="FE1231" s="2"/>
      <c r="FF1231" s="2"/>
      <c r="FG1231" s="2"/>
      <c r="FH1231" s="2"/>
      <c r="FI1231" s="2"/>
      <c r="FJ1231" s="2"/>
      <c r="FK1231" s="2"/>
      <c r="FL1231" s="2"/>
      <c r="FM1231" s="2"/>
      <c r="FN1231" s="2"/>
      <c r="FO1231" s="2"/>
      <c r="FP1231" s="2"/>
      <c r="FQ1231" s="2"/>
      <c r="FR1231" s="2"/>
      <c r="FS1231" s="2"/>
      <c r="FT1231" s="2"/>
      <c r="FU1231" s="2"/>
      <c r="FV1231" s="2"/>
      <c r="FW1231" s="2"/>
      <c r="FX1231" s="2"/>
      <c r="FY1231" s="2"/>
      <c r="FZ1231" s="2"/>
      <c r="GA1231" s="2"/>
      <c r="GB1231" s="2"/>
      <c r="GC1231" s="2"/>
      <c r="GD1231" s="2"/>
      <c r="GE1231" s="2"/>
      <c r="GF1231" s="2"/>
      <c r="GG1231" s="2"/>
      <c r="GH1231" s="2"/>
      <c r="GI1231" s="2"/>
      <c r="GJ1231" s="2"/>
      <c r="GK1231" s="2"/>
      <c r="GL1231" s="2"/>
      <c r="GM1231" s="2"/>
      <c r="GN1231" s="2"/>
      <c r="GO1231" s="2"/>
      <c r="GP1231" s="2"/>
      <c r="GQ1231" s="2"/>
      <c r="GR1231" s="2"/>
      <c r="GS1231" s="2"/>
      <c r="GT1231" s="2"/>
      <c r="GU1231" s="2"/>
      <c r="GV1231" s="2"/>
      <c r="GW1231" s="2"/>
      <c r="GX1231" s="2"/>
      <c r="GY1231" s="2"/>
      <c r="GZ1231" s="2"/>
      <c r="HA1231" s="2"/>
      <c r="HB1231" s="2"/>
      <c r="HC1231" s="2"/>
      <c r="HD1231" s="2"/>
      <c r="HE1231" s="2"/>
      <c r="HF1231" s="2"/>
      <c r="HG1231" s="2"/>
      <c r="HH1231" s="2"/>
      <c r="HI1231" s="2"/>
      <c r="HJ1231" s="2"/>
      <c r="HK1231" s="2"/>
      <c r="HL1231" s="2"/>
      <c r="HM1231" s="2"/>
      <c r="HN1231" s="2"/>
      <c r="HO1231" s="2"/>
      <c r="HP1231" s="2"/>
      <c r="HQ1231" s="2"/>
      <c r="HR1231" s="2"/>
      <c r="HS1231" s="2"/>
      <c r="HT1231" s="2"/>
      <c r="HU1231" s="2"/>
      <c r="HV1231" s="2"/>
      <c r="HW1231" s="2"/>
      <c r="HX1231" s="2"/>
      <c r="HY1231" s="2"/>
      <c r="HZ1231" s="2"/>
      <c r="IA1231" s="2"/>
      <c r="IB1231" s="2"/>
      <c r="IC1231" s="2"/>
      <c r="ID1231" s="2"/>
      <c r="IE1231" s="2"/>
      <c r="IF1231" s="2"/>
      <c r="IG1231" s="2"/>
      <c r="IH1231" s="2"/>
      <c r="II1231" s="2"/>
      <c r="IJ1231" s="2"/>
      <c r="IK1231" s="2"/>
      <c r="IL1231" s="2"/>
      <c r="IM1231" s="2"/>
      <c r="IN1231" s="2"/>
      <c r="IO1231" s="2"/>
      <c r="IP1231" s="2"/>
      <c r="IQ1231" s="2"/>
    </row>
    <row r="1232" spans="1:251" s="16" customFormat="1" ht="18.75" customHeight="1">
      <c r="A1232" s="8"/>
      <c r="B1232" s="25"/>
      <c r="C1232" s="93" t="s">
        <v>238</v>
      </c>
      <c r="D1232" s="94"/>
      <c r="E1232" s="94"/>
      <c r="F1232" s="94"/>
      <c r="G1232" s="94"/>
      <c r="H1232" s="94"/>
      <c r="I1232" s="94"/>
      <c r="J1232" s="94"/>
      <c r="K1232" s="94"/>
      <c r="L1232" s="94"/>
      <c r="M1232" s="94"/>
      <c r="N1232" s="94"/>
      <c r="O1232" s="94"/>
      <c r="P1232" s="94"/>
      <c r="Q1232" s="94"/>
      <c r="R1232" s="94"/>
      <c r="S1232" s="94"/>
      <c r="T1232" s="94"/>
      <c r="U1232" s="94"/>
      <c r="V1232" s="94"/>
      <c r="W1232" s="94"/>
      <c r="X1232" s="94"/>
      <c r="Y1232" s="94"/>
      <c r="Z1232" s="95"/>
      <c r="AA1232" s="96">
        <v>1860</v>
      </c>
      <c r="AB1232" s="97"/>
      <c r="AC1232" s="97"/>
      <c r="AD1232" s="97"/>
      <c r="AE1232" s="97"/>
      <c r="AF1232" s="97"/>
      <c r="AG1232" s="97"/>
      <c r="AH1232" s="97"/>
      <c r="AI1232" s="98"/>
      <c r="AJ1232" s="96">
        <v>1860</v>
      </c>
      <c r="AK1232" s="97"/>
      <c r="AL1232" s="97"/>
      <c r="AM1232" s="97"/>
      <c r="AN1232" s="97"/>
      <c r="AO1232" s="97"/>
      <c r="AP1232" s="97"/>
      <c r="AQ1232" s="97"/>
      <c r="AR1232" s="98"/>
      <c r="AS1232" s="99"/>
      <c r="AT1232" s="100"/>
      <c r="AU1232" s="100"/>
      <c r="AV1232" s="100"/>
      <c r="AW1232" s="100"/>
      <c r="AX1232" s="101"/>
      <c r="AY1232" s="2"/>
      <c r="AZ1232" s="2"/>
      <c r="BA1232" s="2"/>
      <c r="BB1232" s="2"/>
      <c r="BC1232" s="2"/>
      <c r="BD1232" s="2"/>
      <c r="BE1232" s="2"/>
      <c r="BF1232" s="2"/>
      <c r="BG1232" s="2"/>
      <c r="BH1232" s="2"/>
      <c r="BI1232" s="2"/>
      <c r="BJ1232" s="2"/>
      <c r="BK1232" s="2"/>
      <c r="BL1232" s="2"/>
      <c r="BM1232" s="2"/>
      <c r="BN1232" s="2"/>
      <c r="BO1232" s="2"/>
      <c r="BP1232" s="2"/>
      <c r="BQ1232" s="2"/>
      <c r="BR1232" s="2"/>
      <c r="BS1232" s="2"/>
      <c r="BT1232" s="2"/>
      <c r="BU1232" s="2"/>
      <c r="BV1232" s="2"/>
      <c r="BW1232" s="2"/>
      <c r="BX1232" s="2"/>
      <c r="BY1232" s="2"/>
      <c r="BZ1232" s="2"/>
      <c r="CA1232" s="2"/>
      <c r="CB1232" s="2"/>
      <c r="CC1232" s="2"/>
      <c r="CD1232" s="2"/>
      <c r="CE1232" s="2"/>
      <c r="CF1232" s="2"/>
      <c r="CG1232" s="2"/>
      <c r="CH1232" s="2"/>
      <c r="CI1232" s="2"/>
      <c r="CJ1232" s="2"/>
      <c r="CK1232" s="2"/>
      <c r="CL1232" s="2"/>
      <c r="CM1232" s="2"/>
      <c r="CN1232" s="2"/>
      <c r="CO1232" s="2"/>
      <c r="CP1232" s="2"/>
      <c r="CQ1232" s="2"/>
      <c r="CR1232" s="2"/>
      <c r="CS1232" s="2"/>
      <c r="CT1232" s="2"/>
      <c r="CU1232" s="2"/>
      <c r="CV1232" s="2"/>
      <c r="CW1232" s="2"/>
      <c r="CX1232" s="2"/>
      <c r="CY1232" s="2"/>
      <c r="CZ1232" s="2"/>
      <c r="DA1232" s="2"/>
      <c r="DB1232" s="2"/>
      <c r="DC1232" s="2"/>
      <c r="DD1232" s="2"/>
      <c r="DE1232" s="2"/>
      <c r="DF1232" s="2"/>
      <c r="DG1232" s="2"/>
      <c r="DH1232" s="2"/>
      <c r="DI1232" s="2"/>
      <c r="DJ1232" s="2"/>
      <c r="DK1232" s="2"/>
      <c r="DL1232" s="2"/>
      <c r="DM1232" s="2"/>
      <c r="DN1232" s="2"/>
      <c r="DO1232" s="2"/>
      <c r="DP1232" s="2"/>
      <c r="DQ1232" s="2"/>
      <c r="DR1232" s="2"/>
      <c r="DS1232" s="2"/>
      <c r="DT1232" s="2"/>
      <c r="DU1232" s="2"/>
      <c r="DV1232" s="2"/>
      <c r="DW1232" s="2"/>
      <c r="DX1232" s="2"/>
      <c r="DY1232" s="2"/>
      <c r="DZ1232" s="2"/>
      <c r="EA1232" s="2"/>
      <c r="EB1232" s="2"/>
      <c r="EC1232" s="2"/>
      <c r="ED1232" s="2"/>
      <c r="EE1232" s="2"/>
      <c r="EF1232" s="2"/>
      <c r="EG1232" s="2"/>
      <c r="EH1232" s="2"/>
      <c r="EI1232" s="2"/>
      <c r="EJ1232" s="2"/>
      <c r="EK1232" s="2"/>
      <c r="EL1232" s="2"/>
      <c r="EM1232" s="2"/>
      <c r="EN1232" s="2"/>
      <c r="EO1232" s="2"/>
      <c r="EP1232" s="2"/>
      <c r="EQ1232" s="2"/>
      <c r="ER1232" s="2"/>
      <c r="ES1232" s="2"/>
      <c r="ET1232" s="2"/>
      <c r="EU1232" s="2"/>
      <c r="EV1232" s="2"/>
      <c r="EW1232" s="2"/>
      <c r="EX1232" s="2"/>
      <c r="EY1232" s="2"/>
      <c r="EZ1232" s="2"/>
      <c r="FA1232" s="2"/>
      <c r="FB1232" s="2"/>
      <c r="FC1232" s="2"/>
      <c r="FD1232" s="2"/>
      <c r="FE1232" s="2"/>
      <c r="FF1232" s="2"/>
      <c r="FG1232" s="2"/>
      <c r="FH1232" s="2"/>
      <c r="FI1232" s="2"/>
      <c r="FJ1232" s="2"/>
      <c r="FK1232" s="2"/>
      <c r="FL1232" s="2"/>
      <c r="FM1232" s="2"/>
      <c r="FN1232" s="2"/>
      <c r="FO1232" s="2"/>
      <c r="FP1232" s="2"/>
      <c r="FQ1232" s="2"/>
      <c r="FR1232" s="2"/>
      <c r="FS1232" s="2"/>
      <c r="FT1232" s="2"/>
      <c r="FU1232" s="2"/>
      <c r="FV1232" s="2"/>
      <c r="FW1232" s="2"/>
      <c r="FX1232" s="2"/>
      <c r="FY1232" s="2"/>
      <c r="FZ1232" s="2"/>
      <c r="GA1232" s="2"/>
      <c r="GB1232" s="2"/>
      <c r="GC1232" s="2"/>
      <c r="GD1232" s="2"/>
      <c r="GE1232" s="2"/>
      <c r="GF1232" s="2"/>
      <c r="GG1232" s="2"/>
      <c r="GH1232" s="2"/>
      <c r="GI1232" s="2"/>
      <c r="GJ1232" s="2"/>
      <c r="GK1232" s="2"/>
      <c r="GL1232" s="2"/>
      <c r="GM1232" s="2"/>
      <c r="GN1232" s="2"/>
      <c r="GO1232" s="2"/>
      <c r="GP1232" s="2"/>
      <c r="GQ1232" s="2"/>
      <c r="GR1232" s="2"/>
      <c r="GS1232" s="2"/>
      <c r="GT1232" s="2"/>
      <c r="GU1232" s="2"/>
      <c r="GV1232" s="2"/>
      <c r="GW1232" s="2"/>
      <c r="GX1232" s="2"/>
      <c r="GY1232" s="2"/>
      <c r="GZ1232" s="2"/>
      <c r="HA1232" s="2"/>
      <c r="HB1232" s="2"/>
      <c r="HC1232" s="2"/>
      <c r="HD1232" s="2"/>
      <c r="HE1232" s="2"/>
      <c r="HF1232" s="2"/>
      <c r="HG1232" s="2"/>
      <c r="HH1232" s="2"/>
      <c r="HI1232" s="2"/>
      <c r="HJ1232" s="2"/>
      <c r="HK1232" s="2"/>
      <c r="HL1232" s="2"/>
      <c r="HM1232" s="2"/>
      <c r="HN1232" s="2"/>
      <c r="HO1232" s="2"/>
      <c r="HP1232" s="2"/>
      <c r="HQ1232" s="2"/>
      <c r="HR1232" s="2"/>
      <c r="HS1232" s="2"/>
      <c r="HT1232" s="2"/>
      <c r="HU1232" s="2"/>
      <c r="HV1232" s="2"/>
      <c r="HW1232" s="2"/>
      <c r="HX1232" s="2"/>
      <c r="HY1232" s="2"/>
      <c r="HZ1232" s="2"/>
      <c r="IA1232" s="2"/>
      <c r="IB1232" s="2"/>
      <c r="IC1232" s="2"/>
      <c r="ID1232" s="2"/>
      <c r="IE1232" s="2"/>
      <c r="IF1232" s="2"/>
      <c r="IG1232" s="2"/>
      <c r="IH1232" s="2"/>
      <c r="II1232" s="2"/>
      <c r="IJ1232" s="2"/>
      <c r="IK1232" s="2"/>
      <c r="IL1232" s="2"/>
      <c r="IM1232" s="2"/>
      <c r="IN1232" s="2"/>
      <c r="IO1232" s="2"/>
      <c r="IP1232" s="2"/>
      <c r="IQ1232" s="2"/>
    </row>
    <row r="1233" spans="1:251" s="16" customFormat="1" ht="18.75" customHeight="1" thickBot="1">
      <c r="A1233" s="17"/>
      <c r="B1233" s="102" t="s">
        <v>11</v>
      </c>
      <c r="C1233" s="103"/>
      <c r="D1233" s="103"/>
      <c r="E1233" s="103"/>
      <c r="F1233" s="103"/>
      <c r="G1233" s="103"/>
      <c r="H1233" s="103"/>
      <c r="I1233" s="103"/>
      <c r="J1233" s="103"/>
      <c r="K1233" s="103"/>
      <c r="L1233" s="103"/>
      <c r="M1233" s="103"/>
      <c r="N1233" s="103"/>
      <c r="O1233" s="103"/>
      <c r="P1233" s="103"/>
      <c r="Q1233" s="103"/>
      <c r="R1233" s="103"/>
      <c r="S1233" s="103"/>
      <c r="T1233" s="103"/>
      <c r="U1233" s="103"/>
      <c r="V1233" s="103"/>
      <c r="W1233" s="103"/>
      <c r="X1233" s="103"/>
      <c r="Y1233" s="103"/>
      <c r="Z1233" s="104"/>
      <c r="AA1233" s="105">
        <f>SUM($AA$1228:$AA$1232)</f>
        <v>194177</v>
      </c>
      <c r="AB1233" s="106"/>
      <c r="AC1233" s="106"/>
      <c r="AD1233" s="106"/>
      <c r="AE1233" s="106"/>
      <c r="AF1233" s="106"/>
      <c r="AG1233" s="106"/>
      <c r="AH1233" s="106"/>
      <c r="AI1233" s="107"/>
      <c r="AJ1233" s="105">
        <f>SUM($AJ$1228:$AJ$1232)</f>
        <v>214716</v>
      </c>
      <c r="AK1233" s="106"/>
      <c r="AL1233" s="106"/>
      <c r="AM1233" s="106"/>
      <c r="AN1233" s="106"/>
      <c r="AO1233" s="106"/>
      <c r="AP1233" s="106"/>
      <c r="AQ1233" s="106"/>
      <c r="AR1233" s="107"/>
      <c r="AS1233" s="108"/>
      <c r="AT1233" s="109"/>
      <c r="AU1233" s="109"/>
      <c r="AV1233" s="109"/>
      <c r="AW1233" s="109"/>
      <c r="AX1233" s="110"/>
      <c r="AY1233" s="2"/>
      <c r="AZ1233" s="2"/>
      <c r="BA1233" s="2"/>
      <c r="BB1233" s="2"/>
      <c r="BC1233" s="2"/>
      <c r="BD1233" s="2"/>
      <c r="BE1233" s="2"/>
      <c r="BF1233" s="2"/>
      <c r="BG1233" s="2"/>
      <c r="BH1233" s="2"/>
      <c r="BI1233" s="2"/>
      <c r="BJ1233" s="2"/>
      <c r="BK1233" s="2"/>
      <c r="BL1233" s="2"/>
      <c r="BM1233" s="2"/>
      <c r="BN1233" s="2"/>
      <c r="BO1233" s="2"/>
      <c r="BP1233" s="2"/>
      <c r="BQ1233" s="2"/>
      <c r="BR1233" s="2"/>
      <c r="BS1233" s="2"/>
      <c r="BT1233" s="2"/>
      <c r="BU1233" s="2"/>
      <c r="BV1233" s="2"/>
      <c r="BW1233" s="2"/>
      <c r="BX1233" s="2"/>
      <c r="BY1233" s="2"/>
      <c r="BZ1233" s="2"/>
      <c r="CA1233" s="2"/>
      <c r="CB1233" s="2"/>
      <c r="CC1233" s="2"/>
      <c r="CD1233" s="2"/>
      <c r="CE1233" s="2"/>
      <c r="CF1233" s="2"/>
      <c r="CG1233" s="2"/>
      <c r="CH1233" s="2"/>
      <c r="CI1233" s="2"/>
      <c r="CJ1233" s="2"/>
      <c r="CK1233" s="2"/>
      <c r="CL1233" s="2"/>
      <c r="CM1233" s="2"/>
      <c r="CN1233" s="2"/>
      <c r="CO1233" s="2"/>
      <c r="CP1233" s="2"/>
      <c r="CQ1233" s="2"/>
      <c r="CR1233" s="2"/>
      <c r="CS1233" s="2"/>
      <c r="CT1233" s="2"/>
      <c r="CU1233" s="2"/>
      <c r="CV1233" s="2"/>
      <c r="CW1233" s="2"/>
      <c r="CX1233" s="2"/>
      <c r="CY1233" s="2"/>
      <c r="CZ1233" s="2"/>
      <c r="DA1233" s="2"/>
      <c r="DB1233" s="2"/>
      <c r="DC1233" s="2"/>
      <c r="DD1233" s="2"/>
      <c r="DE1233" s="2"/>
      <c r="DF1233" s="2"/>
      <c r="DG1233" s="2"/>
      <c r="DH1233" s="2"/>
      <c r="DI1233" s="2"/>
      <c r="DJ1233" s="2"/>
      <c r="DK1233" s="2"/>
      <c r="DL1233" s="2"/>
      <c r="DM1233" s="2"/>
      <c r="DN1233" s="2"/>
      <c r="DO1233" s="2"/>
      <c r="DP1233" s="2"/>
      <c r="DQ1233" s="2"/>
      <c r="DR1233" s="2"/>
      <c r="DS1233" s="2"/>
      <c r="DT1233" s="2"/>
      <c r="DU1233" s="2"/>
      <c r="DV1233" s="2"/>
      <c r="DW1233" s="2"/>
      <c r="DX1233" s="2"/>
      <c r="DY1233" s="2"/>
      <c r="DZ1233" s="2"/>
      <c r="EA1233" s="2"/>
      <c r="EB1233" s="2"/>
      <c r="EC1233" s="2"/>
      <c r="ED1233" s="2"/>
      <c r="EE1233" s="2"/>
      <c r="EF1233" s="2"/>
      <c r="EG1233" s="2"/>
      <c r="EH1233" s="2"/>
      <c r="EI1233" s="2"/>
      <c r="EJ1233" s="2"/>
      <c r="EK1233" s="2"/>
      <c r="EL1233" s="2"/>
      <c r="EM1233" s="2"/>
      <c r="EN1233" s="2"/>
      <c r="EO1233" s="2"/>
      <c r="EP1233" s="2"/>
      <c r="EQ1233" s="2"/>
      <c r="ER1233" s="2"/>
      <c r="ES1233" s="2"/>
      <c r="ET1233" s="2"/>
      <c r="EU1233" s="2"/>
      <c r="EV1233" s="2"/>
      <c r="EW1233" s="2"/>
      <c r="EX1233" s="2"/>
      <c r="EY1233" s="2"/>
      <c r="EZ1233" s="2"/>
      <c r="FA1233" s="2"/>
      <c r="FB1233" s="2"/>
      <c r="FC1233" s="2"/>
      <c r="FD1233" s="2"/>
      <c r="FE1233" s="2"/>
      <c r="FF1233" s="2"/>
      <c r="FG1233" s="2"/>
      <c r="FH1233" s="2"/>
      <c r="FI1233" s="2"/>
      <c r="FJ1233" s="2"/>
      <c r="FK1233" s="2"/>
      <c r="FL1233" s="2"/>
      <c r="FM1233" s="2"/>
      <c r="FN1233" s="2"/>
      <c r="FO1233" s="2"/>
      <c r="FP1233" s="2"/>
      <c r="FQ1233" s="2"/>
      <c r="FR1233" s="2"/>
      <c r="FS1233" s="2"/>
      <c r="FT1233" s="2"/>
      <c r="FU1233" s="2"/>
      <c r="FV1233" s="2"/>
      <c r="FW1233" s="2"/>
      <c r="FX1233" s="2"/>
      <c r="FY1233" s="2"/>
      <c r="FZ1233" s="2"/>
      <c r="GA1233" s="2"/>
      <c r="GB1233" s="2"/>
      <c r="GC1233" s="2"/>
      <c r="GD1233" s="2"/>
      <c r="GE1233" s="2"/>
      <c r="GF1233" s="2"/>
      <c r="GG1233" s="2"/>
      <c r="GH1233" s="2"/>
      <c r="GI1233" s="2"/>
      <c r="GJ1233" s="2"/>
      <c r="GK1233" s="2"/>
      <c r="GL1233" s="2"/>
      <c r="GM1233" s="2"/>
      <c r="GN1233" s="2"/>
      <c r="GO1233" s="2"/>
      <c r="GP1233" s="2"/>
      <c r="GQ1233" s="2"/>
      <c r="GR1233" s="2"/>
      <c r="GS1233" s="2"/>
      <c r="GT1233" s="2"/>
      <c r="GU1233" s="2"/>
      <c r="GV1233" s="2"/>
      <c r="GW1233" s="2"/>
      <c r="GX1233" s="2"/>
      <c r="GY1233" s="2"/>
      <c r="GZ1233" s="2"/>
      <c r="HA1233" s="2"/>
      <c r="HB1233" s="2"/>
      <c r="HC1233" s="2"/>
      <c r="HD1233" s="2"/>
      <c r="HE1233" s="2"/>
      <c r="HF1233" s="2"/>
      <c r="HG1233" s="2"/>
      <c r="HH1233" s="2"/>
      <c r="HI1233" s="2"/>
      <c r="HJ1233" s="2"/>
      <c r="HK1233" s="2"/>
      <c r="HL1233" s="2"/>
      <c r="HM1233" s="2"/>
      <c r="HN1233" s="2"/>
      <c r="HO1233" s="2"/>
      <c r="HP1233" s="2"/>
      <c r="HQ1233" s="2"/>
      <c r="HR1233" s="2"/>
      <c r="HS1233" s="2"/>
      <c r="HT1233" s="2"/>
      <c r="HU1233" s="2"/>
      <c r="HV1233" s="2"/>
      <c r="HW1233" s="2"/>
      <c r="HX1233" s="2"/>
      <c r="HY1233" s="2"/>
      <c r="HZ1233" s="2"/>
      <c r="IA1233" s="2"/>
      <c r="IB1233" s="2"/>
      <c r="IC1233" s="2"/>
      <c r="ID1233" s="2"/>
      <c r="IE1233" s="2"/>
      <c r="IF1233" s="2"/>
      <c r="IG1233" s="2"/>
      <c r="IH1233" s="2"/>
      <c r="II1233" s="2"/>
      <c r="IJ1233" s="2"/>
      <c r="IK1233" s="2"/>
      <c r="IL1233" s="2"/>
      <c r="IM1233" s="2"/>
      <c r="IN1233" s="2"/>
      <c r="IO1233" s="2"/>
      <c r="IP1233" s="2"/>
      <c r="IQ1233" s="2"/>
    </row>
    <row r="1235" spans="1:251" ht="19.2">
      <c r="A1235" s="1" t="s">
        <v>0</v>
      </c>
      <c r="AW1235" s="3"/>
      <c r="AX1235" s="4"/>
      <c r="AY1235" s="3"/>
    </row>
    <row r="1237" spans="1:251" ht="18">
      <c r="B1237" s="124" t="s">
        <v>8</v>
      </c>
      <c r="C1237" s="125"/>
      <c r="D1237" s="125"/>
      <c r="E1237" s="125"/>
      <c r="F1237" s="125"/>
      <c r="G1237" s="125"/>
      <c r="H1237" s="125"/>
      <c r="I1237" s="125"/>
      <c r="J1237" s="125"/>
      <c r="K1237" s="125"/>
      <c r="L1237" s="125"/>
      <c r="M1237" s="125"/>
      <c r="N1237" s="125"/>
      <c r="O1237" s="125"/>
      <c r="P1237" s="125"/>
      <c r="Q1237" s="125"/>
      <c r="R1237" s="125"/>
      <c r="S1237" s="125"/>
      <c r="T1237" s="125"/>
      <c r="U1237" s="125"/>
      <c r="V1237" s="125"/>
      <c r="W1237" s="125"/>
      <c r="X1237" s="125"/>
      <c r="Y1237" s="125"/>
      <c r="Z1237" s="125"/>
      <c r="AA1237" s="125"/>
      <c r="AB1237" s="125"/>
      <c r="AC1237" s="125"/>
      <c r="AD1237" s="125"/>
      <c r="AE1237" s="125"/>
      <c r="AF1237" s="125"/>
      <c r="AG1237" s="125"/>
      <c r="AH1237" s="125"/>
      <c r="AI1237" s="125"/>
      <c r="AJ1237" s="125"/>
      <c r="AK1237" s="125"/>
      <c r="AL1237" s="125"/>
      <c r="AM1237" s="125"/>
      <c r="AN1237" s="125"/>
      <c r="AO1237" s="125"/>
      <c r="AP1237" s="125"/>
      <c r="AQ1237" s="125"/>
      <c r="AR1237" s="125"/>
      <c r="AS1237" s="125"/>
      <c r="AT1237" s="125"/>
      <c r="AU1237" s="125"/>
      <c r="AV1237" s="125"/>
      <c r="AW1237" s="125"/>
      <c r="AX1237" s="125"/>
    </row>
    <row r="1238" spans="1:251">
      <c r="Z1238" s="5"/>
      <c r="AD1238" s="5"/>
      <c r="AE1238" s="5"/>
      <c r="AF1238" s="5"/>
      <c r="AG1238" s="5"/>
      <c r="AH1238" s="5"/>
      <c r="AI1238" s="5"/>
      <c r="AO1238" s="5"/>
    </row>
    <row r="1239" spans="1:251" ht="13.8" thickBot="1">
      <c r="Z1239" s="5"/>
      <c r="AD1239" s="5"/>
      <c r="AE1239" s="5"/>
      <c r="AF1239" s="5"/>
      <c r="AG1239" s="5"/>
      <c r="AH1239" s="5"/>
      <c r="AI1239" s="5"/>
      <c r="AO1239" s="5"/>
      <c r="DI1239" s="6"/>
    </row>
    <row r="1240" spans="1:251" ht="24.75" customHeight="1" thickBot="1">
      <c r="B1240" s="126" t="s">
        <v>1</v>
      </c>
      <c r="C1240" s="127"/>
      <c r="D1240" s="127"/>
      <c r="E1240" s="127"/>
      <c r="F1240" s="127"/>
      <c r="G1240" s="127"/>
      <c r="H1240" s="128" t="s">
        <v>239</v>
      </c>
      <c r="I1240" s="129"/>
      <c r="J1240" s="129"/>
      <c r="K1240" s="129"/>
      <c r="L1240" s="129"/>
      <c r="M1240" s="129"/>
      <c r="N1240" s="129"/>
      <c r="O1240" s="129"/>
      <c r="P1240" s="129"/>
      <c r="Q1240" s="129"/>
      <c r="R1240" s="129"/>
      <c r="S1240" s="129"/>
      <c r="T1240" s="129"/>
      <c r="U1240" s="129"/>
      <c r="V1240" s="129"/>
      <c r="W1240" s="129"/>
      <c r="X1240" s="129"/>
      <c r="Y1240" s="129"/>
      <c r="Z1240" s="129"/>
      <c r="AA1240" s="129"/>
      <c r="AB1240" s="129"/>
      <c r="AC1240" s="129"/>
      <c r="AD1240" s="129"/>
      <c r="AE1240" s="129"/>
      <c r="AF1240" s="129"/>
      <c r="AG1240" s="129"/>
      <c r="AH1240" s="129"/>
      <c r="AI1240" s="129"/>
      <c r="AJ1240" s="129"/>
      <c r="AK1240" s="129"/>
      <c r="AL1240" s="129"/>
      <c r="AM1240" s="129"/>
      <c r="AN1240" s="129"/>
      <c r="AO1240" s="129"/>
      <c r="AP1240" s="129"/>
      <c r="AQ1240" s="129"/>
      <c r="AR1240" s="129"/>
      <c r="AS1240" s="129"/>
      <c r="AT1240" s="129"/>
      <c r="AU1240" s="129"/>
      <c r="AV1240" s="129"/>
      <c r="AW1240" s="129"/>
      <c r="AX1240" s="130"/>
      <c r="DI1240" s="6"/>
    </row>
    <row r="1241" spans="1:251" ht="14.4">
      <c r="B1241" s="7"/>
      <c r="C1241" s="7"/>
      <c r="D1241" s="7"/>
      <c r="E1241" s="7"/>
      <c r="F1241" s="7"/>
      <c r="G1241" s="7"/>
      <c r="H1241" s="8"/>
      <c r="I1241" s="8"/>
      <c r="J1241" s="8"/>
      <c r="K1241" s="8"/>
      <c r="L1241" s="9"/>
      <c r="M1241" s="9"/>
      <c r="N1241" s="9"/>
      <c r="O1241" s="9"/>
      <c r="P1241" s="8"/>
      <c r="Q1241" s="8"/>
      <c r="R1241" s="8"/>
      <c r="S1241" s="8"/>
      <c r="T1241" s="8"/>
      <c r="U1241" s="8"/>
      <c r="V1241" s="10"/>
      <c r="W1241" s="10"/>
      <c r="X1241" s="10"/>
      <c r="Y1241" s="10"/>
      <c r="Z1241" s="10"/>
      <c r="AA1241" s="10"/>
      <c r="AB1241" s="10"/>
      <c r="AC1241" s="10"/>
      <c r="AD1241" s="10"/>
      <c r="AE1241" s="10"/>
      <c r="AF1241" s="10"/>
      <c r="AG1241" s="10"/>
      <c r="AH1241" s="10"/>
      <c r="AI1241" s="10"/>
      <c r="AJ1241" s="10"/>
      <c r="AK1241" s="10"/>
      <c r="AL1241" s="10"/>
      <c r="AM1241" s="10"/>
      <c r="AN1241" s="10"/>
      <c r="AO1241" s="10"/>
      <c r="AP1241" s="10"/>
      <c r="AQ1241" s="10"/>
      <c r="AR1241" s="10"/>
      <c r="AS1241" s="10"/>
      <c r="AT1241" s="10"/>
      <c r="AU1241" s="10"/>
      <c r="AV1241" s="10"/>
      <c r="AW1241" s="10"/>
      <c r="AX1241" s="10"/>
      <c r="DI1241" s="6"/>
    </row>
    <row r="1242" spans="1:251" ht="15" thickBot="1">
      <c r="A1242" s="11"/>
      <c r="B1242" s="10" t="s">
        <v>2</v>
      </c>
      <c r="C1242" s="8"/>
      <c r="D1242" s="8"/>
      <c r="E1242" s="8"/>
      <c r="F1242" s="8"/>
      <c r="G1242" s="8"/>
      <c r="H1242" s="8"/>
      <c r="I1242" s="8"/>
      <c r="J1242" s="8"/>
      <c r="K1242" s="8"/>
      <c r="L1242" s="9"/>
      <c r="M1242" s="9"/>
      <c r="N1242" s="9"/>
      <c r="O1242" s="9"/>
      <c r="P1242" s="8"/>
      <c r="Q1242" s="8"/>
      <c r="R1242" s="8"/>
      <c r="S1242" s="8"/>
      <c r="T1242" s="8"/>
      <c r="U1242" s="8"/>
      <c r="V1242" s="10"/>
      <c r="W1242" s="10"/>
      <c r="X1242" s="10"/>
      <c r="Y1242" s="10"/>
      <c r="Z1242" s="10"/>
      <c r="AA1242" s="10"/>
      <c r="AB1242" s="10"/>
      <c r="AC1242" s="10"/>
      <c r="AD1242" s="10"/>
      <c r="AE1242" s="10"/>
      <c r="AF1242" s="10"/>
      <c r="AG1242" s="10"/>
      <c r="AH1242" s="10"/>
      <c r="AI1242" s="10"/>
      <c r="AJ1242" s="10"/>
      <c r="AK1242" s="10"/>
      <c r="AL1242" s="10"/>
      <c r="AM1242" s="10"/>
      <c r="AN1242" s="10"/>
      <c r="AO1242" s="10"/>
      <c r="AP1242" s="10"/>
      <c r="AQ1242" s="10"/>
      <c r="AR1242" s="10"/>
      <c r="AS1242" s="10"/>
      <c r="AT1242" s="10"/>
      <c r="AU1242" s="10"/>
      <c r="AV1242" s="10"/>
      <c r="AW1242" s="10"/>
      <c r="AX1242" s="10"/>
      <c r="DI1242" s="6"/>
    </row>
    <row r="1243" spans="1:251" ht="14.4">
      <c r="A1243" s="8"/>
      <c r="B1243" s="12"/>
      <c r="C1243" s="7"/>
      <c r="D1243" s="7"/>
      <c r="E1243" s="7"/>
      <c r="F1243" s="7"/>
      <c r="G1243" s="7"/>
      <c r="H1243" s="7"/>
      <c r="I1243" s="7"/>
      <c r="J1243" s="7"/>
      <c r="K1243" s="7"/>
      <c r="L1243" s="13"/>
      <c r="M1243" s="13"/>
      <c r="N1243" s="13"/>
      <c r="O1243" s="13"/>
      <c r="P1243" s="7"/>
      <c r="Q1243" s="7"/>
      <c r="R1243" s="7"/>
      <c r="S1243" s="7"/>
      <c r="T1243" s="7"/>
      <c r="U1243" s="7"/>
      <c r="V1243" s="14"/>
      <c r="W1243" s="14"/>
      <c r="X1243" s="14"/>
      <c r="Y1243" s="14"/>
      <c r="Z1243" s="14"/>
      <c r="AA1243" s="14"/>
      <c r="AB1243" s="14"/>
      <c r="AC1243" s="14"/>
      <c r="AD1243" s="14"/>
      <c r="AE1243" s="14"/>
      <c r="AF1243" s="14"/>
      <c r="AG1243" s="14"/>
      <c r="AH1243" s="14"/>
      <c r="AI1243" s="14"/>
      <c r="AJ1243" s="14"/>
      <c r="AK1243" s="14"/>
      <c r="AL1243" s="14"/>
      <c r="AM1243" s="14"/>
      <c r="AN1243" s="14"/>
      <c r="AO1243" s="14"/>
      <c r="AP1243" s="14"/>
      <c r="AQ1243" s="14"/>
      <c r="AR1243" s="14"/>
      <c r="AS1243" s="14"/>
      <c r="AT1243" s="14"/>
      <c r="AU1243" s="14"/>
      <c r="AV1243" s="14"/>
      <c r="AW1243" s="14"/>
      <c r="AX1243" s="15"/>
    </row>
    <row r="1244" spans="1:251" ht="12" customHeight="1">
      <c r="A1244" s="8"/>
      <c r="B1244" s="111" t="s">
        <v>240</v>
      </c>
      <c r="C1244" s="112"/>
      <c r="D1244" s="112"/>
      <c r="E1244" s="112"/>
      <c r="F1244" s="112"/>
      <c r="G1244" s="112"/>
      <c r="H1244" s="112"/>
      <c r="I1244" s="112"/>
      <c r="J1244" s="112"/>
      <c r="K1244" s="112"/>
      <c r="L1244" s="112"/>
      <c r="M1244" s="112"/>
      <c r="N1244" s="112"/>
      <c r="O1244" s="112"/>
      <c r="P1244" s="112"/>
      <c r="Q1244" s="112"/>
      <c r="R1244" s="112"/>
      <c r="S1244" s="112"/>
      <c r="T1244" s="112"/>
      <c r="U1244" s="112"/>
      <c r="V1244" s="112"/>
      <c r="W1244" s="112"/>
      <c r="X1244" s="112"/>
      <c r="Y1244" s="112"/>
      <c r="Z1244" s="112"/>
      <c r="AA1244" s="112"/>
      <c r="AB1244" s="112"/>
      <c r="AC1244" s="112"/>
      <c r="AD1244" s="112"/>
      <c r="AE1244" s="112"/>
      <c r="AF1244" s="112"/>
      <c r="AG1244" s="112"/>
      <c r="AH1244" s="112"/>
      <c r="AI1244" s="112"/>
      <c r="AJ1244" s="112"/>
      <c r="AK1244" s="112"/>
      <c r="AL1244" s="112"/>
      <c r="AM1244" s="112"/>
      <c r="AN1244" s="112"/>
      <c r="AO1244" s="112"/>
      <c r="AP1244" s="112"/>
      <c r="AQ1244" s="112"/>
      <c r="AR1244" s="112"/>
      <c r="AS1244" s="112"/>
      <c r="AT1244" s="112"/>
      <c r="AU1244" s="112"/>
      <c r="AV1244" s="112"/>
      <c r="AW1244" s="112"/>
      <c r="AX1244" s="113"/>
    </row>
    <row r="1245" spans="1:251" ht="12" customHeight="1">
      <c r="A1245" s="8"/>
      <c r="B1245" s="111"/>
      <c r="C1245" s="112"/>
      <c r="D1245" s="112"/>
      <c r="E1245" s="112"/>
      <c r="F1245" s="112"/>
      <c r="G1245" s="112"/>
      <c r="H1245" s="112"/>
      <c r="I1245" s="112"/>
      <c r="J1245" s="112"/>
      <c r="K1245" s="112"/>
      <c r="L1245" s="112"/>
      <c r="M1245" s="112"/>
      <c r="N1245" s="112"/>
      <c r="O1245" s="112"/>
      <c r="P1245" s="112"/>
      <c r="Q1245" s="112"/>
      <c r="R1245" s="112"/>
      <c r="S1245" s="112"/>
      <c r="T1245" s="112"/>
      <c r="U1245" s="112"/>
      <c r="V1245" s="112"/>
      <c r="W1245" s="112"/>
      <c r="X1245" s="112"/>
      <c r="Y1245" s="112"/>
      <c r="Z1245" s="112"/>
      <c r="AA1245" s="112"/>
      <c r="AB1245" s="112"/>
      <c r="AC1245" s="112"/>
      <c r="AD1245" s="112"/>
      <c r="AE1245" s="112"/>
      <c r="AF1245" s="112"/>
      <c r="AG1245" s="112"/>
      <c r="AH1245" s="112"/>
      <c r="AI1245" s="112"/>
      <c r="AJ1245" s="112"/>
      <c r="AK1245" s="112"/>
      <c r="AL1245" s="112"/>
      <c r="AM1245" s="112"/>
      <c r="AN1245" s="112"/>
      <c r="AO1245" s="112"/>
      <c r="AP1245" s="112"/>
      <c r="AQ1245" s="112"/>
      <c r="AR1245" s="112"/>
      <c r="AS1245" s="112"/>
      <c r="AT1245" s="112"/>
      <c r="AU1245" s="112"/>
      <c r="AV1245" s="112"/>
      <c r="AW1245" s="112"/>
      <c r="AX1245" s="113"/>
      <c r="BC1245" s="16"/>
    </row>
    <row r="1246" spans="1:251" ht="12" customHeight="1">
      <c r="A1246" s="8"/>
      <c r="B1246" s="111"/>
      <c r="C1246" s="112"/>
      <c r="D1246" s="112"/>
      <c r="E1246" s="112"/>
      <c r="F1246" s="112"/>
      <c r="G1246" s="112"/>
      <c r="H1246" s="112"/>
      <c r="I1246" s="112"/>
      <c r="J1246" s="112"/>
      <c r="K1246" s="112"/>
      <c r="L1246" s="112"/>
      <c r="M1246" s="112"/>
      <c r="N1246" s="112"/>
      <c r="O1246" s="112"/>
      <c r="P1246" s="112"/>
      <c r="Q1246" s="112"/>
      <c r="R1246" s="112"/>
      <c r="S1246" s="112"/>
      <c r="T1246" s="112"/>
      <c r="U1246" s="112"/>
      <c r="V1246" s="112"/>
      <c r="W1246" s="112"/>
      <c r="X1246" s="112"/>
      <c r="Y1246" s="112"/>
      <c r="Z1246" s="112"/>
      <c r="AA1246" s="112"/>
      <c r="AB1246" s="112"/>
      <c r="AC1246" s="112"/>
      <c r="AD1246" s="112"/>
      <c r="AE1246" s="112"/>
      <c r="AF1246" s="112"/>
      <c r="AG1246" s="112"/>
      <c r="AH1246" s="112"/>
      <c r="AI1246" s="112"/>
      <c r="AJ1246" s="112"/>
      <c r="AK1246" s="112"/>
      <c r="AL1246" s="112"/>
      <c r="AM1246" s="112"/>
      <c r="AN1246" s="112"/>
      <c r="AO1246" s="112"/>
      <c r="AP1246" s="112"/>
      <c r="AQ1246" s="112"/>
      <c r="AR1246" s="112"/>
      <c r="AS1246" s="112"/>
      <c r="AT1246" s="112"/>
      <c r="AU1246" s="112"/>
      <c r="AV1246" s="112"/>
      <c r="AW1246" s="112"/>
      <c r="AX1246" s="113"/>
    </row>
    <row r="1247" spans="1:251" ht="12" customHeight="1">
      <c r="A1247" s="8"/>
      <c r="B1247" s="111"/>
      <c r="C1247" s="112"/>
      <c r="D1247" s="112"/>
      <c r="E1247" s="112"/>
      <c r="F1247" s="112"/>
      <c r="G1247" s="112"/>
      <c r="H1247" s="112"/>
      <c r="I1247" s="112"/>
      <c r="J1247" s="112"/>
      <c r="K1247" s="112"/>
      <c r="L1247" s="112"/>
      <c r="M1247" s="112"/>
      <c r="N1247" s="112"/>
      <c r="O1247" s="112"/>
      <c r="P1247" s="112"/>
      <c r="Q1247" s="112"/>
      <c r="R1247" s="112"/>
      <c r="S1247" s="112"/>
      <c r="T1247" s="112"/>
      <c r="U1247" s="112"/>
      <c r="V1247" s="112"/>
      <c r="W1247" s="112"/>
      <c r="X1247" s="112"/>
      <c r="Y1247" s="112"/>
      <c r="Z1247" s="112"/>
      <c r="AA1247" s="112"/>
      <c r="AB1247" s="112"/>
      <c r="AC1247" s="112"/>
      <c r="AD1247" s="112"/>
      <c r="AE1247" s="112"/>
      <c r="AF1247" s="112"/>
      <c r="AG1247" s="112"/>
      <c r="AH1247" s="112"/>
      <c r="AI1247" s="112"/>
      <c r="AJ1247" s="112"/>
      <c r="AK1247" s="112"/>
      <c r="AL1247" s="112"/>
      <c r="AM1247" s="112"/>
      <c r="AN1247" s="112"/>
      <c r="AO1247" s="112"/>
      <c r="AP1247" s="112"/>
      <c r="AQ1247" s="112"/>
      <c r="AR1247" s="112"/>
      <c r="AS1247" s="112"/>
      <c r="AT1247" s="112"/>
      <c r="AU1247" s="112"/>
      <c r="AV1247" s="112"/>
      <c r="AW1247" s="112"/>
      <c r="AX1247" s="113"/>
    </row>
    <row r="1248" spans="1:251" ht="12" customHeight="1">
      <c r="A1248" s="8"/>
      <c r="B1248" s="111"/>
      <c r="C1248" s="112"/>
      <c r="D1248" s="112"/>
      <c r="E1248" s="112"/>
      <c r="F1248" s="112"/>
      <c r="G1248" s="112"/>
      <c r="H1248" s="112"/>
      <c r="I1248" s="112"/>
      <c r="J1248" s="112"/>
      <c r="K1248" s="112"/>
      <c r="L1248" s="112"/>
      <c r="M1248" s="112"/>
      <c r="N1248" s="112"/>
      <c r="O1248" s="112"/>
      <c r="P1248" s="112"/>
      <c r="Q1248" s="112"/>
      <c r="R1248" s="112"/>
      <c r="S1248" s="112"/>
      <c r="T1248" s="112"/>
      <c r="U1248" s="112"/>
      <c r="V1248" s="112"/>
      <c r="W1248" s="112"/>
      <c r="X1248" s="112"/>
      <c r="Y1248" s="112"/>
      <c r="Z1248" s="112"/>
      <c r="AA1248" s="112"/>
      <c r="AB1248" s="112"/>
      <c r="AC1248" s="112"/>
      <c r="AD1248" s="112"/>
      <c r="AE1248" s="112"/>
      <c r="AF1248" s="112"/>
      <c r="AG1248" s="112"/>
      <c r="AH1248" s="112"/>
      <c r="AI1248" s="112"/>
      <c r="AJ1248" s="112"/>
      <c r="AK1248" s="112"/>
      <c r="AL1248" s="112"/>
      <c r="AM1248" s="112"/>
      <c r="AN1248" s="112"/>
      <c r="AO1248" s="112"/>
      <c r="AP1248" s="112"/>
      <c r="AQ1248" s="112"/>
      <c r="AR1248" s="112"/>
      <c r="AS1248" s="112"/>
      <c r="AT1248" s="112"/>
      <c r="AU1248" s="112"/>
      <c r="AV1248" s="112"/>
      <c r="AW1248" s="112"/>
      <c r="AX1248" s="113"/>
    </row>
    <row r="1249" spans="1:113" ht="15" thickBot="1">
      <c r="A1249" s="17"/>
      <c r="B1249" s="18"/>
      <c r="C1249" s="19"/>
      <c r="D1249" s="19"/>
      <c r="E1249" s="19"/>
      <c r="F1249" s="19"/>
      <c r="G1249" s="19"/>
      <c r="H1249" s="19"/>
      <c r="I1249" s="19"/>
      <c r="J1249" s="19"/>
      <c r="K1249" s="19"/>
      <c r="L1249" s="19"/>
      <c r="M1249" s="19"/>
      <c r="N1249" s="19"/>
      <c r="O1249" s="19"/>
      <c r="P1249" s="19"/>
      <c r="Q1249" s="19"/>
      <c r="R1249" s="19"/>
      <c r="S1249" s="19"/>
      <c r="T1249" s="19"/>
      <c r="U1249" s="19"/>
      <c r="V1249" s="19"/>
      <c r="W1249" s="19"/>
      <c r="X1249" s="19"/>
      <c r="Y1249" s="19"/>
      <c r="Z1249" s="19"/>
      <c r="AA1249" s="19"/>
      <c r="AB1249" s="19"/>
      <c r="AC1249" s="19"/>
      <c r="AD1249" s="19"/>
      <c r="AE1249" s="19"/>
      <c r="AF1249" s="19"/>
      <c r="AG1249" s="19"/>
      <c r="AH1249" s="19"/>
      <c r="AI1249" s="19"/>
      <c r="AJ1249" s="19"/>
      <c r="AK1249" s="19"/>
      <c r="AL1249" s="19"/>
      <c r="AM1249" s="19"/>
      <c r="AN1249" s="19"/>
      <c r="AO1249" s="19"/>
      <c r="AP1249" s="19"/>
      <c r="AQ1249" s="19"/>
      <c r="AR1249" s="19"/>
      <c r="AS1249" s="19"/>
      <c r="AT1249" s="19"/>
      <c r="AU1249" s="19"/>
      <c r="AV1249" s="19"/>
      <c r="AW1249" s="19"/>
      <c r="AX1249" s="20"/>
    </row>
    <row r="1250" spans="1:113">
      <c r="B1250" s="21"/>
    </row>
    <row r="1251" spans="1:113" ht="15" thickBot="1">
      <c r="A1251" s="11"/>
      <c r="B1251" s="10" t="s">
        <v>3</v>
      </c>
      <c r="C1251" s="8"/>
      <c r="D1251" s="8"/>
      <c r="E1251" s="8"/>
      <c r="F1251" s="8"/>
      <c r="G1251" s="8"/>
      <c r="H1251" s="8"/>
      <c r="I1251" s="8"/>
      <c r="J1251" s="8"/>
      <c r="K1251" s="8"/>
      <c r="L1251" s="9"/>
      <c r="M1251" s="9"/>
      <c r="N1251" s="9"/>
      <c r="O1251" s="9"/>
      <c r="P1251" s="8"/>
      <c r="Q1251" s="8"/>
      <c r="R1251" s="8"/>
      <c r="S1251" s="8"/>
      <c r="T1251" s="8"/>
      <c r="U1251" s="8"/>
      <c r="V1251" s="10"/>
      <c r="W1251" s="10"/>
      <c r="X1251" s="10"/>
      <c r="Y1251" s="10"/>
      <c r="Z1251" s="10"/>
      <c r="AA1251" s="10"/>
      <c r="AB1251" s="10"/>
      <c r="AC1251" s="10"/>
      <c r="AD1251" s="10"/>
      <c r="AE1251" s="10"/>
      <c r="AF1251" s="10"/>
      <c r="AG1251" s="10"/>
      <c r="AH1251" s="10"/>
      <c r="AI1251" s="10"/>
      <c r="AJ1251" s="10"/>
      <c r="AK1251" s="10"/>
      <c r="AL1251" s="10"/>
      <c r="AM1251" s="10"/>
      <c r="AN1251" s="10"/>
      <c r="AO1251" s="10"/>
      <c r="AP1251" s="10"/>
      <c r="AQ1251" s="10"/>
      <c r="AR1251" s="10"/>
      <c r="AS1251" s="10"/>
      <c r="AT1251" s="10"/>
      <c r="AU1251" s="10"/>
      <c r="AV1251" s="10"/>
      <c r="AW1251" s="10"/>
      <c r="AX1251" s="10"/>
      <c r="DI1251" s="6"/>
    </row>
    <row r="1252" spans="1:113" ht="14.4">
      <c r="A1252" s="8"/>
      <c r="B1252" s="12"/>
      <c r="C1252" s="7"/>
      <c r="D1252" s="7"/>
      <c r="E1252" s="7"/>
      <c r="F1252" s="7"/>
      <c r="G1252" s="7"/>
      <c r="H1252" s="7"/>
      <c r="I1252" s="7"/>
      <c r="J1252" s="7"/>
      <c r="K1252" s="7"/>
      <c r="L1252" s="13"/>
      <c r="M1252" s="13"/>
      <c r="N1252" s="13"/>
      <c r="O1252" s="13"/>
      <c r="P1252" s="7"/>
      <c r="Q1252" s="7"/>
      <c r="R1252" s="7"/>
      <c r="S1252" s="7"/>
      <c r="T1252" s="7"/>
      <c r="U1252" s="7"/>
      <c r="V1252" s="14"/>
      <c r="W1252" s="14"/>
      <c r="X1252" s="14"/>
      <c r="Y1252" s="14"/>
      <c r="Z1252" s="14"/>
      <c r="AA1252" s="14"/>
      <c r="AB1252" s="14"/>
      <c r="AC1252" s="14"/>
      <c r="AD1252" s="14"/>
      <c r="AE1252" s="14"/>
      <c r="AF1252" s="14"/>
      <c r="AG1252" s="14"/>
      <c r="AH1252" s="14"/>
      <c r="AI1252" s="14"/>
      <c r="AJ1252" s="14"/>
      <c r="AK1252" s="14"/>
      <c r="AL1252" s="14"/>
      <c r="AM1252" s="14"/>
      <c r="AN1252" s="14"/>
      <c r="AO1252" s="14"/>
      <c r="AP1252" s="14"/>
      <c r="AQ1252" s="14"/>
      <c r="AR1252" s="14"/>
      <c r="AS1252" s="14"/>
      <c r="AT1252" s="14"/>
      <c r="AU1252" s="14"/>
      <c r="AV1252" s="14"/>
      <c r="AW1252" s="14"/>
      <c r="AX1252" s="15"/>
    </row>
    <row r="1253" spans="1:113" ht="12" customHeight="1">
      <c r="A1253" s="8"/>
      <c r="B1253" s="111" t="s">
        <v>241</v>
      </c>
      <c r="C1253" s="112"/>
      <c r="D1253" s="112"/>
      <c r="E1253" s="112"/>
      <c r="F1253" s="112"/>
      <c r="G1253" s="112"/>
      <c r="H1253" s="112"/>
      <c r="I1253" s="112"/>
      <c r="J1253" s="112"/>
      <c r="K1253" s="112"/>
      <c r="L1253" s="112"/>
      <c r="M1253" s="112"/>
      <c r="N1253" s="112"/>
      <c r="O1253" s="112"/>
      <c r="P1253" s="112"/>
      <c r="Q1253" s="112"/>
      <c r="R1253" s="112"/>
      <c r="S1253" s="112"/>
      <c r="T1253" s="112"/>
      <c r="U1253" s="112"/>
      <c r="V1253" s="112"/>
      <c r="W1253" s="112"/>
      <c r="X1253" s="112"/>
      <c r="Y1253" s="112"/>
      <c r="Z1253" s="112"/>
      <c r="AA1253" s="112"/>
      <c r="AB1253" s="112"/>
      <c r="AC1253" s="112"/>
      <c r="AD1253" s="112"/>
      <c r="AE1253" s="112"/>
      <c r="AF1253" s="112"/>
      <c r="AG1253" s="112"/>
      <c r="AH1253" s="112"/>
      <c r="AI1253" s="112"/>
      <c r="AJ1253" s="112"/>
      <c r="AK1253" s="112"/>
      <c r="AL1253" s="112"/>
      <c r="AM1253" s="112"/>
      <c r="AN1253" s="112"/>
      <c r="AO1253" s="112"/>
      <c r="AP1253" s="112"/>
      <c r="AQ1253" s="112"/>
      <c r="AR1253" s="112"/>
      <c r="AS1253" s="112"/>
      <c r="AT1253" s="112"/>
      <c r="AU1253" s="112"/>
      <c r="AV1253" s="112"/>
      <c r="AW1253" s="112"/>
      <c r="AX1253" s="113"/>
    </row>
    <row r="1254" spans="1:113" ht="12" customHeight="1">
      <c r="A1254" s="8"/>
      <c r="B1254" s="111"/>
      <c r="C1254" s="112"/>
      <c r="D1254" s="112"/>
      <c r="E1254" s="112"/>
      <c r="F1254" s="112"/>
      <c r="G1254" s="112"/>
      <c r="H1254" s="112"/>
      <c r="I1254" s="112"/>
      <c r="J1254" s="112"/>
      <c r="K1254" s="112"/>
      <c r="L1254" s="112"/>
      <c r="M1254" s="112"/>
      <c r="N1254" s="112"/>
      <c r="O1254" s="112"/>
      <c r="P1254" s="112"/>
      <c r="Q1254" s="112"/>
      <c r="R1254" s="112"/>
      <c r="S1254" s="112"/>
      <c r="T1254" s="112"/>
      <c r="U1254" s="112"/>
      <c r="V1254" s="112"/>
      <c r="W1254" s="112"/>
      <c r="X1254" s="112"/>
      <c r="Y1254" s="112"/>
      <c r="Z1254" s="112"/>
      <c r="AA1254" s="112"/>
      <c r="AB1254" s="112"/>
      <c r="AC1254" s="112"/>
      <c r="AD1254" s="112"/>
      <c r="AE1254" s="112"/>
      <c r="AF1254" s="112"/>
      <c r="AG1254" s="112"/>
      <c r="AH1254" s="112"/>
      <c r="AI1254" s="112"/>
      <c r="AJ1254" s="112"/>
      <c r="AK1254" s="112"/>
      <c r="AL1254" s="112"/>
      <c r="AM1254" s="112"/>
      <c r="AN1254" s="112"/>
      <c r="AO1254" s="112"/>
      <c r="AP1254" s="112"/>
      <c r="AQ1254" s="112"/>
      <c r="AR1254" s="112"/>
      <c r="AS1254" s="112"/>
      <c r="AT1254" s="112"/>
      <c r="AU1254" s="112"/>
      <c r="AV1254" s="112"/>
      <c r="AW1254" s="112"/>
      <c r="AX1254" s="113"/>
    </row>
    <row r="1255" spans="1:113" ht="12" customHeight="1">
      <c r="A1255" s="8"/>
      <c r="B1255" s="111"/>
      <c r="C1255" s="112"/>
      <c r="D1255" s="112"/>
      <c r="E1255" s="112"/>
      <c r="F1255" s="112"/>
      <c r="G1255" s="112"/>
      <c r="H1255" s="112"/>
      <c r="I1255" s="112"/>
      <c r="J1255" s="112"/>
      <c r="K1255" s="112"/>
      <c r="L1255" s="112"/>
      <c r="M1255" s="112"/>
      <c r="N1255" s="112"/>
      <c r="O1255" s="112"/>
      <c r="P1255" s="112"/>
      <c r="Q1255" s="112"/>
      <c r="R1255" s="112"/>
      <c r="S1255" s="112"/>
      <c r="T1255" s="112"/>
      <c r="U1255" s="112"/>
      <c r="V1255" s="112"/>
      <c r="W1255" s="112"/>
      <c r="X1255" s="112"/>
      <c r="Y1255" s="112"/>
      <c r="Z1255" s="112"/>
      <c r="AA1255" s="112"/>
      <c r="AB1255" s="112"/>
      <c r="AC1255" s="112"/>
      <c r="AD1255" s="112"/>
      <c r="AE1255" s="112"/>
      <c r="AF1255" s="112"/>
      <c r="AG1255" s="112"/>
      <c r="AH1255" s="112"/>
      <c r="AI1255" s="112"/>
      <c r="AJ1255" s="112"/>
      <c r="AK1255" s="112"/>
      <c r="AL1255" s="112"/>
      <c r="AM1255" s="112"/>
      <c r="AN1255" s="112"/>
      <c r="AO1255" s="112"/>
      <c r="AP1255" s="112"/>
      <c r="AQ1255" s="112"/>
      <c r="AR1255" s="112"/>
      <c r="AS1255" s="112"/>
      <c r="AT1255" s="112"/>
      <c r="AU1255" s="112"/>
      <c r="AV1255" s="112"/>
      <c r="AW1255" s="112"/>
      <c r="AX1255" s="113"/>
    </row>
    <row r="1256" spans="1:113" ht="12" customHeight="1">
      <c r="A1256" s="8"/>
      <c r="B1256" s="111"/>
      <c r="C1256" s="112"/>
      <c r="D1256" s="112"/>
      <c r="E1256" s="112"/>
      <c r="F1256" s="112"/>
      <c r="G1256" s="112"/>
      <c r="H1256" s="112"/>
      <c r="I1256" s="112"/>
      <c r="J1256" s="112"/>
      <c r="K1256" s="112"/>
      <c r="L1256" s="112"/>
      <c r="M1256" s="112"/>
      <c r="N1256" s="112"/>
      <c r="O1256" s="112"/>
      <c r="P1256" s="112"/>
      <c r="Q1256" s="112"/>
      <c r="R1256" s="112"/>
      <c r="S1256" s="112"/>
      <c r="T1256" s="112"/>
      <c r="U1256" s="112"/>
      <c r="V1256" s="112"/>
      <c r="W1256" s="112"/>
      <c r="X1256" s="112"/>
      <c r="Y1256" s="112"/>
      <c r="Z1256" s="112"/>
      <c r="AA1256" s="112"/>
      <c r="AB1256" s="112"/>
      <c r="AC1256" s="112"/>
      <c r="AD1256" s="112"/>
      <c r="AE1256" s="112"/>
      <c r="AF1256" s="112"/>
      <c r="AG1256" s="112"/>
      <c r="AH1256" s="112"/>
      <c r="AI1256" s="112"/>
      <c r="AJ1256" s="112"/>
      <c r="AK1256" s="112"/>
      <c r="AL1256" s="112"/>
      <c r="AM1256" s="112"/>
      <c r="AN1256" s="112"/>
      <c r="AO1256" s="112"/>
      <c r="AP1256" s="112"/>
      <c r="AQ1256" s="112"/>
      <c r="AR1256" s="112"/>
      <c r="AS1256" s="112"/>
      <c r="AT1256" s="112"/>
      <c r="AU1256" s="112"/>
      <c r="AV1256" s="112"/>
      <c r="AW1256" s="112"/>
      <c r="AX1256" s="113"/>
    </row>
    <row r="1257" spans="1:113" ht="12" customHeight="1">
      <c r="A1257" s="8"/>
      <c r="B1257" s="111"/>
      <c r="C1257" s="112"/>
      <c r="D1257" s="112"/>
      <c r="E1257" s="112"/>
      <c r="F1257" s="112"/>
      <c r="G1257" s="112"/>
      <c r="H1257" s="112"/>
      <c r="I1257" s="112"/>
      <c r="J1257" s="112"/>
      <c r="K1257" s="112"/>
      <c r="L1257" s="112"/>
      <c r="M1257" s="112"/>
      <c r="N1257" s="112"/>
      <c r="O1257" s="112"/>
      <c r="P1257" s="112"/>
      <c r="Q1257" s="112"/>
      <c r="R1257" s="112"/>
      <c r="S1257" s="112"/>
      <c r="T1257" s="112"/>
      <c r="U1257" s="112"/>
      <c r="V1257" s="112"/>
      <c r="W1257" s="112"/>
      <c r="X1257" s="112"/>
      <c r="Y1257" s="112"/>
      <c r="Z1257" s="112"/>
      <c r="AA1257" s="112"/>
      <c r="AB1257" s="112"/>
      <c r="AC1257" s="112"/>
      <c r="AD1257" s="112"/>
      <c r="AE1257" s="112"/>
      <c r="AF1257" s="112"/>
      <c r="AG1257" s="112"/>
      <c r="AH1257" s="112"/>
      <c r="AI1257" s="112"/>
      <c r="AJ1257" s="112"/>
      <c r="AK1257" s="112"/>
      <c r="AL1257" s="112"/>
      <c r="AM1257" s="112"/>
      <c r="AN1257" s="112"/>
      <c r="AO1257" s="112"/>
      <c r="AP1257" s="112"/>
      <c r="AQ1257" s="112"/>
      <c r="AR1257" s="112"/>
      <c r="AS1257" s="112"/>
      <c r="AT1257" s="112"/>
      <c r="AU1257" s="112"/>
      <c r="AV1257" s="112"/>
      <c r="AW1257" s="112"/>
      <c r="AX1257" s="113"/>
    </row>
    <row r="1258" spans="1:113" ht="12" customHeight="1">
      <c r="A1258" s="8"/>
      <c r="B1258" s="111"/>
      <c r="C1258" s="112"/>
      <c r="D1258" s="112"/>
      <c r="E1258" s="112"/>
      <c r="F1258" s="112"/>
      <c r="G1258" s="112"/>
      <c r="H1258" s="112"/>
      <c r="I1258" s="112"/>
      <c r="J1258" s="112"/>
      <c r="K1258" s="112"/>
      <c r="L1258" s="112"/>
      <c r="M1258" s="112"/>
      <c r="N1258" s="112"/>
      <c r="O1258" s="112"/>
      <c r="P1258" s="112"/>
      <c r="Q1258" s="112"/>
      <c r="R1258" s="112"/>
      <c r="S1258" s="112"/>
      <c r="T1258" s="112"/>
      <c r="U1258" s="112"/>
      <c r="V1258" s="112"/>
      <c r="W1258" s="112"/>
      <c r="X1258" s="112"/>
      <c r="Y1258" s="112"/>
      <c r="Z1258" s="112"/>
      <c r="AA1258" s="112"/>
      <c r="AB1258" s="112"/>
      <c r="AC1258" s="112"/>
      <c r="AD1258" s="112"/>
      <c r="AE1258" s="112"/>
      <c r="AF1258" s="112"/>
      <c r="AG1258" s="112"/>
      <c r="AH1258" s="112"/>
      <c r="AI1258" s="112"/>
      <c r="AJ1258" s="112"/>
      <c r="AK1258" s="112"/>
      <c r="AL1258" s="112"/>
      <c r="AM1258" s="112"/>
      <c r="AN1258" s="112"/>
      <c r="AO1258" s="112"/>
      <c r="AP1258" s="112"/>
      <c r="AQ1258" s="112"/>
      <c r="AR1258" s="112"/>
      <c r="AS1258" s="112"/>
      <c r="AT1258" s="112"/>
      <c r="AU1258" s="112"/>
      <c r="AV1258" s="112"/>
      <c r="AW1258" s="112"/>
      <c r="AX1258" s="113"/>
    </row>
    <row r="1259" spans="1:113" ht="12" customHeight="1">
      <c r="A1259" s="8"/>
      <c r="B1259" s="111"/>
      <c r="C1259" s="112"/>
      <c r="D1259" s="112"/>
      <c r="E1259" s="112"/>
      <c r="F1259" s="112"/>
      <c r="G1259" s="112"/>
      <c r="H1259" s="112"/>
      <c r="I1259" s="112"/>
      <c r="J1259" s="112"/>
      <c r="K1259" s="112"/>
      <c r="L1259" s="112"/>
      <c r="M1259" s="112"/>
      <c r="N1259" s="112"/>
      <c r="O1259" s="112"/>
      <c r="P1259" s="112"/>
      <c r="Q1259" s="112"/>
      <c r="R1259" s="112"/>
      <c r="S1259" s="112"/>
      <c r="T1259" s="112"/>
      <c r="U1259" s="112"/>
      <c r="V1259" s="112"/>
      <c r="W1259" s="112"/>
      <c r="X1259" s="112"/>
      <c r="Y1259" s="112"/>
      <c r="Z1259" s="112"/>
      <c r="AA1259" s="112"/>
      <c r="AB1259" s="112"/>
      <c r="AC1259" s="112"/>
      <c r="AD1259" s="112"/>
      <c r="AE1259" s="112"/>
      <c r="AF1259" s="112"/>
      <c r="AG1259" s="112"/>
      <c r="AH1259" s="112"/>
      <c r="AI1259" s="112"/>
      <c r="AJ1259" s="112"/>
      <c r="AK1259" s="112"/>
      <c r="AL1259" s="112"/>
      <c r="AM1259" s="112"/>
      <c r="AN1259" s="112"/>
      <c r="AO1259" s="112"/>
      <c r="AP1259" s="112"/>
      <c r="AQ1259" s="112"/>
      <c r="AR1259" s="112"/>
      <c r="AS1259" s="112"/>
      <c r="AT1259" s="112"/>
      <c r="AU1259" s="112"/>
      <c r="AV1259" s="112"/>
      <c r="AW1259" s="112"/>
      <c r="AX1259" s="113"/>
    </row>
    <row r="1260" spans="1:113" ht="12" customHeight="1">
      <c r="A1260" s="8"/>
      <c r="B1260" s="111"/>
      <c r="C1260" s="112"/>
      <c r="D1260" s="112"/>
      <c r="E1260" s="112"/>
      <c r="F1260" s="112"/>
      <c r="G1260" s="112"/>
      <c r="H1260" s="112"/>
      <c r="I1260" s="112"/>
      <c r="J1260" s="112"/>
      <c r="K1260" s="112"/>
      <c r="L1260" s="112"/>
      <c r="M1260" s="112"/>
      <c r="N1260" s="112"/>
      <c r="O1260" s="112"/>
      <c r="P1260" s="112"/>
      <c r="Q1260" s="112"/>
      <c r="R1260" s="112"/>
      <c r="S1260" s="112"/>
      <c r="T1260" s="112"/>
      <c r="U1260" s="112"/>
      <c r="V1260" s="112"/>
      <c r="W1260" s="112"/>
      <c r="X1260" s="112"/>
      <c r="Y1260" s="112"/>
      <c r="Z1260" s="112"/>
      <c r="AA1260" s="112"/>
      <c r="AB1260" s="112"/>
      <c r="AC1260" s="112"/>
      <c r="AD1260" s="112"/>
      <c r="AE1260" s="112"/>
      <c r="AF1260" s="112"/>
      <c r="AG1260" s="112"/>
      <c r="AH1260" s="112"/>
      <c r="AI1260" s="112"/>
      <c r="AJ1260" s="112"/>
      <c r="AK1260" s="112"/>
      <c r="AL1260" s="112"/>
      <c r="AM1260" s="112"/>
      <c r="AN1260" s="112"/>
      <c r="AO1260" s="112"/>
      <c r="AP1260" s="112"/>
      <c r="AQ1260" s="112"/>
      <c r="AR1260" s="112"/>
      <c r="AS1260" s="112"/>
      <c r="AT1260" s="112"/>
      <c r="AU1260" s="112"/>
      <c r="AV1260" s="112"/>
      <c r="AW1260" s="112"/>
      <c r="AX1260" s="113"/>
    </row>
    <row r="1261" spans="1:113" ht="12" customHeight="1">
      <c r="A1261" s="8"/>
      <c r="B1261" s="111"/>
      <c r="C1261" s="112"/>
      <c r="D1261" s="112"/>
      <c r="E1261" s="112"/>
      <c r="F1261" s="112"/>
      <c r="G1261" s="112"/>
      <c r="H1261" s="112"/>
      <c r="I1261" s="112"/>
      <c r="J1261" s="112"/>
      <c r="K1261" s="112"/>
      <c r="L1261" s="112"/>
      <c r="M1261" s="112"/>
      <c r="N1261" s="112"/>
      <c r="O1261" s="112"/>
      <c r="P1261" s="112"/>
      <c r="Q1261" s="112"/>
      <c r="R1261" s="112"/>
      <c r="S1261" s="112"/>
      <c r="T1261" s="112"/>
      <c r="U1261" s="112"/>
      <c r="V1261" s="112"/>
      <c r="W1261" s="112"/>
      <c r="X1261" s="112"/>
      <c r="Y1261" s="112"/>
      <c r="Z1261" s="112"/>
      <c r="AA1261" s="112"/>
      <c r="AB1261" s="112"/>
      <c r="AC1261" s="112"/>
      <c r="AD1261" s="112"/>
      <c r="AE1261" s="112"/>
      <c r="AF1261" s="112"/>
      <c r="AG1261" s="112"/>
      <c r="AH1261" s="112"/>
      <c r="AI1261" s="112"/>
      <c r="AJ1261" s="112"/>
      <c r="AK1261" s="112"/>
      <c r="AL1261" s="112"/>
      <c r="AM1261" s="112"/>
      <c r="AN1261" s="112"/>
      <c r="AO1261" s="112"/>
      <c r="AP1261" s="112"/>
      <c r="AQ1261" s="112"/>
      <c r="AR1261" s="112"/>
      <c r="AS1261" s="112"/>
      <c r="AT1261" s="112"/>
      <c r="AU1261" s="112"/>
      <c r="AV1261" s="112"/>
      <c r="AW1261" s="112"/>
      <c r="AX1261" s="113"/>
    </row>
    <row r="1262" spans="1:113" ht="12" customHeight="1">
      <c r="A1262" s="8"/>
      <c r="B1262" s="111"/>
      <c r="C1262" s="112"/>
      <c r="D1262" s="112"/>
      <c r="E1262" s="112"/>
      <c r="F1262" s="112"/>
      <c r="G1262" s="112"/>
      <c r="H1262" s="112"/>
      <c r="I1262" s="112"/>
      <c r="J1262" s="112"/>
      <c r="K1262" s="112"/>
      <c r="L1262" s="112"/>
      <c r="M1262" s="112"/>
      <c r="N1262" s="112"/>
      <c r="O1262" s="112"/>
      <c r="P1262" s="112"/>
      <c r="Q1262" s="112"/>
      <c r="R1262" s="112"/>
      <c r="S1262" s="112"/>
      <c r="T1262" s="112"/>
      <c r="U1262" s="112"/>
      <c r="V1262" s="112"/>
      <c r="W1262" s="112"/>
      <c r="X1262" s="112"/>
      <c r="Y1262" s="112"/>
      <c r="Z1262" s="112"/>
      <c r="AA1262" s="112"/>
      <c r="AB1262" s="112"/>
      <c r="AC1262" s="112"/>
      <c r="AD1262" s="112"/>
      <c r="AE1262" s="112"/>
      <c r="AF1262" s="112"/>
      <c r="AG1262" s="112"/>
      <c r="AH1262" s="112"/>
      <c r="AI1262" s="112"/>
      <c r="AJ1262" s="112"/>
      <c r="AK1262" s="112"/>
      <c r="AL1262" s="112"/>
      <c r="AM1262" s="112"/>
      <c r="AN1262" s="112"/>
      <c r="AO1262" s="112"/>
      <c r="AP1262" s="112"/>
      <c r="AQ1262" s="112"/>
      <c r="AR1262" s="112"/>
      <c r="AS1262" s="112"/>
      <c r="AT1262" s="112"/>
      <c r="AU1262" s="112"/>
      <c r="AV1262" s="112"/>
      <c r="AW1262" s="112"/>
      <c r="AX1262" s="113"/>
    </row>
    <row r="1263" spans="1:113" ht="12" customHeight="1">
      <c r="A1263" s="8"/>
      <c r="B1263" s="111"/>
      <c r="C1263" s="112"/>
      <c r="D1263" s="112"/>
      <c r="E1263" s="112"/>
      <c r="F1263" s="112"/>
      <c r="G1263" s="112"/>
      <c r="H1263" s="112"/>
      <c r="I1263" s="112"/>
      <c r="J1263" s="112"/>
      <c r="K1263" s="112"/>
      <c r="L1263" s="112"/>
      <c r="M1263" s="112"/>
      <c r="N1263" s="112"/>
      <c r="O1263" s="112"/>
      <c r="P1263" s="112"/>
      <c r="Q1263" s="112"/>
      <c r="R1263" s="112"/>
      <c r="S1263" s="112"/>
      <c r="T1263" s="112"/>
      <c r="U1263" s="112"/>
      <c r="V1263" s="112"/>
      <c r="W1263" s="112"/>
      <c r="X1263" s="112"/>
      <c r="Y1263" s="112"/>
      <c r="Z1263" s="112"/>
      <c r="AA1263" s="112"/>
      <c r="AB1263" s="112"/>
      <c r="AC1263" s="112"/>
      <c r="AD1263" s="112"/>
      <c r="AE1263" s="112"/>
      <c r="AF1263" s="112"/>
      <c r="AG1263" s="112"/>
      <c r="AH1263" s="112"/>
      <c r="AI1263" s="112"/>
      <c r="AJ1263" s="112"/>
      <c r="AK1263" s="112"/>
      <c r="AL1263" s="112"/>
      <c r="AM1263" s="112"/>
      <c r="AN1263" s="112"/>
      <c r="AO1263" s="112"/>
      <c r="AP1263" s="112"/>
      <c r="AQ1263" s="112"/>
      <c r="AR1263" s="112"/>
      <c r="AS1263" s="112"/>
      <c r="AT1263" s="112"/>
      <c r="AU1263" s="112"/>
      <c r="AV1263" s="112"/>
      <c r="AW1263" s="112"/>
      <c r="AX1263" s="113"/>
    </row>
    <row r="1264" spans="1:113" ht="12" customHeight="1">
      <c r="A1264" s="8"/>
      <c r="B1264" s="111"/>
      <c r="C1264" s="112"/>
      <c r="D1264" s="112"/>
      <c r="E1264" s="112"/>
      <c r="F1264" s="112"/>
      <c r="G1264" s="112"/>
      <c r="H1264" s="112"/>
      <c r="I1264" s="112"/>
      <c r="J1264" s="112"/>
      <c r="K1264" s="112"/>
      <c r="L1264" s="112"/>
      <c r="M1264" s="112"/>
      <c r="N1264" s="112"/>
      <c r="O1264" s="112"/>
      <c r="P1264" s="112"/>
      <c r="Q1264" s="112"/>
      <c r="R1264" s="112"/>
      <c r="S1264" s="112"/>
      <c r="T1264" s="112"/>
      <c r="U1264" s="112"/>
      <c r="V1264" s="112"/>
      <c r="W1264" s="112"/>
      <c r="X1264" s="112"/>
      <c r="Y1264" s="112"/>
      <c r="Z1264" s="112"/>
      <c r="AA1264" s="112"/>
      <c r="AB1264" s="112"/>
      <c r="AC1264" s="112"/>
      <c r="AD1264" s="112"/>
      <c r="AE1264" s="112"/>
      <c r="AF1264" s="112"/>
      <c r="AG1264" s="112"/>
      <c r="AH1264" s="112"/>
      <c r="AI1264" s="112"/>
      <c r="AJ1264" s="112"/>
      <c r="AK1264" s="112"/>
      <c r="AL1264" s="112"/>
      <c r="AM1264" s="112"/>
      <c r="AN1264" s="112"/>
      <c r="AO1264" s="112"/>
      <c r="AP1264" s="112"/>
      <c r="AQ1264" s="112"/>
      <c r="AR1264" s="112"/>
      <c r="AS1264" s="112"/>
      <c r="AT1264" s="112"/>
      <c r="AU1264" s="112"/>
      <c r="AV1264" s="112"/>
      <c r="AW1264" s="112"/>
      <c r="AX1264" s="113"/>
      <c r="BC1264" s="16"/>
    </row>
    <row r="1265" spans="1:251" ht="12" customHeight="1">
      <c r="A1265" s="8"/>
      <c r="B1265" s="111"/>
      <c r="C1265" s="112"/>
      <c r="D1265" s="112"/>
      <c r="E1265" s="112"/>
      <c r="F1265" s="112"/>
      <c r="G1265" s="112"/>
      <c r="H1265" s="112"/>
      <c r="I1265" s="112"/>
      <c r="J1265" s="112"/>
      <c r="K1265" s="112"/>
      <c r="L1265" s="112"/>
      <c r="M1265" s="112"/>
      <c r="N1265" s="112"/>
      <c r="O1265" s="112"/>
      <c r="P1265" s="112"/>
      <c r="Q1265" s="112"/>
      <c r="R1265" s="112"/>
      <c r="S1265" s="112"/>
      <c r="T1265" s="112"/>
      <c r="U1265" s="112"/>
      <c r="V1265" s="112"/>
      <c r="W1265" s="112"/>
      <c r="X1265" s="112"/>
      <c r="Y1265" s="112"/>
      <c r="Z1265" s="112"/>
      <c r="AA1265" s="112"/>
      <c r="AB1265" s="112"/>
      <c r="AC1265" s="112"/>
      <c r="AD1265" s="112"/>
      <c r="AE1265" s="112"/>
      <c r="AF1265" s="112"/>
      <c r="AG1265" s="112"/>
      <c r="AH1265" s="112"/>
      <c r="AI1265" s="112"/>
      <c r="AJ1265" s="112"/>
      <c r="AK1265" s="112"/>
      <c r="AL1265" s="112"/>
      <c r="AM1265" s="112"/>
      <c r="AN1265" s="112"/>
      <c r="AO1265" s="112"/>
      <c r="AP1265" s="112"/>
      <c r="AQ1265" s="112"/>
      <c r="AR1265" s="112"/>
      <c r="AS1265" s="112"/>
      <c r="AT1265" s="112"/>
      <c r="AU1265" s="112"/>
      <c r="AV1265" s="112"/>
      <c r="AW1265" s="112"/>
      <c r="AX1265" s="113"/>
    </row>
    <row r="1266" spans="1:251" ht="12" customHeight="1">
      <c r="A1266" s="8"/>
      <c r="B1266" s="111"/>
      <c r="C1266" s="112"/>
      <c r="D1266" s="112"/>
      <c r="E1266" s="112"/>
      <c r="F1266" s="112"/>
      <c r="G1266" s="112"/>
      <c r="H1266" s="112"/>
      <c r="I1266" s="112"/>
      <c r="J1266" s="112"/>
      <c r="K1266" s="112"/>
      <c r="L1266" s="112"/>
      <c r="M1266" s="112"/>
      <c r="N1266" s="112"/>
      <c r="O1266" s="112"/>
      <c r="P1266" s="112"/>
      <c r="Q1266" s="112"/>
      <c r="R1266" s="112"/>
      <c r="S1266" s="112"/>
      <c r="T1266" s="112"/>
      <c r="U1266" s="112"/>
      <c r="V1266" s="112"/>
      <c r="W1266" s="112"/>
      <c r="X1266" s="112"/>
      <c r="Y1266" s="112"/>
      <c r="Z1266" s="112"/>
      <c r="AA1266" s="112"/>
      <c r="AB1266" s="112"/>
      <c r="AC1266" s="112"/>
      <c r="AD1266" s="112"/>
      <c r="AE1266" s="112"/>
      <c r="AF1266" s="112"/>
      <c r="AG1266" s="112"/>
      <c r="AH1266" s="112"/>
      <c r="AI1266" s="112"/>
      <c r="AJ1266" s="112"/>
      <c r="AK1266" s="112"/>
      <c r="AL1266" s="112"/>
      <c r="AM1266" s="112"/>
      <c r="AN1266" s="112"/>
      <c r="AO1266" s="112"/>
      <c r="AP1266" s="112"/>
      <c r="AQ1266" s="112"/>
      <c r="AR1266" s="112"/>
      <c r="AS1266" s="112"/>
      <c r="AT1266" s="112"/>
      <c r="AU1266" s="112"/>
      <c r="AV1266" s="112"/>
      <c r="AW1266" s="112"/>
      <c r="AX1266" s="113"/>
    </row>
    <row r="1267" spans="1:251" ht="12" customHeight="1">
      <c r="A1267" s="8"/>
      <c r="B1267" s="111"/>
      <c r="C1267" s="112"/>
      <c r="D1267" s="112"/>
      <c r="E1267" s="112"/>
      <c r="F1267" s="112"/>
      <c r="G1267" s="112"/>
      <c r="H1267" s="112"/>
      <c r="I1267" s="112"/>
      <c r="J1267" s="112"/>
      <c r="K1267" s="112"/>
      <c r="L1267" s="112"/>
      <c r="M1267" s="112"/>
      <c r="N1267" s="112"/>
      <c r="O1267" s="112"/>
      <c r="P1267" s="112"/>
      <c r="Q1267" s="112"/>
      <c r="R1267" s="112"/>
      <c r="S1267" s="112"/>
      <c r="T1267" s="112"/>
      <c r="U1267" s="112"/>
      <c r="V1267" s="112"/>
      <c r="W1267" s="112"/>
      <c r="X1267" s="112"/>
      <c r="Y1267" s="112"/>
      <c r="Z1267" s="112"/>
      <c r="AA1267" s="112"/>
      <c r="AB1267" s="112"/>
      <c r="AC1267" s="112"/>
      <c r="AD1267" s="112"/>
      <c r="AE1267" s="112"/>
      <c r="AF1267" s="112"/>
      <c r="AG1267" s="112"/>
      <c r="AH1267" s="112"/>
      <c r="AI1267" s="112"/>
      <c r="AJ1267" s="112"/>
      <c r="AK1267" s="112"/>
      <c r="AL1267" s="112"/>
      <c r="AM1267" s="112"/>
      <c r="AN1267" s="112"/>
      <c r="AO1267" s="112"/>
      <c r="AP1267" s="112"/>
      <c r="AQ1267" s="112"/>
      <c r="AR1267" s="112"/>
      <c r="AS1267" s="112"/>
      <c r="AT1267" s="112"/>
      <c r="AU1267" s="112"/>
      <c r="AV1267" s="112"/>
      <c r="AW1267" s="112"/>
      <c r="AX1267" s="113"/>
    </row>
    <row r="1268" spans="1:251" ht="15" thickBot="1">
      <c r="A1268" s="17"/>
      <c r="B1268" s="18"/>
      <c r="C1268" s="19"/>
      <c r="D1268" s="19"/>
      <c r="E1268" s="19"/>
      <c r="F1268" s="19"/>
      <c r="G1268" s="19"/>
      <c r="H1268" s="19"/>
      <c r="I1268" s="19"/>
      <c r="J1268" s="19"/>
      <c r="K1268" s="19"/>
      <c r="L1268" s="19"/>
      <c r="M1268" s="19"/>
      <c r="N1268" s="19"/>
      <c r="O1268" s="19"/>
      <c r="P1268" s="19"/>
      <c r="Q1268" s="19"/>
      <c r="R1268" s="19"/>
      <c r="S1268" s="19"/>
      <c r="T1268" s="19"/>
      <c r="U1268" s="19"/>
      <c r="V1268" s="19"/>
      <c r="W1268" s="19"/>
      <c r="X1268" s="19"/>
      <c r="Y1268" s="19"/>
      <c r="Z1268" s="19"/>
      <c r="AA1268" s="19"/>
      <c r="AB1268" s="19"/>
      <c r="AC1268" s="19"/>
      <c r="AD1268" s="19"/>
      <c r="AE1268" s="19"/>
      <c r="AF1268" s="19"/>
      <c r="AG1268" s="19"/>
      <c r="AH1268" s="19"/>
      <c r="AI1268" s="19"/>
      <c r="AJ1268" s="19"/>
      <c r="AK1268" s="19"/>
      <c r="AL1268" s="19"/>
      <c r="AM1268" s="19"/>
      <c r="AN1268" s="19"/>
      <c r="AO1268" s="19"/>
      <c r="AP1268" s="19"/>
      <c r="AQ1268" s="19"/>
      <c r="AR1268" s="19"/>
      <c r="AS1268" s="19"/>
      <c r="AT1268" s="19"/>
      <c r="AU1268" s="19"/>
      <c r="AV1268" s="19"/>
      <c r="AW1268" s="19"/>
      <c r="AX1268" s="20"/>
    </row>
    <row r="1269" spans="1:251">
      <c r="B1269" s="21"/>
    </row>
    <row r="1270" spans="1:251" ht="14.4">
      <c r="B1270" s="10" t="s">
        <v>4</v>
      </c>
      <c r="C1270" s="8"/>
      <c r="D1270" s="8"/>
      <c r="E1270" s="8"/>
      <c r="F1270" s="8"/>
      <c r="G1270" s="8"/>
      <c r="H1270" s="8"/>
      <c r="I1270" s="8"/>
      <c r="J1270" s="8"/>
      <c r="K1270" s="8"/>
      <c r="L1270" s="9"/>
      <c r="M1270" s="9"/>
      <c r="N1270" s="9"/>
      <c r="O1270" s="9"/>
      <c r="P1270" s="8"/>
      <c r="Q1270" s="8"/>
      <c r="R1270" s="8"/>
      <c r="S1270" s="8"/>
      <c r="T1270" s="8"/>
      <c r="U1270" s="8"/>
      <c r="V1270" s="10"/>
      <c r="W1270" s="10"/>
      <c r="X1270" s="10"/>
      <c r="Y1270" s="10"/>
      <c r="Z1270" s="10"/>
      <c r="AA1270" s="10"/>
      <c r="AB1270" s="10"/>
      <c r="AC1270" s="10"/>
      <c r="AD1270" s="10"/>
      <c r="AE1270" s="10"/>
      <c r="AF1270" s="10"/>
      <c r="AG1270" s="10"/>
      <c r="AH1270" s="10"/>
      <c r="AI1270" s="10"/>
      <c r="AJ1270" s="10"/>
      <c r="AK1270" s="10"/>
      <c r="AL1270" s="10"/>
      <c r="AM1270" s="10"/>
      <c r="AN1270" s="10"/>
      <c r="AO1270" s="10"/>
      <c r="AP1270" s="10"/>
      <c r="AQ1270" s="10"/>
      <c r="AR1270" s="10"/>
      <c r="AS1270" s="10"/>
      <c r="AT1270" s="10"/>
      <c r="AU1270" s="10"/>
      <c r="AV1270" s="10"/>
      <c r="AW1270" s="10"/>
      <c r="AX1270" s="10"/>
    </row>
    <row r="1271" spans="1:251" ht="15" thickBot="1">
      <c r="B1271" s="8"/>
      <c r="C1271" s="8"/>
      <c r="D1271" s="8"/>
      <c r="E1271" s="8"/>
      <c r="F1271" s="8"/>
      <c r="G1271" s="8"/>
      <c r="H1271" s="8"/>
      <c r="I1271" s="8"/>
      <c r="J1271" s="8"/>
      <c r="K1271" s="8"/>
      <c r="L1271" s="9"/>
      <c r="M1271" s="9"/>
      <c r="N1271" s="9"/>
      <c r="O1271" s="9"/>
      <c r="P1271" s="8"/>
      <c r="Q1271" s="8"/>
      <c r="R1271" s="8"/>
      <c r="S1271" s="8"/>
      <c r="T1271" s="8"/>
      <c r="U1271" s="8"/>
      <c r="V1271" s="10"/>
      <c r="W1271" s="10"/>
      <c r="X1271" s="10"/>
      <c r="Y1271" s="10"/>
      <c r="Z1271" s="10"/>
      <c r="AA1271" s="10"/>
      <c r="AB1271" s="10"/>
      <c r="AC1271" s="10"/>
      <c r="AD1271" s="10"/>
      <c r="AE1271" s="10"/>
      <c r="AF1271" s="10"/>
      <c r="AG1271" s="10"/>
      <c r="AH1271" s="10"/>
      <c r="AI1271" s="10"/>
      <c r="AJ1271" s="10"/>
      <c r="AK1271" s="10"/>
      <c r="AL1271" s="10"/>
      <c r="AM1271" s="10"/>
      <c r="AN1271" s="10"/>
      <c r="AO1271" s="10"/>
      <c r="AP1271" s="10"/>
      <c r="AQ1271" s="10"/>
      <c r="AR1271" s="10"/>
      <c r="AS1271" s="10"/>
      <c r="AT1271" s="10"/>
      <c r="AU1271" s="10"/>
      <c r="AV1271" s="10"/>
      <c r="AW1271" s="10"/>
      <c r="AX1271" s="22" t="s">
        <v>5</v>
      </c>
    </row>
    <row r="1272" spans="1:251" s="16" customFormat="1" ht="13.5" customHeight="1">
      <c r="A1272" s="8"/>
      <c r="B1272" s="114" t="s">
        <v>6</v>
      </c>
      <c r="C1272" s="115"/>
      <c r="D1272" s="115"/>
      <c r="E1272" s="115"/>
      <c r="F1272" s="115"/>
      <c r="G1272" s="115"/>
      <c r="H1272" s="115"/>
      <c r="I1272" s="115"/>
      <c r="J1272" s="115"/>
      <c r="K1272" s="115"/>
      <c r="L1272" s="115"/>
      <c r="M1272" s="115"/>
      <c r="N1272" s="115"/>
      <c r="O1272" s="115"/>
      <c r="P1272" s="115"/>
      <c r="Q1272" s="115"/>
      <c r="R1272" s="115"/>
      <c r="S1272" s="115"/>
      <c r="T1272" s="115"/>
      <c r="U1272" s="115"/>
      <c r="V1272" s="115"/>
      <c r="W1272" s="115"/>
      <c r="X1272" s="115"/>
      <c r="Y1272" s="115"/>
      <c r="Z1272" s="116"/>
      <c r="AA1272" s="120" t="s">
        <v>9</v>
      </c>
      <c r="AB1272" s="115"/>
      <c r="AC1272" s="115"/>
      <c r="AD1272" s="115"/>
      <c r="AE1272" s="115"/>
      <c r="AF1272" s="115"/>
      <c r="AG1272" s="115"/>
      <c r="AH1272" s="115"/>
      <c r="AI1272" s="116"/>
      <c r="AJ1272" s="120" t="s">
        <v>10</v>
      </c>
      <c r="AK1272" s="115"/>
      <c r="AL1272" s="115"/>
      <c r="AM1272" s="115"/>
      <c r="AN1272" s="115"/>
      <c r="AO1272" s="115"/>
      <c r="AP1272" s="115"/>
      <c r="AQ1272" s="115"/>
      <c r="AR1272" s="116"/>
      <c r="AS1272" s="120" t="s">
        <v>7</v>
      </c>
      <c r="AT1272" s="115"/>
      <c r="AU1272" s="115"/>
      <c r="AV1272" s="115"/>
      <c r="AW1272" s="115"/>
      <c r="AX1272" s="122"/>
      <c r="AY1272" s="2"/>
      <c r="AZ1272" s="2"/>
      <c r="BA1272" s="2"/>
      <c r="BB1272" s="2"/>
      <c r="BC1272" s="2"/>
      <c r="BD1272" s="2"/>
      <c r="BE1272" s="2"/>
      <c r="BF1272" s="2"/>
      <c r="BG1272" s="2"/>
      <c r="BH1272" s="2"/>
      <c r="BI1272" s="2"/>
      <c r="BJ1272" s="2"/>
      <c r="BK1272" s="2"/>
      <c r="BL1272" s="2"/>
      <c r="BM1272" s="2"/>
      <c r="BN1272" s="2"/>
      <c r="BO1272" s="2"/>
      <c r="BP1272" s="2"/>
      <c r="BQ1272" s="2"/>
      <c r="BR1272" s="2"/>
      <c r="BS1272" s="2"/>
      <c r="BT1272" s="2"/>
      <c r="BU1272" s="2"/>
      <c r="BV1272" s="2"/>
      <c r="BW1272" s="2"/>
      <c r="BX1272" s="2"/>
      <c r="BY1272" s="2"/>
      <c r="BZ1272" s="2"/>
      <c r="CA1272" s="2"/>
      <c r="CB1272" s="2"/>
      <c r="CC1272" s="2"/>
      <c r="CD1272" s="2"/>
      <c r="CE1272" s="2"/>
      <c r="CF1272" s="2"/>
      <c r="CG1272" s="2"/>
      <c r="CH1272" s="2"/>
      <c r="CI1272" s="2"/>
      <c r="CJ1272" s="2"/>
      <c r="CK1272" s="2"/>
      <c r="CL1272" s="2"/>
      <c r="CM1272" s="2"/>
      <c r="CN1272" s="2"/>
      <c r="CO1272" s="2"/>
      <c r="CP1272" s="2"/>
      <c r="CQ1272" s="2"/>
      <c r="CR1272" s="2"/>
      <c r="CS1272" s="2"/>
      <c r="CT1272" s="2"/>
      <c r="CU1272" s="2"/>
      <c r="CV1272" s="2"/>
      <c r="CW1272" s="2"/>
      <c r="CX1272" s="2"/>
      <c r="CY1272" s="2"/>
      <c r="CZ1272" s="2"/>
      <c r="DA1272" s="2"/>
      <c r="DB1272" s="2"/>
      <c r="DC1272" s="2"/>
      <c r="DD1272" s="2"/>
      <c r="DE1272" s="2"/>
      <c r="DF1272" s="2"/>
      <c r="DG1272" s="2"/>
      <c r="DH1272" s="2"/>
      <c r="DI1272" s="2"/>
      <c r="DJ1272" s="2"/>
      <c r="DK1272" s="2"/>
      <c r="DL1272" s="2"/>
      <c r="DM1272" s="2"/>
      <c r="DN1272" s="2"/>
      <c r="DO1272" s="2"/>
      <c r="DP1272" s="2"/>
      <c r="DQ1272" s="2"/>
      <c r="DR1272" s="2"/>
      <c r="DS1272" s="2"/>
      <c r="DT1272" s="2"/>
      <c r="DU1272" s="2"/>
      <c r="DV1272" s="2"/>
      <c r="DW1272" s="2"/>
      <c r="DX1272" s="2"/>
      <c r="DY1272" s="2"/>
      <c r="DZ1272" s="2"/>
      <c r="EA1272" s="2"/>
      <c r="EB1272" s="2"/>
      <c r="EC1272" s="2"/>
      <c r="ED1272" s="2"/>
      <c r="EE1272" s="2"/>
      <c r="EF1272" s="2"/>
      <c r="EG1272" s="2"/>
      <c r="EH1272" s="2"/>
      <c r="EI1272" s="2"/>
      <c r="EJ1272" s="2"/>
      <c r="EK1272" s="2"/>
      <c r="EL1272" s="2"/>
      <c r="EM1272" s="2"/>
      <c r="EN1272" s="2"/>
      <c r="EO1272" s="2"/>
      <c r="EP1272" s="2"/>
      <c r="EQ1272" s="2"/>
      <c r="ER1272" s="2"/>
      <c r="ES1272" s="2"/>
      <c r="ET1272" s="2"/>
      <c r="EU1272" s="2"/>
      <c r="EV1272" s="2"/>
      <c r="EW1272" s="2"/>
      <c r="EX1272" s="2"/>
      <c r="EY1272" s="2"/>
      <c r="EZ1272" s="2"/>
      <c r="FA1272" s="2"/>
      <c r="FB1272" s="2"/>
      <c r="FC1272" s="2"/>
      <c r="FD1272" s="2"/>
      <c r="FE1272" s="2"/>
      <c r="FF1272" s="2"/>
      <c r="FG1272" s="2"/>
      <c r="FH1272" s="2"/>
      <c r="FI1272" s="2"/>
      <c r="FJ1272" s="2"/>
      <c r="FK1272" s="2"/>
      <c r="FL1272" s="2"/>
      <c r="FM1272" s="2"/>
      <c r="FN1272" s="2"/>
      <c r="FO1272" s="2"/>
      <c r="FP1272" s="2"/>
      <c r="FQ1272" s="2"/>
      <c r="FR1272" s="2"/>
      <c r="FS1272" s="2"/>
      <c r="FT1272" s="2"/>
      <c r="FU1272" s="2"/>
      <c r="FV1272" s="2"/>
      <c r="FW1272" s="2"/>
      <c r="FX1272" s="2"/>
      <c r="FY1272" s="2"/>
      <c r="FZ1272" s="2"/>
      <c r="GA1272" s="2"/>
      <c r="GB1272" s="2"/>
      <c r="GC1272" s="2"/>
      <c r="GD1272" s="2"/>
      <c r="GE1272" s="2"/>
      <c r="GF1272" s="2"/>
      <c r="GG1272" s="2"/>
      <c r="GH1272" s="2"/>
      <c r="GI1272" s="2"/>
      <c r="GJ1272" s="2"/>
      <c r="GK1272" s="2"/>
      <c r="GL1272" s="2"/>
      <c r="GM1272" s="2"/>
      <c r="GN1272" s="2"/>
      <c r="GO1272" s="2"/>
      <c r="GP1272" s="2"/>
      <c r="GQ1272" s="2"/>
      <c r="GR1272" s="2"/>
      <c r="GS1272" s="2"/>
      <c r="GT1272" s="2"/>
      <c r="GU1272" s="2"/>
      <c r="GV1272" s="2"/>
      <c r="GW1272" s="2"/>
      <c r="GX1272" s="2"/>
      <c r="GY1272" s="2"/>
      <c r="GZ1272" s="2"/>
      <c r="HA1272" s="2"/>
      <c r="HB1272" s="2"/>
      <c r="HC1272" s="2"/>
      <c r="HD1272" s="2"/>
      <c r="HE1272" s="2"/>
      <c r="HF1272" s="2"/>
      <c r="HG1272" s="2"/>
      <c r="HH1272" s="2"/>
      <c r="HI1272" s="2"/>
      <c r="HJ1272" s="2"/>
      <c r="HK1272" s="2"/>
      <c r="HL1272" s="2"/>
      <c r="HM1272" s="2"/>
      <c r="HN1272" s="2"/>
      <c r="HO1272" s="2"/>
      <c r="HP1272" s="2"/>
      <c r="HQ1272" s="2"/>
      <c r="HR1272" s="2"/>
      <c r="HS1272" s="2"/>
      <c r="HT1272" s="2"/>
      <c r="HU1272" s="2"/>
      <c r="HV1272" s="2"/>
      <c r="HW1272" s="2"/>
      <c r="HX1272" s="2"/>
      <c r="HY1272" s="2"/>
      <c r="HZ1272" s="2"/>
      <c r="IA1272" s="2"/>
      <c r="IB1272" s="2"/>
      <c r="IC1272" s="2"/>
      <c r="ID1272" s="2"/>
      <c r="IE1272" s="2"/>
      <c r="IF1272" s="2"/>
      <c r="IG1272" s="2"/>
      <c r="IH1272" s="2"/>
      <c r="II1272" s="2"/>
      <c r="IJ1272" s="2"/>
      <c r="IK1272" s="2"/>
      <c r="IL1272" s="2"/>
      <c r="IM1272" s="2"/>
      <c r="IN1272" s="2"/>
      <c r="IO1272" s="2"/>
      <c r="IP1272" s="2"/>
      <c r="IQ1272" s="2"/>
    </row>
    <row r="1273" spans="1:251" s="16" customFormat="1">
      <c r="A1273" s="8"/>
      <c r="B1273" s="117"/>
      <c r="C1273" s="118"/>
      <c r="D1273" s="118"/>
      <c r="E1273" s="118"/>
      <c r="F1273" s="118"/>
      <c r="G1273" s="118"/>
      <c r="H1273" s="118"/>
      <c r="I1273" s="118"/>
      <c r="J1273" s="118"/>
      <c r="K1273" s="118"/>
      <c r="L1273" s="118"/>
      <c r="M1273" s="118"/>
      <c r="N1273" s="118"/>
      <c r="O1273" s="118"/>
      <c r="P1273" s="118"/>
      <c r="Q1273" s="118"/>
      <c r="R1273" s="118"/>
      <c r="S1273" s="118"/>
      <c r="T1273" s="118"/>
      <c r="U1273" s="118"/>
      <c r="V1273" s="118"/>
      <c r="W1273" s="118"/>
      <c r="X1273" s="118"/>
      <c r="Y1273" s="118"/>
      <c r="Z1273" s="119"/>
      <c r="AA1273" s="121"/>
      <c r="AB1273" s="118"/>
      <c r="AC1273" s="118"/>
      <c r="AD1273" s="118"/>
      <c r="AE1273" s="118"/>
      <c r="AF1273" s="118"/>
      <c r="AG1273" s="118"/>
      <c r="AH1273" s="118"/>
      <c r="AI1273" s="119"/>
      <c r="AJ1273" s="121"/>
      <c r="AK1273" s="118"/>
      <c r="AL1273" s="118"/>
      <c r="AM1273" s="118"/>
      <c r="AN1273" s="118"/>
      <c r="AO1273" s="118"/>
      <c r="AP1273" s="118"/>
      <c r="AQ1273" s="118"/>
      <c r="AR1273" s="119"/>
      <c r="AS1273" s="121"/>
      <c r="AT1273" s="118"/>
      <c r="AU1273" s="118"/>
      <c r="AV1273" s="118"/>
      <c r="AW1273" s="118"/>
      <c r="AX1273" s="123"/>
      <c r="AY1273" s="2"/>
      <c r="AZ1273" s="2"/>
      <c r="BA1273" s="2"/>
      <c r="BB1273" s="23"/>
      <c r="BC1273" s="24"/>
      <c r="BE1273" s="2"/>
      <c r="BF1273" s="2"/>
      <c r="BG1273" s="2"/>
      <c r="BH1273" s="2"/>
      <c r="BI1273" s="2"/>
      <c r="BJ1273" s="2"/>
      <c r="BK1273" s="2"/>
      <c r="BL1273" s="2"/>
      <c r="BM1273" s="2"/>
      <c r="BN1273" s="2"/>
      <c r="BO1273" s="2"/>
      <c r="BP1273" s="2"/>
      <c r="BQ1273" s="2"/>
      <c r="BR1273" s="2"/>
      <c r="BS1273" s="2"/>
      <c r="BT1273" s="2"/>
      <c r="BU1273" s="2"/>
      <c r="BV1273" s="2"/>
      <c r="BW1273" s="2"/>
      <c r="BX1273" s="2"/>
      <c r="BY1273" s="2"/>
      <c r="BZ1273" s="2"/>
      <c r="CA1273" s="2"/>
      <c r="CB1273" s="2"/>
      <c r="CC1273" s="2"/>
      <c r="CD1273" s="2"/>
      <c r="CE1273" s="2"/>
      <c r="CF1273" s="2"/>
      <c r="CG1273" s="2"/>
      <c r="CH1273" s="2"/>
      <c r="CI1273" s="2"/>
      <c r="CJ1273" s="2"/>
      <c r="CK1273" s="2"/>
      <c r="CL1273" s="2"/>
      <c r="CM1273" s="2"/>
      <c r="CN1273" s="2"/>
      <c r="CO1273" s="2"/>
      <c r="CP1273" s="2"/>
      <c r="CQ1273" s="2"/>
      <c r="CR1273" s="2"/>
      <c r="CS1273" s="2"/>
      <c r="CT1273" s="2"/>
      <c r="CU1273" s="2"/>
      <c r="CV1273" s="2"/>
      <c r="CW1273" s="2"/>
      <c r="CX1273" s="2"/>
      <c r="CY1273" s="2"/>
      <c r="CZ1273" s="2"/>
      <c r="DA1273" s="2"/>
      <c r="DB1273" s="2"/>
      <c r="DC1273" s="2"/>
      <c r="DD1273" s="2"/>
      <c r="DE1273" s="2"/>
      <c r="DF1273" s="2"/>
      <c r="DG1273" s="2"/>
      <c r="DH1273" s="2"/>
      <c r="DI1273" s="2"/>
      <c r="DJ1273" s="2"/>
      <c r="DK1273" s="2"/>
      <c r="DL1273" s="2"/>
      <c r="DM1273" s="2"/>
      <c r="DN1273" s="2"/>
      <c r="DO1273" s="2"/>
      <c r="DP1273" s="2"/>
      <c r="DQ1273" s="2"/>
      <c r="DR1273" s="2"/>
      <c r="DS1273" s="2"/>
      <c r="DT1273" s="2"/>
      <c r="DU1273" s="2"/>
      <c r="DV1273" s="2"/>
      <c r="DW1273" s="2"/>
      <c r="DX1273" s="2"/>
      <c r="DY1273" s="2"/>
      <c r="DZ1273" s="2"/>
      <c r="EA1273" s="2"/>
      <c r="EB1273" s="2"/>
      <c r="EC1273" s="2"/>
      <c r="ED1273" s="2"/>
      <c r="EE1273" s="2"/>
      <c r="EF1273" s="2"/>
      <c r="EG1273" s="2"/>
      <c r="EH1273" s="2"/>
      <c r="EI1273" s="2"/>
      <c r="EJ1273" s="2"/>
      <c r="EK1273" s="2"/>
      <c r="EL1273" s="2"/>
      <c r="EM1273" s="2"/>
      <c r="EN1273" s="2"/>
      <c r="EO1273" s="2"/>
      <c r="EP1273" s="2"/>
      <c r="EQ1273" s="2"/>
      <c r="ER1273" s="2"/>
      <c r="ES1273" s="2"/>
      <c r="ET1273" s="2"/>
      <c r="EU1273" s="2"/>
      <c r="EV1273" s="2"/>
      <c r="EW1273" s="2"/>
      <c r="EX1273" s="2"/>
      <c r="EY1273" s="2"/>
      <c r="EZ1273" s="2"/>
      <c r="FA1273" s="2"/>
      <c r="FB1273" s="2"/>
      <c r="FC1273" s="2"/>
      <c r="FD1273" s="2"/>
      <c r="FE1273" s="2"/>
      <c r="FF1273" s="2"/>
      <c r="FG1273" s="2"/>
      <c r="FH1273" s="2"/>
      <c r="FI1273" s="2"/>
      <c r="FJ1273" s="2"/>
      <c r="FK1273" s="2"/>
      <c r="FL1273" s="2"/>
      <c r="FM1273" s="2"/>
      <c r="FN1273" s="2"/>
      <c r="FO1273" s="2"/>
      <c r="FP1273" s="2"/>
      <c r="FQ1273" s="2"/>
      <c r="FR1273" s="2"/>
      <c r="FS1273" s="2"/>
      <c r="FT1273" s="2"/>
      <c r="FU1273" s="2"/>
      <c r="FV1273" s="2"/>
      <c r="FW1273" s="2"/>
      <c r="FX1273" s="2"/>
      <c r="FY1273" s="2"/>
      <c r="FZ1273" s="2"/>
      <c r="GA1273" s="2"/>
      <c r="GB1273" s="2"/>
      <c r="GC1273" s="2"/>
      <c r="GD1273" s="2"/>
      <c r="GE1273" s="2"/>
      <c r="GF1273" s="2"/>
      <c r="GG1273" s="2"/>
      <c r="GH1273" s="2"/>
      <c r="GI1273" s="2"/>
      <c r="GJ1273" s="2"/>
      <c r="GK1273" s="2"/>
      <c r="GL1273" s="2"/>
      <c r="GM1273" s="2"/>
      <c r="GN1273" s="2"/>
      <c r="GO1273" s="2"/>
      <c r="GP1273" s="2"/>
      <c r="GQ1273" s="2"/>
      <c r="GR1273" s="2"/>
      <c r="GS1273" s="2"/>
      <c r="GT1273" s="2"/>
      <c r="GU1273" s="2"/>
      <c r="GV1273" s="2"/>
      <c r="GW1273" s="2"/>
      <c r="GX1273" s="2"/>
      <c r="GY1273" s="2"/>
      <c r="GZ1273" s="2"/>
      <c r="HA1273" s="2"/>
      <c r="HB1273" s="2"/>
      <c r="HC1273" s="2"/>
      <c r="HD1273" s="2"/>
      <c r="HE1273" s="2"/>
      <c r="HF1273" s="2"/>
      <c r="HG1273" s="2"/>
      <c r="HH1273" s="2"/>
      <c r="HI1273" s="2"/>
      <c r="HJ1273" s="2"/>
      <c r="HK1273" s="2"/>
      <c r="HL1273" s="2"/>
      <c r="HM1273" s="2"/>
      <c r="HN1273" s="2"/>
      <c r="HO1273" s="2"/>
      <c r="HP1273" s="2"/>
      <c r="HQ1273" s="2"/>
      <c r="HR1273" s="2"/>
      <c r="HS1273" s="2"/>
      <c r="HT1273" s="2"/>
      <c r="HU1273" s="2"/>
      <c r="HV1273" s="2"/>
      <c r="HW1273" s="2"/>
      <c r="HX1273" s="2"/>
      <c r="HY1273" s="2"/>
      <c r="HZ1273" s="2"/>
      <c r="IA1273" s="2"/>
      <c r="IB1273" s="2"/>
      <c r="IC1273" s="2"/>
      <c r="ID1273" s="2"/>
      <c r="IE1273" s="2"/>
      <c r="IF1273" s="2"/>
      <c r="IG1273" s="2"/>
      <c r="IH1273" s="2"/>
      <c r="II1273" s="2"/>
      <c r="IJ1273" s="2"/>
      <c r="IK1273" s="2"/>
      <c r="IL1273" s="2"/>
      <c r="IM1273" s="2"/>
      <c r="IN1273" s="2"/>
      <c r="IO1273" s="2"/>
      <c r="IP1273" s="2"/>
      <c r="IQ1273" s="2"/>
    </row>
    <row r="1274" spans="1:251" s="16" customFormat="1" ht="18.75" customHeight="1">
      <c r="A1274" s="8"/>
      <c r="B1274" s="25"/>
      <c r="C1274" s="93" t="s">
        <v>242</v>
      </c>
      <c r="D1274" s="94"/>
      <c r="E1274" s="94"/>
      <c r="F1274" s="94"/>
      <c r="G1274" s="94"/>
      <c r="H1274" s="94"/>
      <c r="I1274" s="94"/>
      <c r="J1274" s="94"/>
      <c r="K1274" s="94"/>
      <c r="L1274" s="94"/>
      <c r="M1274" s="94"/>
      <c r="N1274" s="94"/>
      <c r="O1274" s="94"/>
      <c r="P1274" s="94"/>
      <c r="Q1274" s="94"/>
      <c r="R1274" s="94"/>
      <c r="S1274" s="94"/>
      <c r="T1274" s="94"/>
      <c r="U1274" s="94"/>
      <c r="V1274" s="94"/>
      <c r="W1274" s="94"/>
      <c r="X1274" s="94"/>
      <c r="Y1274" s="94"/>
      <c r="Z1274" s="95"/>
      <c r="AA1274" s="96">
        <v>20000</v>
      </c>
      <c r="AB1274" s="97"/>
      <c r="AC1274" s="97"/>
      <c r="AD1274" s="97"/>
      <c r="AE1274" s="97"/>
      <c r="AF1274" s="97"/>
      <c r="AG1274" s="97"/>
      <c r="AH1274" s="97"/>
      <c r="AI1274" s="98"/>
      <c r="AJ1274" s="96">
        <v>24000</v>
      </c>
      <c r="AK1274" s="97"/>
      <c r="AL1274" s="97"/>
      <c r="AM1274" s="97"/>
      <c r="AN1274" s="97"/>
      <c r="AO1274" s="97"/>
      <c r="AP1274" s="97"/>
      <c r="AQ1274" s="97"/>
      <c r="AR1274" s="98"/>
      <c r="AS1274" s="99"/>
      <c r="AT1274" s="100"/>
      <c r="AU1274" s="100"/>
      <c r="AV1274" s="100"/>
      <c r="AW1274" s="100"/>
      <c r="AX1274" s="101"/>
      <c r="AY1274" s="2"/>
      <c r="AZ1274" s="2"/>
      <c r="BA1274" s="2"/>
      <c r="BB1274" s="2"/>
      <c r="BC1274" s="2"/>
      <c r="BD1274" s="2"/>
      <c r="BE1274" s="2"/>
      <c r="BF1274" s="2"/>
      <c r="BG1274" s="2"/>
      <c r="BH1274" s="2"/>
      <c r="BI1274" s="2"/>
      <c r="BJ1274" s="2"/>
      <c r="BK1274" s="2"/>
      <c r="BL1274" s="2"/>
      <c r="BM1274" s="2"/>
      <c r="BN1274" s="2"/>
      <c r="BO1274" s="2"/>
      <c r="BP1274" s="2"/>
      <c r="BQ1274" s="2"/>
      <c r="BR1274" s="2"/>
      <c r="BS1274" s="2"/>
      <c r="BT1274" s="2"/>
      <c r="BU1274" s="2"/>
      <c r="BV1274" s="2"/>
      <c r="BW1274" s="2"/>
      <c r="BX1274" s="2"/>
      <c r="BY1274" s="2"/>
      <c r="BZ1274" s="2"/>
      <c r="CA1274" s="2"/>
      <c r="CB1274" s="2"/>
      <c r="CC1274" s="2"/>
      <c r="CD1274" s="2"/>
      <c r="CE1274" s="2"/>
      <c r="CF1274" s="2"/>
      <c r="CG1274" s="2"/>
      <c r="CH1274" s="2"/>
      <c r="CI1274" s="2"/>
      <c r="CJ1274" s="2"/>
      <c r="CK1274" s="2"/>
      <c r="CL1274" s="2"/>
      <c r="CM1274" s="2"/>
      <c r="CN1274" s="2"/>
      <c r="CO1274" s="2"/>
      <c r="CP1274" s="2"/>
      <c r="CQ1274" s="2"/>
      <c r="CR1274" s="2"/>
      <c r="CS1274" s="2"/>
      <c r="CT1274" s="2"/>
      <c r="CU1274" s="2"/>
      <c r="CV1274" s="2"/>
      <c r="CW1274" s="2"/>
      <c r="CX1274" s="2"/>
      <c r="CY1274" s="2"/>
      <c r="CZ1274" s="2"/>
      <c r="DA1274" s="2"/>
      <c r="DB1274" s="2"/>
      <c r="DC1274" s="2"/>
      <c r="DD1274" s="2"/>
      <c r="DE1274" s="2"/>
      <c r="DF1274" s="2"/>
      <c r="DG1274" s="2"/>
      <c r="DH1274" s="2"/>
      <c r="DI1274" s="2"/>
      <c r="DJ1274" s="2"/>
      <c r="DK1274" s="2"/>
      <c r="DL1274" s="2"/>
      <c r="DM1274" s="2"/>
      <c r="DN1274" s="2"/>
      <c r="DO1274" s="2"/>
      <c r="DP1274" s="2"/>
      <c r="DQ1274" s="2"/>
      <c r="DR1274" s="2"/>
      <c r="DS1274" s="2"/>
      <c r="DT1274" s="2"/>
      <c r="DU1274" s="2"/>
      <c r="DV1274" s="2"/>
      <c r="DW1274" s="2"/>
      <c r="DX1274" s="2"/>
      <c r="DY1274" s="2"/>
      <c r="DZ1274" s="2"/>
      <c r="EA1274" s="2"/>
      <c r="EB1274" s="2"/>
      <c r="EC1274" s="2"/>
      <c r="ED1274" s="2"/>
      <c r="EE1274" s="2"/>
      <c r="EF1274" s="2"/>
      <c r="EG1274" s="2"/>
      <c r="EH1274" s="2"/>
      <c r="EI1274" s="2"/>
      <c r="EJ1274" s="2"/>
      <c r="EK1274" s="2"/>
      <c r="EL1274" s="2"/>
      <c r="EM1274" s="2"/>
      <c r="EN1274" s="2"/>
      <c r="EO1274" s="2"/>
      <c r="EP1274" s="2"/>
      <c r="EQ1274" s="2"/>
      <c r="ER1274" s="2"/>
      <c r="ES1274" s="2"/>
      <c r="ET1274" s="2"/>
      <c r="EU1274" s="2"/>
      <c r="EV1274" s="2"/>
      <c r="EW1274" s="2"/>
      <c r="EX1274" s="2"/>
      <c r="EY1274" s="2"/>
      <c r="EZ1274" s="2"/>
      <c r="FA1274" s="2"/>
      <c r="FB1274" s="2"/>
      <c r="FC1274" s="2"/>
      <c r="FD1274" s="2"/>
      <c r="FE1274" s="2"/>
      <c r="FF1274" s="2"/>
      <c r="FG1274" s="2"/>
      <c r="FH1274" s="2"/>
      <c r="FI1274" s="2"/>
      <c r="FJ1274" s="2"/>
      <c r="FK1274" s="2"/>
      <c r="FL1274" s="2"/>
      <c r="FM1274" s="2"/>
      <c r="FN1274" s="2"/>
      <c r="FO1274" s="2"/>
      <c r="FP1274" s="2"/>
      <c r="FQ1274" s="2"/>
      <c r="FR1274" s="2"/>
      <c r="FS1274" s="2"/>
      <c r="FT1274" s="2"/>
      <c r="FU1274" s="2"/>
      <c r="FV1274" s="2"/>
      <c r="FW1274" s="2"/>
      <c r="FX1274" s="2"/>
      <c r="FY1274" s="2"/>
      <c r="FZ1274" s="2"/>
      <c r="GA1274" s="2"/>
      <c r="GB1274" s="2"/>
      <c r="GC1274" s="2"/>
      <c r="GD1274" s="2"/>
      <c r="GE1274" s="2"/>
      <c r="GF1274" s="2"/>
      <c r="GG1274" s="2"/>
      <c r="GH1274" s="2"/>
      <c r="GI1274" s="2"/>
      <c r="GJ1274" s="2"/>
      <c r="GK1274" s="2"/>
      <c r="GL1274" s="2"/>
      <c r="GM1274" s="2"/>
      <c r="GN1274" s="2"/>
      <c r="GO1274" s="2"/>
      <c r="GP1274" s="2"/>
      <c r="GQ1274" s="2"/>
      <c r="GR1274" s="2"/>
      <c r="GS1274" s="2"/>
      <c r="GT1274" s="2"/>
      <c r="GU1274" s="2"/>
      <c r="GV1274" s="2"/>
      <c r="GW1274" s="2"/>
      <c r="GX1274" s="2"/>
      <c r="GY1274" s="2"/>
      <c r="GZ1274" s="2"/>
      <c r="HA1274" s="2"/>
      <c r="HB1274" s="2"/>
      <c r="HC1274" s="2"/>
      <c r="HD1274" s="2"/>
      <c r="HE1274" s="2"/>
      <c r="HF1274" s="2"/>
      <c r="HG1274" s="2"/>
      <c r="HH1274" s="2"/>
      <c r="HI1274" s="2"/>
      <c r="HJ1274" s="2"/>
      <c r="HK1274" s="2"/>
      <c r="HL1274" s="2"/>
      <c r="HM1274" s="2"/>
      <c r="HN1274" s="2"/>
      <c r="HO1274" s="2"/>
      <c r="HP1274" s="2"/>
      <c r="HQ1274" s="2"/>
      <c r="HR1274" s="2"/>
      <c r="HS1274" s="2"/>
      <c r="HT1274" s="2"/>
      <c r="HU1274" s="2"/>
      <c r="HV1274" s="2"/>
      <c r="HW1274" s="2"/>
      <c r="HX1274" s="2"/>
      <c r="HY1274" s="2"/>
      <c r="HZ1274" s="2"/>
      <c r="IA1274" s="2"/>
      <c r="IB1274" s="2"/>
      <c r="IC1274" s="2"/>
      <c r="ID1274" s="2"/>
      <c r="IE1274" s="2"/>
      <c r="IF1274" s="2"/>
      <c r="IG1274" s="2"/>
      <c r="IH1274" s="2"/>
      <c r="II1274" s="2"/>
      <c r="IJ1274" s="2"/>
      <c r="IK1274" s="2"/>
      <c r="IL1274" s="2"/>
      <c r="IM1274" s="2"/>
      <c r="IN1274" s="2"/>
      <c r="IO1274" s="2"/>
      <c r="IP1274" s="2"/>
      <c r="IQ1274" s="2"/>
    </row>
    <row r="1275" spans="1:251" s="16" customFormat="1" ht="18.75" customHeight="1">
      <c r="A1275" s="8"/>
      <c r="B1275" s="25"/>
      <c r="C1275" s="93" t="s">
        <v>243</v>
      </c>
      <c r="D1275" s="94"/>
      <c r="E1275" s="94"/>
      <c r="F1275" s="94"/>
      <c r="G1275" s="94"/>
      <c r="H1275" s="94"/>
      <c r="I1275" s="94"/>
      <c r="J1275" s="94"/>
      <c r="K1275" s="94"/>
      <c r="L1275" s="94"/>
      <c r="M1275" s="94"/>
      <c r="N1275" s="94"/>
      <c r="O1275" s="94"/>
      <c r="P1275" s="94"/>
      <c r="Q1275" s="94"/>
      <c r="R1275" s="94"/>
      <c r="S1275" s="94"/>
      <c r="T1275" s="94"/>
      <c r="U1275" s="94"/>
      <c r="V1275" s="94"/>
      <c r="W1275" s="94"/>
      <c r="X1275" s="94"/>
      <c r="Y1275" s="94"/>
      <c r="Z1275" s="95"/>
      <c r="AA1275" s="96">
        <v>7000</v>
      </c>
      <c r="AB1275" s="97"/>
      <c r="AC1275" s="97"/>
      <c r="AD1275" s="97"/>
      <c r="AE1275" s="97"/>
      <c r="AF1275" s="97"/>
      <c r="AG1275" s="97"/>
      <c r="AH1275" s="97"/>
      <c r="AI1275" s="98"/>
      <c r="AJ1275" s="96">
        <v>10680</v>
      </c>
      <c r="AK1275" s="97"/>
      <c r="AL1275" s="97"/>
      <c r="AM1275" s="97"/>
      <c r="AN1275" s="97"/>
      <c r="AO1275" s="97"/>
      <c r="AP1275" s="97"/>
      <c r="AQ1275" s="97"/>
      <c r="AR1275" s="98"/>
      <c r="AS1275" s="99"/>
      <c r="AT1275" s="100"/>
      <c r="AU1275" s="100"/>
      <c r="AV1275" s="100"/>
      <c r="AW1275" s="100"/>
      <c r="AX1275" s="101"/>
      <c r="AY1275" s="2"/>
      <c r="AZ1275" s="2"/>
      <c r="BA1275" s="2"/>
      <c r="BB1275" s="2"/>
      <c r="BC1275" s="2"/>
      <c r="BD1275" s="2"/>
      <c r="BE1275" s="2"/>
      <c r="BF1275" s="2"/>
      <c r="BG1275" s="2"/>
      <c r="BH1275" s="2"/>
      <c r="BI1275" s="2"/>
      <c r="BJ1275" s="2"/>
      <c r="BK1275" s="2"/>
      <c r="BL1275" s="2"/>
      <c r="BM1275" s="2"/>
      <c r="BN1275" s="2"/>
      <c r="BO1275" s="2"/>
      <c r="BP1275" s="2"/>
      <c r="BQ1275" s="2"/>
      <c r="BR1275" s="2"/>
      <c r="BS1275" s="2"/>
      <c r="BT1275" s="2"/>
      <c r="BU1275" s="2"/>
      <c r="BV1275" s="2"/>
      <c r="BW1275" s="2"/>
      <c r="BX1275" s="2"/>
      <c r="BY1275" s="2"/>
      <c r="BZ1275" s="2"/>
      <c r="CA1275" s="2"/>
      <c r="CB1275" s="2"/>
      <c r="CC1275" s="2"/>
      <c r="CD1275" s="2"/>
      <c r="CE1275" s="2"/>
      <c r="CF1275" s="2"/>
      <c r="CG1275" s="2"/>
      <c r="CH1275" s="2"/>
      <c r="CI1275" s="2"/>
      <c r="CJ1275" s="2"/>
      <c r="CK1275" s="2"/>
      <c r="CL1275" s="2"/>
      <c r="CM1275" s="2"/>
      <c r="CN1275" s="2"/>
      <c r="CO1275" s="2"/>
      <c r="CP1275" s="2"/>
      <c r="CQ1275" s="2"/>
      <c r="CR1275" s="2"/>
      <c r="CS1275" s="2"/>
      <c r="CT1275" s="2"/>
      <c r="CU1275" s="2"/>
      <c r="CV1275" s="2"/>
      <c r="CW1275" s="2"/>
      <c r="CX1275" s="2"/>
      <c r="CY1275" s="2"/>
      <c r="CZ1275" s="2"/>
      <c r="DA1275" s="2"/>
      <c r="DB1275" s="2"/>
      <c r="DC1275" s="2"/>
      <c r="DD1275" s="2"/>
      <c r="DE1275" s="2"/>
      <c r="DF1275" s="2"/>
      <c r="DG1275" s="2"/>
      <c r="DH1275" s="2"/>
      <c r="DI1275" s="2"/>
      <c r="DJ1275" s="2"/>
      <c r="DK1275" s="2"/>
      <c r="DL1275" s="2"/>
      <c r="DM1275" s="2"/>
      <c r="DN1275" s="2"/>
      <c r="DO1275" s="2"/>
      <c r="DP1275" s="2"/>
      <c r="DQ1275" s="2"/>
      <c r="DR1275" s="2"/>
      <c r="DS1275" s="2"/>
      <c r="DT1275" s="2"/>
      <c r="DU1275" s="2"/>
      <c r="DV1275" s="2"/>
      <c r="DW1275" s="2"/>
      <c r="DX1275" s="2"/>
      <c r="DY1275" s="2"/>
      <c r="DZ1275" s="2"/>
      <c r="EA1275" s="2"/>
      <c r="EB1275" s="2"/>
      <c r="EC1275" s="2"/>
      <c r="ED1275" s="2"/>
      <c r="EE1275" s="2"/>
      <c r="EF1275" s="2"/>
      <c r="EG1275" s="2"/>
      <c r="EH1275" s="2"/>
      <c r="EI1275" s="2"/>
      <c r="EJ1275" s="2"/>
      <c r="EK1275" s="2"/>
      <c r="EL1275" s="2"/>
      <c r="EM1275" s="2"/>
      <c r="EN1275" s="2"/>
      <c r="EO1275" s="2"/>
      <c r="EP1275" s="2"/>
      <c r="EQ1275" s="2"/>
      <c r="ER1275" s="2"/>
      <c r="ES1275" s="2"/>
      <c r="ET1275" s="2"/>
      <c r="EU1275" s="2"/>
      <c r="EV1275" s="2"/>
      <c r="EW1275" s="2"/>
      <c r="EX1275" s="2"/>
      <c r="EY1275" s="2"/>
      <c r="EZ1275" s="2"/>
      <c r="FA1275" s="2"/>
      <c r="FB1275" s="2"/>
      <c r="FC1275" s="2"/>
      <c r="FD1275" s="2"/>
      <c r="FE1275" s="2"/>
      <c r="FF1275" s="2"/>
      <c r="FG1275" s="2"/>
      <c r="FH1275" s="2"/>
      <c r="FI1275" s="2"/>
      <c r="FJ1275" s="2"/>
      <c r="FK1275" s="2"/>
      <c r="FL1275" s="2"/>
      <c r="FM1275" s="2"/>
      <c r="FN1275" s="2"/>
      <c r="FO1275" s="2"/>
      <c r="FP1275" s="2"/>
      <c r="FQ1275" s="2"/>
      <c r="FR1275" s="2"/>
      <c r="FS1275" s="2"/>
      <c r="FT1275" s="2"/>
      <c r="FU1275" s="2"/>
      <c r="FV1275" s="2"/>
      <c r="FW1275" s="2"/>
      <c r="FX1275" s="2"/>
      <c r="FY1275" s="2"/>
      <c r="FZ1275" s="2"/>
      <c r="GA1275" s="2"/>
      <c r="GB1275" s="2"/>
      <c r="GC1275" s="2"/>
      <c r="GD1275" s="2"/>
      <c r="GE1275" s="2"/>
      <c r="GF1275" s="2"/>
      <c r="GG1275" s="2"/>
      <c r="GH1275" s="2"/>
      <c r="GI1275" s="2"/>
      <c r="GJ1275" s="2"/>
      <c r="GK1275" s="2"/>
      <c r="GL1275" s="2"/>
      <c r="GM1275" s="2"/>
      <c r="GN1275" s="2"/>
      <c r="GO1275" s="2"/>
      <c r="GP1275" s="2"/>
      <c r="GQ1275" s="2"/>
      <c r="GR1275" s="2"/>
      <c r="GS1275" s="2"/>
      <c r="GT1275" s="2"/>
      <c r="GU1275" s="2"/>
      <c r="GV1275" s="2"/>
      <c r="GW1275" s="2"/>
      <c r="GX1275" s="2"/>
      <c r="GY1275" s="2"/>
      <c r="GZ1275" s="2"/>
      <c r="HA1275" s="2"/>
      <c r="HB1275" s="2"/>
      <c r="HC1275" s="2"/>
      <c r="HD1275" s="2"/>
      <c r="HE1275" s="2"/>
      <c r="HF1275" s="2"/>
      <c r="HG1275" s="2"/>
      <c r="HH1275" s="2"/>
      <c r="HI1275" s="2"/>
      <c r="HJ1275" s="2"/>
      <c r="HK1275" s="2"/>
      <c r="HL1275" s="2"/>
      <c r="HM1275" s="2"/>
      <c r="HN1275" s="2"/>
      <c r="HO1275" s="2"/>
      <c r="HP1275" s="2"/>
      <c r="HQ1275" s="2"/>
      <c r="HR1275" s="2"/>
      <c r="HS1275" s="2"/>
      <c r="HT1275" s="2"/>
      <c r="HU1275" s="2"/>
      <c r="HV1275" s="2"/>
      <c r="HW1275" s="2"/>
      <c r="HX1275" s="2"/>
      <c r="HY1275" s="2"/>
      <c r="HZ1275" s="2"/>
      <c r="IA1275" s="2"/>
      <c r="IB1275" s="2"/>
      <c r="IC1275" s="2"/>
      <c r="ID1275" s="2"/>
      <c r="IE1275" s="2"/>
      <c r="IF1275" s="2"/>
      <c r="IG1275" s="2"/>
      <c r="IH1275" s="2"/>
      <c r="II1275" s="2"/>
      <c r="IJ1275" s="2"/>
      <c r="IK1275" s="2"/>
      <c r="IL1275" s="2"/>
      <c r="IM1275" s="2"/>
      <c r="IN1275" s="2"/>
      <c r="IO1275" s="2"/>
      <c r="IP1275" s="2"/>
      <c r="IQ1275" s="2"/>
    </row>
    <row r="1276" spans="1:251" s="16" customFormat="1" ht="18.75" customHeight="1">
      <c r="A1276" s="8"/>
      <c r="B1276" s="25"/>
      <c r="C1276" s="93" t="s">
        <v>244</v>
      </c>
      <c r="D1276" s="94"/>
      <c r="E1276" s="94"/>
      <c r="F1276" s="94"/>
      <c r="G1276" s="94"/>
      <c r="H1276" s="94"/>
      <c r="I1276" s="94"/>
      <c r="J1276" s="94"/>
      <c r="K1276" s="94"/>
      <c r="L1276" s="94"/>
      <c r="M1276" s="94"/>
      <c r="N1276" s="94"/>
      <c r="O1276" s="94"/>
      <c r="P1276" s="94"/>
      <c r="Q1276" s="94"/>
      <c r="R1276" s="94"/>
      <c r="S1276" s="94"/>
      <c r="T1276" s="94"/>
      <c r="U1276" s="94"/>
      <c r="V1276" s="94"/>
      <c r="W1276" s="94"/>
      <c r="X1276" s="94"/>
      <c r="Y1276" s="94"/>
      <c r="Z1276" s="95"/>
      <c r="AA1276" s="96">
        <v>24000</v>
      </c>
      <c r="AB1276" s="97"/>
      <c r="AC1276" s="97"/>
      <c r="AD1276" s="97"/>
      <c r="AE1276" s="97"/>
      <c r="AF1276" s="97"/>
      <c r="AG1276" s="97"/>
      <c r="AH1276" s="97"/>
      <c r="AI1276" s="98"/>
      <c r="AJ1276" s="96">
        <v>10500</v>
      </c>
      <c r="AK1276" s="97"/>
      <c r="AL1276" s="97"/>
      <c r="AM1276" s="97"/>
      <c r="AN1276" s="97"/>
      <c r="AO1276" s="97"/>
      <c r="AP1276" s="97"/>
      <c r="AQ1276" s="97"/>
      <c r="AR1276" s="98"/>
      <c r="AS1276" s="99"/>
      <c r="AT1276" s="100"/>
      <c r="AU1276" s="100"/>
      <c r="AV1276" s="100"/>
      <c r="AW1276" s="100"/>
      <c r="AX1276" s="101"/>
      <c r="AY1276" s="2"/>
      <c r="AZ1276" s="2"/>
      <c r="BA1276" s="2"/>
      <c r="BB1276" s="2"/>
      <c r="BC1276" s="2"/>
      <c r="BD1276" s="2"/>
      <c r="BE1276" s="2"/>
      <c r="BF1276" s="2"/>
      <c r="BG1276" s="2"/>
      <c r="BH1276" s="2"/>
      <c r="BI1276" s="2"/>
      <c r="BJ1276" s="2"/>
      <c r="BK1276" s="2"/>
      <c r="BL1276" s="2"/>
      <c r="BM1276" s="2"/>
      <c r="BN1276" s="2"/>
      <c r="BO1276" s="2"/>
      <c r="BP1276" s="2"/>
      <c r="BQ1276" s="2"/>
      <c r="BR1276" s="2"/>
      <c r="BS1276" s="2"/>
      <c r="BT1276" s="2"/>
      <c r="BU1276" s="2"/>
      <c r="BV1276" s="2"/>
      <c r="BW1276" s="2"/>
      <c r="BX1276" s="2"/>
      <c r="BY1276" s="2"/>
      <c r="BZ1276" s="2"/>
      <c r="CA1276" s="2"/>
      <c r="CB1276" s="2"/>
      <c r="CC1276" s="2"/>
      <c r="CD1276" s="2"/>
      <c r="CE1276" s="2"/>
      <c r="CF1276" s="2"/>
      <c r="CG1276" s="2"/>
      <c r="CH1276" s="2"/>
      <c r="CI1276" s="2"/>
      <c r="CJ1276" s="2"/>
      <c r="CK1276" s="2"/>
      <c r="CL1276" s="2"/>
      <c r="CM1276" s="2"/>
      <c r="CN1276" s="2"/>
      <c r="CO1276" s="2"/>
      <c r="CP1276" s="2"/>
      <c r="CQ1276" s="2"/>
      <c r="CR1276" s="2"/>
      <c r="CS1276" s="2"/>
      <c r="CT1276" s="2"/>
      <c r="CU1276" s="2"/>
      <c r="CV1276" s="2"/>
      <c r="CW1276" s="2"/>
      <c r="CX1276" s="2"/>
      <c r="CY1276" s="2"/>
      <c r="CZ1276" s="2"/>
      <c r="DA1276" s="2"/>
      <c r="DB1276" s="2"/>
      <c r="DC1276" s="2"/>
      <c r="DD1276" s="2"/>
      <c r="DE1276" s="2"/>
      <c r="DF1276" s="2"/>
      <c r="DG1276" s="2"/>
      <c r="DH1276" s="2"/>
      <c r="DI1276" s="2"/>
      <c r="DJ1276" s="2"/>
      <c r="DK1276" s="2"/>
      <c r="DL1276" s="2"/>
      <c r="DM1276" s="2"/>
      <c r="DN1276" s="2"/>
      <c r="DO1276" s="2"/>
      <c r="DP1276" s="2"/>
      <c r="DQ1276" s="2"/>
      <c r="DR1276" s="2"/>
      <c r="DS1276" s="2"/>
      <c r="DT1276" s="2"/>
      <c r="DU1276" s="2"/>
      <c r="DV1276" s="2"/>
      <c r="DW1276" s="2"/>
      <c r="DX1276" s="2"/>
      <c r="DY1276" s="2"/>
      <c r="DZ1276" s="2"/>
      <c r="EA1276" s="2"/>
      <c r="EB1276" s="2"/>
      <c r="EC1276" s="2"/>
      <c r="ED1276" s="2"/>
      <c r="EE1276" s="2"/>
      <c r="EF1276" s="2"/>
      <c r="EG1276" s="2"/>
      <c r="EH1276" s="2"/>
      <c r="EI1276" s="2"/>
      <c r="EJ1276" s="2"/>
      <c r="EK1276" s="2"/>
      <c r="EL1276" s="2"/>
      <c r="EM1276" s="2"/>
      <c r="EN1276" s="2"/>
      <c r="EO1276" s="2"/>
      <c r="EP1276" s="2"/>
      <c r="EQ1276" s="2"/>
      <c r="ER1276" s="2"/>
      <c r="ES1276" s="2"/>
      <c r="ET1276" s="2"/>
      <c r="EU1276" s="2"/>
      <c r="EV1276" s="2"/>
      <c r="EW1276" s="2"/>
      <c r="EX1276" s="2"/>
      <c r="EY1276" s="2"/>
      <c r="EZ1276" s="2"/>
      <c r="FA1276" s="2"/>
      <c r="FB1276" s="2"/>
      <c r="FC1276" s="2"/>
      <c r="FD1276" s="2"/>
      <c r="FE1276" s="2"/>
      <c r="FF1276" s="2"/>
      <c r="FG1276" s="2"/>
      <c r="FH1276" s="2"/>
      <c r="FI1276" s="2"/>
      <c r="FJ1276" s="2"/>
      <c r="FK1276" s="2"/>
      <c r="FL1276" s="2"/>
      <c r="FM1276" s="2"/>
      <c r="FN1276" s="2"/>
      <c r="FO1276" s="2"/>
      <c r="FP1276" s="2"/>
      <c r="FQ1276" s="2"/>
      <c r="FR1276" s="2"/>
      <c r="FS1276" s="2"/>
      <c r="FT1276" s="2"/>
      <c r="FU1276" s="2"/>
      <c r="FV1276" s="2"/>
      <c r="FW1276" s="2"/>
      <c r="FX1276" s="2"/>
      <c r="FY1276" s="2"/>
      <c r="FZ1276" s="2"/>
      <c r="GA1276" s="2"/>
      <c r="GB1276" s="2"/>
      <c r="GC1276" s="2"/>
      <c r="GD1276" s="2"/>
      <c r="GE1276" s="2"/>
      <c r="GF1276" s="2"/>
      <c r="GG1276" s="2"/>
      <c r="GH1276" s="2"/>
      <c r="GI1276" s="2"/>
      <c r="GJ1276" s="2"/>
      <c r="GK1276" s="2"/>
      <c r="GL1276" s="2"/>
      <c r="GM1276" s="2"/>
      <c r="GN1276" s="2"/>
      <c r="GO1276" s="2"/>
      <c r="GP1276" s="2"/>
      <c r="GQ1276" s="2"/>
      <c r="GR1276" s="2"/>
      <c r="GS1276" s="2"/>
      <c r="GT1276" s="2"/>
      <c r="GU1276" s="2"/>
      <c r="GV1276" s="2"/>
      <c r="GW1276" s="2"/>
      <c r="GX1276" s="2"/>
      <c r="GY1276" s="2"/>
      <c r="GZ1276" s="2"/>
      <c r="HA1276" s="2"/>
      <c r="HB1276" s="2"/>
      <c r="HC1276" s="2"/>
      <c r="HD1276" s="2"/>
      <c r="HE1276" s="2"/>
      <c r="HF1276" s="2"/>
      <c r="HG1276" s="2"/>
      <c r="HH1276" s="2"/>
      <c r="HI1276" s="2"/>
      <c r="HJ1276" s="2"/>
      <c r="HK1276" s="2"/>
      <c r="HL1276" s="2"/>
      <c r="HM1276" s="2"/>
      <c r="HN1276" s="2"/>
      <c r="HO1276" s="2"/>
      <c r="HP1276" s="2"/>
      <c r="HQ1276" s="2"/>
      <c r="HR1276" s="2"/>
      <c r="HS1276" s="2"/>
      <c r="HT1276" s="2"/>
      <c r="HU1276" s="2"/>
      <c r="HV1276" s="2"/>
      <c r="HW1276" s="2"/>
      <c r="HX1276" s="2"/>
      <c r="HY1276" s="2"/>
      <c r="HZ1276" s="2"/>
      <c r="IA1276" s="2"/>
      <c r="IB1276" s="2"/>
      <c r="IC1276" s="2"/>
      <c r="ID1276" s="2"/>
      <c r="IE1276" s="2"/>
      <c r="IF1276" s="2"/>
      <c r="IG1276" s="2"/>
      <c r="IH1276" s="2"/>
      <c r="II1276" s="2"/>
      <c r="IJ1276" s="2"/>
      <c r="IK1276" s="2"/>
      <c r="IL1276" s="2"/>
      <c r="IM1276" s="2"/>
      <c r="IN1276" s="2"/>
      <c r="IO1276" s="2"/>
      <c r="IP1276" s="2"/>
      <c r="IQ1276" s="2"/>
    </row>
    <row r="1277" spans="1:251" s="16" customFormat="1" ht="18.75" customHeight="1">
      <c r="A1277" s="8"/>
      <c r="B1277" s="25"/>
      <c r="C1277" s="93" t="s">
        <v>208</v>
      </c>
      <c r="D1277" s="94"/>
      <c r="E1277" s="94"/>
      <c r="F1277" s="94"/>
      <c r="G1277" s="94"/>
      <c r="H1277" s="94"/>
      <c r="I1277" s="94"/>
      <c r="J1277" s="94"/>
      <c r="K1277" s="94"/>
      <c r="L1277" s="94"/>
      <c r="M1277" s="94"/>
      <c r="N1277" s="94"/>
      <c r="O1277" s="94"/>
      <c r="P1277" s="94"/>
      <c r="Q1277" s="94"/>
      <c r="R1277" s="94"/>
      <c r="S1277" s="94"/>
      <c r="T1277" s="94"/>
      <c r="U1277" s="94"/>
      <c r="V1277" s="94"/>
      <c r="W1277" s="94"/>
      <c r="X1277" s="94"/>
      <c r="Y1277" s="94"/>
      <c r="Z1277" s="95"/>
      <c r="AA1277" s="96">
        <v>3172</v>
      </c>
      <c r="AB1277" s="97"/>
      <c r="AC1277" s="97"/>
      <c r="AD1277" s="97"/>
      <c r="AE1277" s="97"/>
      <c r="AF1277" s="97"/>
      <c r="AG1277" s="97"/>
      <c r="AH1277" s="97"/>
      <c r="AI1277" s="98"/>
      <c r="AJ1277" s="96">
        <v>2826</v>
      </c>
      <c r="AK1277" s="97"/>
      <c r="AL1277" s="97"/>
      <c r="AM1277" s="97"/>
      <c r="AN1277" s="97"/>
      <c r="AO1277" s="97"/>
      <c r="AP1277" s="97"/>
      <c r="AQ1277" s="97"/>
      <c r="AR1277" s="98"/>
      <c r="AS1277" s="99"/>
      <c r="AT1277" s="100"/>
      <c r="AU1277" s="100"/>
      <c r="AV1277" s="100"/>
      <c r="AW1277" s="100"/>
      <c r="AX1277" s="101"/>
      <c r="AY1277" s="2"/>
      <c r="AZ1277" s="2"/>
      <c r="BA1277" s="2"/>
      <c r="BB1277" s="2"/>
      <c r="BC1277" s="2"/>
      <c r="BD1277" s="2"/>
      <c r="BE1277" s="2"/>
      <c r="BF1277" s="2"/>
      <c r="BG1277" s="2"/>
      <c r="BH1277" s="2"/>
      <c r="BI1277" s="2"/>
      <c r="BJ1277" s="2"/>
      <c r="BK1277" s="2"/>
      <c r="BL1277" s="2"/>
      <c r="BM1277" s="2"/>
      <c r="BN1277" s="2"/>
      <c r="BO1277" s="2"/>
      <c r="BP1277" s="2"/>
      <c r="BQ1277" s="2"/>
      <c r="BR1277" s="2"/>
      <c r="BS1277" s="2"/>
      <c r="BT1277" s="2"/>
      <c r="BU1277" s="2"/>
      <c r="BV1277" s="2"/>
      <c r="BW1277" s="2"/>
      <c r="BX1277" s="2"/>
      <c r="BY1277" s="2"/>
      <c r="BZ1277" s="2"/>
      <c r="CA1277" s="2"/>
      <c r="CB1277" s="2"/>
      <c r="CC1277" s="2"/>
      <c r="CD1277" s="2"/>
      <c r="CE1277" s="2"/>
      <c r="CF1277" s="2"/>
      <c r="CG1277" s="2"/>
      <c r="CH1277" s="2"/>
      <c r="CI1277" s="2"/>
      <c r="CJ1277" s="2"/>
      <c r="CK1277" s="2"/>
      <c r="CL1277" s="2"/>
      <c r="CM1277" s="2"/>
      <c r="CN1277" s="2"/>
      <c r="CO1277" s="2"/>
      <c r="CP1277" s="2"/>
      <c r="CQ1277" s="2"/>
      <c r="CR1277" s="2"/>
      <c r="CS1277" s="2"/>
      <c r="CT1277" s="2"/>
      <c r="CU1277" s="2"/>
      <c r="CV1277" s="2"/>
      <c r="CW1277" s="2"/>
      <c r="CX1277" s="2"/>
      <c r="CY1277" s="2"/>
      <c r="CZ1277" s="2"/>
      <c r="DA1277" s="2"/>
      <c r="DB1277" s="2"/>
      <c r="DC1277" s="2"/>
      <c r="DD1277" s="2"/>
      <c r="DE1277" s="2"/>
      <c r="DF1277" s="2"/>
      <c r="DG1277" s="2"/>
      <c r="DH1277" s="2"/>
      <c r="DI1277" s="2"/>
      <c r="DJ1277" s="2"/>
      <c r="DK1277" s="2"/>
      <c r="DL1277" s="2"/>
      <c r="DM1277" s="2"/>
      <c r="DN1277" s="2"/>
      <c r="DO1277" s="2"/>
      <c r="DP1277" s="2"/>
      <c r="DQ1277" s="2"/>
      <c r="DR1277" s="2"/>
      <c r="DS1277" s="2"/>
      <c r="DT1277" s="2"/>
      <c r="DU1277" s="2"/>
      <c r="DV1277" s="2"/>
      <c r="DW1277" s="2"/>
      <c r="DX1277" s="2"/>
      <c r="DY1277" s="2"/>
      <c r="DZ1277" s="2"/>
      <c r="EA1277" s="2"/>
      <c r="EB1277" s="2"/>
      <c r="EC1277" s="2"/>
      <c r="ED1277" s="2"/>
      <c r="EE1277" s="2"/>
      <c r="EF1277" s="2"/>
      <c r="EG1277" s="2"/>
      <c r="EH1277" s="2"/>
      <c r="EI1277" s="2"/>
      <c r="EJ1277" s="2"/>
      <c r="EK1277" s="2"/>
      <c r="EL1277" s="2"/>
      <c r="EM1277" s="2"/>
      <c r="EN1277" s="2"/>
      <c r="EO1277" s="2"/>
      <c r="EP1277" s="2"/>
      <c r="EQ1277" s="2"/>
      <c r="ER1277" s="2"/>
      <c r="ES1277" s="2"/>
      <c r="ET1277" s="2"/>
      <c r="EU1277" s="2"/>
      <c r="EV1277" s="2"/>
      <c r="EW1277" s="2"/>
      <c r="EX1277" s="2"/>
      <c r="EY1277" s="2"/>
      <c r="EZ1277" s="2"/>
      <c r="FA1277" s="2"/>
      <c r="FB1277" s="2"/>
      <c r="FC1277" s="2"/>
      <c r="FD1277" s="2"/>
      <c r="FE1277" s="2"/>
      <c r="FF1277" s="2"/>
      <c r="FG1277" s="2"/>
      <c r="FH1277" s="2"/>
      <c r="FI1277" s="2"/>
      <c r="FJ1277" s="2"/>
      <c r="FK1277" s="2"/>
      <c r="FL1277" s="2"/>
      <c r="FM1277" s="2"/>
      <c r="FN1277" s="2"/>
      <c r="FO1277" s="2"/>
      <c r="FP1277" s="2"/>
      <c r="FQ1277" s="2"/>
      <c r="FR1277" s="2"/>
      <c r="FS1277" s="2"/>
      <c r="FT1277" s="2"/>
      <c r="FU1277" s="2"/>
      <c r="FV1277" s="2"/>
      <c r="FW1277" s="2"/>
      <c r="FX1277" s="2"/>
      <c r="FY1277" s="2"/>
      <c r="FZ1277" s="2"/>
      <c r="GA1277" s="2"/>
      <c r="GB1277" s="2"/>
      <c r="GC1277" s="2"/>
      <c r="GD1277" s="2"/>
      <c r="GE1277" s="2"/>
      <c r="GF1277" s="2"/>
      <c r="GG1277" s="2"/>
      <c r="GH1277" s="2"/>
      <c r="GI1277" s="2"/>
      <c r="GJ1277" s="2"/>
      <c r="GK1277" s="2"/>
      <c r="GL1277" s="2"/>
      <c r="GM1277" s="2"/>
      <c r="GN1277" s="2"/>
      <c r="GO1277" s="2"/>
      <c r="GP1277" s="2"/>
      <c r="GQ1277" s="2"/>
      <c r="GR1277" s="2"/>
      <c r="GS1277" s="2"/>
      <c r="GT1277" s="2"/>
      <c r="GU1277" s="2"/>
      <c r="GV1277" s="2"/>
      <c r="GW1277" s="2"/>
      <c r="GX1277" s="2"/>
      <c r="GY1277" s="2"/>
      <c r="GZ1277" s="2"/>
      <c r="HA1277" s="2"/>
      <c r="HB1277" s="2"/>
      <c r="HC1277" s="2"/>
      <c r="HD1277" s="2"/>
      <c r="HE1277" s="2"/>
      <c r="HF1277" s="2"/>
      <c r="HG1277" s="2"/>
      <c r="HH1277" s="2"/>
      <c r="HI1277" s="2"/>
      <c r="HJ1277" s="2"/>
      <c r="HK1277" s="2"/>
      <c r="HL1277" s="2"/>
      <c r="HM1277" s="2"/>
      <c r="HN1277" s="2"/>
      <c r="HO1277" s="2"/>
      <c r="HP1277" s="2"/>
      <c r="HQ1277" s="2"/>
      <c r="HR1277" s="2"/>
      <c r="HS1277" s="2"/>
      <c r="HT1277" s="2"/>
      <c r="HU1277" s="2"/>
      <c r="HV1277" s="2"/>
      <c r="HW1277" s="2"/>
      <c r="HX1277" s="2"/>
      <c r="HY1277" s="2"/>
      <c r="HZ1277" s="2"/>
      <c r="IA1277" s="2"/>
      <c r="IB1277" s="2"/>
      <c r="IC1277" s="2"/>
      <c r="ID1277" s="2"/>
      <c r="IE1277" s="2"/>
      <c r="IF1277" s="2"/>
      <c r="IG1277" s="2"/>
      <c r="IH1277" s="2"/>
      <c r="II1277" s="2"/>
      <c r="IJ1277" s="2"/>
      <c r="IK1277" s="2"/>
      <c r="IL1277" s="2"/>
      <c r="IM1277" s="2"/>
      <c r="IN1277" s="2"/>
      <c r="IO1277" s="2"/>
      <c r="IP1277" s="2"/>
      <c r="IQ1277" s="2"/>
    </row>
    <row r="1278" spans="1:251" s="16" customFormat="1" ht="18.75" customHeight="1" thickBot="1">
      <c r="A1278" s="17"/>
      <c r="B1278" s="102" t="s">
        <v>11</v>
      </c>
      <c r="C1278" s="103"/>
      <c r="D1278" s="103"/>
      <c r="E1278" s="103"/>
      <c r="F1278" s="103"/>
      <c r="G1278" s="103"/>
      <c r="H1278" s="103"/>
      <c r="I1278" s="103"/>
      <c r="J1278" s="103"/>
      <c r="K1278" s="103"/>
      <c r="L1278" s="103"/>
      <c r="M1278" s="103"/>
      <c r="N1278" s="103"/>
      <c r="O1278" s="103"/>
      <c r="P1278" s="103"/>
      <c r="Q1278" s="103"/>
      <c r="R1278" s="103"/>
      <c r="S1278" s="103"/>
      <c r="T1278" s="103"/>
      <c r="U1278" s="103"/>
      <c r="V1278" s="103"/>
      <c r="W1278" s="103"/>
      <c r="X1278" s="103"/>
      <c r="Y1278" s="103"/>
      <c r="Z1278" s="104"/>
      <c r="AA1278" s="105">
        <f>SUM($AA$1274:$AA$1277)</f>
        <v>54172</v>
      </c>
      <c r="AB1278" s="106"/>
      <c r="AC1278" s="106"/>
      <c r="AD1278" s="106"/>
      <c r="AE1278" s="106"/>
      <c r="AF1278" s="106"/>
      <c r="AG1278" s="106"/>
      <c r="AH1278" s="106"/>
      <c r="AI1278" s="107"/>
      <c r="AJ1278" s="105">
        <f>SUM($AJ$1274:$AJ$1277)</f>
        <v>48006</v>
      </c>
      <c r="AK1278" s="106"/>
      <c r="AL1278" s="106"/>
      <c r="AM1278" s="106"/>
      <c r="AN1278" s="106"/>
      <c r="AO1278" s="106"/>
      <c r="AP1278" s="106"/>
      <c r="AQ1278" s="106"/>
      <c r="AR1278" s="107"/>
      <c r="AS1278" s="108"/>
      <c r="AT1278" s="109"/>
      <c r="AU1278" s="109"/>
      <c r="AV1278" s="109"/>
      <c r="AW1278" s="109"/>
      <c r="AX1278" s="110"/>
      <c r="AY1278" s="2"/>
      <c r="AZ1278" s="2"/>
      <c r="BA1278" s="2"/>
      <c r="BB1278" s="2"/>
      <c r="BC1278" s="2"/>
      <c r="BD1278" s="2"/>
      <c r="BE1278" s="2"/>
      <c r="BF1278" s="2"/>
      <c r="BG1278" s="2"/>
      <c r="BH1278" s="2"/>
      <c r="BI1278" s="2"/>
      <c r="BJ1278" s="2"/>
      <c r="BK1278" s="2"/>
      <c r="BL1278" s="2"/>
      <c r="BM1278" s="2"/>
      <c r="BN1278" s="2"/>
      <c r="BO1278" s="2"/>
      <c r="BP1278" s="2"/>
      <c r="BQ1278" s="2"/>
      <c r="BR1278" s="2"/>
      <c r="BS1278" s="2"/>
      <c r="BT1278" s="2"/>
      <c r="BU1278" s="2"/>
      <c r="BV1278" s="2"/>
      <c r="BW1278" s="2"/>
      <c r="BX1278" s="2"/>
      <c r="BY1278" s="2"/>
      <c r="BZ1278" s="2"/>
      <c r="CA1278" s="2"/>
      <c r="CB1278" s="2"/>
      <c r="CC1278" s="2"/>
      <c r="CD1278" s="2"/>
      <c r="CE1278" s="2"/>
      <c r="CF1278" s="2"/>
      <c r="CG1278" s="2"/>
      <c r="CH1278" s="2"/>
      <c r="CI1278" s="2"/>
      <c r="CJ1278" s="2"/>
      <c r="CK1278" s="2"/>
      <c r="CL1278" s="2"/>
      <c r="CM1278" s="2"/>
      <c r="CN1278" s="2"/>
      <c r="CO1278" s="2"/>
      <c r="CP1278" s="2"/>
      <c r="CQ1278" s="2"/>
      <c r="CR1278" s="2"/>
      <c r="CS1278" s="2"/>
      <c r="CT1278" s="2"/>
      <c r="CU1278" s="2"/>
      <c r="CV1278" s="2"/>
      <c r="CW1278" s="2"/>
      <c r="CX1278" s="2"/>
      <c r="CY1278" s="2"/>
      <c r="CZ1278" s="2"/>
      <c r="DA1278" s="2"/>
      <c r="DB1278" s="2"/>
      <c r="DC1278" s="2"/>
      <c r="DD1278" s="2"/>
      <c r="DE1278" s="2"/>
      <c r="DF1278" s="2"/>
      <c r="DG1278" s="2"/>
      <c r="DH1278" s="2"/>
      <c r="DI1278" s="2"/>
      <c r="DJ1278" s="2"/>
      <c r="DK1278" s="2"/>
      <c r="DL1278" s="2"/>
      <c r="DM1278" s="2"/>
      <c r="DN1278" s="2"/>
      <c r="DO1278" s="2"/>
      <c r="DP1278" s="2"/>
      <c r="DQ1278" s="2"/>
      <c r="DR1278" s="2"/>
      <c r="DS1278" s="2"/>
      <c r="DT1278" s="2"/>
      <c r="DU1278" s="2"/>
      <c r="DV1278" s="2"/>
      <c r="DW1278" s="2"/>
      <c r="DX1278" s="2"/>
      <c r="DY1278" s="2"/>
      <c r="DZ1278" s="2"/>
      <c r="EA1278" s="2"/>
      <c r="EB1278" s="2"/>
      <c r="EC1278" s="2"/>
      <c r="ED1278" s="2"/>
      <c r="EE1278" s="2"/>
      <c r="EF1278" s="2"/>
      <c r="EG1278" s="2"/>
      <c r="EH1278" s="2"/>
      <c r="EI1278" s="2"/>
      <c r="EJ1278" s="2"/>
      <c r="EK1278" s="2"/>
      <c r="EL1278" s="2"/>
      <c r="EM1278" s="2"/>
      <c r="EN1278" s="2"/>
      <c r="EO1278" s="2"/>
      <c r="EP1278" s="2"/>
      <c r="EQ1278" s="2"/>
      <c r="ER1278" s="2"/>
      <c r="ES1278" s="2"/>
      <c r="ET1278" s="2"/>
      <c r="EU1278" s="2"/>
      <c r="EV1278" s="2"/>
      <c r="EW1278" s="2"/>
      <c r="EX1278" s="2"/>
      <c r="EY1278" s="2"/>
      <c r="EZ1278" s="2"/>
      <c r="FA1278" s="2"/>
      <c r="FB1278" s="2"/>
      <c r="FC1278" s="2"/>
      <c r="FD1278" s="2"/>
      <c r="FE1278" s="2"/>
      <c r="FF1278" s="2"/>
      <c r="FG1278" s="2"/>
      <c r="FH1278" s="2"/>
      <c r="FI1278" s="2"/>
      <c r="FJ1278" s="2"/>
      <c r="FK1278" s="2"/>
      <c r="FL1278" s="2"/>
      <c r="FM1278" s="2"/>
      <c r="FN1278" s="2"/>
      <c r="FO1278" s="2"/>
      <c r="FP1278" s="2"/>
      <c r="FQ1278" s="2"/>
      <c r="FR1278" s="2"/>
      <c r="FS1278" s="2"/>
      <c r="FT1278" s="2"/>
      <c r="FU1278" s="2"/>
      <c r="FV1278" s="2"/>
      <c r="FW1278" s="2"/>
      <c r="FX1278" s="2"/>
      <c r="FY1278" s="2"/>
      <c r="FZ1278" s="2"/>
      <c r="GA1278" s="2"/>
      <c r="GB1278" s="2"/>
      <c r="GC1278" s="2"/>
      <c r="GD1278" s="2"/>
      <c r="GE1278" s="2"/>
      <c r="GF1278" s="2"/>
      <c r="GG1278" s="2"/>
      <c r="GH1278" s="2"/>
      <c r="GI1278" s="2"/>
      <c r="GJ1278" s="2"/>
      <c r="GK1278" s="2"/>
      <c r="GL1278" s="2"/>
      <c r="GM1278" s="2"/>
      <c r="GN1278" s="2"/>
      <c r="GO1278" s="2"/>
      <c r="GP1278" s="2"/>
      <c r="GQ1278" s="2"/>
      <c r="GR1278" s="2"/>
      <c r="GS1278" s="2"/>
      <c r="GT1278" s="2"/>
      <c r="GU1278" s="2"/>
      <c r="GV1278" s="2"/>
      <c r="GW1278" s="2"/>
      <c r="GX1278" s="2"/>
      <c r="GY1278" s="2"/>
      <c r="GZ1278" s="2"/>
      <c r="HA1278" s="2"/>
      <c r="HB1278" s="2"/>
      <c r="HC1278" s="2"/>
      <c r="HD1278" s="2"/>
      <c r="HE1278" s="2"/>
      <c r="HF1278" s="2"/>
      <c r="HG1278" s="2"/>
      <c r="HH1278" s="2"/>
      <c r="HI1278" s="2"/>
      <c r="HJ1278" s="2"/>
      <c r="HK1278" s="2"/>
      <c r="HL1278" s="2"/>
      <c r="HM1278" s="2"/>
      <c r="HN1278" s="2"/>
      <c r="HO1278" s="2"/>
      <c r="HP1278" s="2"/>
      <c r="HQ1278" s="2"/>
      <c r="HR1278" s="2"/>
      <c r="HS1278" s="2"/>
      <c r="HT1278" s="2"/>
      <c r="HU1278" s="2"/>
      <c r="HV1278" s="2"/>
      <c r="HW1278" s="2"/>
      <c r="HX1278" s="2"/>
      <c r="HY1278" s="2"/>
      <c r="HZ1278" s="2"/>
      <c r="IA1278" s="2"/>
      <c r="IB1278" s="2"/>
      <c r="IC1278" s="2"/>
      <c r="ID1278" s="2"/>
      <c r="IE1278" s="2"/>
      <c r="IF1278" s="2"/>
      <c r="IG1278" s="2"/>
      <c r="IH1278" s="2"/>
      <c r="II1278" s="2"/>
      <c r="IJ1278" s="2"/>
      <c r="IK1278" s="2"/>
      <c r="IL1278" s="2"/>
      <c r="IM1278" s="2"/>
      <c r="IN1278" s="2"/>
      <c r="IO1278" s="2"/>
      <c r="IP1278" s="2"/>
      <c r="IQ1278" s="2"/>
    </row>
    <row r="1280" spans="1:251" ht="19.2">
      <c r="A1280" s="1" t="s">
        <v>0</v>
      </c>
      <c r="AW1280" s="3"/>
      <c r="AX1280" s="4"/>
      <c r="AY1280" s="3"/>
    </row>
    <row r="1282" spans="1:113" ht="18">
      <c r="B1282" s="124" t="s">
        <v>8</v>
      </c>
      <c r="C1282" s="125"/>
      <c r="D1282" s="125"/>
      <c r="E1282" s="125"/>
      <c r="F1282" s="125"/>
      <c r="G1282" s="125"/>
      <c r="H1282" s="125"/>
      <c r="I1282" s="125"/>
      <c r="J1282" s="125"/>
      <c r="K1282" s="125"/>
      <c r="L1282" s="125"/>
      <c r="M1282" s="125"/>
      <c r="N1282" s="125"/>
      <c r="O1282" s="125"/>
      <c r="P1282" s="125"/>
      <c r="Q1282" s="125"/>
      <c r="R1282" s="125"/>
      <c r="S1282" s="125"/>
      <c r="T1282" s="125"/>
      <c r="U1282" s="125"/>
      <c r="V1282" s="125"/>
      <c r="W1282" s="125"/>
      <c r="X1282" s="125"/>
      <c r="Y1282" s="125"/>
      <c r="Z1282" s="125"/>
      <c r="AA1282" s="125"/>
      <c r="AB1282" s="125"/>
      <c r="AC1282" s="125"/>
      <c r="AD1282" s="125"/>
      <c r="AE1282" s="125"/>
      <c r="AF1282" s="125"/>
      <c r="AG1282" s="125"/>
      <c r="AH1282" s="125"/>
      <c r="AI1282" s="125"/>
      <c r="AJ1282" s="125"/>
      <c r="AK1282" s="125"/>
      <c r="AL1282" s="125"/>
      <c r="AM1282" s="125"/>
      <c r="AN1282" s="125"/>
      <c r="AO1282" s="125"/>
      <c r="AP1282" s="125"/>
      <c r="AQ1282" s="125"/>
      <c r="AR1282" s="125"/>
      <c r="AS1282" s="125"/>
      <c r="AT1282" s="125"/>
      <c r="AU1282" s="125"/>
      <c r="AV1282" s="125"/>
      <c r="AW1282" s="125"/>
      <c r="AX1282" s="125"/>
    </row>
    <row r="1283" spans="1:113">
      <c r="Z1283" s="5"/>
      <c r="AD1283" s="5"/>
      <c r="AE1283" s="5"/>
      <c r="AF1283" s="5"/>
      <c r="AG1283" s="5"/>
      <c r="AH1283" s="5"/>
      <c r="AI1283" s="5"/>
      <c r="AO1283" s="5"/>
    </row>
    <row r="1284" spans="1:113" ht="13.8" thickBot="1">
      <c r="Z1284" s="5"/>
      <c r="AD1284" s="5"/>
      <c r="AE1284" s="5"/>
      <c r="AF1284" s="5"/>
      <c r="AG1284" s="5"/>
      <c r="AH1284" s="5"/>
      <c r="AI1284" s="5"/>
      <c r="AO1284" s="5"/>
      <c r="DI1284" s="6"/>
    </row>
    <row r="1285" spans="1:113" ht="24.75" customHeight="1" thickBot="1">
      <c r="B1285" s="126" t="s">
        <v>1</v>
      </c>
      <c r="C1285" s="127"/>
      <c r="D1285" s="127"/>
      <c r="E1285" s="127"/>
      <c r="F1285" s="127"/>
      <c r="G1285" s="127"/>
      <c r="H1285" s="128" t="s">
        <v>245</v>
      </c>
      <c r="I1285" s="129"/>
      <c r="J1285" s="129"/>
      <c r="K1285" s="129"/>
      <c r="L1285" s="129"/>
      <c r="M1285" s="129"/>
      <c r="N1285" s="129"/>
      <c r="O1285" s="129"/>
      <c r="P1285" s="129"/>
      <c r="Q1285" s="129"/>
      <c r="R1285" s="129"/>
      <c r="S1285" s="129"/>
      <c r="T1285" s="129"/>
      <c r="U1285" s="129"/>
      <c r="V1285" s="129"/>
      <c r="W1285" s="129"/>
      <c r="X1285" s="129"/>
      <c r="Y1285" s="129"/>
      <c r="Z1285" s="129"/>
      <c r="AA1285" s="129"/>
      <c r="AB1285" s="129"/>
      <c r="AC1285" s="129"/>
      <c r="AD1285" s="129"/>
      <c r="AE1285" s="129"/>
      <c r="AF1285" s="129"/>
      <c r="AG1285" s="129"/>
      <c r="AH1285" s="129"/>
      <c r="AI1285" s="129"/>
      <c r="AJ1285" s="129"/>
      <c r="AK1285" s="129"/>
      <c r="AL1285" s="129"/>
      <c r="AM1285" s="129"/>
      <c r="AN1285" s="129"/>
      <c r="AO1285" s="129"/>
      <c r="AP1285" s="129"/>
      <c r="AQ1285" s="129"/>
      <c r="AR1285" s="129"/>
      <c r="AS1285" s="129"/>
      <c r="AT1285" s="129"/>
      <c r="AU1285" s="129"/>
      <c r="AV1285" s="129"/>
      <c r="AW1285" s="129"/>
      <c r="AX1285" s="130"/>
      <c r="DI1285" s="6"/>
    </row>
    <row r="1286" spans="1:113" ht="14.4">
      <c r="B1286" s="7"/>
      <c r="C1286" s="7"/>
      <c r="D1286" s="7"/>
      <c r="E1286" s="7"/>
      <c r="F1286" s="7"/>
      <c r="G1286" s="7"/>
      <c r="H1286" s="8"/>
      <c r="I1286" s="8"/>
      <c r="J1286" s="8"/>
      <c r="K1286" s="8"/>
      <c r="L1286" s="9"/>
      <c r="M1286" s="9"/>
      <c r="N1286" s="9"/>
      <c r="O1286" s="9"/>
      <c r="P1286" s="8"/>
      <c r="Q1286" s="8"/>
      <c r="R1286" s="8"/>
      <c r="S1286" s="8"/>
      <c r="T1286" s="8"/>
      <c r="U1286" s="8"/>
      <c r="V1286" s="10"/>
      <c r="W1286" s="10"/>
      <c r="X1286" s="10"/>
      <c r="Y1286" s="10"/>
      <c r="Z1286" s="10"/>
      <c r="AA1286" s="10"/>
      <c r="AB1286" s="10"/>
      <c r="AC1286" s="10"/>
      <c r="AD1286" s="10"/>
      <c r="AE1286" s="10"/>
      <c r="AF1286" s="10"/>
      <c r="AG1286" s="10"/>
      <c r="AH1286" s="10"/>
      <c r="AI1286" s="10"/>
      <c r="AJ1286" s="10"/>
      <c r="AK1286" s="10"/>
      <c r="AL1286" s="10"/>
      <c r="AM1286" s="10"/>
      <c r="AN1286" s="10"/>
      <c r="AO1286" s="10"/>
      <c r="AP1286" s="10"/>
      <c r="AQ1286" s="10"/>
      <c r="AR1286" s="10"/>
      <c r="AS1286" s="10"/>
      <c r="AT1286" s="10"/>
      <c r="AU1286" s="10"/>
      <c r="AV1286" s="10"/>
      <c r="AW1286" s="10"/>
      <c r="AX1286" s="10"/>
      <c r="DI1286" s="6"/>
    </row>
    <row r="1287" spans="1:113" ht="15" thickBot="1">
      <c r="A1287" s="11"/>
      <c r="B1287" s="10" t="s">
        <v>2</v>
      </c>
      <c r="C1287" s="8"/>
      <c r="D1287" s="8"/>
      <c r="E1287" s="8"/>
      <c r="F1287" s="8"/>
      <c r="G1287" s="8"/>
      <c r="H1287" s="8"/>
      <c r="I1287" s="8"/>
      <c r="J1287" s="8"/>
      <c r="K1287" s="8"/>
      <c r="L1287" s="9"/>
      <c r="M1287" s="9"/>
      <c r="N1287" s="9"/>
      <c r="O1287" s="9"/>
      <c r="P1287" s="8"/>
      <c r="Q1287" s="8"/>
      <c r="R1287" s="8"/>
      <c r="S1287" s="8"/>
      <c r="T1287" s="8"/>
      <c r="U1287" s="8"/>
      <c r="V1287" s="10"/>
      <c r="W1287" s="10"/>
      <c r="X1287" s="10"/>
      <c r="Y1287" s="10"/>
      <c r="Z1287" s="10"/>
      <c r="AA1287" s="10"/>
      <c r="AB1287" s="10"/>
      <c r="AC1287" s="10"/>
      <c r="AD1287" s="10"/>
      <c r="AE1287" s="10"/>
      <c r="AF1287" s="10"/>
      <c r="AG1287" s="10"/>
      <c r="AH1287" s="10"/>
      <c r="AI1287" s="10"/>
      <c r="AJ1287" s="10"/>
      <c r="AK1287" s="10"/>
      <c r="AL1287" s="10"/>
      <c r="AM1287" s="10"/>
      <c r="AN1287" s="10"/>
      <c r="AO1287" s="10"/>
      <c r="AP1287" s="10"/>
      <c r="AQ1287" s="10"/>
      <c r="AR1287" s="10"/>
      <c r="AS1287" s="10"/>
      <c r="AT1287" s="10"/>
      <c r="AU1287" s="10"/>
      <c r="AV1287" s="10"/>
      <c r="AW1287" s="10"/>
      <c r="AX1287" s="10"/>
      <c r="DI1287" s="6"/>
    </row>
    <row r="1288" spans="1:113" ht="14.4">
      <c r="A1288" s="8"/>
      <c r="B1288" s="12"/>
      <c r="C1288" s="7"/>
      <c r="D1288" s="7"/>
      <c r="E1288" s="7"/>
      <c r="F1288" s="7"/>
      <c r="G1288" s="7"/>
      <c r="H1288" s="7"/>
      <c r="I1288" s="7"/>
      <c r="J1288" s="7"/>
      <c r="K1288" s="7"/>
      <c r="L1288" s="13"/>
      <c r="M1288" s="13"/>
      <c r="N1288" s="13"/>
      <c r="O1288" s="13"/>
      <c r="P1288" s="7"/>
      <c r="Q1288" s="7"/>
      <c r="R1288" s="7"/>
      <c r="S1288" s="7"/>
      <c r="T1288" s="7"/>
      <c r="U1288" s="7"/>
      <c r="V1288" s="14"/>
      <c r="W1288" s="14"/>
      <c r="X1288" s="14"/>
      <c r="Y1288" s="14"/>
      <c r="Z1288" s="14"/>
      <c r="AA1288" s="14"/>
      <c r="AB1288" s="14"/>
      <c r="AC1288" s="14"/>
      <c r="AD1288" s="14"/>
      <c r="AE1288" s="14"/>
      <c r="AF1288" s="14"/>
      <c r="AG1288" s="14"/>
      <c r="AH1288" s="14"/>
      <c r="AI1288" s="14"/>
      <c r="AJ1288" s="14"/>
      <c r="AK1288" s="14"/>
      <c r="AL1288" s="14"/>
      <c r="AM1288" s="14"/>
      <c r="AN1288" s="14"/>
      <c r="AO1288" s="14"/>
      <c r="AP1288" s="14"/>
      <c r="AQ1288" s="14"/>
      <c r="AR1288" s="14"/>
      <c r="AS1288" s="14"/>
      <c r="AT1288" s="14"/>
      <c r="AU1288" s="14"/>
      <c r="AV1288" s="14"/>
      <c r="AW1288" s="14"/>
      <c r="AX1288" s="15"/>
    </row>
    <row r="1289" spans="1:113" ht="12" customHeight="1">
      <c r="A1289" s="8"/>
      <c r="B1289" s="111" t="s">
        <v>246</v>
      </c>
      <c r="C1289" s="112"/>
      <c r="D1289" s="112"/>
      <c r="E1289" s="112"/>
      <c r="F1289" s="112"/>
      <c r="G1289" s="112"/>
      <c r="H1289" s="112"/>
      <c r="I1289" s="112"/>
      <c r="J1289" s="112"/>
      <c r="K1289" s="112"/>
      <c r="L1289" s="112"/>
      <c r="M1289" s="112"/>
      <c r="N1289" s="112"/>
      <c r="O1289" s="112"/>
      <c r="P1289" s="112"/>
      <c r="Q1289" s="112"/>
      <c r="R1289" s="112"/>
      <c r="S1289" s="112"/>
      <c r="T1289" s="112"/>
      <c r="U1289" s="112"/>
      <c r="V1289" s="112"/>
      <c r="W1289" s="112"/>
      <c r="X1289" s="112"/>
      <c r="Y1289" s="112"/>
      <c r="Z1289" s="112"/>
      <c r="AA1289" s="112"/>
      <c r="AB1289" s="112"/>
      <c r="AC1289" s="112"/>
      <c r="AD1289" s="112"/>
      <c r="AE1289" s="112"/>
      <c r="AF1289" s="112"/>
      <c r="AG1289" s="112"/>
      <c r="AH1289" s="112"/>
      <c r="AI1289" s="112"/>
      <c r="AJ1289" s="112"/>
      <c r="AK1289" s="112"/>
      <c r="AL1289" s="112"/>
      <c r="AM1289" s="112"/>
      <c r="AN1289" s="112"/>
      <c r="AO1289" s="112"/>
      <c r="AP1289" s="112"/>
      <c r="AQ1289" s="112"/>
      <c r="AR1289" s="112"/>
      <c r="AS1289" s="112"/>
      <c r="AT1289" s="112"/>
      <c r="AU1289" s="112"/>
      <c r="AV1289" s="112"/>
      <c r="AW1289" s="112"/>
      <c r="AX1289" s="113"/>
    </row>
    <row r="1290" spans="1:113" ht="12" customHeight="1">
      <c r="A1290" s="8"/>
      <c r="B1290" s="111"/>
      <c r="C1290" s="112"/>
      <c r="D1290" s="112"/>
      <c r="E1290" s="112"/>
      <c r="F1290" s="112"/>
      <c r="G1290" s="112"/>
      <c r="H1290" s="112"/>
      <c r="I1290" s="112"/>
      <c r="J1290" s="112"/>
      <c r="K1290" s="112"/>
      <c r="L1290" s="112"/>
      <c r="M1290" s="112"/>
      <c r="N1290" s="112"/>
      <c r="O1290" s="112"/>
      <c r="P1290" s="112"/>
      <c r="Q1290" s="112"/>
      <c r="R1290" s="112"/>
      <c r="S1290" s="112"/>
      <c r="T1290" s="112"/>
      <c r="U1290" s="112"/>
      <c r="V1290" s="112"/>
      <c r="W1290" s="112"/>
      <c r="X1290" s="112"/>
      <c r="Y1290" s="112"/>
      <c r="Z1290" s="112"/>
      <c r="AA1290" s="112"/>
      <c r="AB1290" s="112"/>
      <c r="AC1290" s="112"/>
      <c r="AD1290" s="112"/>
      <c r="AE1290" s="112"/>
      <c r="AF1290" s="112"/>
      <c r="AG1290" s="112"/>
      <c r="AH1290" s="112"/>
      <c r="AI1290" s="112"/>
      <c r="AJ1290" s="112"/>
      <c r="AK1290" s="112"/>
      <c r="AL1290" s="112"/>
      <c r="AM1290" s="112"/>
      <c r="AN1290" s="112"/>
      <c r="AO1290" s="112"/>
      <c r="AP1290" s="112"/>
      <c r="AQ1290" s="112"/>
      <c r="AR1290" s="112"/>
      <c r="AS1290" s="112"/>
      <c r="AT1290" s="112"/>
      <c r="AU1290" s="112"/>
      <c r="AV1290" s="112"/>
      <c r="AW1290" s="112"/>
      <c r="AX1290" s="113"/>
      <c r="BC1290" s="16"/>
    </row>
    <row r="1291" spans="1:113" ht="12" customHeight="1">
      <c r="A1291" s="8"/>
      <c r="B1291" s="111"/>
      <c r="C1291" s="112"/>
      <c r="D1291" s="112"/>
      <c r="E1291" s="112"/>
      <c r="F1291" s="112"/>
      <c r="G1291" s="112"/>
      <c r="H1291" s="112"/>
      <c r="I1291" s="112"/>
      <c r="J1291" s="112"/>
      <c r="K1291" s="112"/>
      <c r="L1291" s="112"/>
      <c r="M1291" s="112"/>
      <c r="N1291" s="112"/>
      <c r="O1291" s="112"/>
      <c r="P1291" s="112"/>
      <c r="Q1291" s="112"/>
      <c r="R1291" s="112"/>
      <c r="S1291" s="112"/>
      <c r="T1291" s="112"/>
      <c r="U1291" s="112"/>
      <c r="V1291" s="112"/>
      <c r="W1291" s="112"/>
      <c r="X1291" s="112"/>
      <c r="Y1291" s="112"/>
      <c r="Z1291" s="112"/>
      <c r="AA1291" s="112"/>
      <c r="AB1291" s="112"/>
      <c r="AC1291" s="112"/>
      <c r="AD1291" s="112"/>
      <c r="AE1291" s="112"/>
      <c r="AF1291" s="112"/>
      <c r="AG1291" s="112"/>
      <c r="AH1291" s="112"/>
      <c r="AI1291" s="112"/>
      <c r="AJ1291" s="112"/>
      <c r="AK1291" s="112"/>
      <c r="AL1291" s="112"/>
      <c r="AM1291" s="112"/>
      <c r="AN1291" s="112"/>
      <c r="AO1291" s="112"/>
      <c r="AP1291" s="112"/>
      <c r="AQ1291" s="112"/>
      <c r="AR1291" s="112"/>
      <c r="AS1291" s="112"/>
      <c r="AT1291" s="112"/>
      <c r="AU1291" s="112"/>
      <c r="AV1291" s="112"/>
      <c r="AW1291" s="112"/>
      <c r="AX1291" s="113"/>
    </row>
    <row r="1292" spans="1:113" ht="12" customHeight="1">
      <c r="A1292" s="8"/>
      <c r="B1292" s="111"/>
      <c r="C1292" s="112"/>
      <c r="D1292" s="112"/>
      <c r="E1292" s="112"/>
      <c r="F1292" s="112"/>
      <c r="G1292" s="112"/>
      <c r="H1292" s="112"/>
      <c r="I1292" s="112"/>
      <c r="J1292" s="112"/>
      <c r="K1292" s="112"/>
      <c r="L1292" s="112"/>
      <c r="M1292" s="112"/>
      <c r="N1292" s="112"/>
      <c r="O1292" s="112"/>
      <c r="P1292" s="112"/>
      <c r="Q1292" s="112"/>
      <c r="R1292" s="112"/>
      <c r="S1292" s="112"/>
      <c r="T1292" s="112"/>
      <c r="U1292" s="112"/>
      <c r="V1292" s="112"/>
      <c r="W1292" s="112"/>
      <c r="X1292" s="112"/>
      <c r="Y1292" s="112"/>
      <c r="Z1292" s="112"/>
      <c r="AA1292" s="112"/>
      <c r="AB1292" s="112"/>
      <c r="AC1292" s="112"/>
      <c r="AD1292" s="112"/>
      <c r="AE1292" s="112"/>
      <c r="AF1292" s="112"/>
      <c r="AG1292" s="112"/>
      <c r="AH1292" s="112"/>
      <c r="AI1292" s="112"/>
      <c r="AJ1292" s="112"/>
      <c r="AK1292" s="112"/>
      <c r="AL1292" s="112"/>
      <c r="AM1292" s="112"/>
      <c r="AN1292" s="112"/>
      <c r="AO1292" s="112"/>
      <c r="AP1292" s="112"/>
      <c r="AQ1292" s="112"/>
      <c r="AR1292" s="112"/>
      <c r="AS1292" s="112"/>
      <c r="AT1292" s="112"/>
      <c r="AU1292" s="112"/>
      <c r="AV1292" s="112"/>
      <c r="AW1292" s="112"/>
      <c r="AX1292" s="113"/>
    </row>
    <row r="1293" spans="1:113" ht="12" customHeight="1">
      <c r="A1293" s="8"/>
      <c r="B1293" s="111"/>
      <c r="C1293" s="112"/>
      <c r="D1293" s="112"/>
      <c r="E1293" s="112"/>
      <c r="F1293" s="112"/>
      <c r="G1293" s="112"/>
      <c r="H1293" s="112"/>
      <c r="I1293" s="112"/>
      <c r="J1293" s="112"/>
      <c r="K1293" s="112"/>
      <c r="L1293" s="112"/>
      <c r="M1293" s="112"/>
      <c r="N1293" s="112"/>
      <c r="O1293" s="112"/>
      <c r="P1293" s="112"/>
      <c r="Q1293" s="112"/>
      <c r="R1293" s="112"/>
      <c r="S1293" s="112"/>
      <c r="T1293" s="112"/>
      <c r="U1293" s="112"/>
      <c r="V1293" s="112"/>
      <c r="W1293" s="112"/>
      <c r="X1293" s="112"/>
      <c r="Y1293" s="112"/>
      <c r="Z1293" s="112"/>
      <c r="AA1293" s="112"/>
      <c r="AB1293" s="112"/>
      <c r="AC1293" s="112"/>
      <c r="AD1293" s="112"/>
      <c r="AE1293" s="112"/>
      <c r="AF1293" s="112"/>
      <c r="AG1293" s="112"/>
      <c r="AH1293" s="112"/>
      <c r="AI1293" s="112"/>
      <c r="AJ1293" s="112"/>
      <c r="AK1293" s="112"/>
      <c r="AL1293" s="112"/>
      <c r="AM1293" s="112"/>
      <c r="AN1293" s="112"/>
      <c r="AO1293" s="112"/>
      <c r="AP1293" s="112"/>
      <c r="AQ1293" s="112"/>
      <c r="AR1293" s="112"/>
      <c r="AS1293" s="112"/>
      <c r="AT1293" s="112"/>
      <c r="AU1293" s="112"/>
      <c r="AV1293" s="112"/>
      <c r="AW1293" s="112"/>
      <c r="AX1293" s="113"/>
    </row>
    <row r="1294" spans="1:113" ht="15" thickBot="1">
      <c r="A1294" s="17"/>
      <c r="B1294" s="18"/>
      <c r="C1294" s="19"/>
      <c r="D1294" s="19"/>
      <c r="E1294" s="19"/>
      <c r="F1294" s="19"/>
      <c r="G1294" s="19"/>
      <c r="H1294" s="19"/>
      <c r="I1294" s="19"/>
      <c r="J1294" s="19"/>
      <c r="K1294" s="19"/>
      <c r="L1294" s="19"/>
      <c r="M1294" s="19"/>
      <c r="N1294" s="19"/>
      <c r="O1294" s="19"/>
      <c r="P1294" s="19"/>
      <c r="Q1294" s="19"/>
      <c r="R1294" s="19"/>
      <c r="S1294" s="19"/>
      <c r="T1294" s="19"/>
      <c r="U1294" s="19"/>
      <c r="V1294" s="19"/>
      <c r="W1294" s="19"/>
      <c r="X1294" s="19"/>
      <c r="Y1294" s="19"/>
      <c r="Z1294" s="19"/>
      <c r="AA1294" s="19"/>
      <c r="AB1294" s="19"/>
      <c r="AC1294" s="19"/>
      <c r="AD1294" s="19"/>
      <c r="AE1294" s="19"/>
      <c r="AF1294" s="19"/>
      <c r="AG1294" s="19"/>
      <c r="AH1294" s="19"/>
      <c r="AI1294" s="19"/>
      <c r="AJ1294" s="19"/>
      <c r="AK1294" s="19"/>
      <c r="AL1294" s="19"/>
      <c r="AM1294" s="19"/>
      <c r="AN1294" s="19"/>
      <c r="AO1294" s="19"/>
      <c r="AP1294" s="19"/>
      <c r="AQ1294" s="19"/>
      <c r="AR1294" s="19"/>
      <c r="AS1294" s="19"/>
      <c r="AT1294" s="19"/>
      <c r="AU1294" s="19"/>
      <c r="AV1294" s="19"/>
      <c r="AW1294" s="19"/>
      <c r="AX1294" s="20"/>
    </row>
    <row r="1295" spans="1:113">
      <c r="B1295" s="21"/>
    </row>
    <row r="1296" spans="1:113" ht="15" thickBot="1">
      <c r="A1296" s="11"/>
      <c r="B1296" s="10" t="s">
        <v>3</v>
      </c>
      <c r="C1296" s="8"/>
      <c r="D1296" s="8"/>
      <c r="E1296" s="8"/>
      <c r="F1296" s="8"/>
      <c r="G1296" s="8"/>
      <c r="H1296" s="8"/>
      <c r="I1296" s="8"/>
      <c r="J1296" s="8"/>
      <c r="K1296" s="8"/>
      <c r="L1296" s="9"/>
      <c r="M1296" s="9"/>
      <c r="N1296" s="9"/>
      <c r="O1296" s="9"/>
      <c r="P1296" s="8"/>
      <c r="Q1296" s="8"/>
      <c r="R1296" s="8"/>
      <c r="S1296" s="8"/>
      <c r="T1296" s="8"/>
      <c r="U1296" s="8"/>
      <c r="V1296" s="10"/>
      <c r="W1296" s="10"/>
      <c r="X1296" s="10"/>
      <c r="Y1296" s="10"/>
      <c r="Z1296" s="10"/>
      <c r="AA1296" s="10"/>
      <c r="AB1296" s="10"/>
      <c r="AC1296" s="10"/>
      <c r="AD1296" s="10"/>
      <c r="AE1296" s="10"/>
      <c r="AF1296" s="10"/>
      <c r="AG1296" s="10"/>
      <c r="AH1296" s="10"/>
      <c r="AI1296" s="10"/>
      <c r="AJ1296" s="10"/>
      <c r="AK1296" s="10"/>
      <c r="AL1296" s="10"/>
      <c r="AM1296" s="10"/>
      <c r="AN1296" s="10"/>
      <c r="AO1296" s="10"/>
      <c r="AP1296" s="10"/>
      <c r="AQ1296" s="10"/>
      <c r="AR1296" s="10"/>
      <c r="AS1296" s="10"/>
      <c r="AT1296" s="10"/>
      <c r="AU1296" s="10"/>
      <c r="AV1296" s="10"/>
      <c r="AW1296" s="10"/>
      <c r="AX1296" s="10"/>
      <c r="DI1296" s="6"/>
    </row>
    <row r="1297" spans="1:55" ht="14.4">
      <c r="A1297" s="8"/>
      <c r="B1297" s="12"/>
      <c r="C1297" s="7"/>
      <c r="D1297" s="7"/>
      <c r="E1297" s="7"/>
      <c r="F1297" s="7"/>
      <c r="G1297" s="7"/>
      <c r="H1297" s="7"/>
      <c r="I1297" s="7"/>
      <c r="J1297" s="7"/>
      <c r="K1297" s="7"/>
      <c r="L1297" s="13"/>
      <c r="M1297" s="13"/>
      <c r="N1297" s="13"/>
      <c r="O1297" s="13"/>
      <c r="P1297" s="7"/>
      <c r="Q1297" s="7"/>
      <c r="R1297" s="7"/>
      <c r="S1297" s="7"/>
      <c r="T1297" s="7"/>
      <c r="U1297" s="7"/>
      <c r="V1297" s="14"/>
      <c r="W1297" s="14"/>
      <c r="X1297" s="14"/>
      <c r="Y1297" s="14"/>
      <c r="Z1297" s="14"/>
      <c r="AA1297" s="14"/>
      <c r="AB1297" s="14"/>
      <c r="AC1297" s="14"/>
      <c r="AD1297" s="14"/>
      <c r="AE1297" s="14"/>
      <c r="AF1297" s="14"/>
      <c r="AG1297" s="14"/>
      <c r="AH1297" s="14"/>
      <c r="AI1297" s="14"/>
      <c r="AJ1297" s="14"/>
      <c r="AK1297" s="14"/>
      <c r="AL1297" s="14"/>
      <c r="AM1297" s="14"/>
      <c r="AN1297" s="14"/>
      <c r="AO1297" s="14"/>
      <c r="AP1297" s="14"/>
      <c r="AQ1297" s="14"/>
      <c r="AR1297" s="14"/>
      <c r="AS1297" s="14"/>
      <c r="AT1297" s="14"/>
      <c r="AU1297" s="14"/>
      <c r="AV1297" s="14"/>
      <c r="AW1297" s="14"/>
      <c r="AX1297" s="15"/>
    </row>
    <row r="1298" spans="1:55" ht="12" customHeight="1">
      <c r="A1298" s="8"/>
      <c r="B1298" s="111" t="s">
        <v>247</v>
      </c>
      <c r="C1298" s="112"/>
      <c r="D1298" s="112"/>
      <c r="E1298" s="112"/>
      <c r="F1298" s="112"/>
      <c r="G1298" s="112"/>
      <c r="H1298" s="112"/>
      <c r="I1298" s="112"/>
      <c r="J1298" s="112"/>
      <c r="K1298" s="112"/>
      <c r="L1298" s="112"/>
      <c r="M1298" s="112"/>
      <c r="N1298" s="112"/>
      <c r="O1298" s="112"/>
      <c r="P1298" s="112"/>
      <c r="Q1298" s="112"/>
      <c r="R1298" s="112"/>
      <c r="S1298" s="112"/>
      <c r="T1298" s="112"/>
      <c r="U1298" s="112"/>
      <c r="V1298" s="112"/>
      <c r="W1298" s="112"/>
      <c r="X1298" s="112"/>
      <c r="Y1298" s="112"/>
      <c r="Z1298" s="112"/>
      <c r="AA1298" s="112"/>
      <c r="AB1298" s="112"/>
      <c r="AC1298" s="112"/>
      <c r="AD1298" s="112"/>
      <c r="AE1298" s="112"/>
      <c r="AF1298" s="112"/>
      <c r="AG1298" s="112"/>
      <c r="AH1298" s="112"/>
      <c r="AI1298" s="112"/>
      <c r="AJ1298" s="112"/>
      <c r="AK1298" s="112"/>
      <c r="AL1298" s="112"/>
      <c r="AM1298" s="112"/>
      <c r="AN1298" s="112"/>
      <c r="AO1298" s="112"/>
      <c r="AP1298" s="112"/>
      <c r="AQ1298" s="112"/>
      <c r="AR1298" s="112"/>
      <c r="AS1298" s="112"/>
      <c r="AT1298" s="112"/>
      <c r="AU1298" s="112"/>
      <c r="AV1298" s="112"/>
      <c r="AW1298" s="112"/>
      <c r="AX1298" s="113"/>
    </row>
    <row r="1299" spans="1:55" ht="12" customHeight="1">
      <c r="A1299" s="8"/>
      <c r="B1299" s="111"/>
      <c r="C1299" s="112"/>
      <c r="D1299" s="112"/>
      <c r="E1299" s="112"/>
      <c r="F1299" s="112"/>
      <c r="G1299" s="112"/>
      <c r="H1299" s="112"/>
      <c r="I1299" s="112"/>
      <c r="J1299" s="112"/>
      <c r="K1299" s="112"/>
      <c r="L1299" s="112"/>
      <c r="M1299" s="112"/>
      <c r="N1299" s="112"/>
      <c r="O1299" s="112"/>
      <c r="P1299" s="112"/>
      <c r="Q1299" s="112"/>
      <c r="R1299" s="112"/>
      <c r="S1299" s="112"/>
      <c r="T1299" s="112"/>
      <c r="U1299" s="112"/>
      <c r="V1299" s="112"/>
      <c r="W1299" s="112"/>
      <c r="X1299" s="112"/>
      <c r="Y1299" s="112"/>
      <c r="Z1299" s="112"/>
      <c r="AA1299" s="112"/>
      <c r="AB1299" s="112"/>
      <c r="AC1299" s="112"/>
      <c r="AD1299" s="112"/>
      <c r="AE1299" s="112"/>
      <c r="AF1299" s="112"/>
      <c r="AG1299" s="112"/>
      <c r="AH1299" s="112"/>
      <c r="AI1299" s="112"/>
      <c r="AJ1299" s="112"/>
      <c r="AK1299" s="112"/>
      <c r="AL1299" s="112"/>
      <c r="AM1299" s="112"/>
      <c r="AN1299" s="112"/>
      <c r="AO1299" s="112"/>
      <c r="AP1299" s="112"/>
      <c r="AQ1299" s="112"/>
      <c r="AR1299" s="112"/>
      <c r="AS1299" s="112"/>
      <c r="AT1299" s="112"/>
      <c r="AU1299" s="112"/>
      <c r="AV1299" s="112"/>
      <c r="AW1299" s="112"/>
      <c r="AX1299" s="113"/>
    </row>
    <row r="1300" spans="1:55" ht="12" customHeight="1">
      <c r="A1300" s="8"/>
      <c r="B1300" s="111"/>
      <c r="C1300" s="112"/>
      <c r="D1300" s="112"/>
      <c r="E1300" s="112"/>
      <c r="F1300" s="112"/>
      <c r="G1300" s="112"/>
      <c r="H1300" s="112"/>
      <c r="I1300" s="112"/>
      <c r="J1300" s="112"/>
      <c r="K1300" s="112"/>
      <c r="L1300" s="112"/>
      <c r="M1300" s="112"/>
      <c r="N1300" s="112"/>
      <c r="O1300" s="112"/>
      <c r="P1300" s="112"/>
      <c r="Q1300" s="112"/>
      <c r="R1300" s="112"/>
      <c r="S1300" s="112"/>
      <c r="T1300" s="112"/>
      <c r="U1300" s="112"/>
      <c r="V1300" s="112"/>
      <c r="W1300" s="112"/>
      <c r="X1300" s="112"/>
      <c r="Y1300" s="112"/>
      <c r="Z1300" s="112"/>
      <c r="AA1300" s="112"/>
      <c r="AB1300" s="112"/>
      <c r="AC1300" s="112"/>
      <c r="AD1300" s="112"/>
      <c r="AE1300" s="112"/>
      <c r="AF1300" s="112"/>
      <c r="AG1300" s="112"/>
      <c r="AH1300" s="112"/>
      <c r="AI1300" s="112"/>
      <c r="AJ1300" s="112"/>
      <c r="AK1300" s="112"/>
      <c r="AL1300" s="112"/>
      <c r="AM1300" s="112"/>
      <c r="AN1300" s="112"/>
      <c r="AO1300" s="112"/>
      <c r="AP1300" s="112"/>
      <c r="AQ1300" s="112"/>
      <c r="AR1300" s="112"/>
      <c r="AS1300" s="112"/>
      <c r="AT1300" s="112"/>
      <c r="AU1300" s="112"/>
      <c r="AV1300" s="112"/>
      <c r="AW1300" s="112"/>
      <c r="AX1300" s="113"/>
    </row>
    <row r="1301" spans="1:55" ht="12" customHeight="1">
      <c r="A1301" s="8"/>
      <c r="B1301" s="111"/>
      <c r="C1301" s="112"/>
      <c r="D1301" s="112"/>
      <c r="E1301" s="112"/>
      <c r="F1301" s="112"/>
      <c r="G1301" s="112"/>
      <c r="H1301" s="112"/>
      <c r="I1301" s="112"/>
      <c r="J1301" s="112"/>
      <c r="K1301" s="112"/>
      <c r="L1301" s="112"/>
      <c r="M1301" s="112"/>
      <c r="N1301" s="112"/>
      <c r="O1301" s="112"/>
      <c r="P1301" s="112"/>
      <c r="Q1301" s="112"/>
      <c r="R1301" s="112"/>
      <c r="S1301" s="112"/>
      <c r="T1301" s="112"/>
      <c r="U1301" s="112"/>
      <c r="V1301" s="112"/>
      <c r="W1301" s="112"/>
      <c r="X1301" s="112"/>
      <c r="Y1301" s="112"/>
      <c r="Z1301" s="112"/>
      <c r="AA1301" s="112"/>
      <c r="AB1301" s="112"/>
      <c r="AC1301" s="112"/>
      <c r="AD1301" s="112"/>
      <c r="AE1301" s="112"/>
      <c r="AF1301" s="112"/>
      <c r="AG1301" s="112"/>
      <c r="AH1301" s="112"/>
      <c r="AI1301" s="112"/>
      <c r="AJ1301" s="112"/>
      <c r="AK1301" s="112"/>
      <c r="AL1301" s="112"/>
      <c r="AM1301" s="112"/>
      <c r="AN1301" s="112"/>
      <c r="AO1301" s="112"/>
      <c r="AP1301" s="112"/>
      <c r="AQ1301" s="112"/>
      <c r="AR1301" s="112"/>
      <c r="AS1301" s="112"/>
      <c r="AT1301" s="112"/>
      <c r="AU1301" s="112"/>
      <c r="AV1301" s="112"/>
      <c r="AW1301" s="112"/>
      <c r="AX1301" s="113"/>
    </row>
    <row r="1302" spans="1:55" ht="12" customHeight="1">
      <c r="A1302" s="8"/>
      <c r="B1302" s="111"/>
      <c r="C1302" s="112"/>
      <c r="D1302" s="112"/>
      <c r="E1302" s="112"/>
      <c r="F1302" s="112"/>
      <c r="G1302" s="112"/>
      <c r="H1302" s="112"/>
      <c r="I1302" s="112"/>
      <c r="J1302" s="112"/>
      <c r="K1302" s="112"/>
      <c r="L1302" s="112"/>
      <c r="M1302" s="112"/>
      <c r="N1302" s="112"/>
      <c r="O1302" s="112"/>
      <c r="P1302" s="112"/>
      <c r="Q1302" s="112"/>
      <c r="R1302" s="112"/>
      <c r="S1302" s="112"/>
      <c r="T1302" s="112"/>
      <c r="U1302" s="112"/>
      <c r="V1302" s="112"/>
      <c r="W1302" s="112"/>
      <c r="X1302" s="112"/>
      <c r="Y1302" s="112"/>
      <c r="Z1302" s="112"/>
      <c r="AA1302" s="112"/>
      <c r="AB1302" s="112"/>
      <c r="AC1302" s="112"/>
      <c r="AD1302" s="112"/>
      <c r="AE1302" s="112"/>
      <c r="AF1302" s="112"/>
      <c r="AG1302" s="112"/>
      <c r="AH1302" s="112"/>
      <c r="AI1302" s="112"/>
      <c r="AJ1302" s="112"/>
      <c r="AK1302" s="112"/>
      <c r="AL1302" s="112"/>
      <c r="AM1302" s="112"/>
      <c r="AN1302" s="112"/>
      <c r="AO1302" s="112"/>
      <c r="AP1302" s="112"/>
      <c r="AQ1302" s="112"/>
      <c r="AR1302" s="112"/>
      <c r="AS1302" s="112"/>
      <c r="AT1302" s="112"/>
      <c r="AU1302" s="112"/>
      <c r="AV1302" s="112"/>
      <c r="AW1302" s="112"/>
      <c r="AX1302" s="113"/>
    </row>
    <row r="1303" spans="1:55" ht="12" customHeight="1">
      <c r="A1303" s="8"/>
      <c r="B1303" s="111"/>
      <c r="C1303" s="112"/>
      <c r="D1303" s="112"/>
      <c r="E1303" s="112"/>
      <c r="F1303" s="112"/>
      <c r="G1303" s="112"/>
      <c r="H1303" s="112"/>
      <c r="I1303" s="112"/>
      <c r="J1303" s="112"/>
      <c r="K1303" s="112"/>
      <c r="L1303" s="112"/>
      <c r="M1303" s="112"/>
      <c r="N1303" s="112"/>
      <c r="O1303" s="112"/>
      <c r="P1303" s="112"/>
      <c r="Q1303" s="112"/>
      <c r="R1303" s="112"/>
      <c r="S1303" s="112"/>
      <c r="T1303" s="112"/>
      <c r="U1303" s="112"/>
      <c r="V1303" s="112"/>
      <c r="W1303" s="112"/>
      <c r="X1303" s="112"/>
      <c r="Y1303" s="112"/>
      <c r="Z1303" s="112"/>
      <c r="AA1303" s="112"/>
      <c r="AB1303" s="112"/>
      <c r="AC1303" s="112"/>
      <c r="AD1303" s="112"/>
      <c r="AE1303" s="112"/>
      <c r="AF1303" s="112"/>
      <c r="AG1303" s="112"/>
      <c r="AH1303" s="112"/>
      <c r="AI1303" s="112"/>
      <c r="AJ1303" s="112"/>
      <c r="AK1303" s="112"/>
      <c r="AL1303" s="112"/>
      <c r="AM1303" s="112"/>
      <c r="AN1303" s="112"/>
      <c r="AO1303" s="112"/>
      <c r="AP1303" s="112"/>
      <c r="AQ1303" s="112"/>
      <c r="AR1303" s="112"/>
      <c r="AS1303" s="112"/>
      <c r="AT1303" s="112"/>
      <c r="AU1303" s="112"/>
      <c r="AV1303" s="112"/>
      <c r="AW1303" s="112"/>
      <c r="AX1303" s="113"/>
    </row>
    <row r="1304" spans="1:55" ht="12" customHeight="1">
      <c r="A1304" s="8"/>
      <c r="B1304" s="111"/>
      <c r="C1304" s="112"/>
      <c r="D1304" s="112"/>
      <c r="E1304" s="112"/>
      <c r="F1304" s="112"/>
      <c r="G1304" s="112"/>
      <c r="H1304" s="112"/>
      <c r="I1304" s="112"/>
      <c r="J1304" s="112"/>
      <c r="K1304" s="112"/>
      <c r="L1304" s="112"/>
      <c r="M1304" s="112"/>
      <c r="N1304" s="112"/>
      <c r="O1304" s="112"/>
      <c r="P1304" s="112"/>
      <c r="Q1304" s="112"/>
      <c r="R1304" s="112"/>
      <c r="S1304" s="112"/>
      <c r="T1304" s="112"/>
      <c r="U1304" s="112"/>
      <c r="V1304" s="112"/>
      <c r="W1304" s="112"/>
      <c r="X1304" s="112"/>
      <c r="Y1304" s="112"/>
      <c r="Z1304" s="112"/>
      <c r="AA1304" s="112"/>
      <c r="AB1304" s="112"/>
      <c r="AC1304" s="112"/>
      <c r="AD1304" s="112"/>
      <c r="AE1304" s="112"/>
      <c r="AF1304" s="112"/>
      <c r="AG1304" s="112"/>
      <c r="AH1304" s="112"/>
      <c r="AI1304" s="112"/>
      <c r="AJ1304" s="112"/>
      <c r="AK1304" s="112"/>
      <c r="AL1304" s="112"/>
      <c r="AM1304" s="112"/>
      <c r="AN1304" s="112"/>
      <c r="AO1304" s="112"/>
      <c r="AP1304" s="112"/>
      <c r="AQ1304" s="112"/>
      <c r="AR1304" s="112"/>
      <c r="AS1304" s="112"/>
      <c r="AT1304" s="112"/>
      <c r="AU1304" s="112"/>
      <c r="AV1304" s="112"/>
      <c r="AW1304" s="112"/>
      <c r="AX1304" s="113"/>
    </row>
    <row r="1305" spans="1:55" ht="12" customHeight="1">
      <c r="A1305" s="8"/>
      <c r="B1305" s="111"/>
      <c r="C1305" s="112"/>
      <c r="D1305" s="112"/>
      <c r="E1305" s="112"/>
      <c r="F1305" s="112"/>
      <c r="G1305" s="112"/>
      <c r="H1305" s="112"/>
      <c r="I1305" s="112"/>
      <c r="J1305" s="112"/>
      <c r="K1305" s="112"/>
      <c r="L1305" s="112"/>
      <c r="M1305" s="112"/>
      <c r="N1305" s="112"/>
      <c r="O1305" s="112"/>
      <c r="P1305" s="112"/>
      <c r="Q1305" s="112"/>
      <c r="R1305" s="112"/>
      <c r="S1305" s="112"/>
      <c r="T1305" s="112"/>
      <c r="U1305" s="112"/>
      <c r="V1305" s="112"/>
      <c r="W1305" s="112"/>
      <c r="X1305" s="112"/>
      <c r="Y1305" s="112"/>
      <c r="Z1305" s="112"/>
      <c r="AA1305" s="112"/>
      <c r="AB1305" s="112"/>
      <c r="AC1305" s="112"/>
      <c r="AD1305" s="112"/>
      <c r="AE1305" s="112"/>
      <c r="AF1305" s="112"/>
      <c r="AG1305" s="112"/>
      <c r="AH1305" s="112"/>
      <c r="AI1305" s="112"/>
      <c r="AJ1305" s="112"/>
      <c r="AK1305" s="112"/>
      <c r="AL1305" s="112"/>
      <c r="AM1305" s="112"/>
      <c r="AN1305" s="112"/>
      <c r="AO1305" s="112"/>
      <c r="AP1305" s="112"/>
      <c r="AQ1305" s="112"/>
      <c r="AR1305" s="112"/>
      <c r="AS1305" s="112"/>
      <c r="AT1305" s="112"/>
      <c r="AU1305" s="112"/>
      <c r="AV1305" s="112"/>
      <c r="AW1305" s="112"/>
      <c r="AX1305" s="113"/>
    </row>
    <row r="1306" spans="1:55" ht="12" customHeight="1">
      <c r="A1306" s="8"/>
      <c r="B1306" s="111"/>
      <c r="C1306" s="112"/>
      <c r="D1306" s="112"/>
      <c r="E1306" s="112"/>
      <c r="F1306" s="112"/>
      <c r="G1306" s="112"/>
      <c r="H1306" s="112"/>
      <c r="I1306" s="112"/>
      <c r="J1306" s="112"/>
      <c r="K1306" s="112"/>
      <c r="L1306" s="112"/>
      <c r="M1306" s="112"/>
      <c r="N1306" s="112"/>
      <c r="O1306" s="112"/>
      <c r="P1306" s="112"/>
      <c r="Q1306" s="112"/>
      <c r="R1306" s="112"/>
      <c r="S1306" s="112"/>
      <c r="T1306" s="112"/>
      <c r="U1306" s="112"/>
      <c r="V1306" s="112"/>
      <c r="W1306" s="112"/>
      <c r="X1306" s="112"/>
      <c r="Y1306" s="112"/>
      <c r="Z1306" s="112"/>
      <c r="AA1306" s="112"/>
      <c r="AB1306" s="112"/>
      <c r="AC1306" s="112"/>
      <c r="AD1306" s="112"/>
      <c r="AE1306" s="112"/>
      <c r="AF1306" s="112"/>
      <c r="AG1306" s="112"/>
      <c r="AH1306" s="112"/>
      <c r="AI1306" s="112"/>
      <c r="AJ1306" s="112"/>
      <c r="AK1306" s="112"/>
      <c r="AL1306" s="112"/>
      <c r="AM1306" s="112"/>
      <c r="AN1306" s="112"/>
      <c r="AO1306" s="112"/>
      <c r="AP1306" s="112"/>
      <c r="AQ1306" s="112"/>
      <c r="AR1306" s="112"/>
      <c r="AS1306" s="112"/>
      <c r="AT1306" s="112"/>
      <c r="AU1306" s="112"/>
      <c r="AV1306" s="112"/>
      <c r="AW1306" s="112"/>
      <c r="AX1306" s="113"/>
      <c r="BC1306" s="16"/>
    </row>
    <row r="1307" spans="1:55" ht="12" customHeight="1">
      <c r="A1307" s="8"/>
      <c r="B1307" s="111"/>
      <c r="C1307" s="112"/>
      <c r="D1307" s="112"/>
      <c r="E1307" s="112"/>
      <c r="F1307" s="112"/>
      <c r="G1307" s="112"/>
      <c r="H1307" s="112"/>
      <c r="I1307" s="112"/>
      <c r="J1307" s="112"/>
      <c r="K1307" s="112"/>
      <c r="L1307" s="112"/>
      <c r="M1307" s="112"/>
      <c r="N1307" s="112"/>
      <c r="O1307" s="112"/>
      <c r="P1307" s="112"/>
      <c r="Q1307" s="112"/>
      <c r="R1307" s="112"/>
      <c r="S1307" s="112"/>
      <c r="T1307" s="112"/>
      <c r="U1307" s="112"/>
      <c r="V1307" s="112"/>
      <c r="W1307" s="112"/>
      <c r="X1307" s="112"/>
      <c r="Y1307" s="112"/>
      <c r="Z1307" s="112"/>
      <c r="AA1307" s="112"/>
      <c r="AB1307" s="112"/>
      <c r="AC1307" s="112"/>
      <c r="AD1307" s="112"/>
      <c r="AE1307" s="112"/>
      <c r="AF1307" s="112"/>
      <c r="AG1307" s="112"/>
      <c r="AH1307" s="112"/>
      <c r="AI1307" s="112"/>
      <c r="AJ1307" s="112"/>
      <c r="AK1307" s="112"/>
      <c r="AL1307" s="112"/>
      <c r="AM1307" s="112"/>
      <c r="AN1307" s="112"/>
      <c r="AO1307" s="112"/>
      <c r="AP1307" s="112"/>
      <c r="AQ1307" s="112"/>
      <c r="AR1307" s="112"/>
      <c r="AS1307" s="112"/>
      <c r="AT1307" s="112"/>
      <c r="AU1307" s="112"/>
      <c r="AV1307" s="112"/>
      <c r="AW1307" s="112"/>
      <c r="AX1307" s="113"/>
    </row>
    <row r="1308" spans="1:55" ht="12" customHeight="1">
      <c r="A1308" s="8"/>
      <c r="B1308" s="111"/>
      <c r="C1308" s="112"/>
      <c r="D1308" s="112"/>
      <c r="E1308" s="112"/>
      <c r="F1308" s="112"/>
      <c r="G1308" s="112"/>
      <c r="H1308" s="112"/>
      <c r="I1308" s="112"/>
      <c r="J1308" s="112"/>
      <c r="K1308" s="112"/>
      <c r="L1308" s="112"/>
      <c r="M1308" s="112"/>
      <c r="N1308" s="112"/>
      <c r="O1308" s="112"/>
      <c r="P1308" s="112"/>
      <c r="Q1308" s="112"/>
      <c r="R1308" s="112"/>
      <c r="S1308" s="112"/>
      <c r="T1308" s="112"/>
      <c r="U1308" s="112"/>
      <c r="V1308" s="112"/>
      <c r="W1308" s="112"/>
      <c r="X1308" s="112"/>
      <c r="Y1308" s="112"/>
      <c r="Z1308" s="112"/>
      <c r="AA1308" s="112"/>
      <c r="AB1308" s="112"/>
      <c r="AC1308" s="112"/>
      <c r="AD1308" s="112"/>
      <c r="AE1308" s="112"/>
      <c r="AF1308" s="112"/>
      <c r="AG1308" s="112"/>
      <c r="AH1308" s="112"/>
      <c r="AI1308" s="112"/>
      <c r="AJ1308" s="112"/>
      <c r="AK1308" s="112"/>
      <c r="AL1308" s="112"/>
      <c r="AM1308" s="112"/>
      <c r="AN1308" s="112"/>
      <c r="AO1308" s="112"/>
      <c r="AP1308" s="112"/>
      <c r="AQ1308" s="112"/>
      <c r="AR1308" s="112"/>
      <c r="AS1308" s="112"/>
      <c r="AT1308" s="112"/>
      <c r="AU1308" s="112"/>
      <c r="AV1308" s="112"/>
      <c r="AW1308" s="112"/>
      <c r="AX1308" s="113"/>
    </row>
    <row r="1309" spans="1:55" ht="12" customHeight="1">
      <c r="A1309" s="8"/>
      <c r="B1309" s="111"/>
      <c r="C1309" s="112"/>
      <c r="D1309" s="112"/>
      <c r="E1309" s="112"/>
      <c r="F1309" s="112"/>
      <c r="G1309" s="112"/>
      <c r="H1309" s="112"/>
      <c r="I1309" s="112"/>
      <c r="J1309" s="112"/>
      <c r="K1309" s="112"/>
      <c r="L1309" s="112"/>
      <c r="M1309" s="112"/>
      <c r="N1309" s="112"/>
      <c r="O1309" s="112"/>
      <c r="P1309" s="112"/>
      <c r="Q1309" s="112"/>
      <c r="R1309" s="112"/>
      <c r="S1309" s="112"/>
      <c r="T1309" s="112"/>
      <c r="U1309" s="112"/>
      <c r="V1309" s="112"/>
      <c r="W1309" s="112"/>
      <c r="X1309" s="112"/>
      <c r="Y1309" s="112"/>
      <c r="Z1309" s="112"/>
      <c r="AA1309" s="112"/>
      <c r="AB1309" s="112"/>
      <c r="AC1309" s="112"/>
      <c r="AD1309" s="112"/>
      <c r="AE1309" s="112"/>
      <c r="AF1309" s="112"/>
      <c r="AG1309" s="112"/>
      <c r="AH1309" s="112"/>
      <c r="AI1309" s="112"/>
      <c r="AJ1309" s="112"/>
      <c r="AK1309" s="112"/>
      <c r="AL1309" s="112"/>
      <c r="AM1309" s="112"/>
      <c r="AN1309" s="112"/>
      <c r="AO1309" s="112"/>
      <c r="AP1309" s="112"/>
      <c r="AQ1309" s="112"/>
      <c r="AR1309" s="112"/>
      <c r="AS1309" s="112"/>
      <c r="AT1309" s="112"/>
      <c r="AU1309" s="112"/>
      <c r="AV1309" s="112"/>
      <c r="AW1309" s="112"/>
      <c r="AX1309" s="113"/>
    </row>
    <row r="1310" spans="1:55" ht="15" thickBot="1">
      <c r="A1310" s="17"/>
      <c r="B1310" s="18"/>
      <c r="C1310" s="19"/>
      <c r="D1310" s="19"/>
      <c r="E1310" s="19"/>
      <c r="F1310" s="19"/>
      <c r="G1310" s="19"/>
      <c r="H1310" s="19"/>
      <c r="I1310" s="19"/>
      <c r="J1310" s="19"/>
      <c r="K1310" s="19"/>
      <c r="L1310" s="19"/>
      <c r="M1310" s="19"/>
      <c r="N1310" s="19"/>
      <c r="O1310" s="19"/>
      <c r="P1310" s="19"/>
      <c r="Q1310" s="19"/>
      <c r="R1310" s="19"/>
      <c r="S1310" s="19"/>
      <c r="T1310" s="19"/>
      <c r="U1310" s="19"/>
      <c r="V1310" s="19"/>
      <c r="W1310" s="19"/>
      <c r="X1310" s="19"/>
      <c r="Y1310" s="19"/>
      <c r="Z1310" s="19"/>
      <c r="AA1310" s="19"/>
      <c r="AB1310" s="19"/>
      <c r="AC1310" s="19"/>
      <c r="AD1310" s="19"/>
      <c r="AE1310" s="19"/>
      <c r="AF1310" s="19"/>
      <c r="AG1310" s="19"/>
      <c r="AH1310" s="19"/>
      <c r="AI1310" s="19"/>
      <c r="AJ1310" s="19"/>
      <c r="AK1310" s="19"/>
      <c r="AL1310" s="19"/>
      <c r="AM1310" s="19"/>
      <c r="AN1310" s="19"/>
      <c r="AO1310" s="19"/>
      <c r="AP1310" s="19"/>
      <c r="AQ1310" s="19"/>
      <c r="AR1310" s="19"/>
      <c r="AS1310" s="19"/>
      <c r="AT1310" s="19"/>
      <c r="AU1310" s="19"/>
      <c r="AV1310" s="19"/>
      <c r="AW1310" s="19"/>
      <c r="AX1310" s="20"/>
    </row>
    <row r="1311" spans="1:55">
      <c r="B1311" s="21"/>
    </row>
    <row r="1312" spans="1:55" ht="14.4">
      <c r="B1312" s="10" t="s">
        <v>4</v>
      </c>
      <c r="C1312" s="8"/>
      <c r="D1312" s="8"/>
      <c r="E1312" s="8"/>
      <c r="F1312" s="8"/>
      <c r="G1312" s="8"/>
      <c r="H1312" s="8"/>
      <c r="I1312" s="8"/>
      <c r="J1312" s="8"/>
      <c r="K1312" s="8"/>
      <c r="L1312" s="9"/>
      <c r="M1312" s="9"/>
      <c r="N1312" s="9"/>
      <c r="O1312" s="9"/>
      <c r="P1312" s="8"/>
      <c r="Q1312" s="8"/>
      <c r="R1312" s="8"/>
      <c r="S1312" s="8"/>
      <c r="T1312" s="8"/>
      <c r="U1312" s="8"/>
      <c r="V1312" s="10"/>
      <c r="W1312" s="10"/>
      <c r="X1312" s="10"/>
      <c r="Y1312" s="10"/>
      <c r="Z1312" s="10"/>
      <c r="AA1312" s="10"/>
      <c r="AB1312" s="10"/>
      <c r="AC1312" s="10"/>
      <c r="AD1312" s="10"/>
      <c r="AE1312" s="10"/>
      <c r="AF1312" s="10"/>
      <c r="AG1312" s="10"/>
      <c r="AH1312" s="10"/>
      <c r="AI1312" s="10"/>
      <c r="AJ1312" s="10"/>
      <c r="AK1312" s="10"/>
      <c r="AL1312" s="10"/>
      <c r="AM1312" s="10"/>
      <c r="AN1312" s="10"/>
      <c r="AO1312" s="10"/>
      <c r="AP1312" s="10"/>
      <c r="AQ1312" s="10"/>
      <c r="AR1312" s="10"/>
      <c r="AS1312" s="10"/>
      <c r="AT1312" s="10"/>
      <c r="AU1312" s="10"/>
      <c r="AV1312" s="10"/>
      <c r="AW1312" s="10"/>
      <c r="AX1312" s="10"/>
    </row>
    <row r="1313" spans="1:251" ht="15" thickBot="1">
      <c r="B1313" s="8"/>
      <c r="C1313" s="8"/>
      <c r="D1313" s="8"/>
      <c r="E1313" s="8"/>
      <c r="F1313" s="8"/>
      <c r="G1313" s="8"/>
      <c r="H1313" s="8"/>
      <c r="I1313" s="8"/>
      <c r="J1313" s="8"/>
      <c r="K1313" s="8"/>
      <c r="L1313" s="9"/>
      <c r="M1313" s="9"/>
      <c r="N1313" s="9"/>
      <c r="O1313" s="9"/>
      <c r="P1313" s="8"/>
      <c r="Q1313" s="8"/>
      <c r="R1313" s="8"/>
      <c r="S1313" s="8"/>
      <c r="T1313" s="8"/>
      <c r="U1313" s="8"/>
      <c r="V1313" s="10"/>
      <c r="W1313" s="10"/>
      <c r="X1313" s="10"/>
      <c r="Y1313" s="10"/>
      <c r="Z1313" s="10"/>
      <c r="AA1313" s="10"/>
      <c r="AB1313" s="10"/>
      <c r="AC1313" s="10"/>
      <c r="AD1313" s="10"/>
      <c r="AE1313" s="10"/>
      <c r="AF1313" s="10"/>
      <c r="AG1313" s="10"/>
      <c r="AH1313" s="10"/>
      <c r="AI1313" s="10"/>
      <c r="AJ1313" s="10"/>
      <c r="AK1313" s="10"/>
      <c r="AL1313" s="10"/>
      <c r="AM1313" s="10"/>
      <c r="AN1313" s="10"/>
      <c r="AO1313" s="10"/>
      <c r="AP1313" s="10"/>
      <c r="AQ1313" s="10"/>
      <c r="AR1313" s="10"/>
      <c r="AS1313" s="10"/>
      <c r="AT1313" s="10"/>
      <c r="AU1313" s="10"/>
      <c r="AV1313" s="10"/>
      <c r="AW1313" s="10"/>
      <c r="AX1313" s="22" t="s">
        <v>5</v>
      </c>
    </row>
    <row r="1314" spans="1:251" s="16" customFormat="1" ht="13.5" customHeight="1">
      <c r="A1314" s="8"/>
      <c r="B1314" s="114" t="s">
        <v>6</v>
      </c>
      <c r="C1314" s="115"/>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6"/>
      <c r="AA1314" s="120" t="s">
        <v>9</v>
      </c>
      <c r="AB1314" s="115"/>
      <c r="AC1314" s="115"/>
      <c r="AD1314" s="115"/>
      <c r="AE1314" s="115"/>
      <c r="AF1314" s="115"/>
      <c r="AG1314" s="115"/>
      <c r="AH1314" s="115"/>
      <c r="AI1314" s="116"/>
      <c r="AJ1314" s="120" t="s">
        <v>10</v>
      </c>
      <c r="AK1314" s="115"/>
      <c r="AL1314" s="115"/>
      <c r="AM1314" s="115"/>
      <c r="AN1314" s="115"/>
      <c r="AO1314" s="115"/>
      <c r="AP1314" s="115"/>
      <c r="AQ1314" s="115"/>
      <c r="AR1314" s="116"/>
      <c r="AS1314" s="120" t="s">
        <v>7</v>
      </c>
      <c r="AT1314" s="115"/>
      <c r="AU1314" s="115"/>
      <c r="AV1314" s="115"/>
      <c r="AW1314" s="115"/>
      <c r="AX1314" s="122"/>
      <c r="AY1314" s="2"/>
      <c r="AZ1314" s="2"/>
      <c r="BA1314" s="2"/>
      <c r="BB1314" s="2"/>
      <c r="BC1314" s="2"/>
      <c r="BD1314" s="2"/>
      <c r="BE1314" s="2"/>
      <c r="BF1314" s="2"/>
      <c r="BG1314" s="2"/>
      <c r="BH1314" s="2"/>
      <c r="BI1314" s="2"/>
      <c r="BJ1314" s="2"/>
      <c r="BK1314" s="2"/>
      <c r="BL1314" s="2"/>
      <c r="BM1314" s="2"/>
      <c r="BN1314" s="2"/>
      <c r="BO1314" s="2"/>
      <c r="BP1314" s="2"/>
      <c r="BQ1314" s="2"/>
      <c r="BR1314" s="2"/>
      <c r="BS1314" s="2"/>
      <c r="BT1314" s="2"/>
      <c r="BU1314" s="2"/>
      <c r="BV1314" s="2"/>
      <c r="BW1314" s="2"/>
      <c r="BX1314" s="2"/>
      <c r="BY1314" s="2"/>
      <c r="BZ1314" s="2"/>
      <c r="CA1314" s="2"/>
      <c r="CB1314" s="2"/>
      <c r="CC1314" s="2"/>
      <c r="CD1314" s="2"/>
      <c r="CE1314" s="2"/>
      <c r="CF1314" s="2"/>
      <c r="CG1314" s="2"/>
      <c r="CH1314" s="2"/>
      <c r="CI1314" s="2"/>
      <c r="CJ1314" s="2"/>
      <c r="CK1314" s="2"/>
      <c r="CL1314" s="2"/>
      <c r="CM1314" s="2"/>
      <c r="CN1314" s="2"/>
      <c r="CO1314" s="2"/>
      <c r="CP1314" s="2"/>
      <c r="CQ1314" s="2"/>
      <c r="CR1314" s="2"/>
      <c r="CS1314" s="2"/>
      <c r="CT1314" s="2"/>
      <c r="CU1314" s="2"/>
      <c r="CV1314" s="2"/>
      <c r="CW1314" s="2"/>
      <c r="CX1314" s="2"/>
      <c r="CY1314" s="2"/>
      <c r="CZ1314" s="2"/>
      <c r="DA1314" s="2"/>
      <c r="DB1314" s="2"/>
      <c r="DC1314" s="2"/>
      <c r="DD1314" s="2"/>
      <c r="DE1314" s="2"/>
      <c r="DF1314" s="2"/>
      <c r="DG1314" s="2"/>
      <c r="DH1314" s="2"/>
      <c r="DI1314" s="2"/>
      <c r="DJ1314" s="2"/>
      <c r="DK1314" s="2"/>
      <c r="DL1314" s="2"/>
      <c r="DM1314" s="2"/>
      <c r="DN1314" s="2"/>
      <c r="DO1314" s="2"/>
      <c r="DP1314" s="2"/>
      <c r="DQ1314" s="2"/>
      <c r="DR1314" s="2"/>
      <c r="DS1314" s="2"/>
      <c r="DT1314" s="2"/>
      <c r="DU1314" s="2"/>
      <c r="DV1314" s="2"/>
      <c r="DW1314" s="2"/>
      <c r="DX1314" s="2"/>
      <c r="DY1314" s="2"/>
      <c r="DZ1314" s="2"/>
      <c r="EA1314" s="2"/>
      <c r="EB1314" s="2"/>
      <c r="EC1314" s="2"/>
      <c r="ED1314" s="2"/>
      <c r="EE1314" s="2"/>
      <c r="EF1314" s="2"/>
      <c r="EG1314" s="2"/>
      <c r="EH1314" s="2"/>
      <c r="EI1314" s="2"/>
      <c r="EJ1314" s="2"/>
      <c r="EK1314" s="2"/>
      <c r="EL1314" s="2"/>
      <c r="EM1314" s="2"/>
      <c r="EN1314" s="2"/>
      <c r="EO1314" s="2"/>
      <c r="EP1314" s="2"/>
      <c r="EQ1314" s="2"/>
      <c r="ER1314" s="2"/>
      <c r="ES1314" s="2"/>
      <c r="ET1314" s="2"/>
      <c r="EU1314" s="2"/>
      <c r="EV1314" s="2"/>
      <c r="EW1314" s="2"/>
      <c r="EX1314" s="2"/>
      <c r="EY1314" s="2"/>
      <c r="EZ1314" s="2"/>
      <c r="FA1314" s="2"/>
      <c r="FB1314" s="2"/>
      <c r="FC1314" s="2"/>
      <c r="FD1314" s="2"/>
      <c r="FE1314" s="2"/>
      <c r="FF1314" s="2"/>
      <c r="FG1314" s="2"/>
      <c r="FH1314" s="2"/>
      <c r="FI1314" s="2"/>
      <c r="FJ1314" s="2"/>
      <c r="FK1314" s="2"/>
      <c r="FL1314" s="2"/>
      <c r="FM1314" s="2"/>
      <c r="FN1314" s="2"/>
      <c r="FO1314" s="2"/>
      <c r="FP1314" s="2"/>
      <c r="FQ1314" s="2"/>
      <c r="FR1314" s="2"/>
      <c r="FS1314" s="2"/>
      <c r="FT1314" s="2"/>
      <c r="FU1314" s="2"/>
      <c r="FV1314" s="2"/>
      <c r="FW1314" s="2"/>
      <c r="FX1314" s="2"/>
      <c r="FY1314" s="2"/>
      <c r="FZ1314" s="2"/>
      <c r="GA1314" s="2"/>
      <c r="GB1314" s="2"/>
      <c r="GC1314" s="2"/>
      <c r="GD1314" s="2"/>
      <c r="GE1314" s="2"/>
      <c r="GF1314" s="2"/>
      <c r="GG1314" s="2"/>
      <c r="GH1314" s="2"/>
      <c r="GI1314" s="2"/>
      <c r="GJ1314" s="2"/>
      <c r="GK1314" s="2"/>
      <c r="GL1314" s="2"/>
      <c r="GM1314" s="2"/>
      <c r="GN1314" s="2"/>
      <c r="GO1314" s="2"/>
      <c r="GP1314" s="2"/>
      <c r="GQ1314" s="2"/>
      <c r="GR1314" s="2"/>
      <c r="GS1314" s="2"/>
      <c r="GT1314" s="2"/>
      <c r="GU1314" s="2"/>
      <c r="GV1314" s="2"/>
      <c r="GW1314" s="2"/>
      <c r="GX1314" s="2"/>
      <c r="GY1314" s="2"/>
      <c r="GZ1314" s="2"/>
      <c r="HA1314" s="2"/>
      <c r="HB1314" s="2"/>
      <c r="HC1314" s="2"/>
      <c r="HD1314" s="2"/>
      <c r="HE1314" s="2"/>
      <c r="HF1314" s="2"/>
      <c r="HG1314" s="2"/>
      <c r="HH1314" s="2"/>
      <c r="HI1314" s="2"/>
      <c r="HJ1314" s="2"/>
      <c r="HK1314" s="2"/>
      <c r="HL1314" s="2"/>
      <c r="HM1314" s="2"/>
      <c r="HN1314" s="2"/>
      <c r="HO1314" s="2"/>
      <c r="HP1314" s="2"/>
      <c r="HQ1314" s="2"/>
      <c r="HR1314" s="2"/>
      <c r="HS1314" s="2"/>
      <c r="HT1314" s="2"/>
      <c r="HU1314" s="2"/>
      <c r="HV1314" s="2"/>
      <c r="HW1314" s="2"/>
      <c r="HX1314" s="2"/>
      <c r="HY1314" s="2"/>
      <c r="HZ1314" s="2"/>
      <c r="IA1314" s="2"/>
      <c r="IB1314" s="2"/>
      <c r="IC1314" s="2"/>
      <c r="ID1314" s="2"/>
      <c r="IE1314" s="2"/>
      <c r="IF1314" s="2"/>
      <c r="IG1314" s="2"/>
      <c r="IH1314" s="2"/>
      <c r="II1314" s="2"/>
      <c r="IJ1314" s="2"/>
      <c r="IK1314" s="2"/>
      <c r="IL1314" s="2"/>
      <c r="IM1314" s="2"/>
      <c r="IN1314" s="2"/>
      <c r="IO1314" s="2"/>
      <c r="IP1314" s="2"/>
      <c r="IQ1314" s="2"/>
    </row>
    <row r="1315" spans="1:251" s="16" customFormat="1">
      <c r="A1315" s="8"/>
      <c r="B1315" s="117"/>
      <c r="C1315" s="118"/>
      <c r="D1315" s="118"/>
      <c r="E1315" s="118"/>
      <c r="F1315" s="118"/>
      <c r="G1315" s="118"/>
      <c r="H1315" s="118"/>
      <c r="I1315" s="118"/>
      <c r="J1315" s="118"/>
      <c r="K1315" s="118"/>
      <c r="L1315" s="118"/>
      <c r="M1315" s="118"/>
      <c r="N1315" s="118"/>
      <c r="O1315" s="118"/>
      <c r="P1315" s="118"/>
      <c r="Q1315" s="118"/>
      <c r="R1315" s="118"/>
      <c r="S1315" s="118"/>
      <c r="T1315" s="118"/>
      <c r="U1315" s="118"/>
      <c r="V1315" s="118"/>
      <c r="W1315" s="118"/>
      <c r="X1315" s="118"/>
      <c r="Y1315" s="118"/>
      <c r="Z1315" s="119"/>
      <c r="AA1315" s="121"/>
      <c r="AB1315" s="118"/>
      <c r="AC1315" s="118"/>
      <c r="AD1315" s="118"/>
      <c r="AE1315" s="118"/>
      <c r="AF1315" s="118"/>
      <c r="AG1315" s="118"/>
      <c r="AH1315" s="118"/>
      <c r="AI1315" s="119"/>
      <c r="AJ1315" s="121"/>
      <c r="AK1315" s="118"/>
      <c r="AL1315" s="118"/>
      <c r="AM1315" s="118"/>
      <c r="AN1315" s="118"/>
      <c r="AO1315" s="118"/>
      <c r="AP1315" s="118"/>
      <c r="AQ1315" s="118"/>
      <c r="AR1315" s="119"/>
      <c r="AS1315" s="121"/>
      <c r="AT1315" s="118"/>
      <c r="AU1315" s="118"/>
      <c r="AV1315" s="118"/>
      <c r="AW1315" s="118"/>
      <c r="AX1315" s="123"/>
      <c r="AY1315" s="2"/>
      <c r="AZ1315" s="2"/>
      <c r="BA1315" s="2"/>
      <c r="BB1315" s="23"/>
      <c r="BC1315" s="24"/>
      <c r="BE1315" s="2"/>
      <c r="BF1315" s="2"/>
      <c r="BG1315" s="2"/>
      <c r="BH1315" s="2"/>
      <c r="BI1315" s="2"/>
      <c r="BJ1315" s="2"/>
      <c r="BK1315" s="2"/>
      <c r="BL1315" s="2"/>
      <c r="BM1315" s="2"/>
      <c r="BN1315" s="2"/>
      <c r="BO1315" s="2"/>
      <c r="BP1315" s="2"/>
      <c r="BQ1315" s="2"/>
      <c r="BR1315" s="2"/>
      <c r="BS1315" s="2"/>
      <c r="BT1315" s="2"/>
      <c r="BU1315" s="2"/>
      <c r="BV1315" s="2"/>
      <c r="BW1315" s="2"/>
      <c r="BX1315" s="2"/>
      <c r="BY1315" s="2"/>
      <c r="BZ1315" s="2"/>
      <c r="CA1315" s="2"/>
      <c r="CB1315" s="2"/>
      <c r="CC1315" s="2"/>
      <c r="CD1315" s="2"/>
      <c r="CE1315" s="2"/>
      <c r="CF1315" s="2"/>
      <c r="CG1315" s="2"/>
      <c r="CH1315" s="2"/>
      <c r="CI1315" s="2"/>
      <c r="CJ1315" s="2"/>
      <c r="CK1315" s="2"/>
      <c r="CL1315" s="2"/>
      <c r="CM1315" s="2"/>
      <c r="CN1315" s="2"/>
      <c r="CO1315" s="2"/>
      <c r="CP1315" s="2"/>
      <c r="CQ1315" s="2"/>
      <c r="CR1315" s="2"/>
      <c r="CS1315" s="2"/>
      <c r="CT1315" s="2"/>
      <c r="CU1315" s="2"/>
      <c r="CV1315" s="2"/>
      <c r="CW1315" s="2"/>
      <c r="CX1315" s="2"/>
      <c r="CY1315" s="2"/>
      <c r="CZ1315" s="2"/>
      <c r="DA1315" s="2"/>
      <c r="DB1315" s="2"/>
      <c r="DC1315" s="2"/>
      <c r="DD1315" s="2"/>
      <c r="DE1315" s="2"/>
      <c r="DF1315" s="2"/>
      <c r="DG1315" s="2"/>
      <c r="DH1315" s="2"/>
      <c r="DI1315" s="2"/>
      <c r="DJ1315" s="2"/>
      <c r="DK1315" s="2"/>
      <c r="DL1315" s="2"/>
      <c r="DM1315" s="2"/>
      <c r="DN1315" s="2"/>
      <c r="DO1315" s="2"/>
      <c r="DP1315" s="2"/>
      <c r="DQ1315" s="2"/>
      <c r="DR1315" s="2"/>
      <c r="DS1315" s="2"/>
      <c r="DT1315" s="2"/>
      <c r="DU1315" s="2"/>
      <c r="DV1315" s="2"/>
      <c r="DW1315" s="2"/>
      <c r="DX1315" s="2"/>
      <c r="DY1315" s="2"/>
      <c r="DZ1315" s="2"/>
      <c r="EA1315" s="2"/>
      <c r="EB1315" s="2"/>
      <c r="EC1315" s="2"/>
      <c r="ED1315" s="2"/>
      <c r="EE1315" s="2"/>
      <c r="EF1315" s="2"/>
      <c r="EG1315" s="2"/>
      <c r="EH1315" s="2"/>
      <c r="EI1315" s="2"/>
      <c r="EJ1315" s="2"/>
      <c r="EK1315" s="2"/>
      <c r="EL1315" s="2"/>
      <c r="EM1315" s="2"/>
      <c r="EN1315" s="2"/>
      <c r="EO1315" s="2"/>
      <c r="EP1315" s="2"/>
      <c r="EQ1315" s="2"/>
      <c r="ER1315" s="2"/>
      <c r="ES1315" s="2"/>
      <c r="ET1315" s="2"/>
      <c r="EU1315" s="2"/>
      <c r="EV1315" s="2"/>
      <c r="EW1315" s="2"/>
      <c r="EX1315" s="2"/>
      <c r="EY1315" s="2"/>
      <c r="EZ1315" s="2"/>
      <c r="FA1315" s="2"/>
      <c r="FB1315" s="2"/>
      <c r="FC1315" s="2"/>
      <c r="FD1315" s="2"/>
      <c r="FE1315" s="2"/>
      <c r="FF1315" s="2"/>
      <c r="FG1315" s="2"/>
      <c r="FH1315" s="2"/>
      <c r="FI1315" s="2"/>
      <c r="FJ1315" s="2"/>
      <c r="FK1315" s="2"/>
      <c r="FL1315" s="2"/>
      <c r="FM1315" s="2"/>
      <c r="FN1315" s="2"/>
      <c r="FO1315" s="2"/>
      <c r="FP1315" s="2"/>
      <c r="FQ1315" s="2"/>
      <c r="FR1315" s="2"/>
      <c r="FS1315" s="2"/>
      <c r="FT1315" s="2"/>
      <c r="FU1315" s="2"/>
      <c r="FV1315" s="2"/>
      <c r="FW1315" s="2"/>
      <c r="FX1315" s="2"/>
      <c r="FY1315" s="2"/>
      <c r="FZ1315" s="2"/>
      <c r="GA1315" s="2"/>
      <c r="GB1315" s="2"/>
      <c r="GC1315" s="2"/>
      <c r="GD1315" s="2"/>
      <c r="GE1315" s="2"/>
      <c r="GF1315" s="2"/>
      <c r="GG1315" s="2"/>
      <c r="GH1315" s="2"/>
      <c r="GI1315" s="2"/>
      <c r="GJ1315" s="2"/>
      <c r="GK1315" s="2"/>
      <c r="GL1315" s="2"/>
      <c r="GM1315" s="2"/>
      <c r="GN1315" s="2"/>
      <c r="GO1315" s="2"/>
      <c r="GP1315" s="2"/>
      <c r="GQ1315" s="2"/>
      <c r="GR1315" s="2"/>
      <c r="GS1315" s="2"/>
      <c r="GT1315" s="2"/>
      <c r="GU1315" s="2"/>
      <c r="GV1315" s="2"/>
      <c r="GW1315" s="2"/>
      <c r="GX1315" s="2"/>
      <c r="GY1315" s="2"/>
      <c r="GZ1315" s="2"/>
      <c r="HA1315" s="2"/>
      <c r="HB1315" s="2"/>
      <c r="HC1315" s="2"/>
      <c r="HD1315" s="2"/>
      <c r="HE1315" s="2"/>
      <c r="HF1315" s="2"/>
      <c r="HG1315" s="2"/>
      <c r="HH1315" s="2"/>
      <c r="HI1315" s="2"/>
      <c r="HJ1315" s="2"/>
      <c r="HK1315" s="2"/>
      <c r="HL1315" s="2"/>
      <c r="HM1315" s="2"/>
      <c r="HN1315" s="2"/>
      <c r="HO1315" s="2"/>
      <c r="HP1315" s="2"/>
      <c r="HQ1315" s="2"/>
      <c r="HR1315" s="2"/>
      <c r="HS1315" s="2"/>
      <c r="HT1315" s="2"/>
      <c r="HU1315" s="2"/>
      <c r="HV1315" s="2"/>
      <c r="HW1315" s="2"/>
      <c r="HX1315" s="2"/>
      <c r="HY1315" s="2"/>
      <c r="HZ1315" s="2"/>
      <c r="IA1315" s="2"/>
      <c r="IB1315" s="2"/>
      <c r="IC1315" s="2"/>
      <c r="ID1315" s="2"/>
      <c r="IE1315" s="2"/>
      <c r="IF1315" s="2"/>
      <c r="IG1315" s="2"/>
      <c r="IH1315" s="2"/>
      <c r="II1315" s="2"/>
      <c r="IJ1315" s="2"/>
      <c r="IK1315" s="2"/>
      <c r="IL1315" s="2"/>
      <c r="IM1315" s="2"/>
      <c r="IN1315" s="2"/>
      <c r="IO1315" s="2"/>
      <c r="IP1315" s="2"/>
      <c r="IQ1315" s="2"/>
    </row>
    <row r="1316" spans="1:251" s="16" customFormat="1" ht="18.75" customHeight="1">
      <c r="A1316" s="8"/>
      <c r="B1316" s="25"/>
      <c r="C1316" s="93" t="s">
        <v>248</v>
      </c>
      <c r="D1316" s="94"/>
      <c r="E1316" s="94"/>
      <c r="F1316" s="94"/>
      <c r="G1316" s="94"/>
      <c r="H1316" s="94"/>
      <c r="I1316" s="94"/>
      <c r="J1316" s="94"/>
      <c r="K1316" s="94"/>
      <c r="L1316" s="94"/>
      <c r="M1316" s="94"/>
      <c r="N1316" s="94"/>
      <c r="O1316" s="94"/>
      <c r="P1316" s="94"/>
      <c r="Q1316" s="94"/>
      <c r="R1316" s="94"/>
      <c r="S1316" s="94"/>
      <c r="T1316" s="94"/>
      <c r="U1316" s="94"/>
      <c r="V1316" s="94"/>
      <c r="W1316" s="94"/>
      <c r="X1316" s="94"/>
      <c r="Y1316" s="94"/>
      <c r="Z1316" s="95"/>
      <c r="AA1316" s="96">
        <v>495</v>
      </c>
      <c r="AB1316" s="97"/>
      <c r="AC1316" s="97"/>
      <c r="AD1316" s="97"/>
      <c r="AE1316" s="97"/>
      <c r="AF1316" s="97"/>
      <c r="AG1316" s="97"/>
      <c r="AH1316" s="97"/>
      <c r="AI1316" s="98"/>
      <c r="AJ1316" s="96">
        <v>495</v>
      </c>
      <c r="AK1316" s="97"/>
      <c r="AL1316" s="97"/>
      <c r="AM1316" s="97"/>
      <c r="AN1316" s="97"/>
      <c r="AO1316" s="97"/>
      <c r="AP1316" s="97"/>
      <c r="AQ1316" s="97"/>
      <c r="AR1316" s="98"/>
      <c r="AS1316" s="99"/>
      <c r="AT1316" s="100"/>
      <c r="AU1316" s="100"/>
      <c r="AV1316" s="100"/>
      <c r="AW1316" s="100"/>
      <c r="AX1316" s="101"/>
      <c r="AY1316" s="2"/>
      <c r="AZ1316" s="2"/>
      <c r="BA1316" s="2"/>
      <c r="BB1316" s="2"/>
      <c r="BC1316" s="2"/>
      <c r="BD1316" s="2"/>
      <c r="BE1316" s="2"/>
      <c r="BF1316" s="2"/>
      <c r="BG1316" s="2"/>
      <c r="BH1316" s="2"/>
      <c r="BI1316" s="2"/>
      <c r="BJ1316" s="2"/>
      <c r="BK1316" s="2"/>
      <c r="BL1316" s="2"/>
      <c r="BM1316" s="2"/>
      <c r="BN1316" s="2"/>
      <c r="BO1316" s="2"/>
      <c r="BP1316" s="2"/>
      <c r="BQ1316" s="2"/>
      <c r="BR1316" s="2"/>
      <c r="BS1316" s="2"/>
      <c r="BT1316" s="2"/>
      <c r="BU1316" s="2"/>
      <c r="BV1316" s="2"/>
      <c r="BW1316" s="2"/>
      <c r="BX1316" s="2"/>
      <c r="BY1316" s="2"/>
      <c r="BZ1316" s="2"/>
      <c r="CA1316" s="2"/>
      <c r="CB1316" s="2"/>
      <c r="CC1316" s="2"/>
      <c r="CD1316" s="2"/>
      <c r="CE1316" s="2"/>
      <c r="CF1316" s="2"/>
      <c r="CG1316" s="2"/>
      <c r="CH1316" s="2"/>
      <c r="CI1316" s="2"/>
      <c r="CJ1316" s="2"/>
      <c r="CK1316" s="2"/>
      <c r="CL1316" s="2"/>
      <c r="CM1316" s="2"/>
      <c r="CN1316" s="2"/>
      <c r="CO1316" s="2"/>
      <c r="CP1316" s="2"/>
      <c r="CQ1316" s="2"/>
      <c r="CR1316" s="2"/>
      <c r="CS1316" s="2"/>
      <c r="CT1316" s="2"/>
      <c r="CU1316" s="2"/>
      <c r="CV1316" s="2"/>
      <c r="CW1316" s="2"/>
      <c r="CX1316" s="2"/>
      <c r="CY1316" s="2"/>
      <c r="CZ1316" s="2"/>
      <c r="DA1316" s="2"/>
      <c r="DB1316" s="2"/>
      <c r="DC1316" s="2"/>
      <c r="DD1316" s="2"/>
      <c r="DE1316" s="2"/>
      <c r="DF1316" s="2"/>
      <c r="DG1316" s="2"/>
      <c r="DH1316" s="2"/>
      <c r="DI1316" s="2"/>
      <c r="DJ1316" s="2"/>
      <c r="DK1316" s="2"/>
      <c r="DL1316" s="2"/>
      <c r="DM1316" s="2"/>
      <c r="DN1316" s="2"/>
      <c r="DO1316" s="2"/>
      <c r="DP1316" s="2"/>
      <c r="DQ1316" s="2"/>
      <c r="DR1316" s="2"/>
      <c r="DS1316" s="2"/>
      <c r="DT1316" s="2"/>
      <c r="DU1316" s="2"/>
      <c r="DV1316" s="2"/>
      <c r="DW1316" s="2"/>
      <c r="DX1316" s="2"/>
      <c r="DY1316" s="2"/>
      <c r="DZ1316" s="2"/>
      <c r="EA1316" s="2"/>
      <c r="EB1316" s="2"/>
      <c r="EC1316" s="2"/>
      <c r="ED1316" s="2"/>
      <c r="EE1316" s="2"/>
      <c r="EF1316" s="2"/>
      <c r="EG1316" s="2"/>
      <c r="EH1316" s="2"/>
      <c r="EI1316" s="2"/>
      <c r="EJ1316" s="2"/>
      <c r="EK1316" s="2"/>
      <c r="EL1316" s="2"/>
      <c r="EM1316" s="2"/>
      <c r="EN1316" s="2"/>
      <c r="EO1316" s="2"/>
      <c r="EP1316" s="2"/>
      <c r="EQ1316" s="2"/>
      <c r="ER1316" s="2"/>
      <c r="ES1316" s="2"/>
      <c r="ET1316" s="2"/>
      <c r="EU1316" s="2"/>
      <c r="EV1316" s="2"/>
      <c r="EW1316" s="2"/>
      <c r="EX1316" s="2"/>
      <c r="EY1316" s="2"/>
      <c r="EZ1316" s="2"/>
      <c r="FA1316" s="2"/>
      <c r="FB1316" s="2"/>
      <c r="FC1316" s="2"/>
      <c r="FD1316" s="2"/>
      <c r="FE1316" s="2"/>
      <c r="FF1316" s="2"/>
      <c r="FG1316" s="2"/>
      <c r="FH1316" s="2"/>
      <c r="FI1316" s="2"/>
      <c r="FJ1316" s="2"/>
      <c r="FK1316" s="2"/>
      <c r="FL1316" s="2"/>
      <c r="FM1316" s="2"/>
      <c r="FN1316" s="2"/>
      <c r="FO1316" s="2"/>
      <c r="FP1316" s="2"/>
      <c r="FQ1316" s="2"/>
      <c r="FR1316" s="2"/>
      <c r="FS1316" s="2"/>
      <c r="FT1316" s="2"/>
      <c r="FU1316" s="2"/>
      <c r="FV1316" s="2"/>
      <c r="FW1316" s="2"/>
      <c r="FX1316" s="2"/>
      <c r="FY1316" s="2"/>
      <c r="FZ1316" s="2"/>
      <c r="GA1316" s="2"/>
      <c r="GB1316" s="2"/>
      <c r="GC1316" s="2"/>
      <c r="GD1316" s="2"/>
      <c r="GE1316" s="2"/>
      <c r="GF1316" s="2"/>
      <c r="GG1316" s="2"/>
      <c r="GH1316" s="2"/>
      <c r="GI1316" s="2"/>
      <c r="GJ1316" s="2"/>
      <c r="GK1316" s="2"/>
      <c r="GL1316" s="2"/>
      <c r="GM1316" s="2"/>
      <c r="GN1316" s="2"/>
      <c r="GO1316" s="2"/>
      <c r="GP1316" s="2"/>
      <c r="GQ1316" s="2"/>
      <c r="GR1316" s="2"/>
      <c r="GS1316" s="2"/>
      <c r="GT1316" s="2"/>
      <c r="GU1316" s="2"/>
      <c r="GV1316" s="2"/>
      <c r="GW1316" s="2"/>
      <c r="GX1316" s="2"/>
      <c r="GY1316" s="2"/>
      <c r="GZ1316" s="2"/>
      <c r="HA1316" s="2"/>
      <c r="HB1316" s="2"/>
      <c r="HC1316" s="2"/>
      <c r="HD1316" s="2"/>
      <c r="HE1316" s="2"/>
      <c r="HF1316" s="2"/>
      <c r="HG1316" s="2"/>
      <c r="HH1316" s="2"/>
      <c r="HI1316" s="2"/>
      <c r="HJ1316" s="2"/>
      <c r="HK1316" s="2"/>
      <c r="HL1316" s="2"/>
      <c r="HM1316" s="2"/>
      <c r="HN1316" s="2"/>
      <c r="HO1316" s="2"/>
      <c r="HP1316" s="2"/>
      <c r="HQ1316" s="2"/>
      <c r="HR1316" s="2"/>
      <c r="HS1316" s="2"/>
      <c r="HT1316" s="2"/>
      <c r="HU1316" s="2"/>
      <c r="HV1316" s="2"/>
      <c r="HW1316" s="2"/>
      <c r="HX1316" s="2"/>
      <c r="HY1316" s="2"/>
      <c r="HZ1316" s="2"/>
      <c r="IA1316" s="2"/>
      <c r="IB1316" s="2"/>
      <c r="IC1316" s="2"/>
      <c r="ID1316" s="2"/>
      <c r="IE1316" s="2"/>
      <c r="IF1316" s="2"/>
      <c r="IG1316" s="2"/>
      <c r="IH1316" s="2"/>
      <c r="II1316" s="2"/>
      <c r="IJ1316" s="2"/>
      <c r="IK1316" s="2"/>
      <c r="IL1316" s="2"/>
      <c r="IM1316" s="2"/>
      <c r="IN1316" s="2"/>
      <c r="IO1316" s="2"/>
      <c r="IP1316" s="2"/>
      <c r="IQ1316" s="2"/>
    </row>
    <row r="1317" spans="1:251" s="16" customFormat="1" ht="18.75" customHeight="1">
      <c r="A1317" s="8"/>
      <c r="B1317" s="25"/>
      <c r="C1317" s="93" t="s">
        <v>249</v>
      </c>
      <c r="D1317" s="94"/>
      <c r="E1317" s="94"/>
      <c r="F1317" s="94"/>
      <c r="G1317" s="94"/>
      <c r="H1317" s="94"/>
      <c r="I1317" s="94"/>
      <c r="J1317" s="94"/>
      <c r="K1317" s="94"/>
      <c r="L1317" s="94"/>
      <c r="M1317" s="94"/>
      <c r="N1317" s="94"/>
      <c r="O1317" s="94"/>
      <c r="P1317" s="94"/>
      <c r="Q1317" s="94"/>
      <c r="R1317" s="94"/>
      <c r="S1317" s="94"/>
      <c r="T1317" s="94"/>
      <c r="U1317" s="94"/>
      <c r="V1317" s="94"/>
      <c r="W1317" s="94"/>
      <c r="X1317" s="94"/>
      <c r="Y1317" s="94"/>
      <c r="Z1317" s="95"/>
      <c r="AA1317" s="96">
        <v>408</v>
      </c>
      <c r="AB1317" s="97"/>
      <c r="AC1317" s="97"/>
      <c r="AD1317" s="97"/>
      <c r="AE1317" s="97"/>
      <c r="AF1317" s="97"/>
      <c r="AG1317" s="97"/>
      <c r="AH1317" s="97"/>
      <c r="AI1317" s="98"/>
      <c r="AJ1317" s="96">
        <v>408</v>
      </c>
      <c r="AK1317" s="97"/>
      <c r="AL1317" s="97"/>
      <c r="AM1317" s="97"/>
      <c r="AN1317" s="97"/>
      <c r="AO1317" s="97"/>
      <c r="AP1317" s="97"/>
      <c r="AQ1317" s="97"/>
      <c r="AR1317" s="98"/>
      <c r="AS1317" s="99"/>
      <c r="AT1317" s="100"/>
      <c r="AU1317" s="100"/>
      <c r="AV1317" s="100"/>
      <c r="AW1317" s="100"/>
      <c r="AX1317" s="101"/>
      <c r="AY1317" s="2"/>
      <c r="AZ1317" s="2"/>
      <c r="BA1317" s="2"/>
      <c r="BB1317" s="2"/>
      <c r="BC1317" s="2"/>
      <c r="BD1317" s="2"/>
      <c r="BE1317" s="2"/>
      <c r="BF1317" s="2"/>
      <c r="BG1317" s="2"/>
      <c r="BH1317" s="2"/>
      <c r="BI1317" s="2"/>
      <c r="BJ1317" s="2"/>
      <c r="BK1317" s="2"/>
      <c r="BL1317" s="2"/>
      <c r="BM1317" s="2"/>
      <c r="BN1317" s="2"/>
      <c r="BO1317" s="2"/>
      <c r="BP1317" s="2"/>
      <c r="BQ1317" s="2"/>
      <c r="BR1317" s="2"/>
      <c r="BS1317" s="2"/>
      <c r="BT1317" s="2"/>
      <c r="BU1317" s="2"/>
      <c r="BV1317" s="2"/>
      <c r="BW1317" s="2"/>
      <c r="BX1317" s="2"/>
      <c r="BY1317" s="2"/>
      <c r="BZ1317" s="2"/>
      <c r="CA1317" s="2"/>
      <c r="CB1317" s="2"/>
      <c r="CC1317" s="2"/>
      <c r="CD1317" s="2"/>
      <c r="CE1317" s="2"/>
      <c r="CF1317" s="2"/>
      <c r="CG1317" s="2"/>
      <c r="CH1317" s="2"/>
      <c r="CI1317" s="2"/>
      <c r="CJ1317" s="2"/>
      <c r="CK1317" s="2"/>
      <c r="CL1317" s="2"/>
      <c r="CM1317" s="2"/>
      <c r="CN1317" s="2"/>
      <c r="CO1317" s="2"/>
      <c r="CP1317" s="2"/>
      <c r="CQ1317" s="2"/>
      <c r="CR1317" s="2"/>
      <c r="CS1317" s="2"/>
      <c r="CT1317" s="2"/>
      <c r="CU1317" s="2"/>
      <c r="CV1317" s="2"/>
      <c r="CW1317" s="2"/>
      <c r="CX1317" s="2"/>
      <c r="CY1317" s="2"/>
      <c r="CZ1317" s="2"/>
      <c r="DA1317" s="2"/>
      <c r="DB1317" s="2"/>
      <c r="DC1317" s="2"/>
      <c r="DD1317" s="2"/>
      <c r="DE1317" s="2"/>
      <c r="DF1317" s="2"/>
      <c r="DG1317" s="2"/>
      <c r="DH1317" s="2"/>
      <c r="DI1317" s="2"/>
      <c r="DJ1317" s="2"/>
      <c r="DK1317" s="2"/>
      <c r="DL1317" s="2"/>
      <c r="DM1317" s="2"/>
      <c r="DN1317" s="2"/>
      <c r="DO1317" s="2"/>
      <c r="DP1317" s="2"/>
      <c r="DQ1317" s="2"/>
      <c r="DR1317" s="2"/>
      <c r="DS1317" s="2"/>
      <c r="DT1317" s="2"/>
      <c r="DU1317" s="2"/>
      <c r="DV1317" s="2"/>
      <c r="DW1317" s="2"/>
      <c r="DX1317" s="2"/>
      <c r="DY1317" s="2"/>
      <c r="DZ1317" s="2"/>
      <c r="EA1317" s="2"/>
      <c r="EB1317" s="2"/>
      <c r="EC1317" s="2"/>
      <c r="ED1317" s="2"/>
      <c r="EE1317" s="2"/>
      <c r="EF1317" s="2"/>
      <c r="EG1317" s="2"/>
      <c r="EH1317" s="2"/>
      <c r="EI1317" s="2"/>
      <c r="EJ1317" s="2"/>
      <c r="EK1317" s="2"/>
      <c r="EL1317" s="2"/>
      <c r="EM1317" s="2"/>
      <c r="EN1317" s="2"/>
      <c r="EO1317" s="2"/>
      <c r="EP1317" s="2"/>
      <c r="EQ1317" s="2"/>
      <c r="ER1317" s="2"/>
      <c r="ES1317" s="2"/>
      <c r="ET1317" s="2"/>
      <c r="EU1317" s="2"/>
      <c r="EV1317" s="2"/>
      <c r="EW1317" s="2"/>
      <c r="EX1317" s="2"/>
      <c r="EY1317" s="2"/>
      <c r="EZ1317" s="2"/>
      <c r="FA1317" s="2"/>
      <c r="FB1317" s="2"/>
      <c r="FC1317" s="2"/>
      <c r="FD1317" s="2"/>
      <c r="FE1317" s="2"/>
      <c r="FF1317" s="2"/>
      <c r="FG1317" s="2"/>
      <c r="FH1317" s="2"/>
      <c r="FI1317" s="2"/>
      <c r="FJ1317" s="2"/>
      <c r="FK1317" s="2"/>
      <c r="FL1317" s="2"/>
      <c r="FM1317" s="2"/>
      <c r="FN1317" s="2"/>
      <c r="FO1317" s="2"/>
      <c r="FP1317" s="2"/>
      <c r="FQ1317" s="2"/>
      <c r="FR1317" s="2"/>
      <c r="FS1317" s="2"/>
      <c r="FT1317" s="2"/>
      <c r="FU1317" s="2"/>
      <c r="FV1317" s="2"/>
      <c r="FW1317" s="2"/>
      <c r="FX1317" s="2"/>
      <c r="FY1317" s="2"/>
      <c r="FZ1317" s="2"/>
      <c r="GA1317" s="2"/>
      <c r="GB1317" s="2"/>
      <c r="GC1317" s="2"/>
      <c r="GD1317" s="2"/>
      <c r="GE1317" s="2"/>
      <c r="GF1317" s="2"/>
      <c r="GG1317" s="2"/>
      <c r="GH1317" s="2"/>
      <c r="GI1317" s="2"/>
      <c r="GJ1317" s="2"/>
      <c r="GK1317" s="2"/>
      <c r="GL1317" s="2"/>
      <c r="GM1317" s="2"/>
      <c r="GN1317" s="2"/>
      <c r="GO1317" s="2"/>
      <c r="GP1317" s="2"/>
      <c r="GQ1317" s="2"/>
      <c r="GR1317" s="2"/>
      <c r="GS1317" s="2"/>
      <c r="GT1317" s="2"/>
      <c r="GU1317" s="2"/>
      <c r="GV1317" s="2"/>
      <c r="GW1317" s="2"/>
      <c r="GX1317" s="2"/>
      <c r="GY1317" s="2"/>
      <c r="GZ1317" s="2"/>
      <c r="HA1317" s="2"/>
      <c r="HB1317" s="2"/>
      <c r="HC1317" s="2"/>
      <c r="HD1317" s="2"/>
      <c r="HE1317" s="2"/>
      <c r="HF1317" s="2"/>
      <c r="HG1317" s="2"/>
      <c r="HH1317" s="2"/>
      <c r="HI1317" s="2"/>
      <c r="HJ1317" s="2"/>
      <c r="HK1317" s="2"/>
      <c r="HL1317" s="2"/>
      <c r="HM1317" s="2"/>
      <c r="HN1317" s="2"/>
      <c r="HO1317" s="2"/>
      <c r="HP1317" s="2"/>
      <c r="HQ1317" s="2"/>
      <c r="HR1317" s="2"/>
      <c r="HS1317" s="2"/>
      <c r="HT1317" s="2"/>
      <c r="HU1317" s="2"/>
      <c r="HV1317" s="2"/>
      <c r="HW1317" s="2"/>
      <c r="HX1317" s="2"/>
      <c r="HY1317" s="2"/>
      <c r="HZ1317" s="2"/>
      <c r="IA1317" s="2"/>
      <c r="IB1317" s="2"/>
      <c r="IC1317" s="2"/>
      <c r="ID1317" s="2"/>
      <c r="IE1317" s="2"/>
      <c r="IF1317" s="2"/>
      <c r="IG1317" s="2"/>
      <c r="IH1317" s="2"/>
      <c r="II1317" s="2"/>
      <c r="IJ1317" s="2"/>
      <c r="IK1317" s="2"/>
      <c r="IL1317" s="2"/>
      <c r="IM1317" s="2"/>
      <c r="IN1317" s="2"/>
      <c r="IO1317" s="2"/>
      <c r="IP1317" s="2"/>
      <c r="IQ1317" s="2"/>
    </row>
    <row r="1318" spans="1:251" s="16" customFormat="1" ht="18.75" customHeight="1">
      <c r="A1318" s="8"/>
      <c r="B1318" s="25"/>
      <c r="C1318" s="93" t="s">
        <v>250</v>
      </c>
      <c r="D1318" s="94"/>
      <c r="E1318" s="94"/>
      <c r="F1318" s="94"/>
      <c r="G1318" s="94"/>
      <c r="H1318" s="94"/>
      <c r="I1318" s="94"/>
      <c r="J1318" s="94"/>
      <c r="K1318" s="94"/>
      <c r="L1318" s="94"/>
      <c r="M1318" s="94"/>
      <c r="N1318" s="94"/>
      <c r="O1318" s="94"/>
      <c r="P1318" s="94"/>
      <c r="Q1318" s="94"/>
      <c r="R1318" s="94"/>
      <c r="S1318" s="94"/>
      <c r="T1318" s="94"/>
      <c r="U1318" s="94"/>
      <c r="V1318" s="94"/>
      <c r="W1318" s="94"/>
      <c r="X1318" s="94"/>
      <c r="Y1318" s="94"/>
      <c r="Z1318" s="95"/>
      <c r="AA1318" s="96">
        <v>137</v>
      </c>
      <c r="AB1318" s="97"/>
      <c r="AC1318" s="97"/>
      <c r="AD1318" s="97"/>
      <c r="AE1318" s="97"/>
      <c r="AF1318" s="97"/>
      <c r="AG1318" s="97"/>
      <c r="AH1318" s="97"/>
      <c r="AI1318" s="98"/>
      <c r="AJ1318" s="96">
        <v>137</v>
      </c>
      <c r="AK1318" s="97"/>
      <c r="AL1318" s="97"/>
      <c r="AM1318" s="97"/>
      <c r="AN1318" s="97"/>
      <c r="AO1318" s="97"/>
      <c r="AP1318" s="97"/>
      <c r="AQ1318" s="97"/>
      <c r="AR1318" s="98"/>
      <c r="AS1318" s="99" t="s">
        <v>251</v>
      </c>
      <c r="AT1318" s="100"/>
      <c r="AU1318" s="100"/>
      <c r="AV1318" s="100"/>
      <c r="AW1318" s="100"/>
      <c r="AX1318" s="101"/>
      <c r="AY1318" s="2"/>
      <c r="AZ1318" s="2"/>
      <c r="BA1318" s="2"/>
      <c r="BB1318" s="2"/>
      <c r="BC1318" s="2"/>
      <c r="BD1318" s="2"/>
      <c r="BE1318" s="2"/>
      <c r="BF1318" s="2"/>
      <c r="BG1318" s="2"/>
      <c r="BH1318" s="2"/>
      <c r="BI1318" s="2"/>
      <c r="BJ1318" s="2"/>
      <c r="BK1318" s="2"/>
      <c r="BL1318" s="2"/>
      <c r="BM1318" s="2"/>
      <c r="BN1318" s="2"/>
      <c r="BO1318" s="2"/>
      <c r="BP1318" s="2"/>
      <c r="BQ1318" s="2"/>
      <c r="BR1318" s="2"/>
      <c r="BS1318" s="2"/>
      <c r="BT1318" s="2"/>
      <c r="BU1318" s="2"/>
      <c r="BV1318" s="2"/>
      <c r="BW1318" s="2"/>
      <c r="BX1318" s="2"/>
      <c r="BY1318" s="2"/>
      <c r="BZ1318" s="2"/>
      <c r="CA1318" s="2"/>
      <c r="CB1318" s="2"/>
      <c r="CC1318" s="2"/>
      <c r="CD1318" s="2"/>
      <c r="CE1318" s="2"/>
      <c r="CF1318" s="2"/>
      <c r="CG1318" s="2"/>
      <c r="CH1318" s="2"/>
      <c r="CI1318" s="2"/>
      <c r="CJ1318" s="2"/>
      <c r="CK1318" s="2"/>
      <c r="CL1318" s="2"/>
      <c r="CM1318" s="2"/>
      <c r="CN1318" s="2"/>
      <c r="CO1318" s="2"/>
      <c r="CP1318" s="2"/>
      <c r="CQ1318" s="2"/>
      <c r="CR1318" s="2"/>
      <c r="CS1318" s="2"/>
      <c r="CT1318" s="2"/>
      <c r="CU1318" s="2"/>
      <c r="CV1318" s="2"/>
      <c r="CW1318" s="2"/>
      <c r="CX1318" s="2"/>
      <c r="CY1318" s="2"/>
      <c r="CZ1318" s="2"/>
      <c r="DA1318" s="2"/>
      <c r="DB1318" s="2"/>
      <c r="DC1318" s="2"/>
      <c r="DD1318" s="2"/>
      <c r="DE1318" s="2"/>
      <c r="DF1318" s="2"/>
      <c r="DG1318" s="2"/>
      <c r="DH1318" s="2"/>
      <c r="DI1318" s="2"/>
      <c r="DJ1318" s="2"/>
      <c r="DK1318" s="2"/>
      <c r="DL1318" s="2"/>
      <c r="DM1318" s="2"/>
      <c r="DN1318" s="2"/>
      <c r="DO1318" s="2"/>
      <c r="DP1318" s="2"/>
      <c r="DQ1318" s="2"/>
      <c r="DR1318" s="2"/>
      <c r="DS1318" s="2"/>
      <c r="DT1318" s="2"/>
      <c r="DU1318" s="2"/>
      <c r="DV1318" s="2"/>
      <c r="DW1318" s="2"/>
      <c r="DX1318" s="2"/>
      <c r="DY1318" s="2"/>
      <c r="DZ1318" s="2"/>
      <c r="EA1318" s="2"/>
      <c r="EB1318" s="2"/>
      <c r="EC1318" s="2"/>
      <c r="ED1318" s="2"/>
      <c r="EE1318" s="2"/>
      <c r="EF1318" s="2"/>
      <c r="EG1318" s="2"/>
      <c r="EH1318" s="2"/>
      <c r="EI1318" s="2"/>
      <c r="EJ1318" s="2"/>
      <c r="EK1318" s="2"/>
      <c r="EL1318" s="2"/>
      <c r="EM1318" s="2"/>
      <c r="EN1318" s="2"/>
      <c r="EO1318" s="2"/>
      <c r="EP1318" s="2"/>
      <c r="EQ1318" s="2"/>
      <c r="ER1318" s="2"/>
      <c r="ES1318" s="2"/>
      <c r="ET1318" s="2"/>
      <c r="EU1318" s="2"/>
      <c r="EV1318" s="2"/>
      <c r="EW1318" s="2"/>
      <c r="EX1318" s="2"/>
      <c r="EY1318" s="2"/>
      <c r="EZ1318" s="2"/>
      <c r="FA1318" s="2"/>
      <c r="FB1318" s="2"/>
      <c r="FC1318" s="2"/>
      <c r="FD1318" s="2"/>
      <c r="FE1318" s="2"/>
      <c r="FF1318" s="2"/>
      <c r="FG1318" s="2"/>
      <c r="FH1318" s="2"/>
      <c r="FI1318" s="2"/>
      <c r="FJ1318" s="2"/>
      <c r="FK1318" s="2"/>
      <c r="FL1318" s="2"/>
      <c r="FM1318" s="2"/>
      <c r="FN1318" s="2"/>
      <c r="FO1318" s="2"/>
      <c r="FP1318" s="2"/>
      <c r="FQ1318" s="2"/>
      <c r="FR1318" s="2"/>
      <c r="FS1318" s="2"/>
      <c r="FT1318" s="2"/>
      <c r="FU1318" s="2"/>
      <c r="FV1318" s="2"/>
      <c r="FW1318" s="2"/>
      <c r="FX1318" s="2"/>
      <c r="FY1318" s="2"/>
      <c r="FZ1318" s="2"/>
      <c r="GA1318" s="2"/>
      <c r="GB1318" s="2"/>
      <c r="GC1318" s="2"/>
      <c r="GD1318" s="2"/>
      <c r="GE1318" s="2"/>
      <c r="GF1318" s="2"/>
      <c r="GG1318" s="2"/>
      <c r="GH1318" s="2"/>
      <c r="GI1318" s="2"/>
      <c r="GJ1318" s="2"/>
      <c r="GK1318" s="2"/>
      <c r="GL1318" s="2"/>
      <c r="GM1318" s="2"/>
      <c r="GN1318" s="2"/>
      <c r="GO1318" s="2"/>
      <c r="GP1318" s="2"/>
      <c r="GQ1318" s="2"/>
      <c r="GR1318" s="2"/>
      <c r="GS1318" s="2"/>
      <c r="GT1318" s="2"/>
      <c r="GU1318" s="2"/>
      <c r="GV1318" s="2"/>
      <c r="GW1318" s="2"/>
      <c r="GX1318" s="2"/>
      <c r="GY1318" s="2"/>
      <c r="GZ1318" s="2"/>
      <c r="HA1318" s="2"/>
      <c r="HB1318" s="2"/>
      <c r="HC1318" s="2"/>
      <c r="HD1318" s="2"/>
      <c r="HE1318" s="2"/>
      <c r="HF1318" s="2"/>
      <c r="HG1318" s="2"/>
      <c r="HH1318" s="2"/>
      <c r="HI1318" s="2"/>
      <c r="HJ1318" s="2"/>
      <c r="HK1318" s="2"/>
      <c r="HL1318" s="2"/>
      <c r="HM1318" s="2"/>
      <c r="HN1318" s="2"/>
      <c r="HO1318" s="2"/>
      <c r="HP1318" s="2"/>
      <c r="HQ1318" s="2"/>
      <c r="HR1318" s="2"/>
      <c r="HS1318" s="2"/>
      <c r="HT1318" s="2"/>
      <c r="HU1318" s="2"/>
      <c r="HV1318" s="2"/>
      <c r="HW1318" s="2"/>
      <c r="HX1318" s="2"/>
      <c r="HY1318" s="2"/>
      <c r="HZ1318" s="2"/>
      <c r="IA1318" s="2"/>
      <c r="IB1318" s="2"/>
      <c r="IC1318" s="2"/>
      <c r="ID1318" s="2"/>
      <c r="IE1318" s="2"/>
      <c r="IF1318" s="2"/>
      <c r="IG1318" s="2"/>
      <c r="IH1318" s="2"/>
      <c r="II1318" s="2"/>
      <c r="IJ1318" s="2"/>
      <c r="IK1318" s="2"/>
      <c r="IL1318" s="2"/>
      <c r="IM1318" s="2"/>
      <c r="IN1318" s="2"/>
      <c r="IO1318" s="2"/>
      <c r="IP1318" s="2"/>
      <c r="IQ1318" s="2"/>
    </row>
    <row r="1319" spans="1:251" s="16" customFormat="1" ht="18.75" customHeight="1" thickBot="1">
      <c r="A1319" s="17"/>
      <c r="B1319" s="102" t="s">
        <v>11</v>
      </c>
      <c r="C1319" s="103"/>
      <c r="D1319" s="103"/>
      <c r="E1319" s="103"/>
      <c r="F1319" s="103"/>
      <c r="G1319" s="103"/>
      <c r="H1319" s="103"/>
      <c r="I1319" s="103"/>
      <c r="J1319" s="103"/>
      <c r="K1319" s="103"/>
      <c r="L1319" s="103"/>
      <c r="M1319" s="103"/>
      <c r="N1319" s="103"/>
      <c r="O1319" s="103"/>
      <c r="P1319" s="103"/>
      <c r="Q1319" s="103"/>
      <c r="R1319" s="103"/>
      <c r="S1319" s="103"/>
      <c r="T1319" s="103"/>
      <c r="U1319" s="103"/>
      <c r="V1319" s="103"/>
      <c r="W1319" s="103"/>
      <c r="X1319" s="103"/>
      <c r="Y1319" s="103"/>
      <c r="Z1319" s="104"/>
      <c r="AA1319" s="105">
        <f>SUM($AA$1316:$AA$1318)</f>
        <v>1040</v>
      </c>
      <c r="AB1319" s="106"/>
      <c r="AC1319" s="106"/>
      <c r="AD1319" s="106"/>
      <c r="AE1319" s="106"/>
      <c r="AF1319" s="106"/>
      <c r="AG1319" s="106"/>
      <c r="AH1319" s="106"/>
      <c r="AI1319" s="107"/>
      <c r="AJ1319" s="105">
        <f>SUM($AJ$1316:$AJ$1318)</f>
        <v>1040</v>
      </c>
      <c r="AK1319" s="106"/>
      <c r="AL1319" s="106"/>
      <c r="AM1319" s="106"/>
      <c r="AN1319" s="106"/>
      <c r="AO1319" s="106"/>
      <c r="AP1319" s="106"/>
      <c r="AQ1319" s="106"/>
      <c r="AR1319" s="107"/>
      <c r="AS1319" s="108"/>
      <c r="AT1319" s="109"/>
      <c r="AU1319" s="109"/>
      <c r="AV1319" s="109"/>
      <c r="AW1319" s="109"/>
      <c r="AX1319" s="110"/>
      <c r="AY1319" s="2"/>
      <c r="AZ1319" s="2"/>
      <c r="BA1319" s="2"/>
      <c r="BB1319" s="2"/>
      <c r="BC1319" s="2"/>
      <c r="BD1319" s="2"/>
      <c r="BE1319" s="2"/>
      <c r="BF1319" s="2"/>
      <c r="BG1319" s="2"/>
      <c r="BH1319" s="2"/>
      <c r="BI1319" s="2"/>
      <c r="BJ1319" s="2"/>
      <c r="BK1319" s="2"/>
      <c r="BL1319" s="2"/>
      <c r="BM1319" s="2"/>
      <c r="BN1319" s="2"/>
      <c r="BO1319" s="2"/>
      <c r="BP1319" s="2"/>
      <c r="BQ1319" s="2"/>
      <c r="BR1319" s="2"/>
      <c r="BS1319" s="2"/>
      <c r="BT1319" s="2"/>
      <c r="BU1319" s="2"/>
      <c r="BV1319" s="2"/>
      <c r="BW1319" s="2"/>
      <c r="BX1319" s="2"/>
      <c r="BY1319" s="2"/>
      <c r="BZ1319" s="2"/>
      <c r="CA1319" s="2"/>
      <c r="CB1319" s="2"/>
      <c r="CC1319" s="2"/>
      <c r="CD1319" s="2"/>
      <c r="CE1319" s="2"/>
      <c r="CF1319" s="2"/>
      <c r="CG1319" s="2"/>
      <c r="CH1319" s="2"/>
      <c r="CI1319" s="2"/>
      <c r="CJ1319" s="2"/>
      <c r="CK1319" s="2"/>
      <c r="CL1319" s="2"/>
      <c r="CM1319" s="2"/>
      <c r="CN1319" s="2"/>
      <c r="CO1319" s="2"/>
      <c r="CP1319" s="2"/>
      <c r="CQ1319" s="2"/>
      <c r="CR1319" s="2"/>
      <c r="CS1319" s="2"/>
      <c r="CT1319" s="2"/>
      <c r="CU1319" s="2"/>
      <c r="CV1319" s="2"/>
      <c r="CW1319" s="2"/>
      <c r="CX1319" s="2"/>
      <c r="CY1319" s="2"/>
      <c r="CZ1319" s="2"/>
      <c r="DA1319" s="2"/>
      <c r="DB1319" s="2"/>
      <c r="DC1319" s="2"/>
      <c r="DD1319" s="2"/>
      <c r="DE1319" s="2"/>
      <c r="DF1319" s="2"/>
      <c r="DG1319" s="2"/>
      <c r="DH1319" s="2"/>
      <c r="DI1319" s="2"/>
      <c r="DJ1319" s="2"/>
      <c r="DK1319" s="2"/>
      <c r="DL1319" s="2"/>
      <c r="DM1319" s="2"/>
      <c r="DN1319" s="2"/>
      <c r="DO1319" s="2"/>
      <c r="DP1319" s="2"/>
      <c r="DQ1319" s="2"/>
      <c r="DR1319" s="2"/>
      <c r="DS1319" s="2"/>
      <c r="DT1319" s="2"/>
      <c r="DU1319" s="2"/>
      <c r="DV1319" s="2"/>
      <c r="DW1319" s="2"/>
      <c r="DX1319" s="2"/>
      <c r="DY1319" s="2"/>
      <c r="DZ1319" s="2"/>
      <c r="EA1319" s="2"/>
      <c r="EB1319" s="2"/>
      <c r="EC1319" s="2"/>
      <c r="ED1319" s="2"/>
      <c r="EE1319" s="2"/>
      <c r="EF1319" s="2"/>
      <c r="EG1319" s="2"/>
      <c r="EH1319" s="2"/>
      <c r="EI1319" s="2"/>
      <c r="EJ1319" s="2"/>
      <c r="EK1319" s="2"/>
      <c r="EL1319" s="2"/>
      <c r="EM1319" s="2"/>
      <c r="EN1319" s="2"/>
      <c r="EO1319" s="2"/>
      <c r="EP1319" s="2"/>
      <c r="EQ1319" s="2"/>
      <c r="ER1319" s="2"/>
      <c r="ES1319" s="2"/>
      <c r="ET1319" s="2"/>
      <c r="EU1319" s="2"/>
      <c r="EV1319" s="2"/>
      <c r="EW1319" s="2"/>
      <c r="EX1319" s="2"/>
      <c r="EY1319" s="2"/>
      <c r="EZ1319" s="2"/>
      <c r="FA1319" s="2"/>
      <c r="FB1319" s="2"/>
      <c r="FC1319" s="2"/>
      <c r="FD1319" s="2"/>
      <c r="FE1319" s="2"/>
      <c r="FF1319" s="2"/>
      <c r="FG1319" s="2"/>
      <c r="FH1319" s="2"/>
      <c r="FI1319" s="2"/>
      <c r="FJ1319" s="2"/>
      <c r="FK1319" s="2"/>
      <c r="FL1319" s="2"/>
      <c r="FM1319" s="2"/>
      <c r="FN1319" s="2"/>
      <c r="FO1319" s="2"/>
      <c r="FP1319" s="2"/>
      <c r="FQ1319" s="2"/>
      <c r="FR1319" s="2"/>
      <c r="FS1319" s="2"/>
      <c r="FT1319" s="2"/>
      <c r="FU1319" s="2"/>
      <c r="FV1319" s="2"/>
      <c r="FW1319" s="2"/>
      <c r="FX1319" s="2"/>
      <c r="FY1319" s="2"/>
      <c r="FZ1319" s="2"/>
      <c r="GA1319" s="2"/>
      <c r="GB1319" s="2"/>
      <c r="GC1319" s="2"/>
      <c r="GD1319" s="2"/>
      <c r="GE1319" s="2"/>
      <c r="GF1319" s="2"/>
      <c r="GG1319" s="2"/>
      <c r="GH1319" s="2"/>
      <c r="GI1319" s="2"/>
      <c r="GJ1319" s="2"/>
      <c r="GK1319" s="2"/>
      <c r="GL1319" s="2"/>
      <c r="GM1319" s="2"/>
      <c r="GN1319" s="2"/>
      <c r="GO1319" s="2"/>
      <c r="GP1319" s="2"/>
      <c r="GQ1319" s="2"/>
      <c r="GR1319" s="2"/>
      <c r="GS1319" s="2"/>
      <c r="GT1319" s="2"/>
      <c r="GU1319" s="2"/>
      <c r="GV1319" s="2"/>
      <c r="GW1319" s="2"/>
      <c r="GX1319" s="2"/>
      <c r="GY1319" s="2"/>
      <c r="GZ1319" s="2"/>
      <c r="HA1319" s="2"/>
      <c r="HB1319" s="2"/>
      <c r="HC1319" s="2"/>
      <c r="HD1319" s="2"/>
      <c r="HE1319" s="2"/>
      <c r="HF1319" s="2"/>
      <c r="HG1319" s="2"/>
      <c r="HH1319" s="2"/>
      <c r="HI1319" s="2"/>
      <c r="HJ1319" s="2"/>
      <c r="HK1319" s="2"/>
      <c r="HL1319" s="2"/>
      <c r="HM1319" s="2"/>
      <c r="HN1319" s="2"/>
      <c r="HO1319" s="2"/>
      <c r="HP1319" s="2"/>
      <c r="HQ1319" s="2"/>
      <c r="HR1319" s="2"/>
      <c r="HS1319" s="2"/>
      <c r="HT1319" s="2"/>
      <c r="HU1319" s="2"/>
      <c r="HV1319" s="2"/>
      <c r="HW1319" s="2"/>
      <c r="HX1319" s="2"/>
      <c r="HY1319" s="2"/>
      <c r="HZ1319" s="2"/>
      <c r="IA1319" s="2"/>
      <c r="IB1319" s="2"/>
      <c r="IC1319" s="2"/>
      <c r="ID1319" s="2"/>
      <c r="IE1319" s="2"/>
      <c r="IF1319" s="2"/>
      <c r="IG1319" s="2"/>
      <c r="IH1319" s="2"/>
      <c r="II1319" s="2"/>
      <c r="IJ1319" s="2"/>
      <c r="IK1319" s="2"/>
      <c r="IL1319" s="2"/>
      <c r="IM1319" s="2"/>
      <c r="IN1319" s="2"/>
      <c r="IO1319" s="2"/>
      <c r="IP1319" s="2"/>
      <c r="IQ1319" s="2"/>
    </row>
    <row r="1321" spans="1:251" ht="19.2">
      <c r="A1321" s="1" t="s">
        <v>0</v>
      </c>
      <c r="AW1321" s="3"/>
      <c r="AX1321" s="4"/>
      <c r="AY1321" s="3"/>
    </row>
    <row r="1323" spans="1:251" ht="18">
      <c r="B1323" s="124" t="s">
        <v>8</v>
      </c>
      <c r="C1323" s="125"/>
      <c r="D1323" s="125"/>
      <c r="E1323" s="125"/>
      <c r="F1323" s="125"/>
      <c r="G1323" s="125"/>
      <c r="H1323" s="125"/>
      <c r="I1323" s="125"/>
      <c r="J1323" s="125"/>
      <c r="K1323" s="125"/>
      <c r="L1323" s="125"/>
      <c r="M1323" s="125"/>
      <c r="N1323" s="125"/>
      <c r="O1323" s="125"/>
      <c r="P1323" s="125"/>
      <c r="Q1323" s="125"/>
      <c r="R1323" s="125"/>
      <c r="S1323" s="125"/>
      <c r="T1323" s="125"/>
      <c r="U1323" s="125"/>
      <c r="V1323" s="125"/>
      <c r="W1323" s="125"/>
      <c r="X1323" s="125"/>
      <c r="Y1323" s="125"/>
      <c r="Z1323" s="125"/>
      <c r="AA1323" s="125"/>
      <c r="AB1323" s="125"/>
      <c r="AC1323" s="125"/>
      <c r="AD1323" s="125"/>
      <c r="AE1323" s="125"/>
      <c r="AF1323" s="125"/>
      <c r="AG1323" s="125"/>
      <c r="AH1323" s="125"/>
      <c r="AI1323" s="125"/>
      <c r="AJ1323" s="125"/>
      <c r="AK1323" s="125"/>
      <c r="AL1323" s="125"/>
      <c r="AM1323" s="125"/>
      <c r="AN1323" s="125"/>
      <c r="AO1323" s="125"/>
      <c r="AP1323" s="125"/>
      <c r="AQ1323" s="125"/>
      <c r="AR1323" s="125"/>
      <c r="AS1323" s="125"/>
      <c r="AT1323" s="125"/>
      <c r="AU1323" s="125"/>
      <c r="AV1323" s="125"/>
      <c r="AW1323" s="125"/>
      <c r="AX1323" s="125"/>
    </row>
    <row r="1324" spans="1:251">
      <c r="Z1324" s="5"/>
      <c r="AD1324" s="5"/>
      <c r="AE1324" s="5"/>
      <c r="AF1324" s="5"/>
      <c r="AG1324" s="5"/>
      <c r="AH1324" s="5"/>
      <c r="AI1324" s="5"/>
      <c r="AO1324" s="5"/>
    </row>
    <row r="1325" spans="1:251" ht="13.8" thickBot="1">
      <c r="Z1325" s="5"/>
      <c r="AD1325" s="5"/>
      <c r="AE1325" s="5"/>
      <c r="AF1325" s="5"/>
      <c r="AG1325" s="5"/>
      <c r="AH1325" s="5"/>
      <c r="AI1325" s="5"/>
      <c r="AO1325" s="5"/>
      <c r="DI1325" s="6"/>
    </row>
    <row r="1326" spans="1:251" ht="24.75" customHeight="1" thickBot="1">
      <c r="B1326" s="126" t="s">
        <v>1</v>
      </c>
      <c r="C1326" s="127"/>
      <c r="D1326" s="127"/>
      <c r="E1326" s="127"/>
      <c r="F1326" s="127"/>
      <c r="G1326" s="127"/>
      <c r="H1326" s="128" t="s">
        <v>252</v>
      </c>
      <c r="I1326" s="129"/>
      <c r="J1326" s="129"/>
      <c r="K1326" s="129"/>
      <c r="L1326" s="129"/>
      <c r="M1326" s="129"/>
      <c r="N1326" s="129"/>
      <c r="O1326" s="129"/>
      <c r="P1326" s="129"/>
      <c r="Q1326" s="129"/>
      <c r="R1326" s="129"/>
      <c r="S1326" s="129"/>
      <c r="T1326" s="129"/>
      <c r="U1326" s="129"/>
      <c r="V1326" s="129"/>
      <c r="W1326" s="129"/>
      <c r="X1326" s="129"/>
      <c r="Y1326" s="129"/>
      <c r="Z1326" s="129"/>
      <c r="AA1326" s="129"/>
      <c r="AB1326" s="129"/>
      <c r="AC1326" s="129"/>
      <c r="AD1326" s="129"/>
      <c r="AE1326" s="129"/>
      <c r="AF1326" s="129"/>
      <c r="AG1326" s="129"/>
      <c r="AH1326" s="129"/>
      <c r="AI1326" s="129"/>
      <c r="AJ1326" s="129"/>
      <c r="AK1326" s="129"/>
      <c r="AL1326" s="129"/>
      <c r="AM1326" s="129"/>
      <c r="AN1326" s="129"/>
      <c r="AO1326" s="129"/>
      <c r="AP1326" s="129"/>
      <c r="AQ1326" s="129"/>
      <c r="AR1326" s="129"/>
      <c r="AS1326" s="129"/>
      <c r="AT1326" s="129"/>
      <c r="AU1326" s="129"/>
      <c r="AV1326" s="129"/>
      <c r="AW1326" s="129"/>
      <c r="AX1326" s="130"/>
      <c r="DI1326" s="6"/>
    </row>
    <row r="1327" spans="1:251" ht="14.4">
      <c r="B1327" s="7"/>
      <c r="C1327" s="7"/>
      <c r="D1327" s="7"/>
      <c r="E1327" s="7"/>
      <c r="F1327" s="7"/>
      <c r="G1327" s="7"/>
      <c r="H1327" s="8"/>
      <c r="I1327" s="8"/>
      <c r="J1327" s="8"/>
      <c r="K1327" s="8"/>
      <c r="L1327" s="9"/>
      <c r="M1327" s="9"/>
      <c r="N1327" s="9"/>
      <c r="O1327" s="9"/>
      <c r="P1327" s="8"/>
      <c r="Q1327" s="8"/>
      <c r="R1327" s="8"/>
      <c r="S1327" s="8"/>
      <c r="T1327" s="8"/>
      <c r="U1327" s="8"/>
      <c r="V1327" s="10"/>
      <c r="W1327" s="10"/>
      <c r="X1327" s="10"/>
      <c r="Y1327" s="10"/>
      <c r="Z1327" s="10"/>
      <c r="AA1327" s="10"/>
      <c r="AB1327" s="10"/>
      <c r="AC1327" s="10"/>
      <c r="AD1327" s="10"/>
      <c r="AE1327" s="10"/>
      <c r="AF1327" s="10"/>
      <c r="AG1327" s="10"/>
      <c r="AH1327" s="10"/>
      <c r="AI1327" s="10"/>
      <c r="AJ1327" s="10"/>
      <c r="AK1327" s="10"/>
      <c r="AL1327" s="10"/>
      <c r="AM1327" s="10"/>
      <c r="AN1327" s="10"/>
      <c r="AO1327" s="10"/>
      <c r="AP1327" s="10"/>
      <c r="AQ1327" s="10"/>
      <c r="AR1327" s="10"/>
      <c r="AS1327" s="10"/>
      <c r="AT1327" s="10"/>
      <c r="AU1327" s="10"/>
      <c r="AV1327" s="10"/>
      <c r="AW1327" s="10"/>
      <c r="AX1327" s="10"/>
      <c r="DI1327" s="6"/>
    </row>
    <row r="1328" spans="1:251" ht="15" thickBot="1">
      <c r="A1328" s="11"/>
      <c r="B1328" s="10" t="s">
        <v>2</v>
      </c>
      <c r="C1328" s="8"/>
      <c r="D1328" s="8"/>
      <c r="E1328" s="8"/>
      <c r="F1328" s="8"/>
      <c r="G1328" s="8"/>
      <c r="H1328" s="8"/>
      <c r="I1328" s="8"/>
      <c r="J1328" s="8"/>
      <c r="K1328" s="8"/>
      <c r="L1328" s="9"/>
      <c r="M1328" s="9"/>
      <c r="N1328" s="9"/>
      <c r="O1328" s="9"/>
      <c r="P1328" s="8"/>
      <c r="Q1328" s="8"/>
      <c r="R1328" s="8"/>
      <c r="S1328" s="8"/>
      <c r="T1328" s="8"/>
      <c r="U1328" s="8"/>
      <c r="V1328" s="10"/>
      <c r="W1328" s="10"/>
      <c r="X1328" s="10"/>
      <c r="Y1328" s="10"/>
      <c r="Z1328" s="10"/>
      <c r="AA1328" s="10"/>
      <c r="AB1328" s="10"/>
      <c r="AC1328" s="10"/>
      <c r="AD1328" s="10"/>
      <c r="AE1328" s="10"/>
      <c r="AF1328" s="10"/>
      <c r="AG1328" s="10"/>
      <c r="AH1328" s="10"/>
      <c r="AI1328" s="10"/>
      <c r="AJ1328" s="10"/>
      <c r="AK1328" s="10"/>
      <c r="AL1328" s="10"/>
      <c r="AM1328" s="10"/>
      <c r="AN1328" s="10"/>
      <c r="AO1328" s="10"/>
      <c r="AP1328" s="10"/>
      <c r="AQ1328" s="10"/>
      <c r="AR1328" s="10"/>
      <c r="AS1328" s="10"/>
      <c r="AT1328" s="10"/>
      <c r="AU1328" s="10"/>
      <c r="AV1328" s="10"/>
      <c r="AW1328" s="10"/>
      <c r="AX1328" s="10"/>
      <c r="DI1328" s="6"/>
    </row>
    <row r="1329" spans="1:113" ht="14.4">
      <c r="A1329" s="8"/>
      <c r="B1329" s="12"/>
      <c r="C1329" s="7"/>
      <c r="D1329" s="7"/>
      <c r="E1329" s="7"/>
      <c r="F1329" s="7"/>
      <c r="G1329" s="7"/>
      <c r="H1329" s="7"/>
      <c r="I1329" s="7"/>
      <c r="J1329" s="7"/>
      <c r="K1329" s="7"/>
      <c r="L1329" s="13"/>
      <c r="M1329" s="13"/>
      <c r="N1329" s="13"/>
      <c r="O1329" s="13"/>
      <c r="P1329" s="7"/>
      <c r="Q1329" s="7"/>
      <c r="R1329" s="7"/>
      <c r="S1329" s="7"/>
      <c r="T1329" s="7"/>
      <c r="U1329" s="7"/>
      <c r="V1329" s="14"/>
      <c r="W1329" s="14"/>
      <c r="X1329" s="14"/>
      <c r="Y1329" s="14"/>
      <c r="Z1329" s="14"/>
      <c r="AA1329" s="14"/>
      <c r="AB1329" s="14"/>
      <c r="AC1329" s="14"/>
      <c r="AD1329" s="14"/>
      <c r="AE1329" s="14"/>
      <c r="AF1329" s="14"/>
      <c r="AG1329" s="14"/>
      <c r="AH1329" s="14"/>
      <c r="AI1329" s="14"/>
      <c r="AJ1329" s="14"/>
      <c r="AK1329" s="14"/>
      <c r="AL1329" s="14"/>
      <c r="AM1329" s="14"/>
      <c r="AN1329" s="14"/>
      <c r="AO1329" s="14"/>
      <c r="AP1329" s="14"/>
      <c r="AQ1329" s="14"/>
      <c r="AR1329" s="14"/>
      <c r="AS1329" s="14"/>
      <c r="AT1329" s="14"/>
      <c r="AU1329" s="14"/>
      <c r="AV1329" s="14"/>
      <c r="AW1329" s="14"/>
      <c r="AX1329" s="15"/>
    </row>
    <row r="1330" spans="1:113" ht="12" customHeight="1">
      <c r="A1330" s="8"/>
      <c r="B1330" s="111" t="s">
        <v>253</v>
      </c>
      <c r="C1330" s="112"/>
      <c r="D1330" s="112"/>
      <c r="E1330" s="112"/>
      <c r="F1330" s="112"/>
      <c r="G1330" s="112"/>
      <c r="H1330" s="112"/>
      <c r="I1330" s="112"/>
      <c r="J1330" s="112"/>
      <c r="K1330" s="112"/>
      <c r="L1330" s="112"/>
      <c r="M1330" s="112"/>
      <c r="N1330" s="112"/>
      <c r="O1330" s="112"/>
      <c r="P1330" s="112"/>
      <c r="Q1330" s="112"/>
      <c r="R1330" s="112"/>
      <c r="S1330" s="112"/>
      <c r="T1330" s="112"/>
      <c r="U1330" s="112"/>
      <c r="V1330" s="112"/>
      <c r="W1330" s="112"/>
      <c r="X1330" s="112"/>
      <c r="Y1330" s="112"/>
      <c r="Z1330" s="112"/>
      <c r="AA1330" s="112"/>
      <c r="AB1330" s="112"/>
      <c r="AC1330" s="112"/>
      <c r="AD1330" s="112"/>
      <c r="AE1330" s="112"/>
      <c r="AF1330" s="112"/>
      <c r="AG1330" s="112"/>
      <c r="AH1330" s="112"/>
      <c r="AI1330" s="112"/>
      <c r="AJ1330" s="112"/>
      <c r="AK1330" s="112"/>
      <c r="AL1330" s="112"/>
      <c r="AM1330" s="112"/>
      <c r="AN1330" s="112"/>
      <c r="AO1330" s="112"/>
      <c r="AP1330" s="112"/>
      <c r="AQ1330" s="112"/>
      <c r="AR1330" s="112"/>
      <c r="AS1330" s="112"/>
      <c r="AT1330" s="112"/>
      <c r="AU1330" s="112"/>
      <c r="AV1330" s="112"/>
      <c r="AW1330" s="112"/>
      <c r="AX1330" s="113"/>
    </row>
    <row r="1331" spans="1:113" ht="12" customHeight="1">
      <c r="A1331" s="8"/>
      <c r="B1331" s="111"/>
      <c r="C1331" s="112"/>
      <c r="D1331" s="112"/>
      <c r="E1331" s="112"/>
      <c r="F1331" s="112"/>
      <c r="G1331" s="112"/>
      <c r="H1331" s="112"/>
      <c r="I1331" s="112"/>
      <c r="J1331" s="112"/>
      <c r="K1331" s="112"/>
      <c r="L1331" s="112"/>
      <c r="M1331" s="112"/>
      <c r="N1331" s="112"/>
      <c r="O1331" s="112"/>
      <c r="P1331" s="112"/>
      <c r="Q1331" s="112"/>
      <c r="R1331" s="112"/>
      <c r="S1331" s="112"/>
      <c r="T1331" s="112"/>
      <c r="U1331" s="112"/>
      <c r="V1331" s="112"/>
      <c r="W1331" s="112"/>
      <c r="X1331" s="112"/>
      <c r="Y1331" s="112"/>
      <c r="Z1331" s="112"/>
      <c r="AA1331" s="112"/>
      <c r="AB1331" s="112"/>
      <c r="AC1331" s="112"/>
      <c r="AD1331" s="112"/>
      <c r="AE1331" s="112"/>
      <c r="AF1331" s="112"/>
      <c r="AG1331" s="112"/>
      <c r="AH1331" s="112"/>
      <c r="AI1331" s="112"/>
      <c r="AJ1331" s="112"/>
      <c r="AK1331" s="112"/>
      <c r="AL1331" s="112"/>
      <c r="AM1331" s="112"/>
      <c r="AN1331" s="112"/>
      <c r="AO1331" s="112"/>
      <c r="AP1331" s="112"/>
      <c r="AQ1331" s="112"/>
      <c r="AR1331" s="112"/>
      <c r="AS1331" s="112"/>
      <c r="AT1331" s="112"/>
      <c r="AU1331" s="112"/>
      <c r="AV1331" s="112"/>
      <c r="AW1331" s="112"/>
      <c r="AX1331" s="113"/>
      <c r="BC1331" s="16"/>
    </row>
    <row r="1332" spans="1:113" ht="12" customHeight="1">
      <c r="A1332" s="8"/>
      <c r="B1332" s="111"/>
      <c r="C1332" s="112"/>
      <c r="D1332" s="112"/>
      <c r="E1332" s="112"/>
      <c r="F1332" s="112"/>
      <c r="G1332" s="112"/>
      <c r="H1332" s="112"/>
      <c r="I1332" s="112"/>
      <c r="J1332" s="112"/>
      <c r="K1332" s="112"/>
      <c r="L1332" s="112"/>
      <c r="M1332" s="112"/>
      <c r="N1332" s="112"/>
      <c r="O1332" s="112"/>
      <c r="P1332" s="112"/>
      <c r="Q1332" s="112"/>
      <c r="R1332" s="112"/>
      <c r="S1332" s="112"/>
      <c r="T1332" s="112"/>
      <c r="U1332" s="112"/>
      <c r="V1332" s="112"/>
      <c r="W1332" s="112"/>
      <c r="X1332" s="112"/>
      <c r="Y1332" s="112"/>
      <c r="Z1332" s="112"/>
      <c r="AA1332" s="112"/>
      <c r="AB1332" s="112"/>
      <c r="AC1332" s="112"/>
      <c r="AD1332" s="112"/>
      <c r="AE1332" s="112"/>
      <c r="AF1332" s="112"/>
      <c r="AG1332" s="112"/>
      <c r="AH1332" s="112"/>
      <c r="AI1332" s="112"/>
      <c r="AJ1332" s="112"/>
      <c r="AK1332" s="112"/>
      <c r="AL1332" s="112"/>
      <c r="AM1332" s="112"/>
      <c r="AN1332" s="112"/>
      <c r="AO1332" s="112"/>
      <c r="AP1332" s="112"/>
      <c r="AQ1332" s="112"/>
      <c r="AR1332" s="112"/>
      <c r="AS1332" s="112"/>
      <c r="AT1332" s="112"/>
      <c r="AU1332" s="112"/>
      <c r="AV1332" s="112"/>
      <c r="AW1332" s="112"/>
      <c r="AX1332" s="113"/>
    </row>
    <row r="1333" spans="1:113" ht="12" customHeight="1">
      <c r="A1333" s="8"/>
      <c r="B1333" s="111"/>
      <c r="C1333" s="112"/>
      <c r="D1333" s="112"/>
      <c r="E1333" s="112"/>
      <c r="F1333" s="112"/>
      <c r="G1333" s="112"/>
      <c r="H1333" s="112"/>
      <c r="I1333" s="112"/>
      <c r="J1333" s="112"/>
      <c r="K1333" s="112"/>
      <c r="L1333" s="112"/>
      <c r="M1333" s="112"/>
      <c r="N1333" s="112"/>
      <c r="O1333" s="112"/>
      <c r="P1333" s="112"/>
      <c r="Q1333" s="112"/>
      <c r="R1333" s="112"/>
      <c r="S1333" s="112"/>
      <c r="T1333" s="112"/>
      <c r="U1333" s="112"/>
      <c r="V1333" s="112"/>
      <c r="W1333" s="112"/>
      <c r="X1333" s="112"/>
      <c r="Y1333" s="112"/>
      <c r="Z1333" s="112"/>
      <c r="AA1333" s="112"/>
      <c r="AB1333" s="112"/>
      <c r="AC1333" s="112"/>
      <c r="AD1333" s="112"/>
      <c r="AE1333" s="112"/>
      <c r="AF1333" s="112"/>
      <c r="AG1333" s="112"/>
      <c r="AH1333" s="112"/>
      <c r="AI1333" s="112"/>
      <c r="AJ1333" s="112"/>
      <c r="AK1333" s="112"/>
      <c r="AL1333" s="112"/>
      <c r="AM1333" s="112"/>
      <c r="AN1333" s="112"/>
      <c r="AO1333" s="112"/>
      <c r="AP1333" s="112"/>
      <c r="AQ1333" s="112"/>
      <c r="AR1333" s="112"/>
      <c r="AS1333" s="112"/>
      <c r="AT1333" s="112"/>
      <c r="AU1333" s="112"/>
      <c r="AV1333" s="112"/>
      <c r="AW1333" s="112"/>
      <c r="AX1333" s="113"/>
    </row>
    <row r="1334" spans="1:113" ht="12" customHeight="1">
      <c r="A1334" s="8"/>
      <c r="B1334" s="111"/>
      <c r="C1334" s="112"/>
      <c r="D1334" s="112"/>
      <c r="E1334" s="112"/>
      <c r="F1334" s="112"/>
      <c r="G1334" s="112"/>
      <c r="H1334" s="112"/>
      <c r="I1334" s="112"/>
      <c r="J1334" s="112"/>
      <c r="K1334" s="112"/>
      <c r="L1334" s="112"/>
      <c r="M1334" s="112"/>
      <c r="N1334" s="112"/>
      <c r="O1334" s="112"/>
      <c r="P1334" s="112"/>
      <c r="Q1334" s="112"/>
      <c r="R1334" s="112"/>
      <c r="S1334" s="112"/>
      <c r="T1334" s="112"/>
      <c r="U1334" s="112"/>
      <c r="V1334" s="112"/>
      <c r="W1334" s="112"/>
      <c r="X1334" s="112"/>
      <c r="Y1334" s="112"/>
      <c r="Z1334" s="112"/>
      <c r="AA1334" s="112"/>
      <c r="AB1334" s="112"/>
      <c r="AC1334" s="112"/>
      <c r="AD1334" s="112"/>
      <c r="AE1334" s="112"/>
      <c r="AF1334" s="112"/>
      <c r="AG1334" s="112"/>
      <c r="AH1334" s="112"/>
      <c r="AI1334" s="112"/>
      <c r="AJ1334" s="112"/>
      <c r="AK1334" s="112"/>
      <c r="AL1334" s="112"/>
      <c r="AM1334" s="112"/>
      <c r="AN1334" s="112"/>
      <c r="AO1334" s="112"/>
      <c r="AP1334" s="112"/>
      <c r="AQ1334" s="112"/>
      <c r="AR1334" s="112"/>
      <c r="AS1334" s="112"/>
      <c r="AT1334" s="112"/>
      <c r="AU1334" s="112"/>
      <c r="AV1334" s="112"/>
      <c r="AW1334" s="112"/>
      <c r="AX1334" s="113"/>
    </row>
    <row r="1335" spans="1:113" ht="15" thickBot="1">
      <c r="A1335" s="17"/>
      <c r="B1335" s="18"/>
      <c r="C1335" s="19"/>
      <c r="D1335" s="19"/>
      <c r="E1335" s="19"/>
      <c r="F1335" s="19"/>
      <c r="G1335" s="19"/>
      <c r="H1335" s="19"/>
      <c r="I1335" s="19"/>
      <c r="J1335" s="19"/>
      <c r="K1335" s="19"/>
      <c r="L1335" s="19"/>
      <c r="M1335" s="19"/>
      <c r="N1335" s="19"/>
      <c r="O1335" s="19"/>
      <c r="P1335" s="19"/>
      <c r="Q1335" s="19"/>
      <c r="R1335" s="19"/>
      <c r="S1335" s="19"/>
      <c r="T1335" s="19"/>
      <c r="U1335" s="19"/>
      <c r="V1335" s="19"/>
      <c r="W1335" s="19"/>
      <c r="X1335" s="19"/>
      <c r="Y1335" s="19"/>
      <c r="Z1335" s="19"/>
      <c r="AA1335" s="19"/>
      <c r="AB1335" s="19"/>
      <c r="AC1335" s="19"/>
      <c r="AD1335" s="19"/>
      <c r="AE1335" s="19"/>
      <c r="AF1335" s="19"/>
      <c r="AG1335" s="19"/>
      <c r="AH1335" s="19"/>
      <c r="AI1335" s="19"/>
      <c r="AJ1335" s="19"/>
      <c r="AK1335" s="19"/>
      <c r="AL1335" s="19"/>
      <c r="AM1335" s="19"/>
      <c r="AN1335" s="19"/>
      <c r="AO1335" s="19"/>
      <c r="AP1335" s="19"/>
      <c r="AQ1335" s="19"/>
      <c r="AR1335" s="19"/>
      <c r="AS1335" s="19"/>
      <c r="AT1335" s="19"/>
      <c r="AU1335" s="19"/>
      <c r="AV1335" s="19"/>
      <c r="AW1335" s="19"/>
      <c r="AX1335" s="20"/>
    </row>
    <row r="1336" spans="1:113">
      <c r="B1336" s="21"/>
    </row>
    <row r="1337" spans="1:113" ht="15" thickBot="1">
      <c r="A1337" s="11"/>
      <c r="B1337" s="10" t="s">
        <v>3</v>
      </c>
      <c r="C1337" s="8"/>
      <c r="D1337" s="8"/>
      <c r="E1337" s="8"/>
      <c r="F1337" s="8"/>
      <c r="G1337" s="8"/>
      <c r="H1337" s="8"/>
      <c r="I1337" s="8"/>
      <c r="J1337" s="8"/>
      <c r="K1337" s="8"/>
      <c r="L1337" s="9"/>
      <c r="M1337" s="9"/>
      <c r="N1337" s="9"/>
      <c r="O1337" s="9"/>
      <c r="P1337" s="8"/>
      <c r="Q1337" s="8"/>
      <c r="R1337" s="8"/>
      <c r="S1337" s="8"/>
      <c r="T1337" s="8"/>
      <c r="U1337" s="8"/>
      <c r="V1337" s="10"/>
      <c r="W1337" s="10"/>
      <c r="X1337" s="10"/>
      <c r="Y1337" s="10"/>
      <c r="Z1337" s="10"/>
      <c r="AA1337" s="10"/>
      <c r="AB1337" s="10"/>
      <c r="AC1337" s="10"/>
      <c r="AD1337" s="10"/>
      <c r="AE1337" s="10"/>
      <c r="AF1337" s="10"/>
      <c r="AG1337" s="10"/>
      <c r="AH1337" s="10"/>
      <c r="AI1337" s="10"/>
      <c r="AJ1337" s="10"/>
      <c r="AK1337" s="10"/>
      <c r="AL1337" s="10"/>
      <c r="AM1337" s="10"/>
      <c r="AN1337" s="10"/>
      <c r="AO1337" s="10"/>
      <c r="AP1337" s="10"/>
      <c r="AQ1337" s="10"/>
      <c r="AR1337" s="10"/>
      <c r="AS1337" s="10"/>
      <c r="AT1337" s="10"/>
      <c r="AU1337" s="10"/>
      <c r="AV1337" s="10"/>
      <c r="AW1337" s="10"/>
      <c r="AX1337" s="10"/>
      <c r="DI1337" s="6"/>
    </row>
    <row r="1338" spans="1:113" ht="14.4">
      <c r="A1338" s="8"/>
      <c r="B1338" s="12"/>
      <c r="C1338" s="7"/>
      <c r="D1338" s="7"/>
      <c r="E1338" s="7"/>
      <c r="F1338" s="7"/>
      <c r="G1338" s="7"/>
      <c r="H1338" s="7"/>
      <c r="I1338" s="7"/>
      <c r="J1338" s="7"/>
      <c r="K1338" s="7"/>
      <c r="L1338" s="13"/>
      <c r="M1338" s="13"/>
      <c r="N1338" s="13"/>
      <c r="O1338" s="13"/>
      <c r="P1338" s="7"/>
      <c r="Q1338" s="7"/>
      <c r="R1338" s="7"/>
      <c r="S1338" s="7"/>
      <c r="T1338" s="7"/>
      <c r="U1338" s="7"/>
      <c r="V1338" s="14"/>
      <c r="W1338" s="14"/>
      <c r="X1338" s="14"/>
      <c r="Y1338" s="14"/>
      <c r="Z1338" s="14"/>
      <c r="AA1338" s="14"/>
      <c r="AB1338" s="14"/>
      <c r="AC1338" s="14"/>
      <c r="AD1338" s="14"/>
      <c r="AE1338" s="14"/>
      <c r="AF1338" s="14"/>
      <c r="AG1338" s="14"/>
      <c r="AH1338" s="14"/>
      <c r="AI1338" s="14"/>
      <c r="AJ1338" s="14"/>
      <c r="AK1338" s="14"/>
      <c r="AL1338" s="14"/>
      <c r="AM1338" s="14"/>
      <c r="AN1338" s="14"/>
      <c r="AO1338" s="14"/>
      <c r="AP1338" s="14"/>
      <c r="AQ1338" s="14"/>
      <c r="AR1338" s="14"/>
      <c r="AS1338" s="14"/>
      <c r="AT1338" s="14"/>
      <c r="AU1338" s="14"/>
      <c r="AV1338" s="14"/>
      <c r="AW1338" s="14"/>
      <c r="AX1338" s="15"/>
    </row>
    <row r="1339" spans="1:113" ht="12" customHeight="1">
      <c r="A1339" s="8"/>
      <c r="B1339" s="111" t="s">
        <v>254</v>
      </c>
      <c r="C1339" s="112"/>
      <c r="D1339" s="112"/>
      <c r="E1339" s="112"/>
      <c r="F1339" s="112"/>
      <c r="G1339" s="112"/>
      <c r="H1339" s="112"/>
      <c r="I1339" s="112"/>
      <c r="J1339" s="112"/>
      <c r="K1339" s="112"/>
      <c r="L1339" s="112"/>
      <c r="M1339" s="112"/>
      <c r="N1339" s="112"/>
      <c r="O1339" s="112"/>
      <c r="P1339" s="112"/>
      <c r="Q1339" s="112"/>
      <c r="R1339" s="112"/>
      <c r="S1339" s="112"/>
      <c r="T1339" s="112"/>
      <c r="U1339" s="112"/>
      <c r="V1339" s="112"/>
      <c r="W1339" s="112"/>
      <c r="X1339" s="112"/>
      <c r="Y1339" s="112"/>
      <c r="Z1339" s="112"/>
      <c r="AA1339" s="112"/>
      <c r="AB1339" s="112"/>
      <c r="AC1339" s="112"/>
      <c r="AD1339" s="112"/>
      <c r="AE1339" s="112"/>
      <c r="AF1339" s="112"/>
      <c r="AG1339" s="112"/>
      <c r="AH1339" s="112"/>
      <c r="AI1339" s="112"/>
      <c r="AJ1339" s="112"/>
      <c r="AK1339" s="112"/>
      <c r="AL1339" s="112"/>
      <c r="AM1339" s="112"/>
      <c r="AN1339" s="112"/>
      <c r="AO1339" s="112"/>
      <c r="AP1339" s="112"/>
      <c r="AQ1339" s="112"/>
      <c r="AR1339" s="112"/>
      <c r="AS1339" s="112"/>
      <c r="AT1339" s="112"/>
      <c r="AU1339" s="112"/>
      <c r="AV1339" s="112"/>
      <c r="AW1339" s="112"/>
      <c r="AX1339" s="113"/>
    </row>
    <row r="1340" spans="1:113" ht="12" customHeight="1">
      <c r="A1340" s="8"/>
      <c r="B1340" s="111"/>
      <c r="C1340" s="112"/>
      <c r="D1340" s="112"/>
      <c r="E1340" s="112"/>
      <c r="F1340" s="112"/>
      <c r="G1340" s="112"/>
      <c r="H1340" s="112"/>
      <c r="I1340" s="112"/>
      <c r="J1340" s="112"/>
      <c r="K1340" s="112"/>
      <c r="L1340" s="112"/>
      <c r="M1340" s="112"/>
      <c r="N1340" s="112"/>
      <c r="O1340" s="112"/>
      <c r="P1340" s="112"/>
      <c r="Q1340" s="112"/>
      <c r="R1340" s="112"/>
      <c r="S1340" s="112"/>
      <c r="T1340" s="112"/>
      <c r="U1340" s="112"/>
      <c r="V1340" s="112"/>
      <c r="W1340" s="112"/>
      <c r="X1340" s="112"/>
      <c r="Y1340" s="112"/>
      <c r="Z1340" s="112"/>
      <c r="AA1340" s="112"/>
      <c r="AB1340" s="112"/>
      <c r="AC1340" s="112"/>
      <c r="AD1340" s="112"/>
      <c r="AE1340" s="112"/>
      <c r="AF1340" s="112"/>
      <c r="AG1340" s="112"/>
      <c r="AH1340" s="112"/>
      <c r="AI1340" s="112"/>
      <c r="AJ1340" s="112"/>
      <c r="AK1340" s="112"/>
      <c r="AL1340" s="112"/>
      <c r="AM1340" s="112"/>
      <c r="AN1340" s="112"/>
      <c r="AO1340" s="112"/>
      <c r="AP1340" s="112"/>
      <c r="AQ1340" s="112"/>
      <c r="AR1340" s="112"/>
      <c r="AS1340" s="112"/>
      <c r="AT1340" s="112"/>
      <c r="AU1340" s="112"/>
      <c r="AV1340" s="112"/>
      <c r="AW1340" s="112"/>
      <c r="AX1340" s="113"/>
    </row>
    <row r="1341" spans="1:113" ht="12" customHeight="1">
      <c r="A1341" s="8"/>
      <c r="B1341" s="111"/>
      <c r="C1341" s="112"/>
      <c r="D1341" s="112"/>
      <c r="E1341" s="112"/>
      <c r="F1341" s="112"/>
      <c r="G1341" s="112"/>
      <c r="H1341" s="112"/>
      <c r="I1341" s="112"/>
      <c r="J1341" s="112"/>
      <c r="K1341" s="112"/>
      <c r="L1341" s="112"/>
      <c r="M1341" s="112"/>
      <c r="N1341" s="112"/>
      <c r="O1341" s="112"/>
      <c r="P1341" s="112"/>
      <c r="Q1341" s="112"/>
      <c r="R1341" s="112"/>
      <c r="S1341" s="112"/>
      <c r="T1341" s="112"/>
      <c r="U1341" s="112"/>
      <c r="V1341" s="112"/>
      <c r="W1341" s="112"/>
      <c r="X1341" s="112"/>
      <c r="Y1341" s="112"/>
      <c r="Z1341" s="112"/>
      <c r="AA1341" s="112"/>
      <c r="AB1341" s="112"/>
      <c r="AC1341" s="112"/>
      <c r="AD1341" s="112"/>
      <c r="AE1341" s="112"/>
      <c r="AF1341" s="112"/>
      <c r="AG1341" s="112"/>
      <c r="AH1341" s="112"/>
      <c r="AI1341" s="112"/>
      <c r="AJ1341" s="112"/>
      <c r="AK1341" s="112"/>
      <c r="AL1341" s="112"/>
      <c r="AM1341" s="112"/>
      <c r="AN1341" s="112"/>
      <c r="AO1341" s="112"/>
      <c r="AP1341" s="112"/>
      <c r="AQ1341" s="112"/>
      <c r="AR1341" s="112"/>
      <c r="AS1341" s="112"/>
      <c r="AT1341" s="112"/>
      <c r="AU1341" s="112"/>
      <c r="AV1341" s="112"/>
      <c r="AW1341" s="112"/>
      <c r="AX1341" s="113"/>
    </row>
    <row r="1342" spans="1:113" ht="12" customHeight="1">
      <c r="A1342" s="8"/>
      <c r="B1342" s="111"/>
      <c r="C1342" s="112"/>
      <c r="D1342" s="112"/>
      <c r="E1342" s="112"/>
      <c r="F1342" s="112"/>
      <c r="G1342" s="112"/>
      <c r="H1342" s="112"/>
      <c r="I1342" s="112"/>
      <c r="J1342" s="112"/>
      <c r="K1342" s="112"/>
      <c r="L1342" s="112"/>
      <c r="M1342" s="112"/>
      <c r="N1342" s="112"/>
      <c r="O1342" s="112"/>
      <c r="P1342" s="112"/>
      <c r="Q1342" s="112"/>
      <c r="R1342" s="112"/>
      <c r="S1342" s="112"/>
      <c r="T1342" s="112"/>
      <c r="U1342" s="112"/>
      <c r="V1342" s="112"/>
      <c r="W1342" s="112"/>
      <c r="X1342" s="112"/>
      <c r="Y1342" s="112"/>
      <c r="Z1342" s="112"/>
      <c r="AA1342" s="112"/>
      <c r="AB1342" s="112"/>
      <c r="AC1342" s="112"/>
      <c r="AD1342" s="112"/>
      <c r="AE1342" s="112"/>
      <c r="AF1342" s="112"/>
      <c r="AG1342" s="112"/>
      <c r="AH1342" s="112"/>
      <c r="AI1342" s="112"/>
      <c r="AJ1342" s="112"/>
      <c r="AK1342" s="112"/>
      <c r="AL1342" s="112"/>
      <c r="AM1342" s="112"/>
      <c r="AN1342" s="112"/>
      <c r="AO1342" s="112"/>
      <c r="AP1342" s="112"/>
      <c r="AQ1342" s="112"/>
      <c r="AR1342" s="112"/>
      <c r="AS1342" s="112"/>
      <c r="AT1342" s="112"/>
      <c r="AU1342" s="112"/>
      <c r="AV1342" s="112"/>
      <c r="AW1342" s="112"/>
      <c r="AX1342" s="113"/>
    </row>
    <row r="1343" spans="1:113" ht="12" customHeight="1">
      <c r="A1343" s="8"/>
      <c r="B1343" s="111"/>
      <c r="C1343" s="112"/>
      <c r="D1343" s="112"/>
      <c r="E1343" s="112"/>
      <c r="F1343" s="112"/>
      <c r="G1343" s="112"/>
      <c r="H1343" s="112"/>
      <c r="I1343" s="112"/>
      <c r="J1343" s="112"/>
      <c r="K1343" s="112"/>
      <c r="L1343" s="112"/>
      <c r="M1343" s="112"/>
      <c r="N1343" s="112"/>
      <c r="O1343" s="112"/>
      <c r="P1343" s="112"/>
      <c r="Q1343" s="112"/>
      <c r="R1343" s="112"/>
      <c r="S1343" s="112"/>
      <c r="T1343" s="112"/>
      <c r="U1343" s="112"/>
      <c r="V1343" s="112"/>
      <c r="W1343" s="112"/>
      <c r="X1343" s="112"/>
      <c r="Y1343" s="112"/>
      <c r="Z1343" s="112"/>
      <c r="AA1343" s="112"/>
      <c r="AB1343" s="112"/>
      <c r="AC1343" s="112"/>
      <c r="AD1343" s="112"/>
      <c r="AE1343" s="112"/>
      <c r="AF1343" s="112"/>
      <c r="AG1343" s="112"/>
      <c r="AH1343" s="112"/>
      <c r="AI1343" s="112"/>
      <c r="AJ1343" s="112"/>
      <c r="AK1343" s="112"/>
      <c r="AL1343" s="112"/>
      <c r="AM1343" s="112"/>
      <c r="AN1343" s="112"/>
      <c r="AO1343" s="112"/>
      <c r="AP1343" s="112"/>
      <c r="AQ1343" s="112"/>
      <c r="AR1343" s="112"/>
      <c r="AS1343" s="112"/>
      <c r="AT1343" s="112"/>
      <c r="AU1343" s="112"/>
      <c r="AV1343" s="112"/>
      <c r="AW1343" s="112"/>
      <c r="AX1343" s="113"/>
    </row>
    <row r="1344" spans="1:113" ht="12" customHeight="1">
      <c r="A1344" s="8"/>
      <c r="B1344" s="111"/>
      <c r="C1344" s="112"/>
      <c r="D1344" s="112"/>
      <c r="E1344" s="112"/>
      <c r="F1344" s="112"/>
      <c r="G1344" s="112"/>
      <c r="H1344" s="112"/>
      <c r="I1344" s="112"/>
      <c r="J1344" s="112"/>
      <c r="K1344" s="112"/>
      <c r="L1344" s="112"/>
      <c r="M1344" s="112"/>
      <c r="N1344" s="112"/>
      <c r="O1344" s="112"/>
      <c r="P1344" s="112"/>
      <c r="Q1344" s="112"/>
      <c r="R1344" s="112"/>
      <c r="S1344" s="112"/>
      <c r="T1344" s="112"/>
      <c r="U1344" s="112"/>
      <c r="V1344" s="112"/>
      <c r="W1344" s="112"/>
      <c r="X1344" s="112"/>
      <c r="Y1344" s="112"/>
      <c r="Z1344" s="112"/>
      <c r="AA1344" s="112"/>
      <c r="AB1344" s="112"/>
      <c r="AC1344" s="112"/>
      <c r="AD1344" s="112"/>
      <c r="AE1344" s="112"/>
      <c r="AF1344" s="112"/>
      <c r="AG1344" s="112"/>
      <c r="AH1344" s="112"/>
      <c r="AI1344" s="112"/>
      <c r="AJ1344" s="112"/>
      <c r="AK1344" s="112"/>
      <c r="AL1344" s="112"/>
      <c r="AM1344" s="112"/>
      <c r="AN1344" s="112"/>
      <c r="AO1344" s="112"/>
      <c r="AP1344" s="112"/>
      <c r="AQ1344" s="112"/>
      <c r="AR1344" s="112"/>
      <c r="AS1344" s="112"/>
      <c r="AT1344" s="112"/>
      <c r="AU1344" s="112"/>
      <c r="AV1344" s="112"/>
      <c r="AW1344" s="112"/>
      <c r="AX1344" s="113"/>
    </row>
    <row r="1345" spans="1:251" ht="12" customHeight="1">
      <c r="A1345" s="8"/>
      <c r="B1345" s="111"/>
      <c r="C1345" s="112"/>
      <c r="D1345" s="112"/>
      <c r="E1345" s="112"/>
      <c r="F1345" s="112"/>
      <c r="G1345" s="112"/>
      <c r="H1345" s="112"/>
      <c r="I1345" s="112"/>
      <c r="J1345" s="112"/>
      <c r="K1345" s="112"/>
      <c r="L1345" s="112"/>
      <c r="M1345" s="112"/>
      <c r="N1345" s="112"/>
      <c r="O1345" s="112"/>
      <c r="P1345" s="112"/>
      <c r="Q1345" s="112"/>
      <c r="R1345" s="112"/>
      <c r="S1345" s="112"/>
      <c r="T1345" s="112"/>
      <c r="U1345" s="112"/>
      <c r="V1345" s="112"/>
      <c r="W1345" s="112"/>
      <c r="X1345" s="112"/>
      <c r="Y1345" s="112"/>
      <c r="Z1345" s="112"/>
      <c r="AA1345" s="112"/>
      <c r="AB1345" s="112"/>
      <c r="AC1345" s="112"/>
      <c r="AD1345" s="112"/>
      <c r="AE1345" s="112"/>
      <c r="AF1345" s="112"/>
      <c r="AG1345" s="112"/>
      <c r="AH1345" s="112"/>
      <c r="AI1345" s="112"/>
      <c r="AJ1345" s="112"/>
      <c r="AK1345" s="112"/>
      <c r="AL1345" s="112"/>
      <c r="AM1345" s="112"/>
      <c r="AN1345" s="112"/>
      <c r="AO1345" s="112"/>
      <c r="AP1345" s="112"/>
      <c r="AQ1345" s="112"/>
      <c r="AR1345" s="112"/>
      <c r="AS1345" s="112"/>
      <c r="AT1345" s="112"/>
      <c r="AU1345" s="112"/>
      <c r="AV1345" s="112"/>
      <c r="AW1345" s="112"/>
      <c r="AX1345" s="113"/>
    </row>
    <row r="1346" spans="1:251" ht="12" customHeight="1">
      <c r="A1346" s="8"/>
      <c r="B1346" s="111"/>
      <c r="C1346" s="112"/>
      <c r="D1346" s="112"/>
      <c r="E1346" s="112"/>
      <c r="F1346" s="112"/>
      <c r="G1346" s="112"/>
      <c r="H1346" s="112"/>
      <c r="I1346" s="112"/>
      <c r="J1346" s="112"/>
      <c r="K1346" s="112"/>
      <c r="L1346" s="112"/>
      <c r="M1346" s="112"/>
      <c r="N1346" s="112"/>
      <c r="O1346" s="112"/>
      <c r="P1346" s="112"/>
      <c r="Q1346" s="112"/>
      <c r="R1346" s="112"/>
      <c r="S1346" s="112"/>
      <c r="T1346" s="112"/>
      <c r="U1346" s="112"/>
      <c r="V1346" s="112"/>
      <c r="W1346" s="112"/>
      <c r="X1346" s="112"/>
      <c r="Y1346" s="112"/>
      <c r="Z1346" s="112"/>
      <c r="AA1346" s="112"/>
      <c r="AB1346" s="112"/>
      <c r="AC1346" s="112"/>
      <c r="AD1346" s="112"/>
      <c r="AE1346" s="112"/>
      <c r="AF1346" s="112"/>
      <c r="AG1346" s="112"/>
      <c r="AH1346" s="112"/>
      <c r="AI1346" s="112"/>
      <c r="AJ1346" s="112"/>
      <c r="AK1346" s="112"/>
      <c r="AL1346" s="112"/>
      <c r="AM1346" s="112"/>
      <c r="AN1346" s="112"/>
      <c r="AO1346" s="112"/>
      <c r="AP1346" s="112"/>
      <c r="AQ1346" s="112"/>
      <c r="AR1346" s="112"/>
      <c r="AS1346" s="112"/>
      <c r="AT1346" s="112"/>
      <c r="AU1346" s="112"/>
      <c r="AV1346" s="112"/>
      <c r="AW1346" s="112"/>
      <c r="AX1346" s="113"/>
    </row>
    <row r="1347" spans="1:251" ht="12" customHeight="1">
      <c r="A1347" s="8"/>
      <c r="B1347" s="111"/>
      <c r="C1347" s="112"/>
      <c r="D1347" s="112"/>
      <c r="E1347" s="112"/>
      <c r="F1347" s="112"/>
      <c r="G1347" s="112"/>
      <c r="H1347" s="112"/>
      <c r="I1347" s="112"/>
      <c r="J1347" s="112"/>
      <c r="K1347" s="112"/>
      <c r="L1347" s="112"/>
      <c r="M1347" s="112"/>
      <c r="N1347" s="112"/>
      <c r="O1347" s="112"/>
      <c r="P1347" s="112"/>
      <c r="Q1347" s="112"/>
      <c r="R1347" s="112"/>
      <c r="S1347" s="112"/>
      <c r="T1347" s="112"/>
      <c r="U1347" s="112"/>
      <c r="V1347" s="112"/>
      <c r="W1347" s="112"/>
      <c r="X1347" s="112"/>
      <c r="Y1347" s="112"/>
      <c r="Z1347" s="112"/>
      <c r="AA1347" s="112"/>
      <c r="AB1347" s="112"/>
      <c r="AC1347" s="112"/>
      <c r="AD1347" s="112"/>
      <c r="AE1347" s="112"/>
      <c r="AF1347" s="112"/>
      <c r="AG1347" s="112"/>
      <c r="AH1347" s="112"/>
      <c r="AI1347" s="112"/>
      <c r="AJ1347" s="112"/>
      <c r="AK1347" s="112"/>
      <c r="AL1347" s="112"/>
      <c r="AM1347" s="112"/>
      <c r="AN1347" s="112"/>
      <c r="AO1347" s="112"/>
      <c r="AP1347" s="112"/>
      <c r="AQ1347" s="112"/>
      <c r="AR1347" s="112"/>
      <c r="AS1347" s="112"/>
      <c r="AT1347" s="112"/>
      <c r="AU1347" s="112"/>
      <c r="AV1347" s="112"/>
      <c r="AW1347" s="112"/>
      <c r="AX1347" s="113"/>
    </row>
    <row r="1348" spans="1:251" ht="12" customHeight="1">
      <c r="A1348" s="8"/>
      <c r="B1348" s="111"/>
      <c r="C1348" s="112"/>
      <c r="D1348" s="112"/>
      <c r="E1348" s="112"/>
      <c r="F1348" s="112"/>
      <c r="G1348" s="112"/>
      <c r="H1348" s="112"/>
      <c r="I1348" s="112"/>
      <c r="J1348" s="112"/>
      <c r="K1348" s="112"/>
      <c r="L1348" s="112"/>
      <c r="M1348" s="112"/>
      <c r="N1348" s="112"/>
      <c r="O1348" s="112"/>
      <c r="P1348" s="112"/>
      <c r="Q1348" s="112"/>
      <c r="R1348" s="112"/>
      <c r="S1348" s="112"/>
      <c r="T1348" s="112"/>
      <c r="U1348" s="112"/>
      <c r="V1348" s="112"/>
      <c r="W1348" s="112"/>
      <c r="X1348" s="112"/>
      <c r="Y1348" s="112"/>
      <c r="Z1348" s="112"/>
      <c r="AA1348" s="112"/>
      <c r="AB1348" s="112"/>
      <c r="AC1348" s="112"/>
      <c r="AD1348" s="112"/>
      <c r="AE1348" s="112"/>
      <c r="AF1348" s="112"/>
      <c r="AG1348" s="112"/>
      <c r="AH1348" s="112"/>
      <c r="AI1348" s="112"/>
      <c r="AJ1348" s="112"/>
      <c r="AK1348" s="112"/>
      <c r="AL1348" s="112"/>
      <c r="AM1348" s="112"/>
      <c r="AN1348" s="112"/>
      <c r="AO1348" s="112"/>
      <c r="AP1348" s="112"/>
      <c r="AQ1348" s="112"/>
      <c r="AR1348" s="112"/>
      <c r="AS1348" s="112"/>
      <c r="AT1348" s="112"/>
      <c r="AU1348" s="112"/>
      <c r="AV1348" s="112"/>
      <c r="AW1348" s="112"/>
      <c r="AX1348" s="113"/>
    </row>
    <row r="1349" spans="1:251" ht="12" customHeight="1">
      <c r="A1349" s="8"/>
      <c r="B1349" s="111"/>
      <c r="C1349" s="112"/>
      <c r="D1349" s="112"/>
      <c r="E1349" s="112"/>
      <c r="F1349" s="112"/>
      <c r="G1349" s="112"/>
      <c r="H1349" s="112"/>
      <c r="I1349" s="112"/>
      <c r="J1349" s="112"/>
      <c r="K1349" s="112"/>
      <c r="L1349" s="112"/>
      <c r="M1349" s="112"/>
      <c r="N1349" s="112"/>
      <c r="O1349" s="112"/>
      <c r="P1349" s="112"/>
      <c r="Q1349" s="112"/>
      <c r="R1349" s="112"/>
      <c r="S1349" s="112"/>
      <c r="T1349" s="112"/>
      <c r="U1349" s="112"/>
      <c r="V1349" s="112"/>
      <c r="W1349" s="112"/>
      <c r="X1349" s="112"/>
      <c r="Y1349" s="112"/>
      <c r="Z1349" s="112"/>
      <c r="AA1349" s="112"/>
      <c r="AB1349" s="112"/>
      <c r="AC1349" s="112"/>
      <c r="AD1349" s="112"/>
      <c r="AE1349" s="112"/>
      <c r="AF1349" s="112"/>
      <c r="AG1349" s="112"/>
      <c r="AH1349" s="112"/>
      <c r="AI1349" s="112"/>
      <c r="AJ1349" s="112"/>
      <c r="AK1349" s="112"/>
      <c r="AL1349" s="112"/>
      <c r="AM1349" s="112"/>
      <c r="AN1349" s="112"/>
      <c r="AO1349" s="112"/>
      <c r="AP1349" s="112"/>
      <c r="AQ1349" s="112"/>
      <c r="AR1349" s="112"/>
      <c r="AS1349" s="112"/>
      <c r="AT1349" s="112"/>
      <c r="AU1349" s="112"/>
      <c r="AV1349" s="112"/>
      <c r="AW1349" s="112"/>
      <c r="AX1349" s="113"/>
    </row>
    <row r="1350" spans="1:251" ht="12" customHeight="1">
      <c r="A1350" s="8"/>
      <c r="B1350" s="111"/>
      <c r="C1350" s="112"/>
      <c r="D1350" s="112"/>
      <c r="E1350" s="112"/>
      <c r="F1350" s="112"/>
      <c r="G1350" s="112"/>
      <c r="H1350" s="112"/>
      <c r="I1350" s="112"/>
      <c r="J1350" s="112"/>
      <c r="K1350" s="112"/>
      <c r="L1350" s="112"/>
      <c r="M1350" s="112"/>
      <c r="N1350" s="112"/>
      <c r="O1350" s="112"/>
      <c r="P1350" s="112"/>
      <c r="Q1350" s="112"/>
      <c r="R1350" s="112"/>
      <c r="S1350" s="112"/>
      <c r="T1350" s="112"/>
      <c r="U1350" s="112"/>
      <c r="V1350" s="112"/>
      <c r="W1350" s="112"/>
      <c r="X1350" s="112"/>
      <c r="Y1350" s="112"/>
      <c r="Z1350" s="112"/>
      <c r="AA1350" s="112"/>
      <c r="AB1350" s="112"/>
      <c r="AC1350" s="112"/>
      <c r="AD1350" s="112"/>
      <c r="AE1350" s="112"/>
      <c r="AF1350" s="112"/>
      <c r="AG1350" s="112"/>
      <c r="AH1350" s="112"/>
      <c r="AI1350" s="112"/>
      <c r="AJ1350" s="112"/>
      <c r="AK1350" s="112"/>
      <c r="AL1350" s="112"/>
      <c r="AM1350" s="112"/>
      <c r="AN1350" s="112"/>
      <c r="AO1350" s="112"/>
      <c r="AP1350" s="112"/>
      <c r="AQ1350" s="112"/>
      <c r="AR1350" s="112"/>
      <c r="AS1350" s="112"/>
      <c r="AT1350" s="112"/>
      <c r="AU1350" s="112"/>
      <c r="AV1350" s="112"/>
      <c r="AW1350" s="112"/>
      <c r="AX1350" s="113"/>
    </row>
    <row r="1351" spans="1:251" ht="12" customHeight="1">
      <c r="A1351" s="8"/>
      <c r="B1351" s="111"/>
      <c r="C1351" s="112"/>
      <c r="D1351" s="112"/>
      <c r="E1351" s="112"/>
      <c r="F1351" s="112"/>
      <c r="G1351" s="112"/>
      <c r="H1351" s="112"/>
      <c r="I1351" s="112"/>
      <c r="J1351" s="112"/>
      <c r="K1351" s="112"/>
      <c r="L1351" s="112"/>
      <c r="M1351" s="112"/>
      <c r="N1351" s="112"/>
      <c r="O1351" s="112"/>
      <c r="P1351" s="112"/>
      <c r="Q1351" s="112"/>
      <c r="R1351" s="112"/>
      <c r="S1351" s="112"/>
      <c r="T1351" s="112"/>
      <c r="U1351" s="112"/>
      <c r="V1351" s="112"/>
      <c r="W1351" s="112"/>
      <c r="X1351" s="112"/>
      <c r="Y1351" s="112"/>
      <c r="Z1351" s="112"/>
      <c r="AA1351" s="112"/>
      <c r="AB1351" s="112"/>
      <c r="AC1351" s="112"/>
      <c r="AD1351" s="112"/>
      <c r="AE1351" s="112"/>
      <c r="AF1351" s="112"/>
      <c r="AG1351" s="112"/>
      <c r="AH1351" s="112"/>
      <c r="AI1351" s="112"/>
      <c r="AJ1351" s="112"/>
      <c r="AK1351" s="112"/>
      <c r="AL1351" s="112"/>
      <c r="AM1351" s="112"/>
      <c r="AN1351" s="112"/>
      <c r="AO1351" s="112"/>
      <c r="AP1351" s="112"/>
      <c r="AQ1351" s="112"/>
      <c r="AR1351" s="112"/>
      <c r="AS1351" s="112"/>
      <c r="AT1351" s="112"/>
      <c r="AU1351" s="112"/>
      <c r="AV1351" s="112"/>
      <c r="AW1351" s="112"/>
      <c r="AX1351" s="113"/>
      <c r="BC1351" s="16"/>
    </row>
    <row r="1352" spans="1:251" ht="12" customHeight="1">
      <c r="A1352" s="8"/>
      <c r="B1352" s="111"/>
      <c r="C1352" s="112"/>
      <c r="D1352" s="112"/>
      <c r="E1352" s="112"/>
      <c r="F1352" s="112"/>
      <c r="G1352" s="112"/>
      <c r="H1352" s="112"/>
      <c r="I1352" s="112"/>
      <c r="J1352" s="112"/>
      <c r="K1352" s="112"/>
      <c r="L1352" s="112"/>
      <c r="M1352" s="112"/>
      <c r="N1352" s="112"/>
      <c r="O1352" s="112"/>
      <c r="P1352" s="112"/>
      <c r="Q1352" s="112"/>
      <c r="R1352" s="112"/>
      <c r="S1352" s="112"/>
      <c r="T1352" s="112"/>
      <c r="U1352" s="112"/>
      <c r="V1352" s="112"/>
      <c r="W1352" s="112"/>
      <c r="X1352" s="112"/>
      <c r="Y1352" s="112"/>
      <c r="Z1352" s="112"/>
      <c r="AA1352" s="112"/>
      <c r="AB1352" s="112"/>
      <c r="AC1352" s="112"/>
      <c r="AD1352" s="112"/>
      <c r="AE1352" s="112"/>
      <c r="AF1352" s="112"/>
      <c r="AG1352" s="112"/>
      <c r="AH1352" s="112"/>
      <c r="AI1352" s="112"/>
      <c r="AJ1352" s="112"/>
      <c r="AK1352" s="112"/>
      <c r="AL1352" s="112"/>
      <c r="AM1352" s="112"/>
      <c r="AN1352" s="112"/>
      <c r="AO1352" s="112"/>
      <c r="AP1352" s="112"/>
      <c r="AQ1352" s="112"/>
      <c r="AR1352" s="112"/>
      <c r="AS1352" s="112"/>
      <c r="AT1352" s="112"/>
      <c r="AU1352" s="112"/>
      <c r="AV1352" s="112"/>
      <c r="AW1352" s="112"/>
      <c r="AX1352" s="113"/>
    </row>
    <row r="1353" spans="1:251" ht="12" customHeight="1">
      <c r="A1353" s="8"/>
      <c r="B1353" s="111"/>
      <c r="C1353" s="112"/>
      <c r="D1353" s="112"/>
      <c r="E1353" s="112"/>
      <c r="F1353" s="112"/>
      <c r="G1353" s="112"/>
      <c r="H1353" s="112"/>
      <c r="I1353" s="112"/>
      <c r="J1353" s="112"/>
      <c r="K1353" s="112"/>
      <c r="L1353" s="112"/>
      <c r="M1353" s="112"/>
      <c r="N1353" s="112"/>
      <c r="O1353" s="112"/>
      <c r="P1353" s="112"/>
      <c r="Q1353" s="112"/>
      <c r="R1353" s="112"/>
      <c r="S1353" s="112"/>
      <c r="T1353" s="112"/>
      <c r="U1353" s="112"/>
      <c r="V1353" s="112"/>
      <c r="W1353" s="112"/>
      <c r="X1353" s="112"/>
      <c r="Y1353" s="112"/>
      <c r="Z1353" s="112"/>
      <c r="AA1353" s="112"/>
      <c r="AB1353" s="112"/>
      <c r="AC1353" s="112"/>
      <c r="AD1353" s="112"/>
      <c r="AE1353" s="112"/>
      <c r="AF1353" s="112"/>
      <c r="AG1353" s="112"/>
      <c r="AH1353" s="112"/>
      <c r="AI1353" s="112"/>
      <c r="AJ1353" s="112"/>
      <c r="AK1353" s="112"/>
      <c r="AL1353" s="112"/>
      <c r="AM1353" s="112"/>
      <c r="AN1353" s="112"/>
      <c r="AO1353" s="112"/>
      <c r="AP1353" s="112"/>
      <c r="AQ1353" s="112"/>
      <c r="AR1353" s="112"/>
      <c r="AS1353" s="112"/>
      <c r="AT1353" s="112"/>
      <c r="AU1353" s="112"/>
      <c r="AV1353" s="112"/>
      <c r="AW1353" s="112"/>
      <c r="AX1353" s="113"/>
    </row>
    <row r="1354" spans="1:251" ht="12" customHeight="1">
      <c r="A1354" s="8"/>
      <c r="B1354" s="111"/>
      <c r="C1354" s="112"/>
      <c r="D1354" s="112"/>
      <c r="E1354" s="112"/>
      <c r="F1354" s="112"/>
      <c r="G1354" s="112"/>
      <c r="H1354" s="112"/>
      <c r="I1354" s="112"/>
      <c r="J1354" s="112"/>
      <c r="K1354" s="112"/>
      <c r="L1354" s="112"/>
      <c r="M1354" s="112"/>
      <c r="N1354" s="112"/>
      <c r="O1354" s="112"/>
      <c r="P1354" s="112"/>
      <c r="Q1354" s="112"/>
      <c r="R1354" s="112"/>
      <c r="S1354" s="112"/>
      <c r="T1354" s="112"/>
      <c r="U1354" s="112"/>
      <c r="V1354" s="112"/>
      <c r="W1354" s="112"/>
      <c r="X1354" s="112"/>
      <c r="Y1354" s="112"/>
      <c r="Z1354" s="112"/>
      <c r="AA1354" s="112"/>
      <c r="AB1354" s="112"/>
      <c r="AC1354" s="112"/>
      <c r="AD1354" s="112"/>
      <c r="AE1354" s="112"/>
      <c r="AF1354" s="112"/>
      <c r="AG1354" s="112"/>
      <c r="AH1354" s="112"/>
      <c r="AI1354" s="112"/>
      <c r="AJ1354" s="112"/>
      <c r="AK1354" s="112"/>
      <c r="AL1354" s="112"/>
      <c r="AM1354" s="112"/>
      <c r="AN1354" s="112"/>
      <c r="AO1354" s="112"/>
      <c r="AP1354" s="112"/>
      <c r="AQ1354" s="112"/>
      <c r="AR1354" s="112"/>
      <c r="AS1354" s="112"/>
      <c r="AT1354" s="112"/>
      <c r="AU1354" s="112"/>
      <c r="AV1354" s="112"/>
      <c r="AW1354" s="112"/>
      <c r="AX1354" s="113"/>
    </row>
    <row r="1355" spans="1:251" ht="15" thickBot="1">
      <c r="A1355" s="17"/>
      <c r="B1355" s="18"/>
      <c r="C1355" s="19"/>
      <c r="D1355" s="19"/>
      <c r="E1355" s="19"/>
      <c r="F1355" s="19"/>
      <c r="G1355" s="19"/>
      <c r="H1355" s="19"/>
      <c r="I1355" s="19"/>
      <c r="J1355" s="19"/>
      <c r="K1355" s="19"/>
      <c r="L1355" s="19"/>
      <c r="M1355" s="19"/>
      <c r="N1355" s="19"/>
      <c r="O1355" s="19"/>
      <c r="P1355" s="19"/>
      <c r="Q1355" s="19"/>
      <c r="R1355" s="19"/>
      <c r="S1355" s="19"/>
      <c r="T1355" s="19"/>
      <c r="U1355" s="19"/>
      <c r="V1355" s="19"/>
      <c r="W1355" s="19"/>
      <c r="X1355" s="19"/>
      <c r="Y1355" s="19"/>
      <c r="Z1355" s="19"/>
      <c r="AA1355" s="19"/>
      <c r="AB1355" s="19"/>
      <c r="AC1355" s="19"/>
      <c r="AD1355" s="19"/>
      <c r="AE1355" s="19"/>
      <c r="AF1355" s="19"/>
      <c r="AG1355" s="19"/>
      <c r="AH1355" s="19"/>
      <c r="AI1355" s="19"/>
      <c r="AJ1355" s="19"/>
      <c r="AK1355" s="19"/>
      <c r="AL1355" s="19"/>
      <c r="AM1355" s="19"/>
      <c r="AN1355" s="19"/>
      <c r="AO1355" s="19"/>
      <c r="AP1355" s="19"/>
      <c r="AQ1355" s="19"/>
      <c r="AR1355" s="19"/>
      <c r="AS1355" s="19"/>
      <c r="AT1355" s="19"/>
      <c r="AU1355" s="19"/>
      <c r="AV1355" s="19"/>
      <c r="AW1355" s="19"/>
      <c r="AX1355" s="20"/>
    </row>
    <row r="1356" spans="1:251">
      <c r="B1356" s="21"/>
    </row>
    <row r="1357" spans="1:251" ht="14.4">
      <c r="B1357" s="10" t="s">
        <v>4</v>
      </c>
      <c r="C1357" s="8"/>
      <c r="D1357" s="8"/>
      <c r="E1357" s="8"/>
      <c r="F1357" s="8"/>
      <c r="G1357" s="8"/>
      <c r="H1357" s="8"/>
      <c r="I1357" s="8"/>
      <c r="J1357" s="8"/>
      <c r="K1357" s="8"/>
      <c r="L1357" s="9"/>
      <c r="M1357" s="9"/>
      <c r="N1357" s="9"/>
      <c r="O1357" s="9"/>
      <c r="P1357" s="8"/>
      <c r="Q1357" s="8"/>
      <c r="R1357" s="8"/>
      <c r="S1357" s="8"/>
      <c r="T1357" s="8"/>
      <c r="U1357" s="8"/>
      <c r="V1357" s="10"/>
      <c r="W1357" s="10"/>
      <c r="X1357" s="10"/>
      <c r="Y1357" s="10"/>
      <c r="Z1357" s="10"/>
      <c r="AA1357" s="10"/>
      <c r="AB1357" s="10"/>
      <c r="AC1357" s="10"/>
      <c r="AD1357" s="10"/>
      <c r="AE1357" s="10"/>
      <c r="AF1357" s="10"/>
      <c r="AG1357" s="10"/>
      <c r="AH1357" s="10"/>
      <c r="AI1357" s="10"/>
      <c r="AJ1357" s="10"/>
      <c r="AK1357" s="10"/>
      <c r="AL1357" s="10"/>
      <c r="AM1357" s="10"/>
      <c r="AN1357" s="10"/>
      <c r="AO1357" s="10"/>
      <c r="AP1357" s="10"/>
      <c r="AQ1357" s="10"/>
      <c r="AR1357" s="10"/>
      <c r="AS1357" s="10"/>
      <c r="AT1357" s="10"/>
      <c r="AU1357" s="10"/>
      <c r="AV1357" s="10"/>
      <c r="AW1357" s="10"/>
      <c r="AX1357" s="10"/>
    </row>
    <row r="1358" spans="1:251" ht="15" thickBot="1">
      <c r="B1358" s="8"/>
      <c r="C1358" s="8"/>
      <c r="D1358" s="8"/>
      <c r="E1358" s="8"/>
      <c r="F1358" s="8"/>
      <c r="G1358" s="8"/>
      <c r="H1358" s="8"/>
      <c r="I1358" s="8"/>
      <c r="J1358" s="8"/>
      <c r="K1358" s="8"/>
      <c r="L1358" s="9"/>
      <c r="M1358" s="9"/>
      <c r="N1358" s="9"/>
      <c r="O1358" s="9"/>
      <c r="P1358" s="8"/>
      <c r="Q1358" s="8"/>
      <c r="R1358" s="8"/>
      <c r="S1358" s="8"/>
      <c r="T1358" s="8"/>
      <c r="U1358" s="8"/>
      <c r="V1358" s="10"/>
      <c r="W1358" s="10"/>
      <c r="X1358" s="10"/>
      <c r="Y1358" s="10"/>
      <c r="Z1358" s="10"/>
      <c r="AA1358" s="10"/>
      <c r="AB1358" s="10"/>
      <c r="AC1358" s="10"/>
      <c r="AD1358" s="10"/>
      <c r="AE1358" s="10"/>
      <c r="AF1358" s="10"/>
      <c r="AG1358" s="10"/>
      <c r="AH1358" s="10"/>
      <c r="AI1358" s="10"/>
      <c r="AJ1358" s="10"/>
      <c r="AK1358" s="10"/>
      <c r="AL1358" s="10"/>
      <c r="AM1358" s="10"/>
      <c r="AN1358" s="10"/>
      <c r="AO1358" s="10"/>
      <c r="AP1358" s="10"/>
      <c r="AQ1358" s="10"/>
      <c r="AR1358" s="10"/>
      <c r="AS1358" s="10"/>
      <c r="AT1358" s="10"/>
      <c r="AU1358" s="10"/>
      <c r="AV1358" s="10"/>
      <c r="AW1358" s="10"/>
      <c r="AX1358" s="22" t="s">
        <v>5</v>
      </c>
    </row>
    <row r="1359" spans="1:251" s="16" customFormat="1" ht="13.5" customHeight="1">
      <c r="A1359" s="8"/>
      <c r="B1359" s="114" t="s">
        <v>6</v>
      </c>
      <c r="C1359" s="115"/>
      <c r="D1359" s="115"/>
      <c r="E1359" s="115"/>
      <c r="F1359" s="115"/>
      <c r="G1359" s="115"/>
      <c r="H1359" s="115"/>
      <c r="I1359" s="115"/>
      <c r="J1359" s="115"/>
      <c r="K1359" s="115"/>
      <c r="L1359" s="115"/>
      <c r="M1359" s="115"/>
      <c r="N1359" s="115"/>
      <c r="O1359" s="115"/>
      <c r="P1359" s="115"/>
      <c r="Q1359" s="115"/>
      <c r="R1359" s="115"/>
      <c r="S1359" s="115"/>
      <c r="T1359" s="115"/>
      <c r="U1359" s="115"/>
      <c r="V1359" s="115"/>
      <c r="W1359" s="115"/>
      <c r="X1359" s="115"/>
      <c r="Y1359" s="115"/>
      <c r="Z1359" s="116"/>
      <c r="AA1359" s="120" t="s">
        <v>9</v>
      </c>
      <c r="AB1359" s="115"/>
      <c r="AC1359" s="115"/>
      <c r="AD1359" s="115"/>
      <c r="AE1359" s="115"/>
      <c r="AF1359" s="115"/>
      <c r="AG1359" s="115"/>
      <c r="AH1359" s="115"/>
      <c r="AI1359" s="116"/>
      <c r="AJ1359" s="120" t="s">
        <v>10</v>
      </c>
      <c r="AK1359" s="115"/>
      <c r="AL1359" s="115"/>
      <c r="AM1359" s="115"/>
      <c r="AN1359" s="115"/>
      <c r="AO1359" s="115"/>
      <c r="AP1359" s="115"/>
      <c r="AQ1359" s="115"/>
      <c r="AR1359" s="116"/>
      <c r="AS1359" s="120" t="s">
        <v>7</v>
      </c>
      <c r="AT1359" s="115"/>
      <c r="AU1359" s="115"/>
      <c r="AV1359" s="115"/>
      <c r="AW1359" s="115"/>
      <c r="AX1359" s="122"/>
      <c r="AY1359" s="2"/>
      <c r="AZ1359" s="2"/>
      <c r="BA1359" s="2"/>
      <c r="BB1359" s="2"/>
      <c r="BC1359" s="2"/>
      <c r="BD1359" s="2"/>
      <c r="BE1359" s="2"/>
      <c r="BF1359" s="2"/>
      <c r="BG1359" s="2"/>
      <c r="BH1359" s="2"/>
      <c r="BI1359" s="2"/>
      <c r="BJ1359" s="2"/>
      <c r="BK1359" s="2"/>
      <c r="BL1359" s="2"/>
      <c r="BM1359" s="2"/>
      <c r="BN1359" s="2"/>
      <c r="BO1359" s="2"/>
      <c r="BP1359" s="2"/>
      <c r="BQ1359" s="2"/>
      <c r="BR1359" s="2"/>
      <c r="BS1359" s="2"/>
      <c r="BT1359" s="2"/>
      <c r="BU1359" s="2"/>
      <c r="BV1359" s="2"/>
      <c r="BW1359" s="2"/>
      <c r="BX1359" s="2"/>
      <c r="BY1359" s="2"/>
      <c r="BZ1359" s="2"/>
      <c r="CA1359" s="2"/>
      <c r="CB1359" s="2"/>
      <c r="CC1359" s="2"/>
      <c r="CD1359" s="2"/>
      <c r="CE1359" s="2"/>
      <c r="CF1359" s="2"/>
      <c r="CG1359" s="2"/>
      <c r="CH1359" s="2"/>
      <c r="CI1359" s="2"/>
      <c r="CJ1359" s="2"/>
      <c r="CK1359" s="2"/>
      <c r="CL1359" s="2"/>
      <c r="CM1359" s="2"/>
      <c r="CN1359" s="2"/>
      <c r="CO1359" s="2"/>
      <c r="CP1359" s="2"/>
      <c r="CQ1359" s="2"/>
      <c r="CR1359" s="2"/>
      <c r="CS1359" s="2"/>
      <c r="CT1359" s="2"/>
      <c r="CU1359" s="2"/>
      <c r="CV1359" s="2"/>
      <c r="CW1359" s="2"/>
      <c r="CX1359" s="2"/>
      <c r="CY1359" s="2"/>
      <c r="CZ1359" s="2"/>
      <c r="DA1359" s="2"/>
      <c r="DB1359" s="2"/>
      <c r="DC1359" s="2"/>
      <c r="DD1359" s="2"/>
      <c r="DE1359" s="2"/>
      <c r="DF1359" s="2"/>
      <c r="DG1359" s="2"/>
      <c r="DH1359" s="2"/>
      <c r="DI1359" s="2"/>
      <c r="DJ1359" s="2"/>
      <c r="DK1359" s="2"/>
      <c r="DL1359" s="2"/>
      <c r="DM1359" s="2"/>
      <c r="DN1359" s="2"/>
      <c r="DO1359" s="2"/>
      <c r="DP1359" s="2"/>
      <c r="DQ1359" s="2"/>
      <c r="DR1359" s="2"/>
      <c r="DS1359" s="2"/>
      <c r="DT1359" s="2"/>
      <c r="DU1359" s="2"/>
      <c r="DV1359" s="2"/>
      <c r="DW1359" s="2"/>
      <c r="DX1359" s="2"/>
      <c r="DY1359" s="2"/>
      <c r="DZ1359" s="2"/>
      <c r="EA1359" s="2"/>
      <c r="EB1359" s="2"/>
      <c r="EC1359" s="2"/>
      <c r="ED1359" s="2"/>
      <c r="EE1359" s="2"/>
      <c r="EF1359" s="2"/>
      <c r="EG1359" s="2"/>
      <c r="EH1359" s="2"/>
      <c r="EI1359" s="2"/>
      <c r="EJ1359" s="2"/>
      <c r="EK1359" s="2"/>
      <c r="EL1359" s="2"/>
      <c r="EM1359" s="2"/>
      <c r="EN1359" s="2"/>
      <c r="EO1359" s="2"/>
      <c r="EP1359" s="2"/>
      <c r="EQ1359" s="2"/>
      <c r="ER1359" s="2"/>
      <c r="ES1359" s="2"/>
      <c r="ET1359" s="2"/>
      <c r="EU1359" s="2"/>
      <c r="EV1359" s="2"/>
      <c r="EW1359" s="2"/>
      <c r="EX1359" s="2"/>
      <c r="EY1359" s="2"/>
      <c r="EZ1359" s="2"/>
      <c r="FA1359" s="2"/>
      <c r="FB1359" s="2"/>
      <c r="FC1359" s="2"/>
      <c r="FD1359" s="2"/>
      <c r="FE1359" s="2"/>
      <c r="FF1359" s="2"/>
      <c r="FG1359" s="2"/>
      <c r="FH1359" s="2"/>
      <c r="FI1359" s="2"/>
      <c r="FJ1359" s="2"/>
      <c r="FK1359" s="2"/>
      <c r="FL1359" s="2"/>
      <c r="FM1359" s="2"/>
      <c r="FN1359" s="2"/>
      <c r="FO1359" s="2"/>
      <c r="FP1359" s="2"/>
      <c r="FQ1359" s="2"/>
      <c r="FR1359" s="2"/>
      <c r="FS1359" s="2"/>
      <c r="FT1359" s="2"/>
      <c r="FU1359" s="2"/>
      <c r="FV1359" s="2"/>
      <c r="FW1359" s="2"/>
      <c r="FX1359" s="2"/>
      <c r="FY1359" s="2"/>
      <c r="FZ1359" s="2"/>
      <c r="GA1359" s="2"/>
      <c r="GB1359" s="2"/>
      <c r="GC1359" s="2"/>
      <c r="GD1359" s="2"/>
      <c r="GE1359" s="2"/>
      <c r="GF1359" s="2"/>
      <c r="GG1359" s="2"/>
      <c r="GH1359" s="2"/>
      <c r="GI1359" s="2"/>
      <c r="GJ1359" s="2"/>
      <c r="GK1359" s="2"/>
      <c r="GL1359" s="2"/>
      <c r="GM1359" s="2"/>
      <c r="GN1359" s="2"/>
      <c r="GO1359" s="2"/>
      <c r="GP1359" s="2"/>
      <c r="GQ1359" s="2"/>
      <c r="GR1359" s="2"/>
      <c r="GS1359" s="2"/>
      <c r="GT1359" s="2"/>
      <c r="GU1359" s="2"/>
      <c r="GV1359" s="2"/>
      <c r="GW1359" s="2"/>
      <c r="GX1359" s="2"/>
      <c r="GY1359" s="2"/>
      <c r="GZ1359" s="2"/>
      <c r="HA1359" s="2"/>
      <c r="HB1359" s="2"/>
      <c r="HC1359" s="2"/>
      <c r="HD1359" s="2"/>
      <c r="HE1359" s="2"/>
      <c r="HF1359" s="2"/>
      <c r="HG1359" s="2"/>
      <c r="HH1359" s="2"/>
      <c r="HI1359" s="2"/>
      <c r="HJ1359" s="2"/>
      <c r="HK1359" s="2"/>
      <c r="HL1359" s="2"/>
      <c r="HM1359" s="2"/>
      <c r="HN1359" s="2"/>
      <c r="HO1359" s="2"/>
      <c r="HP1359" s="2"/>
      <c r="HQ1359" s="2"/>
      <c r="HR1359" s="2"/>
      <c r="HS1359" s="2"/>
      <c r="HT1359" s="2"/>
      <c r="HU1359" s="2"/>
      <c r="HV1359" s="2"/>
      <c r="HW1359" s="2"/>
      <c r="HX1359" s="2"/>
      <c r="HY1359" s="2"/>
      <c r="HZ1359" s="2"/>
      <c r="IA1359" s="2"/>
      <c r="IB1359" s="2"/>
      <c r="IC1359" s="2"/>
      <c r="ID1359" s="2"/>
      <c r="IE1359" s="2"/>
      <c r="IF1359" s="2"/>
      <c r="IG1359" s="2"/>
      <c r="IH1359" s="2"/>
      <c r="II1359" s="2"/>
      <c r="IJ1359" s="2"/>
      <c r="IK1359" s="2"/>
      <c r="IL1359" s="2"/>
      <c r="IM1359" s="2"/>
      <c r="IN1359" s="2"/>
      <c r="IO1359" s="2"/>
      <c r="IP1359" s="2"/>
      <c r="IQ1359" s="2"/>
    </row>
    <row r="1360" spans="1:251" s="16" customFormat="1">
      <c r="A1360" s="8"/>
      <c r="B1360" s="117"/>
      <c r="C1360" s="118"/>
      <c r="D1360" s="118"/>
      <c r="E1360" s="118"/>
      <c r="F1360" s="118"/>
      <c r="G1360" s="118"/>
      <c r="H1360" s="118"/>
      <c r="I1360" s="118"/>
      <c r="J1360" s="118"/>
      <c r="K1360" s="118"/>
      <c r="L1360" s="118"/>
      <c r="M1360" s="118"/>
      <c r="N1360" s="118"/>
      <c r="O1360" s="118"/>
      <c r="P1360" s="118"/>
      <c r="Q1360" s="118"/>
      <c r="R1360" s="118"/>
      <c r="S1360" s="118"/>
      <c r="T1360" s="118"/>
      <c r="U1360" s="118"/>
      <c r="V1360" s="118"/>
      <c r="W1360" s="118"/>
      <c r="X1360" s="118"/>
      <c r="Y1360" s="118"/>
      <c r="Z1360" s="119"/>
      <c r="AA1360" s="121"/>
      <c r="AB1360" s="118"/>
      <c r="AC1360" s="118"/>
      <c r="AD1360" s="118"/>
      <c r="AE1360" s="118"/>
      <c r="AF1360" s="118"/>
      <c r="AG1360" s="118"/>
      <c r="AH1360" s="118"/>
      <c r="AI1360" s="119"/>
      <c r="AJ1360" s="121"/>
      <c r="AK1360" s="118"/>
      <c r="AL1360" s="118"/>
      <c r="AM1360" s="118"/>
      <c r="AN1360" s="118"/>
      <c r="AO1360" s="118"/>
      <c r="AP1360" s="118"/>
      <c r="AQ1360" s="118"/>
      <c r="AR1360" s="119"/>
      <c r="AS1360" s="121"/>
      <c r="AT1360" s="118"/>
      <c r="AU1360" s="118"/>
      <c r="AV1360" s="118"/>
      <c r="AW1360" s="118"/>
      <c r="AX1360" s="123"/>
      <c r="AY1360" s="2"/>
      <c r="AZ1360" s="2"/>
      <c r="BA1360" s="2"/>
      <c r="BB1360" s="23"/>
      <c r="BC1360" s="24"/>
      <c r="BE1360" s="2"/>
      <c r="BF1360" s="2"/>
      <c r="BG1360" s="2"/>
      <c r="BH1360" s="2"/>
      <c r="BI1360" s="2"/>
      <c r="BJ1360" s="2"/>
      <c r="BK1360" s="2"/>
      <c r="BL1360" s="2"/>
      <c r="BM1360" s="2"/>
      <c r="BN1360" s="2"/>
      <c r="BO1360" s="2"/>
      <c r="BP1360" s="2"/>
      <c r="BQ1360" s="2"/>
      <c r="BR1360" s="2"/>
      <c r="BS1360" s="2"/>
      <c r="BT1360" s="2"/>
      <c r="BU1360" s="2"/>
      <c r="BV1360" s="2"/>
      <c r="BW1360" s="2"/>
      <c r="BX1360" s="2"/>
      <c r="BY1360" s="2"/>
      <c r="BZ1360" s="2"/>
      <c r="CA1360" s="2"/>
      <c r="CB1360" s="2"/>
      <c r="CC1360" s="2"/>
      <c r="CD1360" s="2"/>
      <c r="CE1360" s="2"/>
      <c r="CF1360" s="2"/>
      <c r="CG1360" s="2"/>
      <c r="CH1360" s="2"/>
      <c r="CI1360" s="2"/>
      <c r="CJ1360" s="2"/>
      <c r="CK1360" s="2"/>
      <c r="CL1360" s="2"/>
      <c r="CM1360" s="2"/>
      <c r="CN1360" s="2"/>
      <c r="CO1360" s="2"/>
      <c r="CP1360" s="2"/>
      <c r="CQ1360" s="2"/>
      <c r="CR1360" s="2"/>
      <c r="CS1360" s="2"/>
      <c r="CT1360" s="2"/>
      <c r="CU1360" s="2"/>
      <c r="CV1360" s="2"/>
      <c r="CW1360" s="2"/>
      <c r="CX1360" s="2"/>
      <c r="CY1360" s="2"/>
      <c r="CZ1360" s="2"/>
      <c r="DA1360" s="2"/>
      <c r="DB1360" s="2"/>
      <c r="DC1360" s="2"/>
      <c r="DD1360" s="2"/>
      <c r="DE1360" s="2"/>
      <c r="DF1360" s="2"/>
      <c r="DG1360" s="2"/>
      <c r="DH1360" s="2"/>
      <c r="DI1360" s="2"/>
      <c r="DJ1360" s="2"/>
      <c r="DK1360" s="2"/>
      <c r="DL1360" s="2"/>
      <c r="DM1360" s="2"/>
      <c r="DN1360" s="2"/>
      <c r="DO1360" s="2"/>
      <c r="DP1360" s="2"/>
      <c r="DQ1360" s="2"/>
      <c r="DR1360" s="2"/>
      <c r="DS1360" s="2"/>
      <c r="DT1360" s="2"/>
      <c r="DU1360" s="2"/>
      <c r="DV1360" s="2"/>
      <c r="DW1360" s="2"/>
      <c r="DX1360" s="2"/>
      <c r="DY1360" s="2"/>
      <c r="DZ1360" s="2"/>
      <c r="EA1360" s="2"/>
      <c r="EB1360" s="2"/>
      <c r="EC1360" s="2"/>
      <c r="ED1360" s="2"/>
      <c r="EE1360" s="2"/>
      <c r="EF1360" s="2"/>
      <c r="EG1360" s="2"/>
      <c r="EH1360" s="2"/>
      <c r="EI1360" s="2"/>
      <c r="EJ1360" s="2"/>
      <c r="EK1360" s="2"/>
      <c r="EL1360" s="2"/>
      <c r="EM1360" s="2"/>
      <c r="EN1360" s="2"/>
      <c r="EO1360" s="2"/>
      <c r="EP1360" s="2"/>
      <c r="EQ1360" s="2"/>
      <c r="ER1360" s="2"/>
      <c r="ES1360" s="2"/>
      <c r="ET1360" s="2"/>
      <c r="EU1360" s="2"/>
      <c r="EV1360" s="2"/>
      <c r="EW1360" s="2"/>
      <c r="EX1360" s="2"/>
      <c r="EY1360" s="2"/>
      <c r="EZ1360" s="2"/>
      <c r="FA1360" s="2"/>
      <c r="FB1360" s="2"/>
      <c r="FC1360" s="2"/>
      <c r="FD1360" s="2"/>
      <c r="FE1360" s="2"/>
      <c r="FF1360" s="2"/>
      <c r="FG1360" s="2"/>
      <c r="FH1360" s="2"/>
      <c r="FI1360" s="2"/>
      <c r="FJ1360" s="2"/>
      <c r="FK1360" s="2"/>
      <c r="FL1360" s="2"/>
      <c r="FM1360" s="2"/>
      <c r="FN1360" s="2"/>
      <c r="FO1360" s="2"/>
      <c r="FP1360" s="2"/>
      <c r="FQ1360" s="2"/>
      <c r="FR1360" s="2"/>
      <c r="FS1360" s="2"/>
      <c r="FT1360" s="2"/>
      <c r="FU1360" s="2"/>
      <c r="FV1360" s="2"/>
      <c r="FW1360" s="2"/>
      <c r="FX1360" s="2"/>
      <c r="FY1360" s="2"/>
      <c r="FZ1360" s="2"/>
      <c r="GA1360" s="2"/>
      <c r="GB1360" s="2"/>
      <c r="GC1360" s="2"/>
      <c r="GD1360" s="2"/>
      <c r="GE1360" s="2"/>
      <c r="GF1360" s="2"/>
      <c r="GG1360" s="2"/>
      <c r="GH1360" s="2"/>
      <c r="GI1360" s="2"/>
      <c r="GJ1360" s="2"/>
      <c r="GK1360" s="2"/>
      <c r="GL1360" s="2"/>
      <c r="GM1360" s="2"/>
      <c r="GN1360" s="2"/>
      <c r="GO1360" s="2"/>
      <c r="GP1360" s="2"/>
      <c r="GQ1360" s="2"/>
      <c r="GR1360" s="2"/>
      <c r="GS1360" s="2"/>
      <c r="GT1360" s="2"/>
      <c r="GU1360" s="2"/>
      <c r="GV1360" s="2"/>
      <c r="GW1360" s="2"/>
      <c r="GX1360" s="2"/>
      <c r="GY1360" s="2"/>
      <c r="GZ1360" s="2"/>
      <c r="HA1360" s="2"/>
      <c r="HB1360" s="2"/>
      <c r="HC1360" s="2"/>
      <c r="HD1360" s="2"/>
      <c r="HE1360" s="2"/>
      <c r="HF1360" s="2"/>
      <c r="HG1360" s="2"/>
      <c r="HH1360" s="2"/>
      <c r="HI1360" s="2"/>
      <c r="HJ1360" s="2"/>
      <c r="HK1360" s="2"/>
      <c r="HL1360" s="2"/>
      <c r="HM1360" s="2"/>
      <c r="HN1360" s="2"/>
      <c r="HO1360" s="2"/>
      <c r="HP1360" s="2"/>
      <c r="HQ1360" s="2"/>
      <c r="HR1360" s="2"/>
      <c r="HS1360" s="2"/>
      <c r="HT1360" s="2"/>
      <c r="HU1360" s="2"/>
      <c r="HV1360" s="2"/>
      <c r="HW1360" s="2"/>
      <c r="HX1360" s="2"/>
      <c r="HY1360" s="2"/>
      <c r="HZ1360" s="2"/>
      <c r="IA1360" s="2"/>
      <c r="IB1360" s="2"/>
      <c r="IC1360" s="2"/>
      <c r="ID1360" s="2"/>
      <c r="IE1360" s="2"/>
      <c r="IF1360" s="2"/>
      <c r="IG1360" s="2"/>
      <c r="IH1360" s="2"/>
      <c r="II1360" s="2"/>
      <c r="IJ1360" s="2"/>
      <c r="IK1360" s="2"/>
      <c r="IL1360" s="2"/>
      <c r="IM1360" s="2"/>
      <c r="IN1360" s="2"/>
      <c r="IO1360" s="2"/>
      <c r="IP1360" s="2"/>
      <c r="IQ1360" s="2"/>
    </row>
    <row r="1361" spans="1:251" s="16" customFormat="1" ht="18.75" customHeight="1">
      <c r="A1361" s="8"/>
      <c r="B1361" s="25"/>
      <c r="C1361" s="93" t="s">
        <v>255</v>
      </c>
      <c r="D1361" s="94"/>
      <c r="E1361" s="94"/>
      <c r="F1361" s="94"/>
      <c r="G1361" s="94"/>
      <c r="H1361" s="94"/>
      <c r="I1361" s="94"/>
      <c r="J1361" s="94"/>
      <c r="K1361" s="94"/>
      <c r="L1361" s="94"/>
      <c r="M1361" s="94"/>
      <c r="N1361" s="94"/>
      <c r="O1361" s="94"/>
      <c r="P1361" s="94"/>
      <c r="Q1361" s="94"/>
      <c r="R1361" s="94"/>
      <c r="S1361" s="94"/>
      <c r="T1361" s="94"/>
      <c r="U1361" s="94"/>
      <c r="V1361" s="94"/>
      <c r="W1361" s="94"/>
      <c r="X1361" s="94"/>
      <c r="Y1361" s="94"/>
      <c r="Z1361" s="95"/>
      <c r="AA1361" s="96">
        <v>15000</v>
      </c>
      <c r="AB1361" s="97"/>
      <c r="AC1361" s="97"/>
      <c r="AD1361" s="97"/>
      <c r="AE1361" s="97"/>
      <c r="AF1361" s="97"/>
      <c r="AG1361" s="97"/>
      <c r="AH1361" s="97"/>
      <c r="AI1361" s="98"/>
      <c r="AJ1361" s="96">
        <v>15000</v>
      </c>
      <c r="AK1361" s="97"/>
      <c r="AL1361" s="97"/>
      <c r="AM1361" s="97"/>
      <c r="AN1361" s="97"/>
      <c r="AO1361" s="97"/>
      <c r="AP1361" s="97"/>
      <c r="AQ1361" s="97"/>
      <c r="AR1361" s="98"/>
      <c r="AS1361" s="99"/>
      <c r="AT1361" s="100"/>
      <c r="AU1361" s="100"/>
      <c r="AV1361" s="100"/>
      <c r="AW1361" s="100"/>
      <c r="AX1361" s="101"/>
      <c r="AY1361" s="2"/>
      <c r="AZ1361" s="2"/>
      <c r="BA1361" s="2"/>
      <c r="BB1361" s="2"/>
      <c r="BC1361" s="2"/>
      <c r="BD1361" s="2"/>
      <c r="BE1361" s="2"/>
      <c r="BF1361" s="2"/>
      <c r="BG1361" s="2"/>
      <c r="BH1361" s="2"/>
      <c r="BI1361" s="2"/>
      <c r="BJ1361" s="2"/>
      <c r="BK1361" s="2"/>
      <c r="BL1361" s="2"/>
      <c r="BM1361" s="2"/>
      <c r="BN1361" s="2"/>
      <c r="BO1361" s="2"/>
      <c r="BP1361" s="2"/>
      <c r="BQ1361" s="2"/>
      <c r="BR1361" s="2"/>
      <c r="BS1361" s="2"/>
      <c r="BT1361" s="2"/>
      <c r="BU1361" s="2"/>
      <c r="BV1361" s="2"/>
      <c r="BW1361" s="2"/>
      <c r="BX1361" s="2"/>
      <c r="BY1361" s="2"/>
      <c r="BZ1361" s="2"/>
      <c r="CA1361" s="2"/>
      <c r="CB1361" s="2"/>
      <c r="CC1361" s="2"/>
      <c r="CD1361" s="2"/>
      <c r="CE1361" s="2"/>
      <c r="CF1361" s="2"/>
      <c r="CG1361" s="2"/>
      <c r="CH1361" s="2"/>
      <c r="CI1361" s="2"/>
      <c r="CJ1361" s="2"/>
      <c r="CK1361" s="2"/>
      <c r="CL1361" s="2"/>
      <c r="CM1361" s="2"/>
      <c r="CN1361" s="2"/>
      <c r="CO1361" s="2"/>
      <c r="CP1361" s="2"/>
      <c r="CQ1361" s="2"/>
      <c r="CR1361" s="2"/>
      <c r="CS1361" s="2"/>
      <c r="CT1361" s="2"/>
      <c r="CU1361" s="2"/>
      <c r="CV1361" s="2"/>
      <c r="CW1361" s="2"/>
      <c r="CX1361" s="2"/>
      <c r="CY1361" s="2"/>
      <c r="CZ1361" s="2"/>
      <c r="DA1361" s="2"/>
      <c r="DB1361" s="2"/>
      <c r="DC1361" s="2"/>
      <c r="DD1361" s="2"/>
      <c r="DE1361" s="2"/>
      <c r="DF1361" s="2"/>
      <c r="DG1361" s="2"/>
      <c r="DH1361" s="2"/>
      <c r="DI1361" s="2"/>
      <c r="DJ1361" s="2"/>
      <c r="DK1361" s="2"/>
      <c r="DL1361" s="2"/>
      <c r="DM1361" s="2"/>
      <c r="DN1361" s="2"/>
      <c r="DO1361" s="2"/>
      <c r="DP1361" s="2"/>
      <c r="DQ1361" s="2"/>
      <c r="DR1361" s="2"/>
      <c r="DS1361" s="2"/>
      <c r="DT1361" s="2"/>
      <c r="DU1361" s="2"/>
      <c r="DV1361" s="2"/>
      <c r="DW1361" s="2"/>
      <c r="DX1361" s="2"/>
      <c r="DY1361" s="2"/>
      <c r="DZ1361" s="2"/>
      <c r="EA1361" s="2"/>
      <c r="EB1361" s="2"/>
      <c r="EC1361" s="2"/>
      <c r="ED1361" s="2"/>
      <c r="EE1361" s="2"/>
      <c r="EF1361" s="2"/>
      <c r="EG1361" s="2"/>
      <c r="EH1361" s="2"/>
      <c r="EI1361" s="2"/>
      <c r="EJ1361" s="2"/>
      <c r="EK1361" s="2"/>
      <c r="EL1361" s="2"/>
      <c r="EM1361" s="2"/>
      <c r="EN1361" s="2"/>
      <c r="EO1361" s="2"/>
      <c r="EP1361" s="2"/>
      <c r="EQ1361" s="2"/>
      <c r="ER1361" s="2"/>
      <c r="ES1361" s="2"/>
      <c r="ET1361" s="2"/>
      <c r="EU1361" s="2"/>
      <c r="EV1361" s="2"/>
      <c r="EW1361" s="2"/>
      <c r="EX1361" s="2"/>
      <c r="EY1361" s="2"/>
      <c r="EZ1361" s="2"/>
      <c r="FA1361" s="2"/>
      <c r="FB1361" s="2"/>
      <c r="FC1361" s="2"/>
      <c r="FD1361" s="2"/>
      <c r="FE1361" s="2"/>
      <c r="FF1361" s="2"/>
      <c r="FG1361" s="2"/>
      <c r="FH1361" s="2"/>
      <c r="FI1361" s="2"/>
      <c r="FJ1361" s="2"/>
      <c r="FK1361" s="2"/>
      <c r="FL1361" s="2"/>
      <c r="FM1361" s="2"/>
      <c r="FN1361" s="2"/>
      <c r="FO1361" s="2"/>
      <c r="FP1361" s="2"/>
      <c r="FQ1361" s="2"/>
      <c r="FR1361" s="2"/>
      <c r="FS1361" s="2"/>
      <c r="FT1361" s="2"/>
      <c r="FU1361" s="2"/>
      <c r="FV1361" s="2"/>
      <c r="FW1361" s="2"/>
      <c r="FX1361" s="2"/>
      <c r="FY1361" s="2"/>
      <c r="FZ1361" s="2"/>
      <c r="GA1361" s="2"/>
      <c r="GB1361" s="2"/>
      <c r="GC1361" s="2"/>
      <c r="GD1361" s="2"/>
      <c r="GE1361" s="2"/>
      <c r="GF1361" s="2"/>
      <c r="GG1361" s="2"/>
      <c r="GH1361" s="2"/>
      <c r="GI1361" s="2"/>
      <c r="GJ1361" s="2"/>
      <c r="GK1361" s="2"/>
      <c r="GL1361" s="2"/>
      <c r="GM1361" s="2"/>
      <c r="GN1361" s="2"/>
      <c r="GO1361" s="2"/>
      <c r="GP1361" s="2"/>
      <c r="GQ1361" s="2"/>
      <c r="GR1361" s="2"/>
      <c r="GS1361" s="2"/>
      <c r="GT1361" s="2"/>
      <c r="GU1361" s="2"/>
      <c r="GV1361" s="2"/>
      <c r="GW1361" s="2"/>
      <c r="GX1361" s="2"/>
      <c r="GY1361" s="2"/>
      <c r="GZ1361" s="2"/>
      <c r="HA1361" s="2"/>
      <c r="HB1361" s="2"/>
      <c r="HC1361" s="2"/>
      <c r="HD1361" s="2"/>
      <c r="HE1361" s="2"/>
      <c r="HF1361" s="2"/>
      <c r="HG1361" s="2"/>
      <c r="HH1361" s="2"/>
      <c r="HI1361" s="2"/>
      <c r="HJ1361" s="2"/>
      <c r="HK1361" s="2"/>
      <c r="HL1361" s="2"/>
      <c r="HM1361" s="2"/>
      <c r="HN1361" s="2"/>
      <c r="HO1361" s="2"/>
      <c r="HP1361" s="2"/>
      <c r="HQ1361" s="2"/>
      <c r="HR1361" s="2"/>
      <c r="HS1361" s="2"/>
      <c r="HT1361" s="2"/>
      <c r="HU1361" s="2"/>
      <c r="HV1361" s="2"/>
      <c r="HW1361" s="2"/>
      <c r="HX1361" s="2"/>
      <c r="HY1361" s="2"/>
      <c r="HZ1361" s="2"/>
      <c r="IA1361" s="2"/>
      <c r="IB1361" s="2"/>
      <c r="IC1361" s="2"/>
      <c r="ID1361" s="2"/>
      <c r="IE1361" s="2"/>
      <c r="IF1361" s="2"/>
      <c r="IG1361" s="2"/>
      <c r="IH1361" s="2"/>
      <c r="II1361" s="2"/>
      <c r="IJ1361" s="2"/>
      <c r="IK1361" s="2"/>
      <c r="IL1361" s="2"/>
      <c r="IM1361" s="2"/>
      <c r="IN1361" s="2"/>
      <c r="IO1361" s="2"/>
      <c r="IP1361" s="2"/>
      <c r="IQ1361" s="2"/>
    </row>
    <row r="1362" spans="1:251" s="16" customFormat="1" ht="18.75" customHeight="1">
      <c r="A1362" s="8"/>
      <c r="B1362" s="25"/>
      <c r="C1362" s="93" t="s">
        <v>256</v>
      </c>
      <c r="D1362" s="94"/>
      <c r="E1362" s="94"/>
      <c r="F1362" s="94"/>
      <c r="G1362" s="94"/>
      <c r="H1362" s="94"/>
      <c r="I1362" s="94"/>
      <c r="J1362" s="94"/>
      <c r="K1362" s="94"/>
      <c r="L1362" s="94"/>
      <c r="M1362" s="94"/>
      <c r="N1362" s="94"/>
      <c r="O1362" s="94"/>
      <c r="P1362" s="94"/>
      <c r="Q1362" s="94"/>
      <c r="R1362" s="94"/>
      <c r="S1362" s="94"/>
      <c r="T1362" s="94"/>
      <c r="U1362" s="94"/>
      <c r="V1362" s="94"/>
      <c r="W1362" s="94"/>
      <c r="X1362" s="94"/>
      <c r="Y1362" s="94"/>
      <c r="Z1362" s="95"/>
      <c r="AA1362" s="96">
        <v>1403</v>
      </c>
      <c r="AB1362" s="97"/>
      <c r="AC1362" s="97"/>
      <c r="AD1362" s="97"/>
      <c r="AE1362" s="97"/>
      <c r="AF1362" s="97"/>
      <c r="AG1362" s="97"/>
      <c r="AH1362" s="97"/>
      <c r="AI1362" s="98"/>
      <c r="AJ1362" s="96">
        <v>1216</v>
      </c>
      <c r="AK1362" s="97"/>
      <c r="AL1362" s="97"/>
      <c r="AM1362" s="97"/>
      <c r="AN1362" s="97"/>
      <c r="AO1362" s="97"/>
      <c r="AP1362" s="97"/>
      <c r="AQ1362" s="97"/>
      <c r="AR1362" s="98"/>
      <c r="AS1362" s="99"/>
      <c r="AT1362" s="100"/>
      <c r="AU1362" s="100"/>
      <c r="AV1362" s="100"/>
      <c r="AW1362" s="100"/>
      <c r="AX1362" s="101"/>
      <c r="AY1362" s="2"/>
      <c r="AZ1362" s="2"/>
      <c r="BA1362" s="2"/>
      <c r="BB1362" s="2"/>
      <c r="BC1362" s="2"/>
      <c r="BD1362" s="2"/>
      <c r="BE1362" s="2"/>
      <c r="BF1362" s="2"/>
      <c r="BG1362" s="2"/>
      <c r="BH1362" s="2"/>
      <c r="BI1362" s="2"/>
      <c r="BJ1362" s="2"/>
      <c r="BK1362" s="2"/>
      <c r="BL1362" s="2"/>
      <c r="BM1362" s="2"/>
      <c r="BN1362" s="2"/>
      <c r="BO1362" s="2"/>
      <c r="BP1362" s="2"/>
      <c r="BQ1362" s="2"/>
      <c r="BR1362" s="2"/>
      <c r="BS1362" s="2"/>
      <c r="BT1362" s="2"/>
      <c r="BU1362" s="2"/>
      <c r="BV1362" s="2"/>
      <c r="BW1362" s="2"/>
      <c r="BX1362" s="2"/>
      <c r="BY1362" s="2"/>
      <c r="BZ1362" s="2"/>
      <c r="CA1362" s="2"/>
      <c r="CB1362" s="2"/>
      <c r="CC1362" s="2"/>
      <c r="CD1362" s="2"/>
      <c r="CE1362" s="2"/>
      <c r="CF1362" s="2"/>
      <c r="CG1362" s="2"/>
      <c r="CH1362" s="2"/>
      <c r="CI1362" s="2"/>
      <c r="CJ1362" s="2"/>
      <c r="CK1362" s="2"/>
      <c r="CL1362" s="2"/>
      <c r="CM1362" s="2"/>
      <c r="CN1362" s="2"/>
      <c r="CO1362" s="2"/>
      <c r="CP1362" s="2"/>
      <c r="CQ1362" s="2"/>
      <c r="CR1362" s="2"/>
      <c r="CS1362" s="2"/>
      <c r="CT1362" s="2"/>
      <c r="CU1362" s="2"/>
      <c r="CV1362" s="2"/>
      <c r="CW1362" s="2"/>
      <c r="CX1362" s="2"/>
      <c r="CY1362" s="2"/>
      <c r="CZ1362" s="2"/>
      <c r="DA1362" s="2"/>
      <c r="DB1362" s="2"/>
      <c r="DC1362" s="2"/>
      <c r="DD1362" s="2"/>
      <c r="DE1362" s="2"/>
      <c r="DF1362" s="2"/>
      <c r="DG1362" s="2"/>
      <c r="DH1362" s="2"/>
      <c r="DI1362" s="2"/>
      <c r="DJ1362" s="2"/>
      <c r="DK1362" s="2"/>
      <c r="DL1362" s="2"/>
      <c r="DM1362" s="2"/>
      <c r="DN1362" s="2"/>
      <c r="DO1362" s="2"/>
      <c r="DP1362" s="2"/>
      <c r="DQ1362" s="2"/>
      <c r="DR1362" s="2"/>
      <c r="DS1362" s="2"/>
      <c r="DT1362" s="2"/>
      <c r="DU1362" s="2"/>
      <c r="DV1362" s="2"/>
      <c r="DW1362" s="2"/>
      <c r="DX1362" s="2"/>
      <c r="DY1362" s="2"/>
      <c r="DZ1362" s="2"/>
      <c r="EA1362" s="2"/>
      <c r="EB1362" s="2"/>
      <c r="EC1362" s="2"/>
      <c r="ED1362" s="2"/>
      <c r="EE1362" s="2"/>
      <c r="EF1362" s="2"/>
      <c r="EG1362" s="2"/>
      <c r="EH1362" s="2"/>
      <c r="EI1362" s="2"/>
      <c r="EJ1362" s="2"/>
      <c r="EK1362" s="2"/>
      <c r="EL1362" s="2"/>
      <c r="EM1362" s="2"/>
      <c r="EN1362" s="2"/>
      <c r="EO1362" s="2"/>
      <c r="EP1362" s="2"/>
      <c r="EQ1362" s="2"/>
      <c r="ER1362" s="2"/>
      <c r="ES1362" s="2"/>
      <c r="ET1362" s="2"/>
      <c r="EU1362" s="2"/>
      <c r="EV1362" s="2"/>
      <c r="EW1362" s="2"/>
      <c r="EX1362" s="2"/>
      <c r="EY1362" s="2"/>
      <c r="EZ1362" s="2"/>
      <c r="FA1362" s="2"/>
      <c r="FB1362" s="2"/>
      <c r="FC1362" s="2"/>
      <c r="FD1362" s="2"/>
      <c r="FE1362" s="2"/>
      <c r="FF1362" s="2"/>
      <c r="FG1362" s="2"/>
      <c r="FH1362" s="2"/>
      <c r="FI1362" s="2"/>
      <c r="FJ1362" s="2"/>
      <c r="FK1362" s="2"/>
      <c r="FL1362" s="2"/>
      <c r="FM1362" s="2"/>
      <c r="FN1362" s="2"/>
      <c r="FO1362" s="2"/>
      <c r="FP1362" s="2"/>
      <c r="FQ1362" s="2"/>
      <c r="FR1362" s="2"/>
      <c r="FS1362" s="2"/>
      <c r="FT1362" s="2"/>
      <c r="FU1362" s="2"/>
      <c r="FV1362" s="2"/>
      <c r="FW1362" s="2"/>
      <c r="FX1362" s="2"/>
      <c r="FY1362" s="2"/>
      <c r="FZ1362" s="2"/>
      <c r="GA1362" s="2"/>
      <c r="GB1362" s="2"/>
      <c r="GC1362" s="2"/>
      <c r="GD1362" s="2"/>
      <c r="GE1362" s="2"/>
      <c r="GF1362" s="2"/>
      <c r="GG1362" s="2"/>
      <c r="GH1362" s="2"/>
      <c r="GI1362" s="2"/>
      <c r="GJ1362" s="2"/>
      <c r="GK1362" s="2"/>
      <c r="GL1362" s="2"/>
      <c r="GM1362" s="2"/>
      <c r="GN1362" s="2"/>
      <c r="GO1362" s="2"/>
      <c r="GP1362" s="2"/>
      <c r="GQ1362" s="2"/>
      <c r="GR1362" s="2"/>
      <c r="GS1362" s="2"/>
      <c r="GT1362" s="2"/>
      <c r="GU1362" s="2"/>
      <c r="GV1362" s="2"/>
      <c r="GW1362" s="2"/>
      <c r="GX1362" s="2"/>
      <c r="GY1362" s="2"/>
      <c r="GZ1362" s="2"/>
      <c r="HA1362" s="2"/>
      <c r="HB1362" s="2"/>
      <c r="HC1362" s="2"/>
      <c r="HD1362" s="2"/>
      <c r="HE1362" s="2"/>
      <c r="HF1362" s="2"/>
      <c r="HG1362" s="2"/>
      <c r="HH1362" s="2"/>
      <c r="HI1362" s="2"/>
      <c r="HJ1362" s="2"/>
      <c r="HK1362" s="2"/>
      <c r="HL1362" s="2"/>
      <c r="HM1362" s="2"/>
      <c r="HN1362" s="2"/>
      <c r="HO1362" s="2"/>
      <c r="HP1362" s="2"/>
      <c r="HQ1362" s="2"/>
      <c r="HR1362" s="2"/>
      <c r="HS1362" s="2"/>
      <c r="HT1362" s="2"/>
      <c r="HU1362" s="2"/>
      <c r="HV1362" s="2"/>
      <c r="HW1362" s="2"/>
      <c r="HX1362" s="2"/>
      <c r="HY1362" s="2"/>
      <c r="HZ1362" s="2"/>
      <c r="IA1362" s="2"/>
      <c r="IB1362" s="2"/>
      <c r="IC1362" s="2"/>
      <c r="ID1362" s="2"/>
      <c r="IE1362" s="2"/>
      <c r="IF1362" s="2"/>
      <c r="IG1362" s="2"/>
      <c r="IH1362" s="2"/>
      <c r="II1362" s="2"/>
      <c r="IJ1362" s="2"/>
      <c r="IK1362" s="2"/>
      <c r="IL1362" s="2"/>
      <c r="IM1362" s="2"/>
      <c r="IN1362" s="2"/>
      <c r="IO1362" s="2"/>
      <c r="IP1362" s="2"/>
      <c r="IQ1362" s="2"/>
    </row>
    <row r="1363" spans="1:251" s="16" customFormat="1" ht="18.75" customHeight="1">
      <c r="A1363" s="8"/>
      <c r="B1363" s="25"/>
      <c r="C1363" s="93" t="s">
        <v>17</v>
      </c>
      <c r="D1363" s="94"/>
      <c r="E1363" s="94"/>
      <c r="F1363" s="94"/>
      <c r="G1363" s="94"/>
      <c r="H1363" s="94"/>
      <c r="I1363" s="94"/>
      <c r="J1363" s="94"/>
      <c r="K1363" s="94"/>
      <c r="L1363" s="94"/>
      <c r="M1363" s="94"/>
      <c r="N1363" s="94"/>
      <c r="O1363" s="94"/>
      <c r="P1363" s="94"/>
      <c r="Q1363" s="94"/>
      <c r="R1363" s="94"/>
      <c r="S1363" s="94"/>
      <c r="T1363" s="94"/>
      <c r="U1363" s="94"/>
      <c r="V1363" s="94"/>
      <c r="W1363" s="94"/>
      <c r="X1363" s="94"/>
      <c r="Y1363" s="94"/>
      <c r="Z1363" s="95"/>
      <c r="AA1363" s="96">
        <v>1174</v>
      </c>
      <c r="AB1363" s="97"/>
      <c r="AC1363" s="97"/>
      <c r="AD1363" s="97"/>
      <c r="AE1363" s="97"/>
      <c r="AF1363" s="97"/>
      <c r="AG1363" s="97"/>
      <c r="AH1363" s="97"/>
      <c r="AI1363" s="98"/>
      <c r="AJ1363" s="96">
        <v>1149</v>
      </c>
      <c r="AK1363" s="97"/>
      <c r="AL1363" s="97"/>
      <c r="AM1363" s="97"/>
      <c r="AN1363" s="97"/>
      <c r="AO1363" s="97"/>
      <c r="AP1363" s="97"/>
      <c r="AQ1363" s="97"/>
      <c r="AR1363" s="98"/>
      <c r="AS1363" s="99"/>
      <c r="AT1363" s="100"/>
      <c r="AU1363" s="100"/>
      <c r="AV1363" s="100"/>
      <c r="AW1363" s="100"/>
      <c r="AX1363" s="101"/>
      <c r="AY1363" s="2"/>
      <c r="AZ1363" s="2"/>
      <c r="BA1363" s="2"/>
      <c r="BB1363" s="2"/>
      <c r="BC1363" s="2"/>
      <c r="BD1363" s="2"/>
      <c r="BE1363" s="2"/>
      <c r="BF1363" s="2"/>
      <c r="BG1363" s="2"/>
      <c r="BH1363" s="2"/>
      <c r="BI1363" s="2"/>
      <c r="BJ1363" s="2"/>
      <c r="BK1363" s="2"/>
      <c r="BL1363" s="2"/>
      <c r="BM1363" s="2"/>
      <c r="BN1363" s="2"/>
      <c r="BO1363" s="2"/>
      <c r="BP1363" s="2"/>
      <c r="BQ1363" s="2"/>
      <c r="BR1363" s="2"/>
      <c r="BS1363" s="2"/>
      <c r="BT1363" s="2"/>
      <c r="BU1363" s="2"/>
      <c r="BV1363" s="2"/>
      <c r="BW1363" s="2"/>
      <c r="BX1363" s="2"/>
      <c r="BY1363" s="2"/>
      <c r="BZ1363" s="2"/>
      <c r="CA1363" s="2"/>
      <c r="CB1363" s="2"/>
      <c r="CC1363" s="2"/>
      <c r="CD1363" s="2"/>
      <c r="CE1363" s="2"/>
      <c r="CF1363" s="2"/>
      <c r="CG1363" s="2"/>
      <c r="CH1363" s="2"/>
      <c r="CI1363" s="2"/>
      <c r="CJ1363" s="2"/>
      <c r="CK1363" s="2"/>
      <c r="CL1363" s="2"/>
      <c r="CM1363" s="2"/>
      <c r="CN1363" s="2"/>
      <c r="CO1363" s="2"/>
      <c r="CP1363" s="2"/>
      <c r="CQ1363" s="2"/>
      <c r="CR1363" s="2"/>
      <c r="CS1363" s="2"/>
      <c r="CT1363" s="2"/>
      <c r="CU1363" s="2"/>
      <c r="CV1363" s="2"/>
      <c r="CW1363" s="2"/>
      <c r="CX1363" s="2"/>
      <c r="CY1363" s="2"/>
      <c r="CZ1363" s="2"/>
      <c r="DA1363" s="2"/>
      <c r="DB1363" s="2"/>
      <c r="DC1363" s="2"/>
      <c r="DD1363" s="2"/>
      <c r="DE1363" s="2"/>
      <c r="DF1363" s="2"/>
      <c r="DG1363" s="2"/>
      <c r="DH1363" s="2"/>
      <c r="DI1363" s="2"/>
      <c r="DJ1363" s="2"/>
      <c r="DK1363" s="2"/>
      <c r="DL1363" s="2"/>
      <c r="DM1363" s="2"/>
      <c r="DN1363" s="2"/>
      <c r="DO1363" s="2"/>
      <c r="DP1363" s="2"/>
      <c r="DQ1363" s="2"/>
      <c r="DR1363" s="2"/>
      <c r="DS1363" s="2"/>
      <c r="DT1363" s="2"/>
      <c r="DU1363" s="2"/>
      <c r="DV1363" s="2"/>
      <c r="DW1363" s="2"/>
      <c r="DX1363" s="2"/>
      <c r="DY1363" s="2"/>
      <c r="DZ1363" s="2"/>
      <c r="EA1363" s="2"/>
      <c r="EB1363" s="2"/>
      <c r="EC1363" s="2"/>
      <c r="ED1363" s="2"/>
      <c r="EE1363" s="2"/>
      <c r="EF1363" s="2"/>
      <c r="EG1363" s="2"/>
      <c r="EH1363" s="2"/>
      <c r="EI1363" s="2"/>
      <c r="EJ1363" s="2"/>
      <c r="EK1363" s="2"/>
      <c r="EL1363" s="2"/>
      <c r="EM1363" s="2"/>
      <c r="EN1363" s="2"/>
      <c r="EO1363" s="2"/>
      <c r="EP1363" s="2"/>
      <c r="EQ1363" s="2"/>
      <c r="ER1363" s="2"/>
      <c r="ES1363" s="2"/>
      <c r="ET1363" s="2"/>
      <c r="EU1363" s="2"/>
      <c r="EV1363" s="2"/>
      <c r="EW1363" s="2"/>
      <c r="EX1363" s="2"/>
      <c r="EY1363" s="2"/>
      <c r="EZ1363" s="2"/>
      <c r="FA1363" s="2"/>
      <c r="FB1363" s="2"/>
      <c r="FC1363" s="2"/>
      <c r="FD1363" s="2"/>
      <c r="FE1363" s="2"/>
      <c r="FF1363" s="2"/>
      <c r="FG1363" s="2"/>
      <c r="FH1363" s="2"/>
      <c r="FI1363" s="2"/>
      <c r="FJ1363" s="2"/>
      <c r="FK1363" s="2"/>
      <c r="FL1363" s="2"/>
      <c r="FM1363" s="2"/>
      <c r="FN1363" s="2"/>
      <c r="FO1363" s="2"/>
      <c r="FP1363" s="2"/>
      <c r="FQ1363" s="2"/>
      <c r="FR1363" s="2"/>
      <c r="FS1363" s="2"/>
      <c r="FT1363" s="2"/>
      <c r="FU1363" s="2"/>
      <c r="FV1363" s="2"/>
      <c r="FW1363" s="2"/>
      <c r="FX1363" s="2"/>
      <c r="FY1363" s="2"/>
      <c r="FZ1363" s="2"/>
      <c r="GA1363" s="2"/>
      <c r="GB1363" s="2"/>
      <c r="GC1363" s="2"/>
      <c r="GD1363" s="2"/>
      <c r="GE1363" s="2"/>
      <c r="GF1363" s="2"/>
      <c r="GG1363" s="2"/>
      <c r="GH1363" s="2"/>
      <c r="GI1363" s="2"/>
      <c r="GJ1363" s="2"/>
      <c r="GK1363" s="2"/>
      <c r="GL1363" s="2"/>
      <c r="GM1363" s="2"/>
      <c r="GN1363" s="2"/>
      <c r="GO1363" s="2"/>
      <c r="GP1363" s="2"/>
      <c r="GQ1363" s="2"/>
      <c r="GR1363" s="2"/>
      <c r="GS1363" s="2"/>
      <c r="GT1363" s="2"/>
      <c r="GU1363" s="2"/>
      <c r="GV1363" s="2"/>
      <c r="GW1363" s="2"/>
      <c r="GX1363" s="2"/>
      <c r="GY1363" s="2"/>
      <c r="GZ1363" s="2"/>
      <c r="HA1363" s="2"/>
      <c r="HB1363" s="2"/>
      <c r="HC1363" s="2"/>
      <c r="HD1363" s="2"/>
      <c r="HE1363" s="2"/>
      <c r="HF1363" s="2"/>
      <c r="HG1363" s="2"/>
      <c r="HH1363" s="2"/>
      <c r="HI1363" s="2"/>
      <c r="HJ1363" s="2"/>
      <c r="HK1363" s="2"/>
      <c r="HL1363" s="2"/>
      <c r="HM1363" s="2"/>
      <c r="HN1363" s="2"/>
      <c r="HO1363" s="2"/>
      <c r="HP1363" s="2"/>
      <c r="HQ1363" s="2"/>
      <c r="HR1363" s="2"/>
      <c r="HS1363" s="2"/>
      <c r="HT1363" s="2"/>
      <c r="HU1363" s="2"/>
      <c r="HV1363" s="2"/>
      <c r="HW1363" s="2"/>
      <c r="HX1363" s="2"/>
      <c r="HY1363" s="2"/>
      <c r="HZ1363" s="2"/>
      <c r="IA1363" s="2"/>
      <c r="IB1363" s="2"/>
      <c r="IC1363" s="2"/>
      <c r="ID1363" s="2"/>
      <c r="IE1363" s="2"/>
      <c r="IF1363" s="2"/>
      <c r="IG1363" s="2"/>
      <c r="IH1363" s="2"/>
      <c r="II1363" s="2"/>
      <c r="IJ1363" s="2"/>
      <c r="IK1363" s="2"/>
      <c r="IL1363" s="2"/>
      <c r="IM1363" s="2"/>
      <c r="IN1363" s="2"/>
      <c r="IO1363" s="2"/>
      <c r="IP1363" s="2"/>
      <c r="IQ1363" s="2"/>
    </row>
    <row r="1364" spans="1:251" s="16" customFormat="1" ht="18.75" customHeight="1">
      <c r="A1364" s="8"/>
      <c r="B1364" s="25"/>
      <c r="C1364" s="93" t="s">
        <v>257</v>
      </c>
      <c r="D1364" s="94"/>
      <c r="E1364" s="94"/>
      <c r="F1364" s="94"/>
      <c r="G1364" s="94"/>
      <c r="H1364" s="94"/>
      <c r="I1364" s="94"/>
      <c r="J1364" s="94"/>
      <c r="K1364" s="94"/>
      <c r="L1364" s="94"/>
      <c r="M1364" s="94"/>
      <c r="N1364" s="94"/>
      <c r="O1364" s="94"/>
      <c r="P1364" s="94"/>
      <c r="Q1364" s="94"/>
      <c r="R1364" s="94"/>
      <c r="S1364" s="94"/>
      <c r="T1364" s="94"/>
      <c r="U1364" s="94"/>
      <c r="V1364" s="94"/>
      <c r="W1364" s="94"/>
      <c r="X1364" s="94"/>
      <c r="Y1364" s="94"/>
      <c r="Z1364" s="95"/>
      <c r="AA1364" s="96">
        <v>731</v>
      </c>
      <c r="AB1364" s="97"/>
      <c r="AC1364" s="97"/>
      <c r="AD1364" s="97"/>
      <c r="AE1364" s="97"/>
      <c r="AF1364" s="97"/>
      <c r="AG1364" s="97"/>
      <c r="AH1364" s="97"/>
      <c r="AI1364" s="98"/>
      <c r="AJ1364" s="96">
        <v>451</v>
      </c>
      <c r="AK1364" s="97"/>
      <c r="AL1364" s="97"/>
      <c r="AM1364" s="97"/>
      <c r="AN1364" s="97"/>
      <c r="AO1364" s="97"/>
      <c r="AP1364" s="97"/>
      <c r="AQ1364" s="97"/>
      <c r="AR1364" s="98"/>
      <c r="AS1364" s="99"/>
      <c r="AT1364" s="100"/>
      <c r="AU1364" s="100"/>
      <c r="AV1364" s="100"/>
      <c r="AW1364" s="100"/>
      <c r="AX1364" s="101"/>
      <c r="AY1364" s="2"/>
      <c r="AZ1364" s="2"/>
      <c r="BA1364" s="2"/>
      <c r="BB1364" s="2"/>
      <c r="BC1364" s="2"/>
      <c r="BD1364" s="2"/>
      <c r="BE1364" s="2"/>
      <c r="BF1364" s="2"/>
      <c r="BG1364" s="2"/>
      <c r="BH1364" s="2"/>
      <c r="BI1364" s="2"/>
      <c r="BJ1364" s="2"/>
      <c r="BK1364" s="2"/>
      <c r="BL1364" s="2"/>
      <c r="BM1364" s="2"/>
      <c r="BN1364" s="2"/>
      <c r="BO1364" s="2"/>
      <c r="BP1364" s="2"/>
      <c r="BQ1364" s="2"/>
      <c r="BR1364" s="2"/>
      <c r="BS1364" s="2"/>
      <c r="BT1364" s="2"/>
      <c r="BU1364" s="2"/>
      <c r="BV1364" s="2"/>
      <c r="BW1364" s="2"/>
      <c r="BX1364" s="2"/>
      <c r="BY1364" s="2"/>
      <c r="BZ1364" s="2"/>
      <c r="CA1364" s="2"/>
      <c r="CB1364" s="2"/>
      <c r="CC1364" s="2"/>
      <c r="CD1364" s="2"/>
      <c r="CE1364" s="2"/>
      <c r="CF1364" s="2"/>
      <c r="CG1364" s="2"/>
      <c r="CH1364" s="2"/>
      <c r="CI1364" s="2"/>
      <c r="CJ1364" s="2"/>
      <c r="CK1364" s="2"/>
      <c r="CL1364" s="2"/>
      <c r="CM1364" s="2"/>
      <c r="CN1364" s="2"/>
      <c r="CO1364" s="2"/>
      <c r="CP1364" s="2"/>
      <c r="CQ1364" s="2"/>
      <c r="CR1364" s="2"/>
      <c r="CS1364" s="2"/>
      <c r="CT1364" s="2"/>
      <c r="CU1364" s="2"/>
      <c r="CV1364" s="2"/>
      <c r="CW1364" s="2"/>
      <c r="CX1364" s="2"/>
      <c r="CY1364" s="2"/>
      <c r="CZ1364" s="2"/>
      <c r="DA1364" s="2"/>
      <c r="DB1364" s="2"/>
      <c r="DC1364" s="2"/>
      <c r="DD1364" s="2"/>
      <c r="DE1364" s="2"/>
      <c r="DF1364" s="2"/>
      <c r="DG1364" s="2"/>
      <c r="DH1364" s="2"/>
      <c r="DI1364" s="2"/>
      <c r="DJ1364" s="2"/>
      <c r="DK1364" s="2"/>
      <c r="DL1364" s="2"/>
      <c r="DM1364" s="2"/>
      <c r="DN1364" s="2"/>
      <c r="DO1364" s="2"/>
      <c r="DP1364" s="2"/>
      <c r="DQ1364" s="2"/>
      <c r="DR1364" s="2"/>
      <c r="DS1364" s="2"/>
      <c r="DT1364" s="2"/>
      <c r="DU1364" s="2"/>
      <c r="DV1364" s="2"/>
      <c r="DW1364" s="2"/>
      <c r="DX1364" s="2"/>
      <c r="DY1364" s="2"/>
      <c r="DZ1364" s="2"/>
      <c r="EA1364" s="2"/>
      <c r="EB1364" s="2"/>
      <c r="EC1364" s="2"/>
      <c r="ED1364" s="2"/>
      <c r="EE1364" s="2"/>
      <c r="EF1364" s="2"/>
      <c r="EG1364" s="2"/>
      <c r="EH1364" s="2"/>
      <c r="EI1364" s="2"/>
      <c r="EJ1364" s="2"/>
      <c r="EK1364" s="2"/>
      <c r="EL1364" s="2"/>
      <c r="EM1364" s="2"/>
      <c r="EN1364" s="2"/>
      <c r="EO1364" s="2"/>
      <c r="EP1364" s="2"/>
      <c r="EQ1364" s="2"/>
      <c r="ER1364" s="2"/>
      <c r="ES1364" s="2"/>
      <c r="ET1364" s="2"/>
      <c r="EU1364" s="2"/>
      <c r="EV1364" s="2"/>
      <c r="EW1364" s="2"/>
      <c r="EX1364" s="2"/>
      <c r="EY1364" s="2"/>
      <c r="EZ1364" s="2"/>
      <c r="FA1364" s="2"/>
      <c r="FB1364" s="2"/>
      <c r="FC1364" s="2"/>
      <c r="FD1364" s="2"/>
      <c r="FE1364" s="2"/>
      <c r="FF1364" s="2"/>
      <c r="FG1364" s="2"/>
      <c r="FH1364" s="2"/>
      <c r="FI1364" s="2"/>
      <c r="FJ1364" s="2"/>
      <c r="FK1364" s="2"/>
      <c r="FL1364" s="2"/>
      <c r="FM1364" s="2"/>
      <c r="FN1364" s="2"/>
      <c r="FO1364" s="2"/>
      <c r="FP1364" s="2"/>
      <c r="FQ1364" s="2"/>
      <c r="FR1364" s="2"/>
      <c r="FS1364" s="2"/>
      <c r="FT1364" s="2"/>
      <c r="FU1364" s="2"/>
      <c r="FV1364" s="2"/>
      <c r="FW1364" s="2"/>
      <c r="FX1364" s="2"/>
      <c r="FY1364" s="2"/>
      <c r="FZ1364" s="2"/>
      <c r="GA1364" s="2"/>
      <c r="GB1364" s="2"/>
      <c r="GC1364" s="2"/>
      <c r="GD1364" s="2"/>
      <c r="GE1364" s="2"/>
      <c r="GF1364" s="2"/>
      <c r="GG1364" s="2"/>
      <c r="GH1364" s="2"/>
      <c r="GI1364" s="2"/>
      <c r="GJ1364" s="2"/>
      <c r="GK1364" s="2"/>
      <c r="GL1364" s="2"/>
      <c r="GM1364" s="2"/>
      <c r="GN1364" s="2"/>
      <c r="GO1364" s="2"/>
      <c r="GP1364" s="2"/>
      <c r="GQ1364" s="2"/>
      <c r="GR1364" s="2"/>
      <c r="GS1364" s="2"/>
      <c r="GT1364" s="2"/>
      <c r="GU1364" s="2"/>
      <c r="GV1364" s="2"/>
      <c r="GW1364" s="2"/>
      <c r="GX1364" s="2"/>
      <c r="GY1364" s="2"/>
      <c r="GZ1364" s="2"/>
      <c r="HA1364" s="2"/>
      <c r="HB1364" s="2"/>
      <c r="HC1364" s="2"/>
      <c r="HD1364" s="2"/>
      <c r="HE1364" s="2"/>
      <c r="HF1364" s="2"/>
      <c r="HG1364" s="2"/>
      <c r="HH1364" s="2"/>
      <c r="HI1364" s="2"/>
      <c r="HJ1364" s="2"/>
      <c r="HK1364" s="2"/>
      <c r="HL1364" s="2"/>
      <c r="HM1364" s="2"/>
      <c r="HN1364" s="2"/>
      <c r="HO1364" s="2"/>
      <c r="HP1364" s="2"/>
      <c r="HQ1364" s="2"/>
      <c r="HR1364" s="2"/>
      <c r="HS1364" s="2"/>
      <c r="HT1364" s="2"/>
      <c r="HU1364" s="2"/>
      <c r="HV1364" s="2"/>
      <c r="HW1364" s="2"/>
      <c r="HX1364" s="2"/>
      <c r="HY1364" s="2"/>
      <c r="HZ1364" s="2"/>
      <c r="IA1364" s="2"/>
      <c r="IB1364" s="2"/>
      <c r="IC1364" s="2"/>
      <c r="ID1364" s="2"/>
      <c r="IE1364" s="2"/>
      <c r="IF1364" s="2"/>
      <c r="IG1364" s="2"/>
      <c r="IH1364" s="2"/>
      <c r="II1364" s="2"/>
      <c r="IJ1364" s="2"/>
      <c r="IK1364" s="2"/>
      <c r="IL1364" s="2"/>
      <c r="IM1364" s="2"/>
      <c r="IN1364" s="2"/>
      <c r="IO1364" s="2"/>
      <c r="IP1364" s="2"/>
      <c r="IQ1364" s="2"/>
    </row>
    <row r="1365" spans="1:251" s="16" customFormat="1" ht="18.75" customHeight="1" thickBot="1">
      <c r="A1365" s="17"/>
      <c r="B1365" s="102" t="s">
        <v>11</v>
      </c>
      <c r="C1365" s="103"/>
      <c r="D1365" s="103"/>
      <c r="E1365" s="103"/>
      <c r="F1365" s="103"/>
      <c r="G1365" s="103"/>
      <c r="H1365" s="103"/>
      <c r="I1365" s="103"/>
      <c r="J1365" s="103"/>
      <c r="K1365" s="103"/>
      <c r="L1365" s="103"/>
      <c r="M1365" s="103"/>
      <c r="N1365" s="103"/>
      <c r="O1365" s="103"/>
      <c r="P1365" s="103"/>
      <c r="Q1365" s="103"/>
      <c r="R1365" s="103"/>
      <c r="S1365" s="103"/>
      <c r="T1365" s="103"/>
      <c r="U1365" s="103"/>
      <c r="V1365" s="103"/>
      <c r="W1365" s="103"/>
      <c r="X1365" s="103"/>
      <c r="Y1365" s="103"/>
      <c r="Z1365" s="104"/>
      <c r="AA1365" s="105">
        <f>SUM($AA$1361:$AA$1364)</f>
        <v>18308</v>
      </c>
      <c r="AB1365" s="106"/>
      <c r="AC1365" s="106"/>
      <c r="AD1365" s="106"/>
      <c r="AE1365" s="106"/>
      <c r="AF1365" s="106"/>
      <c r="AG1365" s="106"/>
      <c r="AH1365" s="106"/>
      <c r="AI1365" s="107"/>
      <c r="AJ1365" s="105">
        <f>SUM($AJ$1361:$AJ$1364)</f>
        <v>17816</v>
      </c>
      <c r="AK1365" s="106"/>
      <c r="AL1365" s="106"/>
      <c r="AM1365" s="106"/>
      <c r="AN1365" s="106"/>
      <c r="AO1365" s="106"/>
      <c r="AP1365" s="106"/>
      <c r="AQ1365" s="106"/>
      <c r="AR1365" s="107"/>
      <c r="AS1365" s="108"/>
      <c r="AT1365" s="109"/>
      <c r="AU1365" s="109"/>
      <c r="AV1365" s="109"/>
      <c r="AW1365" s="109"/>
      <c r="AX1365" s="110"/>
      <c r="AY1365" s="2"/>
      <c r="AZ1365" s="2"/>
      <c r="BA1365" s="2"/>
      <c r="BB1365" s="2"/>
      <c r="BC1365" s="2"/>
      <c r="BD1365" s="2"/>
      <c r="BE1365" s="2"/>
      <c r="BF1365" s="2"/>
      <c r="BG1365" s="2"/>
      <c r="BH1365" s="2"/>
      <c r="BI1365" s="2"/>
      <c r="BJ1365" s="2"/>
      <c r="BK1365" s="2"/>
      <c r="BL1365" s="2"/>
      <c r="BM1365" s="2"/>
      <c r="BN1365" s="2"/>
      <c r="BO1365" s="2"/>
      <c r="BP1365" s="2"/>
      <c r="BQ1365" s="2"/>
      <c r="BR1365" s="2"/>
      <c r="BS1365" s="2"/>
      <c r="BT1365" s="2"/>
      <c r="BU1365" s="2"/>
      <c r="BV1365" s="2"/>
      <c r="BW1365" s="2"/>
      <c r="BX1365" s="2"/>
      <c r="BY1365" s="2"/>
      <c r="BZ1365" s="2"/>
      <c r="CA1365" s="2"/>
      <c r="CB1365" s="2"/>
      <c r="CC1365" s="2"/>
      <c r="CD1365" s="2"/>
      <c r="CE1365" s="2"/>
      <c r="CF1365" s="2"/>
      <c r="CG1365" s="2"/>
      <c r="CH1365" s="2"/>
      <c r="CI1365" s="2"/>
      <c r="CJ1365" s="2"/>
      <c r="CK1365" s="2"/>
      <c r="CL1365" s="2"/>
      <c r="CM1365" s="2"/>
      <c r="CN1365" s="2"/>
      <c r="CO1365" s="2"/>
      <c r="CP1365" s="2"/>
      <c r="CQ1365" s="2"/>
      <c r="CR1365" s="2"/>
      <c r="CS1365" s="2"/>
      <c r="CT1365" s="2"/>
      <c r="CU1365" s="2"/>
      <c r="CV1365" s="2"/>
      <c r="CW1365" s="2"/>
      <c r="CX1365" s="2"/>
      <c r="CY1365" s="2"/>
      <c r="CZ1365" s="2"/>
      <c r="DA1365" s="2"/>
      <c r="DB1365" s="2"/>
      <c r="DC1365" s="2"/>
      <c r="DD1365" s="2"/>
      <c r="DE1365" s="2"/>
      <c r="DF1365" s="2"/>
      <c r="DG1365" s="2"/>
      <c r="DH1365" s="2"/>
      <c r="DI1365" s="2"/>
      <c r="DJ1365" s="2"/>
      <c r="DK1365" s="2"/>
      <c r="DL1365" s="2"/>
      <c r="DM1365" s="2"/>
      <c r="DN1365" s="2"/>
      <c r="DO1365" s="2"/>
      <c r="DP1365" s="2"/>
      <c r="DQ1365" s="2"/>
      <c r="DR1365" s="2"/>
      <c r="DS1365" s="2"/>
      <c r="DT1365" s="2"/>
      <c r="DU1365" s="2"/>
      <c r="DV1365" s="2"/>
      <c r="DW1365" s="2"/>
      <c r="DX1365" s="2"/>
      <c r="DY1365" s="2"/>
      <c r="DZ1365" s="2"/>
      <c r="EA1365" s="2"/>
      <c r="EB1365" s="2"/>
      <c r="EC1365" s="2"/>
      <c r="ED1365" s="2"/>
      <c r="EE1365" s="2"/>
      <c r="EF1365" s="2"/>
      <c r="EG1365" s="2"/>
      <c r="EH1365" s="2"/>
      <c r="EI1365" s="2"/>
      <c r="EJ1365" s="2"/>
      <c r="EK1365" s="2"/>
      <c r="EL1365" s="2"/>
      <c r="EM1365" s="2"/>
      <c r="EN1365" s="2"/>
      <c r="EO1365" s="2"/>
      <c r="EP1365" s="2"/>
      <c r="EQ1365" s="2"/>
      <c r="ER1365" s="2"/>
      <c r="ES1365" s="2"/>
      <c r="ET1365" s="2"/>
      <c r="EU1365" s="2"/>
      <c r="EV1365" s="2"/>
      <c r="EW1365" s="2"/>
      <c r="EX1365" s="2"/>
      <c r="EY1365" s="2"/>
      <c r="EZ1365" s="2"/>
      <c r="FA1365" s="2"/>
      <c r="FB1365" s="2"/>
      <c r="FC1365" s="2"/>
      <c r="FD1365" s="2"/>
      <c r="FE1365" s="2"/>
      <c r="FF1365" s="2"/>
      <c r="FG1365" s="2"/>
      <c r="FH1365" s="2"/>
      <c r="FI1365" s="2"/>
      <c r="FJ1365" s="2"/>
      <c r="FK1365" s="2"/>
      <c r="FL1365" s="2"/>
      <c r="FM1365" s="2"/>
      <c r="FN1365" s="2"/>
      <c r="FO1365" s="2"/>
      <c r="FP1365" s="2"/>
      <c r="FQ1365" s="2"/>
      <c r="FR1365" s="2"/>
      <c r="FS1365" s="2"/>
      <c r="FT1365" s="2"/>
      <c r="FU1365" s="2"/>
      <c r="FV1365" s="2"/>
      <c r="FW1365" s="2"/>
      <c r="FX1365" s="2"/>
      <c r="FY1365" s="2"/>
      <c r="FZ1365" s="2"/>
      <c r="GA1365" s="2"/>
      <c r="GB1365" s="2"/>
      <c r="GC1365" s="2"/>
      <c r="GD1365" s="2"/>
      <c r="GE1365" s="2"/>
      <c r="GF1365" s="2"/>
      <c r="GG1365" s="2"/>
      <c r="GH1365" s="2"/>
      <c r="GI1365" s="2"/>
      <c r="GJ1365" s="2"/>
      <c r="GK1365" s="2"/>
      <c r="GL1365" s="2"/>
      <c r="GM1365" s="2"/>
      <c r="GN1365" s="2"/>
      <c r="GO1365" s="2"/>
      <c r="GP1365" s="2"/>
      <c r="GQ1365" s="2"/>
      <c r="GR1365" s="2"/>
      <c r="GS1365" s="2"/>
      <c r="GT1365" s="2"/>
      <c r="GU1365" s="2"/>
      <c r="GV1365" s="2"/>
      <c r="GW1365" s="2"/>
      <c r="GX1365" s="2"/>
      <c r="GY1365" s="2"/>
      <c r="GZ1365" s="2"/>
      <c r="HA1365" s="2"/>
      <c r="HB1365" s="2"/>
      <c r="HC1365" s="2"/>
      <c r="HD1365" s="2"/>
      <c r="HE1365" s="2"/>
      <c r="HF1365" s="2"/>
      <c r="HG1365" s="2"/>
      <c r="HH1365" s="2"/>
      <c r="HI1365" s="2"/>
      <c r="HJ1365" s="2"/>
      <c r="HK1365" s="2"/>
      <c r="HL1365" s="2"/>
      <c r="HM1365" s="2"/>
      <c r="HN1365" s="2"/>
      <c r="HO1365" s="2"/>
      <c r="HP1365" s="2"/>
      <c r="HQ1365" s="2"/>
      <c r="HR1365" s="2"/>
      <c r="HS1365" s="2"/>
      <c r="HT1365" s="2"/>
      <c r="HU1365" s="2"/>
      <c r="HV1365" s="2"/>
      <c r="HW1365" s="2"/>
      <c r="HX1365" s="2"/>
      <c r="HY1365" s="2"/>
      <c r="HZ1365" s="2"/>
      <c r="IA1365" s="2"/>
      <c r="IB1365" s="2"/>
      <c r="IC1365" s="2"/>
      <c r="ID1365" s="2"/>
      <c r="IE1365" s="2"/>
      <c r="IF1365" s="2"/>
      <c r="IG1365" s="2"/>
      <c r="IH1365" s="2"/>
      <c r="II1365" s="2"/>
      <c r="IJ1365" s="2"/>
      <c r="IK1365" s="2"/>
      <c r="IL1365" s="2"/>
      <c r="IM1365" s="2"/>
      <c r="IN1365" s="2"/>
      <c r="IO1365" s="2"/>
      <c r="IP1365" s="2"/>
      <c r="IQ1365" s="2"/>
    </row>
    <row r="1367" spans="1:251" ht="19.2">
      <c r="A1367" s="1" t="s">
        <v>0</v>
      </c>
      <c r="AW1367" s="3"/>
      <c r="AX1367" s="4"/>
      <c r="AY1367" s="3"/>
    </row>
    <row r="1369" spans="1:251" ht="18">
      <c r="B1369" s="124" t="s">
        <v>8</v>
      </c>
      <c r="C1369" s="125"/>
      <c r="D1369" s="125"/>
      <c r="E1369" s="125"/>
      <c r="F1369" s="125"/>
      <c r="G1369" s="125"/>
      <c r="H1369" s="125"/>
      <c r="I1369" s="125"/>
      <c r="J1369" s="125"/>
      <c r="K1369" s="125"/>
      <c r="L1369" s="125"/>
      <c r="M1369" s="125"/>
      <c r="N1369" s="125"/>
      <c r="O1369" s="125"/>
      <c r="P1369" s="125"/>
      <c r="Q1369" s="125"/>
      <c r="R1369" s="125"/>
      <c r="S1369" s="125"/>
      <c r="T1369" s="125"/>
      <c r="U1369" s="125"/>
      <c r="V1369" s="125"/>
      <c r="W1369" s="125"/>
      <c r="X1369" s="125"/>
      <c r="Y1369" s="125"/>
      <c r="Z1369" s="125"/>
      <c r="AA1369" s="125"/>
      <c r="AB1369" s="125"/>
      <c r="AC1369" s="125"/>
      <c r="AD1369" s="125"/>
      <c r="AE1369" s="125"/>
      <c r="AF1369" s="125"/>
      <c r="AG1369" s="125"/>
      <c r="AH1369" s="125"/>
      <c r="AI1369" s="125"/>
      <c r="AJ1369" s="125"/>
      <c r="AK1369" s="125"/>
      <c r="AL1369" s="125"/>
      <c r="AM1369" s="125"/>
      <c r="AN1369" s="125"/>
      <c r="AO1369" s="125"/>
      <c r="AP1369" s="125"/>
      <c r="AQ1369" s="125"/>
      <c r="AR1369" s="125"/>
      <c r="AS1369" s="125"/>
      <c r="AT1369" s="125"/>
      <c r="AU1369" s="125"/>
      <c r="AV1369" s="125"/>
      <c r="AW1369" s="125"/>
      <c r="AX1369" s="125"/>
    </row>
    <row r="1370" spans="1:251">
      <c r="Z1370" s="5"/>
      <c r="AD1370" s="5"/>
      <c r="AE1370" s="5"/>
      <c r="AF1370" s="5"/>
      <c r="AG1370" s="5"/>
      <c r="AH1370" s="5"/>
      <c r="AI1370" s="5"/>
      <c r="AO1370" s="5"/>
    </row>
    <row r="1371" spans="1:251" ht="13.8" thickBot="1">
      <c r="Z1371" s="5"/>
      <c r="AD1371" s="5"/>
      <c r="AE1371" s="5"/>
      <c r="AF1371" s="5"/>
      <c r="AG1371" s="5"/>
      <c r="AH1371" s="5"/>
      <c r="AI1371" s="5"/>
      <c r="AO1371" s="5"/>
      <c r="DI1371" s="6"/>
    </row>
    <row r="1372" spans="1:251" ht="24.75" customHeight="1" thickBot="1">
      <c r="B1372" s="126" t="s">
        <v>1</v>
      </c>
      <c r="C1372" s="127"/>
      <c r="D1372" s="127"/>
      <c r="E1372" s="127"/>
      <c r="F1372" s="127"/>
      <c r="G1372" s="127"/>
      <c r="H1372" s="128" t="s">
        <v>258</v>
      </c>
      <c r="I1372" s="129"/>
      <c r="J1372" s="129"/>
      <c r="K1372" s="129"/>
      <c r="L1372" s="129"/>
      <c r="M1372" s="129"/>
      <c r="N1372" s="129"/>
      <c r="O1372" s="129"/>
      <c r="P1372" s="129"/>
      <c r="Q1372" s="129"/>
      <c r="R1372" s="129"/>
      <c r="S1372" s="129"/>
      <c r="T1372" s="129"/>
      <c r="U1372" s="129"/>
      <c r="V1372" s="129"/>
      <c r="W1372" s="129"/>
      <c r="X1372" s="129"/>
      <c r="Y1372" s="129"/>
      <c r="Z1372" s="129"/>
      <c r="AA1372" s="129"/>
      <c r="AB1372" s="129"/>
      <c r="AC1372" s="129"/>
      <c r="AD1372" s="129"/>
      <c r="AE1372" s="129"/>
      <c r="AF1372" s="129"/>
      <c r="AG1372" s="129"/>
      <c r="AH1372" s="129"/>
      <c r="AI1372" s="129"/>
      <c r="AJ1372" s="129"/>
      <c r="AK1372" s="129"/>
      <c r="AL1372" s="129"/>
      <c r="AM1372" s="129"/>
      <c r="AN1372" s="129"/>
      <c r="AO1372" s="129"/>
      <c r="AP1372" s="129"/>
      <c r="AQ1372" s="129"/>
      <c r="AR1372" s="129"/>
      <c r="AS1372" s="129"/>
      <c r="AT1372" s="129"/>
      <c r="AU1372" s="129"/>
      <c r="AV1372" s="129"/>
      <c r="AW1372" s="129"/>
      <c r="AX1372" s="130"/>
      <c r="DI1372" s="6"/>
    </row>
    <row r="1373" spans="1:251" ht="14.4">
      <c r="B1373" s="7"/>
      <c r="C1373" s="7"/>
      <c r="D1373" s="7"/>
      <c r="E1373" s="7"/>
      <c r="F1373" s="7"/>
      <c r="G1373" s="7"/>
      <c r="H1373" s="8"/>
      <c r="I1373" s="8"/>
      <c r="J1373" s="8"/>
      <c r="K1373" s="8"/>
      <c r="L1373" s="9"/>
      <c r="M1373" s="9"/>
      <c r="N1373" s="9"/>
      <c r="O1373" s="9"/>
      <c r="P1373" s="8"/>
      <c r="Q1373" s="8"/>
      <c r="R1373" s="8"/>
      <c r="S1373" s="8"/>
      <c r="T1373" s="8"/>
      <c r="U1373" s="8"/>
      <c r="V1373" s="10"/>
      <c r="W1373" s="10"/>
      <c r="X1373" s="10"/>
      <c r="Y1373" s="10"/>
      <c r="Z1373" s="10"/>
      <c r="AA1373" s="10"/>
      <c r="AB1373" s="10"/>
      <c r="AC1373" s="10"/>
      <c r="AD1373" s="10"/>
      <c r="AE1373" s="10"/>
      <c r="AF1373" s="10"/>
      <c r="AG1373" s="10"/>
      <c r="AH1373" s="10"/>
      <c r="AI1373" s="10"/>
      <c r="AJ1373" s="10"/>
      <c r="AK1373" s="10"/>
      <c r="AL1373" s="10"/>
      <c r="AM1373" s="10"/>
      <c r="AN1373" s="10"/>
      <c r="AO1373" s="10"/>
      <c r="AP1373" s="10"/>
      <c r="AQ1373" s="10"/>
      <c r="AR1373" s="10"/>
      <c r="AS1373" s="10"/>
      <c r="AT1373" s="10"/>
      <c r="AU1373" s="10"/>
      <c r="AV1373" s="10"/>
      <c r="AW1373" s="10"/>
      <c r="AX1373" s="10"/>
      <c r="DI1373" s="6"/>
    </row>
    <row r="1374" spans="1:251" ht="15" thickBot="1">
      <c r="A1374" s="11"/>
      <c r="B1374" s="10" t="s">
        <v>2</v>
      </c>
      <c r="C1374" s="8"/>
      <c r="D1374" s="8"/>
      <c r="E1374" s="8"/>
      <c r="F1374" s="8"/>
      <c r="G1374" s="8"/>
      <c r="H1374" s="8"/>
      <c r="I1374" s="8"/>
      <c r="J1374" s="8"/>
      <c r="K1374" s="8"/>
      <c r="L1374" s="9"/>
      <c r="M1374" s="9"/>
      <c r="N1374" s="9"/>
      <c r="O1374" s="9"/>
      <c r="P1374" s="8"/>
      <c r="Q1374" s="8"/>
      <c r="R1374" s="8"/>
      <c r="S1374" s="8"/>
      <c r="T1374" s="8"/>
      <c r="U1374" s="8"/>
      <c r="V1374" s="10"/>
      <c r="W1374" s="10"/>
      <c r="X1374" s="10"/>
      <c r="Y1374" s="10"/>
      <c r="Z1374" s="10"/>
      <c r="AA1374" s="10"/>
      <c r="AB1374" s="10"/>
      <c r="AC1374" s="10"/>
      <c r="AD1374" s="10"/>
      <c r="AE1374" s="10"/>
      <c r="AF1374" s="10"/>
      <c r="AG1374" s="10"/>
      <c r="AH1374" s="10"/>
      <c r="AI1374" s="10"/>
      <c r="AJ1374" s="10"/>
      <c r="AK1374" s="10"/>
      <c r="AL1374" s="10"/>
      <c r="AM1374" s="10"/>
      <c r="AN1374" s="10"/>
      <c r="AO1374" s="10"/>
      <c r="AP1374" s="10"/>
      <c r="AQ1374" s="10"/>
      <c r="AR1374" s="10"/>
      <c r="AS1374" s="10"/>
      <c r="AT1374" s="10"/>
      <c r="AU1374" s="10"/>
      <c r="AV1374" s="10"/>
      <c r="AW1374" s="10"/>
      <c r="AX1374" s="10"/>
      <c r="DI1374" s="6"/>
    </row>
    <row r="1375" spans="1:251" ht="14.4">
      <c r="A1375" s="8"/>
      <c r="B1375" s="12"/>
      <c r="C1375" s="7"/>
      <c r="D1375" s="7"/>
      <c r="E1375" s="7"/>
      <c r="F1375" s="7"/>
      <c r="G1375" s="7"/>
      <c r="H1375" s="7"/>
      <c r="I1375" s="7"/>
      <c r="J1375" s="7"/>
      <c r="K1375" s="7"/>
      <c r="L1375" s="13"/>
      <c r="M1375" s="13"/>
      <c r="N1375" s="13"/>
      <c r="O1375" s="13"/>
      <c r="P1375" s="7"/>
      <c r="Q1375" s="7"/>
      <c r="R1375" s="7"/>
      <c r="S1375" s="7"/>
      <c r="T1375" s="7"/>
      <c r="U1375" s="7"/>
      <c r="V1375" s="14"/>
      <c r="W1375" s="14"/>
      <c r="X1375" s="14"/>
      <c r="Y1375" s="14"/>
      <c r="Z1375" s="14"/>
      <c r="AA1375" s="14"/>
      <c r="AB1375" s="14"/>
      <c r="AC1375" s="14"/>
      <c r="AD1375" s="14"/>
      <c r="AE1375" s="14"/>
      <c r="AF1375" s="14"/>
      <c r="AG1375" s="14"/>
      <c r="AH1375" s="14"/>
      <c r="AI1375" s="14"/>
      <c r="AJ1375" s="14"/>
      <c r="AK1375" s="14"/>
      <c r="AL1375" s="14"/>
      <c r="AM1375" s="14"/>
      <c r="AN1375" s="14"/>
      <c r="AO1375" s="14"/>
      <c r="AP1375" s="14"/>
      <c r="AQ1375" s="14"/>
      <c r="AR1375" s="14"/>
      <c r="AS1375" s="14"/>
      <c r="AT1375" s="14"/>
      <c r="AU1375" s="14"/>
      <c r="AV1375" s="14"/>
      <c r="AW1375" s="14"/>
      <c r="AX1375" s="15"/>
    </row>
    <row r="1376" spans="1:251" ht="12" customHeight="1">
      <c r="A1376" s="8"/>
      <c r="B1376" s="111" t="s">
        <v>259</v>
      </c>
      <c r="C1376" s="112"/>
      <c r="D1376" s="112"/>
      <c r="E1376" s="112"/>
      <c r="F1376" s="112"/>
      <c r="G1376" s="112"/>
      <c r="H1376" s="112"/>
      <c r="I1376" s="112"/>
      <c r="J1376" s="112"/>
      <c r="K1376" s="112"/>
      <c r="L1376" s="112"/>
      <c r="M1376" s="112"/>
      <c r="N1376" s="112"/>
      <c r="O1376" s="112"/>
      <c r="P1376" s="112"/>
      <c r="Q1376" s="112"/>
      <c r="R1376" s="112"/>
      <c r="S1376" s="112"/>
      <c r="T1376" s="112"/>
      <c r="U1376" s="112"/>
      <c r="V1376" s="112"/>
      <c r="W1376" s="112"/>
      <c r="X1376" s="112"/>
      <c r="Y1376" s="112"/>
      <c r="Z1376" s="112"/>
      <c r="AA1376" s="112"/>
      <c r="AB1376" s="112"/>
      <c r="AC1376" s="112"/>
      <c r="AD1376" s="112"/>
      <c r="AE1376" s="112"/>
      <c r="AF1376" s="112"/>
      <c r="AG1376" s="112"/>
      <c r="AH1376" s="112"/>
      <c r="AI1376" s="112"/>
      <c r="AJ1376" s="112"/>
      <c r="AK1376" s="112"/>
      <c r="AL1376" s="112"/>
      <c r="AM1376" s="112"/>
      <c r="AN1376" s="112"/>
      <c r="AO1376" s="112"/>
      <c r="AP1376" s="112"/>
      <c r="AQ1376" s="112"/>
      <c r="AR1376" s="112"/>
      <c r="AS1376" s="112"/>
      <c r="AT1376" s="112"/>
      <c r="AU1376" s="112"/>
      <c r="AV1376" s="112"/>
      <c r="AW1376" s="112"/>
      <c r="AX1376" s="113"/>
    </row>
    <row r="1377" spans="1:113" ht="12" customHeight="1">
      <c r="A1377" s="8"/>
      <c r="B1377" s="111"/>
      <c r="C1377" s="112"/>
      <c r="D1377" s="112"/>
      <c r="E1377" s="112"/>
      <c r="F1377" s="112"/>
      <c r="G1377" s="112"/>
      <c r="H1377" s="112"/>
      <c r="I1377" s="112"/>
      <c r="J1377" s="112"/>
      <c r="K1377" s="112"/>
      <c r="L1377" s="112"/>
      <c r="M1377" s="112"/>
      <c r="N1377" s="112"/>
      <c r="O1377" s="112"/>
      <c r="P1377" s="112"/>
      <c r="Q1377" s="112"/>
      <c r="R1377" s="112"/>
      <c r="S1377" s="112"/>
      <c r="T1377" s="112"/>
      <c r="U1377" s="112"/>
      <c r="V1377" s="112"/>
      <c r="W1377" s="112"/>
      <c r="X1377" s="112"/>
      <c r="Y1377" s="112"/>
      <c r="Z1377" s="112"/>
      <c r="AA1377" s="112"/>
      <c r="AB1377" s="112"/>
      <c r="AC1377" s="112"/>
      <c r="AD1377" s="112"/>
      <c r="AE1377" s="112"/>
      <c r="AF1377" s="112"/>
      <c r="AG1377" s="112"/>
      <c r="AH1377" s="112"/>
      <c r="AI1377" s="112"/>
      <c r="AJ1377" s="112"/>
      <c r="AK1377" s="112"/>
      <c r="AL1377" s="112"/>
      <c r="AM1377" s="112"/>
      <c r="AN1377" s="112"/>
      <c r="AO1377" s="112"/>
      <c r="AP1377" s="112"/>
      <c r="AQ1377" s="112"/>
      <c r="AR1377" s="112"/>
      <c r="AS1377" s="112"/>
      <c r="AT1377" s="112"/>
      <c r="AU1377" s="112"/>
      <c r="AV1377" s="112"/>
      <c r="AW1377" s="112"/>
      <c r="AX1377" s="113"/>
      <c r="BC1377" s="16"/>
    </row>
    <row r="1378" spans="1:113" ht="12" customHeight="1">
      <c r="A1378" s="8"/>
      <c r="B1378" s="111"/>
      <c r="C1378" s="112"/>
      <c r="D1378" s="112"/>
      <c r="E1378" s="112"/>
      <c r="F1378" s="112"/>
      <c r="G1378" s="112"/>
      <c r="H1378" s="112"/>
      <c r="I1378" s="112"/>
      <c r="J1378" s="112"/>
      <c r="K1378" s="112"/>
      <c r="L1378" s="112"/>
      <c r="M1378" s="112"/>
      <c r="N1378" s="112"/>
      <c r="O1378" s="112"/>
      <c r="P1378" s="112"/>
      <c r="Q1378" s="112"/>
      <c r="R1378" s="112"/>
      <c r="S1378" s="112"/>
      <c r="T1378" s="112"/>
      <c r="U1378" s="112"/>
      <c r="V1378" s="112"/>
      <c r="W1378" s="112"/>
      <c r="X1378" s="112"/>
      <c r="Y1378" s="112"/>
      <c r="Z1378" s="112"/>
      <c r="AA1378" s="112"/>
      <c r="AB1378" s="112"/>
      <c r="AC1378" s="112"/>
      <c r="AD1378" s="112"/>
      <c r="AE1378" s="112"/>
      <c r="AF1378" s="112"/>
      <c r="AG1378" s="112"/>
      <c r="AH1378" s="112"/>
      <c r="AI1378" s="112"/>
      <c r="AJ1378" s="112"/>
      <c r="AK1378" s="112"/>
      <c r="AL1378" s="112"/>
      <c r="AM1378" s="112"/>
      <c r="AN1378" s="112"/>
      <c r="AO1378" s="112"/>
      <c r="AP1378" s="112"/>
      <c r="AQ1378" s="112"/>
      <c r="AR1378" s="112"/>
      <c r="AS1378" s="112"/>
      <c r="AT1378" s="112"/>
      <c r="AU1378" s="112"/>
      <c r="AV1378" s="112"/>
      <c r="AW1378" s="112"/>
      <c r="AX1378" s="113"/>
    </row>
    <row r="1379" spans="1:113" ht="12" customHeight="1">
      <c r="A1379" s="8"/>
      <c r="B1379" s="111"/>
      <c r="C1379" s="112"/>
      <c r="D1379" s="112"/>
      <c r="E1379" s="112"/>
      <c r="F1379" s="112"/>
      <c r="G1379" s="112"/>
      <c r="H1379" s="112"/>
      <c r="I1379" s="112"/>
      <c r="J1379" s="112"/>
      <c r="K1379" s="112"/>
      <c r="L1379" s="112"/>
      <c r="M1379" s="112"/>
      <c r="N1379" s="112"/>
      <c r="O1379" s="112"/>
      <c r="P1379" s="112"/>
      <c r="Q1379" s="112"/>
      <c r="R1379" s="112"/>
      <c r="S1379" s="112"/>
      <c r="T1379" s="112"/>
      <c r="U1379" s="112"/>
      <c r="V1379" s="112"/>
      <c r="W1379" s="112"/>
      <c r="X1379" s="112"/>
      <c r="Y1379" s="112"/>
      <c r="Z1379" s="112"/>
      <c r="AA1379" s="112"/>
      <c r="AB1379" s="112"/>
      <c r="AC1379" s="112"/>
      <c r="AD1379" s="112"/>
      <c r="AE1379" s="112"/>
      <c r="AF1379" s="112"/>
      <c r="AG1379" s="112"/>
      <c r="AH1379" s="112"/>
      <c r="AI1379" s="112"/>
      <c r="AJ1379" s="112"/>
      <c r="AK1379" s="112"/>
      <c r="AL1379" s="112"/>
      <c r="AM1379" s="112"/>
      <c r="AN1379" s="112"/>
      <c r="AO1379" s="112"/>
      <c r="AP1379" s="112"/>
      <c r="AQ1379" s="112"/>
      <c r="AR1379" s="112"/>
      <c r="AS1379" s="112"/>
      <c r="AT1379" s="112"/>
      <c r="AU1379" s="112"/>
      <c r="AV1379" s="112"/>
      <c r="AW1379" s="112"/>
      <c r="AX1379" s="113"/>
    </row>
    <row r="1380" spans="1:113" ht="12" customHeight="1">
      <c r="A1380" s="8"/>
      <c r="B1380" s="111"/>
      <c r="C1380" s="112"/>
      <c r="D1380" s="112"/>
      <c r="E1380" s="112"/>
      <c r="F1380" s="112"/>
      <c r="G1380" s="112"/>
      <c r="H1380" s="112"/>
      <c r="I1380" s="112"/>
      <c r="J1380" s="112"/>
      <c r="K1380" s="112"/>
      <c r="L1380" s="112"/>
      <c r="M1380" s="112"/>
      <c r="N1380" s="112"/>
      <c r="O1380" s="112"/>
      <c r="P1380" s="112"/>
      <c r="Q1380" s="112"/>
      <c r="R1380" s="112"/>
      <c r="S1380" s="112"/>
      <c r="T1380" s="112"/>
      <c r="U1380" s="112"/>
      <c r="V1380" s="112"/>
      <c r="W1380" s="112"/>
      <c r="X1380" s="112"/>
      <c r="Y1380" s="112"/>
      <c r="Z1380" s="112"/>
      <c r="AA1380" s="112"/>
      <c r="AB1380" s="112"/>
      <c r="AC1380" s="112"/>
      <c r="AD1380" s="112"/>
      <c r="AE1380" s="112"/>
      <c r="AF1380" s="112"/>
      <c r="AG1380" s="112"/>
      <c r="AH1380" s="112"/>
      <c r="AI1380" s="112"/>
      <c r="AJ1380" s="112"/>
      <c r="AK1380" s="112"/>
      <c r="AL1380" s="112"/>
      <c r="AM1380" s="112"/>
      <c r="AN1380" s="112"/>
      <c r="AO1380" s="112"/>
      <c r="AP1380" s="112"/>
      <c r="AQ1380" s="112"/>
      <c r="AR1380" s="112"/>
      <c r="AS1380" s="112"/>
      <c r="AT1380" s="112"/>
      <c r="AU1380" s="112"/>
      <c r="AV1380" s="112"/>
      <c r="AW1380" s="112"/>
      <c r="AX1380" s="113"/>
    </row>
    <row r="1381" spans="1:113" ht="15" thickBot="1">
      <c r="A1381" s="17"/>
      <c r="B1381" s="18"/>
      <c r="C1381" s="19"/>
      <c r="D1381" s="19"/>
      <c r="E1381" s="19"/>
      <c r="F1381" s="19"/>
      <c r="G1381" s="19"/>
      <c r="H1381" s="19"/>
      <c r="I1381" s="19"/>
      <c r="J1381" s="19"/>
      <c r="K1381" s="19"/>
      <c r="L1381" s="19"/>
      <c r="M1381" s="19"/>
      <c r="N1381" s="19"/>
      <c r="O1381" s="19"/>
      <c r="P1381" s="19"/>
      <c r="Q1381" s="19"/>
      <c r="R1381" s="19"/>
      <c r="S1381" s="19"/>
      <c r="T1381" s="19"/>
      <c r="U1381" s="19"/>
      <c r="V1381" s="19"/>
      <c r="W1381" s="19"/>
      <c r="X1381" s="19"/>
      <c r="Y1381" s="19"/>
      <c r="Z1381" s="19"/>
      <c r="AA1381" s="19"/>
      <c r="AB1381" s="19"/>
      <c r="AC1381" s="19"/>
      <c r="AD1381" s="19"/>
      <c r="AE1381" s="19"/>
      <c r="AF1381" s="19"/>
      <c r="AG1381" s="19"/>
      <c r="AH1381" s="19"/>
      <c r="AI1381" s="19"/>
      <c r="AJ1381" s="19"/>
      <c r="AK1381" s="19"/>
      <c r="AL1381" s="19"/>
      <c r="AM1381" s="19"/>
      <c r="AN1381" s="19"/>
      <c r="AO1381" s="19"/>
      <c r="AP1381" s="19"/>
      <c r="AQ1381" s="19"/>
      <c r="AR1381" s="19"/>
      <c r="AS1381" s="19"/>
      <c r="AT1381" s="19"/>
      <c r="AU1381" s="19"/>
      <c r="AV1381" s="19"/>
      <c r="AW1381" s="19"/>
      <c r="AX1381" s="20"/>
    </row>
    <row r="1382" spans="1:113">
      <c r="B1382" s="21"/>
    </row>
    <row r="1383" spans="1:113" ht="15" thickBot="1">
      <c r="A1383" s="11"/>
      <c r="B1383" s="10" t="s">
        <v>3</v>
      </c>
      <c r="C1383" s="8"/>
      <c r="D1383" s="8"/>
      <c r="E1383" s="8"/>
      <c r="F1383" s="8"/>
      <c r="G1383" s="8"/>
      <c r="H1383" s="8"/>
      <c r="I1383" s="8"/>
      <c r="J1383" s="8"/>
      <c r="K1383" s="8"/>
      <c r="L1383" s="9"/>
      <c r="M1383" s="9"/>
      <c r="N1383" s="9"/>
      <c r="O1383" s="9"/>
      <c r="P1383" s="8"/>
      <c r="Q1383" s="8"/>
      <c r="R1383" s="8"/>
      <c r="S1383" s="8"/>
      <c r="T1383" s="8"/>
      <c r="U1383" s="8"/>
      <c r="V1383" s="10"/>
      <c r="W1383" s="10"/>
      <c r="X1383" s="10"/>
      <c r="Y1383" s="10"/>
      <c r="Z1383" s="10"/>
      <c r="AA1383" s="10"/>
      <c r="AB1383" s="10"/>
      <c r="AC1383" s="10"/>
      <c r="AD1383" s="10"/>
      <c r="AE1383" s="10"/>
      <c r="AF1383" s="10"/>
      <c r="AG1383" s="10"/>
      <c r="AH1383" s="10"/>
      <c r="AI1383" s="10"/>
      <c r="AJ1383" s="10"/>
      <c r="AK1383" s="10"/>
      <c r="AL1383" s="10"/>
      <c r="AM1383" s="10"/>
      <c r="AN1383" s="10"/>
      <c r="AO1383" s="10"/>
      <c r="AP1383" s="10"/>
      <c r="AQ1383" s="10"/>
      <c r="AR1383" s="10"/>
      <c r="AS1383" s="10"/>
      <c r="AT1383" s="10"/>
      <c r="AU1383" s="10"/>
      <c r="AV1383" s="10"/>
      <c r="AW1383" s="10"/>
      <c r="AX1383" s="10"/>
      <c r="DI1383" s="6"/>
    </row>
    <row r="1384" spans="1:113" ht="14.4">
      <c r="A1384" s="8"/>
      <c r="B1384" s="12"/>
      <c r="C1384" s="7"/>
      <c r="D1384" s="7"/>
      <c r="E1384" s="7"/>
      <c r="F1384" s="7"/>
      <c r="G1384" s="7"/>
      <c r="H1384" s="7"/>
      <c r="I1384" s="7"/>
      <c r="J1384" s="7"/>
      <c r="K1384" s="7"/>
      <c r="L1384" s="13"/>
      <c r="M1384" s="13"/>
      <c r="N1384" s="13"/>
      <c r="O1384" s="13"/>
      <c r="P1384" s="7"/>
      <c r="Q1384" s="7"/>
      <c r="R1384" s="7"/>
      <c r="S1384" s="7"/>
      <c r="T1384" s="7"/>
      <c r="U1384" s="7"/>
      <c r="V1384" s="14"/>
      <c r="W1384" s="14"/>
      <c r="X1384" s="14"/>
      <c r="Y1384" s="14"/>
      <c r="Z1384" s="14"/>
      <c r="AA1384" s="14"/>
      <c r="AB1384" s="14"/>
      <c r="AC1384" s="14"/>
      <c r="AD1384" s="14"/>
      <c r="AE1384" s="14"/>
      <c r="AF1384" s="14"/>
      <c r="AG1384" s="14"/>
      <c r="AH1384" s="14"/>
      <c r="AI1384" s="14"/>
      <c r="AJ1384" s="14"/>
      <c r="AK1384" s="14"/>
      <c r="AL1384" s="14"/>
      <c r="AM1384" s="14"/>
      <c r="AN1384" s="14"/>
      <c r="AO1384" s="14"/>
      <c r="AP1384" s="14"/>
      <c r="AQ1384" s="14"/>
      <c r="AR1384" s="14"/>
      <c r="AS1384" s="14"/>
      <c r="AT1384" s="14"/>
      <c r="AU1384" s="14"/>
      <c r="AV1384" s="14"/>
      <c r="AW1384" s="14"/>
      <c r="AX1384" s="15"/>
    </row>
    <row r="1385" spans="1:113" ht="12" customHeight="1">
      <c r="A1385" s="8"/>
      <c r="B1385" s="111" t="s">
        <v>260</v>
      </c>
      <c r="C1385" s="112"/>
      <c r="D1385" s="112"/>
      <c r="E1385" s="112"/>
      <c r="F1385" s="112"/>
      <c r="G1385" s="112"/>
      <c r="H1385" s="112"/>
      <c r="I1385" s="112"/>
      <c r="J1385" s="112"/>
      <c r="K1385" s="112"/>
      <c r="L1385" s="112"/>
      <c r="M1385" s="112"/>
      <c r="N1385" s="112"/>
      <c r="O1385" s="112"/>
      <c r="P1385" s="112"/>
      <c r="Q1385" s="112"/>
      <c r="R1385" s="112"/>
      <c r="S1385" s="112"/>
      <c r="T1385" s="112"/>
      <c r="U1385" s="112"/>
      <c r="V1385" s="112"/>
      <c r="W1385" s="112"/>
      <c r="X1385" s="112"/>
      <c r="Y1385" s="112"/>
      <c r="Z1385" s="112"/>
      <c r="AA1385" s="112"/>
      <c r="AB1385" s="112"/>
      <c r="AC1385" s="112"/>
      <c r="AD1385" s="112"/>
      <c r="AE1385" s="112"/>
      <c r="AF1385" s="112"/>
      <c r="AG1385" s="112"/>
      <c r="AH1385" s="112"/>
      <c r="AI1385" s="112"/>
      <c r="AJ1385" s="112"/>
      <c r="AK1385" s="112"/>
      <c r="AL1385" s="112"/>
      <c r="AM1385" s="112"/>
      <c r="AN1385" s="112"/>
      <c r="AO1385" s="112"/>
      <c r="AP1385" s="112"/>
      <c r="AQ1385" s="112"/>
      <c r="AR1385" s="112"/>
      <c r="AS1385" s="112"/>
      <c r="AT1385" s="112"/>
      <c r="AU1385" s="112"/>
      <c r="AV1385" s="112"/>
      <c r="AW1385" s="112"/>
      <c r="AX1385" s="113"/>
    </row>
    <row r="1386" spans="1:113" ht="12" customHeight="1">
      <c r="A1386" s="8"/>
      <c r="B1386" s="111"/>
      <c r="C1386" s="112"/>
      <c r="D1386" s="112"/>
      <c r="E1386" s="112"/>
      <c r="F1386" s="112"/>
      <c r="G1386" s="112"/>
      <c r="H1386" s="112"/>
      <c r="I1386" s="112"/>
      <c r="J1386" s="112"/>
      <c r="K1386" s="112"/>
      <c r="L1386" s="112"/>
      <c r="M1386" s="112"/>
      <c r="N1386" s="112"/>
      <c r="O1386" s="112"/>
      <c r="P1386" s="112"/>
      <c r="Q1386" s="112"/>
      <c r="R1386" s="112"/>
      <c r="S1386" s="112"/>
      <c r="T1386" s="112"/>
      <c r="U1386" s="112"/>
      <c r="V1386" s="112"/>
      <c r="W1386" s="112"/>
      <c r="X1386" s="112"/>
      <c r="Y1386" s="112"/>
      <c r="Z1386" s="112"/>
      <c r="AA1386" s="112"/>
      <c r="AB1386" s="112"/>
      <c r="AC1386" s="112"/>
      <c r="AD1386" s="112"/>
      <c r="AE1386" s="112"/>
      <c r="AF1386" s="112"/>
      <c r="AG1386" s="112"/>
      <c r="AH1386" s="112"/>
      <c r="AI1386" s="112"/>
      <c r="AJ1386" s="112"/>
      <c r="AK1386" s="112"/>
      <c r="AL1386" s="112"/>
      <c r="AM1386" s="112"/>
      <c r="AN1386" s="112"/>
      <c r="AO1386" s="112"/>
      <c r="AP1386" s="112"/>
      <c r="AQ1386" s="112"/>
      <c r="AR1386" s="112"/>
      <c r="AS1386" s="112"/>
      <c r="AT1386" s="112"/>
      <c r="AU1386" s="112"/>
      <c r="AV1386" s="112"/>
      <c r="AW1386" s="112"/>
      <c r="AX1386" s="113"/>
    </row>
    <row r="1387" spans="1:113" ht="12" customHeight="1">
      <c r="A1387" s="8"/>
      <c r="B1387" s="111"/>
      <c r="C1387" s="112"/>
      <c r="D1387" s="112"/>
      <c r="E1387" s="112"/>
      <c r="F1387" s="112"/>
      <c r="G1387" s="112"/>
      <c r="H1387" s="112"/>
      <c r="I1387" s="112"/>
      <c r="J1387" s="112"/>
      <c r="K1387" s="112"/>
      <c r="L1387" s="112"/>
      <c r="M1387" s="112"/>
      <c r="N1387" s="112"/>
      <c r="O1387" s="112"/>
      <c r="P1387" s="112"/>
      <c r="Q1387" s="112"/>
      <c r="R1387" s="112"/>
      <c r="S1387" s="112"/>
      <c r="T1387" s="112"/>
      <c r="U1387" s="112"/>
      <c r="V1387" s="112"/>
      <c r="W1387" s="112"/>
      <c r="X1387" s="112"/>
      <c r="Y1387" s="112"/>
      <c r="Z1387" s="112"/>
      <c r="AA1387" s="112"/>
      <c r="AB1387" s="112"/>
      <c r="AC1387" s="112"/>
      <c r="AD1387" s="112"/>
      <c r="AE1387" s="112"/>
      <c r="AF1387" s="112"/>
      <c r="AG1387" s="112"/>
      <c r="AH1387" s="112"/>
      <c r="AI1387" s="112"/>
      <c r="AJ1387" s="112"/>
      <c r="AK1387" s="112"/>
      <c r="AL1387" s="112"/>
      <c r="AM1387" s="112"/>
      <c r="AN1387" s="112"/>
      <c r="AO1387" s="112"/>
      <c r="AP1387" s="112"/>
      <c r="AQ1387" s="112"/>
      <c r="AR1387" s="112"/>
      <c r="AS1387" s="112"/>
      <c r="AT1387" s="112"/>
      <c r="AU1387" s="112"/>
      <c r="AV1387" s="112"/>
      <c r="AW1387" s="112"/>
      <c r="AX1387" s="113"/>
    </row>
    <row r="1388" spans="1:113" ht="12" customHeight="1">
      <c r="A1388" s="8"/>
      <c r="B1388" s="111"/>
      <c r="C1388" s="112"/>
      <c r="D1388" s="112"/>
      <c r="E1388" s="112"/>
      <c r="F1388" s="112"/>
      <c r="G1388" s="112"/>
      <c r="H1388" s="112"/>
      <c r="I1388" s="112"/>
      <c r="J1388" s="112"/>
      <c r="K1388" s="112"/>
      <c r="L1388" s="112"/>
      <c r="M1388" s="112"/>
      <c r="N1388" s="112"/>
      <c r="O1388" s="112"/>
      <c r="P1388" s="112"/>
      <c r="Q1388" s="112"/>
      <c r="R1388" s="112"/>
      <c r="S1388" s="112"/>
      <c r="T1388" s="112"/>
      <c r="U1388" s="112"/>
      <c r="V1388" s="112"/>
      <c r="W1388" s="112"/>
      <c r="X1388" s="112"/>
      <c r="Y1388" s="112"/>
      <c r="Z1388" s="112"/>
      <c r="AA1388" s="112"/>
      <c r="AB1388" s="112"/>
      <c r="AC1388" s="112"/>
      <c r="AD1388" s="112"/>
      <c r="AE1388" s="112"/>
      <c r="AF1388" s="112"/>
      <c r="AG1388" s="112"/>
      <c r="AH1388" s="112"/>
      <c r="AI1388" s="112"/>
      <c r="AJ1388" s="112"/>
      <c r="AK1388" s="112"/>
      <c r="AL1388" s="112"/>
      <c r="AM1388" s="112"/>
      <c r="AN1388" s="112"/>
      <c r="AO1388" s="112"/>
      <c r="AP1388" s="112"/>
      <c r="AQ1388" s="112"/>
      <c r="AR1388" s="112"/>
      <c r="AS1388" s="112"/>
      <c r="AT1388" s="112"/>
      <c r="AU1388" s="112"/>
      <c r="AV1388" s="112"/>
      <c r="AW1388" s="112"/>
      <c r="AX1388" s="113"/>
    </row>
    <row r="1389" spans="1:113" ht="12" customHeight="1">
      <c r="A1389" s="8"/>
      <c r="B1389" s="111"/>
      <c r="C1389" s="112"/>
      <c r="D1389" s="112"/>
      <c r="E1389" s="112"/>
      <c r="F1389" s="112"/>
      <c r="G1389" s="112"/>
      <c r="H1389" s="112"/>
      <c r="I1389" s="112"/>
      <c r="J1389" s="112"/>
      <c r="K1389" s="112"/>
      <c r="L1389" s="112"/>
      <c r="M1389" s="112"/>
      <c r="N1389" s="112"/>
      <c r="O1389" s="112"/>
      <c r="P1389" s="112"/>
      <c r="Q1389" s="112"/>
      <c r="R1389" s="112"/>
      <c r="S1389" s="112"/>
      <c r="T1389" s="112"/>
      <c r="U1389" s="112"/>
      <c r="V1389" s="112"/>
      <c r="W1389" s="112"/>
      <c r="X1389" s="112"/>
      <c r="Y1389" s="112"/>
      <c r="Z1389" s="112"/>
      <c r="AA1389" s="112"/>
      <c r="AB1389" s="112"/>
      <c r="AC1389" s="112"/>
      <c r="AD1389" s="112"/>
      <c r="AE1389" s="112"/>
      <c r="AF1389" s="112"/>
      <c r="AG1389" s="112"/>
      <c r="AH1389" s="112"/>
      <c r="AI1389" s="112"/>
      <c r="AJ1389" s="112"/>
      <c r="AK1389" s="112"/>
      <c r="AL1389" s="112"/>
      <c r="AM1389" s="112"/>
      <c r="AN1389" s="112"/>
      <c r="AO1389" s="112"/>
      <c r="AP1389" s="112"/>
      <c r="AQ1389" s="112"/>
      <c r="AR1389" s="112"/>
      <c r="AS1389" s="112"/>
      <c r="AT1389" s="112"/>
      <c r="AU1389" s="112"/>
      <c r="AV1389" s="112"/>
      <c r="AW1389" s="112"/>
      <c r="AX1389" s="113"/>
      <c r="BC1389" s="16"/>
    </row>
    <row r="1390" spans="1:113" ht="12" customHeight="1">
      <c r="A1390" s="8"/>
      <c r="B1390" s="111"/>
      <c r="C1390" s="112"/>
      <c r="D1390" s="112"/>
      <c r="E1390" s="112"/>
      <c r="F1390" s="112"/>
      <c r="G1390" s="112"/>
      <c r="H1390" s="112"/>
      <c r="I1390" s="112"/>
      <c r="J1390" s="112"/>
      <c r="K1390" s="112"/>
      <c r="L1390" s="112"/>
      <c r="M1390" s="112"/>
      <c r="N1390" s="112"/>
      <c r="O1390" s="112"/>
      <c r="P1390" s="112"/>
      <c r="Q1390" s="112"/>
      <c r="R1390" s="112"/>
      <c r="S1390" s="112"/>
      <c r="T1390" s="112"/>
      <c r="U1390" s="112"/>
      <c r="V1390" s="112"/>
      <c r="W1390" s="112"/>
      <c r="X1390" s="112"/>
      <c r="Y1390" s="112"/>
      <c r="Z1390" s="112"/>
      <c r="AA1390" s="112"/>
      <c r="AB1390" s="112"/>
      <c r="AC1390" s="112"/>
      <c r="AD1390" s="112"/>
      <c r="AE1390" s="112"/>
      <c r="AF1390" s="112"/>
      <c r="AG1390" s="112"/>
      <c r="AH1390" s="112"/>
      <c r="AI1390" s="112"/>
      <c r="AJ1390" s="112"/>
      <c r="AK1390" s="112"/>
      <c r="AL1390" s="112"/>
      <c r="AM1390" s="112"/>
      <c r="AN1390" s="112"/>
      <c r="AO1390" s="112"/>
      <c r="AP1390" s="112"/>
      <c r="AQ1390" s="112"/>
      <c r="AR1390" s="112"/>
      <c r="AS1390" s="112"/>
      <c r="AT1390" s="112"/>
      <c r="AU1390" s="112"/>
      <c r="AV1390" s="112"/>
      <c r="AW1390" s="112"/>
      <c r="AX1390" s="113"/>
    </row>
    <row r="1391" spans="1:113" ht="12" customHeight="1">
      <c r="A1391" s="8"/>
      <c r="B1391" s="111"/>
      <c r="C1391" s="112"/>
      <c r="D1391" s="112"/>
      <c r="E1391" s="112"/>
      <c r="F1391" s="112"/>
      <c r="G1391" s="112"/>
      <c r="H1391" s="112"/>
      <c r="I1391" s="112"/>
      <c r="J1391" s="112"/>
      <c r="K1391" s="112"/>
      <c r="L1391" s="112"/>
      <c r="M1391" s="112"/>
      <c r="N1391" s="112"/>
      <c r="O1391" s="112"/>
      <c r="P1391" s="112"/>
      <c r="Q1391" s="112"/>
      <c r="R1391" s="112"/>
      <c r="S1391" s="112"/>
      <c r="T1391" s="112"/>
      <c r="U1391" s="112"/>
      <c r="V1391" s="112"/>
      <c r="W1391" s="112"/>
      <c r="X1391" s="112"/>
      <c r="Y1391" s="112"/>
      <c r="Z1391" s="112"/>
      <c r="AA1391" s="112"/>
      <c r="AB1391" s="112"/>
      <c r="AC1391" s="112"/>
      <c r="AD1391" s="112"/>
      <c r="AE1391" s="112"/>
      <c r="AF1391" s="112"/>
      <c r="AG1391" s="112"/>
      <c r="AH1391" s="112"/>
      <c r="AI1391" s="112"/>
      <c r="AJ1391" s="112"/>
      <c r="AK1391" s="112"/>
      <c r="AL1391" s="112"/>
      <c r="AM1391" s="112"/>
      <c r="AN1391" s="112"/>
      <c r="AO1391" s="112"/>
      <c r="AP1391" s="112"/>
      <c r="AQ1391" s="112"/>
      <c r="AR1391" s="112"/>
      <c r="AS1391" s="112"/>
      <c r="AT1391" s="112"/>
      <c r="AU1391" s="112"/>
      <c r="AV1391" s="112"/>
      <c r="AW1391" s="112"/>
      <c r="AX1391" s="113"/>
    </row>
    <row r="1392" spans="1:113" ht="12" customHeight="1">
      <c r="A1392" s="8"/>
      <c r="B1392" s="111"/>
      <c r="C1392" s="112"/>
      <c r="D1392" s="112"/>
      <c r="E1392" s="112"/>
      <c r="F1392" s="112"/>
      <c r="G1392" s="112"/>
      <c r="H1392" s="112"/>
      <c r="I1392" s="112"/>
      <c r="J1392" s="112"/>
      <c r="K1392" s="112"/>
      <c r="L1392" s="112"/>
      <c r="M1392" s="112"/>
      <c r="N1392" s="112"/>
      <c r="O1392" s="112"/>
      <c r="P1392" s="112"/>
      <c r="Q1392" s="112"/>
      <c r="R1392" s="112"/>
      <c r="S1392" s="112"/>
      <c r="T1392" s="112"/>
      <c r="U1392" s="112"/>
      <c r="V1392" s="112"/>
      <c r="W1392" s="112"/>
      <c r="X1392" s="112"/>
      <c r="Y1392" s="112"/>
      <c r="Z1392" s="112"/>
      <c r="AA1392" s="112"/>
      <c r="AB1392" s="112"/>
      <c r="AC1392" s="112"/>
      <c r="AD1392" s="112"/>
      <c r="AE1392" s="112"/>
      <c r="AF1392" s="112"/>
      <c r="AG1392" s="112"/>
      <c r="AH1392" s="112"/>
      <c r="AI1392" s="112"/>
      <c r="AJ1392" s="112"/>
      <c r="AK1392" s="112"/>
      <c r="AL1392" s="112"/>
      <c r="AM1392" s="112"/>
      <c r="AN1392" s="112"/>
      <c r="AO1392" s="112"/>
      <c r="AP1392" s="112"/>
      <c r="AQ1392" s="112"/>
      <c r="AR1392" s="112"/>
      <c r="AS1392" s="112"/>
      <c r="AT1392" s="112"/>
      <c r="AU1392" s="112"/>
      <c r="AV1392" s="112"/>
      <c r="AW1392" s="112"/>
      <c r="AX1392" s="113"/>
    </row>
    <row r="1393" spans="1:251" ht="15" thickBot="1">
      <c r="A1393" s="17"/>
      <c r="B1393" s="18"/>
      <c r="C1393" s="19"/>
      <c r="D1393" s="19"/>
      <c r="E1393" s="19"/>
      <c r="F1393" s="19"/>
      <c r="G1393" s="19"/>
      <c r="H1393" s="19"/>
      <c r="I1393" s="19"/>
      <c r="J1393" s="19"/>
      <c r="K1393" s="19"/>
      <c r="L1393" s="19"/>
      <c r="M1393" s="19"/>
      <c r="N1393" s="19"/>
      <c r="O1393" s="19"/>
      <c r="P1393" s="19"/>
      <c r="Q1393" s="19"/>
      <c r="R1393" s="19"/>
      <c r="S1393" s="19"/>
      <c r="T1393" s="19"/>
      <c r="U1393" s="19"/>
      <c r="V1393" s="19"/>
      <c r="W1393" s="19"/>
      <c r="X1393" s="19"/>
      <c r="Y1393" s="19"/>
      <c r="Z1393" s="19"/>
      <c r="AA1393" s="19"/>
      <c r="AB1393" s="19"/>
      <c r="AC1393" s="19"/>
      <c r="AD1393" s="19"/>
      <c r="AE1393" s="19"/>
      <c r="AF1393" s="19"/>
      <c r="AG1393" s="19"/>
      <c r="AH1393" s="19"/>
      <c r="AI1393" s="19"/>
      <c r="AJ1393" s="19"/>
      <c r="AK1393" s="19"/>
      <c r="AL1393" s="19"/>
      <c r="AM1393" s="19"/>
      <c r="AN1393" s="19"/>
      <c r="AO1393" s="19"/>
      <c r="AP1393" s="19"/>
      <c r="AQ1393" s="19"/>
      <c r="AR1393" s="19"/>
      <c r="AS1393" s="19"/>
      <c r="AT1393" s="19"/>
      <c r="AU1393" s="19"/>
      <c r="AV1393" s="19"/>
      <c r="AW1393" s="19"/>
      <c r="AX1393" s="20"/>
    </row>
    <row r="1394" spans="1:251">
      <c r="B1394" s="21"/>
    </row>
    <row r="1395" spans="1:251" ht="14.4">
      <c r="B1395" s="10" t="s">
        <v>4</v>
      </c>
      <c r="C1395" s="8"/>
      <c r="D1395" s="8"/>
      <c r="E1395" s="8"/>
      <c r="F1395" s="8"/>
      <c r="G1395" s="8"/>
      <c r="H1395" s="8"/>
      <c r="I1395" s="8"/>
      <c r="J1395" s="8"/>
      <c r="K1395" s="8"/>
      <c r="L1395" s="9"/>
      <c r="M1395" s="9"/>
      <c r="N1395" s="9"/>
      <c r="O1395" s="9"/>
      <c r="P1395" s="8"/>
      <c r="Q1395" s="8"/>
      <c r="R1395" s="8"/>
      <c r="S1395" s="8"/>
      <c r="T1395" s="8"/>
      <c r="U1395" s="8"/>
      <c r="V1395" s="10"/>
      <c r="W1395" s="10"/>
      <c r="X1395" s="10"/>
      <c r="Y1395" s="10"/>
      <c r="Z1395" s="10"/>
      <c r="AA1395" s="10"/>
      <c r="AB1395" s="10"/>
      <c r="AC1395" s="10"/>
      <c r="AD1395" s="10"/>
      <c r="AE1395" s="10"/>
      <c r="AF1395" s="10"/>
      <c r="AG1395" s="10"/>
      <c r="AH1395" s="10"/>
      <c r="AI1395" s="10"/>
      <c r="AJ1395" s="10"/>
      <c r="AK1395" s="10"/>
      <c r="AL1395" s="10"/>
      <c r="AM1395" s="10"/>
      <c r="AN1395" s="10"/>
      <c r="AO1395" s="10"/>
      <c r="AP1395" s="10"/>
      <c r="AQ1395" s="10"/>
      <c r="AR1395" s="10"/>
      <c r="AS1395" s="10"/>
      <c r="AT1395" s="10"/>
      <c r="AU1395" s="10"/>
      <c r="AV1395" s="10"/>
      <c r="AW1395" s="10"/>
      <c r="AX1395" s="10"/>
    </row>
    <row r="1396" spans="1:251" ht="15" thickBot="1">
      <c r="B1396" s="8"/>
      <c r="C1396" s="8"/>
      <c r="D1396" s="8"/>
      <c r="E1396" s="8"/>
      <c r="F1396" s="8"/>
      <c r="G1396" s="8"/>
      <c r="H1396" s="8"/>
      <c r="I1396" s="8"/>
      <c r="J1396" s="8"/>
      <c r="K1396" s="8"/>
      <c r="L1396" s="9"/>
      <c r="M1396" s="9"/>
      <c r="N1396" s="9"/>
      <c r="O1396" s="9"/>
      <c r="P1396" s="8"/>
      <c r="Q1396" s="8"/>
      <c r="R1396" s="8"/>
      <c r="S1396" s="8"/>
      <c r="T1396" s="8"/>
      <c r="U1396" s="8"/>
      <c r="V1396" s="10"/>
      <c r="W1396" s="10"/>
      <c r="X1396" s="10"/>
      <c r="Y1396" s="10"/>
      <c r="Z1396" s="10"/>
      <c r="AA1396" s="10"/>
      <c r="AB1396" s="10"/>
      <c r="AC1396" s="10"/>
      <c r="AD1396" s="10"/>
      <c r="AE1396" s="10"/>
      <c r="AF1396" s="10"/>
      <c r="AG1396" s="10"/>
      <c r="AH1396" s="10"/>
      <c r="AI1396" s="10"/>
      <c r="AJ1396" s="10"/>
      <c r="AK1396" s="10"/>
      <c r="AL1396" s="10"/>
      <c r="AM1396" s="10"/>
      <c r="AN1396" s="10"/>
      <c r="AO1396" s="10"/>
      <c r="AP1396" s="10"/>
      <c r="AQ1396" s="10"/>
      <c r="AR1396" s="10"/>
      <c r="AS1396" s="10"/>
      <c r="AT1396" s="10"/>
      <c r="AU1396" s="10"/>
      <c r="AV1396" s="10"/>
      <c r="AW1396" s="10"/>
      <c r="AX1396" s="22" t="s">
        <v>5</v>
      </c>
    </row>
    <row r="1397" spans="1:251" s="16" customFormat="1" ht="13.5" customHeight="1">
      <c r="A1397" s="8"/>
      <c r="B1397" s="114" t="s">
        <v>6</v>
      </c>
      <c r="C1397" s="115"/>
      <c r="D1397" s="115"/>
      <c r="E1397" s="115"/>
      <c r="F1397" s="115"/>
      <c r="G1397" s="115"/>
      <c r="H1397" s="115"/>
      <c r="I1397" s="115"/>
      <c r="J1397" s="115"/>
      <c r="K1397" s="115"/>
      <c r="L1397" s="115"/>
      <c r="M1397" s="115"/>
      <c r="N1397" s="115"/>
      <c r="O1397" s="115"/>
      <c r="P1397" s="115"/>
      <c r="Q1397" s="115"/>
      <c r="R1397" s="115"/>
      <c r="S1397" s="115"/>
      <c r="T1397" s="115"/>
      <c r="U1397" s="115"/>
      <c r="V1397" s="115"/>
      <c r="W1397" s="115"/>
      <c r="X1397" s="115"/>
      <c r="Y1397" s="115"/>
      <c r="Z1397" s="116"/>
      <c r="AA1397" s="120" t="s">
        <v>9</v>
      </c>
      <c r="AB1397" s="115"/>
      <c r="AC1397" s="115"/>
      <c r="AD1397" s="115"/>
      <c r="AE1397" s="115"/>
      <c r="AF1397" s="115"/>
      <c r="AG1397" s="115"/>
      <c r="AH1397" s="115"/>
      <c r="AI1397" s="116"/>
      <c r="AJ1397" s="120" t="s">
        <v>10</v>
      </c>
      <c r="AK1397" s="115"/>
      <c r="AL1397" s="115"/>
      <c r="AM1397" s="115"/>
      <c r="AN1397" s="115"/>
      <c r="AO1397" s="115"/>
      <c r="AP1397" s="115"/>
      <c r="AQ1397" s="115"/>
      <c r="AR1397" s="116"/>
      <c r="AS1397" s="120" t="s">
        <v>7</v>
      </c>
      <c r="AT1397" s="115"/>
      <c r="AU1397" s="115"/>
      <c r="AV1397" s="115"/>
      <c r="AW1397" s="115"/>
      <c r="AX1397" s="122"/>
      <c r="AY1397" s="2"/>
      <c r="AZ1397" s="2"/>
      <c r="BA1397" s="2"/>
      <c r="BB1397" s="2"/>
      <c r="BC1397" s="2"/>
      <c r="BD1397" s="2"/>
      <c r="BE1397" s="2"/>
      <c r="BF1397" s="2"/>
      <c r="BG1397" s="2"/>
      <c r="BH1397" s="2"/>
      <c r="BI1397" s="2"/>
      <c r="BJ1397" s="2"/>
      <c r="BK1397" s="2"/>
      <c r="BL1397" s="2"/>
      <c r="BM1397" s="2"/>
      <c r="BN1397" s="2"/>
      <c r="BO1397" s="2"/>
      <c r="BP1397" s="2"/>
      <c r="BQ1397" s="2"/>
      <c r="BR1397" s="2"/>
      <c r="BS1397" s="2"/>
      <c r="BT1397" s="2"/>
      <c r="BU1397" s="2"/>
      <c r="BV1397" s="2"/>
      <c r="BW1397" s="2"/>
      <c r="BX1397" s="2"/>
      <c r="BY1397" s="2"/>
      <c r="BZ1397" s="2"/>
      <c r="CA1397" s="2"/>
      <c r="CB1397" s="2"/>
      <c r="CC1397" s="2"/>
      <c r="CD1397" s="2"/>
      <c r="CE1397" s="2"/>
      <c r="CF1397" s="2"/>
      <c r="CG1397" s="2"/>
      <c r="CH1397" s="2"/>
      <c r="CI1397" s="2"/>
      <c r="CJ1397" s="2"/>
      <c r="CK1397" s="2"/>
      <c r="CL1397" s="2"/>
      <c r="CM1397" s="2"/>
      <c r="CN1397" s="2"/>
      <c r="CO1397" s="2"/>
      <c r="CP1397" s="2"/>
      <c r="CQ1397" s="2"/>
      <c r="CR1397" s="2"/>
      <c r="CS1397" s="2"/>
      <c r="CT1397" s="2"/>
      <c r="CU1397" s="2"/>
      <c r="CV1397" s="2"/>
      <c r="CW1397" s="2"/>
      <c r="CX1397" s="2"/>
      <c r="CY1397" s="2"/>
      <c r="CZ1397" s="2"/>
      <c r="DA1397" s="2"/>
      <c r="DB1397" s="2"/>
      <c r="DC1397" s="2"/>
      <c r="DD1397" s="2"/>
      <c r="DE1397" s="2"/>
      <c r="DF1397" s="2"/>
      <c r="DG1397" s="2"/>
      <c r="DH1397" s="2"/>
      <c r="DI1397" s="2"/>
      <c r="DJ1397" s="2"/>
      <c r="DK1397" s="2"/>
      <c r="DL1397" s="2"/>
      <c r="DM1397" s="2"/>
      <c r="DN1397" s="2"/>
      <c r="DO1397" s="2"/>
      <c r="DP1397" s="2"/>
      <c r="DQ1397" s="2"/>
      <c r="DR1397" s="2"/>
      <c r="DS1397" s="2"/>
      <c r="DT1397" s="2"/>
      <c r="DU1397" s="2"/>
      <c r="DV1397" s="2"/>
      <c r="DW1397" s="2"/>
      <c r="DX1397" s="2"/>
      <c r="DY1397" s="2"/>
      <c r="DZ1397" s="2"/>
      <c r="EA1397" s="2"/>
      <c r="EB1397" s="2"/>
      <c r="EC1397" s="2"/>
      <c r="ED1397" s="2"/>
      <c r="EE1397" s="2"/>
      <c r="EF1397" s="2"/>
      <c r="EG1397" s="2"/>
      <c r="EH1397" s="2"/>
      <c r="EI1397" s="2"/>
      <c r="EJ1397" s="2"/>
      <c r="EK1397" s="2"/>
      <c r="EL1397" s="2"/>
      <c r="EM1397" s="2"/>
      <c r="EN1397" s="2"/>
      <c r="EO1397" s="2"/>
      <c r="EP1397" s="2"/>
      <c r="EQ1397" s="2"/>
      <c r="ER1397" s="2"/>
      <c r="ES1397" s="2"/>
      <c r="ET1397" s="2"/>
      <c r="EU1397" s="2"/>
      <c r="EV1397" s="2"/>
      <c r="EW1397" s="2"/>
      <c r="EX1397" s="2"/>
      <c r="EY1397" s="2"/>
      <c r="EZ1397" s="2"/>
      <c r="FA1397" s="2"/>
      <c r="FB1397" s="2"/>
      <c r="FC1397" s="2"/>
      <c r="FD1397" s="2"/>
      <c r="FE1397" s="2"/>
      <c r="FF1397" s="2"/>
      <c r="FG1397" s="2"/>
      <c r="FH1397" s="2"/>
      <c r="FI1397" s="2"/>
      <c r="FJ1397" s="2"/>
      <c r="FK1397" s="2"/>
      <c r="FL1397" s="2"/>
      <c r="FM1397" s="2"/>
      <c r="FN1397" s="2"/>
      <c r="FO1397" s="2"/>
      <c r="FP1397" s="2"/>
      <c r="FQ1397" s="2"/>
      <c r="FR1397" s="2"/>
      <c r="FS1397" s="2"/>
      <c r="FT1397" s="2"/>
      <c r="FU1397" s="2"/>
      <c r="FV1397" s="2"/>
      <c r="FW1397" s="2"/>
      <c r="FX1397" s="2"/>
      <c r="FY1397" s="2"/>
      <c r="FZ1397" s="2"/>
      <c r="GA1397" s="2"/>
      <c r="GB1397" s="2"/>
      <c r="GC1397" s="2"/>
      <c r="GD1397" s="2"/>
      <c r="GE1397" s="2"/>
      <c r="GF1397" s="2"/>
      <c r="GG1397" s="2"/>
      <c r="GH1397" s="2"/>
      <c r="GI1397" s="2"/>
      <c r="GJ1397" s="2"/>
      <c r="GK1397" s="2"/>
      <c r="GL1397" s="2"/>
      <c r="GM1397" s="2"/>
      <c r="GN1397" s="2"/>
      <c r="GO1397" s="2"/>
      <c r="GP1397" s="2"/>
      <c r="GQ1397" s="2"/>
      <c r="GR1397" s="2"/>
      <c r="GS1397" s="2"/>
      <c r="GT1397" s="2"/>
      <c r="GU1397" s="2"/>
      <c r="GV1397" s="2"/>
      <c r="GW1397" s="2"/>
      <c r="GX1397" s="2"/>
      <c r="GY1397" s="2"/>
      <c r="GZ1397" s="2"/>
      <c r="HA1397" s="2"/>
      <c r="HB1397" s="2"/>
      <c r="HC1397" s="2"/>
      <c r="HD1397" s="2"/>
      <c r="HE1397" s="2"/>
      <c r="HF1397" s="2"/>
      <c r="HG1397" s="2"/>
      <c r="HH1397" s="2"/>
      <c r="HI1397" s="2"/>
      <c r="HJ1397" s="2"/>
      <c r="HK1397" s="2"/>
      <c r="HL1397" s="2"/>
      <c r="HM1397" s="2"/>
      <c r="HN1397" s="2"/>
      <c r="HO1397" s="2"/>
      <c r="HP1397" s="2"/>
      <c r="HQ1397" s="2"/>
      <c r="HR1397" s="2"/>
      <c r="HS1397" s="2"/>
      <c r="HT1397" s="2"/>
      <c r="HU1397" s="2"/>
      <c r="HV1397" s="2"/>
      <c r="HW1397" s="2"/>
      <c r="HX1397" s="2"/>
      <c r="HY1397" s="2"/>
      <c r="HZ1397" s="2"/>
      <c r="IA1397" s="2"/>
      <c r="IB1397" s="2"/>
      <c r="IC1397" s="2"/>
      <c r="ID1397" s="2"/>
      <c r="IE1397" s="2"/>
      <c r="IF1397" s="2"/>
      <c r="IG1397" s="2"/>
      <c r="IH1397" s="2"/>
      <c r="II1397" s="2"/>
      <c r="IJ1397" s="2"/>
      <c r="IK1397" s="2"/>
      <c r="IL1397" s="2"/>
      <c r="IM1397" s="2"/>
      <c r="IN1397" s="2"/>
      <c r="IO1397" s="2"/>
      <c r="IP1397" s="2"/>
      <c r="IQ1397" s="2"/>
    </row>
    <row r="1398" spans="1:251" s="16" customFormat="1">
      <c r="A1398" s="8"/>
      <c r="B1398" s="117"/>
      <c r="C1398" s="118"/>
      <c r="D1398" s="118"/>
      <c r="E1398" s="118"/>
      <c r="F1398" s="118"/>
      <c r="G1398" s="118"/>
      <c r="H1398" s="118"/>
      <c r="I1398" s="118"/>
      <c r="J1398" s="118"/>
      <c r="K1398" s="118"/>
      <c r="L1398" s="118"/>
      <c r="M1398" s="118"/>
      <c r="N1398" s="118"/>
      <c r="O1398" s="118"/>
      <c r="P1398" s="118"/>
      <c r="Q1398" s="118"/>
      <c r="R1398" s="118"/>
      <c r="S1398" s="118"/>
      <c r="T1398" s="118"/>
      <c r="U1398" s="118"/>
      <c r="V1398" s="118"/>
      <c r="W1398" s="118"/>
      <c r="X1398" s="118"/>
      <c r="Y1398" s="118"/>
      <c r="Z1398" s="119"/>
      <c r="AA1398" s="121"/>
      <c r="AB1398" s="118"/>
      <c r="AC1398" s="118"/>
      <c r="AD1398" s="118"/>
      <c r="AE1398" s="118"/>
      <c r="AF1398" s="118"/>
      <c r="AG1398" s="118"/>
      <c r="AH1398" s="118"/>
      <c r="AI1398" s="119"/>
      <c r="AJ1398" s="121"/>
      <c r="AK1398" s="118"/>
      <c r="AL1398" s="118"/>
      <c r="AM1398" s="118"/>
      <c r="AN1398" s="118"/>
      <c r="AO1398" s="118"/>
      <c r="AP1398" s="118"/>
      <c r="AQ1398" s="118"/>
      <c r="AR1398" s="119"/>
      <c r="AS1398" s="121"/>
      <c r="AT1398" s="118"/>
      <c r="AU1398" s="118"/>
      <c r="AV1398" s="118"/>
      <c r="AW1398" s="118"/>
      <c r="AX1398" s="123"/>
      <c r="AY1398" s="2"/>
      <c r="AZ1398" s="2"/>
      <c r="BA1398" s="2"/>
      <c r="BB1398" s="23"/>
      <c r="BC1398" s="24"/>
      <c r="BE1398" s="2"/>
      <c r="BF1398" s="2"/>
      <c r="BG1398" s="2"/>
      <c r="BH1398" s="2"/>
      <c r="BI1398" s="2"/>
      <c r="BJ1398" s="2"/>
      <c r="BK1398" s="2"/>
      <c r="BL1398" s="2"/>
      <c r="BM1398" s="2"/>
      <c r="BN1398" s="2"/>
      <c r="BO1398" s="2"/>
      <c r="BP1398" s="2"/>
      <c r="BQ1398" s="2"/>
      <c r="BR1398" s="2"/>
      <c r="BS1398" s="2"/>
      <c r="BT1398" s="2"/>
      <c r="BU1398" s="2"/>
      <c r="BV1398" s="2"/>
      <c r="BW1398" s="2"/>
      <c r="BX1398" s="2"/>
      <c r="BY1398" s="2"/>
      <c r="BZ1398" s="2"/>
      <c r="CA1398" s="2"/>
      <c r="CB1398" s="2"/>
      <c r="CC1398" s="2"/>
      <c r="CD1398" s="2"/>
      <c r="CE1398" s="2"/>
      <c r="CF1398" s="2"/>
      <c r="CG1398" s="2"/>
      <c r="CH1398" s="2"/>
      <c r="CI1398" s="2"/>
      <c r="CJ1398" s="2"/>
      <c r="CK1398" s="2"/>
      <c r="CL1398" s="2"/>
      <c r="CM1398" s="2"/>
      <c r="CN1398" s="2"/>
      <c r="CO1398" s="2"/>
      <c r="CP1398" s="2"/>
      <c r="CQ1398" s="2"/>
      <c r="CR1398" s="2"/>
      <c r="CS1398" s="2"/>
      <c r="CT1398" s="2"/>
      <c r="CU1398" s="2"/>
      <c r="CV1398" s="2"/>
      <c r="CW1398" s="2"/>
      <c r="CX1398" s="2"/>
      <c r="CY1398" s="2"/>
      <c r="CZ1398" s="2"/>
      <c r="DA1398" s="2"/>
      <c r="DB1398" s="2"/>
      <c r="DC1398" s="2"/>
      <c r="DD1398" s="2"/>
      <c r="DE1398" s="2"/>
      <c r="DF1398" s="2"/>
      <c r="DG1398" s="2"/>
      <c r="DH1398" s="2"/>
      <c r="DI1398" s="2"/>
      <c r="DJ1398" s="2"/>
      <c r="DK1398" s="2"/>
      <c r="DL1398" s="2"/>
      <c r="DM1398" s="2"/>
      <c r="DN1398" s="2"/>
      <c r="DO1398" s="2"/>
      <c r="DP1398" s="2"/>
      <c r="DQ1398" s="2"/>
      <c r="DR1398" s="2"/>
      <c r="DS1398" s="2"/>
      <c r="DT1398" s="2"/>
      <c r="DU1398" s="2"/>
      <c r="DV1398" s="2"/>
      <c r="DW1398" s="2"/>
      <c r="DX1398" s="2"/>
      <c r="DY1398" s="2"/>
      <c r="DZ1398" s="2"/>
      <c r="EA1398" s="2"/>
      <c r="EB1398" s="2"/>
      <c r="EC1398" s="2"/>
      <c r="ED1398" s="2"/>
      <c r="EE1398" s="2"/>
      <c r="EF1398" s="2"/>
      <c r="EG1398" s="2"/>
      <c r="EH1398" s="2"/>
      <c r="EI1398" s="2"/>
      <c r="EJ1398" s="2"/>
      <c r="EK1398" s="2"/>
      <c r="EL1398" s="2"/>
      <c r="EM1398" s="2"/>
      <c r="EN1398" s="2"/>
      <c r="EO1398" s="2"/>
      <c r="EP1398" s="2"/>
      <c r="EQ1398" s="2"/>
      <c r="ER1398" s="2"/>
      <c r="ES1398" s="2"/>
      <c r="ET1398" s="2"/>
      <c r="EU1398" s="2"/>
      <c r="EV1398" s="2"/>
      <c r="EW1398" s="2"/>
      <c r="EX1398" s="2"/>
      <c r="EY1398" s="2"/>
      <c r="EZ1398" s="2"/>
      <c r="FA1398" s="2"/>
      <c r="FB1398" s="2"/>
      <c r="FC1398" s="2"/>
      <c r="FD1398" s="2"/>
      <c r="FE1398" s="2"/>
      <c r="FF1398" s="2"/>
      <c r="FG1398" s="2"/>
      <c r="FH1398" s="2"/>
      <c r="FI1398" s="2"/>
      <c r="FJ1398" s="2"/>
      <c r="FK1398" s="2"/>
      <c r="FL1398" s="2"/>
      <c r="FM1398" s="2"/>
      <c r="FN1398" s="2"/>
      <c r="FO1398" s="2"/>
      <c r="FP1398" s="2"/>
      <c r="FQ1398" s="2"/>
      <c r="FR1398" s="2"/>
      <c r="FS1398" s="2"/>
      <c r="FT1398" s="2"/>
      <c r="FU1398" s="2"/>
      <c r="FV1398" s="2"/>
      <c r="FW1398" s="2"/>
      <c r="FX1398" s="2"/>
      <c r="FY1398" s="2"/>
      <c r="FZ1398" s="2"/>
      <c r="GA1398" s="2"/>
      <c r="GB1398" s="2"/>
      <c r="GC1398" s="2"/>
      <c r="GD1398" s="2"/>
      <c r="GE1398" s="2"/>
      <c r="GF1398" s="2"/>
      <c r="GG1398" s="2"/>
      <c r="GH1398" s="2"/>
      <c r="GI1398" s="2"/>
      <c r="GJ1398" s="2"/>
      <c r="GK1398" s="2"/>
      <c r="GL1398" s="2"/>
      <c r="GM1398" s="2"/>
      <c r="GN1398" s="2"/>
      <c r="GO1398" s="2"/>
      <c r="GP1398" s="2"/>
      <c r="GQ1398" s="2"/>
      <c r="GR1398" s="2"/>
      <c r="GS1398" s="2"/>
      <c r="GT1398" s="2"/>
      <c r="GU1398" s="2"/>
      <c r="GV1398" s="2"/>
      <c r="GW1398" s="2"/>
      <c r="GX1398" s="2"/>
      <c r="GY1398" s="2"/>
      <c r="GZ1398" s="2"/>
      <c r="HA1398" s="2"/>
      <c r="HB1398" s="2"/>
      <c r="HC1398" s="2"/>
      <c r="HD1398" s="2"/>
      <c r="HE1398" s="2"/>
      <c r="HF1398" s="2"/>
      <c r="HG1398" s="2"/>
      <c r="HH1398" s="2"/>
      <c r="HI1398" s="2"/>
      <c r="HJ1398" s="2"/>
      <c r="HK1398" s="2"/>
      <c r="HL1398" s="2"/>
      <c r="HM1398" s="2"/>
      <c r="HN1398" s="2"/>
      <c r="HO1398" s="2"/>
      <c r="HP1398" s="2"/>
      <c r="HQ1398" s="2"/>
      <c r="HR1398" s="2"/>
      <c r="HS1398" s="2"/>
      <c r="HT1398" s="2"/>
      <c r="HU1398" s="2"/>
      <c r="HV1398" s="2"/>
      <c r="HW1398" s="2"/>
      <c r="HX1398" s="2"/>
      <c r="HY1398" s="2"/>
      <c r="HZ1398" s="2"/>
      <c r="IA1398" s="2"/>
      <c r="IB1398" s="2"/>
      <c r="IC1398" s="2"/>
      <c r="ID1398" s="2"/>
      <c r="IE1398" s="2"/>
      <c r="IF1398" s="2"/>
      <c r="IG1398" s="2"/>
      <c r="IH1398" s="2"/>
      <c r="II1398" s="2"/>
      <c r="IJ1398" s="2"/>
      <c r="IK1398" s="2"/>
      <c r="IL1398" s="2"/>
      <c r="IM1398" s="2"/>
      <c r="IN1398" s="2"/>
      <c r="IO1398" s="2"/>
      <c r="IP1398" s="2"/>
      <c r="IQ1398" s="2"/>
    </row>
    <row r="1399" spans="1:251" s="16" customFormat="1" ht="18.75" customHeight="1">
      <c r="A1399" s="8"/>
      <c r="B1399" s="25"/>
      <c r="C1399" s="93" t="s">
        <v>261</v>
      </c>
      <c r="D1399" s="94"/>
      <c r="E1399" s="94"/>
      <c r="F1399" s="94"/>
      <c r="G1399" s="94"/>
      <c r="H1399" s="94"/>
      <c r="I1399" s="94"/>
      <c r="J1399" s="94"/>
      <c r="K1399" s="94"/>
      <c r="L1399" s="94"/>
      <c r="M1399" s="94"/>
      <c r="N1399" s="94"/>
      <c r="O1399" s="94"/>
      <c r="P1399" s="94"/>
      <c r="Q1399" s="94"/>
      <c r="R1399" s="94"/>
      <c r="S1399" s="94"/>
      <c r="T1399" s="94"/>
      <c r="U1399" s="94"/>
      <c r="V1399" s="94"/>
      <c r="W1399" s="94"/>
      <c r="X1399" s="94"/>
      <c r="Y1399" s="94"/>
      <c r="Z1399" s="95"/>
      <c r="AA1399" s="96">
        <v>8500</v>
      </c>
      <c r="AB1399" s="97"/>
      <c r="AC1399" s="97"/>
      <c r="AD1399" s="97"/>
      <c r="AE1399" s="97"/>
      <c r="AF1399" s="97"/>
      <c r="AG1399" s="97"/>
      <c r="AH1399" s="97"/>
      <c r="AI1399" s="98"/>
      <c r="AJ1399" s="96">
        <v>9500</v>
      </c>
      <c r="AK1399" s="97"/>
      <c r="AL1399" s="97"/>
      <c r="AM1399" s="97"/>
      <c r="AN1399" s="97"/>
      <c r="AO1399" s="97"/>
      <c r="AP1399" s="97"/>
      <c r="AQ1399" s="97"/>
      <c r="AR1399" s="98"/>
      <c r="AS1399" s="99"/>
      <c r="AT1399" s="100"/>
      <c r="AU1399" s="100"/>
      <c r="AV1399" s="100"/>
      <c r="AW1399" s="100"/>
      <c r="AX1399" s="101"/>
      <c r="AY1399" s="2"/>
      <c r="AZ1399" s="2"/>
      <c r="BA1399" s="2"/>
      <c r="BB1399" s="2"/>
      <c r="BC1399" s="2"/>
      <c r="BD1399" s="2"/>
      <c r="BE1399" s="2"/>
      <c r="BF1399" s="2"/>
      <c r="BG1399" s="2"/>
      <c r="BH1399" s="2"/>
      <c r="BI1399" s="2"/>
      <c r="BJ1399" s="2"/>
      <c r="BK1399" s="2"/>
      <c r="BL1399" s="2"/>
      <c r="BM1399" s="2"/>
      <c r="BN1399" s="2"/>
      <c r="BO1399" s="2"/>
      <c r="BP1399" s="2"/>
      <c r="BQ1399" s="2"/>
      <c r="BR1399" s="2"/>
      <c r="BS1399" s="2"/>
      <c r="BT1399" s="2"/>
      <c r="BU1399" s="2"/>
      <c r="BV1399" s="2"/>
      <c r="BW1399" s="2"/>
      <c r="BX1399" s="2"/>
      <c r="BY1399" s="2"/>
      <c r="BZ1399" s="2"/>
      <c r="CA1399" s="2"/>
      <c r="CB1399" s="2"/>
      <c r="CC1399" s="2"/>
      <c r="CD1399" s="2"/>
      <c r="CE1399" s="2"/>
      <c r="CF1399" s="2"/>
      <c r="CG1399" s="2"/>
      <c r="CH1399" s="2"/>
      <c r="CI1399" s="2"/>
      <c r="CJ1399" s="2"/>
      <c r="CK1399" s="2"/>
      <c r="CL1399" s="2"/>
      <c r="CM1399" s="2"/>
      <c r="CN1399" s="2"/>
      <c r="CO1399" s="2"/>
      <c r="CP1399" s="2"/>
      <c r="CQ1399" s="2"/>
      <c r="CR1399" s="2"/>
      <c r="CS1399" s="2"/>
      <c r="CT1399" s="2"/>
      <c r="CU1399" s="2"/>
      <c r="CV1399" s="2"/>
      <c r="CW1399" s="2"/>
      <c r="CX1399" s="2"/>
      <c r="CY1399" s="2"/>
      <c r="CZ1399" s="2"/>
      <c r="DA1399" s="2"/>
      <c r="DB1399" s="2"/>
      <c r="DC1399" s="2"/>
      <c r="DD1399" s="2"/>
      <c r="DE1399" s="2"/>
      <c r="DF1399" s="2"/>
      <c r="DG1399" s="2"/>
      <c r="DH1399" s="2"/>
      <c r="DI1399" s="2"/>
      <c r="DJ1399" s="2"/>
      <c r="DK1399" s="2"/>
      <c r="DL1399" s="2"/>
      <c r="DM1399" s="2"/>
      <c r="DN1399" s="2"/>
      <c r="DO1399" s="2"/>
      <c r="DP1399" s="2"/>
      <c r="DQ1399" s="2"/>
      <c r="DR1399" s="2"/>
      <c r="DS1399" s="2"/>
      <c r="DT1399" s="2"/>
      <c r="DU1399" s="2"/>
      <c r="DV1399" s="2"/>
      <c r="DW1399" s="2"/>
      <c r="DX1399" s="2"/>
      <c r="DY1399" s="2"/>
      <c r="DZ1399" s="2"/>
      <c r="EA1399" s="2"/>
      <c r="EB1399" s="2"/>
      <c r="EC1399" s="2"/>
      <c r="ED1399" s="2"/>
      <c r="EE1399" s="2"/>
      <c r="EF1399" s="2"/>
      <c r="EG1399" s="2"/>
      <c r="EH1399" s="2"/>
      <c r="EI1399" s="2"/>
      <c r="EJ1399" s="2"/>
      <c r="EK1399" s="2"/>
      <c r="EL1399" s="2"/>
      <c r="EM1399" s="2"/>
      <c r="EN1399" s="2"/>
      <c r="EO1399" s="2"/>
      <c r="EP1399" s="2"/>
      <c r="EQ1399" s="2"/>
      <c r="ER1399" s="2"/>
      <c r="ES1399" s="2"/>
      <c r="ET1399" s="2"/>
      <c r="EU1399" s="2"/>
      <c r="EV1399" s="2"/>
      <c r="EW1399" s="2"/>
      <c r="EX1399" s="2"/>
      <c r="EY1399" s="2"/>
      <c r="EZ1399" s="2"/>
      <c r="FA1399" s="2"/>
      <c r="FB1399" s="2"/>
      <c r="FC1399" s="2"/>
      <c r="FD1399" s="2"/>
      <c r="FE1399" s="2"/>
      <c r="FF1399" s="2"/>
      <c r="FG1399" s="2"/>
      <c r="FH1399" s="2"/>
      <c r="FI1399" s="2"/>
      <c r="FJ1399" s="2"/>
      <c r="FK1399" s="2"/>
      <c r="FL1399" s="2"/>
      <c r="FM1399" s="2"/>
      <c r="FN1399" s="2"/>
      <c r="FO1399" s="2"/>
      <c r="FP1399" s="2"/>
      <c r="FQ1399" s="2"/>
      <c r="FR1399" s="2"/>
      <c r="FS1399" s="2"/>
      <c r="FT1399" s="2"/>
      <c r="FU1399" s="2"/>
      <c r="FV1399" s="2"/>
      <c r="FW1399" s="2"/>
      <c r="FX1399" s="2"/>
      <c r="FY1399" s="2"/>
      <c r="FZ1399" s="2"/>
      <c r="GA1399" s="2"/>
      <c r="GB1399" s="2"/>
      <c r="GC1399" s="2"/>
      <c r="GD1399" s="2"/>
      <c r="GE1399" s="2"/>
      <c r="GF1399" s="2"/>
      <c r="GG1399" s="2"/>
      <c r="GH1399" s="2"/>
      <c r="GI1399" s="2"/>
      <c r="GJ1399" s="2"/>
      <c r="GK1399" s="2"/>
      <c r="GL1399" s="2"/>
      <c r="GM1399" s="2"/>
      <c r="GN1399" s="2"/>
      <c r="GO1399" s="2"/>
      <c r="GP1399" s="2"/>
      <c r="GQ1399" s="2"/>
      <c r="GR1399" s="2"/>
      <c r="GS1399" s="2"/>
      <c r="GT1399" s="2"/>
      <c r="GU1399" s="2"/>
      <c r="GV1399" s="2"/>
      <c r="GW1399" s="2"/>
      <c r="GX1399" s="2"/>
      <c r="GY1399" s="2"/>
      <c r="GZ1399" s="2"/>
      <c r="HA1399" s="2"/>
      <c r="HB1399" s="2"/>
      <c r="HC1399" s="2"/>
      <c r="HD1399" s="2"/>
      <c r="HE1399" s="2"/>
      <c r="HF1399" s="2"/>
      <c r="HG1399" s="2"/>
      <c r="HH1399" s="2"/>
      <c r="HI1399" s="2"/>
      <c r="HJ1399" s="2"/>
      <c r="HK1399" s="2"/>
      <c r="HL1399" s="2"/>
      <c r="HM1399" s="2"/>
      <c r="HN1399" s="2"/>
      <c r="HO1399" s="2"/>
      <c r="HP1399" s="2"/>
      <c r="HQ1399" s="2"/>
      <c r="HR1399" s="2"/>
      <c r="HS1399" s="2"/>
      <c r="HT1399" s="2"/>
      <c r="HU1399" s="2"/>
      <c r="HV1399" s="2"/>
      <c r="HW1399" s="2"/>
      <c r="HX1399" s="2"/>
      <c r="HY1399" s="2"/>
      <c r="HZ1399" s="2"/>
      <c r="IA1399" s="2"/>
      <c r="IB1399" s="2"/>
      <c r="IC1399" s="2"/>
      <c r="ID1399" s="2"/>
      <c r="IE1399" s="2"/>
      <c r="IF1399" s="2"/>
      <c r="IG1399" s="2"/>
      <c r="IH1399" s="2"/>
      <c r="II1399" s="2"/>
      <c r="IJ1399" s="2"/>
      <c r="IK1399" s="2"/>
      <c r="IL1399" s="2"/>
      <c r="IM1399" s="2"/>
      <c r="IN1399" s="2"/>
      <c r="IO1399" s="2"/>
      <c r="IP1399" s="2"/>
      <c r="IQ1399" s="2"/>
    </row>
    <row r="1400" spans="1:251" s="16" customFormat="1" ht="18.75" customHeight="1">
      <c r="A1400" s="8"/>
      <c r="B1400" s="25"/>
      <c r="C1400" s="93" t="s">
        <v>262</v>
      </c>
      <c r="D1400" s="94"/>
      <c r="E1400" s="94"/>
      <c r="F1400" s="94"/>
      <c r="G1400" s="94"/>
      <c r="H1400" s="94"/>
      <c r="I1400" s="94"/>
      <c r="J1400" s="94"/>
      <c r="K1400" s="94"/>
      <c r="L1400" s="94"/>
      <c r="M1400" s="94"/>
      <c r="N1400" s="94"/>
      <c r="O1400" s="94"/>
      <c r="P1400" s="94"/>
      <c r="Q1400" s="94"/>
      <c r="R1400" s="94"/>
      <c r="S1400" s="94"/>
      <c r="T1400" s="94"/>
      <c r="U1400" s="94"/>
      <c r="V1400" s="94"/>
      <c r="W1400" s="94"/>
      <c r="X1400" s="94"/>
      <c r="Y1400" s="94"/>
      <c r="Z1400" s="95"/>
      <c r="AA1400" s="96">
        <v>846</v>
      </c>
      <c r="AB1400" s="97"/>
      <c r="AC1400" s="97"/>
      <c r="AD1400" s="97"/>
      <c r="AE1400" s="97"/>
      <c r="AF1400" s="97"/>
      <c r="AG1400" s="97"/>
      <c r="AH1400" s="97"/>
      <c r="AI1400" s="98"/>
      <c r="AJ1400" s="96">
        <v>846</v>
      </c>
      <c r="AK1400" s="97"/>
      <c r="AL1400" s="97"/>
      <c r="AM1400" s="97"/>
      <c r="AN1400" s="97"/>
      <c r="AO1400" s="97"/>
      <c r="AP1400" s="97"/>
      <c r="AQ1400" s="97"/>
      <c r="AR1400" s="98"/>
      <c r="AS1400" s="99"/>
      <c r="AT1400" s="100"/>
      <c r="AU1400" s="100"/>
      <c r="AV1400" s="100"/>
      <c r="AW1400" s="100"/>
      <c r="AX1400" s="101"/>
      <c r="AY1400" s="2"/>
      <c r="AZ1400" s="2"/>
      <c r="BA1400" s="2"/>
      <c r="BB1400" s="2"/>
      <c r="BC1400" s="2"/>
      <c r="BD1400" s="2"/>
      <c r="BE1400" s="2"/>
      <c r="BF1400" s="2"/>
      <c r="BG1400" s="2"/>
      <c r="BH1400" s="2"/>
      <c r="BI1400" s="2"/>
      <c r="BJ1400" s="2"/>
      <c r="BK1400" s="2"/>
      <c r="BL1400" s="2"/>
      <c r="BM1400" s="2"/>
      <c r="BN1400" s="2"/>
      <c r="BO1400" s="2"/>
      <c r="BP1400" s="2"/>
      <c r="BQ1400" s="2"/>
      <c r="BR1400" s="2"/>
      <c r="BS1400" s="2"/>
      <c r="BT1400" s="2"/>
      <c r="BU1400" s="2"/>
      <c r="BV1400" s="2"/>
      <c r="BW1400" s="2"/>
      <c r="BX1400" s="2"/>
      <c r="BY1400" s="2"/>
      <c r="BZ1400" s="2"/>
      <c r="CA1400" s="2"/>
      <c r="CB1400" s="2"/>
      <c r="CC1400" s="2"/>
      <c r="CD1400" s="2"/>
      <c r="CE1400" s="2"/>
      <c r="CF1400" s="2"/>
      <c r="CG1400" s="2"/>
      <c r="CH1400" s="2"/>
      <c r="CI1400" s="2"/>
      <c r="CJ1400" s="2"/>
      <c r="CK1400" s="2"/>
      <c r="CL1400" s="2"/>
      <c r="CM1400" s="2"/>
      <c r="CN1400" s="2"/>
      <c r="CO1400" s="2"/>
      <c r="CP1400" s="2"/>
      <c r="CQ1400" s="2"/>
      <c r="CR1400" s="2"/>
      <c r="CS1400" s="2"/>
      <c r="CT1400" s="2"/>
      <c r="CU1400" s="2"/>
      <c r="CV1400" s="2"/>
      <c r="CW1400" s="2"/>
      <c r="CX1400" s="2"/>
      <c r="CY1400" s="2"/>
      <c r="CZ1400" s="2"/>
      <c r="DA1400" s="2"/>
      <c r="DB1400" s="2"/>
      <c r="DC1400" s="2"/>
      <c r="DD1400" s="2"/>
      <c r="DE1400" s="2"/>
      <c r="DF1400" s="2"/>
      <c r="DG1400" s="2"/>
      <c r="DH1400" s="2"/>
      <c r="DI1400" s="2"/>
      <c r="DJ1400" s="2"/>
      <c r="DK1400" s="2"/>
      <c r="DL1400" s="2"/>
      <c r="DM1400" s="2"/>
      <c r="DN1400" s="2"/>
      <c r="DO1400" s="2"/>
      <c r="DP1400" s="2"/>
      <c r="DQ1400" s="2"/>
      <c r="DR1400" s="2"/>
      <c r="DS1400" s="2"/>
      <c r="DT1400" s="2"/>
      <c r="DU1400" s="2"/>
      <c r="DV1400" s="2"/>
      <c r="DW1400" s="2"/>
      <c r="DX1400" s="2"/>
      <c r="DY1400" s="2"/>
      <c r="DZ1400" s="2"/>
      <c r="EA1400" s="2"/>
      <c r="EB1400" s="2"/>
      <c r="EC1400" s="2"/>
      <c r="ED1400" s="2"/>
      <c r="EE1400" s="2"/>
      <c r="EF1400" s="2"/>
      <c r="EG1400" s="2"/>
      <c r="EH1400" s="2"/>
      <c r="EI1400" s="2"/>
      <c r="EJ1400" s="2"/>
      <c r="EK1400" s="2"/>
      <c r="EL1400" s="2"/>
      <c r="EM1400" s="2"/>
      <c r="EN1400" s="2"/>
      <c r="EO1400" s="2"/>
      <c r="EP1400" s="2"/>
      <c r="EQ1400" s="2"/>
      <c r="ER1400" s="2"/>
      <c r="ES1400" s="2"/>
      <c r="ET1400" s="2"/>
      <c r="EU1400" s="2"/>
      <c r="EV1400" s="2"/>
      <c r="EW1400" s="2"/>
      <c r="EX1400" s="2"/>
      <c r="EY1400" s="2"/>
      <c r="EZ1400" s="2"/>
      <c r="FA1400" s="2"/>
      <c r="FB1400" s="2"/>
      <c r="FC1400" s="2"/>
      <c r="FD1400" s="2"/>
      <c r="FE1400" s="2"/>
      <c r="FF1400" s="2"/>
      <c r="FG1400" s="2"/>
      <c r="FH1400" s="2"/>
      <c r="FI1400" s="2"/>
      <c r="FJ1400" s="2"/>
      <c r="FK1400" s="2"/>
      <c r="FL1400" s="2"/>
      <c r="FM1400" s="2"/>
      <c r="FN1400" s="2"/>
      <c r="FO1400" s="2"/>
      <c r="FP1400" s="2"/>
      <c r="FQ1400" s="2"/>
      <c r="FR1400" s="2"/>
      <c r="FS1400" s="2"/>
      <c r="FT1400" s="2"/>
      <c r="FU1400" s="2"/>
      <c r="FV1400" s="2"/>
      <c r="FW1400" s="2"/>
      <c r="FX1400" s="2"/>
      <c r="FY1400" s="2"/>
      <c r="FZ1400" s="2"/>
      <c r="GA1400" s="2"/>
      <c r="GB1400" s="2"/>
      <c r="GC1400" s="2"/>
      <c r="GD1400" s="2"/>
      <c r="GE1400" s="2"/>
      <c r="GF1400" s="2"/>
      <c r="GG1400" s="2"/>
      <c r="GH1400" s="2"/>
      <c r="GI1400" s="2"/>
      <c r="GJ1400" s="2"/>
      <c r="GK1400" s="2"/>
      <c r="GL1400" s="2"/>
      <c r="GM1400" s="2"/>
      <c r="GN1400" s="2"/>
      <c r="GO1400" s="2"/>
      <c r="GP1400" s="2"/>
      <c r="GQ1400" s="2"/>
      <c r="GR1400" s="2"/>
      <c r="GS1400" s="2"/>
      <c r="GT1400" s="2"/>
      <c r="GU1400" s="2"/>
      <c r="GV1400" s="2"/>
      <c r="GW1400" s="2"/>
      <c r="GX1400" s="2"/>
      <c r="GY1400" s="2"/>
      <c r="GZ1400" s="2"/>
      <c r="HA1400" s="2"/>
      <c r="HB1400" s="2"/>
      <c r="HC1400" s="2"/>
      <c r="HD1400" s="2"/>
      <c r="HE1400" s="2"/>
      <c r="HF1400" s="2"/>
      <c r="HG1400" s="2"/>
      <c r="HH1400" s="2"/>
      <c r="HI1400" s="2"/>
      <c r="HJ1400" s="2"/>
      <c r="HK1400" s="2"/>
      <c r="HL1400" s="2"/>
      <c r="HM1400" s="2"/>
      <c r="HN1400" s="2"/>
      <c r="HO1400" s="2"/>
      <c r="HP1400" s="2"/>
      <c r="HQ1400" s="2"/>
      <c r="HR1400" s="2"/>
      <c r="HS1400" s="2"/>
      <c r="HT1400" s="2"/>
      <c r="HU1400" s="2"/>
      <c r="HV1400" s="2"/>
      <c r="HW1400" s="2"/>
      <c r="HX1400" s="2"/>
      <c r="HY1400" s="2"/>
      <c r="HZ1400" s="2"/>
      <c r="IA1400" s="2"/>
      <c r="IB1400" s="2"/>
      <c r="IC1400" s="2"/>
      <c r="ID1400" s="2"/>
      <c r="IE1400" s="2"/>
      <c r="IF1400" s="2"/>
      <c r="IG1400" s="2"/>
      <c r="IH1400" s="2"/>
      <c r="II1400" s="2"/>
      <c r="IJ1400" s="2"/>
      <c r="IK1400" s="2"/>
      <c r="IL1400" s="2"/>
      <c r="IM1400" s="2"/>
      <c r="IN1400" s="2"/>
      <c r="IO1400" s="2"/>
      <c r="IP1400" s="2"/>
      <c r="IQ1400" s="2"/>
    </row>
    <row r="1401" spans="1:251" s="16" customFormat="1" ht="18.75" customHeight="1">
      <c r="A1401" s="8"/>
      <c r="B1401" s="25"/>
      <c r="C1401" s="93" t="s">
        <v>263</v>
      </c>
      <c r="D1401" s="94"/>
      <c r="E1401" s="94"/>
      <c r="F1401" s="94"/>
      <c r="G1401" s="94"/>
      <c r="H1401" s="94"/>
      <c r="I1401" s="94"/>
      <c r="J1401" s="94"/>
      <c r="K1401" s="94"/>
      <c r="L1401" s="94"/>
      <c r="M1401" s="94"/>
      <c r="N1401" s="94"/>
      <c r="O1401" s="94"/>
      <c r="P1401" s="94"/>
      <c r="Q1401" s="94"/>
      <c r="R1401" s="94"/>
      <c r="S1401" s="94"/>
      <c r="T1401" s="94"/>
      <c r="U1401" s="94"/>
      <c r="V1401" s="94"/>
      <c r="W1401" s="94"/>
      <c r="X1401" s="94"/>
      <c r="Y1401" s="94"/>
      <c r="Z1401" s="95"/>
      <c r="AA1401" s="96">
        <v>722</v>
      </c>
      <c r="AB1401" s="97"/>
      <c r="AC1401" s="97"/>
      <c r="AD1401" s="97"/>
      <c r="AE1401" s="97"/>
      <c r="AF1401" s="97"/>
      <c r="AG1401" s="97"/>
      <c r="AH1401" s="97"/>
      <c r="AI1401" s="98"/>
      <c r="AJ1401" s="96">
        <v>722</v>
      </c>
      <c r="AK1401" s="97"/>
      <c r="AL1401" s="97"/>
      <c r="AM1401" s="97"/>
      <c r="AN1401" s="97"/>
      <c r="AO1401" s="97"/>
      <c r="AP1401" s="97"/>
      <c r="AQ1401" s="97"/>
      <c r="AR1401" s="98"/>
      <c r="AS1401" s="99"/>
      <c r="AT1401" s="100"/>
      <c r="AU1401" s="100"/>
      <c r="AV1401" s="100"/>
      <c r="AW1401" s="100"/>
      <c r="AX1401" s="101"/>
      <c r="AY1401" s="2"/>
      <c r="AZ1401" s="2"/>
      <c r="BA1401" s="2"/>
      <c r="BB1401" s="2"/>
      <c r="BC1401" s="2"/>
      <c r="BD1401" s="2"/>
      <c r="BE1401" s="2"/>
      <c r="BF1401" s="2"/>
      <c r="BG1401" s="2"/>
      <c r="BH1401" s="2"/>
      <c r="BI1401" s="2"/>
      <c r="BJ1401" s="2"/>
      <c r="BK1401" s="2"/>
      <c r="BL1401" s="2"/>
      <c r="BM1401" s="2"/>
      <c r="BN1401" s="2"/>
      <c r="BO1401" s="2"/>
      <c r="BP1401" s="2"/>
      <c r="BQ1401" s="2"/>
      <c r="BR1401" s="2"/>
      <c r="BS1401" s="2"/>
      <c r="BT1401" s="2"/>
      <c r="BU1401" s="2"/>
      <c r="BV1401" s="2"/>
      <c r="BW1401" s="2"/>
      <c r="BX1401" s="2"/>
      <c r="BY1401" s="2"/>
      <c r="BZ1401" s="2"/>
      <c r="CA1401" s="2"/>
      <c r="CB1401" s="2"/>
      <c r="CC1401" s="2"/>
      <c r="CD1401" s="2"/>
      <c r="CE1401" s="2"/>
      <c r="CF1401" s="2"/>
      <c r="CG1401" s="2"/>
      <c r="CH1401" s="2"/>
      <c r="CI1401" s="2"/>
      <c r="CJ1401" s="2"/>
      <c r="CK1401" s="2"/>
      <c r="CL1401" s="2"/>
      <c r="CM1401" s="2"/>
      <c r="CN1401" s="2"/>
      <c r="CO1401" s="2"/>
      <c r="CP1401" s="2"/>
      <c r="CQ1401" s="2"/>
      <c r="CR1401" s="2"/>
      <c r="CS1401" s="2"/>
      <c r="CT1401" s="2"/>
      <c r="CU1401" s="2"/>
      <c r="CV1401" s="2"/>
      <c r="CW1401" s="2"/>
      <c r="CX1401" s="2"/>
      <c r="CY1401" s="2"/>
      <c r="CZ1401" s="2"/>
      <c r="DA1401" s="2"/>
      <c r="DB1401" s="2"/>
      <c r="DC1401" s="2"/>
      <c r="DD1401" s="2"/>
      <c r="DE1401" s="2"/>
      <c r="DF1401" s="2"/>
      <c r="DG1401" s="2"/>
      <c r="DH1401" s="2"/>
      <c r="DI1401" s="2"/>
      <c r="DJ1401" s="2"/>
      <c r="DK1401" s="2"/>
      <c r="DL1401" s="2"/>
      <c r="DM1401" s="2"/>
      <c r="DN1401" s="2"/>
      <c r="DO1401" s="2"/>
      <c r="DP1401" s="2"/>
      <c r="DQ1401" s="2"/>
      <c r="DR1401" s="2"/>
      <c r="DS1401" s="2"/>
      <c r="DT1401" s="2"/>
      <c r="DU1401" s="2"/>
      <c r="DV1401" s="2"/>
      <c r="DW1401" s="2"/>
      <c r="DX1401" s="2"/>
      <c r="DY1401" s="2"/>
      <c r="DZ1401" s="2"/>
      <c r="EA1401" s="2"/>
      <c r="EB1401" s="2"/>
      <c r="EC1401" s="2"/>
      <c r="ED1401" s="2"/>
      <c r="EE1401" s="2"/>
      <c r="EF1401" s="2"/>
      <c r="EG1401" s="2"/>
      <c r="EH1401" s="2"/>
      <c r="EI1401" s="2"/>
      <c r="EJ1401" s="2"/>
      <c r="EK1401" s="2"/>
      <c r="EL1401" s="2"/>
      <c r="EM1401" s="2"/>
      <c r="EN1401" s="2"/>
      <c r="EO1401" s="2"/>
      <c r="EP1401" s="2"/>
      <c r="EQ1401" s="2"/>
      <c r="ER1401" s="2"/>
      <c r="ES1401" s="2"/>
      <c r="ET1401" s="2"/>
      <c r="EU1401" s="2"/>
      <c r="EV1401" s="2"/>
      <c r="EW1401" s="2"/>
      <c r="EX1401" s="2"/>
      <c r="EY1401" s="2"/>
      <c r="EZ1401" s="2"/>
      <c r="FA1401" s="2"/>
      <c r="FB1401" s="2"/>
      <c r="FC1401" s="2"/>
      <c r="FD1401" s="2"/>
      <c r="FE1401" s="2"/>
      <c r="FF1401" s="2"/>
      <c r="FG1401" s="2"/>
      <c r="FH1401" s="2"/>
      <c r="FI1401" s="2"/>
      <c r="FJ1401" s="2"/>
      <c r="FK1401" s="2"/>
      <c r="FL1401" s="2"/>
      <c r="FM1401" s="2"/>
      <c r="FN1401" s="2"/>
      <c r="FO1401" s="2"/>
      <c r="FP1401" s="2"/>
      <c r="FQ1401" s="2"/>
      <c r="FR1401" s="2"/>
      <c r="FS1401" s="2"/>
      <c r="FT1401" s="2"/>
      <c r="FU1401" s="2"/>
      <c r="FV1401" s="2"/>
      <c r="FW1401" s="2"/>
      <c r="FX1401" s="2"/>
      <c r="FY1401" s="2"/>
      <c r="FZ1401" s="2"/>
      <c r="GA1401" s="2"/>
      <c r="GB1401" s="2"/>
      <c r="GC1401" s="2"/>
      <c r="GD1401" s="2"/>
      <c r="GE1401" s="2"/>
      <c r="GF1401" s="2"/>
      <c r="GG1401" s="2"/>
      <c r="GH1401" s="2"/>
      <c r="GI1401" s="2"/>
      <c r="GJ1401" s="2"/>
      <c r="GK1401" s="2"/>
      <c r="GL1401" s="2"/>
      <c r="GM1401" s="2"/>
      <c r="GN1401" s="2"/>
      <c r="GO1401" s="2"/>
      <c r="GP1401" s="2"/>
      <c r="GQ1401" s="2"/>
      <c r="GR1401" s="2"/>
      <c r="GS1401" s="2"/>
      <c r="GT1401" s="2"/>
      <c r="GU1401" s="2"/>
      <c r="GV1401" s="2"/>
      <c r="GW1401" s="2"/>
      <c r="GX1401" s="2"/>
      <c r="GY1401" s="2"/>
      <c r="GZ1401" s="2"/>
      <c r="HA1401" s="2"/>
      <c r="HB1401" s="2"/>
      <c r="HC1401" s="2"/>
      <c r="HD1401" s="2"/>
      <c r="HE1401" s="2"/>
      <c r="HF1401" s="2"/>
      <c r="HG1401" s="2"/>
      <c r="HH1401" s="2"/>
      <c r="HI1401" s="2"/>
      <c r="HJ1401" s="2"/>
      <c r="HK1401" s="2"/>
      <c r="HL1401" s="2"/>
      <c r="HM1401" s="2"/>
      <c r="HN1401" s="2"/>
      <c r="HO1401" s="2"/>
      <c r="HP1401" s="2"/>
      <c r="HQ1401" s="2"/>
      <c r="HR1401" s="2"/>
      <c r="HS1401" s="2"/>
      <c r="HT1401" s="2"/>
      <c r="HU1401" s="2"/>
      <c r="HV1401" s="2"/>
      <c r="HW1401" s="2"/>
      <c r="HX1401" s="2"/>
      <c r="HY1401" s="2"/>
      <c r="HZ1401" s="2"/>
      <c r="IA1401" s="2"/>
      <c r="IB1401" s="2"/>
      <c r="IC1401" s="2"/>
      <c r="ID1401" s="2"/>
      <c r="IE1401" s="2"/>
      <c r="IF1401" s="2"/>
      <c r="IG1401" s="2"/>
      <c r="IH1401" s="2"/>
      <c r="II1401" s="2"/>
      <c r="IJ1401" s="2"/>
      <c r="IK1401" s="2"/>
      <c r="IL1401" s="2"/>
      <c r="IM1401" s="2"/>
      <c r="IN1401" s="2"/>
      <c r="IO1401" s="2"/>
      <c r="IP1401" s="2"/>
      <c r="IQ1401" s="2"/>
    </row>
    <row r="1402" spans="1:251" s="16" customFormat="1" ht="18.75" customHeight="1">
      <c r="A1402" s="8"/>
      <c r="B1402" s="25"/>
      <c r="C1402" s="93" t="s">
        <v>17</v>
      </c>
      <c r="D1402" s="94"/>
      <c r="E1402" s="94"/>
      <c r="F1402" s="94"/>
      <c r="G1402" s="94"/>
      <c r="H1402" s="94"/>
      <c r="I1402" s="94"/>
      <c r="J1402" s="94"/>
      <c r="K1402" s="94"/>
      <c r="L1402" s="94"/>
      <c r="M1402" s="94"/>
      <c r="N1402" s="94"/>
      <c r="O1402" s="94"/>
      <c r="P1402" s="94"/>
      <c r="Q1402" s="94"/>
      <c r="R1402" s="94"/>
      <c r="S1402" s="94"/>
      <c r="T1402" s="94"/>
      <c r="U1402" s="94"/>
      <c r="V1402" s="94"/>
      <c r="W1402" s="94"/>
      <c r="X1402" s="94"/>
      <c r="Y1402" s="94"/>
      <c r="Z1402" s="95"/>
      <c r="AA1402" s="96">
        <v>120</v>
      </c>
      <c r="AB1402" s="97"/>
      <c r="AC1402" s="97"/>
      <c r="AD1402" s="97"/>
      <c r="AE1402" s="97"/>
      <c r="AF1402" s="97"/>
      <c r="AG1402" s="97"/>
      <c r="AH1402" s="97"/>
      <c r="AI1402" s="98"/>
      <c r="AJ1402" s="96">
        <v>120</v>
      </c>
      <c r="AK1402" s="97"/>
      <c r="AL1402" s="97"/>
      <c r="AM1402" s="97"/>
      <c r="AN1402" s="97"/>
      <c r="AO1402" s="97"/>
      <c r="AP1402" s="97"/>
      <c r="AQ1402" s="97"/>
      <c r="AR1402" s="98"/>
      <c r="AS1402" s="99"/>
      <c r="AT1402" s="100"/>
      <c r="AU1402" s="100"/>
      <c r="AV1402" s="100"/>
      <c r="AW1402" s="100"/>
      <c r="AX1402" s="101"/>
      <c r="AY1402" s="2"/>
      <c r="AZ1402" s="2"/>
      <c r="BA1402" s="2"/>
      <c r="BB1402" s="2"/>
      <c r="BC1402" s="2"/>
      <c r="BD1402" s="2"/>
      <c r="BE1402" s="2"/>
      <c r="BF1402" s="2"/>
      <c r="BG1402" s="2"/>
      <c r="BH1402" s="2"/>
      <c r="BI1402" s="2"/>
      <c r="BJ1402" s="2"/>
      <c r="BK1402" s="2"/>
      <c r="BL1402" s="2"/>
      <c r="BM1402" s="2"/>
      <c r="BN1402" s="2"/>
      <c r="BO1402" s="2"/>
      <c r="BP1402" s="2"/>
      <c r="BQ1402" s="2"/>
      <c r="BR1402" s="2"/>
      <c r="BS1402" s="2"/>
      <c r="BT1402" s="2"/>
      <c r="BU1402" s="2"/>
      <c r="BV1402" s="2"/>
      <c r="BW1402" s="2"/>
      <c r="BX1402" s="2"/>
      <c r="BY1402" s="2"/>
      <c r="BZ1402" s="2"/>
      <c r="CA1402" s="2"/>
      <c r="CB1402" s="2"/>
      <c r="CC1402" s="2"/>
      <c r="CD1402" s="2"/>
      <c r="CE1402" s="2"/>
      <c r="CF1402" s="2"/>
      <c r="CG1402" s="2"/>
      <c r="CH1402" s="2"/>
      <c r="CI1402" s="2"/>
      <c r="CJ1402" s="2"/>
      <c r="CK1402" s="2"/>
      <c r="CL1402" s="2"/>
      <c r="CM1402" s="2"/>
      <c r="CN1402" s="2"/>
      <c r="CO1402" s="2"/>
      <c r="CP1402" s="2"/>
      <c r="CQ1402" s="2"/>
      <c r="CR1402" s="2"/>
      <c r="CS1402" s="2"/>
      <c r="CT1402" s="2"/>
      <c r="CU1402" s="2"/>
      <c r="CV1402" s="2"/>
      <c r="CW1402" s="2"/>
      <c r="CX1402" s="2"/>
      <c r="CY1402" s="2"/>
      <c r="CZ1402" s="2"/>
      <c r="DA1402" s="2"/>
      <c r="DB1402" s="2"/>
      <c r="DC1402" s="2"/>
      <c r="DD1402" s="2"/>
      <c r="DE1402" s="2"/>
      <c r="DF1402" s="2"/>
      <c r="DG1402" s="2"/>
      <c r="DH1402" s="2"/>
      <c r="DI1402" s="2"/>
      <c r="DJ1402" s="2"/>
      <c r="DK1402" s="2"/>
      <c r="DL1402" s="2"/>
      <c r="DM1402" s="2"/>
      <c r="DN1402" s="2"/>
      <c r="DO1402" s="2"/>
      <c r="DP1402" s="2"/>
      <c r="DQ1402" s="2"/>
      <c r="DR1402" s="2"/>
      <c r="DS1402" s="2"/>
      <c r="DT1402" s="2"/>
      <c r="DU1402" s="2"/>
      <c r="DV1402" s="2"/>
      <c r="DW1402" s="2"/>
      <c r="DX1402" s="2"/>
      <c r="DY1402" s="2"/>
      <c r="DZ1402" s="2"/>
      <c r="EA1402" s="2"/>
      <c r="EB1402" s="2"/>
      <c r="EC1402" s="2"/>
      <c r="ED1402" s="2"/>
      <c r="EE1402" s="2"/>
      <c r="EF1402" s="2"/>
      <c r="EG1402" s="2"/>
      <c r="EH1402" s="2"/>
      <c r="EI1402" s="2"/>
      <c r="EJ1402" s="2"/>
      <c r="EK1402" s="2"/>
      <c r="EL1402" s="2"/>
      <c r="EM1402" s="2"/>
      <c r="EN1402" s="2"/>
      <c r="EO1402" s="2"/>
      <c r="EP1402" s="2"/>
      <c r="EQ1402" s="2"/>
      <c r="ER1402" s="2"/>
      <c r="ES1402" s="2"/>
      <c r="ET1402" s="2"/>
      <c r="EU1402" s="2"/>
      <c r="EV1402" s="2"/>
      <c r="EW1402" s="2"/>
      <c r="EX1402" s="2"/>
      <c r="EY1402" s="2"/>
      <c r="EZ1402" s="2"/>
      <c r="FA1402" s="2"/>
      <c r="FB1402" s="2"/>
      <c r="FC1402" s="2"/>
      <c r="FD1402" s="2"/>
      <c r="FE1402" s="2"/>
      <c r="FF1402" s="2"/>
      <c r="FG1402" s="2"/>
      <c r="FH1402" s="2"/>
      <c r="FI1402" s="2"/>
      <c r="FJ1402" s="2"/>
      <c r="FK1402" s="2"/>
      <c r="FL1402" s="2"/>
      <c r="FM1402" s="2"/>
      <c r="FN1402" s="2"/>
      <c r="FO1402" s="2"/>
      <c r="FP1402" s="2"/>
      <c r="FQ1402" s="2"/>
      <c r="FR1402" s="2"/>
      <c r="FS1402" s="2"/>
      <c r="FT1402" s="2"/>
      <c r="FU1402" s="2"/>
      <c r="FV1402" s="2"/>
      <c r="FW1402" s="2"/>
      <c r="FX1402" s="2"/>
      <c r="FY1402" s="2"/>
      <c r="FZ1402" s="2"/>
      <c r="GA1402" s="2"/>
      <c r="GB1402" s="2"/>
      <c r="GC1402" s="2"/>
      <c r="GD1402" s="2"/>
      <c r="GE1402" s="2"/>
      <c r="GF1402" s="2"/>
      <c r="GG1402" s="2"/>
      <c r="GH1402" s="2"/>
      <c r="GI1402" s="2"/>
      <c r="GJ1402" s="2"/>
      <c r="GK1402" s="2"/>
      <c r="GL1402" s="2"/>
      <c r="GM1402" s="2"/>
      <c r="GN1402" s="2"/>
      <c r="GO1402" s="2"/>
      <c r="GP1402" s="2"/>
      <c r="GQ1402" s="2"/>
      <c r="GR1402" s="2"/>
      <c r="GS1402" s="2"/>
      <c r="GT1402" s="2"/>
      <c r="GU1402" s="2"/>
      <c r="GV1402" s="2"/>
      <c r="GW1402" s="2"/>
      <c r="GX1402" s="2"/>
      <c r="GY1402" s="2"/>
      <c r="GZ1402" s="2"/>
      <c r="HA1402" s="2"/>
      <c r="HB1402" s="2"/>
      <c r="HC1402" s="2"/>
      <c r="HD1402" s="2"/>
      <c r="HE1402" s="2"/>
      <c r="HF1402" s="2"/>
      <c r="HG1402" s="2"/>
      <c r="HH1402" s="2"/>
      <c r="HI1402" s="2"/>
      <c r="HJ1402" s="2"/>
      <c r="HK1402" s="2"/>
      <c r="HL1402" s="2"/>
      <c r="HM1402" s="2"/>
      <c r="HN1402" s="2"/>
      <c r="HO1402" s="2"/>
      <c r="HP1402" s="2"/>
      <c r="HQ1402" s="2"/>
      <c r="HR1402" s="2"/>
      <c r="HS1402" s="2"/>
      <c r="HT1402" s="2"/>
      <c r="HU1402" s="2"/>
      <c r="HV1402" s="2"/>
      <c r="HW1402" s="2"/>
      <c r="HX1402" s="2"/>
      <c r="HY1402" s="2"/>
      <c r="HZ1402" s="2"/>
      <c r="IA1402" s="2"/>
      <c r="IB1402" s="2"/>
      <c r="IC1402" s="2"/>
      <c r="ID1402" s="2"/>
      <c r="IE1402" s="2"/>
      <c r="IF1402" s="2"/>
      <c r="IG1402" s="2"/>
      <c r="IH1402" s="2"/>
      <c r="II1402" s="2"/>
      <c r="IJ1402" s="2"/>
      <c r="IK1402" s="2"/>
      <c r="IL1402" s="2"/>
      <c r="IM1402" s="2"/>
      <c r="IN1402" s="2"/>
      <c r="IO1402" s="2"/>
      <c r="IP1402" s="2"/>
      <c r="IQ1402" s="2"/>
    </row>
    <row r="1403" spans="1:251" s="16" customFormat="1" ht="18.75" customHeight="1" thickBot="1">
      <c r="A1403" s="17"/>
      <c r="B1403" s="102" t="s">
        <v>11</v>
      </c>
      <c r="C1403" s="103"/>
      <c r="D1403" s="103"/>
      <c r="E1403" s="103"/>
      <c r="F1403" s="103"/>
      <c r="G1403" s="103"/>
      <c r="H1403" s="103"/>
      <c r="I1403" s="103"/>
      <c r="J1403" s="103"/>
      <c r="K1403" s="103"/>
      <c r="L1403" s="103"/>
      <c r="M1403" s="103"/>
      <c r="N1403" s="103"/>
      <c r="O1403" s="103"/>
      <c r="P1403" s="103"/>
      <c r="Q1403" s="103"/>
      <c r="R1403" s="103"/>
      <c r="S1403" s="103"/>
      <c r="T1403" s="103"/>
      <c r="U1403" s="103"/>
      <c r="V1403" s="103"/>
      <c r="W1403" s="103"/>
      <c r="X1403" s="103"/>
      <c r="Y1403" s="103"/>
      <c r="Z1403" s="104"/>
      <c r="AA1403" s="105">
        <f>SUM($AA$1399:$AA$1402)</f>
        <v>10188</v>
      </c>
      <c r="AB1403" s="106"/>
      <c r="AC1403" s="106"/>
      <c r="AD1403" s="106"/>
      <c r="AE1403" s="106"/>
      <c r="AF1403" s="106"/>
      <c r="AG1403" s="106"/>
      <c r="AH1403" s="106"/>
      <c r="AI1403" s="107"/>
      <c r="AJ1403" s="105">
        <f>SUM($AJ$1399:$AJ$1402)</f>
        <v>11188</v>
      </c>
      <c r="AK1403" s="106"/>
      <c r="AL1403" s="106"/>
      <c r="AM1403" s="106"/>
      <c r="AN1403" s="106"/>
      <c r="AO1403" s="106"/>
      <c r="AP1403" s="106"/>
      <c r="AQ1403" s="106"/>
      <c r="AR1403" s="107"/>
      <c r="AS1403" s="108"/>
      <c r="AT1403" s="109"/>
      <c r="AU1403" s="109"/>
      <c r="AV1403" s="109"/>
      <c r="AW1403" s="109"/>
      <c r="AX1403" s="110"/>
      <c r="AY1403" s="2"/>
      <c r="AZ1403" s="2"/>
      <c r="BA1403" s="2"/>
      <c r="BB1403" s="2"/>
      <c r="BC1403" s="2"/>
      <c r="BD1403" s="2"/>
      <c r="BE1403" s="2"/>
      <c r="BF1403" s="2"/>
      <c r="BG1403" s="2"/>
      <c r="BH1403" s="2"/>
      <c r="BI1403" s="2"/>
      <c r="BJ1403" s="2"/>
      <c r="BK1403" s="2"/>
      <c r="BL1403" s="2"/>
      <c r="BM1403" s="2"/>
      <c r="BN1403" s="2"/>
      <c r="BO1403" s="2"/>
      <c r="BP1403" s="2"/>
      <c r="BQ1403" s="2"/>
      <c r="BR1403" s="2"/>
      <c r="BS1403" s="2"/>
      <c r="BT1403" s="2"/>
      <c r="BU1403" s="2"/>
      <c r="BV1403" s="2"/>
      <c r="BW1403" s="2"/>
      <c r="BX1403" s="2"/>
      <c r="BY1403" s="2"/>
      <c r="BZ1403" s="2"/>
      <c r="CA1403" s="2"/>
      <c r="CB1403" s="2"/>
      <c r="CC1403" s="2"/>
      <c r="CD1403" s="2"/>
      <c r="CE1403" s="2"/>
      <c r="CF1403" s="2"/>
      <c r="CG1403" s="2"/>
      <c r="CH1403" s="2"/>
      <c r="CI1403" s="2"/>
      <c r="CJ1403" s="2"/>
      <c r="CK1403" s="2"/>
      <c r="CL1403" s="2"/>
      <c r="CM1403" s="2"/>
      <c r="CN1403" s="2"/>
      <c r="CO1403" s="2"/>
      <c r="CP1403" s="2"/>
      <c r="CQ1403" s="2"/>
      <c r="CR1403" s="2"/>
      <c r="CS1403" s="2"/>
      <c r="CT1403" s="2"/>
      <c r="CU1403" s="2"/>
      <c r="CV1403" s="2"/>
      <c r="CW1403" s="2"/>
      <c r="CX1403" s="2"/>
      <c r="CY1403" s="2"/>
      <c r="CZ1403" s="2"/>
      <c r="DA1403" s="2"/>
      <c r="DB1403" s="2"/>
      <c r="DC1403" s="2"/>
      <c r="DD1403" s="2"/>
      <c r="DE1403" s="2"/>
      <c r="DF1403" s="2"/>
      <c r="DG1403" s="2"/>
      <c r="DH1403" s="2"/>
      <c r="DI1403" s="2"/>
      <c r="DJ1403" s="2"/>
      <c r="DK1403" s="2"/>
      <c r="DL1403" s="2"/>
      <c r="DM1403" s="2"/>
      <c r="DN1403" s="2"/>
      <c r="DO1403" s="2"/>
      <c r="DP1403" s="2"/>
      <c r="DQ1403" s="2"/>
      <c r="DR1403" s="2"/>
      <c r="DS1403" s="2"/>
      <c r="DT1403" s="2"/>
      <c r="DU1403" s="2"/>
      <c r="DV1403" s="2"/>
      <c r="DW1403" s="2"/>
      <c r="DX1403" s="2"/>
      <c r="DY1403" s="2"/>
      <c r="DZ1403" s="2"/>
      <c r="EA1403" s="2"/>
      <c r="EB1403" s="2"/>
      <c r="EC1403" s="2"/>
      <c r="ED1403" s="2"/>
      <c r="EE1403" s="2"/>
      <c r="EF1403" s="2"/>
      <c r="EG1403" s="2"/>
      <c r="EH1403" s="2"/>
      <c r="EI1403" s="2"/>
      <c r="EJ1403" s="2"/>
      <c r="EK1403" s="2"/>
      <c r="EL1403" s="2"/>
      <c r="EM1403" s="2"/>
      <c r="EN1403" s="2"/>
      <c r="EO1403" s="2"/>
      <c r="EP1403" s="2"/>
      <c r="EQ1403" s="2"/>
      <c r="ER1403" s="2"/>
      <c r="ES1403" s="2"/>
      <c r="ET1403" s="2"/>
      <c r="EU1403" s="2"/>
      <c r="EV1403" s="2"/>
      <c r="EW1403" s="2"/>
      <c r="EX1403" s="2"/>
      <c r="EY1403" s="2"/>
      <c r="EZ1403" s="2"/>
      <c r="FA1403" s="2"/>
      <c r="FB1403" s="2"/>
      <c r="FC1403" s="2"/>
      <c r="FD1403" s="2"/>
      <c r="FE1403" s="2"/>
      <c r="FF1403" s="2"/>
      <c r="FG1403" s="2"/>
      <c r="FH1403" s="2"/>
      <c r="FI1403" s="2"/>
      <c r="FJ1403" s="2"/>
      <c r="FK1403" s="2"/>
      <c r="FL1403" s="2"/>
      <c r="FM1403" s="2"/>
      <c r="FN1403" s="2"/>
      <c r="FO1403" s="2"/>
      <c r="FP1403" s="2"/>
      <c r="FQ1403" s="2"/>
      <c r="FR1403" s="2"/>
      <c r="FS1403" s="2"/>
      <c r="FT1403" s="2"/>
      <c r="FU1403" s="2"/>
      <c r="FV1403" s="2"/>
      <c r="FW1403" s="2"/>
      <c r="FX1403" s="2"/>
      <c r="FY1403" s="2"/>
      <c r="FZ1403" s="2"/>
      <c r="GA1403" s="2"/>
      <c r="GB1403" s="2"/>
      <c r="GC1403" s="2"/>
      <c r="GD1403" s="2"/>
      <c r="GE1403" s="2"/>
      <c r="GF1403" s="2"/>
      <c r="GG1403" s="2"/>
      <c r="GH1403" s="2"/>
      <c r="GI1403" s="2"/>
      <c r="GJ1403" s="2"/>
      <c r="GK1403" s="2"/>
      <c r="GL1403" s="2"/>
      <c r="GM1403" s="2"/>
      <c r="GN1403" s="2"/>
      <c r="GO1403" s="2"/>
      <c r="GP1403" s="2"/>
      <c r="GQ1403" s="2"/>
      <c r="GR1403" s="2"/>
      <c r="GS1403" s="2"/>
      <c r="GT1403" s="2"/>
      <c r="GU1403" s="2"/>
      <c r="GV1403" s="2"/>
      <c r="GW1403" s="2"/>
      <c r="GX1403" s="2"/>
      <c r="GY1403" s="2"/>
      <c r="GZ1403" s="2"/>
      <c r="HA1403" s="2"/>
      <c r="HB1403" s="2"/>
      <c r="HC1403" s="2"/>
      <c r="HD1403" s="2"/>
      <c r="HE1403" s="2"/>
      <c r="HF1403" s="2"/>
      <c r="HG1403" s="2"/>
      <c r="HH1403" s="2"/>
      <c r="HI1403" s="2"/>
      <c r="HJ1403" s="2"/>
      <c r="HK1403" s="2"/>
      <c r="HL1403" s="2"/>
      <c r="HM1403" s="2"/>
      <c r="HN1403" s="2"/>
      <c r="HO1403" s="2"/>
      <c r="HP1403" s="2"/>
      <c r="HQ1403" s="2"/>
      <c r="HR1403" s="2"/>
      <c r="HS1403" s="2"/>
      <c r="HT1403" s="2"/>
      <c r="HU1403" s="2"/>
      <c r="HV1403" s="2"/>
      <c r="HW1403" s="2"/>
      <c r="HX1403" s="2"/>
      <c r="HY1403" s="2"/>
      <c r="HZ1403" s="2"/>
      <c r="IA1403" s="2"/>
      <c r="IB1403" s="2"/>
      <c r="IC1403" s="2"/>
      <c r="ID1403" s="2"/>
      <c r="IE1403" s="2"/>
      <c r="IF1403" s="2"/>
      <c r="IG1403" s="2"/>
      <c r="IH1403" s="2"/>
      <c r="II1403" s="2"/>
      <c r="IJ1403" s="2"/>
      <c r="IK1403" s="2"/>
      <c r="IL1403" s="2"/>
      <c r="IM1403" s="2"/>
      <c r="IN1403" s="2"/>
      <c r="IO1403" s="2"/>
      <c r="IP1403" s="2"/>
      <c r="IQ1403" s="2"/>
    </row>
    <row r="1405" spans="1:251" ht="19.2">
      <c r="A1405" s="1" t="s">
        <v>0</v>
      </c>
      <c r="AW1405" s="3"/>
      <c r="AX1405" s="4"/>
      <c r="AY1405" s="3"/>
    </row>
    <row r="1407" spans="1:251" ht="18">
      <c r="B1407" s="124" t="s">
        <v>8</v>
      </c>
      <c r="C1407" s="125"/>
      <c r="D1407" s="125"/>
      <c r="E1407" s="125"/>
      <c r="F1407" s="125"/>
      <c r="G1407" s="125"/>
      <c r="H1407" s="125"/>
      <c r="I1407" s="125"/>
      <c r="J1407" s="125"/>
      <c r="K1407" s="125"/>
      <c r="L1407" s="125"/>
      <c r="M1407" s="125"/>
      <c r="N1407" s="125"/>
      <c r="O1407" s="125"/>
      <c r="P1407" s="125"/>
      <c r="Q1407" s="125"/>
      <c r="R1407" s="125"/>
      <c r="S1407" s="125"/>
      <c r="T1407" s="125"/>
      <c r="U1407" s="125"/>
      <c r="V1407" s="125"/>
      <c r="W1407" s="125"/>
      <c r="X1407" s="125"/>
      <c r="Y1407" s="125"/>
      <c r="Z1407" s="125"/>
      <c r="AA1407" s="125"/>
      <c r="AB1407" s="125"/>
      <c r="AC1407" s="125"/>
      <c r="AD1407" s="125"/>
      <c r="AE1407" s="125"/>
      <c r="AF1407" s="125"/>
      <c r="AG1407" s="125"/>
      <c r="AH1407" s="125"/>
      <c r="AI1407" s="125"/>
      <c r="AJ1407" s="125"/>
      <c r="AK1407" s="125"/>
      <c r="AL1407" s="125"/>
      <c r="AM1407" s="125"/>
      <c r="AN1407" s="125"/>
      <c r="AO1407" s="125"/>
      <c r="AP1407" s="125"/>
      <c r="AQ1407" s="125"/>
      <c r="AR1407" s="125"/>
      <c r="AS1407" s="125"/>
      <c r="AT1407" s="125"/>
      <c r="AU1407" s="125"/>
      <c r="AV1407" s="125"/>
      <c r="AW1407" s="125"/>
      <c r="AX1407" s="125"/>
    </row>
    <row r="1408" spans="1:251">
      <c r="Z1408" s="5"/>
      <c r="AD1408" s="5"/>
      <c r="AE1408" s="5"/>
      <c r="AF1408" s="5"/>
      <c r="AG1408" s="5"/>
      <c r="AH1408" s="5"/>
      <c r="AI1408" s="5"/>
      <c r="AO1408" s="5"/>
    </row>
    <row r="1409" spans="1:113" ht="13.8" thickBot="1">
      <c r="Z1409" s="5"/>
      <c r="AD1409" s="5"/>
      <c r="AE1409" s="5"/>
      <c r="AF1409" s="5"/>
      <c r="AG1409" s="5"/>
      <c r="AH1409" s="5"/>
      <c r="AI1409" s="5"/>
      <c r="AO1409" s="5"/>
      <c r="DI1409" s="6"/>
    </row>
    <row r="1410" spans="1:113" ht="24.75" customHeight="1" thickBot="1">
      <c r="B1410" s="126" t="s">
        <v>1</v>
      </c>
      <c r="C1410" s="127"/>
      <c r="D1410" s="127"/>
      <c r="E1410" s="127"/>
      <c r="F1410" s="127"/>
      <c r="G1410" s="127"/>
      <c r="H1410" s="128" t="s">
        <v>264</v>
      </c>
      <c r="I1410" s="129"/>
      <c r="J1410" s="129"/>
      <c r="K1410" s="129"/>
      <c r="L1410" s="129"/>
      <c r="M1410" s="129"/>
      <c r="N1410" s="129"/>
      <c r="O1410" s="129"/>
      <c r="P1410" s="129"/>
      <c r="Q1410" s="129"/>
      <c r="R1410" s="129"/>
      <c r="S1410" s="129"/>
      <c r="T1410" s="129"/>
      <c r="U1410" s="129"/>
      <c r="V1410" s="129"/>
      <c r="W1410" s="129"/>
      <c r="X1410" s="129"/>
      <c r="Y1410" s="129"/>
      <c r="Z1410" s="129"/>
      <c r="AA1410" s="129"/>
      <c r="AB1410" s="129"/>
      <c r="AC1410" s="129"/>
      <c r="AD1410" s="129"/>
      <c r="AE1410" s="129"/>
      <c r="AF1410" s="129"/>
      <c r="AG1410" s="129"/>
      <c r="AH1410" s="129"/>
      <c r="AI1410" s="129"/>
      <c r="AJ1410" s="129"/>
      <c r="AK1410" s="129"/>
      <c r="AL1410" s="129"/>
      <c r="AM1410" s="129"/>
      <c r="AN1410" s="129"/>
      <c r="AO1410" s="129"/>
      <c r="AP1410" s="129"/>
      <c r="AQ1410" s="129"/>
      <c r="AR1410" s="129"/>
      <c r="AS1410" s="129"/>
      <c r="AT1410" s="129"/>
      <c r="AU1410" s="129"/>
      <c r="AV1410" s="129"/>
      <c r="AW1410" s="129"/>
      <c r="AX1410" s="130"/>
      <c r="DI1410" s="6"/>
    </row>
    <row r="1411" spans="1:113" ht="14.4">
      <c r="B1411" s="7"/>
      <c r="C1411" s="7"/>
      <c r="D1411" s="7"/>
      <c r="E1411" s="7"/>
      <c r="F1411" s="7"/>
      <c r="G1411" s="7"/>
      <c r="H1411" s="8"/>
      <c r="I1411" s="8"/>
      <c r="J1411" s="8"/>
      <c r="K1411" s="8"/>
      <c r="L1411" s="9"/>
      <c r="M1411" s="9"/>
      <c r="N1411" s="9"/>
      <c r="O1411" s="9"/>
      <c r="P1411" s="8"/>
      <c r="Q1411" s="8"/>
      <c r="R1411" s="8"/>
      <c r="S1411" s="8"/>
      <c r="T1411" s="8"/>
      <c r="U1411" s="8"/>
      <c r="V1411" s="10"/>
      <c r="W1411" s="10"/>
      <c r="X1411" s="10"/>
      <c r="Y1411" s="10"/>
      <c r="Z1411" s="10"/>
      <c r="AA1411" s="10"/>
      <c r="AB1411" s="10"/>
      <c r="AC1411" s="10"/>
      <c r="AD1411" s="10"/>
      <c r="AE1411" s="10"/>
      <c r="AF1411" s="10"/>
      <c r="AG1411" s="10"/>
      <c r="AH1411" s="10"/>
      <c r="AI1411" s="10"/>
      <c r="AJ1411" s="10"/>
      <c r="AK1411" s="10"/>
      <c r="AL1411" s="10"/>
      <c r="AM1411" s="10"/>
      <c r="AN1411" s="10"/>
      <c r="AO1411" s="10"/>
      <c r="AP1411" s="10"/>
      <c r="AQ1411" s="10"/>
      <c r="AR1411" s="10"/>
      <c r="AS1411" s="10"/>
      <c r="AT1411" s="10"/>
      <c r="AU1411" s="10"/>
      <c r="AV1411" s="10"/>
      <c r="AW1411" s="10"/>
      <c r="AX1411" s="10"/>
      <c r="DI1411" s="6"/>
    </row>
    <row r="1412" spans="1:113" ht="15" thickBot="1">
      <c r="A1412" s="11"/>
      <c r="B1412" s="10" t="s">
        <v>2</v>
      </c>
      <c r="C1412" s="8"/>
      <c r="D1412" s="8"/>
      <c r="E1412" s="8"/>
      <c r="F1412" s="8"/>
      <c r="G1412" s="8"/>
      <c r="H1412" s="8"/>
      <c r="I1412" s="8"/>
      <c r="J1412" s="8"/>
      <c r="K1412" s="8"/>
      <c r="L1412" s="9"/>
      <c r="M1412" s="9"/>
      <c r="N1412" s="9"/>
      <c r="O1412" s="9"/>
      <c r="P1412" s="8"/>
      <c r="Q1412" s="8"/>
      <c r="R1412" s="8"/>
      <c r="S1412" s="8"/>
      <c r="T1412" s="8"/>
      <c r="U1412" s="8"/>
      <c r="V1412" s="10"/>
      <c r="W1412" s="10"/>
      <c r="X1412" s="10"/>
      <c r="Y1412" s="10"/>
      <c r="Z1412" s="10"/>
      <c r="AA1412" s="10"/>
      <c r="AB1412" s="10"/>
      <c r="AC1412" s="10"/>
      <c r="AD1412" s="10"/>
      <c r="AE1412" s="10"/>
      <c r="AF1412" s="10"/>
      <c r="AG1412" s="10"/>
      <c r="AH1412" s="10"/>
      <c r="AI1412" s="10"/>
      <c r="AJ1412" s="10"/>
      <c r="AK1412" s="10"/>
      <c r="AL1412" s="10"/>
      <c r="AM1412" s="10"/>
      <c r="AN1412" s="10"/>
      <c r="AO1412" s="10"/>
      <c r="AP1412" s="10"/>
      <c r="AQ1412" s="10"/>
      <c r="AR1412" s="10"/>
      <c r="AS1412" s="10"/>
      <c r="AT1412" s="10"/>
      <c r="AU1412" s="10"/>
      <c r="AV1412" s="10"/>
      <c r="AW1412" s="10"/>
      <c r="AX1412" s="10"/>
      <c r="DI1412" s="6"/>
    </row>
    <row r="1413" spans="1:113" ht="14.4">
      <c r="A1413" s="8"/>
      <c r="B1413" s="12"/>
      <c r="C1413" s="7"/>
      <c r="D1413" s="7"/>
      <c r="E1413" s="7"/>
      <c r="F1413" s="7"/>
      <c r="G1413" s="7"/>
      <c r="H1413" s="7"/>
      <c r="I1413" s="7"/>
      <c r="J1413" s="7"/>
      <c r="K1413" s="7"/>
      <c r="L1413" s="13"/>
      <c r="M1413" s="13"/>
      <c r="N1413" s="13"/>
      <c r="O1413" s="13"/>
      <c r="P1413" s="7"/>
      <c r="Q1413" s="7"/>
      <c r="R1413" s="7"/>
      <c r="S1413" s="7"/>
      <c r="T1413" s="7"/>
      <c r="U1413" s="7"/>
      <c r="V1413" s="14"/>
      <c r="W1413" s="14"/>
      <c r="X1413" s="14"/>
      <c r="Y1413" s="14"/>
      <c r="Z1413" s="14"/>
      <c r="AA1413" s="14"/>
      <c r="AB1413" s="14"/>
      <c r="AC1413" s="14"/>
      <c r="AD1413" s="14"/>
      <c r="AE1413" s="14"/>
      <c r="AF1413" s="14"/>
      <c r="AG1413" s="14"/>
      <c r="AH1413" s="14"/>
      <c r="AI1413" s="14"/>
      <c r="AJ1413" s="14"/>
      <c r="AK1413" s="14"/>
      <c r="AL1413" s="14"/>
      <c r="AM1413" s="14"/>
      <c r="AN1413" s="14"/>
      <c r="AO1413" s="14"/>
      <c r="AP1413" s="14"/>
      <c r="AQ1413" s="14"/>
      <c r="AR1413" s="14"/>
      <c r="AS1413" s="14"/>
      <c r="AT1413" s="14"/>
      <c r="AU1413" s="14"/>
      <c r="AV1413" s="14"/>
      <c r="AW1413" s="14"/>
      <c r="AX1413" s="15"/>
    </row>
    <row r="1414" spans="1:113" ht="12" customHeight="1">
      <c r="A1414" s="8"/>
      <c r="B1414" s="111" t="s">
        <v>265</v>
      </c>
      <c r="C1414" s="112"/>
      <c r="D1414" s="112"/>
      <c r="E1414" s="112"/>
      <c r="F1414" s="112"/>
      <c r="G1414" s="112"/>
      <c r="H1414" s="112"/>
      <c r="I1414" s="112"/>
      <c r="J1414" s="112"/>
      <c r="K1414" s="112"/>
      <c r="L1414" s="112"/>
      <c r="M1414" s="112"/>
      <c r="N1414" s="112"/>
      <c r="O1414" s="112"/>
      <c r="P1414" s="112"/>
      <c r="Q1414" s="112"/>
      <c r="R1414" s="112"/>
      <c r="S1414" s="112"/>
      <c r="T1414" s="112"/>
      <c r="U1414" s="112"/>
      <c r="V1414" s="112"/>
      <c r="W1414" s="112"/>
      <c r="X1414" s="112"/>
      <c r="Y1414" s="112"/>
      <c r="Z1414" s="112"/>
      <c r="AA1414" s="112"/>
      <c r="AB1414" s="112"/>
      <c r="AC1414" s="112"/>
      <c r="AD1414" s="112"/>
      <c r="AE1414" s="112"/>
      <c r="AF1414" s="112"/>
      <c r="AG1414" s="112"/>
      <c r="AH1414" s="112"/>
      <c r="AI1414" s="112"/>
      <c r="AJ1414" s="112"/>
      <c r="AK1414" s="112"/>
      <c r="AL1414" s="112"/>
      <c r="AM1414" s="112"/>
      <c r="AN1414" s="112"/>
      <c r="AO1414" s="112"/>
      <c r="AP1414" s="112"/>
      <c r="AQ1414" s="112"/>
      <c r="AR1414" s="112"/>
      <c r="AS1414" s="112"/>
      <c r="AT1414" s="112"/>
      <c r="AU1414" s="112"/>
      <c r="AV1414" s="112"/>
      <c r="AW1414" s="112"/>
      <c r="AX1414" s="113"/>
    </row>
    <row r="1415" spans="1:113" ht="12" customHeight="1">
      <c r="A1415" s="8"/>
      <c r="B1415" s="111"/>
      <c r="C1415" s="112"/>
      <c r="D1415" s="112"/>
      <c r="E1415" s="112"/>
      <c r="F1415" s="112"/>
      <c r="G1415" s="112"/>
      <c r="H1415" s="112"/>
      <c r="I1415" s="112"/>
      <c r="J1415" s="112"/>
      <c r="K1415" s="112"/>
      <c r="L1415" s="112"/>
      <c r="M1415" s="112"/>
      <c r="N1415" s="112"/>
      <c r="O1415" s="112"/>
      <c r="P1415" s="112"/>
      <c r="Q1415" s="112"/>
      <c r="R1415" s="112"/>
      <c r="S1415" s="112"/>
      <c r="T1415" s="112"/>
      <c r="U1415" s="112"/>
      <c r="V1415" s="112"/>
      <c r="W1415" s="112"/>
      <c r="X1415" s="112"/>
      <c r="Y1415" s="112"/>
      <c r="Z1415" s="112"/>
      <c r="AA1415" s="112"/>
      <c r="AB1415" s="112"/>
      <c r="AC1415" s="112"/>
      <c r="AD1415" s="112"/>
      <c r="AE1415" s="112"/>
      <c r="AF1415" s="112"/>
      <c r="AG1415" s="112"/>
      <c r="AH1415" s="112"/>
      <c r="AI1415" s="112"/>
      <c r="AJ1415" s="112"/>
      <c r="AK1415" s="112"/>
      <c r="AL1415" s="112"/>
      <c r="AM1415" s="112"/>
      <c r="AN1415" s="112"/>
      <c r="AO1415" s="112"/>
      <c r="AP1415" s="112"/>
      <c r="AQ1415" s="112"/>
      <c r="AR1415" s="112"/>
      <c r="AS1415" s="112"/>
      <c r="AT1415" s="112"/>
      <c r="AU1415" s="112"/>
      <c r="AV1415" s="112"/>
      <c r="AW1415" s="112"/>
      <c r="AX1415" s="113"/>
      <c r="BC1415" s="16"/>
    </row>
    <row r="1416" spans="1:113" ht="12" customHeight="1">
      <c r="A1416" s="8"/>
      <c r="B1416" s="111"/>
      <c r="C1416" s="112"/>
      <c r="D1416" s="112"/>
      <c r="E1416" s="112"/>
      <c r="F1416" s="112"/>
      <c r="G1416" s="112"/>
      <c r="H1416" s="112"/>
      <c r="I1416" s="112"/>
      <c r="J1416" s="112"/>
      <c r="K1416" s="112"/>
      <c r="L1416" s="112"/>
      <c r="M1416" s="112"/>
      <c r="N1416" s="112"/>
      <c r="O1416" s="112"/>
      <c r="P1416" s="112"/>
      <c r="Q1416" s="112"/>
      <c r="R1416" s="112"/>
      <c r="S1416" s="112"/>
      <c r="T1416" s="112"/>
      <c r="U1416" s="112"/>
      <c r="V1416" s="112"/>
      <c r="W1416" s="112"/>
      <c r="X1416" s="112"/>
      <c r="Y1416" s="112"/>
      <c r="Z1416" s="112"/>
      <c r="AA1416" s="112"/>
      <c r="AB1416" s="112"/>
      <c r="AC1416" s="112"/>
      <c r="AD1416" s="112"/>
      <c r="AE1416" s="112"/>
      <c r="AF1416" s="112"/>
      <c r="AG1416" s="112"/>
      <c r="AH1416" s="112"/>
      <c r="AI1416" s="112"/>
      <c r="AJ1416" s="112"/>
      <c r="AK1416" s="112"/>
      <c r="AL1416" s="112"/>
      <c r="AM1416" s="112"/>
      <c r="AN1416" s="112"/>
      <c r="AO1416" s="112"/>
      <c r="AP1416" s="112"/>
      <c r="AQ1416" s="112"/>
      <c r="AR1416" s="112"/>
      <c r="AS1416" s="112"/>
      <c r="AT1416" s="112"/>
      <c r="AU1416" s="112"/>
      <c r="AV1416" s="112"/>
      <c r="AW1416" s="112"/>
      <c r="AX1416" s="113"/>
    </row>
    <row r="1417" spans="1:113" ht="12" customHeight="1">
      <c r="A1417" s="8"/>
      <c r="B1417" s="111"/>
      <c r="C1417" s="112"/>
      <c r="D1417" s="112"/>
      <c r="E1417" s="112"/>
      <c r="F1417" s="112"/>
      <c r="G1417" s="112"/>
      <c r="H1417" s="112"/>
      <c r="I1417" s="112"/>
      <c r="J1417" s="112"/>
      <c r="K1417" s="112"/>
      <c r="L1417" s="112"/>
      <c r="M1417" s="112"/>
      <c r="N1417" s="112"/>
      <c r="O1417" s="112"/>
      <c r="P1417" s="112"/>
      <c r="Q1417" s="112"/>
      <c r="R1417" s="112"/>
      <c r="S1417" s="112"/>
      <c r="T1417" s="112"/>
      <c r="U1417" s="112"/>
      <c r="V1417" s="112"/>
      <c r="W1417" s="112"/>
      <c r="X1417" s="112"/>
      <c r="Y1417" s="112"/>
      <c r="Z1417" s="112"/>
      <c r="AA1417" s="112"/>
      <c r="AB1417" s="112"/>
      <c r="AC1417" s="112"/>
      <c r="AD1417" s="112"/>
      <c r="AE1417" s="112"/>
      <c r="AF1417" s="112"/>
      <c r="AG1417" s="112"/>
      <c r="AH1417" s="112"/>
      <c r="AI1417" s="112"/>
      <c r="AJ1417" s="112"/>
      <c r="AK1417" s="112"/>
      <c r="AL1417" s="112"/>
      <c r="AM1417" s="112"/>
      <c r="AN1417" s="112"/>
      <c r="AO1417" s="112"/>
      <c r="AP1417" s="112"/>
      <c r="AQ1417" s="112"/>
      <c r="AR1417" s="112"/>
      <c r="AS1417" s="112"/>
      <c r="AT1417" s="112"/>
      <c r="AU1417" s="112"/>
      <c r="AV1417" s="112"/>
      <c r="AW1417" s="112"/>
      <c r="AX1417" s="113"/>
    </row>
    <row r="1418" spans="1:113" ht="12" customHeight="1">
      <c r="A1418" s="8"/>
      <c r="B1418" s="111"/>
      <c r="C1418" s="112"/>
      <c r="D1418" s="112"/>
      <c r="E1418" s="112"/>
      <c r="F1418" s="112"/>
      <c r="G1418" s="112"/>
      <c r="H1418" s="112"/>
      <c r="I1418" s="112"/>
      <c r="J1418" s="112"/>
      <c r="K1418" s="112"/>
      <c r="L1418" s="112"/>
      <c r="M1418" s="112"/>
      <c r="N1418" s="112"/>
      <c r="O1418" s="112"/>
      <c r="P1418" s="112"/>
      <c r="Q1418" s="112"/>
      <c r="R1418" s="112"/>
      <c r="S1418" s="112"/>
      <c r="T1418" s="112"/>
      <c r="U1418" s="112"/>
      <c r="V1418" s="112"/>
      <c r="W1418" s="112"/>
      <c r="X1418" s="112"/>
      <c r="Y1418" s="112"/>
      <c r="Z1418" s="112"/>
      <c r="AA1418" s="112"/>
      <c r="AB1418" s="112"/>
      <c r="AC1418" s="112"/>
      <c r="AD1418" s="112"/>
      <c r="AE1418" s="112"/>
      <c r="AF1418" s="112"/>
      <c r="AG1418" s="112"/>
      <c r="AH1418" s="112"/>
      <c r="AI1418" s="112"/>
      <c r="AJ1418" s="112"/>
      <c r="AK1418" s="112"/>
      <c r="AL1418" s="112"/>
      <c r="AM1418" s="112"/>
      <c r="AN1418" s="112"/>
      <c r="AO1418" s="112"/>
      <c r="AP1418" s="112"/>
      <c r="AQ1418" s="112"/>
      <c r="AR1418" s="112"/>
      <c r="AS1418" s="112"/>
      <c r="AT1418" s="112"/>
      <c r="AU1418" s="112"/>
      <c r="AV1418" s="112"/>
      <c r="AW1418" s="112"/>
      <c r="AX1418" s="113"/>
    </row>
    <row r="1419" spans="1:113" ht="15" thickBot="1">
      <c r="A1419" s="17"/>
      <c r="B1419" s="18"/>
      <c r="C1419" s="19"/>
      <c r="D1419" s="19"/>
      <c r="E1419" s="19"/>
      <c r="F1419" s="19"/>
      <c r="G1419" s="19"/>
      <c r="H1419" s="19"/>
      <c r="I1419" s="19"/>
      <c r="J1419" s="19"/>
      <c r="K1419" s="19"/>
      <c r="L1419" s="19"/>
      <c r="M1419" s="19"/>
      <c r="N1419" s="19"/>
      <c r="O1419" s="19"/>
      <c r="P1419" s="19"/>
      <c r="Q1419" s="19"/>
      <c r="R1419" s="19"/>
      <c r="S1419" s="19"/>
      <c r="T1419" s="19"/>
      <c r="U1419" s="19"/>
      <c r="V1419" s="19"/>
      <c r="W1419" s="19"/>
      <c r="X1419" s="19"/>
      <c r="Y1419" s="19"/>
      <c r="Z1419" s="19"/>
      <c r="AA1419" s="19"/>
      <c r="AB1419" s="19"/>
      <c r="AC1419" s="19"/>
      <c r="AD1419" s="19"/>
      <c r="AE1419" s="19"/>
      <c r="AF1419" s="19"/>
      <c r="AG1419" s="19"/>
      <c r="AH1419" s="19"/>
      <c r="AI1419" s="19"/>
      <c r="AJ1419" s="19"/>
      <c r="AK1419" s="19"/>
      <c r="AL1419" s="19"/>
      <c r="AM1419" s="19"/>
      <c r="AN1419" s="19"/>
      <c r="AO1419" s="19"/>
      <c r="AP1419" s="19"/>
      <c r="AQ1419" s="19"/>
      <c r="AR1419" s="19"/>
      <c r="AS1419" s="19"/>
      <c r="AT1419" s="19"/>
      <c r="AU1419" s="19"/>
      <c r="AV1419" s="19"/>
      <c r="AW1419" s="19"/>
      <c r="AX1419" s="20"/>
    </row>
    <row r="1420" spans="1:113">
      <c r="B1420" s="21"/>
    </row>
    <row r="1421" spans="1:113" ht="15" thickBot="1">
      <c r="A1421" s="11"/>
      <c r="B1421" s="10" t="s">
        <v>3</v>
      </c>
      <c r="C1421" s="8"/>
      <c r="D1421" s="8"/>
      <c r="E1421" s="8"/>
      <c r="F1421" s="8"/>
      <c r="G1421" s="8"/>
      <c r="H1421" s="8"/>
      <c r="I1421" s="8"/>
      <c r="J1421" s="8"/>
      <c r="K1421" s="8"/>
      <c r="L1421" s="9"/>
      <c r="M1421" s="9"/>
      <c r="N1421" s="9"/>
      <c r="O1421" s="9"/>
      <c r="P1421" s="8"/>
      <c r="Q1421" s="8"/>
      <c r="R1421" s="8"/>
      <c r="S1421" s="8"/>
      <c r="T1421" s="8"/>
      <c r="U1421" s="8"/>
      <c r="V1421" s="10"/>
      <c r="W1421" s="10"/>
      <c r="X1421" s="10"/>
      <c r="Y1421" s="10"/>
      <c r="Z1421" s="10"/>
      <c r="AA1421" s="10"/>
      <c r="AB1421" s="10"/>
      <c r="AC1421" s="10"/>
      <c r="AD1421" s="10"/>
      <c r="AE1421" s="10"/>
      <c r="AF1421" s="10"/>
      <c r="AG1421" s="10"/>
      <c r="AH1421" s="10"/>
      <c r="AI1421" s="10"/>
      <c r="AJ1421" s="10"/>
      <c r="AK1421" s="10"/>
      <c r="AL1421" s="10"/>
      <c r="AM1421" s="10"/>
      <c r="AN1421" s="10"/>
      <c r="AO1421" s="10"/>
      <c r="AP1421" s="10"/>
      <c r="AQ1421" s="10"/>
      <c r="AR1421" s="10"/>
      <c r="AS1421" s="10"/>
      <c r="AT1421" s="10"/>
      <c r="AU1421" s="10"/>
      <c r="AV1421" s="10"/>
      <c r="AW1421" s="10"/>
      <c r="AX1421" s="10"/>
      <c r="DI1421" s="6"/>
    </row>
    <row r="1422" spans="1:113" ht="14.4">
      <c r="A1422" s="8"/>
      <c r="B1422" s="12"/>
      <c r="C1422" s="7"/>
      <c r="D1422" s="7"/>
      <c r="E1422" s="7"/>
      <c r="F1422" s="7"/>
      <c r="G1422" s="7"/>
      <c r="H1422" s="7"/>
      <c r="I1422" s="7"/>
      <c r="J1422" s="7"/>
      <c r="K1422" s="7"/>
      <c r="L1422" s="13"/>
      <c r="M1422" s="13"/>
      <c r="N1422" s="13"/>
      <c r="O1422" s="13"/>
      <c r="P1422" s="7"/>
      <c r="Q1422" s="7"/>
      <c r="R1422" s="7"/>
      <c r="S1422" s="7"/>
      <c r="T1422" s="7"/>
      <c r="U1422" s="7"/>
      <c r="V1422" s="14"/>
      <c r="W1422" s="14"/>
      <c r="X1422" s="14"/>
      <c r="Y1422" s="14"/>
      <c r="Z1422" s="14"/>
      <c r="AA1422" s="14"/>
      <c r="AB1422" s="14"/>
      <c r="AC1422" s="14"/>
      <c r="AD1422" s="14"/>
      <c r="AE1422" s="14"/>
      <c r="AF1422" s="14"/>
      <c r="AG1422" s="14"/>
      <c r="AH1422" s="14"/>
      <c r="AI1422" s="14"/>
      <c r="AJ1422" s="14"/>
      <c r="AK1422" s="14"/>
      <c r="AL1422" s="14"/>
      <c r="AM1422" s="14"/>
      <c r="AN1422" s="14"/>
      <c r="AO1422" s="14"/>
      <c r="AP1422" s="14"/>
      <c r="AQ1422" s="14"/>
      <c r="AR1422" s="14"/>
      <c r="AS1422" s="14"/>
      <c r="AT1422" s="14"/>
      <c r="AU1422" s="14"/>
      <c r="AV1422" s="14"/>
      <c r="AW1422" s="14"/>
      <c r="AX1422" s="15"/>
    </row>
    <row r="1423" spans="1:113" ht="12" customHeight="1">
      <c r="A1423" s="8"/>
      <c r="B1423" s="111" t="s">
        <v>266</v>
      </c>
      <c r="C1423" s="112"/>
      <c r="D1423" s="112"/>
      <c r="E1423" s="112"/>
      <c r="F1423" s="112"/>
      <c r="G1423" s="112"/>
      <c r="H1423" s="112"/>
      <c r="I1423" s="112"/>
      <c r="J1423" s="112"/>
      <c r="K1423" s="112"/>
      <c r="L1423" s="112"/>
      <c r="M1423" s="112"/>
      <c r="N1423" s="112"/>
      <c r="O1423" s="112"/>
      <c r="P1423" s="112"/>
      <c r="Q1423" s="112"/>
      <c r="R1423" s="112"/>
      <c r="S1423" s="112"/>
      <c r="T1423" s="112"/>
      <c r="U1423" s="112"/>
      <c r="V1423" s="112"/>
      <c r="W1423" s="112"/>
      <c r="X1423" s="112"/>
      <c r="Y1423" s="112"/>
      <c r="Z1423" s="112"/>
      <c r="AA1423" s="112"/>
      <c r="AB1423" s="112"/>
      <c r="AC1423" s="112"/>
      <c r="AD1423" s="112"/>
      <c r="AE1423" s="112"/>
      <c r="AF1423" s="112"/>
      <c r="AG1423" s="112"/>
      <c r="AH1423" s="112"/>
      <c r="AI1423" s="112"/>
      <c r="AJ1423" s="112"/>
      <c r="AK1423" s="112"/>
      <c r="AL1423" s="112"/>
      <c r="AM1423" s="112"/>
      <c r="AN1423" s="112"/>
      <c r="AO1423" s="112"/>
      <c r="AP1423" s="112"/>
      <c r="AQ1423" s="112"/>
      <c r="AR1423" s="112"/>
      <c r="AS1423" s="112"/>
      <c r="AT1423" s="112"/>
      <c r="AU1423" s="112"/>
      <c r="AV1423" s="112"/>
      <c r="AW1423" s="112"/>
      <c r="AX1423" s="113"/>
    </row>
    <row r="1424" spans="1:113" ht="12" customHeight="1">
      <c r="A1424" s="8"/>
      <c r="B1424" s="111"/>
      <c r="C1424" s="112"/>
      <c r="D1424" s="112"/>
      <c r="E1424" s="112"/>
      <c r="F1424" s="112"/>
      <c r="G1424" s="112"/>
      <c r="H1424" s="112"/>
      <c r="I1424" s="112"/>
      <c r="J1424" s="112"/>
      <c r="K1424" s="112"/>
      <c r="L1424" s="112"/>
      <c r="M1424" s="112"/>
      <c r="N1424" s="112"/>
      <c r="O1424" s="112"/>
      <c r="P1424" s="112"/>
      <c r="Q1424" s="112"/>
      <c r="R1424" s="112"/>
      <c r="S1424" s="112"/>
      <c r="T1424" s="112"/>
      <c r="U1424" s="112"/>
      <c r="V1424" s="112"/>
      <c r="W1424" s="112"/>
      <c r="X1424" s="112"/>
      <c r="Y1424" s="112"/>
      <c r="Z1424" s="112"/>
      <c r="AA1424" s="112"/>
      <c r="AB1424" s="112"/>
      <c r="AC1424" s="112"/>
      <c r="AD1424" s="112"/>
      <c r="AE1424" s="112"/>
      <c r="AF1424" s="112"/>
      <c r="AG1424" s="112"/>
      <c r="AH1424" s="112"/>
      <c r="AI1424" s="112"/>
      <c r="AJ1424" s="112"/>
      <c r="AK1424" s="112"/>
      <c r="AL1424" s="112"/>
      <c r="AM1424" s="112"/>
      <c r="AN1424" s="112"/>
      <c r="AO1424" s="112"/>
      <c r="AP1424" s="112"/>
      <c r="AQ1424" s="112"/>
      <c r="AR1424" s="112"/>
      <c r="AS1424" s="112"/>
      <c r="AT1424" s="112"/>
      <c r="AU1424" s="112"/>
      <c r="AV1424" s="112"/>
      <c r="AW1424" s="112"/>
      <c r="AX1424" s="113"/>
    </row>
    <row r="1425" spans="1:251" ht="12" customHeight="1">
      <c r="A1425" s="8"/>
      <c r="B1425" s="111"/>
      <c r="C1425" s="112"/>
      <c r="D1425" s="112"/>
      <c r="E1425" s="112"/>
      <c r="F1425" s="112"/>
      <c r="G1425" s="112"/>
      <c r="H1425" s="112"/>
      <c r="I1425" s="112"/>
      <c r="J1425" s="112"/>
      <c r="K1425" s="112"/>
      <c r="L1425" s="112"/>
      <c r="M1425" s="112"/>
      <c r="N1425" s="112"/>
      <c r="O1425" s="112"/>
      <c r="P1425" s="112"/>
      <c r="Q1425" s="112"/>
      <c r="R1425" s="112"/>
      <c r="S1425" s="112"/>
      <c r="T1425" s="112"/>
      <c r="U1425" s="112"/>
      <c r="V1425" s="112"/>
      <c r="W1425" s="112"/>
      <c r="X1425" s="112"/>
      <c r="Y1425" s="112"/>
      <c r="Z1425" s="112"/>
      <c r="AA1425" s="112"/>
      <c r="AB1425" s="112"/>
      <c r="AC1425" s="112"/>
      <c r="AD1425" s="112"/>
      <c r="AE1425" s="112"/>
      <c r="AF1425" s="112"/>
      <c r="AG1425" s="112"/>
      <c r="AH1425" s="112"/>
      <c r="AI1425" s="112"/>
      <c r="AJ1425" s="112"/>
      <c r="AK1425" s="112"/>
      <c r="AL1425" s="112"/>
      <c r="AM1425" s="112"/>
      <c r="AN1425" s="112"/>
      <c r="AO1425" s="112"/>
      <c r="AP1425" s="112"/>
      <c r="AQ1425" s="112"/>
      <c r="AR1425" s="112"/>
      <c r="AS1425" s="112"/>
      <c r="AT1425" s="112"/>
      <c r="AU1425" s="112"/>
      <c r="AV1425" s="112"/>
      <c r="AW1425" s="112"/>
      <c r="AX1425" s="113"/>
    </row>
    <row r="1426" spans="1:251" ht="12" customHeight="1">
      <c r="A1426" s="8"/>
      <c r="B1426" s="111"/>
      <c r="C1426" s="112"/>
      <c r="D1426" s="112"/>
      <c r="E1426" s="112"/>
      <c r="F1426" s="112"/>
      <c r="G1426" s="112"/>
      <c r="H1426" s="112"/>
      <c r="I1426" s="112"/>
      <c r="J1426" s="112"/>
      <c r="K1426" s="112"/>
      <c r="L1426" s="112"/>
      <c r="M1426" s="112"/>
      <c r="N1426" s="112"/>
      <c r="O1426" s="112"/>
      <c r="P1426" s="112"/>
      <c r="Q1426" s="112"/>
      <c r="R1426" s="112"/>
      <c r="S1426" s="112"/>
      <c r="T1426" s="112"/>
      <c r="U1426" s="112"/>
      <c r="V1426" s="112"/>
      <c r="W1426" s="112"/>
      <c r="X1426" s="112"/>
      <c r="Y1426" s="112"/>
      <c r="Z1426" s="112"/>
      <c r="AA1426" s="112"/>
      <c r="AB1426" s="112"/>
      <c r="AC1426" s="112"/>
      <c r="AD1426" s="112"/>
      <c r="AE1426" s="112"/>
      <c r="AF1426" s="112"/>
      <c r="AG1426" s="112"/>
      <c r="AH1426" s="112"/>
      <c r="AI1426" s="112"/>
      <c r="AJ1426" s="112"/>
      <c r="AK1426" s="112"/>
      <c r="AL1426" s="112"/>
      <c r="AM1426" s="112"/>
      <c r="AN1426" s="112"/>
      <c r="AO1426" s="112"/>
      <c r="AP1426" s="112"/>
      <c r="AQ1426" s="112"/>
      <c r="AR1426" s="112"/>
      <c r="AS1426" s="112"/>
      <c r="AT1426" s="112"/>
      <c r="AU1426" s="112"/>
      <c r="AV1426" s="112"/>
      <c r="AW1426" s="112"/>
      <c r="AX1426" s="113"/>
    </row>
    <row r="1427" spans="1:251" ht="12" customHeight="1">
      <c r="A1427" s="8"/>
      <c r="B1427" s="111"/>
      <c r="C1427" s="112"/>
      <c r="D1427" s="112"/>
      <c r="E1427" s="112"/>
      <c r="F1427" s="112"/>
      <c r="G1427" s="112"/>
      <c r="H1427" s="112"/>
      <c r="I1427" s="112"/>
      <c r="J1427" s="112"/>
      <c r="K1427" s="112"/>
      <c r="L1427" s="112"/>
      <c r="M1427" s="112"/>
      <c r="N1427" s="112"/>
      <c r="O1427" s="112"/>
      <c r="P1427" s="112"/>
      <c r="Q1427" s="112"/>
      <c r="R1427" s="112"/>
      <c r="S1427" s="112"/>
      <c r="T1427" s="112"/>
      <c r="U1427" s="112"/>
      <c r="V1427" s="112"/>
      <c r="W1427" s="112"/>
      <c r="X1427" s="112"/>
      <c r="Y1427" s="112"/>
      <c r="Z1427" s="112"/>
      <c r="AA1427" s="112"/>
      <c r="AB1427" s="112"/>
      <c r="AC1427" s="112"/>
      <c r="AD1427" s="112"/>
      <c r="AE1427" s="112"/>
      <c r="AF1427" s="112"/>
      <c r="AG1427" s="112"/>
      <c r="AH1427" s="112"/>
      <c r="AI1427" s="112"/>
      <c r="AJ1427" s="112"/>
      <c r="AK1427" s="112"/>
      <c r="AL1427" s="112"/>
      <c r="AM1427" s="112"/>
      <c r="AN1427" s="112"/>
      <c r="AO1427" s="112"/>
      <c r="AP1427" s="112"/>
      <c r="AQ1427" s="112"/>
      <c r="AR1427" s="112"/>
      <c r="AS1427" s="112"/>
      <c r="AT1427" s="112"/>
      <c r="AU1427" s="112"/>
      <c r="AV1427" s="112"/>
      <c r="AW1427" s="112"/>
      <c r="AX1427" s="113"/>
      <c r="BC1427" s="16"/>
    </row>
    <row r="1428" spans="1:251" ht="12" customHeight="1">
      <c r="A1428" s="8"/>
      <c r="B1428" s="111"/>
      <c r="C1428" s="112"/>
      <c r="D1428" s="112"/>
      <c r="E1428" s="112"/>
      <c r="F1428" s="112"/>
      <c r="G1428" s="112"/>
      <c r="H1428" s="112"/>
      <c r="I1428" s="112"/>
      <c r="J1428" s="112"/>
      <c r="K1428" s="112"/>
      <c r="L1428" s="112"/>
      <c r="M1428" s="112"/>
      <c r="N1428" s="112"/>
      <c r="O1428" s="112"/>
      <c r="P1428" s="112"/>
      <c r="Q1428" s="112"/>
      <c r="R1428" s="112"/>
      <c r="S1428" s="112"/>
      <c r="T1428" s="112"/>
      <c r="U1428" s="112"/>
      <c r="V1428" s="112"/>
      <c r="W1428" s="112"/>
      <c r="X1428" s="112"/>
      <c r="Y1428" s="112"/>
      <c r="Z1428" s="112"/>
      <c r="AA1428" s="112"/>
      <c r="AB1428" s="112"/>
      <c r="AC1428" s="112"/>
      <c r="AD1428" s="112"/>
      <c r="AE1428" s="112"/>
      <c r="AF1428" s="112"/>
      <c r="AG1428" s="112"/>
      <c r="AH1428" s="112"/>
      <c r="AI1428" s="112"/>
      <c r="AJ1428" s="112"/>
      <c r="AK1428" s="112"/>
      <c r="AL1428" s="112"/>
      <c r="AM1428" s="112"/>
      <c r="AN1428" s="112"/>
      <c r="AO1428" s="112"/>
      <c r="AP1428" s="112"/>
      <c r="AQ1428" s="112"/>
      <c r="AR1428" s="112"/>
      <c r="AS1428" s="112"/>
      <c r="AT1428" s="112"/>
      <c r="AU1428" s="112"/>
      <c r="AV1428" s="112"/>
      <c r="AW1428" s="112"/>
      <c r="AX1428" s="113"/>
    </row>
    <row r="1429" spans="1:251" ht="12" customHeight="1">
      <c r="A1429" s="8"/>
      <c r="B1429" s="111"/>
      <c r="C1429" s="112"/>
      <c r="D1429" s="112"/>
      <c r="E1429" s="112"/>
      <c r="F1429" s="112"/>
      <c r="G1429" s="112"/>
      <c r="H1429" s="112"/>
      <c r="I1429" s="112"/>
      <c r="J1429" s="112"/>
      <c r="K1429" s="112"/>
      <c r="L1429" s="112"/>
      <c r="M1429" s="112"/>
      <c r="N1429" s="112"/>
      <c r="O1429" s="112"/>
      <c r="P1429" s="112"/>
      <c r="Q1429" s="112"/>
      <c r="R1429" s="112"/>
      <c r="S1429" s="112"/>
      <c r="T1429" s="112"/>
      <c r="U1429" s="112"/>
      <c r="V1429" s="112"/>
      <c r="W1429" s="112"/>
      <c r="X1429" s="112"/>
      <c r="Y1429" s="112"/>
      <c r="Z1429" s="112"/>
      <c r="AA1429" s="112"/>
      <c r="AB1429" s="112"/>
      <c r="AC1429" s="112"/>
      <c r="AD1429" s="112"/>
      <c r="AE1429" s="112"/>
      <c r="AF1429" s="112"/>
      <c r="AG1429" s="112"/>
      <c r="AH1429" s="112"/>
      <c r="AI1429" s="112"/>
      <c r="AJ1429" s="112"/>
      <c r="AK1429" s="112"/>
      <c r="AL1429" s="112"/>
      <c r="AM1429" s="112"/>
      <c r="AN1429" s="112"/>
      <c r="AO1429" s="112"/>
      <c r="AP1429" s="112"/>
      <c r="AQ1429" s="112"/>
      <c r="AR1429" s="112"/>
      <c r="AS1429" s="112"/>
      <c r="AT1429" s="112"/>
      <c r="AU1429" s="112"/>
      <c r="AV1429" s="112"/>
      <c r="AW1429" s="112"/>
      <c r="AX1429" s="113"/>
    </row>
    <row r="1430" spans="1:251" ht="12" customHeight="1">
      <c r="A1430" s="8"/>
      <c r="B1430" s="111"/>
      <c r="C1430" s="112"/>
      <c r="D1430" s="112"/>
      <c r="E1430" s="112"/>
      <c r="F1430" s="112"/>
      <c r="G1430" s="112"/>
      <c r="H1430" s="112"/>
      <c r="I1430" s="112"/>
      <c r="J1430" s="112"/>
      <c r="K1430" s="112"/>
      <c r="L1430" s="112"/>
      <c r="M1430" s="112"/>
      <c r="N1430" s="112"/>
      <c r="O1430" s="112"/>
      <c r="P1430" s="112"/>
      <c r="Q1430" s="112"/>
      <c r="R1430" s="112"/>
      <c r="S1430" s="112"/>
      <c r="T1430" s="112"/>
      <c r="U1430" s="112"/>
      <c r="V1430" s="112"/>
      <c r="W1430" s="112"/>
      <c r="X1430" s="112"/>
      <c r="Y1430" s="112"/>
      <c r="Z1430" s="112"/>
      <c r="AA1430" s="112"/>
      <c r="AB1430" s="112"/>
      <c r="AC1430" s="112"/>
      <c r="AD1430" s="112"/>
      <c r="AE1430" s="112"/>
      <c r="AF1430" s="112"/>
      <c r="AG1430" s="112"/>
      <c r="AH1430" s="112"/>
      <c r="AI1430" s="112"/>
      <c r="AJ1430" s="112"/>
      <c r="AK1430" s="112"/>
      <c r="AL1430" s="112"/>
      <c r="AM1430" s="112"/>
      <c r="AN1430" s="112"/>
      <c r="AO1430" s="112"/>
      <c r="AP1430" s="112"/>
      <c r="AQ1430" s="112"/>
      <c r="AR1430" s="112"/>
      <c r="AS1430" s="112"/>
      <c r="AT1430" s="112"/>
      <c r="AU1430" s="112"/>
      <c r="AV1430" s="112"/>
      <c r="AW1430" s="112"/>
      <c r="AX1430" s="113"/>
    </row>
    <row r="1431" spans="1:251" ht="15" thickBot="1">
      <c r="A1431" s="17"/>
      <c r="B1431" s="18"/>
      <c r="C1431" s="19"/>
      <c r="D1431" s="19"/>
      <c r="E1431" s="19"/>
      <c r="F1431" s="19"/>
      <c r="G1431" s="19"/>
      <c r="H1431" s="19"/>
      <c r="I1431" s="19"/>
      <c r="J1431" s="19"/>
      <c r="K1431" s="19"/>
      <c r="L1431" s="19"/>
      <c r="M1431" s="19"/>
      <c r="N1431" s="19"/>
      <c r="O1431" s="19"/>
      <c r="P1431" s="19"/>
      <c r="Q1431" s="19"/>
      <c r="R1431" s="19"/>
      <c r="S1431" s="19"/>
      <c r="T1431" s="19"/>
      <c r="U1431" s="19"/>
      <c r="V1431" s="19"/>
      <c r="W1431" s="19"/>
      <c r="X1431" s="19"/>
      <c r="Y1431" s="19"/>
      <c r="Z1431" s="19"/>
      <c r="AA1431" s="19"/>
      <c r="AB1431" s="19"/>
      <c r="AC1431" s="19"/>
      <c r="AD1431" s="19"/>
      <c r="AE1431" s="19"/>
      <c r="AF1431" s="19"/>
      <c r="AG1431" s="19"/>
      <c r="AH1431" s="19"/>
      <c r="AI1431" s="19"/>
      <c r="AJ1431" s="19"/>
      <c r="AK1431" s="19"/>
      <c r="AL1431" s="19"/>
      <c r="AM1431" s="19"/>
      <c r="AN1431" s="19"/>
      <c r="AO1431" s="19"/>
      <c r="AP1431" s="19"/>
      <c r="AQ1431" s="19"/>
      <c r="AR1431" s="19"/>
      <c r="AS1431" s="19"/>
      <c r="AT1431" s="19"/>
      <c r="AU1431" s="19"/>
      <c r="AV1431" s="19"/>
      <c r="AW1431" s="19"/>
      <c r="AX1431" s="20"/>
    </row>
    <row r="1432" spans="1:251">
      <c r="B1432" s="21"/>
    </row>
    <row r="1433" spans="1:251" ht="14.4">
      <c r="B1433" s="10" t="s">
        <v>4</v>
      </c>
      <c r="C1433" s="8"/>
      <c r="D1433" s="8"/>
      <c r="E1433" s="8"/>
      <c r="F1433" s="8"/>
      <c r="G1433" s="8"/>
      <c r="H1433" s="8"/>
      <c r="I1433" s="8"/>
      <c r="J1433" s="8"/>
      <c r="K1433" s="8"/>
      <c r="L1433" s="9"/>
      <c r="M1433" s="9"/>
      <c r="N1433" s="9"/>
      <c r="O1433" s="9"/>
      <c r="P1433" s="8"/>
      <c r="Q1433" s="8"/>
      <c r="R1433" s="8"/>
      <c r="S1433" s="8"/>
      <c r="T1433" s="8"/>
      <c r="U1433" s="8"/>
      <c r="V1433" s="10"/>
      <c r="W1433" s="10"/>
      <c r="X1433" s="10"/>
      <c r="Y1433" s="10"/>
      <c r="Z1433" s="10"/>
      <c r="AA1433" s="10"/>
      <c r="AB1433" s="10"/>
      <c r="AC1433" s="10"/>
      <c r="AD1433" s="10"/>
      <c r="AE1433" s="10"/>
      <c r="AF1433" s="10"/>
      <c r="AG1433" s="10"/>
      <c r="AH1433" s="10"/>
      <c r="AI1433" s="10"/>
      <c r="AJ1433" s="10"/>
      <c r="AK1433" s="10"/>
      <c r="AL1433" s="10"/>
      <c r="AM1433" s="10"/>
      <c r="AN1433" s="10"/>
      <c r="AO1433" s="10"/>
      <c r="AP1433" s="10"/>
      <c r="AQ1433" s="10"/>
      <c r="AR1433" s="10"/>
      <c r="AS1433" s="10"/>
      <c r="AT1433" s="10"/>
      <c r="AU1433" s="10"/>
      <c r="AV1433" s="10"/>
      <c r="AW1433" s="10"/>
      <c r="AX1433" s="10"/>
    </row>
    <row r="1434" spans="1:251" ht="15" thickBot="1">
      <c r="B1434" s="8"/>
      <c r="C1434" s="8"/>
      <c r="D1434" s="8"/>
      <c r="E1434" s="8"/>
      <c r="F1434" s="8"/>
      <c r="G1434" s="8"/>
      <c r="H1434" s="8"/>
      <c r="I1434" s="8"/>
      <c r="J1434" s="8"/>
      <c r="K1434" s="8"/>
      <c r="L1434" s="9"/>
      <c r="M1434" s="9"/>
      <c r="N1434" s="9"/>
      <c r="O1434" s="9"/>
      <c r="P1434" s="8"/>
      <c r="Q1434" s="8"/>
      <c r="R1434" s="8"/>
      <c r="S1434" s="8"/>
      <c r="T1434" s="8"/>
      <c r="U1434" s="8"/>
      <c r="V1434" s="10"/>
      <c r="W1434" s="10"/>
      <c r="X1434" s="10"/>
      <c r="Y1434" s="10"/>
      <c r="Z1434" s="10"/>
      <c r="AA1434" s="10"/>
      <c r="AB1434" s="10"/>
      <c r="AC1434" s="10"/>
      <c r="AD1434" s="10"/>
      <c r="AE1434" s="10"/>
      <c r="AF1434" s="10"/>
      <c r="AG1434" s="10"/>
      <c r="AH1434" s="10"/>
      <c r="AI1434" s="10"/>
      <c r="AJ1434" s="10"/>
      <c r="AK1434" s="10"/>
      <c r="AL1434" s="10"/>
      <c r="AM1434" s="10"/>
      <c r="AN1434" s="10"/>
      <c r="AO1434" s="10"/>
      <c r="AP1434" s="10"/>
      <c r="AQ1434" s="10"/>
      <c r="AR1434" s="10"/>
      <c r="AS1434" s="10"/>
      <c r="AT1434" s="10"/>
      <c r="AU1434" s="10"/>
      <c r="AV1434" s="10"/>
      <c r="AW1434" s="10"/>
      <c r="AX1434" s="22" t="s">
        <v>5</v>
      </c>
    </row>
    <row r="1435" spans="1:251" s="16" customFormat="1" ht="13.5" customHeight="1">
      <c r="A1435" s="8"/>
      <c r="B1435" s="114" t="s">
        <v>6</v>
      </c>
      <c r="C1435" s="115"/>
      <c r="D1435" s="115"/>
      <c r="E1435" s="115"/>
      <c r="F1435" s="115"/>
      <c r="G1435" s="115"/>
      <c r="H1435" s="115"/>
      <c r="I1435" s="115"/>
      <c r="J1435" s="115"/>
      <c r="K1435" s="115"/>
      <c r="L1435" s="115"/>
      <c r="M1435" s="115"/>
      <c r="N1435" s="115"/>
      <c r="O1435" s="115"/>
      <c r="P1435" s="115"/>
      <c r="Q1435" s="115"/>
      <c r="R1435" s="115"/>
      <c r="S1435" s="115"/>
      <c r="T1435" s="115"/>
      <c r="U1435" s="115"/>
      <c r="V1435" s="115"/>
      <c r="W1435" s="115"/>
      <c r="X1435" s="115"/>
      <c r="Y1435" s="115"/>
      <c r="Z1435" s="116"/>
      <c r="AA1435" s="120" t="s">
        <v>9</v>
      </c>
      <c r="AB1435" s="115"/>
      <c r="AC1435" s="115"/>
      <c r="AD1435" s="115"/>
      <c r="AE1435" s="115"/>
      <c r="AF1435" s="115"/>
      <c r="AG1435" s="115"/>
      <c r="AH1435" s="115"/>
      <c r="AI1435" s="116"/>
      <c r="AJ1435" s="120" t="s">
        <v>10</v>
      </c>
      <c r="AK1435" s="115"/>
      <c r="AL1435" s="115"/>
      <c r="AM1435" s="115"/>
      <c r="AN1435" s="115"/>
      <c r="AO1435" s="115"/>
      <c r="AP1435" s="115"/>
      <c r="AQ1435" s="115"/>
      <c r="AR1435" s="116"/>
      <c r="AS1435" s="120" t="s">
        <v>7</v>
      </c>
      <c r="AT1435" s="115"/>
      <c r="AU1435" s="115"/>
      <c r="AV1435" s="115"/>
      <c r="AW1435" s="115"/>
      <c r="AX1435" s="122"/>
      <c r="AY1435" s="2"/>
      <c r="AZ1435" s="2"/>
      <c r="BA1435" s="2"/>
      <c r="BB1435" s="2"/>
      <c r="BC1435" s="2"/>
      <c r="BD1435" s="2"/>
      <c r="BE1435" s="2"/>
      <c r="BF1435" s="2"/>
      <c r="BG1435" s="2"/>
      <c r="BH1435" s="2"/>
      <c r="BI1435" s="2"/>
      <c r="BJ1435" s="2"/>
      <c r="BK1435" s="2"/>
      <c r="BL1435" s="2"/>
      <c r="BM1435" s="2"/>
      <c r="BN1435" s="2"/>
      <c r="BO1435" s="2"/>
      <c r="BP1435" s="2"/>
      <c r="BQ1435" s="2"/>
      <c r="BR1435" s="2"/>
      <c r="BS1435" s="2"/>
      <c r="BT1435" s="2"/>
      <c r="BU1435" s="2"/>
      <c r="BV1435" s="2"/>
      <c r="BW1435" s="2"/>
      <c r="BX1435" s="2"/>
      <c r="BY1435" s="2"/>
      <c r="BZ1435" s="2"/>
      <c r="CA1435" s="2"/>
      <c r="CB1435" s="2"/>
      <c r="CC1435" s="2"/>
      <c r="CD1435" s="2"/>
      <c r="CE1435" s="2"/>
      <c r="CF1435" s="2"/>
      <c r="CG1435" s="2"/>
      <c r="CH1435" s="2"/>
      <c r="CI1435" s="2"/>
      <c r="CJ1435" s="2"/>
      <c r="CK1435" s="2"/>
      <c r="CL1435" s="2"/>
      <c r="CM1435" s="2"/>
      <c r="CN1435" s="2"/>
      <c r="CO1435" s="2"/>
      <c r="CP1435" s="2"/>
      <c r="CQ1435" s="2"/>
      <c r="CR1435" s="2"/>
      <c r="CS1435" s="2"/>
      <c r="CT1435" s="2"/>
      <c r="CU1435" s="2"/>
      <c r="CV1435" s="2"/>
      <c r="CW1435" s="2"/>
      <c r="CX1435" s="2"/>
      <c r="CY1435" s="2"/>
      <c r="CZ1435" s="2"/>
      <c r="DA1435" s="2"/>
      <c r="DB1435" s="2"/>
      <c r="DC1435" s="2"/>
      <c r="DD1435" s="2"/>
      <c r="DE1435" s="2"/>
      <c r="DF1435" s="2"/>
      <c r="DG1435" s="2"/>
      <c r="DH1435" s="2"/>
      <c r="DI1435" s="2"/>
      <c r="DJ1435" s="2"/>
      <c r="DK1435" s="2"/>
      <c r="DL1435" s="2"/>
      <c r="DM1435" s="2"/>
      <c r="DN1435" s="2"/>
      <c r="DO1435" s="2"/>
      <c r="DP1435" s="2"/>
      <c r="DQ1435" s="2"/>
      <c r="DR1435" s="2"/>
      <c r="DS1435" s="2"/>
      <c r="DT1435" s="2"/>
      <c r="DU1435" s="2"/>
      <c r="DV1435" s="2"/>
      <c r="DW1435" s="2"/>
      <c r="DX1435" s="2"/>
      <c r="DY1435" s="2"/>
      <c r="DZ1435" s="2"/>
      <c r="EA1435" s="2"/>
      <c r="EB1435" s="2"/>
      <c r="EC1435" s="2"/>
      <c r="ED1435" s="2"/>
      <c r="EE1435" s="2"/>
      <c r="EF1435" s="2"/>
      <c r="EG1435" s="2"/>
      <c r="EH1435" s="2"/>
      <c r="EI1435" s="2"/>
      <c r="EJ1435" s="2"/>
      <c r="EK1435" s="2"/>
      <c r="EL1435" s="2"/>
      <c r="EM1435" s="2"/>
      <c r="EN1435" s="2"/>
      <c r="EO1435" s="2"/>
      <c r="EP1435" s="2"/>
      <c r="EQ1435" s="2"/>
      <c r="ER1435" s="2"/>
      <c r="ES1435" s="2"/>
      <c r="ET1435" s="2"/>
      <c r="EU1435" s="2"/>
      <c r="EV1435" s="2"/>
      <c r="EW1435" s="2"/>
      <c r="EX1435" s="2"/>
      <c r="EY1435" s="2"/>
      <c r="EZ1435" s="2"/>
      <c r="FA1435" s="2"/>
      <c r="FB1435" s="2"/>
      <c r="FC1435" s="2"/>
      <c r="FD1435" s="2"/>
      <c r="FE1435" s="2"/>
      <c r="FF1435" s="2"/>
      <c r="FG1435" s="2"/>
      <c r="FH1435" s="2"/>
      <c r="FI1435" s="2"/>
      <c r="FJ1435" s="2"/>
      <c r="FK1435" s="2"/>
      <c r="FL1435" s="2"/>
      <c r="FM1435" s="2"/>
      <c r="FN1435" s="2"/>
      <c r="FO1435" s="2"/>
      <c r="FP1435" s="2"/>
      <c r="FQ1435" s="2"/>
      <c r="FR1435" s="2"/>
      <c r="FS1435" s="2"/>
      <c r="FT1435" s="2"/>
      <c r="FU1435" s="2"/>
      <c r="FV1435" s="2"/>
      <c r="FW1435" s="2"/>
      <c r="FX1435" s="2"/>
      <c r="FY1435" s="2"/>
      <c r="FZ1435" s="2"/>
      <c r="GA1435" s="2"/>
      <c r="GB1435" s="2"/>
      <c r="GC1435" s="2"/>
      <c r="GD1435" s="2"/>
      <c r="GE1435" s="2"/>
      <c r="GF1435" s="2"/>
      <c r="GG1435" s="2"/>
      <c r="GH1435" s="2"/>
      <c r="GI1435" s="2"/>
      <c r="GJ1435" s="2"/>
      <c r="GK1435" s="2"/>
      <c r="GL1435" s="2"/>
      <c r="GM1435" s="2"/>
      <c r="GN1435" s="2"/>
      <c r="GO1435" s="2"/>
      <c r="GP1435" s="2"/>
      <c r="GQ1435" s="2"/>
      <c r="GR1435" s="2"/>
      <c r="GS1435" s="2"/>
      <c r="GT1435" s="2"/>
      <c r="GU1435" s="2"/>
      <c r="GV1435" s="2"/>
      <c r="GW1435" s="2"/>
      <c r="GX1435" s="2"/>
      <c r="GY1435" s="2"/>
      <c r="GZ1435" s="2"/>
      <c r="HA1435" s="2"/>
      <c r="HB1435" s="2"/>
      <c r="HC1435" s="2"/>
      <c r="HD1435" s="2"/>
      <c r="HE1435" s="2"/>
      <c r="HF1435" s="2"/>
      <c r="HG1435" s="2"/>
      <c r="HH1435" s="2"/>
      <c r="HI1435" s="2"/>
      <c r="HJ1435" s="2"/>
      <c r="HK1435" s="2"/>
      <c r="HL1435" s="2"/>
      <c r="HM1435" s="2"/>
      <c r="HN1435" s="2"/>
      <c r="HO1435" s="2"/>
      <c r="HP1435" s="2"/>
      <c r="HQ1435" s="2"/>
      <c r="HR1435" s="2"/>
      <c r="HS1435" s="2"/>
      <c r="HT1435" s="2"/>
      <c r="HU1435" s="2"/>
      <c r="HV1435" s="2"/>
      <c r="HW1435" s="2"/>
      <c r="HX1435" s="2"/>
      <c r="HY1435" s="2"/>
      <c r="HZ1435" s="2"/>
      <c r="IA1435" s="2"/>
      <c r="IB1435" s="2"/>
      <c r="IC1435" s="2"/>
      <c r="ID1435" s="2"/>
      <c r="IE1435" s="2"/>
      <c r="IF1435" s="2"/>
      <c r="IG1435" s="2"/>
      <c r="IH1435" s="2"/>
      <c r="II1435" s="2"/>
      <c r="IJ1435" s="2"/>
      <c r="IK1435" s="2"/>
      <c r="IL1435" s="2"/>
      <c r="IM1435" s="2"/>
      <c r="IN1435" s="2"/>
      <c r="IO1435" s="2"/>
      <c r="IP1435" s="2"/>
      <c r="IQ1435" s="2"/>
    </row>
    <row r="1436" spans="1:251" s="16" customFormat="1">
      <c r="A1436" s="8"/>
      <c r="B1436" s="117"/>
      <c r="C1436" s="118"/>
      <c r="D1436" s="118"/>
      <c r="E1436" s="118"/>
      <c r="F1436" s="118"/>
      <c r="G1436" s="118"/>
      <c r="H1436" s="118"/>
      <c r="I1436" s="118"/>
      <c r="J1436" s="118"/>
      <c r="K1436" s="118"/>
      <c r="L1436" s="118"/>
      <c r="M1436" s="118"/>
      <c r="N1436" s="118"/>
      <c r="O1436" s="118"/>
      <c r="P1436" s="118"/>
      <c r="Q1436" s="118"/>
      <c r="R1436" s="118"/>
      <c r="S1436" s="118"/>
      <c r="T1436" s="118"/>
      <c r="U1436" s="118"/>
      <c r="V1436" s="118"/>
      <c r="W1436" s="118"/>
      <c r="X1436" s="118"/>
      <c r="Y1436" s="118"/>
      <c r="Z1436" s="119"/>
      <c r="AA1436" s="121"/>
      <c r="AB1436" s="118"/>
      <c r="AC1436" s="118"/>
      <c r="AD1436" s="118"/>
      <c r="AE1436" s="118"/>
      <c r="AF1436" s="118"/>
      <c r="AG1436" s="118"/>
      <c r="AH1436" s="118"/>
      <c r="AI1436" s="119"/>
      <c r="AJ1436" s="121"/>
      <c r="AK1436" s="118"/>
      <c r="AL1436" s="118"/>
      <c r="AM1436" s="118"/>
      <c r="AN1436" s="118"/>
      <c r="AO1436" s="118"/>
      <c r="AP1436" s="118"/>
      <c r="AQ1436" s="118"/>
      <c r="AR1436" s="119"/>
      <c r="AS1436" s="121"/>
      <c r="AT1436" s="118"/>
      <c r="AU1436" s="118"/>
      <c r="AV1436" s="118"/>
      <c r="AW1436" s="118"/>
      <c r="AX1436" s="123"/>
      <c r="AY1436" s="2"/>
      <c r="AZ1436" s="2"/>
      <c r="BA1436" s="2"/>
      <c r="BB1436" s="23"/>
      <c r="BC1436" s="24"/>
      <c r="BE1436" s="2"/>
      <c r="BF1436" s="2"/>
      <c r="BG1436" s="2"/>
      <c r="BH1436" s="2"/>
      <c r="BI1436" s="2"/>
      <c r="BJ1436" s="2"/>
      <c r="BK1436" s="2"/>
      <c r="BL1436" s="2"/>
      <c r="BM1436" s="2"/>
      <c r="BN1436" s="2"/>
      <c r="BO1436" s="2"/>
      <c r="BP1436" s="2"/>
      <c r="BQ1436" s="2"/>
      <c r="BR1436" s="2"/>
      <c r="BS1436" s="2"/>
      <c r="BT1436" s="2"/>
      <c r="BU1436" s="2"/>
      <c r="BV1436" s="2"/>
      <c r="BW1436" s="2"/>
      <c r="BX1436" s="2"/>
      <c r="BY1436" s="2"/>
      <c r="BZ1436" s="2"/>
      <c r="CA1436" s="2"/>
      <c r="CB1436" s="2"/>
      <c r="CC1436" s="2"/>
      <c r="CD1436" s="2"/>
      <c r="CE1436" s="2"/>
      <c r="CF1436" s="2"/>
      <c r="CG1436" s="2"/>
      <c r="CH1436" s="2"/>
      <c r="CI1436" s="2"/>
      <c r="CJ1436" s="2"/>
      <c r="CK1436" s="2"/>
      <c r="CL1436" s="2"/>
      <c r="CM1436" s="2"/>
      <c r="CN1436" s="2"/>
      <c r="CO1436" s="2"/>
      <c r="CP1436" s="2"/>
      <c r="CQ1436" s="2"/>
      <c r="CR1436" s="2"/>
      <c r="CS1436" s="2"/>
      <c r="CT1436" s="2"/>
      <c r="CU1436" s="2"/>
      <c r="CV1436" s="2"/>
      <c r="CW1436" s="2"/>
      <c r="CX1436" s="2"/>
      <c r="CY1436" s="2"/>
      <c r="CZ1436" s="2"/>
      <c r="DA1436" s="2"/>
      <c r="DB1436" s="2"/>
      <c r="DC1436" s="2"/>
      <c r="DD1436" s="2"/>
      <c r="DE1436" s="2"/>
      <c r="DF1436" s="2"/>
      <c r="DG1436" s="2"/>
      <c r="DH1436" s="2"/>
      <c r="DI1436" s="2"/>
      <c r="DJ1436" s="2"/>
      <c r="DK1436" s="2"/>
      <c r="DL1436" s="2"/>
      <c r="DM1436" s="2"/>
      <c r="DN1436" s="2"/>
      <c r="DO1436" s="2"/>
      <c r="DP1436" s="2"/>
      <c r="DQ1436" s="2"/>
      <c r="DR1436" s="2"/>
      <c r="DS1436" s="2"/>
      <c r="DT1436" s="2"/>
      <c r="DU1436" s="2"/>
      <c r="DV1436" s="2"/>
      <c r="DW1436" s="2"/>
      <c r="DX1436" s="2"/>
      <c r="DY1436" s="2"/>
      <c r="DZ1436" s="2"/>
      <c r="EA1436" s="2"/>
      <c r="EB1436" s="2"/>
      <c r="EC1436" s="2"/>
      <c r="ED1436" s="2"/>
      <c r="EE1436" s="2"/>
      <c r="EF1436" s="2"/>
      <c r="EG1436" s="2"/>
      <c r="EH1436" s="2"/>
      <c r="EI1436" s="2"/>
      <c r="EJ1436" s="2"/>
      <c r="EK1436" s="2"/>
      <c r="EL1436" s="2"/>
      <c r="EM1436" s="2"/>
      <c r="EN1436" s="2"/>
      <c r="EO1436" s="2"/>
      <c r="EP1436" s="2"/>
      <c r="EQ1436" s="2"/>
      <c r="ER1436" s="2"/>
      <c r="ES1436" s="2"/>
      <c r="ET1436" s="2"/>
      <c r="EU1436" s="2"/>
      <c r="EV1436" s="2"/>
      <c r="EW1436" s="2"/>
      <c r="EX1436" s="2"/>
      <c r="EY1436" s="2"/>
      <c r="EZ1436" s="2"/>
      <c r="FA1436" s="2"/>
      <c r="FB1436" s="2"/>
      <c r="FC1436" s="2"/>
      <c r="FD1436" s="2"/>
      <c r="FE1436" s="2"/>
      <c r="FF1436" s="2"/>
      <c r="FG1436" s="2"/>
      <c r="FH1436" s="2"/>
      <c r="FI1436" s="2"/>
      <c r="FJ1436" s="2"/>
      <c r="FK1436" s="2"/>
      <c r="FL1436" s="2"/>
      <c r="FM1436" s="2"/>
      <c r="FN1436" s="2"/>
      <c r="FO1436" s="2"/>
      <c r="FP1436" s="2"/>
      <c r="FQ1436" s="2"/>
      <c r="FR1436" s="2"/>
      <c r="FS1436" s="2"/>
      <c r="FT1436" s="2"/>
      <c r="FU1436" s="2"/>
      <c r="FV1436" s="2"/>
      <c r="FW1436" s="2"/>
      <c r="FX1436" s="2"/>
      <c r="FY1436" s="2"/>
      <c r="FZ1436" s="2"/>
      <c r="GA1436" s="2"/>
      <c r="GB1436" s="2"/>
      <c r="GC1436" s="2"/>
      <c r="GD1436" s="2"/>
      <c r="GE1436" s="2"/>
      <c r="GF1436" s="2"/>
      <c r="GG1436" s="2"/>
      <c r="GH1436" s="2"/>
      <c r="GI1436" s="2"/>
      <c r="GJ1436" s="2"/>
      <c r="GK1436" s="2"/>
      <c r="GL1436" s="2"/>
      <c r="GM1436" s="2"/>
      <c r="GN1436" s="2"/>
      <c r="GO1436" s="2"/>
      <c r="GP1436" s="2"/>
      <c r="GQ1436" s="2"/>
      <c r="GR1436" s="2"/>
      <c r="GS1436" s="2"/>
      <c r="GT1436" s="2"/>
      <c r="GU1436" s="2"/>
      <c r="GV1436" s="2"/>
      <c r="GW1436" s="2"/>
      <c r="GX1436" s="2"/>
      <c r="GY1436" s="2"/>
      <c r="GZ1436" s="2"/>
      <c r="HA1436" s="2"/>
      <c r="HB1436" s="2"/>
      <c r="HC1436" s="2"/>
      <c r="HD1436" s="2"/>
      <c r="HE1436" s="2"/>
      <c r="HF1436" s="2"/>
      <c r="HG1436" s="2"/>
      <c r="HH1436" s="2"/>
      <c r="HI1436" s="2"/>
      <c r="HJ1436" s="2"/>
      <c r="HK1436" s="2"/>
      <c r="HL1436" s="2"/>
      <c r="HM1436" s="2"/>
      <c r="HN1436" s="2"/>
      <c r="HO1436" s="2"/>
      <c r="HP1436" s="2"/>
      <c r="HQ1436" s="2"/>
      <c r="HR1436" s="2"/>
      <c r="HS1436" s="2"/>
      <c r="HT1436" s="2"/>
      <c r="HU1436" s="2"/>
      <c r="HV1436" s="2"/>
      <c r="HW1436" s="2"/>
      <c r="HX1436" s="2"/>
      <c r="HY1436" s="2"/>
      <c r="HZ1436" s="2"/>
      <c r="IA1436" s="2"/>
      <c r="IB1436" s="2"/>
      <c r="IC1436" s="2"/>
      <c r="ID1436" s="2"/>
      <c r="IE1436" s="2"/>
      <c r="IF1436" s="2"/>
      <c r="IG1436" s="2"/>
      <c r="IH1436" s="2"/>
      <c r="II1436" s="2"/>
      <c r="IJ1436" s="2"/>
      <c r="IK1436" s="2"/>
      <c r="IL1436" s="2"/>
      <c r="IM1436" s="2"/>
      <c r="IN1436" s="2"/>
      <c r="IO1436" s="2"/>
      <c r="IP1436" s="2"/>
      <c r="IQ1436" s="2"/>
    </row>
    <row r="1437" spans="1:251" s="16" customFormat="1" ht="18.75" customHeight="1">
      <c r="A1437" s="8"/>
      <c r="B1437" s="25"/>
      <c r="C1437" s="93" t="s">
        <v>267</v>
      </c>
      <c r="D1437" s="94"/>
      <c r="E1437" s="94"/>
      <c r="F1437" s="94"/>
      <c r="G1437" s="94"/>
      <c r="H1437" s="94"/>
      <c r="I1437" s="94"/>
      <c r="J1437" s="94"/>
      <c r="K1437" s="94"/>
      <c r="L1437" s="94"/>
      <c r="M1437" s="94"/>
      <c r="N1437" s="94"/>
      <c r="O1437" s="94"/>
      <c r="P1437" s="94"/>
      <c r="Q1437" s="94"/>
      <c r="R1437" s="94"/>
      <c r="S1437" s="94"/>
      <c r="T1437" s="94"/>
      <c r="U1437" s="94"/>
      <c r="V1437" s="94"/>
      <c r="W1437" s="94"/>
      <c r="X1437" s="94"/>
      <c r="Y1437" s="94"/>
      <c r="Z1437" s="95"/>
      <c r="AA1437" s="96">
        <v>10640</v>
      </c>
      <c r="AB1437" s="97"/>
      <c r="AC1437" s="97"/>
      <c r="AD1437" s="97"/>
      <c r="AE1437" s="97"/>
      <c r="AF1437" s="97"/>
      <c r="AG1437" s="97"/>
      <c r="AH1437" s="97"/>
      <c r="AI1437" s="98"/>
      <c r="AJ1437" s="96">
        <v>10620</v>
      </c>
      <c r="AK1437" s="97"/>
      <c r="AL1437" s="97"/>
      <c r="AM1437" s="97"/>
      <c r="AN1437" s="97"/>
      <c r="AO1437" s="97"/>
      <c r="AP1437" s="97"/>
      <c r="AQ1437" s="97"/>
      <c r="AR1437" s="98"/>
      <c r="AS1437" s="99"/>
      <c r="AT1437" s="100"/>
      <c r="AU1437" s="100"/>
      <c r="AV1437" s="100"/>
      <c r="AW1437" s="100"/>
      <c r="AX1437" s="101"/>
      <c r="AY1437" s="2"/>
      <c r="AZ1437" s="2"/>
      <c r="BA1437" s="2"/>
      <c r="BB1437" s="2"/>
      <c r="BC1437" s="2"/>
      <c r="BD1437" s="2"/>
      <c r="BE1437" s="2"/>
      <c r="BF1437" s="2"/>
      <c r="BG1437" s="2"/>
      <c r="BH1437" s="2"/>
      <c r="BI1437" s="2"/>
      <c r="BJ1437" s="2"/>
      <c r="BK1437" s="2"/>
      <c r="BL1437" s="2"/>
      <c r="BM1437" s="2"/>
      <c r="BN1437" s="2"/>
      <c r="BO1437" s="2"/>
      <c r="BP1437" s="2"/>
      <c r="BQ1437" s="2"/>
      <c r="BR1437" s="2"/>
      <c r="BS1437" s="2"/>
      <c r="BT1437" s="2"/>
      <c r="BU1437" s="2"/>
      <c r="BV1437" s="2"/>
      <c r="BW1437" s="2"/>
      <c r="BX1437" s="2"/>
      <c r="BY1437" s="2"/>
      <c r="BZ1437" s="2"/>
      <c r="CA1437" s="2"/>
      <c r="CB1437" s="2"/>
      <c r="CC1437" s="2"/>
      <c r="CD1437" s="2"/>
      <c r="CE1437" s="2"/>
      <c r="CF1437" s="2"/>
      <c r="CG1437" s="2"/>
      <c r="CH1437" s="2"/>
      <c r="CI1437" s="2"/>
      <c r="CJ1437" s="2"/>
      <c r="CK1437" s="2"/>
      <c r="CL1437" s="2"/>
      <c r="CM1437" s="2"/>
      <c r="CN1437" s="2"/>
      <c r="CO1437" s="2"/>
      <c r="CP1437" s="2"/>
      <c r="CQ1437" s="2"/>
      <c r="CR1437" s="2"/>
      <c r="CS1437" s="2"/>
      <c r="CT1437" s="2"/>
      <c r="CU1437" s="2"/>
      <c r="CV1437" s="2"/>
      <c r="CW1437" s="2"/>
      <c r="CX1437" s="2"/>
      <c r="CY1437" s="2"/>
      <c r="CZ1437" s="2"/>
      <c r="DA1437" s="2"/>
      <c r="DB1437" s="2"/>
      <c r="DC1437" s="2"/>
      <c r="DD1437" s="2"/>
      <c r="DE1437" s="2"/>
      <c r="DF1437" s="2"/>
      <c r="DG1437" s="2"/>
      <c r="DH1437" s="2"/>
      <c r="DI1437" s="2"/>
      <c r="DJ1437" s="2"/>
      <c r="DK1437" s="2"/>
      <c r="DL1437" s="2"/>
      <c r="DM1437" s="2"/>
      <c r="DN1437" s="2"/>
      <c r="DO1437" s="2"/>
      <c r="DP1437" s="2"/>
      <c r="DQ1437" s="2"/>
      <c r="DR1437" s="2"/>
      <c r="DS1437" s="2"/>
      <c r="DT1437" s="2"/>
      <c r="DU1437" s="2"/>
      <c r="DV1437" s="2"/>
      <c r="DW1437" s="2"/>
      <c r="DX1437" s="2"/>
      <c r="DY1437" s="2"/>
      <c r="DZ1437" s="2"/>
      <c r="EA1437" s="2"/>
      <c r="EB1437" s="2"/>
      <c r="EC1437" s="2"/>
      <c r="ED1437" s="2"/>
      <c r="EE1437" s="2"/>
      <c r="EF1437" s="2"/>
      <c r="EG1437" s="2"/>
      <c r="EH1437" s="2"/>
      <c r="EI1437" s="2"/>
      <c r="EJ1437" s="2"/>
      <c r="EK1437" s="2"/>
      <c r="EL1437" s="2"/>
      <c r="EM1437" s="2"/>
      <c r="EN1437" s="2"/>
      <c r="EO1437" s="2"/>
      <c r="EP1437" s="2"/>
      <c r="EQ1437" s="2"/>
      <c r="ER1437" s="2"/>
      <c r="ES1437" s="2"/>
      <c r="ET1437" s="2"/>
      <c r="EU1437" s="2"/>
      <c r="EV1437" s="2"/>
      <c r="EW1437" s="2"/>
      <c r="EX1437" s="2"/>
      <c r="EY1437" s="2"/>
      <c r="EZ1437" s="2"/>
      <c r="FA1437" s="2"/>
      <c r="FB1437" s="2"/>
      <c r="FC1437" s="2"/>
      <c r="FD1437" s="2"/>
      <c r="FE1437" s="2"/>
      <c r="FF1437" s="2"/>
      <c r="FG1437" s="2"/>
      <c r="FH1437" s="2"/>
      <c r="FI1437" s="2"/>
      <c r="FJ1437" s="2"/>
      <c r="FK1437" s="2"/>
      <c r="FL1437" s="2"/>
      <c r="FM1437" s="2"/>
      <c r="FN1437" s="2"/>
      <c r="FO1437" s="2"/>
      <c r="FP1437" s="2"/>
      <c r="FQ1437" s="2"/>
      <c r="FR1437" s="2"/>
      <c r="FS1437" s="2"/>
      <c r="FT1437" s="2"/>
      <c r="FU1437" s="2"/>
      <c r="FV1437" s="2"/>
      <c r="FW1437" s="2"/>
      <c r="FX1437" s="2"/>
      <c r="FY1437" s="2"/>
      <c r="FZ1437" s="2"/>
      <c r="GA1437" s="2"/>
      <c r="GB1437" s="2"/>
      <c r="GC1437" s="2"/>
      <c r="GD1437" s="2"/>
      <c r="GE1437" s="2"/>
      <c r="GF1437" s="2"/>
      <c r="GG1437" s="2"/>
      <c r="GH1437" s="2"/>
      <c r="GI1437" s="2"/>
      <c r="GJ1437" s="2"/>
      <c r="GK1437" s="2"/>
      <c r="GL1437" s="2"/>
      <c r="GM1437" s="2"/>
      <c r="GN1437" s="2"/>
      <c r="GO1437" s="2"/>
      <c r="GP1437" s="2"/>
      <c r="GQ1437" s="2"/>
      <c r="GR1437" s="2"/>
      <c r="GS1437" s="2"/>
      <c r="GT1437" s="2"/>
      <c r="GU1437" s="2"/>
      <c r="GV1437" s="2"/>
      <c r="GW1437" s="2"/>
      <c r="GX1437" s="2"/>
      <c r="GY1437" s="2"/>
      <c r="GZ1437" s="2"/>
      <c r="HA1437" s="2"/>
      <c r="HB1437" s="2"/>
      <c r="HC1437" s="2"/>
      <c r="HD1437" s="2"/>
      <c r="HE1437" s="2"/>
      <c r="HF1437" s="2"/>
      <c r="HG1437" s="2"/>
      <c r="HH1437" s="2"/>
      <c r="HI1437" s="2"/>
      <c r="HJ1437" s="2"/>
      <c r="HK1437" s="2"/>
      <c r="HL1437" s="2"/>
      <c r="HM1437" s="2"/>
      <c r="HN1437" s="2"/>
      <c r="HO1437" s="2"/>
      <c r="HP1437" s="2"/>
      <c r="HQ1437" s="2"/>
      <c r="HR1437" s="2"/>
      <c r="HS1437" s="2"/>
      <c r="HT1437" s="2"/>
      <c r="HU1437" s="2"/>
      <c r="HV1437" s="2"/>
      <c r="HW1437" s="2"/>
      <c r="HX1437" s="2"/>
      <c r="HY1437" s="2"/>
      <c r="HZ1437" s="2"/>
      <c r="IA1437" s="2"/>
      <c r="IB1437" s="2"/>
      <c r="IC1437" s="2"/>
      <c r="ID1437" s="2"/>
      <c r="IE1437" s="2"/>
      <c r="IF1437" s="2"/>
      <c r="IG1437" s="2"/>
      <c r="IH1437" s="2"/>
      <c r="II1437" s="2"/>
      <c r="IJ1437" s="2"/>
      <c r="IK1437" s="2"/>
      <c r="IL1437" s="2"/>
      <c r="IM1437" s="2"/>
      <c r="IN1437" s="2"/>
      <c r="IO1437" s="2"/>
      <c r="IP1437" s="2"/>
      <c r="IQ1437" s="2"/>
    </row>
    <row r="1438" spans="1:251" s="16" customFormat="1" ht="18.75" customHeight="1">
      <c r="A1438" s="8"/>
      <c r="B1438" s="25"/>
      <c r="C1438" s="93" t="s">
        <v>268</v>
      </c>
      <c r="D1438" s="94"/>
      <c r="E1438" s="94"/>
      <c r="F1438" s="94"/>
      <c r="G1438" s="94"/>
      <c r="H1438" s="94"/>
      <c r="I1438" s="94"/>
      <c r="J1438" s="94"/>
      <c r="K1438" s="94"/>
      <c r="L1438" s="94"/>
      <c r="M1438" s="94"/>
      <c r="N1438" s="94"/>
      <c r="O1438" s="94"/>
      <c r="P1438" s="94"/>
      <c r="Q1438" s="94"/>
      <c r="R1438" s="94"/>
      <c r="S1438" s="94"/>
      <c r="T1438" s="94"/>
      <c r="U1438" s="94"/>
      <c r="V1438" s="94"/>
      <c r="W1438" s="94"/>
      <c r="X1438" s="94"/>
      <c r="Y1438" s="94"/>
      <c r="Z1438" s="95"/>
      <c r="AA1438" s="96">
        <v>2600</v>
      </c>
      <c r="AB1438" s="97"/>
      <c r="AC1438" s="97"/>
      <c r="AD1438" s="97"/>
      <c r="AE1438" s="97"/>
      <c r="AF1438" s="97"/>
      <c r="AG1438" s="97"/>
      <c r="AH1438" s="97"/>
      <c r="AI1438" s="98"/>
      <c r="AJ1438" s="96">
        <v>4510</v>
      </c>
      <c r="AK1438" s="97"/>
      <c r="AL1438" s="97"/>
      <c r="AM1438" s="97"/>
      <c r="AN1438" s="97"/>
      <c r="AO1438" s="97"/>
      <c r="AP1438" s="97"/>
      <c r="AQ1438" s="97"/>
      <c r="AR1438" s="98"/>
      <c r="AS1438" s="99"/>
      <c r="AT1438" s="100"/>
      <c r="AU1438" s="100"/>
      <c r="AV1438" s="100"/>
      <c r="AW1438" s="100"/>
      <c r="AX1438" s="101"/>
      <c r="AY1438" s="2"/>
      <c r="AZ1438" s="2"/>
      <c r="BA1438" s="2"/>
      <c r="BB1438" s="2"/>
      <c r="BC1438" s="2"/>
      <c r="BD1438" s="2"/>
      <c r="BE1438" s="2"/>
      <c r="BF1438" s="2"/>
      <c r="BG1438" s="2"/>
      <c r="BH1438" s="2"/>
      <c r="BI1438" s="2"/>
      <c r="BJ1438" s="2"/>
      <c r="BK1438" s="2"/>
      <c r="BL1438" s="2"/>
      <c r="BM1438" s="2"/>
      <c r="BN1438" s="2"/>
      <c r="BO1438" s="2"/>
      <c r="BP1438" s="2"/>
      <c r="BQ1438" s="2"/>
      <c r="BR1438" s="2"/>
      <c r="BS1438" s="2"/>
      <c r="BT1438" s="2"/>
      <c r="BU1438" s="2"/>
      <c r="BV1438" s="2"/>
      <c r="BW1438" s="2"/>
      <c r="BX1438" s="2"/>
      <c r="BY1438" s="2"/>
      <c r="BZ1438" s="2"/>
      <c r="CA1438" s="2"/>
      <c r="CB1438" s="2"/>
      <c r="CC1438" s="2"/>
      <c r="CD1438" s="2"/>
      <c r="CE1438" s="2"/>
      <c r="CF1438" s="2"/>
      <c r="CG1438" s="2"/>
      <c r="CH1438" s="2"/>
      <c r="CI1438" s="2"/>
      <c r="CJ1438" s="2"/>
      <c r="CK1438" s="2"/>
      <c r="CL1438" s="2"/>
      <c r="CM1438" s="2"/>
      <c r="CN1438" s="2"/>
      <c r="CO1438" s="2"/>
      <c r="CP1438" s="2"/>
      <c r="CQ1438" s="2"/>
      <c r="CR1438" s="2"/>
      <c r="CS1438" s="2"/>
      <c r="CT1438" s="2"/>
      <c r="CU1438" s="2"/>
      <c r="CV1438" s="2"/>
      <c r="CW1438" s="2"/>
      <c r="CX1438" s="2"/>
      <c r="CY1438" s="2"/>
      <c r="CZ1438" s="2"/>
      <c r="DA1438" s="2"/>
      <c r="DB1438" s="2"/>
      <c r="DC1438" s="2"/>
      <c r="DD1438" s="2"/>
      <c r="DE1438" s="2"/>
      <c r="DF1438" s="2"/>
      <c r="DG1438" s="2"/>
      <c r="DH1438" s="2"/>
      <c r="DI1438" s="2"/>
      <c r="DJ1438" s="2"/>
      <c r="DK1438" s="2"/>
      <c r="DL1438" s="2"/>
      <c r="DM1438" s="2"/>
      <c r="DN1438" s="2"/>
      <c r="DO1438" s="2"/>
      <c r="DP1438" s="2"/>
      <c r="DQ1438" s="2"/>
      <c r="DR1438" s="2"/>
      <c r="DS1438" s="2"/>
      <c r="DT1438" s="2"/>
      <c r="DU1438" s="2"/>
      <c r="DV1438" s="2"/>
      <c r="DW1438" s="2"/>
      <c r="DX1438" s="2"/>
      <c r="DY1438" s="2"/>
      <c r="DZ1438" s="2"/>
      <c r="EA1438" s="2"/>
      <c r="EB1438" s="2"/>
      <c r="EC1438" s="2"/>
      <c r="ED1438" s="2"/>
      <c r="EE1438" s="2"/>
      <c r="EF1438" s="2"/>
      <c r="EG1438" s="2"/>
      <c r="EH1438" s="2"/>
      <c r="EI1438" s="2"/>
      <c r="EJ1438" s="2"/>
      <c r="EK1438" s="2"/>
      <c r="EL1438" s="2"/>
      <c r="EM1438" s="2"/>
      <c r="EN1438" s="2"/>
      <c r="EO1438" s="2"/>
      <c r="EP1438" s="2"/>
      <c r="EQ1438" s="2"/>
      <c r="ER1438" s="2"/>
      <c r="ES1438" s="2"/>
      <c r="ET1438" s="2"/>
      <c r="EU1438" s="2"/>
      <c r="EV1438" s="2"/>
      <c r="EW1438" s="2"/>
      <c r="EX1438" s="2"/>
      <c r="EY1438" s="2"/>
      <c r="EZ1438" s="2"/>
      <c r="FA1438" s="2"/>
      <c r="FB1438" s="2"/>
      <c r="FC1438" s="2"/>
      <c r="FD1438" s="2"/>
      <c r="FE1438" s="2"/>
      <c r="FF1438" s="2"/>
      <c r="FG1438" s="2"/>
      <c r="FH1438" s="2"/>
      <c r="FI1438" s="2"/>
      <c r="FJ1438" s="2"/>
      <c r="FK1438" s="2"/>
      <c r="FL1438" s="2"/>
      <c r="FM1438" s="2"/>
      <c r="FN1438" s="2"/>
      <c r="FO1438" s="2"/>
      <c r="FP1438" s="2"/>
      <c r="FQ1438" s="2"/>
      <c r="FR1438" s="2"/>
      <c r="FS1438" s="2"/>
      <c r="FT1438" s="2"/>
      <c r="FU1438" s="2"/>
      <c r="FV1438" s="2"/>
      <c r="FW1438" s="2"/>
      <c r="FX1438" s="2"/>
      <c r="FY1438" s="2"/>
      <c r="FZ1438" s="2"/>
      <c r="GA1438" s="2"/>
      <c r="GB1438" s="2"/>
      <c r="GC1438" s="2"/>
      <c r="GD1438" s="2"/>
      <c r="GE1438" s="2"/>
      <c r="GF1438" s="2"/>
      <c r="GG1438" s="2"/>
      <c r="GH1438" s="2"/>
      <c r="GI1438" s="2"/>
      <c r="GJ1438" s="2"/>
      <c r="GK1438" s="2"/>
      <c r="GL1438" s="2"/>
      <c r="GM1438" s="2"/>
      <c r="GN1438" s="2"/>
      <c r="GO1438" s="2"/>
      <c r="GP1438" s="2"/>
      <c r="GQ1438" s="2"/>
      <c r="GR1438" s="2"/>
      <c r="GS1438" s="2"/>
      <c r="GT1438" s="2"/>
      <c r="GU1438" s="2"/>
      <c r="GV1438" s="2"/>
      <c r="GW1438" s="2"/>
      <c r="GX1438" s="2"/>
      <c r="GY1438" s="2"/>
      <c r="GZ1438" s="2"/>
      <c r="HA1438" s="2"/>
      <c r="HB1438" s="2"/>
      <c r="HC1438" s="2"/>
      <c r="HD1438" s="2"/>
      <c r="HE1438" s="2"/>
      <c r="HF1438" s="2"/>
      <c r="HG1438" s="2"/>
      <c r="HH1438" s="2"/>
      <c r="HI1438" s="2"/>
      <c r="HJ1438" s="2"/>
      <c r="HK1438" s="2"/>
      <c r="HL1438" s="2"/>
      <c r="HM1438" s="2"/>
      <c r="HN1438" s="2"/>
      <c r="HO1438" s="2"/>
      <c r="HP1438" s="2"/>
      <c r="HQ1438" s="2"/>
      <c r="HR1438" s="2"/>
      <c r="HS1438" s="2"/>
      <c r="HT1438" s="2"/>
      <c r="HU1438" s="2"/>
      <c r="HV1438" s="2"/>
      <c r="HW1438" s="2"/>
      <c r="HX1438" s="2"/>
      <c r="HY1438" s="2"/>
      <c r="HZ1438" s="2"/>
      <c r="IA1438" s="2"/>
      <c r="IB1438" s="2"/>
      <c r="IC1438" s="2"/>
      <c r="ID1438" s="2"/>
      <c r="IE1438" s="2"/>
      <c r="IF1438" s="2"/>
      <c r="IG1438" s="2"/>
      <c r="IH1438" s="2"/>
      <c r="II1438" s="2"/>
      <c r="IJ1438" s="2"/>
      <c r="IK1438" s="2"/>
      <c r="IL1438" s="2"/>
      <c r="IM1438" s="2"/>
      <c r="IN1438" s="2"/>
      <c r="IO1438" s="2"/>
      <c r="IP1438" s="2"/>
      <c r="IQ1438" s="2"/>
    </row>
    <row r="1439" spans="1:251" s="16" customFormat="1" ht="18.75" customHeight="1">
      <c r="A1439" s="8"/>
      <c r="B1439" s="25"/>
      <c r="C1439" s="93" t="s">
        <v>208</v>
      </c>
      <c r="D1439" s="94"/>
      <c r="E1439" s="94"/>
      <c r="F1439" s="94"/>
      <c r="G1439" s="94"/>
      <c r="H1439" s="94"/>
      <c r="I1439" s="94"/>
      <c r="J1439" s="94"/>
      <c r="K1439" s="94"/>
      <c r="L1439" s="94"/>
      <c r="M1439" s="94"/>
      <c r="N1439" s="94"/>
      <c r="O1439" s="94"/>
      <c r="P1439" s="94"/>
      <c r="Q1439" s="94"/>
      <c r="R1439" s="94"/>
      <c r="S1439" s="94"/>
      <c r="T1439" s="94"/>
      <c r="U1439" s="94"/>
      <c r="V1439" s="94"/>
      <c r="W1439" s="94"/>
      <c r="X1439" s="94"/>
      <c r="Y1439" s="94"/>
      <c r="Z1439" s="95"/>
      <c r="AA1439" s="96">
        <v>207</v>
      </c>
      <c r="AB1439" s="97"/>
      <c r="AC1439" s="97"/>
      <c r="AD1439" s="97"/>
      <c r="AE1439" s="97"/>
      <c r="AF1439" s="97"/>
      <c r="AG1439" s="97"/>
      <c r="AH1439" s="97"/>
      <c r="AI1439" s="98"/>
      <c r="AJ1439" s="96">
        <v>273</v>
      </c>
      <c r="AK1439" s="97"/>
      <c r="AL1439" s="97"/>
      <c r="AM1439" s="97"/>
      <c r="AN1439" s="97"/>
      <c r="AO1439" s="97"/>
      <c r="AP1439" s="97"/>
      <c r="AQ1439" s="97"/>
      <c r="AR1439" s="98"/>
      <c r="AS1439" s="99"/>
      <c r="AT1439" s="100"/>
      <c r="AU1439" s="100"/>
      <c r="AV1439" s="100"/>
      <c r="AW1439" s="100"/>
      <c r="AX1439" s="101"/>
      <c r="AY1439" s="2"/>
      <c r="AZ1439" s="2"/>
      <c r="BA1439" s="2"/>
      <c r="BB1439" s="2"/>
      <c r="BC1439" s="2"/>
      <c r="BD1439" s="2"/>
      <c r="BE1439" s="2"/>
      <c r="BF1439" s="2"/>
      <c r="BG1439" s="2"/>
      <c r="BH1439" s="2"/>
      <c r="BI1439" s="2"/>
      <c r="BJ1439" s="2"/>
      <c r="BK1439" s="2"/>
      <c r="BL1439" s="2"/>
      <c r="BM1439" s="2"/>
      <c r="BN1439" s="2"/>
      <c r="BO1439" s="2"/>
      <c r="BP1439" s="2"/>
      <c r="BQ1439" s="2"/>
      <c r="BR1439" s="2"/>
      <c r="BS1439" s="2"/>
      <c r="BT1439" s="2"/>
      <c r="BU1439" s="2"/>
      <c r="BV1439" s="2"/>
      <c r="BW1439" s="2"/>
      <c r="BX1439" s="2"/>
      <c r="BY1439" s="2"/>
      <c r="BZ1439" s="2"/>
      <c r="CA1439" s="2"/>
      <c r="CB1439" s="2"/>
      <c r="CC1439" s="2"/>
      <c r="CD1439" s="2"/>
      <c r="CE1439" s="2"/>
      <c r="CF1439" s="2"/>
      <c r="CG1439" s="2"/>
      <c r="CH1439" s="2"/>
      <c r="CI1439" s="2"/>
      <c r="CJ1439" s="2"/>
      <c r="CK1439" s="2"/>
      <c r="CL1439" s="2"/>
      <c r="CM1439" s="2"/>
      <c r="CN1439" s="2"/>
      <c r="CO1439" s="2"/>
      <c r="CP1439" s="2"/>
      <c r="CQ1439" s="2"/>
      <c r="CR1439" s="2"/>
      <c r="CS1439" s="2"/>
      <c r="CT1439" s="2"/>
      <c r="CU1439" s="2"/>
      <c r="CV1439" s="2"/>
      <c r="CW1439" s="2"/>
      <c r="CX1439" s="2"/>
      <c r="CY1439" s="2"/>
      <c r="CZ1439" s="2"/>
      <c r="DA1439" s="2"/>
      <c r="DB1439" s="2"/>
      <c r="DC1439" s="2"/>
      <c r="DD1439" s="2"/>
      <c r="DE1439" s="2"/>
      <c r="DF1439" s="2"/>
      <c r="DG1439" s="2"/>
      <c r="DH1439" s="2"/>
      <c r="DI1439" s="2"/>
      <c r="DJ1439" s="2"/>
      <c r="DK1439" s="2"/>
      <c r="DL1439" s="2"/>
      <c r="DM1439" s="2"/>
      <c r="DN1439" s="2"/>
      <c r="DO1439" s="2"/>
      <c r="DP1439" s="2"/>
      <c r="DQ1439" s="2"/>
      <c r="DR1439" s="2"/>
      <c r="DS1439" s="2"/>
      <c r="DT1439" s="2"/>
      <c r="DU1439" s="2"/>
      <c r="DV1439" s="2"/>
      <c r="DW1439" s="2"/>
      <c r="DX1439" s="2"/>
      <c r="DY1439" s="2"/>
      <c r="DZ1439" s="2"/>
      <c r="EA1439" s="2"/>
      <c r="EB1439" s="2"/>
      <c r="EC1439" s="2"/>
      <c r="ED1439" s="2"/>
      <c r="EE1439" s="2"/>
      <c r="EF1439" s="2"/>
      <c r="EG1439" s="2"/>
      <c r="EH1439" s="2"/>
      <c r="EI1439" s="2"/>
      <c r="EJ1439" s="2"/>
      <c r="EK1439" s="2"/>
      <c r="EL1439" s="2"/>
      <c r="EM1439" s="2"/>
      <c r="EN1439" s="2"/>
      <c r="EO1439" s="2"/>
      <c r="EP1439" s="2"/>
      <c r="EQ1439" s="2"/>
      <c r="ER1439" s="2"/>
      <c r="ES1439" s="2"/>
      <c r="ET1439" s="2"/>
      <c r="EU1439" s="2"/>
      <c r="EV1439" s="2"/>
      <c r="EW1439" s="2"/>
      <c r="EX1439" s="2"/>
      <c r="EY1439" s="2"/>
      <c r="EZ1439" s="2"/>
      <c r="FA1439" s="2"/>
      <c r="FB1439" s="2"/>
      <c r="FC1439" s="2"/>
      <c r="FD1439" s="2"/>
      <c r="FE1439" s="2"/>
      <c r="FF1439" s="2"/>
      <c r="FG1439" s="2"/>
      <c r="FH1439" s="2"/>
      <c r="FI1439" s="2"/>
      <c r="FJ1439" s="2"/>
      <c r="FK1439" s="2"/>
      <c r="FL1439" s="2"/>
      <c r="FM1439" s="2"/>
      <c r="FN1439" s="2"/>
      <c r="FO1439" s="2"/>
      <c r="FP1439" s="2"/>
      <c r="FQ1439" s="2"/>
      <c r="FR1439" s="2"/>
      <c r="FS1439" s="2"/>
      <c r="FT1439" s="2"/>
      <c r="FU1439" s="2"/>
      <c r="FV1439" s="2"/>
      <c r="FW1439" s="2"/>
      <c r="FX1439" s="2"/>
      <c r="FY1439" s="2"/>
      <c r="FZ1439" s="2"/>
      <c r="GA1439" s="2"/>
      <c r="GB1439" s="2"/>
      <c r="GC1439" s="2"/>
      <c r="GD1439" s="2"/>
      <c r="GE1439" s="2"/>
      <c r="GF1439" s="2"/>
      <c r="GG1439" s="2"/>
      <c r="GH1439" s="2"/>
      <c r="GI1439" s="2"/>
      <c r="GJ1439" s="2"/>
      <c r="GK1439" s="2"/>
      <c r="GL1439" s="2"/>
      <c r="GM1439" s="2"/>
      <c r="GN1439" s="2"/>
      <c r="GO1439" s="2"/>
      <c r="GP1439" s="2"/>
      <c r="GQ1439" s="2"/>
      <c r="GR1439" s="2"/>
      <c r="GS1439" s="2"/>
      <c r="GT1439" s="2"/>
      <c r="GU1439" s="2"/>
      <c r="GV1439" s="2"/>
      <c r="GW1439" s="2"/>
      <c r="GX1439" s="2"/>
      <c r="GY1439" s="2"/>
      <c r="GZ1439" s="2"/>
      <c r="HA1439" s="2"/>
      <c r="HB1439" s="2"/>
      <c r="HC1439" s="2"/>
      <c r="HD1439" s="2"/>
      <c r="HE1439" s="2"/>
      <c r="HF1439" s="2"/>
      <c r="HG1439" s="2"/>
      <c r="HH1439" s="2"/>
      <c r="HI1439" s="2"/>
      <c r="HJ1439" s="2"/>
      <c r="HK1439" s="2"/>
      <c r="HL1439" s="2"/>
      <c r="HM1439" s="2"/>
      <c r="HN1439" s="2"/>
      <c r="HO1439" s="2"/>
      <c r="HP1439" s="2"/>
      <c r="HQ1439" s="2"/>
      <c r="HR1439" s="2"/>
      <c r="HS1439" s="2"/>
      <c r="HT1439" s="2"/>
      <c r="HU1439" s="2"/>
      <c r="HV1439" s="2"/>
      <c r="HW1439" s="2"/>
      <c r="HX1439" s="2"/>
      <c r="HY1439" s="2"/>
      <c r="HZ1439" s="2"/>
      <c r="IA1439" s="2"/>
      <c r="IB1439" s="2"/>
      <c r="IC1439" s="2"/>
      <c r="ID1439" s="2"/>
      <c r="IE1439" s="2"/>
      <c r="IF1439" s="2"/>
      <c r="IG1439" s="2"/>
      <c r="IH1439" s="2"/>
      <c r="II1439" s="2"/>
      <c r="IJ1439" s="2"/>
      <c r="IK1439" s="2"/>
      <c r="IL1439" s="2"/>
      <c r="IM1439" s="2"/>
      <c r="IN1439" s="2"/>
      <c r="IO1439" s="2"/>
      <c r="IP1439" s="2"/>
      <c r="IQ1439" s="2"/>
    </row>
    <row r="1440" spans="1:251" s="16" customFormat="1" ht="18.75" customHeight="1" thickBot="1">
      <c r="A1440" s="17"/>
      <c r="B1440" s="102" t="s">
        <v>11</v>
      </c>
      <c r="C1440" s="103"/>
      <c r="D1440" s="103"/>
      <c r="E1440" s="103"/>
      <c r="F1440" s="103"/>
      <c r="G1440" s="103"/>
      <c r="H1440" s="103"/>
      <c r="I1440" s="103"/>
      <c r="J1440" s="103"/>
      <c r="K1440" s="103"/>
      <c r="L1440" s="103"/>
      <c r="M1440" s="103"/>
      <c r="N1440" s="103"/>
      <c r="O1440" s="103"/>
      <c r="P1440" s="103"/>
      <c r="Q1440" s="103"/>
      <c r="R1440" s="103"/>
      <c r="S1440" s="103"/>
      <c r="T1440" s="103"/>
      <c r="U1440" s="103"/>
      <c r="V1440" s="103"/>
      <c r="W1440" s="103"/>
      <c r="X1440" s="103"/>
      <c r="Y1440" s="103"/>
      <c r="Z1440" s="104"/>
      <c r="AA1440" s="105">
        <f>SUM($AA$1437:$AA$1439)</f>
        <v>13447</v>
      </c>
      <c r="AB1440" s="106"/>
      <c r="AC1440" s="106"/>
      <c r="AD1440" s="106"/>
      <c r="AE1440" s="106"/>
      <c r="AF1440" s="106"/>
      <c r="AG1440" s="106"/>
      <c r="AH1440" s="106"/>
      <c r="AI1440" s="107"/>
      <c r="AJ1440" s="105">
        <f>SUM($AJ$1437:$AJ$1439)</f>
        <v>15403</v>
      </c>
      <c r="AK1440" s="106"/>
      <c r="AL1440" s="106"/>
      <c r="AM1440" s="106"/>
      <c r="AN1440" s="106"/>
      <c r="AO1440" s="106"/>
      <c r="AP1440" s="106"/>
      <c r="AQ1440" s="106"/>
      <c r="AR1440" s="107"/>
      <c r="AS1440" s="108"/>
      <c r="AT1440" s="109"/>
      <c r="AU1440" s="109"/>
      <c r="AV1440" s="109"/>
      <c r="AW1440" s="109"/>
      <c r="AX1440" s="110"/>
      <c r="AY1440" s="2"/>
      <c r="AZ1440" s="2"/>
      <c r="BA1440" s="2"/>
      <c r="BB1440" s="2"/>
      <c r="BC1440" s="2"/>
      <c r="BD1440" s="2"/>
      <c r="BE1440" s="2"/>
      <c r="BF1440" s="2"/>
      <c r="BG1440" s="2"/>
      <c r="BH1440" s="2"/>
      <c r="BI1440" s="2"/>
      <c r="BJ1440" s="2"/>
      <c r="BK1440" s="2"/>
      <c r="BL1440" s="2"/>
      <c r="BM1440" s="2"/>
      <c r="BN1440" s="2"/>
      <c r="BO1440" s="2"/>
      <c r="BP1440" s="2"/>
      <c r="BQ1440" s="2"/>
      <c r="BR1440" s="2"/>
      <c r="BS1440" s="2"/>
      <c r="BT1440" s="2"/>
      <c r="BU1440" s="2"/>
      <c r="BV1440" s="2"/>
      <c r="BW1440" s="2"/>
      <c r="BX1440" s="2"/>
      <c r="BY1440" s="2"/>
      <c r="BZ1440" s="2"/>
      <c r="CA1440" s="2"/>
      <c r="CB1440" s="2"/>
      <c r="CC1440" s="2"/>
      <c r="CD1440" s="2"/>
      <c r="CE1440" s="2"/>
      <c r="CF1440" s="2"/>
      <c r="CG1440" s="2"/>
      <c r="CH1440" s="2"/>
      <c r="CI1440" s="2"/>
      <c r="CJ1440" s="2"/>
      <c r="CK1440" s="2"/>
      <c r="CL1440" s="2"/>
      <c r="CM1440" s="2"/>
      <c r="CN1440" s="2"/>
      <c r="CO1440" s="2"/>
      <c r="CP1440" s="2"/>
      <c r="CQ1440" s="2"/>
      <c r="CR1440" s="2"/>
      <c r="CS1440" s="2"/>
      <c r="CT1440" s="2"/>
      <c r="CU1440" s="2"/>
      <c r="CV1440" s="2"/>
      <c r="CW1440" s="2"/>
      <c r="CX1440" s="2"/>
      <c r="CY1440" s="2"/>
      <c r="CZ1440" s="2"/>
      <c r="DA1440" s="2"/>
      <c r="DB1440" s="2"/>
      <c r="DC1440" s="2"/>
      <c r="DD1440" s="2"/>
      <c r="DE1440" s="2"/>
      <c r="DF1440" s="2"/>
      <c r="DG1440" s="2"/>
      <c r="DH1440" s="2"/>
      <c r="DI1440" s="2"/>
      <c r="DJ1440" s="2"/>
      <c r="DK1440" s="2"/>
      <c r="DL1440" s="2"/>
      <c r="DM1440" s="2"/>
      <c r="DN1440" s="2"/>
      <c r="DO1440" s="2"/>
      <c r="DP1440" s="2"/>
      <c r="DQ1440" s="2"/>
      <c r="DR1440" s="2"/>
      <c r="DS1440" s="2"/>
      <c r="DT1440" s="2"/>
      <c r="DU1440" s="2"/>
      <c r="DV1440" s="2"/>
      <c r="DW1440" s="2"/>
      <c r="DX1440" s="2"/>
      <c r="DY1440" s="2"/>
      <c r="DZ1440" s="2"/>
      <c r="EA1440" s="2"/>
      <c r="EB1440" s="2"/>
      <c r="EC1440" s="2"/>
      <c r="ED1440" s="2"/>
      <c r="EE1440" s="2"/>
      <c r="EF1440" s="2"/>
      <c r="EG1440" s="2"/>
      <c r="EH1440" s="2"/>
      <c r="EI1440" s="2"/>
      <c r="EJ1440" s="2"/>
      <c r="EK1440" s="2"/>
      <c r="EL1440" s="2"/>
      <c r="EM1440" s="2"/>
      <c r="EN1440" s="2"/>
      <c r="EO1440" s="2"/>
      <c r="EP1440" s="2"/>
      <c r="EQ1440" s="2"/>
      <c r="ER1440" s="2"/>
      <c r="ES1440" s="2"/>
      <c r="ET1440" s="2"/>
      <c r="EU1440" s="2"/>
      <c r="EV1440" s="2"/>
      <c r="EW1440" s="2"/>
      <c r="EX1440" s="2"/>
      <c r="EY1440" s="2"/>
      <c r="EZ1440" s="2"/>
      <c r="FA1440" s="2"/>
      <c r="FB1440" s="2"/>
      <c r="FC1440" s="2"/>
      <c r="FD1440" s="2"/>
      <c r="FE1440" s="2"/>
      <c r="FF1440" s="2"/>
      <c r="FG1440" s="2"/>
      <c r="FH1440" s="2"/>
      <c r="FI1440" s="2"/>
      <c r="FJ1440" s="2"/>
      <c r="FK1440" s="2"/>
      <c r="FL1440" s="2"/>
      <c r="FM1440" s="2"/>
      <c r="FN1440" s="2"/>
      <c r="FO1440" s="2"/>
      <c r="FP1440" s="2"/>
      <c r="FQ1440" s="2"/>
      <c r="FR1440" s="2"/>
      <c r="FS1440" s="2"/>
      <c r="FT1440" s="2"/>
      <c r="FU1440" s="2"/>
      <c r="FV1440" s="2"/>
      <c r="FW1440" s="2"/>
      <c r="FX1440" s="2"/>
      <c r="FY1440" s="2"/>
      <c r="FZ1440" s="2"/>
      <c r="GA1440" s="2"/>
      <c r="GB1440" s="2"/>
      <c r="GC1440" s="2"/>
      <c r="GD1440" s="2"/>
      <c r="GE1440" s="2"/>
      <c r="GF1440" s="2"/>
      <c r="GG1440" s="2"/>
      <c r="GH1440" s="2"/>
      <c r="GI1440" s="2"/>
      <c r="GJ1440" s="2"/>
      <c r="GK1440" s="2"/>
      <c r="GL1440" s="2"/>
      <c r="GM1440" s="2"/>
      <c r="GN1440" s="2"/>
      <c r="GO1440" s="2"/>
      <c r="GP1440" s="2"/>
      <c r="GQ1440" s="2"/>
      <c r="GR1440" s="2"/>
      <c r="GS1440" s="2"/>
      <c r="GT1440" s="2"/>
      <c r="GU1440" s="2"/>
      <c r="GV1440" s="2"/>
      <c r="GW1440" s="2"/>
      <c r="GX1440" s="2"/>
      <c r="GY1440" s="2"/>
      <c r="GZ1440" s="2"/>
      <c r="HA1440" s="2"/>
      <c r="HB1440" s="2"/>
      <c r="HC1440" s="2"/>
      <c r="HD1440" s="2"/>
      <c r="HE1440" s="2"/>
      <c r="HF1440" s="2"/>
      <c r="HG1440" s="2"/>
      <c r="HH1440" s="2"/>
      <c r="HI1440" s="2"/>
      <c r="HJ1440" s="2"/>
      <c r="HK1440" s="2"/>
      <c r="HL1440" s="2"/>
      <c r="HM1440" s="2"/>
      <c r="HN1440" s="2"/>
      <c r="HO1440" s="2"/>
      <c r="HP1440" s="2"/>
      <c r="HQ1440" s="2"/>
      <c r="HR1440" s="2"/>
      <c r="HS1440" s="2"/>
      <c r="HT1440" s="2"/>
      <c r="HU1440" s="2"/>
      <c r="HV1440" s="2"/>
      <c r="HW1440" s="2"/>
      <c r="HX1440" s="2"/>
      <c r="HY1440" s="2"/>
      <c r="HZ1440" s="2"/>
      <c r="IA1440" s="2"/>
      <c r="IB1440" s="2"/>
      <c r="IC1440" s="2"/>
      <c r="ID1440" s="2"/>
      <c r="IE1440" s="2"/>
      <c r="IF1440" s="2"/>
      <c r="IG1440" s="2"/>
      <c r="IH1440" s="2"/>
      <c r="II1440" s="2"/>
      <c r="IJ1440" s="2"/>
      <c r="IK1440" s="2"/>
      <c r="IL1440" s="2"/>
      <c r="IM1440" s="2"/>
      <c r="IN1440" s="2"/>
      <c r="IO1440" s="2"/>
      <c r="IP1440" s="2"/>
      <c r="IQ1440" s="2"/>
    </row>
    <row r="1442" spans="1:113" ht="19.2">
      <c r="A1442" s="1" t="s">
        <v>0</v>
      </c>
      <c r="AW1442" s="3"/>
      <c r="AX1442" s="4"/>
      <c r="AY1442" s="3"/>
    </row>
    <row r="1444" spans="1:113" ht="18">
      <c r="B1444" s="124" t="s">
        <v>8</v>
      </c>
      <c r="C1444" s="125"/>
      <c r="D1444" s="125"/>
      <c r="E1444" s="125"/>
      <c r="F1444" s="125"/>
      <c r="G1444" s="125"/>
      <c r="H1444" s="125"/>
      <c r="I1444" s="125"/>
      <c r="J1444" s="125"/>
      <c r="K1444" s="125"/>
      <c r="L1444" s="125"/>
      <c r="M1444" s="125"/>
      <c r="N1444" s="125"/>
      <c r="O1444" s="125"/>
      <c r="P1444" s="125"/>
      <c r="Q1444" s="125"/>
      <c r="R1444" s="125"/>
      <c r="S1444" s="125"/>
      <c r="T1444" s="125"/>
      <c r="U1444" s="125"/>
      <c r="V1444" s="125"/>
      <c r="W1444" s="125"/>
      <c r="X1444" s="125"/>
      <c r="Y1444" s="125"/>
      <c r="Z1444" s="125"/>
      <c r="AA1444" s="125"/>
      <c r="AB1444" s="125"/>
      <c r="AC1444" s="125"/>
      <c r="AD1444" s="125"/>
      <c r="AE1444" s="125"/>
      <c r="AF1444" s="125"/>
      <c r="AG1444" s="125"/>
      <c r="AH1444" s="125"/>
      <c r="AI1444" s="125"/>
      <c r="AJ1444" s="125"/>
      <c r="AK1444" s="125"/>
      <c r="AL1444" s="125"/>
      <c r="AM1444" s="125"/>
      <c r="AN1444" s="125"/>
      <c r="AO1444" s="125"/>
      <c r="AP1444" s="125"/>
      <c r="AQ1444" s="125"/>
      <c r="AR1444" s="125"/>
      <c r="AS1444" s="125"/>
      <c r="AT1444" s="125"/>
      <c r="AU1444" s="125"/>
      <c r="AV1444" s="125"/>
      <c r="AW1444" s="125"/>
      <c r="AX1444" s="125"/>
    </row>
    <row r="1445" spans="1:113">
      <c r="Z1445" s="5"/>
      <c r="AD1445" s="5"/>
      <c r="AE1445" s="5"/>
      <c r="AF1445" s="5"/>
      <c r="AG1445" s="5"/>
      <c r="AH1445" s="5"/>
      <c r="AI1445" s="5"/>
      <c r="AO1445" s="5"/>
    </row>
    <row r="1446" spans="1:113" ht="13.8" thickBot="1">
      <c r="Z1446" s="5"/>
      <c r="AD1446" s="5"/>
      <c r="AE1446" s="5"/>
      <c r="AF1446" s="5"/>
      <c r="AG1446" s="5"/>
      <c r="AH1446" s="5"/>
      <c r="AI1446" s="5"/>
      <c r="AO1446" s="5"/>
      <c r="DI1446" s="6"/>
    </row>
    <row r="1447" spans="1:113" ht="24.75" customHeight="1" thickBot="1">
      <c r="B1447" s="126" t="s">
        <v>1</v>
      </c>
      <c r="C1447" s="127"/>
      <c r="D1447" s="127"/>
      <c r="E1447" s="127"/>
      <c r="F1447" s="127"/>
      <c r="G1447" s="127"/>
      <c r="H1447" s="128" t="s">
        <v>269</v>
      </c>
      <c r="I1447" s="129"/>
      <c r="J1447" s="129"/>
      <c r="K1447" s="129"/>
      <c r="L1447" s="129"/>
      <c r="M1447" s="129"/>
      <c r="N1447" s="129"/>
      <c r="O1447" s="129"/>
      <c r="P1447" s="129"/>
      <c r="Q1447" s="129"/>
      <c r="R1447" s="129"/>
      <c r="S1447" s="129"/>
      <c r="T1447" s="129"/>
      <c r="U1447" s="129"/>
      <c r="V1447" s="129"/>
      <c r="W1447" s="129"/>
      <c r="X1447" s="129"/>
      <c r="Y1447" s="129"/>
      <c r="Z1447" s="129"/>
      <c r="AA1447" s="129"/>
      <c r="AB1447" s="129"/>
      <c r="AC1447" s="129"/>
      <c r="AD1447" s="129"/>
      <c r="AE1447" s="129"/>
      <c r="AF1447" s="129"/>
      <c r="AG1447" s="129"/>
      <c r="AH1447" s="129"/>
      <c r="AI1447" s="129"/>
      <c r="AJ1447" s="129"/>
      <c r="AK1447" s="129"/>
      <c r="AL1447" s="129"/>
      <c r="AM1447" s="129"/>
      <c r="AN1447" s="129"/>
      <c r="AO1447" s="129"/>
      <c r="AP1447" s="129"/>
      <c r="AQ1447" s="129"/>
      <c r="AR1447" s="129"/>
      <c r="AS1447" s="129"/>
      <c r="AT1447" s="129"/>
      <c r="AU1447" s="129"/>
      <c r="AV1447" s="129"/>
      <c r="AW1447" s="129"/>
      <c r="AX1447" s="130"/>
      <c r="DI1447" s="6"/>
    </row>
    <row r="1448" spans="1:113" ht="14.4">
      <c r="B1448" s="7"/>
      <c r="C1448" s="7"/>
      <c r="D1448" s="7"/>
      <c r="E1448" s="7"/>
      <c r="F1448" s="7"/>
      <c r="G1448" s="7"/>
      <c r="H1448" s="8"/>
      <c r="I1448" s="8"/>
      <c r="J1448" s="8"/>
      <c r="K1448" s="8"/>
      <c r="L1448" s="9"/>
      <c r="M1448" s="9"/>
      <c r="N1448" s="9"/>
      <c r="O1448" s="9"/>
      <c r="P1448" s="8"/>
      <c r="Q1448" s="8"/>
      <c r="R1448" s="8"/>
      <c r="S1448" s="8"/>
      <c r="T1448" s="8"/>
      <c r="U1448" s="8"/>
      <c r="V1448" s="10"/>
      <c r="W1448" s="10"/>
      <c r="X1448" s="10"/>
      <c r="Y1448" s="10"/>
      <c r="Z1448" s="10"/>
      <c r="AA1448" s="10"/>
      <c r="AB1448" s="10"/>
      <c r="AC1448" s="10"/>
      <c r="AD1448" s="10"/>
      <c r="AE1448" s="10"/>
      <c r="AF1448" s="10"/>
      <c r="AG1448" s="10"/>
      <c r="AH1448" s="10"/>
      <c r="AI1448" s="10"/>
      <c r="AJ1448" s="10"/>
      <c r="AK1448" s="10"/>
      <c r="AL1448" s="10"/>
      <c r="AM1448" s="10"/>
      <c r="AN1448" s="10"/>
      <c r="AO1448" s="10"/>
      <c r="AP1448" s="10"/>
      <c r="AQ1448" s="10"/>
      <c r="AR1448" s="10"/>
      <c r="AS1448" s="10"/>
      <c r="AT1448" s="10"/>
      <c r="AU1448" s="10"/>
      <c r="AV1448" s="10"/>
      <c r="AW1448" s="10"/>
      <c r="AX1448" s="10"/>
      <c r="DI1448" s="6"/>
    </row>
    <row r="1449" spans="1:113" ht="15" thickBot="1">
      <c r="A1449" s="11"/>
      <c r="B1449" s="10" t="s">
        <v>2</v>
      </c>
      <c r="C1449" s="8"/>
      <c r="D1449" s="8"/>
      <c r="E1449" s="8"/>
      <c r="F1449" s="8"/>
      <c r="G1449" s="8"/>
      <c r="H1449" s="8"/>
      <c r="I1449" s="8"/>
      <c r="J1449" s="8"/>
      <c r="K1449" s="8"/>
      <c r="L1449" s="9"/>
      <c r="M1449" s="9"/>
      <c r="N1449" s="9"/>
      <c r="O1449" s="9"/>
      <c r="P1449" s="8"/>
      <c r="Q1449" s="8"/>
      <c r="R1449" s="8"/>
      <c r="S1449" s="8"/>
      <c r="T1449" s="8"/>
      <c r="U1449" s="8"/>
      <c r="V1449" s="10"/>
      <c r="W1449" s="10"/>
      <c r="X1449" s="10"/>
      <c r="Y1449" s="10"/>
      <c r="Z1449" s="10"/>
      <c r="AA1449" s="10"/>
      <c r="AB1449" s="10"/>
      <c r="AC1449" s="10"/>
      <c r="AD1449" s="10"/>
      <c r="AE1449" s="10"/>
      <c r="AF1449" s="10"/>
      <c r="AG1449" s="10"/>
      <c r="AH1449" s="10"/>
      <c r="AI1449" s="10"/>
      <c r="AJ1449" s="10"/>
      <c r="AK1449" s="10"/>
      <c r="AL1449" s="10"/>
      <c r="AM1449" s="10"/>
      <c r="AN1449" s="10"/>
      <c r="AO1449" s="10"/>
      <c r="AP1449" s="10"/>
      <c r="AQ1449" s="10"/>
      <c r="AR1449" s="10"/>
      <c r="AS1449" s="10"/>
      <c r="AT1449" s="10"/>
      <c r="AU1449" s="10"/>
      <c r="AV1449" s="10"/>
      <c r="AW1449" s="10"/>
      <c r="AX1449" s="10"/>
      <c r="DI1449" s="6"/>
    </row>
    <row r="1450" spans="1:113" ht="14.4">
      <c r="A1450" s="8"/>
      <c r="B1450" s="12"/>
      <c r="C1450" s="7"/>
      <c r="D1450" s="7"/>
      <c r="E1450" s="7"/>
      <c r="F1450" s="7"/>
      <c r="G1450" s="7"/>
      <c r="H1450" s="7"/>
      <c r="I1450" s="7"/>
      <c r="J1450" s="7"/>
      <c r="K1450" s="7"/>
      <c r="L1450" s="13"/>
      <c r="M1450" s="13"/>
      <c r="N1450" s="13"/>
      <c r="O1450" s="13"/>
      <c r="P1450" s="7"/>
      <c r="Q1450" s="7"/>
      <c r="R1450" s="7"/>
      <c r="S1450" s="7"/>
      <c r="T1450" s="7"/>
      <c r="U1450" s="7"/>
      <c r="V1450" s="14"/>
      <c r="W1450" s="14"/>
      <c r="X1450" s="14"/>
      <c r="Y1450" s="14"/>
      <c r="Z1450" s="14"/>
      <c r="AA1450" s="14"/>
      <c r="AB1450" s="14"/>
      <c r="AC1450" s="14"/>
      <c r="AD1450" s="14"/>
      <c r="AE1450" s="14"/>
      <c r="AF1450" s="14"/>
      <c r="AG1450" s="14"/>
      <c r="AH1450" s="14"/>
      <c r="AI1450" s="14"/>
      <c r="AJ1450" s="14"/>
      <c r="AK1450" s="14"/>
      <c r="AL1450" s="14"/>
      <c r="AM1450" s="14"/>
      <c r="AN1450" s="14"/>
      <c r="AO1450" s="14"/>
      <c r="AP1450" s="14"/>
      <c r="AQ1450" s="14"/>
      <c r="AR1450" s="14"/>
      <c r="AS1450" s="14"/>
      <c r="AT1450" s="14"/>
      <c r="AU1450" s="14"/>
      <c r="AV1450" s="14"/>
      <c r="AW1450" s="14"/>
      <c r="AX1450" s="15"/>
    </row>
    <row r="1451" spans="1:113" ht="12" customHeight="1">
      <c r="A1451" s="8"/>
      <c r="B1451" s="111" t="s">
        <v>270</v>
      </c>
      <c r="C1451" s="112"/>
      <c r="D1451" s="112"/>
      <c r="E1451" s="112"/>
      <c r="F1451" s="112"/>
      <c r="G1451" s="112"/>
      <c r="H1451" s="112"/>
      <c r="I1451" s="112"/>
      <c r="J1451" s="112"/>
      <c r="K1451" s="112"/>
      <c r="L1451" s="112"/>
      <c r="M1451" s="112"/>
      <c r="N1451" s="112"/>
      <c r="O1451" s="112"/>
      <c r="P1451" s="112"/>
      <c r="Q1451" s="112"/>
      <c r="R1451" s="112"/>
      <c r="S1451" s="112"/>
      <c r="T1451" s="112"/>
      <c r="U1451" s="112"/>
      <c r="V1451" s="112"/>
      <c r="W1451" s="112"/>
      <c r="X1451" s="112"/>
      <c r="Y1451" s="112"/>
      <c r="Z1451" s="112"/>
      <c r="AA1451" s="112"/>
      <c r="AB1451" s="112"/>
      <c r="AC1451" s="112"/>
      <c r="AD1451" s="112"/>
      <c r="AE1451" s="112"/>
      <c r="AF1451" s="112"/>
      <c r="AG1451" s="112"/>
      <c r="AH1451" s="112"/>
      <c r="AI1451" s="112"/>
      <c r="AJ1451" s="112"/>
      <c r="AK1451" s="112"/>
      <c r="AL1451" s="112"/>
      <c r="AM1451" s="112"/>
      <c r="AN1451" s="112"/>
      <c r="AO1451" s="112"/>
      <c r="AP1451" s="112"/>
      <c r="AQ1451" s="112"/>
      <c r="AR1451" s="112"/>
      <c r="AS1451" s="112"/>
      <c r="AT1451" s="112"/>
      <c r="AU1451" s="112"/>
      <c r="AV1451" s="112"/>
      <c r="AW1451" s="112"/>
      <c r="AX1451" s="113"/>
    </row>
    <row r="1452" spans="1:113" ht="12" customHeight="1">
      <c r="A1452" s="8"/>
      <c r="B1452" s="111"/>
      <c r="C1452" s="112"/>
      <c r="D1452" s="112"/>
      <c r="E1452" s="112"/>
      <c r="F1452" s="112"/>
      <c r="G1452" s="112"/>
      <c r="H1452" s="112"/>
      <c r="I1452" s="112"/>
      <c r="J1452" s="112"/>
      <c r="K1452" s="112"/>
      <c r="L1452" s="112"/>
      <c r="M1452" s="112"/>
      <c r="N1452" s="112"/>
      <c r="O1452" s="112"/>
      <c r="P1452" s="112"/>
      <c r="Q1452" s="112"/>
      <c r="R1452" s="112"/>
      <c r="S1452" s="112"/>
      <c r="T1452" s="112"/>
      <c r="U1452" s="112"/>
      <c r="V1452" s="112"/>
      <c r="W1452" s="112"/>
      <c r="X1452" s="112"/>
      <c r="Y1452" s="112"/>
      <c r="Z1452" s="112"/>
      <c r="AA1452" s="112"/>
      <c r="AB1452" s="112"/>
      <c r="AC1452" s="112"/>
      <c r="AD1452" s="112"/>
      <c r="AE1452" s="112"/>
      <c r="AF1452" s="112"/>
      <c r="AG1452" s="112"/>
      <c r="AH1452" s="112"/>
      <c r="AI1452" s="112"/>
      <c r="AJ1452" s="112"/>
      <c r="AK1452" s="112"/>
      <c r="AL1452" s="112"/>
      <c r="AM1452" s="112"/>
      <c r="AN1452" s="112"/>
      <c r="AO1452" s="112"/>
      <c r="AP1452" s="112"/>
      <c r="AQ1452" s="112"/>
      <c r="AR1452" s="112"/>
      <c r="AS1452" s="112"/>
      <c r="AT1452" s="112"/>
      <c r="AU1452" s="112"/>
      <c r="AV1452" s="112"/>
      <c r="AW1452" s="112"/>
      <c r="AX1452" s="113"/>
      <c r="BC1452" s="16"/>
    </row>
    <row r="1453" spans="1:113" ht="12" customHeight="1">
      <c r="A1453" s="8"/>
      <c r="B1453" s="111"/>
      <c r="C1453" s="112"/>
      <c r="D1453" s="112"/>
      <c r="E1453" s="112"/>
      <c r="F1453" s="112"/>
      <c r="G1453" s="112"/>
      <c r="H1453" s="112"/>
      <c r="I1453" s="112"/>
      <c r="J1453" s="112"/>
      <c r="K1453" s="112"/>
      <c r="L1453" s="112"/>
      <c r="M1453" s="112"/>
      <c r="N1453" s="112"/>
      <c r="O1453" s="112"/>
      <c r="P1453" s="112"/>
      <c r="Q1453" s="112"/>
      <c r="R1453" s="112"/>
      <c r="S1453" s="112"/>
      <c r="T1453" s="112"/>
      <c r="U1453" s="112"/>
      <c r="V1453" s="112"/>
      <c r="W1453" s="112"/>
      <c r="X1453" s="112"/>
      <c r="Y1453" s="112"/>
      <c r="Z1453" s="112"/>
      <c r="AA1453" s="112"/>
      <c r="AB1453" s="112"/>
      <c r="AC1453" s="112"/>
      <c r="AD1453" s="112"/>
      <c r="AE1453" s="112"/>
      <c r="AF1453" s="112"/>
      <c r="AG1453" s="112"/>
      <c r="AH1453" s="112"/>
      <c r="AI1453" s="112"/>
      <c r="AJ1453" s="112"/>
      <c r="AK1453" s="112"/>
      <c r="AL1453" s="112"/>
      <c r="AM1453" s="112"/>
      <c r="AN1453" s="112"/>
      <c r="AO1453" s="112"/>
      <c r="AP1453" s="112"/>
      <c r="AQ1453" s="112"/>
      <c r="AR1453" s="112"/>
      <c r="AS1453" s="112"/>
      <c r="AT1453" s="112"/>
      <c r="AU1453" s="112"/>
      <c r="AV1453" s="112"/>
      <c r="AW1453" s="112"/>
      <c r="AX1453" s="113"/>
    </row>
    <row r="1454" spans="1:113" ht="12" customHeight="1">
      <c r="A1454" s="8"/>
      <c r="B1454" s="111"/>
      <c r="C1454" s="112"/>
      <c r="D1454" s="112"/>
      <c r="E1454" s="112"/>
      <c r="F1454" s="112"/>
      <c r="G1454" s="112"/>
      <c r="H1454" s="112"/>
      <c r="I1454" s="112"/>
      <c r="J1454" s="112"/>
      <c r="K1454" s="112"/>
      <c r="L1454" s="112"/>
      <c r="M1454" s="112"/>
      <c r="N1454" s="112"/>
      <c r="O1454" s="112"/>
      <c r="P1454" s="112"/>
      <c r="Q1454" s="112"/>
      <c r="R1454" s="112"/>
      <c r="S1454" s="112"/>
      <c r="T1454" s="112"/>
      <c r="U1454" s="112"/>
      <c r="V1454" s="112"/>
      <c r="W1454" s="112"/>
      <c r="X1454" s="112"/>
      <c r="Y1454" s="112"/>
      <c r="Z1454" s="112"/>
      <c r="AA1454" s="112"/>
      <c r="AB1454" s="112"/>
      <c r="AC1454" s="112"/>
      <c r="AD1454" s="112"/>
      <c r="AE1454" s="112"/>
      <c r="AF1454" s="112"/>
      <c r="AG1454" s="112"/>
      <c r="AH1454" s="112"/>
      <c r="AI1454" s="112"/>
      <c r="AJ1454" s="112"/>
      <c r="AK1454" s="112"/>
      <c r="AL1454" s="112"/>
      <c r="AM1454" s="112"/>
      <c r="AN1454" s="112"/>
      <c r="AO1454" s="112"/>
      <c r="AP1454" s="112"/>
      <c r="AQ1454" s="112"/>
      <c r="AR1454" s="112"/>
      <c r="AS1454" s="112"/>
      <c r="AT1454" s="112"/>
      <c r="AU1454" s="112"/>
      <c r="AV1454" s="112"/>
      <c r="AW1454" s="112"/>
      <c r="AX1454" s="113"/>
    </row>
    <row r="1455" spans="1:113" ht="12" customHeight="1">
      <c r="A1455" s="8"/>
      <c r="B1455" s="111"/>
      <c r="C1455" s="112"/>
      <c r="D1455" s="112"/>
      <c r="E1455" s="112"/>
      <c r="F1455" s="112"/>
      <c r="G1455" s="112"/>
      <c r="H1455" s="112"/>
      <c r="I1455" s="112"/>
      <c r="J1455" s="112"/>
      <c r="K1455" s="112"/>
      <c r="L1455" s="112"/>
      <c r="M1455" s="112"/>
      <c r="N1455" s="112"/>
      <c r="O1455" s="112"/>
      <c r="P1455" s="112"/>
      <c r="Q1455" s="112"/>
      <c r="R1455" s="112"/>
      <c r="S1455" s="112"/>
      <c r="T1455" s="112"/>
      <c r="U1455" s="112"/>
      <c r="V1455" s="112"/>
      <c r="W1455" s="112"/>
      <c r="X1455" s="112"/>
      <c r="Y1455" s="112"/>
      <c r="Z1455" s="112"/>
      <c r="AA1455" s="112"/>
      <c r="AB1455" s="112"/>
      <c r="AC1455" s="112"/>
      <c r="AD1455" s="112"/>
      <c r="AE1455" s="112"/>
      <c r="AF1455" s="112"/>
      <c r="AG1455" s="112"/>
      <c r="AH1455" s="112"/>
      <c r="AI1455" s="112"/>
      <c r="AJ1455" s="112"/>
      <c r="AK1455" s="112"/>
      <c r="AL1455" s="112"/>
      <c r="AM1455" s="112"/>
      <c r="AN1455" s="112"/>
      <c r="AO1455" s="112"/>
      <c r="AP1455" s="112"/>
      <c r="AQ1455" s="112"/>
      <c r="AR1455" s="112"/>
      <c r="AS1455" s="112"/>
      <c r="AT1455" s="112"/>
      <c r="AU1455" s="112"/>
      <c r="AV1455" s="112"/>
      <c r="AW1455" s="112"/>
      <c r="AX1455" s="113"/>
    </row>
    <row r="1456" spans="1:113" ht="15" thickBot="1">
      <c r="A1456" s="17"/>
      <c r="B1456" s="18"/>
      <c r="C1456" s="19"/>
      <c r="D1456" s="19"/>
      <c r="E1456" s="19"/>
      <c r="F1456" s="19"/>
      <c r="G1456" s="19"/>
      <c r="H1456" s="19"/>
      <c r="I1456" s="19"/>
      <c r="J1456" s="19"/>
      <c r="K1456" s="19"/>
      <c r="L1456" s="19"/>
      <c r="M1456" s="19"/>
      <c r="N1456" s="19"/>
      <c r="O1456" s="19"/>
      <c r="P1456" s="19"/>
      <c r="Q1456" s="19"/>
      <c r="R1456" s="19"/>
      <c r="S1456" s="19"/>
      <c r="T1456" s="19"/>
      <c r="U1456" s="19"/>
      <c r="V1456" s="19"/>
      <c r="W1456" s="19"/>
      <c r="X1456" s="19"/>
      <c r="Y1456" s="19"/>
      <c r="Z1456" s="19"/>
      <c r="AA1456" s="19"/>
      <c r="AB1456" s="19"/>
      <c r="AC1456" s="19"/>
      <c r="AD1456" s="19"/>
      <c r="AE1456" s="19"/>
      <c r="AF1456" s="19"/>
      <c r="AG1456" s="19"/>
      <c r="AH1456" s="19"/>
      <c r="AI1456" s="19"/>
      <c r="AJ1456" s="19"/>
      <c r="AK1456" s="19"/>
      <c r="AL1456" s="19"/>
      <c r="AM1456" s="19"/>
      <c r="AN1456" s="19"/>
      <c r="AO1456" s="19"/>
      <c r="AP1456" s="19"/>
      <c r="AQ1456" s="19"/>
      <c r="AR1456" s="19"/>
      <c r="AS1456" s="19"/>
      <c r="AT1456" s="19"/>
      <c r="AU1456" s="19"/>
      <c r="AV1456" s="19"/>
      <c r="AW1456" s="19"/>
      <c r="AX1456" s="20"/>
    </row>
    <row r="1457" spans="1:113">
      <c r="B1457" s="21"/>
    </row>
    <row r="1458" spans="1:113" ht="15" thickBot="1">
      <c r="A1458" s="11"/>
      <c r="B1458" s="10" t="s">
        <v>3</v>
      </c>
      <c r="C1458" s="8"/>
      <c r="D1458" s="8"/>
      <c r="E1458" s="8"/>
      <c r="F1458" s="8"/>
      <c r="G1458" s="8"/>
      <c r="H1458" s="8"/>
      <c r="I1458" s="8"/>
      <c r="J1458" s="8"/>
      <c r="K1458" s="8"/>
      <c r="L1458" s="9"/>
      <c r="M1458" s="9"/>
      <c r="N1458" s="9"/>
      <c r="O1458" s="9"/>
      <c r="P1458" s="8"/>
      <c r="Q1458" s="8"/>
      <c r="R1458" s="8"/>
      <c r="S1458" s="8"/>
      <c r="T1458" s="8"/>
      <c r="U1458" s="8"/>
      <c r="V1458" s="10"/>
      <c r="W1458" s="10"/>
      <c r="X1458" s="10"/>
      <c r="Y1458" s="10"/>
      <c r="Z1458" s="10"/>
      <c r="AA1458" s="10"/>
      <c r="AB1458" s="10"/>
      <c r="AC1458" s="10"/>
      <c r="AD1458" s="10"/>
      <c r="AE1458" s="10"/>
      <c r="AF1458" s="10"/>
      <c r="AG1458" s="10"/>
      <c r="AH1458" s="10"/>
      <c r="AI1458" s="10"/>
      <c r="AJ1458" s="10"/>
      <c r="AK1458" s="10"/>
      <c r="AL1458" s="10"/>
      <c r="AM1458" s="10"/>
      <c r="AN1458" s="10"/>
      <c r="AO1458" s="10"/>
      <c r="AP1458" s="10"/>
      <c r="AQ1458" s="10"/>
      <c r="AR1458" s="10"/>
      <c r="AS1458" s="10"/>
      <c r="AT1458" s="10"/>
      <c r="AU1458" s="10"/>
      <c r="AV1458" s="10"/>
      <c r="AW1458" s="10"/>
      <c r="AX1458" s="10"/>
      <c r="DI1458" s="6"/>
    </row>
    <row r="1459" spans="1:113" ht="14.4">
      <c r="A1459" s="8"/>
      <c r="B1459" s="12"/>
      <c r="C1459" s="7"/>
      <c r="D1459" s="7"/>
      <c r="E1459" s="7"/>
      <c r="F1459" s="7"/>
      <c r="G1459" s="7"/>
      <c r="H1459" s="7"/>
      <c r="I1459" s="7"/>
      <c r="J1459" s="7"/>
      <c r="K1459" s="7"/>
      <c r="L1459" s="13"/>
      <c r="M1459" s="13"/>
      <c r="N1459" s="13"/>
      <c r="O1459" s="13"/>
      <c r="P1459" s="7"/>
      <c r="Q1459" s="7"/>
      <c r="R1459" s="7"/>
      <c r="S1459" s="7"/>
      <c r="T1459" s="7"/>
      <c r="U1459" s="7"/>
      <c r="V1459" s="14"/>
      <c r="W1459" s="14"/>
      <c r="X1459" s="14"/>
      <c r="Y1459" s="14"/>
      <c r="Z1459" s="14"/>
      <c r="AA1459" s="14"/>
      <c r="AB1459" s="14"/>
      <c r="AC1459" s="14"/>
      <c r="AD1459" s="14"/>
      <c r="AE1459" s="14"/>
      <c r="AF1459" s="14"/>
      <c r="AG1459" s="14"/>
      <c r="AH1459" s="14"/>
      <c r="AI1459" s="14"/>
      <c r="AJ1459" s="14"/>
      <c r="AK1459" s="14"/>
      <c r="AL1459" s="14"/>
      <c r="AM1459" s="14"/>
      <c r="AN1459" s="14"/>
      <c r="AO1459" s="14"/>
      <c r="AP1459" s="14"/>
      <c r="AQ1459" s="14"/>
      <c r="AR1459" s="14"/>
      <c r="AS1459" s="14"/>
      <c r="AT1459" s="14"/>
      <c r="AU1459" s="14"/>
      <c r="AV1459" s="14"/>
      <c r="AW1459" s="14"/>
      <c r="AX1459" s="15"/>
    </row>
    <row r="1460" spans="1:113" ht="12" customHeight="1">
      <c r="A1460" s="8"/>
      <c r="B1460" s="111" t="s">
        <v>271</v>
      </c>
      <c r="C1460" s="112"/>
      <c r="D1460" s="112"/>
      <c r="E1460" s="112"/>
      <c r="F1460" s="112"/>
      <c r="G1460" s="112"/>
      <c r="H1460" s="112"/>
      <c r="I1460" s="112"/>
      <c r="J1460" s="112"/>
      <c r="K1460" s="112"/>
      <c r="L1460" s="112"/>
      <c r="M1460" s="112"/>
      <c r="N1460" s="112"/>
      <c r="O1460" s="112"/>
      <c r="P1460" s="112"/>
      <c r="Q1460" s="112"/>
      <c r="R1460" s="112"/>
      <c r="S1460" s="112"/>
      <c r="T1460" s="112"/>
      <c r="U1460" s="112"/>
      <c r="V1460" s="112"/>
      <c r="W1460" s="112"/>
      <c r="X1460" s="112"/>
      <c r="Y1460" s="112"/>
      <c r="Z1460" s="112"/>
      <c r="AA1460" s="112"/>
      <c r="AB1460" s="112"/>
      <c r="AC1460" s="112"/>
      <c r="AD1460" s="112"/>
      <c r="AE1460" s="112"/>
      <c r="AF1460" s="112"/>
      <c r="AG1460" s="112"/>
      <c r="AH1460" s="112"/>
      <c r="AI1460" s="112"/>
      <c r="AJ1460" s="112"/>
      <c r="AK1460" s="112"/>
      <c r="AL1460" s="112"/>
      <c r="AM1460" s="112"/>
      <c r="AN1460" s="112"/>
      <c r="AO1460" s="112"/>
      <c r="AP1460" s="112"/>
      <c r="AQ1460" s="112"/>
      <c r="AR1460" s="112"/>
      <c r="AS1460" s="112"/>
      <c r="AT1460" s="112"/>
      <c r="AU1460" s="112"/>
      <c r="AV1460" s="112"/>
      <c r="AW1460" s="112"/>
      <c r="AX1460" s="113"/>
    </row>
    <row r="1461" spans="1:113" ht="12" customHeight="1">
      <c r="A1461" s="8"/>
      <c r="B1461" s="111"/>
      <c r="C1461" s="112"/>
      <c r="D1461" s="112"/>
      <c r="E1461" s="112"/>
      <c r="F1461" s="112"/>
      <c r="G1461" s="112"/>
      <c r="H1461" s="112"/>
      <c r="I1461" s="112"/>
      <c r="J1461" s="112"/>
      <c r="K1461" s="112"/>
      <c r="L1461" s="112"/>
      <c r="M1461" s="112"/>
      <c r="N1461" s="112"/>
      <c r="O1461" s="112"/>
      <c r="P1461" s="112"/>
      <c r="Q1461" s="112"/>
      <c r="R1461" s="112"/>
      <c r="S1461" s="112"/>
      <c r="T1461" s="112"/>
      <c r="U1461" s="112"/>
      <c r="V1461" s="112"/>
      <c r="W1461" s="112"/>
      <c r="X1461" s="112"/>
      <c r="Y1461" s="112"/>
      <c r="Z1461" s="112"/>
      <c r="AA1461" s="112"/>
      <c r="AB1461" s="112"/>
      <c r="AC1461" s="112"/>
      <c r="AD1461" s="112"/>
      <c r="AE1461" s="112"/>
      <c r="AF1461" s="112"/>
      <c r="AG1461" s="112"/>
      <c r="AH1461" s="112"/>
      <c r="AI1461" s="112"/>
      <c r="AJ1461" s="112"/>
      <c r="AK1461" s="112"/>
      <c r="AL1461" s="112"/>
      <c r="AM1461" s="112"/>
      <c r="AN1461" s="112"/>
      <c r="AO1461" s="112"/>
      <c r="AP1461" s="112"/>
      <c r="AQ1461" s="112"/>
      <c r="AR1461" s="112"/>
      <c r="AS1461" s="112"/>
      <c r="AT1461" s="112"/>
      <c r="AU1461" s="112"/>
      <c r="AV1461" s="112"/>
      <c r="AW1461" s="112"/>
      <c r="AX1461" s="113"/>
    </row>
    <row r="1462" spans="1:113" ht="12" customHeight="1">
      <c r="A1462" s="8"/>
      <c r="B1462" s="111"/>
      <c r="C1462" s="112"/>
      <c r="D1462" s="112"/>
      <c r="E1462" s="112"/>
      <c r="F1462" s="112"/>
      <c r="G1462" s="112"/>
      <c r="H1462" s="112"/>
      <c r="I1462" s="112"/>
      <c r="J1462" s="112"/>
      <c r="K1462" s="112"/>
      <c r="L1462" s="112"/>
      <c r="M1462" s="112"/>
      <c r="N1462" s="112"/>
      <c r="O1462" s="112"/>
      <c r="P1462" s="112"/>
      <c r="Q1462" s="112"/>
      <c r="R1462" s="112"/>
      <c r="S1462" s="112"/>
      <c r="T1462" s="112"/>
      <c r="U1462" s="112"/>
      <c r="V1462" s="112"/>
      <c r="W1462" s="112"/>
      <c r="X1462" s="112"/>
      <c r="Y1462" s="112"/>
      <c r="Z1462" s="112"/>
      <c r="AA1462" s="112"/>
      <c r="AB1462" s="112"/>
      <c r="AC1462" s="112"/>
      <c r="AD1462" s="112"/>
      <c r="AE1462" s="112"/>
      <c r="AF1462" s="112"/>
      <c r="AG1462" s="112"/>
      <c r="AH1462" s="112"/>
      <c r="AI1462" s="112"/>
      <c r="AJ1462" s="112"/>
      <c r="AK1462" s="112"/>
      <c r="AL1462" s="112"/>
      <c r="AM1462" s="112"/>
      <c r="AN1462" s="112"/>
      <c r="AO1462" s="112"/>
      <c r="AP1462" s="112"/>
      <c r="AQ1462" s="112"/>
      <c r="AR1462" s="112"/>
      <c r="AS1462" s="112"/>
      <c r="AT1462" s="112"/>
      <c r="AU1462" s="112"/>
      <c r="AV1462" s="112"/>
      <c r="AW1462" s="112"/>
      <c r="AX1462" s="113"/>
    </row>
    <row r="1463" spans="1:113" ht="12" customHeight="1">
      <c r="A1463" s="8"/>
      <c r="B1463" s="111"/>
      <c r="C1463" s="112"/>
      <c r="D1463" s="112"/>
      <c r="E1463" s="112"/>
      <c r="F1463" s="112"/>
      <c r="G1463" s="112"/>
      <c r="H1463" s="112"/>
      <c r="I1463" s="112"/>
      <c r="J1463" s="112"/>
      <c r="K1463" s="112"/>
      <c r="L1463" s="112"/>
      <c r="M1463" s="112"/>
      <c r="N1463" s="112"/>
      <c r="O1463" s="112"/>
      <c r="P1463" s="112"/>
      <c r="Q1463" s="112"/>
      <c r="R1463" s="112"/>
      <c r="S1463" s="112"/>
      <c r="T1463" s="112"/>
      <c r="U1463" s="112"/>
      <c r="V1463" s="112"/>
      <c r="W1463" s="112"/>
      <c r="X1463" s="112"/>
      <c r="Y1463" s="112"/>
      <c r="Z1463" s="112"/>
      <c r="AA1463" s="112"/>
      <c r="AB1463" s="112"/>
      <c r="AC1463" s="112"/>
      <c r="AD1463" s="112"/>
      <c r="AE1463" s="112"/>
      <c r="AF1463" s="112"/>
      <c r="AG1463" s="112"/>
      <c r="AH1463" s="112"/>
      <c r="AI1463" s="112"/>
      <c r="AJ1463" s="112"/>
      <c r="AK1463" s="112"/>
      <c r="AL1463" s="112"/>
      <c r="AM1463" s="112"/>
      <c r="AN1463" s="112"/>
      <c r="AO1463" s="112"/>
      <c r="AP1463" s="112"/>
      <c r="AQ1463" s="112"/>
      <c r="AR1463" s="112"/>
      <c r="AS1463" s="112"/>
      <c r="AT1463" s="112"/>
      <c r="AU1463" s="112"/>
      <c r="AV1463" s="112"/>
      <c r="AW1463" s="112"/>
      <c r="AX1463" s="113"/>
    </row>
    <row r="1464" spans="1:113" ht="12" customHeight="1">
      <c r="A1464" s="8"/>
      <c r="B1464" s="111"/>
      <c r="C1464" s="112"/>
      <c r="D1464" s="112"/>
      <c r="E1464" s="112"/>
      <c r="F1464" s="112"/>
      <c r="G1464" s="112"/>
      <c r="H1464" s="112"/>
      <c r="I1464" s="112"/>
      <c r="J1464" s="112"/>
      <c r="K1464" s="112"/>
      <c r="L1464" s="112"/>
      <c r="M1464" s="112"/>
      <c r="N1464" s="112"/>
      <c r="O1464" s="112"/>
      <c r="P1464" s="112"/>
      <c r="Q1464" s="112"/>
      <c r="R1464" s="112"/>
      <c r="S1464" s="112"/>
      <c r="T1464" s="112"/>
      <c r="U1464" s="112"/>
      <c r="V1464" s="112"/>
      <c r="W1464" s="112"/>
      <c r="X1464" s="112"/>
      <c r="Y1464" s="112"/>
      <c r="Z1464" s="112"/>
      <c r="AA1464" s="112"/>
      <c r="AB1464" s="112"/>
      <c r="AC1464" s="112"/>
      <c r="AD1464" s="112"/>
      <c r="AE1464" s="112"/>
      <c r="AF1464" s="112"/>
      <c r="AG1464" s="112"/>
      <c r="AH1464" s="112"/>
      <c r="AI1464" s="112"/>
      <c r="AJ1464" s="112"/>
      <c r="AK1464" s="112"/>
      <c r="AL1464" s="112"/>
      <c r="AM1464" s="112"/>
      <c r="AN1464" s="112"/>
      <c r="AO1464" s="112"/>
      <c r="AP1464" s="112"/>
      <c r="AQ1464" s="112"/>
      <c r="AR1464" s="112"/>
      <c r="AS1464" s="112"/>
      <c r="AT1464" s="112"/>
      <c r="AU1464" s="112"/>
      <c r="AV1464" s="112"/>
      <c r="AW1464" s="112"/>
      <c r="AX1464" s="113"/>
    </row>
    <row r="1465" spans="1:113" ht="12" customHeight="1">
      <c r="A1465" s="8"/>
      <c r="B1465" s="111"/>
      <c r="C1465" s="112"/>
      <c r="D1465" s="112"/>
      <c r="E1465" s="112"/>
      <c r="F1465" s="112"/>
      <c r="G1465" s="112"/>
      <c r="H1465" s="112"/>
      <c r="I1465" s="112"/>
      <c r="J1465" s="112"/>
      <c r="K1465" s="112"/>
      <c r="L1465" s="112"/>
      <c r="M1465" s="112"/>
      <c r="N1465" s="112"/>
      <c r="O1465" s="112"/>
      <c r="P1465" s="112"/>
      <c r="Q1465" s="112"/>
      <c r="R1465" s="112"/>
      <c r="S1465" s="112"/>
      <c r="T1465" s="112"/>
      <c r="U1465" s="112"/>
      <c r="V1465" s="112"/>
      <c r="W1465" s="112"/>
      <c r="X1465" s="112"/>
      <c r="Y1465" s="112"/>
      <c r="Z1465" s="112"/>
      <c r="AA1465" s="112"/>
      <c r="AB1465" s="112"/>
      <c r="AC1465" s="112"/>
      <c r="AD1465" s="112"/>
      <c r="AE1465" s="112"/>
      <c r="AF1465" s="112"/>
      <c r="AG1465" s="112"/>
      <c r="AH1465" s="112"/>
      <c r="AI1465" s="112"/>
      <c r="AJ1465" s="112"/>
      <c r="AK1465" s="112"/>
      <c r="AL1465" s="112"/>
      <c r="AM1465" s="112"/>
      <c r="AN1465" s="112"/>
      <c r="AO1465" s="112"/>
      <c r="AP1465" s="112"/>
      <c r="AQ1465" s="112"/>
      <c r="AR1465" s="112"/>
      <c r="AS1465" s="112"/>
      <c r="AT1465" s="112"/>
      <c r="AU1465" s="112"/>
      <c r="AV1465" s="112"/>
      <c r="AW1465" s="112"/>
      <c r="AX1465" s="113"/>
    </row>
    <row r="1466" spans="1:113" ht="12" customHeight="1">
      <c r="A1466" s="8"/>
      <c r="B1466" s="111"/>
      <c r="C1466" s="112"/>
      <c r="D1466" s="112"/>
      <c r="E1466" s="112"/>
      <c r="F1466" s="112"/>
      <c r="G1466" s="112"/>
      <c r="H1466" s="112"/>
      <c r="I1466" s="112"/>
      <c r="J1466" s="112"/>
      <c r="K1466" s="112"/>
      <c r="L1466" s="112"/>
      <c r="M1466" s="112"/>
      <c r="N1466" s="112"/>
      <c r="O1466" s="112"/>
      <c r="P1466" s="112"/>
      <c r="Q1466" s="112"/>
      <c r="R1466" s="112"/>
      <c r="S1466" s="112"/>
      <c r="T1466" s="112"/>
      <c r="U1466" s="112"/>
      <c r="V1466" s="112"/>
      <c r="W1466" s="112"/>
      <c r="X1466" s="112"/>
      <c r="Y1466" s="112"/>
      <c r="Z1466" s="112"/>
      <c r="AA1466" s="112"/>
      <c r="AB1466" s="112"/>
      <c r="AC1466" s="112"/>
      <c r="AD1466" s="112"/>
      <c r="AE1466" s="112"/>
      <c r="AF1466" s="112"/>
      <c r="AG1466" s="112"/>
      <c r="AH1466" s="112"/>
      <c r="AI1466" s="112"/>
      <c r="AJ1466" s="112"/>
      <c r="AK1466" s="112"/>
      <c r="AL1466" s="112"/>
      <c r="AM1466" s="112"/>
      <c r="AN1466" s="112"/>
      <c r="AO1466" s="112"/>
      <c r="AP1466" s="112"/>
      <c r="AQ1466" s="112"/>
      <c r="AR1466" s="112"/>
      <c r="AS1466" s="112"/>
      <c r="AT1466" s="112"/>
      <c r="AU1466" s="112"/>
      <c r="AV1466" s="112"/>
      <c r="AW1466" s="112"/>
      <c r="AX1466" s="113"/>
      <c r="BC1466" s="16"/>
    </row>
    <row r="1467" spans="1:113" ht="12" customHeight="1">
      <c r="A1467" s="8"/>
      <c r="B1467" s="111"/>
      <c r="C1467" s="112"/>
      <c r="D1467" s="112"/>
      <c r="E1467" s="112"/>
      <c r="F1467" s="112"/>
      <c r="G1467" s="112"/>
      <c r="H1467" s="112"/>
      <c r="I1467" s="112"/>
      <c r="J1467" s="112"/>
      <c r="K1467" s="112"/>
      <c r="L1467" s="112"/>
      <c r="M1467" s="112"/>
      <c r="N1467" s="112"/>
      <c r="O1467" s="112"/>
      <c r="P1467" s="112"/>
      <c r="Q1467" s="112"/>
      <c r="R1467" s="112"/>
      <c r="S1467" s="112"/>
      <c r="T1467" s="112"/>
      <c r="U1467" s="112"/>
      <c r="V1467" s="112"/>
      <c r="W1467" s="112"/>
      <c r="X1467" s="112"/>
      <c r="Y1467" s="112"/>
      <c r="Z1467" s="112"/>
      <c r="AA1467" s="112"/>
      <c r="AB1467" s="112"/>
      <c r="AC1467" s="112"/>
      <c r="AD1467" s="112"/>
      <c r="AE1467" s="112"/>
      <c r="AF1467" s="112"/>
      <c r="AG1467" s="112"/>
      <c r="AH1467" s="112"/>
      <c r="AI1467" s="112"/>
      <c r="AJ1467" s="112"/>
      <c r="AK1467" s="112"/>
      <c r="AL1467" s="112"/>
      <c r="AM1467" s="112"/>
      <c r="AN1467" s="112"/>
      <c r="AO1467" s="112"/>
      <c r="AP1467" s="112"/>
      <c r="AQ1467" s="112"/>
      <c r="AR1467" s="112"/>
      <c r="AS1467" s="112"/>
      <c r="AT1467" s="112"/>
      <c r="AU1467" s="112"/>
      <c r="AV1467" s="112"/>
      <c r="AW1467" s="112"/>
      <c r="AX1467" s="113"/>
    </row>
    <row r="1468" spans="1:113" ht="12" customHeight="1">
      <c r="A1468" s="8"/>
      <c r="B1468" s="111"/>
      <c r="C1468" s="112"/>
      <c r="D1468" s="112"/>
      <c r="E1468" s="112"/>
      <c r="F1468" s="112"/>
      <c r="G1468" s="112"/>
      <c r="H1468" s="112"/>
      <c r="I1468" s="112"/>
      <c r="J1468" s="112"/>
      <c r="K1468" s="112"/>
      <c r="L1468" s="112"/>
      <c r="M1468" s="112"/>
      <c r="N1468" s="112"/>
      <c r="O1468" s="112"/>
      <c r="P1468" s="112"/>
      <c r="Q1468" s="112"/>
      <c r="R1468" s="112"/>
      <c r="S1468" s="112"/>
      <c r="T1468" s="112"/>
      <c r="U1468" s="112"/>
      <c r="V1468" s="112"/>
      <c r="W1468" s="112"/>
      <c r="X1468" s="112"/>
      <c r="Y1468" s="112"/>
      <c r="Z1468" s="112"/>
      <c r="AA1468" s="112"/>
      <c r="AB1468" s="112"/>
      <c r="AC1468" s="112"/>
      <c r="AD1468" s="112"/>
      <c r="AE1468" s="112"/>
      <c r="AF1468" s="112"/>
      <c r="AG1468" s="112"/>
      <c r="AH1468" s="112"/>
      <c r="AI1468" s="112"/>
      <c r="AJ1468" s="112"/>
      <c r="AK1468" s="112"/>
      <c r="AL1468" s="112"/>
      <c r="AM1468" s="112"/>
      <c r="AN1468" s="112"/>
      <c r="AO1468" s="112"/>
      <c r="AP1468" s="112"/>
      <c r="AQ1468" s="112"/>
      <c r="AR1468" s="112"/>
      <c r="AS1468" s="112"/>
      <c r="AT1468" s="112"/>
      <c r="AU1468" s="112"/>
      <c r="AV1468" s="112"/>
      <c r="AW1468" s="112"/>
      <c r="AX1468" s="113"/>
    </row>
    <row r="1469" spans="1:113" ht="12" customHeight="1">
      <c r="A1469" s="8"/>
      <c r="B1469" s="111"/>
      <c r="C1469" s="112"/>
      <c r="D1469" s="112"/>
      <c r="E1469" s="112"/>
      <c r="F1469" s="112"/>
      <c r="G1469" s="112"/>
      <c r="H1469" s="112"/>
      <c r="I1469" s="112"/>
      <c r="J1469" s="112"/>
      <c r="K1469" s="112"/>
      <c r="L1469" s="112"/>
      <c r="M1469" s="112"/>
      <c r="N1469" s="112"/>
      <c r="O1469" s="112"/>
      <c r="P1469" s="112"/>
      <c r="Q1469" s="112"/>
      <c r="R1469" s="112"/>
      <c r="S1469" s="112"/>
      <c r="T1469" s="112"/>
      <c r="U1469" s="112"/>
      <c r="V1469" s="112"/>
      <c r="W1469" s="112"/>
      <c r="X1469" s="112"/>
      <c r="Y1469" s="112"/>
      <c r="Z1469" s="112"/>
      <c r="AA1469" s="112"/>
      <c r="AB1469" s="112"/>
      <c r="AC1469" s="112"/>
      <c r="AD1469" s="112"/>
      <c r="AE1469" s="112"/>
      <c r="AF1469" s="112"/>
      <c r="AG1469" s="112"/>
      <c r="AH1469" s="112"/>
      <c r="AI1469" s="112"/>
      <c r="AJ1469" s="112"/>
      <c r="AK1469" s="112"/>
      <c r="AL1469" s="112"/>
      <c r="AM1469" s="112"/>
      <c r="AN1469" s="112"/>
      <c r="AO1469" s="112"/>
      <c r="AP1469" s="112"/>
      <c r="AQ1469" s="112"/>
      <c r="AR1469" s="112"/>
      <c r="AS1469" s="112"/>
      <c r="AT1469" s="112"/>
      <c r="AU1469" s="112"/>
      <c r="AV1469" s="112"/>
      <c r="AW1469" s="112"/>
      <c r="AX1469" s="113"/>
    </row>
    <row r="1470" spans="1:113" ht="15" thickBot="1">
      <c r="A1470" s="17"/>
      <c r="B1470" s="18"/>
      <c r="C1470" s="19"/>
      <c r="D1470" s="19"/>
      <c r="E1470" s="19"/>
      <c r="F1470" s="19"/>
      <c r="G1470" s="19"/>
      <c r="H1470" s="19"/>
      <c r="I1470" s="19"/>
      <c r="J1470" s="19"/>
      <c r="K1470" s="19"/>
      <c r="L1470" s="19"/>
      <c r="M1470" s="19"/>
      <c r="N1470" s="19"/>
      <c r="O1470" s="19"/>
      <c r="P1470" s="19"/>
      <c r="Q1470" s="19"/>
      <c r="R1470" s="19"/>
      <c r="S1470" s="19"/>
      <c r="T1470" s="19"/>
      <c r="U1470" s="19"/>
      <c r="V1470" s="19"/>
      <c r="W1470" s="19"/>
      <c r="X1470" s="19"/>
      <c r="Y1470" s="19"/>
      <c r="Z1470" s="19"/>
      <c r="AA1470" s="19"/>
      <c r="AB1470" s="19"/>
      <c r="AC1470" s="19"/>
      <c r="AD1470" s="19"/>
      <c r="AE1470" s="19"/>
      <c r="AF1470" s="19"/>
      <c r="AG1470" s="19"/>
      <c r="AH1470" s="19"/>
      <c r="AI1470" s="19"/>
      <c r="AJ1470" s="19"/>
      <c r="AK1470" s="19"/>
      <c r="AL1470" s="19"/>
      <c r="AM1470" s="19"/>
      <c r="AN1470" s="19"/>
      <c r="AO1470" s="19"/>
      <c r="AP1470" s="19"/>
      <c r="AQ1470" s="19"/>
      <c r="AR1470" s="19"/>
      <c r="AS1470" s="19"/>
      <c r="AT1470" s="19"/>
      <c r="AU1470" s="19"/>
      <c r="AV1470" s="19"/>
      <c r="AW1470" s="19"/>
      <c r="AX1470" s="20"/>
    </row>
    <row r="1471" spans="1:113">
      <c r="B1471" s="21"/>
    </row>
    <row r="1472" spans="1:113" ht="14.4">
      <c r="B1472" s="10" t="s">
        <v>4</v>
      </c>
      <c r="C1472" s="8"/>
      <c r="D1472" s="8"/>
      <c r="E1472" s="8"/>
      <c r="F1472" s="8"/>
      <c r="G1472" s="8"/>
      <c r="H1472" s="8"/>
      <c r="I1472" s="8"/>
      <c r="J1472" s="8"/>
      <c r="K1472" s="8"/>
      <c r="L1472" s="9"/>
      <c r="M1472" s="9"/>
      <c r="N1472" s="9"/>
      <c r="O1472" s="9"/>
      <c r="P1472" s="8"/>
      <c r="Q1472" s="8"/>
      <c r="R1472" s="8"/>
      <c r="S1472" s="8"/>
      <c r="T1472" s="8"/>
      <c r="U1472" s="8"/>
      <c r="V1472" s="10"/>
      <c r="W1472" s="10"/>
      <c r="X1472" s="10"/>
      <c r="Y1472" s="10"/>
      <c r="Z1472" s="10"/>
      <c r="AA1472" s="10"/>
      <c r="AB1472" s="10"/>
      <c r="AC1472" s="10"/>
      <c r="AD1472" s="10"/>
      <c r="AE1472" s="10"/>
      <c r="AF1472" s="10"/>
      <c r="AG1472" s="10"/>
      <c r="AH1472" s="10"/>
      <c r="AI1472" s="10"/>
      <c r="AJ1472" s="10"/>
      <c r="AK1472" s="10"/>
      <c r="AL1472" s="10"/>
      <c r="AM1472" s="10"/>
      <c r="AN1472" s="10"/>
      <c r="AO1472" s="10"/>
      <c r="AP1472" s="10"/>
      <c r="AQ1472" s="10"/>
      <c r="AR1472" s="10"/>
      <c r="AS1472" s="10"/>
      <c r="AT1472" s="10"/>
      <c r="AU1472" s="10"/>
      <c r="AV1472" s="10"/>
      <c r="AW1472" s="10"/>
      <c r="AX1472" s="10"/>
    </row>
    <row r="1473" spans="1:251" ht="15" thickBot="1">
      <c r="B1473" s="8"/>
      <c r="C1473" s="8"/>
      <c r="D1473" s="8"/>
      <c r="E1473" s="8"/>
      <c r="F1473" s="8"/>
      <c r="G1473" s="8"/>
      <c r="H1473" s="8"/>
      <c r="I1473" s="8"/>
      <c r="J1473" s="8"/>
      <c r="K1473" s="8"/>
      <c r="L1473" s="9"/>
      <c r="M1473" s="9"/>
      <c r="N1473" s="9"/>
      <c r="O1473" s="9"/>
      <c r="P1473" s="8"/>
      <c r="Q1473" s="8"/>
      <c r="R1473" s="8"/>
      <c r="S1473" s="8"/>
      <c r="T1473" s="8"/>
      <c r="U1473" s="8"/>
      <c r="V1473" s="10"/>
      <c r="W1473" s="10"/>
      <c r="X1473" s="10"/>
      <c r="Y1473" s="10"/>
      <c r="Z1473" s="10"/>
      <c r="AA1473" s="10"/>
      <c r="AB1473" s="10"/>
      <c r="AC1473" s="10"/>
      <c r="AD1473" s="10"/>
      <c r="AE1473" s="10"/>
      <c r="AF1473" s="10"/>
      <c r="AG1473" s="10"/>
      <c r="AH1473" s="10"/>
      <c r="AI1473" s="10"/>
      <c r="AJ1473" s="10"/>
      <c r="AK1473" s="10"/>
      <c r="AL1473" s="10"/>
      <c r="AM1473" s="10"/>
      <c r="AN1473" s="10"/>
      <c r="AO1473" s="10"/>
      <c r="AP1473" s="10"/>
      <c r="AQ1473" s="10"/>
      <c r="AR1473" s="10"/>
      <c r="AS1473" s="10"/>
      <c r="AT1473" s="10"/>
      <c r="AU1473" s="10"/>
      <c r="AV1473" s="10"/>
      <c r="AW1473" s="10"/>
      <c r="AX1473" s="22" t="s">
        <v>5</v>
      </c>
    </row>
    <row r="1474" spans="1:251" s="16" customFormat="1" ht="13.5" customHeight="1">
      <c r="A1474" s="8"/>
      <c r="B1474" s="114" t="s">
        <v>6</v>
      </c>
      <c r="C1474" s="115"/>
      <c r="D1474" s="115"/>
      <c r="E1474" s="115"/>
      <c r="F1474" s="115"/>
      <c r="G1474" s="115"/>
      <c r="H1474" s="115"/>
      <c r="I1474" s="115"/>
      <c r="J1474" s="115"/>
      <c r="K1474" s="115"/>
      <c r="L1474" s="115"/>
      <c r="M1474" s="115"/>
      <c r="N1474" s="115"/>
      <c r="O1474" s="115"/>
      <c r="P1474" s="115"/>
      <c r="Q1474" s="115"/>
      <c r="R1474" s="115"/>
      <c r="S1474" s="115"/>
      <c r="T1474" s="115"/>
      <c r="U1474" s="115"/>
      <c r="V1474" s="115"/>
      <c r="W1474" s="115"/>
      <c r="X1474" s="115"/>
      <c r="Y1474" s="115"/>
      <c r="Z1474" s="116"/>
      <c r="AA1474" s="120" t="s">
        <v>9</v>
      </c>
      <c r="AB1474" s="115"/>
      <c r="AC1474" s="115"/>
      <c r="AD1474" s="115"/>
      <c r="AE1474" s="115"/>
      <c r="AF1474" s="115"/>
      <c r="AG1474" s="115"/>
      <c r="AH1474" s="115"/>
      <c r="AI1474" s="116"/>
      <c r="AJ1474" s="120" t="s">
        <v>10</v>
      </c>
      <c r="AK1474" s="115"/>
      <c r="AL1474" s="115"/>
      <c r="AM1474" s="115"/>
      <c r="AN1474" s="115"/>
      <c r="AO1474" s="115"/>
      <c r="AP1474" s="115"/>
      <c r="AQ1474" s="115"/>
      <c r="AR1474" s="116"/>
      <c r="AS1474" s="120" t="s">
        <v>7</v>
      </c>
      <c r="AT1474" s="115"/>
      <c r="AU1474" s="115"/>
      <c r="AV1474" s="115"/>
      <c r="AW1474" s="115"/>
      <c r="AX1474" s="122"/>
      <c r="AY1474" s="2"/>
      <c r="AZ1474" s="2"/>
      <c r="BA1474" s="2"/>
      <c r="BB1474" s="2"/>
      <c r="BC1474" s="2"/>
      <c r="BD1474" s="2"/>
      <c r="BE1474" s="2"/>
      <c r="BF1474" s="2"/>
      <c r="BG1474" s="2"/>
      <c r="BH1474" s="2"/>
      <c r="BI1474" s="2"/>
      <c r="BJ1474" s="2"/>
      <c r="BK1474" s="2"/>
      <c r="BL1474" s="2"/>
      <c r="BM1474" s="2"/>
      <c r="BN1474" s="2"/>
      <c r="BO1474" s="2"/>
      <c r="BP1474" s="2"/>
      <c r="BQ1474" s="2"/>
      <c r="BR1474" s="2"/>
      <c r="BS1474" s="2"/>
      <c r="BT1474" s="2"/>
      <c r="BU1474" s="2"/>
      <c r="BV1474" s="2"/>
      <c r="BW1474" s="2"/>
      <c r="BX1474" s="2"/>
      <c r="BY1474" s="2"/>
      <c r="BZ1474" s="2"/>
      <c r="CA1474" s="2"/>
      <c r="CB1474" s="2"/>
      <c r="CC1474" s="2"/>
      <c r="CD1474" s="2"/>
      <c r="CE1474" s="2"/>
      <c r="CF1474" s="2"/>
      <c r="CG1474" s="2"/>
      <c r="CH1474" s="2"/>
      <c r="CI1474" s="2"/>
      <c r="CJ1474" s="2"/>
      <c r="CK1474" s="2"/>
      <c r="CL1474" s="2"/>
      <c r="CM1474" s="2"/>
      <c r="CN1474" s="2"/>
      <c r="CO1474" s="2"/>
      <c r="CP1474" s="2"/>
      <c r="CQ1474" s="2"/>
      <c r="CR1474" s="2"/>
      <c r="CS1474" s="2"/>
      <c r="CT1474" s="2"/>
      <c r="CU1474" s="2"/>
      <c r="CV1474" s="2"/>
      <c r="CW1474" s="2"/>
      <c r="CX1474" s="2"/>
      <c r="CY1474" s="2"/>
      <c r="CZ1474" s="2"/>
      <c r="DA1474" s="2"/>
      <c r="DB1474" s="2"/>
      <c r="DC1474" s="2"/>
      <c r="DD1474" s="2"/>
      <c r="DE1474" s="2"/>
      <c r="DF1474" s="2"/>
      <c r="DG1474" s="2"/>
      <c r="DH1474" s="2"/>
      <c r="DI1474" s="2"/>
      <c r="DJ1474" s="2"/>
      <c r="DK1474" s="2"/>
      <c r="DL1474" s="2"/>
      <c r="DM1474" s="2"/>
      <c r="DN1474" s="2"/>
      <c r="DO1474" s="2"/>
      <c r="DP1474" s="2"/>
      <c r="DQ1474" s="2"/>
      <c r="DR1474" s="2"/>
      <c r="DS1474" s="2"/>
      <c r="DT1474" s="2"/>
      <c r="DU1474" s="2"/>
      <c r="DV1474" s="2"/>
      <c r="DW1474" s="2"/>
      <c r="DX1474" s="2"/>
      <c r="DY1474" s="2"/>
      <c r="DZ1474" s="2"/>
      <c r="EA1474" s="2"/>
      <c r="EB1474" s="2"/>
      <c r="EC1474" s="2"/>
      <c r="ED1474" s="2"/>
      <c r="EE1474" s="2"/>
      <c r="EF1474" s="2"/>
      <c r="EG1474" s="2"/>
      <c r="EH1474" s="2"/>
      <c r="EI1474" s="2"/>
      <c r="EJ1474" s="2"/>
      <c r="EK1474" s="2"/>
      <c r="EL1474" s="2"/>
      <c r="EM1474" s="2"/>
      <c r="EN1474" s="2"/>
      <c r="EO1474" s="2"/>
      <c r="EP1474" s="2"/>
      <c r="EQ1474" s="2"/>
      <c r="ER1474" s="2"/>
      <c r="ES1474" s="2"/>
      <c r="ET1474" s="2"/>
      <c r="EU1474" s="2"/>
      <c r="EV1474" s="2"/>
      <c r="EW1474" s="2"/>
      <c r="EX1474" s="2"/>
      <c r="EY1474" s="2"/>
      <c r="EZ1474" s="2"/>
      <c r="FA1474" s="2"/>
      <c r="FB1474" s="2"/>
      <c r="FC1474" s="2"/>
      <c r="FD1474" s="2"/>
      <c r="FE1474" s="2"/>
      <c r="FF1474" s="2"/>
      <c r="FG1474" s="2"/>
      <c r="FH1474" s="2"/>
      <c r="FI1474" s="2"/>
      <c r="FJ1474" s="2"/>
      <c r="FK1474" s="2"/>
      <c r="FL1474" s="2"/>
      <c r="FM1474" s="2"/>
      <c r="FN1474" s="2"/>
      <c r="FO1474" s="2"/>
      <c r="FP1474" s="2"/>
      <c r="FQ1474" s="2"/>
      <c r="FR1474" s="2"/>
      <c r="FS1474" s="2"/>
      <c r="FT1474" s="2"/>
      <c r="FU1474" s="2"/>
      <c r="FV1474" s="2"/>
      <c r="FW1474" s="2"/>
      <c r="FX1474" s="2"/>
      <c r="FY1474" s="2"/>
      <c r="FZ1474" s="2"/>
      <c r="GA1474" s="2"/>
      <c r="GB1474" s="2"/>
      <c r="GC1474" s="2"/>
      <c r="GD1474" s="2"/>
      <c r="GE1474" s="2"/>
      <c r="GF1474" s="2"/>
      <c r="GG1474" s="2"/>
      <c r="GH1474" s="2"/>
      <c r="GI1474" s="2"/>
      <c r="GJ1474" s="2"/>
      <c r="GK1474" s="2"/>
      <c r="GL1474" s="2"/>
      <c r="GM1474" s="2"/>
      <c r="GN1474" s="2"/>
      <c r="GO1474" s="2"/>
      <c r="GP1474" s="2"/>
      <c r="GQ1474" s="2"/>
      <c r="GR1474" s="2"/>
      <c r="GS1474" s="2"/>
      <c r="GT1474" s="2"/>
      <c r="GU1474" s="2"/>
      <c r="GV1474" s="2"/>
      <c r="GW1474" s="2"/>
      <c r="GX1474" s="2"/>
      <c r="GY1474" s="2"/>
      <c r="GZ1474" s="2"/>
      <c r="HA1474" s="2"/>
      <c r="HB1474" s="2"/>
      <c r="HC1474" s="2"/>
      <c r="HD1474" s="2"/>
      <c r="HE1474" s="2"/>
      <c r="HF1474" s="2"/>
      <c r="HG1474" s="2"/>
      <c r="HH1474" s="2"/>
      <c r="HI1474" s="2"/>
      <c r="HJ1474" s="2"/>
      <c r="HK1474" s="2"/>
      <c r="HL1474" s="2"/>
      <c r="HM1474" s="2"/>
      <c r="HN1474" s="2"/>
      <c r="HO1474" s="2"/>
      <c r="HP1474" s="2"/>
      <c r="HQ1474" s="2"/>
      <c r="HR1474" s="2"/>
      <c r="HS1474" s="2"/>
      <c r="HT1474" s="2"/>
      <c r="HU1474" s="2"/>
      <c r="HV1474" s="2"/>
      <c r="HW1474" s="2"/>
      <c r="HX1474" s="2"/>
      <c r="HY1474" s="2"/>
      <c r="HZ1474" s="2"/>
      <c r="IA1474" s="2"/>
      <c r="IB1474" s="2"/>
      <c r="IC1474" s="2"/>
      <c r="ID1474" s="2"/>
      <c r="IE1474" s="2"/>
      <c r="IF1474" s="2"/>
      <c r="IG1474" s="2"/>
      <c r="IH1474" s="2"/>
      <c r="II1474" s="2"/>
      <c r="IJ1474" s="2"/>
      <c r="IK1474" s="2"/>
      <c r="IL1474" s="2"/>
      <c r="IM1474" s="2"/>
      <c r="IN1474" s="2"/>
      <c r="IO1474" s="2"/>
      <c r="IP1474" s="2"/>
      <c r="IQ1474" s="2"/>
    </row>
    <row r="1475" spans="1:251" s="16" customFormat="1">
      <c r="A1475" s="8"/>
      <c r="B1475" s="117"/>
      <c r="C1475" s="118"/>
      <c r="D1475" s="118"/>
      <c r="E1475" s="118"/>
      <c r="F1475" s="118"/>
      <c r="G1475" s="118"/>
      <c r="H1475" s="118"/>
      <c r="I1475" s="118"/>
      <c r="J1475" s="118"/>
      <c r="K1475" s="118"/>
      <c r="L1475" s="118"/>
      <c r="M1475" s="118"/>
      <c r="N1475" s="118"/>
      <c r="O1475" s="118"/>
      <c r="P1475" s="118"/>
      <c r="Q1475" s="118"/>
      <c r="R1475" s="118"/>
      <c r="S1475" s="118"/>
      <c r="T1475" s="118"/>
      <c r="U1475" s="118"/>
      <c r="V1475" s="118"/>
      <c r="W1475" s="118"/>
      <c r="X1475" s="118"/>
      <c r="Y1475" s="118"/>
      <c r="Z1475" s="119"/>
      <c r="AA1475" s="121"/>
      <c r="AB1475" s="118"/>
      <c r="AC1475" s="118"/>
      <c r="AD1475" s="118"/>
      <c r="AE1475" s="118"/>
      <c r="AF1475" s="118"/>
      <c r="AG1475" s="118"/>
      <c r="AH1475" s="118"/>
      <c r="AI1475" s="119"/>
      <c r="AJ1475" s="121"/>
      <c r="AK1475" s="118"/>
      <c r="AL1475" s="118"/>
      <c r="AM1475" s="118"/>
      <c r="AN1475" s="118"/>
      <c r="AO1475" s="118"/>
      <c r="AP1475" s="118"/>
      <c r="AQ1475" s="118"/>
      <c r="AR1475" s="119"/>
      <c r="AS1475" s="121"/>
      <c r="AT1475" s="118"/>
      <c r="AU1475" s="118"/>
      <c r="AV1475" s="118"/>
      <c r="AW1475" s="118"/>
      <c r="AX1475" s="123"/>
      <c r="AY1475" s="2"/>
      <c r="AZ1475" s="2"/>
      <c r="BA1475" s="2"/>
      <c r="BB1475" s="23"/>
      <c r="BC1475" s="24"/>
      <c r="BE1475" s="2"/>
      <c r="BF1475" s="2"/>
      <c r="BG1475" s="2"/>
      <c r="BH1475" s="2"/>
      <c r="BI1475" s="2"/>
      <c r="BJ1475" s="2"/>
      <c r="BK1475" s="2"/>
      <c r="BL1475" s="2"/>
      <c r="BM1475" s="2"/>
      <c r="BN1475" s="2"/>
      <c r="BO1475" s="2"/>
      <c r="BP1475" s="2"/>
      <c r="BQ1475" s="2"/>
      <c r="BR1475" s="2"/>
      <c r="BS1475" s="2"/>
      <c r="BT1475" s="2"/>
      <c r="BU1475" s="2"/>
      <c r="BV1475" s="2"/>
      <c r="BW1475" s="2"/>
      <c r="BX1475" s="2"/>
      <c r="BY1475" s="2"/>
      <c r="BZ1475" s="2"/>
      <c r="CA1475" s="2"/>
      <c r="CB1475" s="2"/>
      <c r="CC1475" s="2"/>
      <c r="CD1475" s="2"/>
      <c r="CE1475" s="2"/>
      <c r="CF1475" s="2"/>
      <c r="CG1475" s="2"/>
      <c r="CH1475" s="2"/>
      <c r="CI1475" s="2"/>
      <c r="CJ1475" s="2"/>
      <c r="CK1475" s="2"/>
      <c r="CL1475" s="2"/>
      <c r="CM1475" s="2"/>
      <c r="CN1475" s="2"/>
      <c r="CO1475" s="2"/>
      <c r="CP1475" s="2"/>
      <c r="CQ1475" s="2"/>
      <c r="CR1475" s="2"/>
      <c r="CS1475" s="2"/>
      <c r="CT1475" s="2"/>
      <c r="CU1475" s="2"/>
      <c r="CV1475" s="2"/>
      <c r="CW1475" s="2"/>
      <c r="CX1475" s="2"/>
      <c r="CY1475" s="2"/>
      <c r="CZ1475" s="2"/>
      <c r="DA1475" s="2"/>
      <c r="DB1475" s="2"/>
      <c r="DC1475" s="2"/>
      <c r="DD1475" s="2"/>
      <c r="DE1475" s="2"/>
      <c r="DF1475" s="2"/>
      <c r="DG1475" s="2"/>
      <c r="DH1475" s="2"/>
      <c r="DI1475" s="2"/>
      <c r="DJ1475" s="2"/>
      <c r="DK1475" s="2"/>
      <c r="DL1475" s="2"/>
      <c r="DM1475" s="2"/>
      <c r="DN1475" s="2"/>
      <c r="DO1475" s="2"/>
      <c r="DP1475" s="2"/>
      <c r="DQ1475" s="2"/>
      <c r="DR1475" s="2"/>
      <c r="DS1475" s="2"/>
      <c r="DT1475" s="2"/>
      <c r="DU1475" s="2"/>
      <c r="DV1475" s="2"/>
      <c r="DW1475" s="2"/>
      <c r="DX1475" s="2"/>
      <c r="DY1475" s="2"/>
      <c r="DZ1475" s="2"/>
      <c r="EA1475" s="2"/>
      <c r="EB1475" s="2"/>
      <c r="EC1475" s="2"/>
      <c r="ED1475" s="2"/>
      <c r="EE1475" s="2"/>
      <c r="EF1475" s="2"/>
      <c r="EG1475" s="2"/>
      <c r="EH1475" s="2"/>
      <c r="EI1475" s="2"/>
      <c r="EJ1475" s="2"/>
      <c r="EK1475" s="2"/>
      <c r="EL1475" s="2"/>
      <c r="EM1475" s="2"/>
      <c r="EN1475" s="2"/>
      <c r="EO1475" s="2"/>
      <c r="EP1475" s="2"/>
      <c r="EQ1475" s="2"/>
      <c r="ER1475" s="2"/>
      <c r="ES1475" s="2"/>
      <c r="ET1475" s="2"/>
      <c r="EU1475" s="2"/>
      <c r="EV1475" s="2"/>
      <c r="EW1475" s="2"/>
      <c r="EX1475" s="2"/>
      <c r="EY1475" s="2"/>
      <c r="EZ1475" s="2"/>
      <c r="FA1475" s="2"/>
      <c r="FB1475" s="2"/>
      <c r="FC1475" s="2"/>
      <c r="FD1475" s="2"/>
      <c r="FE1475" s="2"/>
      <c r="FF1475" s="2"/>
      <c r="FG1475" s="2"/>
      <c r="FH1475" s="2"/>
      <c r="FI1475" s="2"/>
      <c r="FJ1475" s="2"/>
      <c r="FK1475" s="2"/>
      <c r="FL1475" s="2"/>
      <c r="FM1475" s="2"/>
      <c r="FN1475" s="2"/>
      <c r="FO1475" s="2"/>
      <c r="FP1475" s="2"/>
      <c r="FQ1475" s="2"/>
      <c r="FR1475" s="2"/>
      <c r="FS1475" s="2"/>
      <c r="FT1475" s="2"/>
      <c r="FU1475" s="2"/>
      <c r="FV1475" s="2"/>
      <c r="FW1475" s="2"/>
      <c r="FX1475" s="2"/>
      <c r="FY1475" s="2"/>
      <c r="FZ1475" s="2"/>
      <c r="GA1475" s="2"/>
      <c r="GB1475" s="2"/>
      <c r="GC1475" s="2"/>
      <c r="GD1475" s="2"/>
      <c r="GE1475" s="2"/>
      <c r="GF1475" s="2"/>
      <c r="GG1475" s="2"/>
      <c r="GH1475" s="2"/>
      <c r="GI1475" s="2"/>
      <c r="GJ1475" s="2"/>
      <c r="GK1475" s="2"/>
      <c r="GL1475" s="2"/>
      <c r="GM1475" s="2"/>
      <c r="GN1475" s="2"/>
      <c r="GO1475" s="2"/>
      <c r="GP1475" s="2"/>
      <c r="GQ1475" s="2"/>
      <c r="GR1475" s="2"/>
      <c r="GS1475" s="2"/>
      <c r="GT1475" s="2"/>
      <c r="GU1475" s="2"/>
      <c r="GV1475" s="2"/>
      <c r="GW1475" s="2"/>
      <c r="GX1475" s="2"/>
      <c r="GY1475" s="2"/>
      <c r="GZ1475" s="2"/>
      <c r="HA1475" s="2"/>
      <c r="HB1475" s="2"/>
      <c r="HC1475" s="2"/>
      <c r="HD1475" s="2"/>
      <c r="HE1475" s="2"/>
      <c r="HF1475" s="2"/>
      <c r="HG1475" s="2"/>
      <c r="HH1475" s="2"/>
      <c r="HI1475" s="2"/>
      <c r="HJ1475" s="2"/>
      <c r="HK1475" s="2"/>
      <c r="HL1475" s="2"/>
      <c r="HM1475" s="2"/>
      <c r="HN1475" s="2"/>
      <c r="HO1475" s="2"/>
      <c r="HP1475" s="2"/>
      <c r="HQ1475" s="2"/>
      <c r="HR1475" s="2"/>
      <c r="HS1475" s="2"/>
      <c r="HT1475" s="2"/>
      <c r="HU1475" s="2"/>
      <c r="HV1475" s="2"/>
      <c r="HW1475" s="2"/>
      <c r="HX1475" s="2"/>
      <c r="HY1475" s="2"/>
      <c r="HZ1475" s="2"/>
      <c r="IA1475" s="2"/>
      <c r="IB1475" s="2"/>
      <c r="IC1475" s="2"/>
      <c r="ID1475" s="2"/>
      <c r="IE1475" s="2"/>
      <c r="IF1475" s="2"/>
      <c r="IG1475" s="2"/>
      <c r="IH1475" s="2"/>
      <c r="II1475" s="2"/>
      <c r="IJ1475" s="2"/>
      <c r="IK1475" s="2"/>
      <c r="IL1475" s="2"/>
      <c r="IM1475" s="2"/>
      <c r="IN1475" s="2"/>
      <c r="IO1475" s="2"/>
      <c r="IP1475" s="2"/>
      <c r="IQ1475" s="2"/>
    </row>
    <row r="1476" spans="1:251" s="16" customFormat="1" ht="18.75" customHeight="1">
      <c r="A1476" s="8"/>
      <c r="B1476" s="25"/>
      <c r="C1476" s="93" t="s">
        <v>272</v>
      </c>
      <c r="D1476" s="94"/>
      <c r="E1476" s="94"/>
      <c r="F1476" s="94"/>
      <c r="G1476" s="94"/>
      <c r="H1476" s="94"/>
      <c r="I1476" s="94"/>
      <c r="J1476" s="94"/>
      <c r="K1476" s="94"/>
      <c r="L1476" s="94"/>
      <c r="M1476" s="94"/>
      <c r="N1476" s="94"/>
      <c r="O1476" s="94"/>
      <c r="P1476" s="94"/>
      <c r="Q1476" s="94"/>
      <c r="R1476" s="94"/>
      <c r="S1476" s="94"/>
      <c r="T1476" s="94"/>
      <c r="U1476" s="94"/>
      <c r="V1476" s="94"/>
      <c r="W1476" s="94"/>
      <c r="X1476" s="94"/>
      <c r="Y1476" s="94"/>
      <c r="Z1476" s="95"/>
      <c r="AA1476" s="96">
        <v>1072379</v>
      </c>
      <c r="AB1476" s="97"/>
      <c r="AC1476" s="97"/>
      <c r="AD1476" s="97"/>
      <c r="AE1476" s="97"/>
      <c r="AF1476" s="97"/>
      <c r="AG1476" s="97"/>
      <c r="AH1476" s="97"/>
      <c r="AI1476" s="98"/>
      <c r="AJ1476" s="96">
        <v>988987</v>
      </c>
      <c r="AK1476" s="97"/>
      <c r="AL1476" s="97"/>
      <c r="AM1476" s="97"/>
      <c r="AN1476" s="97"/>
      <c r="AO1476" s="97"/>
      <c r="AP1476" s="97"/>
      <c r="AQ1476" s="97"/>
      <c r="AR1476" s="98"/>
      <c r="AS1476" s="99"/>
      <c r="AT1476" s="100"/>
      <c r="AU1476" s="100"/>
      <c r="AV1476" s="100"/>
      <c r="AW1476" s="100"/>
      <c r="AX1476" s="101"/>
      <c r="AY1476" s="2"/>
      <c r="AZ1476" s="2"/>
      <c r="BA1476" s="2"/>
      <c r="BB1476" s="2"/>
      <c r="BC1476" s="2"/>
      <c r="BD1476" s="2"/>
      <c r="BE1476" s="2"/>
      <c r="BF1476" s="2"/>
      <c r="BG1476" s="2"/>
      <c r="BH1476" s="2"/>
      <c r="BI1476" s="2"/>
      <c r="BJ1476" s="2"/>
      <c r="BK1476" s="2"/>
      <c r="BL1476" s="2"/>
      <c r="BM1476" s="2"/>
      <c r="BN1476" s="2"/>
      <c r="BO1476" s="2"/>
      <c r="BP1476" s="2"/>
      <c r="BQ1476" s="2"/>
      <c r="BR1476" s="2"/>
      <c r="BS1476" s="2"/>
      <c r="BT1476" s="2"/>
      <c r="BU1476" s="2"/>
      <c r="BV1476" s="2"/>
      <c r="BW1476" s="2"/>
      <c r="BX1476" s="2"/>
      <c r="BY1476" s="2"/>
      <c r="BZ1476" s="2"/>
      <c r="CA1476" s="2"/>
      <c r="CB1476" s="2"/>
      <c r="CC1476" s="2"/>
      <c r="CD1476" s="2"/>
      <c r="CE1476" s="2"/>
      <c r="CF1476" s="2"/>
      <c r="CG1476" s="2"/>
      <c r="CH1476" s="2"/>
      <c r="CI1476" s="2"/>
      <c r="CJ1476" s="2"/>
      <c r="CK1476" s="2"/>
      <c r="CL1476" s="2"/>
      <c r="CM1476" s="2"/>
      <c r="CN1476" s="2"/>
      <c r="CO1476" s="2"/>
      <c r="CP1476" s="2"/>
      <c r="CQ1476" s="2"/>
      <c r="CR1476" s="2"/>
      <c r="CS1476" s="2"/>
      <c r="CT1476" s="2"/>
      <c r="CU1476" s="2"/>
      <c r="CV1476" s="2"/>
      <c r="CW1476" s="2"/>
      <c r="CX1476" s="2"/>
      <c r="CY1476" s="2"/>
      <c r="CZ1476" s="2"/>
      <c r="DA1476" s="2"/>
      <c r="DB1476" s="2"/>
      <c r="DC1476" s="2"/>
      <c r="DD1476" s="2"/>
      <c r="DE1476" s="2"/>
      <c r="DF1476" s="2"/>
      <c r="DG1476" s="2"/>
      <c r="DH1476" s="2"/>
      <c r="DI1476" s="2"/>
      <c r="DJ1476" s="2"/>
      <c r="DK1476" s="2"/>
      <c r="DL1476" s="2"/>
      <c r="DM1476" s="2"/>
      <c r="DN1476" s="2"/>
      <c r="DO1476" s="2"/>
      <c r="DP1476" s="2"/>
      <c r="DQ1476" s="2"/>
      <c r="DR1476" s="2"/>
      <c r="DS1476" s="2"/>
      <c r="DT1476" s="2"/>
      <c r="DU1476" s="2"/>
      <c r="DV1476" s="2"/>
      <c r="DW1476" s="2"/>
      <c r="DX1476" s="2"/>
      <c r="DY1476" s="2"/>
      <c r="DZ1476" s="2"/>
      <c r="EA1476" s="2"/>
      <c r="EB1476" s="2"/>
      <c r="EC1476" s="2"/>
      <c r="ED1476" s="2"/>
      <c r="EE1476" s="2"/>
      <c r="EF1476" s="2"/>
      <c r="EG1476" s="2"/>
      <c r="EH1476" s="2"/>
      <c r="EI1476" s="2"/>
      <c r="EJ1476" s="2"/>
      <c r="EK1476" s="2"/>
      <c r="EL1476" s="2"/>
      <c r="EM1476" s="2"/>
      <c r="EN1476" s="2"/>
      <c r="EO1476" s="2"/>
      <c r="EP1476" s="2"/>
      <c r="EQ1476" s="2"/>
      <c r="ER1476" s="2"/>
      <c r="ES1476" s="2"/>
      <c r="ET1476" s="2"/>
      <c r="EU1476" s="2"/>
      <c r="EV1476" s="2"/>
      <c r="EW1476" s="2"/>
      <c r="EX1476" s="2"/>
      <c r="EY1476" s="2"/>
      <c r="EZ1476" s="2"/>
      <c r="FA1476" s="2"/>
      <c r="FB1476" s="2"/>
      <c r="FC1476" s="2"/>
      <c r="FD1476" s="2"/>
      <c r="FE1476" s="2"/>
      <c r="FF1476" s="2"/>
      <c r="FG1476" s="2"/>
      <c r="FH1476" s="2"/>
      <c r="FI1476" s="2"/>
      <c r="FJ1476" s="2"/>
      <c r="FK1476" s="2"/>
      <c r="FL1476" s="2"/>
      <c r="FM1476" s="2"/>
      <c r="FN1476" s="2"/>
      <c r="FO1476" s="2"/>
      <c r="FP1476" s="2"/>
      <c r="FQ1476" s="2"/>
      <c r="FR1476" s="2"/>
      <c r="FS1476" s="2"/>
      <c r="FT1476" s="2"/>
      <c r="FU1476" s="2"/>
      <c r="FV1476" s="2"/>
      <c r="FW1476" s="2"/>
      <c r="FX1476" s="2"/>
      <c r="FY1476" s="2"/>
      <c r="FZ1476" s="2"/>
      <c r="GA1476" s="2"/>
      <c r="GB1476" s="2"/>
      <c r="GC1476" s="2"/>
      <c r="GD1476" s="2"/>
      <c r="GE1476" s="2"/>
      <c r="GF1476" s="2"/>
      <c r="GG1476" s="2"/>
      <c r="GH1476" s="2"/>
      <c r="GI1476" s="2"/>
      <c r="GJ1476" s="2"/>
      <c r="GK1476" s="2"/>
      <c r="GL1476" s="2"/>
      <c r="GM1476" s="2"/>
      <c r="GN1476" s="2"/>
      <c r="GO1476" s="2"/>
      <c r="GP1476" s="2"/>
      <c r="GQ1476" s="2"/>
      <c r="GR1476" s="2"/>
      <c r="GS1476" s="2"/>
      <c r="GT1476" s="2"/>
      <c r="GU1476" s="2"/>
      <c r="GV1476" s="2"/>
      <c r="GW1476" s="2"/>
      <c r="GX1476" s="2"/>
      <c r="GY1476" s="2"/>
      <c r="GZ1476" s="2"/>
      <c r="HA1476" s="2"/>
      <c r="HB1476" s="2"/>
      <c r="HC1476" s="2"/>
      <c r="HD1476" s="2"/>
      <c r="HE1476" s="2"/>
      <c r="HF1476" s="2"/>
      <c r="HG1476" s="2"/>
      <c r="HH1476" s="2"/>
      <c r="HI1476" s="2"/>
      <c r="HJ1476" s="2"/>
      <c r="HK1476" s="2"/>
      <c r="HL1476" s="2"/>
      <c r="HM1476" s="2"/>
      <c r="HN1476" s="2"/>
      <c r="HO1476" s="2"/>
      <c r="HP1476" s="2"/>
      <c r="HQ1476" s="2"/>
      <c r="HR1476" s="2"/>
      <c r="HS1476" s="2"/>
      <c r="HT1476" s="2"/>
      <c r="HU1476" s="2"/>
      <c r="HV1476" s="2"/>
      <c r="HW1476" s="2"/>
      <c r="HX1476" s="2"/>
      <c r="HY1476" s="2"/>
      <c r="HZ1476" s="2"/>
      <c r="IA1476" s="2"/>
      <c r="IB1476" s="2"/>
      <c r="IC1476" s="2"/>
      <c r="ID1476" s="2"/>
      <c r="IE1476" s="2"/>
      <c r="IF1476" s="2"/>
      <c r="IG1476" s="2"/>
      <c r="IH1476" s="2"/>
      <c r="II1476" s="2"/>
      <c r="IJ1476" s="2"/>
      <c r="IK1476" s="2"/>
      <c r="IL1476" s="2"/>
      <c r="IM1476" s="2"/>
      <c r="IN1476" s="2"/>
      <c r="IO1476" s="2"/>
      <c r="IP1476" s="2"/>
      <c r="IQ1476" s="2"/>
    </row>
    <row r="1477" spans="1:251" s="16" customFormat="1" ht="18.75" customHeight="1">
      <c r="A1477" s="8"/>
      <c r="B1477" s="25"/>
      <c r="C1477" s="93" t="s">
        <v>273</v>
      </c>
      <c r="D1477" s="94"/>
      <c r="E1477" s="94"/>
      <c r="F1477" s="94"/>
      <c r="G1477" s="94"/>
      <c r="H1477" s="94"/>
      <c r="I1477" s="94"/>
      <c r="J1477" s="94"/>
      <c r="K1477" s="94"/>
      <c r="L1477" s="94"/>
      <c r="M1477" s="94"/>
      <c r="N1477" s="94"/>
      <c r="O1477" s="94"/>
      <c r="P1477" s="94"/>
      <c r="Q1477" s="94"/>
      <c r="R1477" s="94"/>
      <c r="S1477" s="94"/>
      <c r="T1477" s="94"/>
      <c r="U1477" s="94"/>
      <c r="V1477" s="94"/>
      <c r="W1477" s="94"/>
      <c r="X1477" s="94"/>
      <c r="Y1477" s="94"/>
      <c r="Z1477" s="95"/>
      <c r="AA1477" s="96">
        <v>67029</v>
      </c>
      <c r="AB1477" s="97"/>
      <c r="AC1477" s="97"/>
      <c r="AD1477" s="97"/>
      <c r="AE1477" s="97"/>
      <c r="AF1477" s="97"/>
      <c r="AG1477" s="97"/>
      <c r="AH1477" s="97"/>
      <c r="AI1477" s="98"/>
      <c r="AJ1477" s="96">
        <v>90957</v>
      </c>
      <c r="AK1477" s="97"/>
      <c r="AL1477" s="97"/>
      <c r="AM1477" s="97"/>
      <c r="AN1477" s="97"/>
      <c r="AO1477" s="97"/>
      <c r="AP1477" s="97"/>
      <c r="AQ1477" s="97"/>
      <c r="AR1477" s="98"/>
      <c r="AS1477" s="99"/>
      <c r="AT1477" s="100"/>
      <c r="AU1477" s="100"/>
      <c r="AV1477" s="100"/>
      <c r="AW1477" s="100"/>
      <c r="AX1477" s="101"/>
      <c r="AY1477" s="2"/>
      <c r="AZ1477" s="2"/>
      <c r="BA1477" s="2"/>
      <c r="BB1477" s="2"/>
      <c r="BC1477" s="2"/>
      <c r="BD1477" s="2"/>
      <c r="BE1477" s="2"/>
      <c r="BF1477" s="2"/>
      <c r="BG1477" s="2"/>
      <c r="BH1477" s="2"/>
      <c r="BI1477" s="2"/>
      <c r="BJ1477" s="2"/>
      <c r="BK1477" s="2"/>
      <c r="BL1477" s="2"/>
      <c r="BM1477" s="2"/>
      <c r="BN1477" s="2"/>
      <c r="BO1477" s="2"/>
      <c r="BP1477" s="2"/>
      <c r="BQ1477" s="2"/>
      <c r="BR1477" s="2"/>
      <c r="BS1477" s="2"/>
      <c r="BT1477" s="2"/>
      <c r="BU1477" s="2"/>
      <c r="BV1477" s="2"/>
      <c r="BW1477" s="2"/>
      <c r="BX1477" s="2"/>
      <c r="BY1477" s="2"/>
      <c r="BZ1477" s="2"/>
      <c r="CA1477" s="2"/>
      <c r="CB1477" s="2"/>
      <c r="CC1477" s="2"/>
      <c r="CD1477" s="2"/>
      <c r="CE1477" s="2"/>
      <c r="CF1477" s="2"/>
      <c r="CG1477" s="2"/>
      <c r="CH1477" s="2"/>
      <c r="CI1477" s="2"/>
      <c r="CJ1477" s="2"/>
      <c r="CK1477" s="2"/>
      <c r="CL1477" s="2"/>
      <c r="CM1477" s="2"/>
      <c r="CN1477" s="2"/>
      <c r="CO1477" s="2"/>
      <c r="CP1477" s="2"/>
      <c r="CQ1477" s="2"/>
      <c r="CR1477" s="2"/>
      <c r="CS1477" s="2"/>
      <c r="CT1477" s="2"/>
      <c r="CU1477" s="2"/>
      <c r="CV1477" s="2"/>
      <c r="CW1477" s="2"/>
      <c r="CX1477" s="2"/>
      <c r="CY1477" s="2"/>
      <c r="CZ1477" s="2"/>
      <c r="DA1477" s="2"/>
      <c r="DB1477" s="2"/>
      <c r="DC1477" s="2"/>
      <c r="DD1477" s="2"/>
      <c r="DE1477" s="2"/>
      <c r="DF1477" s="2"/>
      <c r="DG1477" s="2"/>
      <c r="DH1477" s="2"/>
      <c r="DI1477" s="2"/>
      <c r="DJ1477" s="2"/>
      <c r="DK1477" s="2"/>
      <c r="DL1477" s="2"/>
      <c r="DM1477" s="2"/>
      <c r="DN1477" s="2"/>
      <c r="DO1477" s="2"/>
      <c r="DP1477" s="2"/>
      <c r="DQ1477" s="2"/>
      <c r="DR1477" s="2"/>
      <c r="DS1477" s="2"/>
      <c r="DT1477" s="2"/>
      <c r="DU1477" s="2"/>
      <c r="DV1477" s="2"/>
      <c r="DW1477" s="2"/>
      <c r="DX1477" s="2"/>
      <c r="DY1477" s="2"/>
      <c r="DZ1477" s="2"/>
      <c r="EA1477" s="2"/>
      <c r="EB1477" s="2"/>
      <c r="EC1477" s="2"/>
      <c r="ED1477" s="2"/>
      <c r="EE1477" s="2"/>
      <c r="EF1477" s="2"/>
      <c r="EG1477" s="2"/>
      <c r="EH1477" s="2"/>
      <c r="EI1477" s="2"/>
      <c r="EJ1477" s="2"/>
      <c r="EK1477" s="2"/>
      <c r="EL1477" s="2"/>
      <c r="EM1477" s="2"/>
      <c r="EN1477" s="2"/>
      <c r="EO1477" s="2"/>
      <c r="EP1477" s="2"/>
      <c r="EQ1477" s="2"/>
      <c r="ER1477" s="2"/>
      <c r="ES1477" s="2"/>
      <c r="ET1477" s="2"/>
      <c r="EU1477" s="2"/>
      <c r="EV1477" s="2"/>
      <c r="EW1477" s="2"/>
      <c r="EX1477" s="2"/>
      <c r="EY1477" s="2"/>
      <c r="EZ1477" s="2"/>
      <c r="FA1477" s="2"/>
      <c r="FB1477" s="2"/>
      <c r="FC1477" s="2"/>
      <c r="FD1477" s="2"/>
      <c r="FE1477" s="2"/>
      <c r="FF1477" s="2"/>
      <c r="FG1477" s="2"/>
      <c r="FH1477" s="2"/>
      <c r="FI1477" s="2"/>
      <c r="FJ1477" s="2"/>
      <c r="FK1477" s="2"/>
      <c r="FL1477" s="2"/>
      <c r="FM1477" s="2"/>
      <c r="FN1477" s="2"/>
      <c r="FO1477" s="2"/>
      <c r="FP1477" s="2"/>
      <c r="FQ1477" s="2"/>
      <c r="FR1477" s="2"/>
      <c r="FS1477" s="2"/>
      <c r="FT1477" s="2"/>
      <c r="FU1477" s="2"/>
      <c r="FV1477" s="2"/>
      <c r="FW1477" s="2"/>
      <c r="FX1477" s="2"/>
      <c r="FY1477" s="2"/>
      <c r="FZ1477" s="2"/>
      <c r="GA1477" s="2"/>
      <c r="GB1477" s="2"/>
      <c r="GC1477" s="2"/>
      <c r="GD1477" s="2"/>
      <c r="GE1477" s="2"/>
      <c r="GF1477" s="2"/>
      <c r="GG1477" s="2"/>
      <c r="GH1477" s="2"/>
      <c r="GI1477" s="2"/>
      <c r="GJ1477" s="2"/>
      <c r="GK1477" s="2"/>
      <c r="GL1477" s="2"/>
      <c r="GM1477" s="2"/>
      <c r="GN1477" s="2"/>
      <c r="GO1477" s="2"/>
      <c r="GP1477" s="2"/>
      <c r="GQ1477" s="2"/>
      <c r="GR1477" s="2"/>
      <c r="GS1477" s="2"/>
      <c r="GT1477" s="2"/>
      <c r="GU1477" s="2"/>
      <c r="GV1477" s="2"/>
      <c r="GW1477" s="2"/>
      <c r="GX1477" s="2"/>
      <c r="GY1477" s="2"/>
      <c r="GZ1477" s="2"/>
      <c r="HA1477" s="2"/>
      <c r="HB1477" s="2"/>
      <c r="HC1477" s="2"/>
      <c r="HD1477" s="2"/>
      <c r="HE1477" s="2"/>
      <c r="HF1477" s="2"/>
      <c r="HG1477" s="2"/>
      <c r="HH1477" s="2"/>
      <c r="HI1477" s="2"/>
      <c r="HJ1477" s="2"/>
      <c r="HK1477" s="2"/>
      <c r="HL1477" s="2"/>
      <c r="HM1477" s="2"/>
      <c r="HN1477" s="2"/>
      <c r="HO1477" s="2"/>
      <c r="HP1477" s="2"/>
      <c r="HQ1477" s="2"/>
      <c r="HR1477" s="2"/>
      <c r="HS1477" s="2"/>
      <c r="HT1477" s="2"/>
      <c r="HU1477" s="2"/>
      <c r="HV1477" s="2"/>
      <c r="HW1477" s="2"/>
      <c r="HX1477" s="2"/>
      <c r="HY1477" s="2"/>
      <c r="HZ1477" s="2"/>
      <c r="IA1477" s="2"/>
      <c r="IB1477" s="2"/>
      <c r="IC1477" s="2"/>
      <c r="ID1477" s="2"/>
      <c r="IE1477" s="2"/>
      <c r="IF1477" s="2"/>
      <c r="IG1477" s="2"/>
      <c r="IH1477" s="2"/>
      <c r="II1477" s="2"/>
      <c r="IJ1477" s="2"/>
      <c r="IK1477" s="2"/>
      <c r="IL1477" s="2"/>
      <c r="IM1477" s="2"/>
      <c r="IN1477" s="2"/>
      <c r="IO1477" s="2"/>
      <c r="IP1477" s="2"/>
      <c r="IQ1477" s="2"/>
    </row>
    <row r="1478" spans="1:251" s="16" customFormat="1" ht="18.75" customHeight="1">
      <c r="A1478" s="8"/>
      <c r="B1478" s="25"/>
      <c r="C1478" s="93" t="s">
        <v>274</v>
      </c>
      <c r="D1478" s="94"/>
      <c r="E1478" s="94"/>
      <c r="F1478" s="94"/>
      <c r="G1478" s="94"/>
      <c r="H1478" s="94"/>
      <c r="I1478" s="94"/>
      <c r="J1478" s="94"/>
      <c r="K1478" s="94"/>
      <c r="L1478" s="94"/>
      <c r="M1478" s="94"/>
      <c r="N1478" s="94"/>
      <c r="O1478" s="94"/>
      <c r="P1478" s="94"/>
      <c r="Q1478" s="94"/>
      <c r="R1478" s="94"/>
      <c r="S1478" s="94"/>
      <c r="T1478" s="94"/>
      <c r="U1478" s="94"/>
      <c r="V1478" s="94"/>
      <c r="W1478" s="94"/>
      <c r="X1478" s="94"/>
      <c r="Y1478" s="94"/>
      <c r="Z1478" s="95"/>
      <c r="AA1478" s="96">
        <v>38996</v>
      </c>
      <c r="AB1478" s="97"/>
      <c r="AC1478" s="97"/>
      <c r="AD1478" s="97"/>
      <c r="AE1478" s="97"/>
      <c r="AF1478" s="97"/>
      <c r="AG1478" s="97"/>
      <c r="AH1478" s="97"/>
      <c r="AI1478" s="98"/>
      <c r="AJ1478" s="96">
        <v>19969</v>
      </c>
      <c r="AK1478" s="97"/>
      <c r="AL1478" s="97"/>
      <c r="AM1478" s="97"/>
      <c r="AN1478" s="97"/>
      <c r="AO1478" s="97"/>
      <c r="AP1478" s="97"/>
      <c r="AQ1478" s="97"/>
      <c r="AR1478" s="98"/>
      <c r="AS1478" s="99"/>
      <c r="AT1478" s="100"/>
      <c r="AU1478" s="100"/>
      <c r="AV1478" s="100"/>
      <c r="AW1478" s="100"/>
      <c r="AX1478" s="101"/>
      <c r="AY1478" s="2"/>
      <c r="AZ1478" s="2"/>
      <c r="BA1478" s="2"/>
      <c r="BB1478" s="2"/>
      <c r="BC1478" s="2"/>
      <c r="BD1478" s="2"/>
      <c r="BE1478" s="2"/>
      <c r="BF1478" s="2"/>
      <c r="BG1478" s="2"/>
      <c r="BH1478" s="2"/>
      <c r="BI1478" s="2"/>
      <c r="BJ1478" s="2"/>
      <c r="BK1478" s="2"/>
      <c r="BL1478" s="2"/>
      <c r="BM1478" s="2"/>
      <c r="BN1478" s="2"/>
      <c r="BO1478" s="2"/>
      <c r="BP1478" s="2"/>
      <c r="BQ1478" s="2"/>
      <c r="BR1478" s="2"/>
      <c r="BS1478" s="2"/>
      <c r="BT1478" s="2"/>
      <c r="BU1478" s="2"/>
      <c r="BV1478" s="2"/>
      <c r="BW1478" s="2"/>
      <c r="BX1478" s="2"/>
      <c r="BY1478" s="2"/>
      <c r="BZ1478" s="2"/>
      <c r="CA1478" s="2"/>
      <c r="CB1478" s="2"/>
      <c r="CC1478" s="2"/>
      <c r="CD1478" s="2"/>
      <c r="CE1478" s="2"/>
      <c r="CF1478" s="2"/>
      <c r="CG1478" s="2"/>
      <c r="CH1478" s="2"/>
      <c r="CI1478" s="2"/>
      <c r="CJ1478" s="2"/>
      <c r="CK1478" s="2"/>
      <c r="CL1478" s="2"/>
      <c r="CM1478" s="2"/>
      <c r="CN1478" s="2"/>
      <c r="CO1478" s="2"/>
      <c r="CP1478" s="2"/>
      <c r="CQ1478" s="2"/>
      <c r="CR1478" s="2"/>
      <c r="CS1478" s="2"/>
      <c r="CT1478" s="2"/>
      <c r="CU1478" s="2"/>
      <c r="CV1478" s="2"/>
      <c r="CW1478" s="2"/>
      <c r="CX1478" s="2"/>
      <c r="CY1478" s="2"/>
      <c r="CZ1478" s="2"/>
      <c r="DA1478" s="2"/>
      <c r="DB1478" s="2"/>
      <c r="DC1478" s="2"/>
      <c r="DD1478" s="2"/>
      <c r="DE1478" s="2"/>
      <c r="DF1478" s="2"/>
      <c r="DG1478" s="2"/>
      <c r="DH1478" s="2"/>
      <c r="DI1478" s="2"/>
      <c r="DJ1478" s="2"/>
      <c r="DK1478" s="2"/>
      <c r="DL1478" s="2"/>
      <c r="DM1478" s="2"/>
      <c r="DN1478" s="2"/>
      <c r="DO1478" s="2"/>
      <c r="DP1478" s="2"/>
      <c r="DQ1478" s="2"/>
      <c r="DR1478" s="2"/>
      <c r="DS1478" s="2"/>
      <c r="DT1478" s="2"/>
      <c r="DU1478" s="2"/>
      <c r="DV1478" s="2"/>
      <c r="DW1478" s="2"/>
      <c r="DX1478" s="2"/>
      <c r="DY1478" s="2"/>
      <c r="DZ1478" s="2"/>
      <c r="EA1478" s="2"/>
      <c r="EB1478" s="2"/>
      <c r="EC1478" s="2"/>
      <c r="ED1478" s="2"/>
      <c r="EE1478" s="2"/>
      <c r="EF1478" s="2"/>
      <c r="EG1478" s="2"/>
      <c r="EH1478" s="2"/>
      <c r="EI1478" s="2"/>
      <c r="EJ1478" s="2"/>
      <c r="EK1478" s="2"/>
      <c r="EL1478" s="2"/>
      <c r="EM1478" s="2"/>
      <c r="EN1478" s="2"/>
      <c r="EO1478" s="2"/>
      <c r="EP1478" s="2"/>
      <c r="EQ1478" s="2"/>
      <c r="ER1478" s="2"/>
      <c r="ES1478" s="2"/>
      <c r="ET1478" s="2"/>
      <c r="EU1478" s="2"/>
      <c r="EV1478" s="2"/>
      <c r="EW1478" s="2"/>
      <c r="EX1478" s="2"/>
      <c r="EY1478" s="2"/>
      <c r="EZ1478" s="2"/>
      <c r="FA1478" s="2"/>
      <c r="FB1478" s="2"/>
      <c r="FC1478" s="2"/>
      <c r="FD1478" s="2"/>
      <c r="FE1478" s="2"/>
      <c r="FF1478" s="2"/>
      <c r="FG1478" s="2"/>
      <c r="FH1478" s="2"/>
      <c r="FI1478" s="2"/>
      <c r="FJ1478" s="2"/>
      <c r="FK1478" s="2"/>
      <c r="FL1478" s="2"/>
      <c r="FM1478" s="2"/>
      <c r="FN1478" s="2"/>
      <c r="FO1478" s="2"/>
      <c r="FP1478" s="2"/>
      <c r="FQ1478" s="2"/>
      <c r="FR1478" s="2"/>
      <c r="FS1478" s="2"/>
      <c r="FT1478" s="2"/>
      <c r="FU1478" s="2"/>
      <c r="FV1478" s="2"/>
      <c r="FW1478" s="2"/>
      <c r="FX1478" s="2"/>
      <c r="FY1478" s="2"/>
      <c r="FZ1478" s="2"/>
      <c r="GA1478" s="2"/>
      <c r="GB1478" s="2"/>
      <c r="GC1478" s="2"/>
      <c r="GD1478" s="2"/>
      <c r="GE1478" s="2"/>
      <c r="GF1478" s="2"/>
      <c r="GG1478" s="2"/>
      <c r="GH1478" s="2"/>
      <c r="GI1478" s="2"/>
      <c r="GJ1478" s="2"/>
      <c r="GK1478" s="2"/>
      <c r="GL1478" s="2"/>
      <c r="GM1478" s="2"/>
      <c r="GN1478" s="2"/>
      <c r="GO1478" s="2"/>
      <c r="GP1478" s="2"/>
      <c r="GQ1478" s="2"/>
      <c r="GR1478" s="2"/>
      <c r="GS1478" s="2"/>
      <c r="GT1478" s="2"/>
      <c r="GU1478" s="2"/>
      <c r="GV1478" s="2"/>
      <c r="GW1478" s="2"/>
      <c r="GX1478" s="2"/>
      <c r="GY1478" s="2"/>
      <c r="GZ1478" s="2"/>
      <c r="HA1478" s="2"/>
      <c r="HB1478" s="2"/>
      <c r="HC1478" s="2"/>
      <c r="HD1478" s="2"/>
      <c r="HE1478" s="2"/>
      <c r="HF1478" s="2"/>
      <c r="HG1478" s="2"/>
      <c r="HH1478" s="2"/>
      <c r="HI1478" s="2"/>
      <c r="HJ1478" s="2"/>
      <c r="HK1478" s="2"/>
      <c r="HL1478" s="2"/>
      <c r="HM1478" s="2"/>
      <c r="HN1478" s="2"/>
      <c r="HO1478" s="2"/>
      <c r="HP1478" s="2"/>
      <c r="HQ1478" s="2"/>
      <c r="HR1478" s="2"/>
      <c r="HS1478" s="2"/>
      <c r="HT1478" s="2"/>
      <c r="HU1478" s="2"/>
      <c r="HV1478" s="2"/>
      <c r="HW1478" s="2"/>
      <c r="HX1478" s="2"/>
      <c r="HY1478" s="2"/>
      <c r="HZ1478" s="2"/>
      <c r="IA1478" s="2"/>
      <c r="IB1478" s="2"/>
      <c r="IC1478" s="2"/>
      <c r="ID1478" s="2"/>
      <c r="IE1478" s="2"/>
      <c r="IF1478" s="2"/>
      <c r="IG1478" s="2"/>
      <c r="IH1478" s="2"/>
      <c r="II1478" s="2"/>
      <c r="IJ1478" s="2"/>
      <c r="IK1478" s="2"/>
      <c r="IL1478" s="2"/>
      <c r="IM1478" s="2"/>
      <c r="IN1478" s="2"/>
      <c r="IO1478" s="2"/>
      <c r="IP1478" s="2"/>
      <c r="IQ1478" s="2"/>
    </row>
    <row r="1479" spans="1:251" s="16" customFormat="1" ht="18.75" customHeight="1" thickBot="1">
      <c r="A1479" s="17"/>
      <c r="B1479" s="102" t="s">
        <v>11</v>
      </c>
      <c r="C1479" s="103"/>
      <c r="D1479" s="103"/>
      <c r="E1479" s="103"/>
      <c r="F1479" s="103"/>
      <c r="G1479" s="103"/>
      <c r="H1479" s="103"/>
      <c r="I1479" s="103"/>
      <c r="J1479" s="103"/>
      <c r="K1479" s="103"/>
      <c r="L1479" s="103"/>
      <c r="M1479" s="103"/>
      <c r="N1479" s="103"/>
      <c r="O1479" s="103"/>
      <c r="P1479" s="103"/>
      <c r="Q1479" s="103"/>
      <c r="R1479" s="103"/>
      <c r="S1479" s="103"/>
      <c r="T1479" s="103"/>
      <c r="U1479" s="103"/>
      <c r="V1479" s="103"/>
      <c r="W1479" s="103"/>
      <c r="X1479" s="103"/>
      <c r="Y1479" s="103"/>
      <c r="Z1479" s="104"/>
      <c r="AA1479" s="105">
        <f>SUM($AA$1476:$AA$1478)</f>
        <v>1178404</v>
      </c>
      <c r="AB1479" s="106"/>
      <c r="AC1479" s="106"/>
      <c r="AD1479" s="106"/>
      <c r="AE1479" s="106"/>
      <c r="AF1479" s="106"/>
      <c r="AG1479" s="106"/>
      <c r="AH1479" s="106"/>
      <c r="AI1479" s="107"/>
      <c r="AJ1479" s="105">
        <f>SUM($AJ$1476:$AJ$1478)</f>
        <v>1099913</v>
      </c>
      <c r="AK1479" s="106"/>
      <c r="AL1479" s="106"/>
      <c r="AM1479" s="106"/>
      <c r="AN1479" s="106"/>
      <c r="AO1479" s="106"/>
      <c r="AP1479" s="106"/>
      <c r="AQ1479" s="106"/>
      <c r="AR1479" s="107"/>
      <c r="AS1479" s="108"/>
      <c r="AT1479" s="109"/>
      <c r="AU1479" s="109"/>
      <c r="AV1479" s="109"/>
      <c r="AW1479" s="109"/>
      <c r="AX1479" s="110"/>
      <c r="AY1479" s="2"/>
      <c r="AZ1479" s="2"/>
      <c r="BA1479" s="2"/>
      <c r="BB1479" s="2"/>
      <c r="BC1479" s="2"/>
      <c r="BD1479" s="2"/>
      <c r="BE1479" s="2"/>
      <c r="BF1479" s="2"/>
      <c r="BG1479" s="2"/>
      <c r="BH1479" s="2"/>
      <c r="BI1479" s="2"/>
      <c r="BJ1479" s="2"/>
      <c r="BK1479" s="2"/>
      <c r="BL1479" s="2"/>
      <c r="BM1479" s="2"/>
      <c r="BN1479" s="2"/>
      <c r="BO1479" s="2"/>
      <c r="BP1479" s="2"/>
      <c r="BQ1479" s="2"/>
      <c r="BR1479" s="2"/>
      <c r="BS1479" s="2"/>
      <c r="BT1479" s="2"/>
      <c r="BU1479" s="2"/>
      <c r="BV1479" s="2"/>
      <c r="BW1479" s="2"/>
      <c r="BX1479" s="2"/>
      <c r="BY1479" s="2"/>
      <c r="BZ1479" s="2"/>
      <c r="CA1479" s="2"/>
      <c r="CB1479" s="2"/>
      <c r="CC1479" s="2"/>
      <c r="CD1479" s="2"/>
      <c r="CE1479" s="2"/>
      <c r="CF1479" s="2"/>
      <c r="CG1479" s="2"/>
      <c r="CH1479" s="2"/>
      <c r="CI1479" s="2"/>
      <c r="CJ1479" s="2"/>
      <c r="CK1479" s="2"/>
      <c r="CL1479" s="2"/>
      <c r="CM1479" s="2"/>
      <c r="CN1479" s="2"/>
      <c r="CO1479" s="2"/>
      <c r="CP1479" s="2"/>
      <c r="CQ1479" s="2"/>
      <c r="CR1479" s="2"/>
      <c r="CS1479" s="2"/>
      <c r="CT1479" s="2"/>
      <c r="CU1479" s="2"/>
      <c r="CV1479" s="2"/>
      <c r="CW1479" s="2"/>
      <c r="CX1479" s="2"/>
      <c r="CY1479" s="2"/>
      <c r="CZ1479" s="2"/>
      <c r="DA1479" s="2"/>
      <c r="DB1479" s="2"/>
      <c r="DC1479" s="2"/>
      <c r="DD1479" s="2"/>
      <c r="DE1479" s="2"/>
      <c r="DF1479" s="2"/>
      <c r="DG1479" s="2"/>
      <c r="DH1479" s="2"/>
      <c r="DI1479" s="2"/>
      <c r="DJ1479" s="2"/>
      <c r="DK1479" s="2"/>
      <c r="DL1479" s="2"/>
      <c r="DM1479" s="2"/>
      <c r="DN1479" s="2"/>
      <c r="DO1479" s="2"/>
      <c r="DP1479" s="2"/>
      <c r="DQ1479" s="2"/>
      <c r="DR1479" s="2"/>
      <c r="DS1479" s="2"/>
      <c r="DT1479" s="2"/>
      <c r="DU1479" s="2"/>
      <c r="DV1479" s="2"/>
      <c r="DW1479" s="2"/>
      <c r="DX1479" s="2"/>
      <c r="DY1479" s="2"/>
      <c r="DZ1479" s="2"/>
      <c r="EA1479" s="2"/>
      <c r="EB1479" s="2"/>
      <c r="EC1479" s="2"/>
      <c r="ED1479" s="2"/>
      <c r="EE1479" s="2"/>
      <c r="EF1479" s="2"/>
      <c r="EG1479" s="2"/>
      <c r="EH1479" s="2"/>
      <c r="EI1479" s="2"/>
      <c r="EJ1479" s="2"/>
      <c r="EK1479" s="2"/>
      <c r="EL1479" s="2"/>
      <c r="EM1479" s="2"/>
      <c r="EN1479" s="2"/>
      <c r="EO1479" s="2"/>
      <c r="EP1479" s="2"/>
      <c r="EQ1479" s="2"/>
      <c r="ER1479" s="2"/>
      <c r="ES1479" s="2"/>
      <c r="ET1479" s="2"/>
      <c r="EU1479" s="2"/>
      <c r="EV1479" s="2"/>
      <c r="EW1479" s="2"/>
      <c r="EX1479" s="2"/>
      <c r="EY1479" s="2"/>
      <c r="EZ1479" s="2"/>
      <c r="FA1479" s="2"/>
      <c r="FB1479" s="2"/>
      <c r="FC1479" s="2"/>
      <c r="FD1479" s="2"/>
      <c r="FE1479" s="2"/>
      <c r="FF1479" s="2"/>
      <c r="FG1479" s="2"/>
      <c r="FH1479" s="2"/>
      <c r="FI1479" s="2"/>
      <c r="FJ1479" s="2"/>
      <c r="FK1479" s="2"/>
      <c r="FL1479" s="2"/>
      <c r="FM1479" s="2"/>
      <c r="FN1479" s="2"/>
      <c r="FO1479" s="2"/>
      <c r="FP1479" s="2"/>
      <c r="FQ1479" s="2"/>
      <c r="FR1479" s="2"/>
      <c r="FS1479" s="2"/>
      <c r="FT1479" s="2"/>
      <c r="FU1479" s="2"/>
      <c r="FV1479" s="2"/>
      <c r="FW1479" s="2"/>
      <c r="FX1479" s="2"/>
      <c r="FY1479" s="2"/>
      <c r="FZ1479" s="2"/>
      <c r="GA1479" s="2"/>
      <c r="GB1479" s="2"/>
      <c r="GC1479" s="2"/>
      <c r="GD1479" s="2"/>
      <c r="GE1479" s="2"/>
      <c r="GF1479" s="2"/>
      <c r="GG1479" s="2"/>
      <c r="GH1479" s="2"/>
      <c r="GI1479" s="2"/>
      <c r="GJ1479" s="2"/>
      <c r="GK1479" s="2"/>
      <c r="GL1479" s="2"/>
      <c r="GM1479" s="2"/>
      <c r="GN1479" s="2"/>
      <c r="GO1479" s="2"/>
      <c r="GP1479" s="2"/>
      <c r="GQ1479" s="2"/>
      <c r="GR1479" s="2"/>
      <c r="GS1479" s="2"/>
      <c r="GT1479" s="2"/>
      <c r="GU1479" s="2"/>
      <c r="GV1479" s="2"/>
      <c r="GW1479" s="2"/>
      <c r="GX1479" s="2"/>
      <c r="GY1479" s="2"/>
      <c r="GZ1479" s="2"/>
      <c r="HA1479" s="2"/>
      <c r="HB1479" s="2"/>
      <c r="HC1479" s="2"/>
      <c r="HD1479" s="2"/>
      <c r="HE1479" s="2"/>
      <c r="HF1479" s="2"/>
      <c r="HG1479" s="2"/>
      <c r="HH1479" s="2"/>
      <c r="HI1479" s="2"/>
      <c r="HJ1479" s="2"/>
      <c r="HK1479" s="2"/>
      <c r="HL1479" s="2"/>
      <c r="HM1479" s="2"/>
      <c r="HN1479" s="2"/>
      <c r="HO1479" s="2"/>
      <c r="HP1479" s="2"/>
      <c r="HQ1479" s="2"/>
      <c r="HR1479" s="2"/>
      <c r="HS1479" s="2"/>
      <c r="HT1479" s="2"/>
      <c r="HU1479" s="2"/>
      <c r="HV1479" s="2"/>
      <c r="HW1479" s="2"/>
      <c r="HX1479" s="2"/>
      <c r="HY1479" s="2"/>
      <c r="HZ1479" s="2"/>
      <c r="IA1479" s="2"/>
      <c r="IB1479" s="2"/>
      <c r="IC1479" s="2"/>
      <c r="ID1479" s="2"/>
      <c r="IE1479" s="2"/>
      <c r="IF1479" s="2"/>
      <c r="IG1479" s="2"/>
      <c r="IH1479" s="2"/>
      <c r="II1479" s="2"/>
      <c r="IJ1479" s="2"/>
      <c r="IK1479" s="2"/>
      <c r="IL1479" s="2"/>
      <c r="IM1479" s="2"/>
      <c r="IN1479" s="2"/>
      <c r="IO1479" s="2"/>
      <c r="IP1479" s="2"/>
      <c r="IQ1479" s="2"/>
    </row>
    <row r="1481" spans="1:251" ht="19.2">
      <c r="A1481" s="1" t="s">
        <v>0</v>
      </c>
      <c r="AW1481" s="3"/>
      <c r="AX1481" s="4"/>
      <c r="AY1481" s="3"/>
    </row>
    <row r="1483" spans="1:251" ht="18">
      <c r="B1483" s="124" t="s">
        <v>8</v>
      </c>
      <c r="C1483" s="125"/>
      <c r="D1483" s="125"/>
      <c r="E1483" s="125"/>
      <c r="F1483" s="125"/>
      <c r="G1483" s="125"/>
      <c r="H1483" s="125"/>
      <c r="I1483" s="125"/>
      <c r="J1483" s="125"/>
      <c r="K1483" s="125"/>
      <c r="L1483" s="125"/>
      <c r="M1483" s="125"/>
      <c r="N1483" s="125"/>
      <c r="O1483" s="125"/>
      <c r="P1483" s="125"/>
      <c r="Q1483" s="125"/>
      <c r="R1483" s="125"/>
      <c r="S1483" s="125"/>
      <c r="T1483" s="125"/>
      <c r="U1483" s="125"/>
      <c r="V1483" s="125"/>
      <c r="W1483" s="125"/>
      <c r="X1483" s="125"/>
      <c r="Y1483" s="125"/>
      <c r="Z1483" s="125"/>
      <c r="AA1483" s="125"/>
      <c r="AB1483" s="125"/>
      <c r="AC1483" s="125"/>
      <c r="AD1483" s="125"/>
      <c r="AE1483" s="125"/>
      <c r="AF1483" s="125"/>
      <c r="AG1483" s="125"/>
      <c r="AH1483" s="125"/>
      <c r="AI1483" s="125"/>
      <c r="AJ1483" s="125"/>
      <c r="AK1483" s="125"/>
      <c r="AL1483" s="125"/>
      <c r="AM1483" s="125"/>
      <c r="AN1483" s="125"/>
      <c r="AO1483" s="125"/>
      <c r="AP1483" s="125"/>
      <c r="AQ1483" s="125"/>
      <c r="AR1483" s="125"/>
      <c r="AS1483" s="125"/>
      <c r="AT1483" s="125"/>
      <c r="AU1483" s="125"/>
      <c r="AV1483" s="125"/>
      <c r="AW1483" s="125"/>
      <c r="AX1483" s="125"/>
    </row>
    <row r="1484" spans="1:251">
      <c r="Z1484" s="5"/>
      <c r="AD1484" s="5"/>
      <c r="AE1484" s="5"/>
      <c r="AF1484" s="5"/>
      <c r="AG1484" s="5"/>
      <c r="AH1484" s="5"/>
      <c r="AI1484" s="5"/>
      <c r="AO1484" s="5"/>
    </row>
    <row r="1485" spans="1:251" ht="13.8" thickBot="1">
      <c r="Z1485" s="5"/>
      <c r="AD1485" s="5"/>
      <c r="AE1485" s="5"/>
      <c r="AF1485" s="5"/>
      <c r="AG1485" s="5"/>
      <c r="AH1485" s="5"/>
      <c r="AI1485" s="5"/>
      <c r="AO1485" s="5"/>
      <c r="DI1485" s="6"/>
    </row>
    <row r="1486" spans="1:251" ht="24.75" customHeight="1" thickBot="1">
      <c r="B1486" s="126" t="s">
        <v>1</v>
      </c>
      <c r="C1486" s="127"/>
      <c r="D1486" s="127"/>
      <c r="E1486" s="127"/>
      <c r="F1486" s="127"/>
      <c r="G1486" s="127"/>
      <c r="H1486" s="128" t="s">
        <v>275</v>
      </c>
      <c r="I1486" s="129"/>
      <c r="J1486" s="129"/>
      <c r="K1486" s="129"/>
      <c r="L1486" s="129"/>
      <c r="M1486" s="129"/>
      <c r="N1486" s="129"/>
      <c r="O1486" s="129"/>
      <c r="P1486" s="129"/>
      <c r="Q1486" s="129"/>
      <c r="R1486" s="129"/>
      <c r="S1486" s="129"/>
      <c r="T1486" s="129"/>
      <c r="U1486" s="129"/>
      <c r="V1486" s="129"/>
      <c r="W1486" s="129"/>
      <c r="X1486" s="129"/>
      <c r="Y1486" s="129"/>
      <c r="Z1486" s="129"/>
      <c r="AA1486" s="129"/>
      <c r="AB1486" s="129"/>
      <c r="AC1486" s="129"/>
      <c r="AD1486" s="129"/>
      <c r="AE1486" s="129"/>
      <c r="AF1486" s="129"/>
      <c r="AG1486" s="129"/>
      <c r="AH1486" s="129"/>
      <c r="AI1486" s="129"/>
      <c r="AJ1486" s="129"/>
      <c r="AK1486" s="129"/>
      <c r="AL1486" s="129"/>
      <c r="AM1486" s="129"/>
      <c r="AN1486" s="129"/>
      <c r="AO1486" s="129"/>
      <c r="AP1486" s="129"/>
      <c r="AQ1486" s="129"/>
      <c r="AR1486" s="129"/>
      <c r="AS1486" s="129"/>
      <c r="AT1486" s="129"/>
      <c r="AU1486" s="129"/>
      <c r="AV1486" s="129"/>
      <c r="AW1486" s="129"/>
      <c r="AX1486" s="130"/>
      <c r="DI1486" s="6"/>
    </row>
    <row r="1487" spans="1:251" ht="14.4">
      <c r="B1487" s="7"/>
      <c r="C1487" s="7"/>
      <c r="D1487" s="7"/>
      <c r="E1487" s="7"/>
      <c r="F1487" s="7"/>
      <c r="G1487" s="7"/>
      <c r="H1487" s="8"/>
      <c r="I1487" s="8"/>
      <c r="J1487" s="8"/>
      <c r="K1487" s="8"/>
      <c r="L1487" s="9"/>
      <c r="M1487" s="9"/>
      <c r="N1487" s="9"/>
      <c r="O1487" s="9"/>
      <c r="P1487" s="8"/>
      <c r="Q1487" s="8"/>
      <c r="R1487" s="8"/>
      <c r="S1487" s="8"/>
      <c r="T1487" s="8"/>
      <c r="U1487" s="8"/>
      <c r="V1487" s="10"/>
      <c r="W1487" s="10"/>
      <c r="X1487" s="10"/>
      <c r="Y1487" s="10"/>
      <c r="Z1487" s="10"/>
      <c r="AA1487" s="10"/>
      <c r="AB1487" s="10"/>
      <c r="AC1487" s="10"/>
      <c r="AD1487" s="10"/>
      <c r="AE1487" s="10"/>
      <c r="AF1487" s="10"/>
      <c r="AG1487" s="10"/>
      <c r="AH1487" s="10"/>
      <c r="AI1487" s="10"/>
      <c r="AJ1487" s="10"/>
      <c r="AK1487" s="10"/>
      <c r="AL1487" s="10"/>
      <c r="AM1487" s="10"/>
      <c r="AN1487" s="10"/>
      <c r="AO1487" s="10"/>
      <c r="AP1487" s="10"/>
      <c r="AQ1487" s="10"/>
      <c r="AR1487" s="10"/>
      <c r="AS1487" s="10"/>
      <c r="AT1487" s="10"/>
      <c r="AU1487" s="10"/>
      <c r="AV1487" s="10"/>
      <c r="AW1487" s="10"/>
      <c r="AX1487" s="10"/>
      <c r="DI1487" s="6"/>
    </row>
    <row r="1488" spans="1:251" ht="15" thickBot="1">
      <c r="A1488" s="11"/>
      <c r="B1488" s="10" t="s">
        <v>2</v>
      </c>
      <c r="C1488" s="8"/>
      <c r="D1488" s="8"/>
      <c r="E1488" s="8"/>
      <c r="F1488" s="8"/>
      <c r="G1488" s="8"/>
      <c r="H1488" s="8"/>
      <c r="I1488" s="8"/>
      <c r="J1488" s="8"/>
      <c r="K1488" s="8"/>
      <c r="L1488" s="9"/>
      <c r="M1488" s="9"/>
      <c r="N1488" s="9"/>
      <c r="O1488" s="9"/>
      <c r="P1488" s="8"/>
      <c r="Q1488" s="8"/>
      <c r="R1488" s="8"/>
      <c r="S1488" s="8"/>
      <c r="T1488" s="8"/>
      <c r="U1488" s="8"/>
      <c r="V1488" s="10"/>
      <c r="W1488" s="10"/>
      <c r="X1488" s="10"/>
      <c r="Y1488" s="10"/>
      <c r="Z1488" s="10"/>
      <c r="AA1488" s="10"/>
      <c r="AB1488" s="10"/>
      <c r="AC1488" s="10"/>
      <c r="AD1488" s="10"/>
      <c r="AE1488" s="10"/>
      <c r="AF1488" s="10"/>
      <c r="AG1488" s="10"/>
      <c r="AH1488" s="10"/>
      <c r="AI1488" s="10"/>
      <c r="AJ1488" s="10"/>
      <c r="AK1488" s="10"/>
      <c r="AL1488" s="10"/>
      <c r="AM1488" s="10"/>
      <c r="AN1488" s="10"/>
      <c r="AO1488" s="10"/>
      <c r="AP1488" s="10"/>
      <c r="AQ1488" s="10"/>
      <c r="AR1488" s="10"/>
      <c r="AS1488" s="10"/>
      <c r="AT1488" s="10"/>
      <c r="AU1488" s="10"/>
      <c r="AV1488" s="10"/>
      <c r="AW1488" s="10"/>
      <c r="AX1488" s="10"/>
      <c r="DI1488" s="6"/>
    </row>
    <row r="1489" spans="1:113" ht="14.4">
      <c r="A1489" s="8"/>
      <c r="B1489" s="12"/>
      <c r="C1489" s="7"/>
      <c r="D1489" s="7"/>
      <c r="E1489" s="7"/>
      <c r="F1489" s="7"/>
      <c r="G1489" s="7"/>
      <c r="H1489" s="7"/>
      <c r="I1489" s="7"/>
      <c r="J1489" s="7"/>
      <c r="K1489" s="7"/>
      <c r="L1489" s="13"/>
      <c r="M1489" s="13"/>
      <c r="N1489" s="13"/>
      <c r="O1489" s="13"/>
      <c r="P1489" s="7"/>
      <c r="Q1489" s="7"/>
      <c r="R1489" s="7"/>
      <c r="S1489" s="7"/>
      <c r="T1489" s="7"/>
      <c r="U1489" s="7"/>
      <c r="V1489" s="14"/>
      <c r="W1489" s="14"/>
      <c r="X1489" s="14"/>
      <c r="Y1489" s="14"/>
      <c r="Z1489" s="14"/>
      <c r="AA1489" s="14"/>
      <c r="AB1489" s="14"/>
      <c r="AC1489" s="14"/>
      <c r="AD1489" s="14"/>
      <c r="AE1489" s="14"/>
      <c r="AF1489" s="14"/>
      <c r="AG1489" s="14"/>
      <c r="AH1489" s="14"/>
      <c r="AI1489" s="14"/>
      <c r="AJ1489" s="14"/>
      <c r="AK1489" s="14"/>
      <c r="AL1489" s="14"/>
      <c r="AM1489" s="14"/>
      <c r="AN1489" s="14"/>
      <c r="AO1489" s="14"/>
      <c r="AP1489" s="14"/>
      <c r="AQ1489" s="14"/>
      <c r="AR1489" s="14"/>
      <c r="AS1489" s="14"/>
      <c r="AT1489" s="14"/>
      <c r="AU1489" s="14"/>
      <c r="AV1489" s="14"/>
      <c r="AW1489" s="14"/>
      <c r="AX1489" s="15"/>
    </row>
    <row r="1490" spans="1:113" ht="12" customHeight="1">
      <c r="A1490" s="8"/>
      <c r="B1490" s="111" t="s">
        <v>276</v>
      </c>
      <c r="C1490" s="112"/>
      <c r="D1490" s="112"/>
      <c r="E1490" s="112"/>
      <c r="F1490" s="112"/>
      <c r="G1490" s="112"/>
      <c r="H1490" s="112"/>
      <c r="I1490" s="112"/>
      <c r="J1490" s="112"/>
      <c r="K1490" s="112"/>
      <c r="L1490" s="112"/>
      <c r="M1490" s="112"/>
      <c r="N1490" s="112"/>
      <c r="O1490" s="112"/>
      <c r="P1490" s="112"/>
      <c r="Q1490" s="112"/>
      <c r="R1490" s="112"/>
      <c r="S1490" s="112"/>
      <c r="T1490" s="112"/>
      <c r="U1490" s="112"/>
      <c r="V1490" s="112"/>
      <c r="W1490" s="112"/>
      <c r="X1490" s="112"/>
      <c r="Y1490" s="112"/>
      <c r="Z1490" s="112"/>
      <c r="AA1490" s="112"/>
      <c r="AB1490" s="112"/>
      <c r="AC1490" s="112"/>
      <c r="AD1490" s="112"/>
      <c r="AE1490" s="112"/>
      <c r="AF1490" s="112"/>
      <c r="AG1490" s="112"/>
      <c r="AH1490" s="112"/>
      <c r="AI1490" s="112"/>
      <c r="AJ1490" s="112"/>
      <c r="AK1490" s="112"/>
      <c r="AL1490" s="112"/>
      <c r="AM1490" s="112"/>
      <c r="AN1490" s="112"/>
      <c r="AO1490" s="112"/>
      <c r="AP1490" s="112"/>
      <c r="AQ1490" s="112"/>
      <c r="AR1490" s="112"/>
      <c r="AS1490" s="112"/>
      <c r="AT1490" s="112"/>
      <c r="AU1490" s="112"/>
      <c r="AV1490" s="112"/>
      <c r="AW1490" s="112"/>
      <c r="AX1490" s="113"/>
    </row>
    <row r="1491" spans="1:113" ht="12" customHeight="1">
      <c r="A1491" s="8"/>
      <c r="B1491" s="111"/>
      <c r="C1491" s="112"/>
      <c r="D1491" s="112"/>
      <c r="E1491" s="112"/>
      <c r="F1491" s="112"/>
      <c r="G1491" s="112"/>
      <c r="H1491" s="112"/>
      <c r="I1491" s="112"/>
      <c r="J1491" s="112"/>
      <c r="K1491" s="112"/>
      <c r="L1491" s="112"/>
      <c r="M1491" s="112"/>
      <c r="N1491" s="112"/>
      <c r="O1491" s="112"/>
      <c r="P1491" s="112"/>
      <c r="Q1491" s="112"/>
      <c r="R1491" s="112"/>
      <c r="S1491" s="112"/>
      <c r="T1491" s="112"/>
      <c r="U1491" s="112"/>
      <c r="V1491" s="112"/>
      <c r="W1491" s="112"/>
      <c r="X1491" s="112"/>
      <c r="Y1491" s="112"/>
      <c r="Z1491" s="112"/>
      <c r="AA1491" s="112"/>
      <c r="AB1491" s="112"/>
      <c r="AC1491" s="112"/>
      <c r="AD1491" s="112"/>
      <c r="AE1491" s="112"/>
      <c r="AF1491" s="112"/>
      <c r="AG1491" s="112"/>
      <c r="AH1491" s="112"/>
      <c r="AI1491" s="112"/>
      <c r="AJ1491" s="112"/>
      <c r="AK1491" s="112"/>
      <c r="AL1491" s="112"/>
      <c r="AM1491" s="112"/>
      <c r="AN1491" s="112"/>
      <c r="AO1491" s="112"/>
      <c r="AP1491" s="112"/>
      <c r="AQ1491" s="112"/>
      <c r="AR1491" s="112"/>
      <c r="AS1491" s="112"/>
      <c r="AT1491" s="112"/>
      <c r="AU1491" s="112"/>
      <c r="AV1491" s="112"/>
      <c r="AW1491" s="112"/>
      <c r="AX1491" s="113"/>
      <c r="BC1491" s="16"/>
    </row>
    <row r="1492" spans="1:113" ht="12" customHeight="1">
      <c r="A1492" s="8"/>
      <c r="B1492" s="111"/>
      <c r="C1492" s="112"/>
      <c r="D1492" s="112"/>
      <c r="E1492" s="112"/>
      <c r="F1492" s="112"/>
      <c r="G1492" s="112"/>
      <c r="H1492" s="112"/>
      <c r="I1492" s="112"/>
      <c r="J1492" s="112"/>
      <c r="K1492" s="112"/>
      <c r="L1492" s="112"/>
      <c r="M1492" s="112"/>
      <c r="N1492" s="112"/>
      <c r="O1492" s="112"/>
      <c r="P1492" s="112"/>
      <c r="Q1492" s="112"/>
      <c r="R1492" s="112"/>
      <c r="S1492" s="112"/>
      <c r="T1492" s="112"/>
      <c r="U1492" s="112"/>
      <c r="V1492" s="112"/>
      <c r="W1492" s="112"/>
      <c r="X1492" s="112"/>
      <c r="Y1492" s="112"/>
      <c r="Z1492" s="112"/>
      <c r="AA1492" s="112"/>
      <c r="AB1492" s="112"/>
      <c r="AC1492" s="112"/>
      <c r="AD1492" s="112"/>
      <c r="AE1492" s="112"/>
      <c r="AF1492" s="112"/>
      <c r="AG1492" s="112"/>
      <c r="AH1492" s="112"/>
      <c r="AI1492" s="112"/>
      <c r="AJ1492" s="112"/>
      <c r="AK1492" s="112"/>
      <c r="AL1492" s="112"/>
      <c r="AM1492" s="112"/>
      <c r="AN1492" s="112"/>
      <c r="AO1492" s="112"/>
      <c r="AP1492" s="112"/>
      <c r="AQ1492" s="112"/>
      <c r="AR1492" s="112"/>
      <c r="AS1492" s="112"/>
      <c r="AT1492" s="112"/>
      <c r="AU1492" s="112"/>
      <c r="AV1492" s="112"/>
      <c r="AW1492" s="112"/>
      <c r="AX1492" s="113"/>
    </row>
    <row r="1493" spans="1:113" ht="12" customHeight="1">
      <c r="A1493" s="8"/>
      <c r="B1493" s="111"/>
      <c r="C1493" s="112"/>
      <c r="D1493" s="112"/>
      <c r="E1493" s="112"/>
      <c r="F1493" s="112"/>
      <c r="G1493" s="112"/>
      <c r="H1493" s="112"/>
      <c r="I1493" s="112"/>
      <c r="J1493" s="112"/>
      <c r="K1493" s="112"/>
      <c r="L1493" s="112"/>
      <c r="M1493" s="112"/>
      <c r="N1493" s="112"/>
      <c r="O1493" s="112"/>
      <c r="P1493" s="112"/>
      <c r="Q1493" s="112"/>
      <c r="R1493" s="112"/>
      <c r="S1493" s="112"/>
      <c r="T1493" s="112"/>
      <c r="U1493" s="112"/>
      <c r="V1493" s="112"/>
      <c r="W1493" s="112"/>
      <c r="X1493" s="112"/>
      <c r="Y1493" s="112"/>
      <c r="Z1493" s="112"/>
      <c r="AA1493" s="112"/>
      <c r="AB1493" s="112"/>
      <c r="AC1493" s="112"/>
      <c r="AD1493" s="112"/>
      <c r="AE1493" s="112"/>
      <c r="AF1493" s="112"/>
      <c r="AG1493" s="112"/>
      <c r="AH1493" s="112"/>
      <c r="AI1493" s="112"/>
      <c r="AJ1493" s="112"/>
      <c r="AK1493" s="112"/>
      <c r="AL1493" s="112"/>
      <c r="AM1493" s="112"/>
      <c r="AN1493" s="112"/>
      <c r="AO1493" s="112"/>
      <c r="AP1493" s="112"/>
      <c r="AQ1493" s="112"/>
      <c r="AR1493" s="112"/>
      <c r="AS1493" s="112"/>
      <c r="AT1493" s="112"/>
      <c r="AU1493" s="112"/>
      <c r="AV1493" s="112"/>
      <c r="AW1493" s="112"/>
      <c r="AX1493" s="113"/>
    </row>
    <row r="1494" spans="1:113" ht="12" customHeight="1">
      <c r="A1494" s="8"/>
      <c r="B1494" s="111"/>
      <c r="C1494" s="112"/>
      <c r="D1494" s="112"/>
      <c r="E1494" s="112"/>
      <c r="F1494" s="112"/>
      <c r="G1494" s="112"/>
      <c r="H1494" s="112"/>
      <c r="I1494" s="112"/>
      <c r="J1494" s="112"/>
      <c r="K1494" s="112"/>
      <c r="L1494" s="112"/>
      <c r="M1494" s="112"/>
      <c r="N1494" s="112"/>
      <c r="O1494" s="112"/>
      <c r="P1494" s="112"/>
      <c r="Q1494" s="112"/>
      <c r="R1494" s="112"/>
      <c r="S1494" s="112"/>
      <c r="T1494" s="112"/>
      <c r="U1494" s="112"/>
      <c r="V1494" s="112"/>
      <c r="W1494" s="112"/>
      <c r="X1494" s="112"/>
      <c r="Y1494" s="112"/>
      <c r="Z1494" s="112"/>
      <c r="AA1494" s="112"/>
      <c r="AB1494" s="112"/>
      <c r="AC1494" s="112"/>
      <c r="AD1494" s="112"/>
      <c r="AE1494" s="112"/>
      <c r="AF1494" s="112"/>
      <c r="AG1494" s="112"/>
      <c r="AH1494" s="112"/>
      <c r="AI1494" s="112"/>
      <c r="AJ1494" s="112"/>
      <c r="AK1494" s="112"/>
      <c r="AL1494" s="112"/>
      <c r="AM1494" s="112"/>
      <c r="AN1494" s="112"/>
      <c r="AO1494" s="112"/>
      <c r="AP1494" s="112"/>
      <c r="AQ1494" s="112"/>
      <c r="AR1494" s="112"/>
      <c r="AS1494" s="112"/>
      <c r="AT1494" s="112"/>
      <c r="AU1494" s="112"/>
      <c r="AV1494" s="112"/>
      <c r="AW1494" s="112"/>
      <c r="AX1494" s="113"/>
    </row>
    <row r="1495" spans="1:113" ht="15" thickBot="1">
      <c r="A1495" s="17"/>
      <c r="B1495" s="18"/>
      <c r="C1495" s="19"/>
      <c r="D1495" s="19"/>
      <c r="E1495" s="19"/>
      <c r="F1495" s="19"/>
      <c r="G1495" s="19"/>
      <c r="H1495" s="19"/>
      <c r="I1495" s="19"/>
      <c r="J1495" s="19"/>
      <c r="K1495" s="19"/>
      <c r="L1495" s="19"/>
      <c r="M1495" s="19"/>
      <c r="N1495" s="19"/>
      <c r="O1495" s="19"/>
      <c r="P1495" s="19"/>
      <c r="Q1495" s="19"/>
      <c r="R1495" s="19"/>
      <c r="S1495" s="19"/>
      <c r="T1495" s="19"/>
      <c r="U1495" s="19"/>
      <c r="V1495" s="19"/>
      <c r="W1495" s="19"/>
      <c r="X1495" s="19"/>
      <c r="Y1495" s="19"/>
      <c r="Z1495" s="19"/>
      <c r="AA1495" s="19"/>
      <c r="AB1495" s="19"/>
      <c r="AC1495" s="19"/>
      <c r="AD1495" s="19"/>
      <c r="AE1495" s="19"/>
      <c r="AF1495" s="19"/>
      <c r="AG1495" s="19"/>
      <c r="AH1495" s="19"/>
      <c r="AI1495" s="19"/>
      <c r="AJ1495" s="19"/>
      <c r="AK1495" s="19"/>
      <c r="AL1495" s="19"/>
      <c r="AM1495" s="19"/>
      <c r="AN1495" s="19"/>
      <c r="AO1495" s="19"/>
      <c r="AP1495" s="19"/>
      <c r="AQ1495" s="19"/>
      <c r="AR1495" s="19"/>
      <c r="AS1495" s="19"/>
      <c r="AT1495" s="19"/>
      <c r="AU1495" s="19"/>
      <c r="AV1495" s="19"/>
      <c r="AW1495" s="19"/>
      <c r="AX1495" s="20"/>
    </row>
    <row r="1496" spans="1:113">
      <c r="B1496" s="21"/>
    </row>
    <row r="1497" spans="1:113" ht="15" thickBot="1">
      <c r="A1497" s="11"/>
      <c r="B1497" s="10" t="s">
        <v>3</v>
      </c>
      <c r="C1497" s="8"/>
      <c r="D1497" s="8"/>
      <c r="E1497" s="8"/>
      <c r="F1497" s="8"/>
      <c r="G1497" s="8"/>
      <c r="H1497" s="8"/>
      <c r="I1497" s="8"/>
      <c r="J1497" s="8"/>
      <c r="K1497" s="8"/>
      <c r="L1497" s="9"/>
      <c r="M1497" s="9"/>
      <c r="N1497" s="9"/>
      <c r="O1497" s="9"/>
      <c r="P1497" s="8"/>
      <c r="Q1497" s="8"/>
      <c r="R1497" s="8"/>
      <c r="S1497" s="8"/>
      <c r="T1497" s="8"/>
      <c r="U1497" s="8"/>
      <c r="V1497" s="10"/>
      <c r="W1497" s="10"/>
      <c r="X1497" s="10"/>
      <c r="Y1497" s="10"/>
      <c r="Z1497" s="10"/>
      <c r="AA1497" s="10"/>
      <c r="AB1497" s="10"/>
      <c r="AC1497" s="10"/>
      <c r="AD1497" s="10"/>
      <c r="AE1497" s="10"/>
      <c r="AF1497" s="10"/>
      <c r="AG1497" s="10"/>
      <c r="AH1497" s="10"/>
      <c r="AI1497" s="10"/>
      <c r="AJ1497" s="10"/>
      <c r="AK1497" s="10"/>
      <c r="AL1497" s="10"/>
      <c r="AM1497" s="10"/>
      <c r="AN1497" s="10"/>
      <c r="AO1497" s="10"/>
      <c r="AP1497" s="10"/>
      <c r="AQ1497" s="10"/>
      <c r="AR1497" s="10"/>
      <c r="AS1497" s="10"/>
      <c r="AT1497" s="10"/>
      <c r="AU1497" s="10"/>
      <c r="AV1497" s="10"/>
      <c r="AW1497" s="10"/>
      <c r="AX1497" s="10"/>
      <c r="DI1497" s="6"/>
    </row>
    <row r="1498" spans="1:113" ht="14.4">
      <c r="A1498" s="8"/>
      <c r="B1498" s="12"/>
      <c r="C1498" s="7"/>
      <c r="D1498" s="7"/>
      <c r="E1498" s="7"/>
      <c r="F1498" s="7"/>
      <c r="G1498" s="7"/>
      <c r="H1498" s="7"/>
      <c r="I1498" s="7"/>
      <c r="J1498" s="7"/>
      <c r="K1498" s="7"/>
      <c r="L1498" s="13"/>
      <c r="M1498" s="13"/>
      <c r="N1498" s="13"/>
      <c r="O1498" s="13"/>
      <c r="P1498" s="7"/>
      <c r="Q1498" s="7"/>
      <c r="R1498" s="7"/>
      <c r="S1498" s="7"/>
      <c r="T1498" s="7"/>
      <c r="U1498" s="7"/>
      <c r="V1498" s="14"/>
      <c r="W1498" s="14"/>
      <c r="X1498" s="14"/>
      <c r="Y1498" s="14"/>
      <c r="Z1498" s="14"/>
      <c r="AA1498" s="14"/>
      <c r="AB1498" s="14"/>
      <c r="AC1498" s="14"/>
      <c r="AD1498" s="14"/>
      <c r="AE1498" s="14"/>
      <c r="AF1498" s="14"/>
      <c r="AG1498" s="14"/>
      <c r="AH1498" s="14"/>
      <c r="AI1498" s="14"/>
      <c r="AJ1498" s="14"/>
      <c r="AK1498" s="14"/>
      <c r="AL1498" s="14"/>
      <c r="AM1498" s="14"/>
      <c r="AN1498" s="14"/>
      <c r="AO1498" s="14"/>
      <c r="AP1498" s="14"/>
      <c r="AQ1498" s="14"/>
      <c r="AR1498" s="14"/>
      <c r="AS1498" s="14"/>
      <c r="AT1498" s="14"/>
      <c r="AU1498" s="14"/>
      <c r="AV1498" s="14"/>
      <c r="AW1498" s="14"/>
      <c r="AX1498" s="15"/>
    </row>
    <row r="1499" spans="1:113" ht="12" customHeight="1">
      <c r="A1499" s="8"/>
      <c r="B1499" s="111" t="s">
        <v>277</v>
      </c>
      <c r="C1499" s="112"/>
      <c r="D1499" s="112"/>
      <c r="E1499" s="112"/>
      <c r="F1499" s="112"/>
      <c r="G1499" s="112"/>
      <c r="H1499" s="112"/>
      <c r="I1499" s="112"/>
      <c r="J1499" s="112"/>
      <c r="K1499" s="112"/>
      <c r="L1499" s="112"/>
      <c r="M1499" s="112"/>
      <c r="N1499" s="112"/>
      <c r="O1499" s="112"/>
      <c r="P1499" s="112"/>
      <c r="Q1499" s="112"/>
      <c r="R1499" s="112"/>
      <c r="S1499" s="112"/>
      <c r="T1499" s="112"/>
      <c r="U1499" s="112"/>
      <c r="V1499" s="112"/>
      <c r="W1499" s="112"/>
      <c r="X1499" s="112"/>
      <c r="Y1499" s="112"/>
      <c r="Z1499" s="112"/>
      <c r="AA1499" s="112"/>
      <c r="AB1499" s="112"/>
      <c r="AC1499" s="112"/>
      <c r="AD1499" s="112"/>
      <c r="AE1499" s="112"/>
      <c r="AF1499" s="112"/>
      <c r="AG1499" s="112"/>
      <c r="AH1499" s="112"/>
      <c r="AI1499" s="112"/>
      <c r="AJ1499" s="112"/>
      <c r="AK1499" s="112"/>
      <c r="AL1499" s="112"/>
      <c r="AM1499" s="112"/>
      <c r="AN1499" s="112"/>
      <c r="AO1499" s="112"/>
      <c r="AP1499" s="112"/>
      <c r="AQ1499" s="112"/>
      <c r="AR1499" s="112"/>
      <c r="AS1499" s="112"/>
      <c r="AT1499" s="112"/>
      <c r="AU1499" s="112"/>
      <c r="AV1499" s="112"/>
      <c r="AW1499" s="112"/>
      <c r="AX1499" s="113"/>
    </row>
    <row r="1500" spans="1:113" ht="12" customHeight="1">
      <c r="A1500" s="8"/>
      <c r="B1500" s="111"/>
      <c r="C1500" s="112"/>
      <c r="D1500" s="112"/>
      <c r="E1500" s="112"/>
      <c r="F1500" s="112"/>
      <c r="G1500" s="112"/>
      <c r="H1500" s="112"/>
      <c r="I1500" s="112"/>
      <c r="J1500" s="112"/>
      <c r="K1500" s="112"/>
      <c r="L1500" s="112"/>
      <c r="M1500" s="112"/>
      <c r="N1500" s="112"/>
      <c r="O1500" s="112"/>
      <c r="P1500" s="112"/>
      <c r="Q1500" s="112"/>
      <c r="R1500" s="112"/>
      <c r="S1500" s="112"/>
      <c r="T1500" s="112"/>
      <c r="U1500" s="112"/>
      <c r="V1500" s="112"/>
      <c r="W1500" s="112"/>
      <c r="X1500" s="112"/>
      <c r="Y1500" s="112"/>
      <c r="Z1500" s="112"/>
      <c r="AA1500" s="112"/>
      <c r="AB1500" s="112"/>
      <c r="AC1500" s="112"/>
      <c r="AD1500" s="112"/>
      <c r="AE1500" s="112"/>
      <c r="AF1500" s="112"/>
      <c r="AG1500" s="112"/>
      <c r="AH1500" s="112"/>
      <c r="AI1500" s="112"/>
      <c r="AJ1500" s="112"/>
      <c r="AK1500" s="112"/>
      <c r="AL1500" s="112"/>
      <c r="AM1500" s="112"/>
      <c r="AN1500" s="112"/>
      <c r="AO1500" s="112"/>
      <c r="AP1500" s="112"/>
      <c r="AQ1500" s="112"/>
      <c r="AR1500" s="112"/>
      <c r="AS1500" s="112"/>
      <c r="AT1500" s="112"/>
      <c r="AU1500" s="112"/>
      <c r="AV1500" s="112"/>
      <c r="AW1500" s="112"/>
      <c r="AX1500" s="113"/>
    </row>
    <row r="1501" spans="1:113" ht="12" customHeight="1">
      <c r="A1501" s="8"/>
      <c r="B1501" s="111"/>
      <c r="C1501" s="112"/>
      <c r="D1501" s="112"/>
      <c r="E1501" s="112"/>
      <c r="F1501" s="112"/>
      <c r="G1501" s="112"/>
      <c r="H1501" s="112"/>
      <c r="I1501" s="112"/>
      <c r="J1501" s="112"/>
      <c r="K1501" s="112"/>
      <c r="L1501" s="112"/>
      <c r="M1501" s="112"/>
      <c r="N1501" s="112"/>
      <c r="O1501" s="112"/>
      <c r="P1501" s="112"/>
      <c r="Q1501" s="112"/>
      <c r="R1501" s="112"/>
      <c r="S1501" s="112"/>
      <c r="T1501" s="112"/>
      <c r="U1501" s="112"/>
      <c r="V1501" s="112"/>
      <c r="W1501" s="112"/>
      <c r="X1501" s="112"/>
      <c r="Y1501" s="112"/>
      <c r="Z1501" s="112"/>
      <c r="AA1501" s="112"/>
      <c r="AB1501" s="112"/>
      <c r="AC1501" s="112"/>
      <c r="AD1501" s="112"/>
      <c r="AE1501" s="112"/>
      <c r="AF1501" s="112"/>
      <c r="AG1501" s="112"/>
      <c r="AH1501" s="112"/>
      <c r="AI1501" s="112"/>
      <c r="AJ1501" s="112"/>
      <c r="AK1501" s="112"/>
      <c r="AL1501" s="112"/>
      <c r="AM1501" s="112"/>
      <c r="AN1501" s="112"/>
      <c r="AO1501" s="112"/>
      <c r="AP1501" s="112"/>
      <c r="AQ1501" s="112"/>
      <c r="AR1501" s="112"/>
      <c r="AS1501" s="112"/>
      <c r="AT1501" s="112"/>
      <c r="AU1501" s="112"/>
      <c r="AV1501" s="112"/>
      <c r="AW1501" s="112"/>
      <c r="AX1501" s="113"/>
    </row>
    <row r="1502" spans="1:113" ht="12" customHeight="1">
      <c r="A1502" s="8"/>
      <c r="B1502" s="111"/>
      <c r="C1502" s="112"/>
      <c r="D1502" s="112"/>
      <c r="E1502" s="112"/>
      <c r="F1502" s="112"/>
      <c r="G1502" s="112"/>
      <c r="H1502" s="112"/>
      <c r="I1502" s="112"/>
      <c r="J1502" s="112"/>
      <c r="K1502" s="112"/>
      <c r="L1502" s="112"/>
      <c r="M1502" s="112"/>
      <c r="N1502" s="112"/>
      <c r="O1502" s="112"/>
      <c r="P1502" s="112"/>
      <c r="Q1502" s="112"/>
      <c r="R1502" s="112"/>
      <c r="S1502" s="112"/>
      <c r="T1502" s="112"/>
      <c r="U1502" s="112"/>
      <c r="V1502" s="112"/>
      <c r="W1502" s="112"/>
      <c r="X1502" s="112"/>
      <c r="Y1502" s="112"/>
      <c r="Z1502" s="112"/>
      <c r="AA1502" s="112"/>
      <c r="AB1502" s="112"/>
      <c r="AC1502" s="112"/>
      <c r="AD1502" s="112"/>
      <c r="AE1502" s="112"/>
      <c r="AF1502" s="112"/>
      <c r="AG1502" s="112"/>
      <c r="AH1502" s="112"/>
      <c r="AI1502" s="112"/>
      <c r="AJ1502" s="112"/>
      <c r="AK1502" s="112"/>
      <c r="AL1502" s="112"/>
      <c r="AM1502" s="112"/>
      <c r="AN1502" s="112"/>
      <c r="AO1502" s="112"/>
      <c r="AP1502" s="112"/>
      <c r="AQ1502" s="112"/>
      <c r="AR1502" s="112"/>
      <c r="AS1502" s="112"/>
      <c r="AT1502" s="112"/>
      <c r="AU1502" s="112"/>
      <c r="AV1502" s="112"/>
      <c r="AW1502" s="112"/>
      <c r="AX1502" s="113"/>
    </row>
    <row r="1503" spans="1:113" ht="12" customHeight="1">
      <c r="A1503" s="8"/>
      <c r="B1503" s="111"/>
      <c r="C1503" s="112"/>
      <c r="D1503" s="112"/>
      <c r="E1503" s="112"/>
      <c r="F1503" s="112"/>
      <c r="G1503" s="112"/>
      <c r="H1503" s="112"/>
      <c r="I1503" s="112"/>
      <c r="J1503" s="112"/>
      <c r="K1503" s="112"/>
      <c r="L1503" s="112"/>
      <c r="M1503" s="112"/>
      <c r="N1503" s="112"/>
      <c r="O1503" s="112"/>
      <c r="P1503" s="112"/>
      <c r="Q1503" s="112"/>
      <c r="R1503" s="112"/>
      <c r="S1503" s="112"/>
      <c r="T1503" s="112"/>
      <c r="U1503" s="112"/>
      <c r="V1503" s="112"/>
      <c r="W1503" s="112"/>
      <c r="X1503" s="112"/>
      <c r="Y1503" s="112"/>
      <c r="Z1503" s="112"/>
      <c r="AA1503" s="112"/>
      <c r="AB1503" s="112"/>
      <c r="AC1503" s="112"/>
      <c r="AD1503" s="112"/>
      <c r="AE1503" s="112"/>
      <c r="AF1503" s="112"/>
      <c r="AG1503" s="112"/>
      <c r="AH1503" s="112"/>
      <c r="AI1503" s="112"/>
      <c r="AJ1503" s="112"/>
      <c r="AK1503" s="112"/>
      <c r="AL1503" s="112"/>
      <c r="AM1503" s="112"/>
      <c r="AN1503" s="112"/>
      <c r="AO1503" s="112"/>
      <c r="AP1503" s="112"/>
      <c r="AQ1503" s="112"/>
      <c r="AR1503" s="112"/>
      <c r="AS1503" s="112"/>
      <c r="AT1503" s="112"/>
      <c r="AU1503" s="112"/>
      <c r="AV1503" s="112"/>
      <c r="AW1503" s="112"/>
      <c r="AX1503" s="113"/>
    </row>
    <row r="1504" spans="1:113" ht="12" customHeight="1">
      <c r="A1504" s="8"/>
      <c r="B1504" s="111"/>
      <c r="C1504" s="112"/>
      <c r="D1504" s="112"/>
      <c r="E1504" s="112"/>
      <c r="F1504" s="112"/>
      <c r="G1504" s="112"/>
      <c r="H1504" s="112"/>
      <c r="I1504" s="112"/>
      <c r="J1504" s="112"/>
      <c r="K1504" s="112"/>
      <c r="L1504" s="112"/>
      <c r="M1504" s="112"/>
      <c r="N1504" s="112"/>
      <c r="O1504" s="112"/>
      <c r="P1504" s="112"/>
      <c r="Q1504" s="112"/>
      <c r="R1504" s="112"/>
      <c r="S1504" s="112"/>
      <c r="T1504" s="112"/>
      <c r="U1504" s="112"/>
      <c r="V1504" s="112"/>
      <c r="W1504" s="112"/>
      <c r="X1504" s="112"/>
      <c r="Y1504" s="112"/>
      <c r="Z1504" s="112"/>
      <c r="AA1504" s="112"/>
      <c r="AB1504" s="112"/>
      <c r="AC1504" s="112"/>
      <c r="AD1504" s="112"/>
      <c r="AE1504" s="112"/>
      <c r="AF1504" s="112"/>
      <c r="AG1504" s="112"/>
      <c r="AH1504" s="112"/>
      <c r="AI1504" s="112"/>
      <c r="AJ1504" s="112"/>
      <c r="AK1504" s="112"/>
      <c r="AL1504" s="112"/>
      <c r="AM1504" s="112"/>
      <c r="AN1504" s="112"/>
      <c r="AO1504" s="112"/>
      <c r="AP1504" s="112"/>
      <c r="AQ1504" s="112"/>
      <c r="AR1504" s="112"/>
      <c r="AS1504" s="112"/>
      <c r="AT1504" s="112"/>
      <c r="AU1504" s="112"/>
      <c r="AV1504" s="112"/>
      <c r="AW1504" s="112"/>
      <c r="AX1504" s="113"/>
    </row>
    <row r="1505" spans="1:251" ht="12" customHeight="1">
      <c r="A1505" s="8"/>
      <c r="B1505" s="111"/>
      <c r="C1505" s="112"/>
      <c r="D1505" s="112"/>
      <c r="E1505" s="112"/>
      <c r="F1505" s="112"/>
      <c r="G1505" s="112"/>
      <c r="H1505" s="112"/>
      <c r="I1505" s="112"/>
      <c r="J1505" s="112"/>
      <c r="K1505" s="112"/>
      <c r="L1505" s="112"/>
      <c r="M1505" s="112"/>
      <c r="N1505" s="112"/>
      <c r="O1505" s="112"/>
      <c r="P1505" s="112"/>
      <c r="Q1505" s="112"/>
      <c r="R1505" s="112"/>
      <c r="S1505" s="112"/>
      <c r="T1505" s="112"/>
      <c r="U1505" s="112"/>
      <c r="V1505" s="112"/>
      <c r="W1505" s="112"/>
      <c r="X1505" s="112"/>
      <c r="Y1505" s="112"/>
      <c r="Z1505" s="112"/>
      <c r="AA1505" s="112"/>
      <c r="AB1505" s="112"/>
      <c r="AC1505" s="112"/>
      <c r="AD1505" s="112"/>
      <c r="AE1505" s="112"/>
      <c r="AF1505" s="112"/>
      <c r="AG1505" s="112"/>
      <c r="AH1505" s="112"/>
      <c r="AI1505" s="112"/>
      <c r="AJ1505" s="112"/>
      <c r="AK1505" s="112"/>
      <c r="AL1505" s="112"/>
      <c r="AM1505" s="112"/>
      <c r="AN1505" s="112"/>
      <c r="AO1505" s="112"/>
      <c r="AP1505" s="112"/>
      <c r="AQ1505" s="112"/>
      <c r="AR1505" s="112"/>
      <c r="AS1505" s="112"/>
      <c r="AT1505" s="112"/>
      <c r="AU1505" s="112"/>
      <c r="AV1505" s="112"/>
      <c r="AW1505" s="112"/>
      <c r="AX1505" s="113"/>
      <c r="BC1505" s="16"/>
    </row>
    <row r="1506" spans="1:251" ht="12" customHeight="1">
      <c r="A1506" s="8"/>
      <c r="B1506" s="111"/>
      <c r="C1506" s="112"/>
      <c r="D1506" s="112"/>
      <c r="E1506" s="112"/>
      <c r="F1506" s="112"/>
      <c r="G1506" s="112"/>
      <c r="H1506" s="112"/>
      <c r="I1506" s="112"/>
      <c r="J1506" s="112"/>
      <c r="K1506" s="112"/>
      <c r="L1506" s="112"/>
      <c r="M1506" s="112"/>
      <c r="N1506" s="112"/>
      <c r="O1506" s="112"/>
      <c r="P1506" s="112"/>
      <c r="Q1506" s="112"/>
      <c r="R1506" s="112"/>
      <c r="S1506" s="112"/>
      <c r="T1506" s="112"/>
      <c r="U1506" s="112"/>
      <c r="V1506" s="112"/>
      <c r="W1506" s="112"/>
      <c r="X1506" s="112"/>
      <c r="Y1506" s="112"/>
      <c r="Z1506" s="112"/>
      <c r="AA1506" s="112"/>
      <c r="AB1506" s="112"/>
      <c r="AC1506" s="112"/>
      <c r="AD1506" s="112"/>
      <c r="AE1506" s="112"/>
      <c r="AF1506" s="112"/>
      <c r="AG1506" s="112"/>
      <c r="AH1506" s="112"/>
      <c r="AI1506" s="112"/>
      <c r="AJ1506" s="112"/>
      <c r="AK1506" s="112"/>
      <c r="AL1506" s="112"/>
      <c r="AM1506" s="112"/>
      <c r="AN1506" s="112"/>
      <c r="AO1506" s="112"/>
      <c r="AP1506" s="112"/>
      <c r="AQ1506" s="112"/>
      <c r="AR1506" s="112"/>
      <c r="AS1506" s="112"/>
      <c r="AT1506" s="112"/>
      <c r="AU1506" s="112"/>
      <c r="AV1506" s="112"/>
      <c r="AW1506" s="112"/>
      <c r="AX1506" s="113"/>
    </row>
    <row r="1507" spans="1:251" ht="12" customHeight="1">
      <c r="A1507" s="8"/>
      <c r="B1507" s="111"/>
      <c r="C1507" s="112"/>
      <c r="D1507" s="112"/>
      <c r="E1507" s="112"/>
      <c r="F1507" s="112"/>
      <c r="G1507" s="112"/>
      <c r="H1507" s="112"/>
      <c r="I1507" s="112"/>
      <c r="J1507" s="112"/>
      <c r="K1507" s="112"/>
      <c r="L1507" s="112"/>
      <c r="M1507" s="112"/>
      <c r="N1507" s="112"/>
      <c r="O1507" s="112"/>
      <c r="P1507" s="112"/>
      <c r="Q1507" s="112"/>
      <c r="R1507" s="112"/>
      <c r="S1507" s="112"/>
      <c r="T1507" s="112"/>
      <c r="U1507" s="112"/>
      <c r="V1507" s="112"/>
      <c r="W1507" s="112"/>
      <c r="X1507" s="112"/>
      <c r="Y1507" s="112"/>
      <c r="Z1507" s="112"/>
      <c r="AA1507" s="112"/>
      <c r="AB1507" s="112"/>
      <c r="AC1507" s="112"/>
      <c r="AD1507" s="112"/>
      <c r="AE1507" s="112"/>
      <c r="AF1507" s="112"/>
      <c r="AG1507" s="112"/>
      <c r="AH1507" s="112"/>
      <c r="AI1507" s="112"/>
      <c r="AJ1507" s="112"/>
      <c r="AK1507" s="112"/>
      <c r="AL1507" s="112"/>
      <c r="AM1507" s="112"/>
      <c r="AN1507" s="112"/>
      <c r="AO1507" s="112"/>
      <c r="AP1507" s="112"/>
      <c r="AQ1507" s="112"/>
      <c r="AR1507" s="112"/>
      <c r="AS1507" s="112"/>
      <c r="AT1507" s="112"/>
      <c r="AU1507" s="112"/>
      <c r="AV1507" s="112"/>
      <c r="AW1507" s="112"/>
      <c r="AX1507" s="113"/>
    </row>
    <row r="1508" spans="1:251" ht="12" customHeight="1">
      <c r="A1508" s="8"/>
      <c r="B1508" s="111"/>
      <c r="C1508" s="112"/>
      <c r="D1508" s="112"/>
      <c r="E1508" s="112"/>
      <c r="F1508" s="112"/>
      <c r="G1508" s="112"/>
      <c r="H1508" s="112"/>
      <c r="I1508" s="112"/>
      <c r="J1508" s="112"/>
      <c r="K1508" s="112"/>
      <c r="L1508" s="112"/>
      <c r="M1508" s="112"/>
      <c r="N1508" s="112"/>
      <c r="O1508" s="112"/>
      <c r="P1508" s="112"/>
      <c r="Q1508" s="112"/>
      <c r="R1508" s="112"/>
      <c r="S1508" s="112"/>
      <c r="T1508" s="112"/>
      <c r="U1508" s="112"/>
      <c r="V1508" s="112"/>
      <c r="W1508" s="112"/>
      <c r="X1508" s="112"/>
      <c r="Y1508" s="112"/>
      <c r="Z1508" s="112"/>
      <c r="AA1508" s="112"/>
      <c r="AB1508" s="112"/>
      <c r="AC1508" s="112"/>
      <c r="AD1508" s="112"/>
      <c r="AE1508" s="112"/>
      <c r="AF1508" s="112"/>
      <c r="AG1508" s="112"/>
      <c r="AH1508" s="112"/>
      <c r="AI1508" s="112"/>
      <c r="AJ1508" s="112"/>
      <c r="AK1508" s="112"/>
      <c r="AL1508" s="112"/>
      <c r="AM1508" s="112"/>
      <c r="AN1508" s="112"/>
      <c r="AO1508" s="112"/>
      <c r="AP1508" s="112"/>
      <c r="AQ1508" s="112"/>
      <c r="AR1508" s="112"/>
      <c r="AS1508" s="112"/>
      <c r="AT1508" s="112"/>
      <c r="AU1508" s="112"/>
      <c r="AV1508" s="112"/>
      <c r="AW1508" s="112"/>
      <c r="AX1508" s="113"/>
    </row>
    <row r="1509" spans="1:251" ht="15" thickBot="1">
      <c r="A1509" s="17"/>
      <c r="B1509" s="18"/>
      <c r="C1509" s="19"/>
      <c r="D1509" s="19"/>
      <c r="E1509" s="19"/>
      <c r="F1509" s="19"/>
      <c r="G1509" s="19"/>
      <c r="H1509" s="19"/>
      <c r="I1509" s="19"/>
      <c r="J1509" s="19"/>
      <c r="K1509" s="19"/>
      <c r="L1509" s="19"/>
      <c r="M1509" s="19"/>
      <c r="N1509" s="19"/>
      <c r="O1509" s="19"/>
      <c r="P1509" s="19"/>
      <c r="Q1509" s="19"/>
      <c r="R1509" s="19"/>
      <c r="S1509" s="19"/>
      <c r="T1509" s="19"/>
      <c r="U1509" s="19"/>
      <c r="V1509" s="19"/>
      <c r="W1509" s="19"/>
      <c r="X1509" s="19"/>
      <c r="Y1509" s="19"/>
      <c r="Z1509" s="19"/>
      <c r="AA1509" s="19"/>
      <c r="AB1509" s="19"/>
      <c r="AC1509" s="19"/>
      <c r="AD1509" s="19"/>
      <c r="AE1509" s="19"/>
      <c r="AF1509" s="19"/>
      <c r="AG1509" s="19"/>
      <c r="AH1509" s="19"/>
      <c r="AI1509" s="19"/>
      <c r="AJ1509" s="19"/>
      <c r="AK1509" s="19"/>
      <c r="AL1509" s="19"/>
      <c r="AM1509" s="19"/>
      <c r="AN1509" s="19"/>
      <c r="AO1509" s="19"/>
      <c r="AP1509" s="19"/>
      <c r="AQ1509" s="19"/>
      <c r="AR1509" s="19"/>
      <c r="AS1509" s="19"/>
      <c r="AT1509" s="19"/>
      <c r="AU1509" s="19"/>
      <c r="AV1509" s="19"/>
      <c r="AW1509" s="19"/>
      <c r="AX1509" s="20"/>
    </row>
    <row r="1510" spans="1:251">
      <c r="B1510" s="21"/>
    </row>
    <row r="1511" spans="1:251" ht="14.4">
      <c r="B1511" s="10" t="s">
        <v>4</v>
      </c>
      <c r="C1511" s="8"/>
      <c r="D1511" s="8"/>
      <c r="E1511" s="8"/>
      <c r="F1511" s="8"/>
      <c r="G1511" s="8"/>
      <c r="H1511" s="8"/>
      <c r="I1511" s="8"/>
      <c r="J1511" s="8"/>
      <c r="K1511" s="8"/>
      <c r="L1511" s="9"/>
      <c r="M1511" s="9"/>
      <c r="N1511" s="9"/>
      <c r="O1511" s="9"/>
      <c r="P1511" s="8"/>
      <c r="Q1511" s="8"/>
      <c r="R1511" s="8"/>
      <c r="S1511" s="8"/>
      <c r="T1511" s="8"/>
      <c r="U1511" s="8"/>
      <c r="V1511" s="10"/>
      <c r="W1511" s="10"/>
      <c r="X1511" s="10"/>
      <c r="Y1511" s="10"/>
      <c r="Z1511" s="10"/>
      <c r="AA1511" s="10"/>
      <c r="AB1511" s="10"/>
      <c r="AC1511" s="10"/>
      <c r="AD1511" s="10"/>
      <c r="AE1511" s="10"/>
      <c r="AF1511" s="10"/>
      <c r="AG1511" s="10"/>
      <c r="AH1511" s="10"/>
      <c r="AI1511" s="10"/>
      <c r="AJ1511" s="10"/>
      <c r="AK1511" s="10"/>
      <c r="AL1511" s="10"/>
      <c r="AM1511" s="10"/>
      <c r="AN1511" s="10"/>
      <c r="AO1511" s="10"/>
      <c r="AP1511" s="10"/>
      <c r="AQ1511" s="10"/>
      <c r="AR1511" s="10"/>
      <c r="AS1511" s="10"/>
      <c r="AT1511" s="10"/>
      <c r="AU1511" s="10"/>
      <c r="AV1511" s="10"/>
      <c r="AW1511" s="10"/>
      <c r="AX1511" s="10"/>
    </row>
    <row r="1512" spans="1:251" ht="15" thickBot="1">
      <c r="B1512" s="8"/>
      <c r="C1512" s="8"/>
      <c r="D1512" s="8"/>
      <c r="E1512" s="8"/>
      <c r="F1512" s="8"/>
      <c r="G1512" s="8"/>
      <c r="H1512" s="8"/>
      <c r="I1512" s="8"/>
      <c r="J1512" s="8"/>
      <c r="K1512" s="8"/>
      <c r="L1512" s="9"/>
      <c r="M1512" s="9"/>
      <c r="N1512" s="9"/>
      <c r="O1512" s="9"/>
      <c r="P1512" s="8"/>
      <c r="Q1512" s="8"/>
      <c r="R1512" s="8"/>
      <c r="S1512" s="8"/>
      <c r="T1512" s="8"/>
      <c r="U1512" s="8"/>
      <c r="V1512" s="10"/>
      <c r="W1512" s="10"/>
      <c r="X1512" s="10"/>
      <c r="Y1512" s="10"/>
      <c r="Z1512" s="10"/>
      <c r="AA1512" s="10"/>
      <c r="AB1512" s="10"/>
      <c r="AC1512" s="10"/>
      <c r="AD1512" s="10"/>
      <c r="AE1512" s="10"/>
      <c r="AF1512" s="10"/>
      <c r="AG1512" s="10"/>
      <c r="AH1512" s="10"/>
      <c r="AI1512" s="10"/>
      <c r="AJ1512" s="10"/>
      <c r="AK1512" s="10"/>
      <c r="AL1512" s="10"/>
      <c r="AM1512" s="10"/>
      <c r="AN1512" s="10"/>
      <c r="AO1512" s="10"/>
      <c r="AP1512" s="10"/>
      <c r="AQ1512" s="10"/>
      <c r="AR1512" s="10"/>
      <c r="AS1512" s="10"/>
      <c r="AT1512" s="10"/>
      <c r="AU1512" s="10"/>
      <c r="AV1512" s="10"/>
      <c r="AW1512" s="10"/>
      <c r="AX1512" s="22" t="s">
        <v>5</v>
      </c>
    </row>
    <row r="1513" spans="1:251" s="16" customFormat="1" ht="13.5" customHeight="1">
      <c r="A1513" s="8"/>
      <c r="B1513" s="114" t="s">
        <v>6</v>
      </c>
      <c r="C1513" s="115"/>
      <c r="D1513" s="115"/>
      <c r="E1513" s="115"/>
      <c r="F1513" s="115"/>
      <c r="G1513" s="115"/>
      <c r="H1513" s="115"/>
      <c r="I1513" s="115"/>
      <c r="J1513" s="115"/>
      <c r="K1513" s="115"/>
      <c r="L1513" s="115"/>
      <c r="M1513" s="115"/>
      <c r="N1513" s="115"/>
      <c r="O1513" s="115"/>
      <c r="P1513" s="115"/>
      <c r="Q1513" s="115"/>
      <c r="R1513" s="115"/>
      <c r="S1513" s="115"/>
      <c r="T1513" s="115"/>
      <c r="U1513" s="115"/>
      <c r="V1513" s="115"/>
      <c r="W1513" s="115"/>
      <c r="X1513" s="115"/>
      <c r="Y1513" s="115"/>
      <c r="Z1513" s="116"/>
      <c r="AA1513" s="120" t="s">
        <v>9</v>
      </c>
      <c r="AB1513" s="115"/>
      <c r="AC1513" s="115"/>
      <c r="AD1513" s="115"/>
      <c r="AE1513" s="115"/>
      <c r="AF1513" s="115"/>
      <c r="AG1513" s="115"/>
      <c r="AH1513" s="115"/>
      <c r="AI1513" s="116"/>
      <c r="AJ1513" s="120" t="s">
        <v>10</v>
      </c>
      <c r="AK1513" s="115"/>
      <c r="AL1513" s="115"/>
      <c r="AM1513" s="115"/>
      <c r="AN1513" s="115"/>
      <c r="AO1513" s="115"/>
      <c r="AP1513" s="115"/>
      <c r="AQ1513" s="115"/>
      <c r="AR1513" s="116"/>
      <c r="AS1513" s="120" t="s">
        <v>7</v>
      </c>
      <c r="AT1513" s="115"/>
      <c r="AU1513" s="115"/>
      <c r="AV1513" s="115"/>
      <c r="AW1513" s="115"/>
      <c r="AX1513" s="122"/>
      <c r="AY1513" s="2"/>
      <c r="AZ1513" s="2"/>
      <c r="BA1513" s="2"/>
      <c r="BB1513" s="2"/>
      <c r="BC1513" s="2"/>
      <c r="BD1513" s="2"/>
      <c r="BE1513" s="2"/>
      <c r="BF1513" s="2"/>
      <c r="BG1513" s="2"/>
      <c r="BH1513" s="2"/>
      <c r="BI1513" s="2"/>
      <c r="BJ1513" s="2"/>
      <c r="BK1513" s="2"/>
      <c r="BL1513" s="2"/>
      <c r="BM1513" s="2"/>
      <c r="BN1513" s="2"/>
      <c r="BO1513" s="2"/>
      <c r="BP1513" s="2"/>
      <c r="BQ1513" s="2"/>
      <c r="BR1513" s="2"/>
      <c r="BS1513" s="2"/>
      <c r="BT1513" s="2"/>
      <c r="BU1513" s="2"/>
      <c r="BV1513" s="2"/>
      <c r="BW1513" s="2"/>
      <c r="BX1513" s="2"/>
      <c r="BY1513" s="2"/>
      <c r="BZ1513" s="2"/>
      <c r="CA1513" s="2"/>
      <c r="CB1513" s="2"/>
      <c r="CC1513" s="2"/>
      <c r="CD1513" s="2"/>
      <c r="CE1513" s="2"/>
      <c r="CF1513" s="2"/>
      <c r="CG1513" s="2"/>
      <c r="CH1513" s="2"/>
      <c r="CI1513" s="2"/>
      <c r="CJ1513" s="2"/>
      <c r="CK1513" s="2"/>
      <c r="CL1513" s="2"/>
      <c r="CM1513" s="2"/>
      <c r="CN1513" s="2"/>
      <c r="CO1513" s="2"/>
      <c r="CP1513" s="2"/>
      <c r="CQ1513" s="2"/>
      <c r="CR1513" s="2"/>
      <c r="CS1513" s="2"/>
      <c r="CT1513" s="2"/>
      <c r="CU1513" s="2"/>
      <c r="CV1513" s="2"/>
      <c r="CW1513" s="2"/>
      <c r="CX1513" s="2"/>
      <c r="CY1513" s="2"/>
      <c r="CZ1513" s="2"/>
      <c r="DA1513" s="2"/>
      <c r="DB1513" s="2"/>
      <c r="DC1513" s="2"/>
      <c r="DD1513" s="2"/>
      <c r="DE1513" s="2"/>
      <c r="DF1513" s="2"/>
      <c r="DG1513" s="2"/>
      <c r="DH1513" s="2"/>
      <c r="DI1513" s="2"/>
      <c r="DJ1513" s="2"/>
      <c r="DK1513" s="2"/>
      <c r="DL1513" s="2"/>
      <c r="DM1513" s="2"/>
      <c r="DN1513" s="2"/>
      <c r="DO1513" s="2"/>
      <c r="DP1513" s="2"/>
      <c r="DQ1513" s="2"/>
      <c r="DR1513" s="2"/>
      <c r="DS1513" s="2"/>
      <c r="DT1513" s="2"/>
      <c r="DU1513" s="2"/>
      <c r="DV1513" s="2"/>
      <c r="DW1513" s="2"/>
      <c r="DX1513" s="2"/>
      <c r="DY1513" s="2"/>
      <c r="DZ1513" s="2"/>
      <c r="EA1513" s="2"/>
      <c r="EB1513" s="2"/>
      <c r="EC1513" s="2"/>
      <c r="ED1513" s="2"/>
      <c r="EE1513" s="2"/>
      <c r="EF1513" s="2"/>
      <c r="EG1513" s="2"/>
      <c r="EH1513" s="2"/>
      <c r="EI1513" s="2"/>
      <c r="EJ1513" s="2"/>
      <c r="EK1513" s="2"/>
      <c r="EL1513" s="2"/>
      <c r="EM1513" s="2"/>
      <c r="EN1513" s="2"/>
      <c r="EO1513" s="2"/>
      <c r="EP1513" s="2"/>
      <c r="EQ1513" s="2"/>
      <c r="ER1513" s="2"/>
      <c r="ES1513" s="2"/>
      <c r="ET1513" s="2"/>
      <c r="EU1513" s="2"/>
      <c r="EV1513" s="2"/>
      <c r="EW1513" s="2"/>
      <c r="EX1513" s="2"/>
      <c r="EY1513" s="2"/>
      <c r="EZ1513" s="2"/>
      <c r="FA1513" s="2"/>
      <c r="FB1513" s="2"/>
      <c r="FC1513" s="2"/>
      <c r="FD1513" s="2"/>
      <c r="FE1513" s="2"/>
      <c r="FF1513" s="2"/>
      <c r="FG1513" s="2"/>
      <c r="FH1513" s="2"/>
      <c r="FI1513" s="2"/>
      <c r="FJ1513" s="2"/>
      <c r="FK1513" s="2"/>
      <c r="FL1513" s="2"/>
      <c r="FM1513" s="2"/>
      <c r="FN1513" s="2"/>
      <c r="FO1513" s="2"/>
      <c r="FP1513" s="2"/>
      <c r="FQ1513" s="2"/>
      <c r="FR1513" s="2"/>
      <c r="FS1513" s="2"/>
      <c r="FT1513" s="2"/>
      <c r="FU1513" s="2"/>
      <c r="FV1513" s="2"/>
      <c r="FW1513" s="2"/>
      <c r="FX1513" s="2"/>
      <c r="FY1513" s="2"/>
      <c r="FZ1513" s="2"/>
      <c r="GA1513" s="2"/>
      <c r="GB1513" s="2"/>
      <c r="GC1513" s="2"/>
      <c r="GD1513" s="2"/>
      <c r="GE1513" s="2"/>
      <c r="GF1513" s="2"/>
      <c r="GG1513" s="2"/>
      <c r="GH1513" s="2"/>
      <c r="GI1513" s="2"/>
      <c r="GJ1513" s="2"/>
      <c r="GK1513" s="2"/>
      <c r="GL1513" s="2"/>
      <c r="GM1513" s="2"/>
      <c r="GN1513" s="2"/>
      <c r="GO1513" s="2"/>
      <c r="GP1513" s="2"/>
      <c r="GQ1513" s="2"/>
      <c r="GR1513" s="2"/>
      <c r="GS1513" s="2"/>
      <c r="GT1513" s="2"/>
      <c r="GU1513" s="2"/>
      <c r="GV1513" s="2"/>
      <c r="GW1513" s="2"/>
      <c r="GX1513" s="2"/>
      <c r="GY1513" s="2"/>
      <c r="GZ1513" s="2"/>
      <c r="HA1513" s="2"/>
      <c r="HB1513" s="2"/>
      <c r="HC1513" s="2"/>
      <c r="HD1513" s="2"/>
      <c r="HE1513" s="2"/>
      <c r="HF1513" s="2"/>
      <c r="HG1513" s="2"/>
      <c r="HH1513" s="2"/>
      <c r="HI1513" s="2"/>
      <c r="HJ1513" s="2"/>
      <c r="HK1513" s="2"/>
      <c r="HL1513" s="2"/>
      <c r="HM1513" s="2"/>
      <c r="HN1513" s="2"/>
      <c r="HO1513" s="2"/>
      <c r="HP1513" s="2"/>
      <c r="HQ1513" s="2"/>
      <c r="HR1513" s="2"/>
      <c r="HS1513" s="2"/>
      <c r="HT1513" s="2"/>
      <c r="HU1513" s="2"/>
      <c r="HV1513" s="2"/>
      <c r="HW1513" s="2"/>
      <c r="HX1513" s="2"/>
      <c r="HY1513" s="2"/>
      <c r="HZ1513" s="2"/>
      <c r="IA1513" s="2"/>
      <c r="IB1513" s="2"/>
      <c r="IC1513" s="2"/>
      <c r="ID1513" s="2"/>
      <c r="IE1513" s="2"/>
      <c r="IF1513" s="2"/>
      <c r="IG1513" s="2"/>
      <c r="IH1513" s="2"/>
      <c r="II1513" s="2"/>
      <c r="IJ1513" s="2"/>
      <c r="IK1513" s="2"/>
      <c r="IL1513" s="2"/>
      <c r="IM1513" s="2"/>
      <c r="IN1513" s="2"/>
      <c r="IO1513" s="2"/>
      <c r="IP1513" s="2"/>
      <c r="IQ1513" s="2"/>
    </row>
    <row r="1514" spans="1:251" s="16" customFormat="1">
      <c r="A1514" s="8"/>
      <c r="B1514" s="117"/>
      <c r="C1514" s="118"/>
      <c r="D1514" s="118"/>
      <c r="E1514" s="118"/>
      <c r="F1514" s="118"/>
      <c r="G1514" s="118"/>
      <c r="H1514" s="118"/>
      <c r="I1514" s="118"/>
      <c r="J1514" s="118"/>
      <c r="K1514" s="118"/>
      <c r="L1514" s="118"/>
      <c r="M1514" s="118"/>
      <c r="N1514" s="118"/>
      <c r="O1514" s="118"/>
      <c r="P1514" s="118"/>
      <c r="Q1514" s="118"/>
      <c r="R1514" s="118"/>
      <c r="S1514" s="118"/>
      <c r="T1514" s="118"/>
      <c r="U1514" s="118"/>
      <c r="V1514" s="118"/>
      <c r="W1514" s="118"/>
      <c r="X1514" s="118"/>
      <c r="Y1514" s="118"/>
      <c r="Z1514" s="119"/>
      <c r="AA1514" s="121"/>
      <c r="AB1514" s="118"/>
      <c r="AC1514" s="118"/>
      <c r="AD1514" s="118"/>
      <c r="AE1514" s="118"/>
      <c r="AF1514" s="118"/>
      <c r="AG1514" s="118"/>
      <c r="AH1514" s="118"/>
      <c r="AI1514" s="119"/>
      <c r="AJ1514" s="121"/>
      <c r="AK1514" s="118"/>
      <c r="AL1514" s="118"/>
      <c r="AM1514" s="118"/>
      <c r="AN1514" s="118"/>
      <c r="AO1514" s="118"/>
      <c r="AP1514" s="118"/>
      <c r="AQ1514" s="118"/>
      <c r="AR1514" s="119"/>
      <c r="AS1514" s="121"/>
      <c r="AT1514" s="118"/>
      <c r="AU1514" s="118"/>
      <c r="AV1514" s="118"/>
      <c r="AW1514" s="118"/>
      <c r="AX1514" s="123"/>
      <c r="AY1514" s="2"/>
      <c r="AZ1514" s="2"/>
      <c r="BA1514" s="2"/>
      <c r="BB1514" s="23"/>
      <c r="BC1514" s="24"/>
      <c r="BE1514" s="2"/>
      <c r="BF1514" s="2"/>
      <c r="BG1514" s="2"/>
      <c r="BH1514" s="2"/>
      <c r="BI1514" s="2"/>
      <c r="BJ1514" s="2"/>
      <c r="BK1514" s="2"/>
      <c r="BL1514" s="2"/>
      <c r="BM1514" s="2"/>
      <c r="BN1514" s="2"/>
      <c r="BO1514" s="2"/>
      <c r="BP1514" s="2"/>
      <c r="BQ1514" s="2"/>
      <c r="BR1514" s="2"/>
      <c r="BS1514" s="2"/>
      <c r="BT1514" s="2"/>
      <c r="BU1514" s="2"/>
      <c r="BV1514" s="2"/>
      <c r="BW1514" s="2"/>
      <c r="BX1514" s="2"/>
      <c r="BY1514" s="2"/>
      <c r="BZ1514" s="2"/>
      <c r="CA1514" s="2"/>
      <c r="CB1514" s="2"/>
      <c r="CC1514" s="2"/>
      <c r="CD1514" s="2"/>
      <c r="CE1514" s="2"/>
      <c r="CF1514" s="2"/>
      <c r="CG1514" s="2"/>
      <c r="CH1514" s="2"/>
      <c r="CI1514" s="2"/>
      <c r="CJ1514" s="2"/>
      <c r="CK1514" s="2"/>
      <c r="CL1514" s="2"/>
      <c r="CM1514" s="2"/>
      <c r="CN1514" s="2"/>
      <c r="CO1514" s="2"/>
      <c r="CP1514" s="2"/>
      <c r="CQ1514" s="2"/>
      <c r="CR1514" s="2"/>
      <c r="CS1514" s="2"/>
      <c r="CT1514" s="2"/>
      <c r="CU1514" s="2"/>
      <c r="CV1514" s="2"/>
      <c r="CW1514" s="2"/>
      <c r="CX1514" s="2"/>
      <c r="CY1514" s="2"/>
      <c r="CZ1514" s="2"/>
      <c r="DA1514" s="2"/>
      <c r="DB1514" s="2"/>
      <c r="DC1514" s="2"/>
      <c r="DD1514" s="2"/>
      <c r="DE1514" s="2"/>
      <c r="DF1514" s="2"/>
      <c r="DG1514" s="2"/>
      <c r="DH1514" s="2"/>
      <c r="DI1514" s="2"/>
      <c r="DJ1514" s="2"/>
      <c r="DK1514" s="2"/>
      <c r="DL1514" s="2"/>
      <c r="DM1514" s="2"/>
      <c r="DN1514" s="2"/>
      <c r="DO1514" s="2"/>
      <c r="DP1514" s="2"/>
      <c r="DQ1514" s="2"/>
      <c r="DR1514" s="2"/>
      <c r="DS1514" s="2"/>
      <c r="DT1514" s="2"/>
      <c r="DU1514" s="2"/>
      <c r="DV1514" s="2"/>
      <c r="DW1514" s="2"/>
      <c r="DX1514" s="2"/>
      <c r="DY1514" s="2"/>
      <c r="DZ1514" s="2"/>
      <c r="EA1514" s="2"/>
      <c r="EB1514" s="2"/>
      <c r="EC1514" s="2"/>
      <c r="ED1514" s="2"/>
      <c r="EE1514" s="2"/>
      <c r="EF1514" s="2"/>
      <c r="EG1514" s="2"/>
      <c r="EH1514" s="2"/>
      <c r="EI1514" s="2"/>
      <c r="EJ1514" s="2"/>
      <c r="EK1514" s="2"/>
      <c r="EL1514" s="2"/>
      <c r="EM1514" s="2"/>
      <c r="EN1514" s="2"/>
      <c r="EO1514" s="2"/>
      <c r="EP1514" s="2"/>
      <c r="EQ1514" s="2"/>
      <c r="ER1514" s="2"/>
      <c r="ES1514" s="2"/>
      <c r="ET1514" s="2"/>
      <c r="EU1514" s="2"/>
      <c r="EV1514" s="2"/>
      <c r="EW1514" s="2"/>
      <c r="EX1514" s="2"/>
      <c r="EY1514" s="2"/>
      <c r="EZ1514" s="2"/>
      <c r="FA1514" s="2"/>
      <c r="FB1514" s="2"/>
      <c r="FC1514" s="2"/>
      <c r="FD1514" s="2"/>
      <c r="FE1514" s="2"/>
      <c r="FF1514" s="2"/>
      <c r="FG1514" s="2"/>
      <c r="FH1514" s="2"/>
      <c r="FI1514" s="2"/>
      <c r="FJ1514" s="2"/>
      <c r="FK1514" s="2"/>
      <c r="FL1514" s="2"/>
      <c r="FM1514" s="2"/>
      <c r="FN1514" s="2"/>
      <c r="FO1514" s="2"/>
      <c r="FP1514" s="2"/>
      <c r="FQ1514" s="2"/>
      <c r="FR1514" s="2"/>
      <c r="FS1514" s="2"/>
      <c r="FT1514" s="2"/>
      <c r="FU1514" s="2"/>
      <c r="FV1514" s="2"/>
      <c r="FW1514" s="2"/>
      <c r="FX1514" s="2"/>
      <c r="FY1514" s="2"/>
      <c r="FZ1514" s="2"/>
      <c r="GA1514" s="2"/>
      <c r="GB1514" s="2"/>
      <c r="GC1514" s="2"/>
      <c r="GD1514" s="2"/>
      <c r="GE1514" s="2"/>
      <c r="GF1514" s="2"/>
      <c r="GG1514" s="2"/>
      <c r="GH1514" s="2"/>
      <c r="GI1514" s="2"/>
      <c r="GJ1514" s="2"/>
      <c r="GK1514" s="2"/>
      <c r="GL1514" s="2"/>
      <c r="GM1514" s="2"/>
      <c r="GN1514" s="2"/>
      <c r="GO1514" s="2"/>
      <c r="GP1514" s="2"/>
      <c r="GQ1514" s="2"/>
      <c r="GR1514" s="2"/>
      <c r="GS1514" s="2"/>
      <c r="GT1514" s="2"/>
      <c r="GU1514" s="2"/>
      <c r="GV1514" s="2"/>
      <c r="GW1514" s="2"/>
      <c r="GX1514" s="2"/>
      <c r="GY1514" s="2"/>
      <c r="GZ1514" s="2"/>
      <c r="HA1514" s="2"/>
      <c r="HB1514" s="2"/>
      <c r="HC1514" s="2"/>
      <c r="HD1514" s="2"/>
      <c r="HE1514" s="2"/>
      <c r="HF1514" s="2"/>
      <c r="HG1514" s="2"/>
      <c r="HH1514" s="2"/>
      <c r="HI1514" s="2"/>
      <c r="HJ1514" s="2"/>
      <c r="HK1514" s="2"/>
      <c r="HL1514" s="2"/>
      <c r="HM1514" s="2"/>
      <c r="HN1514" s="2"/>
      <c r="HO1514" s="2"/>
      <c r="HP1514" s="2"/>
      <c r="HQ1514" s="2"/>
      <c r="HR1514" s="2"/>
      <c r="HS1514" s="2"/>
      <c r="HT1514" s="2"/>
      <c r="HU1514" s="2"/>
      <c r="HV1514" s="2"/>
      <c r="HW1514" s="2"/>
      <c r="HX1514" s="2"/>
      <c r="HY1514" s="2"/>
      <c r="HZ1514" s="2"/>
      <c r="IA1514" s="2"/>
      <c r="IB1514" s="2"/>
      <c r="IC1514" s="2"/>
      <c r="ID1514" s="2"/>
      <c r="IE1514" s="2"/>
      <c r="IF1514" s="2"/>
      <c r="IG1514" s="2"/>
      <c r="IH1514" s="2"/>
      <c r="II1514" s="2"/>
      <c r="IJ1514" s="2"/>
      <c r="IK1514" s="2"/>
      <c r="IL1514" s="2"/>
      <c r="IM1514" s="2"/>
      <c r="IN1514" s="2"/>
      <c r="IO1514" s="2"/>
      <c r="IP1514" s="2"/>
      <c r="IQ1514" s="2"/>
    </row>
    <row r="1515" spans="1:251" s="16" customFormat="1" ht="18.75" customHeight="1">
      <c r="A1515" s="8"/>
      <c r="B1515" s="25"/>
      <c r="C1515" s="93" t="s">
        <v>278</v>
      </c>
      <c r="D1515" s="94"/>
      <c r="E1515" s="94"/>
      <c r="F1515" s="94"/>
      <c r="G1515" s="94"/>
      <c r="H1515" s="94"/>
      <c r="I1515" s="94"/>
      <c r="J1515" s="94"/>
      <c r="K1515" s="94"/>
      <c r="L1515" s="94"/>
      <c r="M1515" s="94"/>
      <c r="N1515" s="94"/>
      <c r="O1515" s="94"/>
      <c r="P1515" s="94"/>
      <c r="Q1515" s="94"/>
      <c r="R1515" s="94"/>
      <c r="S1515" s="94"/>
      <c r="T1515" s="94"/>
      <c r="U1515" s="94"/>
      <c r="V1515" s="94"/>
      <c r="W1515" s="94"/>
      <c r="X1515" s="94"/>
      <c r="Y1515" s="94"/>
      <c r="Z1515" s="95"/>
      <c r="AA1515" s="96">
        <v>42000</v>
      </c>
      <c r="AB1515" s="97"/>
      <c r="AC1515" s="97"/>
      <c r="AD1515" s="97"/>
      <c r="AE1515" s="97"/>
      <c r="AF1515" s="97"/>
      <c r="AG1515" s="97"/>
      <c r="AH1515" s="97"/>
      <c r="AI1515" s="98"/>
      <c r="AJ1515" s="96">
        <v>33600</v>
      </c>
      <c r="AK1515" s="97"/>
      <c r="AL1515" s="97"/>
      <c r="AM1515" s="97"/>
      <c r="AN1515" s="97"/>
      <c r="AO1515" s="97"/>
      <c r="AP1515" s="97"/>
      <c r="AQ1515" s="97"/>
      <c r="AR1515" s="98"/>
      <c r="AS1515" s="99"/>
      <c r="AT1515" s="100"/>
      <c r="AU1515" s="100"/>
      <c r="AV1515" s="100"/>
      <c r="AW1515" s="100"/>
      <c r="AX1515" s="101"/>
      <c r="AY1515" s="2"/>
      <c r="AZ1515" s="2"/>
      <c r="BA1515" s="2"/>
      <c r="BB1515" s="2"/>
      <c r="BC1515" s="2"/>
      <c r="BD1515" s="2"/>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ht="18.75" customHeight="1">
      <c r="A1516" s="8"/>
      <c r="B1516" s="25"/>
      <c r="C1516" s="93" t="s">
        <v>279</v>
      </c>
      <c r="D1516" s="94"/>
      <c r="E1516" s="94"/>
      <c r="F1516" s="94"/>
      <c r="G1516" s="94"/>
      <c r="H1516" s="94"/>
      <c r="I1516" s="94"/>
      <c r="J1516" s="94"/>
      <c r="K1516" s="94"/>
      <c r="L1516" s="94"/>
      <c r="M1516" s="94"/>
      <c r="N1516" s="94"/>
      <c r="O1516" s="94"/>
      <c r="P1516" s="94"/>
      <c r="Q1516" s="94"/>
      <c r="R1516" s="94"/>
      <c r="S1516" s="94"/>
      <c r="T1516" s="94"/>
      <c r="U1516" s="94"/>
      <c r="V1516" s="94"/>
      <c r="W1516" s="94"/>
      <c r="X1516" s="94"/>
      <c r="Y1516" s="94"/>
      <c r="Z1516" s="95"/>
      <c r="AA1516" s="96">
        <v>408</v>
      </c>
      <c r="AB1516" s="97"/>
      <c r="AC1516" s="97"/>
      <c r="AD1516" s="97"/>
      <c r="AE1516" s="97"/>
      <c r="AF1516" s="97"/>
      <c r="AG1516" s="97"/>
      <c r="AH1516" s="97"/>
      <c r="AI1516" s="98"/>
      <c r="AJ1516" s="96">
        <v>355</v>
      </c>
      <c r="AK1516" s="97"/>
      <c r="AL1516" s="97"/>
      <c r="AM1516" s="97"/>
      <c r="AN1516" s="97"/>
      <c r="AO1516" s="97"/>
      <c r="AP1516" s="97"/>
      <c r="AQ1516" s="97"/>
      <c r="AR1516" s="98"/>
      <c r="AS1516" s="99"/>
      <c r="AT1516" s="100"/>
      <c r="AU1516" s="100"/>
      <c r="AV1516" s="100"/>
      <c r="AW1516" s="100"/>
      <c r="AX1516" s="101"/>
      <c r="AY1516" s="2"/>
      <c r="AZ1516" s="2"/>
      <c r="BA1516" s="2"/>
      <c r="BB1516" s="2"/>
      <c r="BC1516" s="2"/>
      <c r="BD1516" s="2"/>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7" spans="1:251" s="16" customFormat="1" ht="18.75" customHeight="1" thickBot="1">
      <c r="A1517" s="17"/>
      <c r="B1517" s="102" t="s">
        <v>11</v>
      </c>
      <c r="C1517" s="103"/>
      <c r="D1517" s="103"/>
      <c r="E1517" s="103"/>
      <c r="F1517" s="103"/>
      <c r="G1517" s="103"/>
      <c r="H1517" s="103"/>
      <c r="I1517" s="103"/>
      <c r="J1517" s="103"/>
      <c r="K1517" s="103"/>
      <c r="L1517" s="103"/>
      <c r="M1517" s="103"/>
      <c r="N1517" s="103"/>
      <c r="O1517" s="103"/>
      <c r="P1517" s="103"/>
      <c r="Q1517" s="103"/>
      <c r="R1517" s="103"/>
      <c r="S1517" s="103"/>
      <c r="T1517" s="103"/>
      <c r="U1517" s="103"/>
      <c r="V1517" s="103"/>
      <c r="W1517" s="103"/>
      <c r="X1517" s="103"/>
      <c r="Y1517" s="103"/>
      <c r="Z1517" s="104"/>
      <c r="AA1517" s="105">
        <f>SUM($AA$1515:$AA$1516)</f>
        <v>42408</v>
      </c>
      <c r="AB1517" s="106"/>
      <c r="AC1517" s="106"/>
      <c r="AD1517" s="106"/>
      <c r="AE1517" s="106"/>
      <c r="AF1517" s="106"/>
      <c r="AG1517" s="106"/>
      <c r="AH1517" s="106"/>
      <c r="AI1517" s="107"/>
      <c r="AJ1517" s="105">
        <f>SUM($AJ$1515:$AJ$1516)</f>
        <v>33955</v>
      </c>
      <c r="AK1517" s="106"/>
      <c r="AL1517" s="106"/>
      <c r="AM1517" s="106"/>
      <c r="AN1517" s="106"/>
      <c r="AO1517" s="106"/>
      <c r="AP1517" s="106"/>
      <c r="AQ1517" s="106"/>
      <c r="AR1517" s="107"/>
      <c r="AS1517" s="108"/>
      <c r="AT1517" s="109"/>
      <c r="AU1517" s="109"/>
      <c r="AV1517" s="109"/>
      <c r="AW1517" s="109"/>
      <c r="AX1517" s="110"/>
      <c r="AY1517" s="2"/>
      <c r="AZ1517" s="2"/>
      <c r="BA1517" s="2"/>
      <c r="BB1517" s="2"/>
      <c r="BC1517" s="2"/>
      <c r="BD1517" s="2"/>
      <c r="BE1517" s="2"/>
      <c r="BF1517" s="2"/>
      <c r="BG1517" s="2"/>
      <c r="BH1517" s="2"/>
      <c r="BI1517" s="2"/>
      <c r="BJ1517" s="2"/>
      <c r="BK1517" s="2"/>
      <c r="BL1517" s="2"/>
      <c r="BM1517" s="2"/>
      <c r="BN1517" s="2"/>
      <c r="BO1517" s="2"/>
      <c r="BP1517" s="2"/>
      <c r="BQ1517" s="2"/>
      <c r="BR1517" s="2"/>
      <c r="BS1517" s="2"/>
      <c r="BT1517" s="2"/>
      <c r="BU1517" s="2"/>
      <c r="BV1517" s="2"/>
      <c r="BW1517" s="2"/>
      <c r="BX1517" s="2"/>
      <c r="BY1517" s="2"/>
      <c r="BZ1517" s="2"/>
      <c r="CA1517" s="2"/>
      <c r="CB1517" s="2"/>
      <c r="CC1517" s="2"/>
      <c r="CD1517" s="2"/>
      <c r="CE1517" s="2"/>
      <c r="CF1517" s="2"/>
      <c r="CG1517" s="2"/>
      <c r="CH1517" s="2"/>
      <c r="CI1517" s="2"/>
      <c r="CJ1517" s="2"/>
      <c r="CK1517" s="2"/>
      <c r="CL1517" s="2"/>
      <c r="CM1517" s="2"/>
      <c r="CN1517" s="2"/>
      <c r="CO1517" s="2"/>
      <c r="CP1517" s="2"/>
      <c r="CQ1517" s="2"/>
      <c r="CR1517" s="2"/>
      <c r="CS1517" s="2"/>
      <c r="CT1517" s="2"/>
      <c r="CU1517" s="2"/>
      <c r="CV1517" s="2"/>
      <c r="CW1517" s="2"/>
      <c r="CX1517" s="2"/>
      <c r="CY1517" s="2"/>
      <c r="CZ1517" s="2"/>
      <c r="DA1517" s="2"/>
      <c r="DB1517" s="2"/>
      <c r="DC1517" s="2"/>
      <c r="DD1517" s="2"/>
      <c r="DE1517" s="2"/>
      <c r="DF1517" s="2"/>
      <c r="DG1517" s="2"/>
      <c r="DH1517" s="2"/>
      <c r="DI1517" s="2"/>
      <c r="DJ1517" s="2"/>
      <c r="DK1517" s="2"/>
      <c r="DL1517" s="2"/>
      <c r="DM1517" s="2"/>
      <c r="DN1517" s="2"/>
      <c r="DO1517" s="2"/>
      <c r="DP1517" s="2"/>
      <c r="DQ1517" s="2"/>
      <c r="DR1517" s="2"/>
      <c r="DS1517" s="2"/>
      <c r="DT1517" s="2"/>
      <c r="DU1517" s="2"/>
      <c r="DV1517" s="2"/>
      <c r="DW1517" s="2"/>
      <c r="DX1517" s="2"/>
      <c r="DY1517" s="2"/>
      <c r="DZ1517" s="2"/>
      <c r="EA1517" s="2"/>
      <c r="EB1517" s="2"/>
      <c r="EC1517" s="2"/>
      <c r="ED1517" s="2"/>
      <c r="EE1517" s="2"/>
      <c r="EF1517" s="2"/>
      <c r="EG1517" s="2"/>
      <c r="EH1517" s="2"/>
      <c r="EI1517" s="2"/>
      <c r="EJ1517" s="2"/>
      <c r="EK1517" s="2"/>
      <c r="EL1517" s="2"/>
      <c r="EM1517" s="2"/>
      <c r="EN1517" s="2"/>
      <c r="EO1517" s="2"/>
      <c r="EP1517" s="2"/>
      <c r="EQ1517" s="2"/>
      <c r="ER1517" s="2"/>
      <c r="ES1517" s="2"/>
      <c r="ET1517" s="2"/>
      <c r="EU1517" s="2"/>
      <c r="EV1517" s="2"/>
      <c r="EW1517" s="2"/>
      <c r="EX1517" s="2"/>
      <c r="EY1517" s="2"/>
      <c r="EZ1517" s="2"/>
      <c r="FA1517" s="2"/>
      <c r="FB1517" s="2"/>
      <c r="FC1517" s="2"/>
      <c r="FD1517" s="2"/>
      <c r="FE1517" s="2"/>
      <c r="FF1517" s="2"/>
      <c r="FG1517" s="2"/>
      <c r="FH1517" s="2"/>
      <c r="FI1517" s="2"/>
      <c r="FJ1517" s="2"/>
      <c r="FK1517" s="2"/>
      <c r="FL1517" s="2"/>
      <c r="FM1517" s="2"/>
      <c r="FN1517" s="2"/>
      <c r="FO1517" s="2"/>
      <c r="FP1517" s="2"/>
      <c r="FQ1517" s="2"/>
      <c r="FR1517" s="2"/>
      <c r="FS1517" s="2"/>
      <c r="FT1517" s="2"/>
      <c r="FU1517" s="2"/>
      <c r="FV1517" s="2"/>
      <c r="FW1517" s="2"/>
      <c r="FX1517" s="2"/>
      <c r="FY1517" s="2"/>
      <c r="FZ1517" s="2"/>
      <c r="GA1517" s="2"/>
      <c r="GB1517" s="2"/>
      <c r="GC1517" s="2"/>
      <c r="GD1517" s="2"/>
      <c r="GE1517" s="2"/>
      <c r="GF1517" s="2"/>
      <c r="GG1517" s="2"/>
      <c r="GH1517" s="2"/>
      <c r="GI1517" s="2"/>
      <c r="GJ1517" s="2"/>
      <c r="GK1517" s="2"/>
      <c r="GL1517" s="2"/>
      <c r="GM1517" s="2"/>
      <c r="GN1517" s="2"/>
      <c r="GO1517" s="2"/>
      <c r="GP1517" s="2"/>
      <c r="GQ1517" s="2"/>
      <c r="GR1517" s="2"/>
      <c r="GS1517" s="2"/>
      <c r="GT1517" s="2"/>
      <c r="GU1517" s="2"/>
      <c r="GV1517" s="2"/>
      <c r="GW1517" s="2"/>
      <c r="GX1517" s="2"/>
      <c r="GY1517" s="2"/>
      <c r="GZ1517" s="2"/>
      <c r="HA1517" s="2"/>
      <c r="HB1517" s="2"/>
      <c r="HC1517" s="2"/>
      <c r="HD1517" s="2"/>
      <c r="HE1517" s="2"/>
      <c r="HF1517" s="2"/>
      <c r="HG1517" s="2"/>
      <c r="HH1517" s="2"/>
      <c r="HI1517" s="2"/>
      <c r="HJ1517" s="2"/>
      <c r="HK1517" s="2"/>
      <c r="HL1517" s="2"/>
      <c r="HM1517" s="2"/>
      <c r="HN1517" s="2"/>
      <c r="HO1517" s="2"/>
      <c r="HP1517" s="2"/>
      <c r="HQ1517" s="2"/>
      <c r="HR1517" s="2"/>
      <c r="HS1517" s="2"/>
      <c r="HT1517" s="2"/>
      <c r="HU1517" s="2"/>
      <c r="HV1517" s="2"/>
      <c r="HW1517" s="2"/>
      <c r="HX1517" s="2"/>
      <c r="HY1517" s="2"/>
      <c r="HZ1517" s="2"/>
      <c r="IA1517" s="2"/>
      <c r="IB1517" s="2"/>
      <c r="IC1517" s="2"/>
      <c r="ID1517" s="2"/>
      <c r="IE1517" s="2"/>
      <c r="IF1517" s="2"/>
      <c r="IG1517" s="2"/>
      <c r="IH1517" s="2"/>
      <c r="II1517" s="2"/>
      <c r="IJ1517" s="2"/>
      <c r="IK1517" s="2"/>
      <c r="IL1517" s="2"/>
      <c r="IM1517" s="2"/>
      <c r="IN1517" s="2"/>
      <c r="IO1517" s="2"/>
      <c r="IP1517" s="2"/>
      <c r="IQ1517" s="2"/>
    </row>
    <row r="1519" spans="1:251" ht="19.2">
      <c r="A1519" s="1" t="s">
        <v>0</v>
      </c>
      <c r="AW1519" s="3"/>
      <c r="AX1519" s="4"/>
      <c r="AY1519" s="3"/>
    </row>
    <row r="1521" spans="1:113" ht="18">
      <c r="B1521" s="124" t="s">
        <v>8</v>
      </c>
      <c r="C1521" s="125"/>
      <c r="D1521" s="125"/>
      <c r="E1521" s="125"/>
      <c r="F1521" s="125"/>
      <c r="G1521" s="125"/>
      <c r="H1521" s="125"/>
      <c r="I1521" s="125"/>
      <c r="J1521" s="125"/>
      <c r="K1521" s="125"/>
      <c r="L1521" s="125"/>
      <c r="M1521" s="125"/>
      <c r="N1521" s="125"/>
      <c r="O1521" s="125"/>
      <c r="P1521" s="125"/>
      <c r="Q1521" s="125"/>
      <c r="R1521" s="125"/>
      <c r="S1521" s="125"/>
      <c r="T1521" s="125"/>
      <c r="U1521" s="125"/>
      <c r="V1521" s="125"/>
      <c r="W1521" s="125"/>
      <c r="X1521" s="125"/>
      <c r="Y1521" s="125"/>
      <c r="Z1521" s="125"/>
      <c r="AA1521" s="125"/>
      <c r="AB1521" s="125"/>
      <c r="AC1521" s="125"/>
      <c r="AD1521" s="125"/>
      <c r="AE1521" s="125"/>
      <c r="AF1521" s="125"/>
      <c r="AG1521" s="125"/>
      <c r="AH1521" s="125"/>
      <c r="AI1521" s="125"/>
      <c r="AJ1521" s="125"/>
      <c r="AK1521" s="125"/>
      <c r="AL1521" s="125"/>
      <c r="AM1521" s="125"/>
      <c r="AN1521" s="125"/>
      <c r="AO1521" s="125"/>
      <c r="AP1521" s="125"/>
      <c r="AQ1521" s="125"/>
      <c r="AR1521" s="125"/>
      <c r="AS1521" s="125"/>
      <c r="AT1521" s="125"/>
      <c r="AU1521" s="125"/>
      <c r="AV1521" s="125"/>
      <c r="AW1521" s="125"/>
      <c r="AX1521" s="125"/>
    </row>
    <row r="1522" spans="1:113">
      <c r="Z1522" s="5"/>
      <c r="AD1522" s="5"/>
      <c r="AE1522" s="5"/>
      <c r="AF1522" s="5"/>
      <c r="AG1522" s="5"/>
      <c r="AH1522" s="5"/>
      <c r="AI1522" s="5"/>
      <c r="AO1522" s="5"/>
    </row>
    <row r="1523" spans="1:113" ht="13.8" thickBot="1">
      <c r="Z1523" s="5"/>
      <c r="AD1523" s="5"/>
      <c r="AE1523" s="5"/>
      <c r="AF1523" s="5"/>
      <c r="AG1523" s="5"/>
      <c r="AH1523" s="5"/>
      <c r="AI1523" s="5"/>
      <c r="AO1523" s="5"/>
      <c r="DI1523" s="6"/>
    </row>
    <row r="1524" spans="1:113" ht="24.75" customHeight="1" thickBot="1">
      <c r="B1524" s="126" t="s">
        <v>1</v>
      </c>
      <c r="C1524" s="127"/>
      <c r="D1524" s="127"/>
      <c r="E1524" s="127"/>
      <c r="F1524" s="127"/>
      <c r="G1524" s="127"/>
      <c r="H1524" s="128" t="s">
        <v>280</v>
      </c>
      <c r="I1524" s="129"/>
      <c r="J1524" s="129"/>
      <c r="K1524" s="129"/>
      <c r="L1524" s="129"/>
      <c r="M1524" s="129"/>
      <c r="N1524" s="129"/>
      <c r="O1524" s="129"/>
      <c r="P1524" s="129"/>
      <c r="Q1524" s="129"/>
      <c r="R1524" s="129"/>
      <c r="S1524" s="129"/>
      <c r="T1524" s="129"/>
      <c r="U1524" s="129"/>
      <c r="V1524" s="129"/>
      <c r="W1524" s="129"/>
      <c r="X1524" s="129"/>
      <c r="Y1524" s="129"/>
      <c r="Z1524" s="129"/>
      <c r="AA1524" s="129"/>
      <c r="AB1524" s="129"/>
      <c r="AC1524" s="129"/>
      <c r="AD1524" s="129"/>
      <c r="AE1524" s="129"/>
      <c r="AF1524" s="129"/>
      <c r="AG1524" s="129"/>
      <c r="AH1524" s="129"/>
      <c r="AI1524" s="129"/>
      <c r="AJ1524" s="129"/>
      <c r="AK1524" s="129"/>
      <c r="AL1524" s="129"/>
      <c r="AM1524" s="129"/>
      <c r="AN1524" s="129"/>
      <c r="AO1524" s="129"/>
      <c r="AP1524" s="129"/>
      <c r="AQ1524" s="129"/>
      <c r="AR1524" s="129"/>
      <c r="AS1524" s="129"/>
      <c r="AT1524" s="129"/>
      <c r="AU1524" s="129"/>
      <c r="AV1524" s="129"/>
      <c r="AW1524" s="129"/>
      <c r="AX1524" s="130"/>
      <c r="DI1524" s="6"/>
    </row>
    <row r="1525" spans="1:113" ht="14.4">
      <c r="B1525" s="7"/>
      <c r="C1525" s="7"/>
      <c r="D1525" s="7"/>
      <c r="E1525" s="7"/>
      <c r="F1525" s="7"/>
      <c r="G1525" s="7"/>
      <c r="H1525" s="8"/>
      <c r="I1525" s="8"/>
      <c r="J1525" s="8"/>
      <c r="K1525" s="8"/>
      <c r="L1525" s="9"/>
      <c r="M1525" s="9"/>
      <c r="N1525" s="9"/>
      <c r="O1525" s="9"/>
      <c r="P1525" s="8"/>
      <c r="Q1525" s="8"/>
      <c r="R1525" s="8"/>
      <c r="S1525" s="8"/>
      <c r="T1525" s="8"/>
      <c r="U1525" s="8"/>
      <c r="V1525" s="10"/>
      <c r="W1525" s="10"/>
      <c r="X1525" s="10"/>
      <c r="Y1525" s="10"/>
      <c r="Z1525" s="10"/>
      <c r="AA1525" s="10"/>
      <c r="AB1525" s="10"/>
      <c r="AC1525" s="10"/>
      <c r="AD1525" s="10"/>
      <c r="AE1525" s="10"/>
      <c r="AF1525" s="10"/>
      <c r="AG1525" s="10"/>
      <c r="AH1525" s="10"/>
      <c r="AI1525" s="10"/>
      <c r="AJ1525" s="10"/>
      <c r="AK1525" s="10"/>
      <c r="AL1525" s="10"/>
      <c r="AM1525" s="10"/>
      <c r="AN1525" s="10"/>
      <c r="AO1525" s="10"/>
      <c r="AP1525" s="10"/>
      <c r="AQ1525" s="10"/>
      <c r="AR1525" s="10"/>
      <c r="AS1525" s="10"/>
      <c r="AT1525" s="10"/>
      <c r="AU1525" s="10"/>
      <c r="AV1525" s="10"/>
      <c r="AW1525" s="10"/>
      <c r="AX1525" s="10"/>
      <c r="DI1525" s="6"/>
    </row>
    <row r="1526" spans="1:113" ht="15" thickBot="1">
      <c r="A1526" s="11"/>
      <c r="B1526" s="10" t="s">
        <v>2</v>
      </c>
      <c r="C1526" s="8"/>
      <c r="D1526" s="8"/>
      <c r="E1526" s="8"/>
      <c r="F1526" s="8"/>
      <c r="G1526" s="8"/>
      <c r="H1526" s="8"/>
      <c r="I1526" s="8"/>
      <c r="J1526" s="8"/>
      <c r="K1526" s="8"/>
      <c r="L1526" s="9"/>
      <c r="M1526" s="9"/>
      <c r="N1526" s="9"/>
      <c r="O1526" s="9"/>
      <c r="P1526" s="8"/>
      <c r="Q1526" s="8"/>
      <c r="R1526" s="8"/>
      <c r="S1526" s="8"/>
      <c r="T1526" s="8"/>
      <c r="U1526" s="8"/>
      <c r="V1526" s="10"/>
      <c r="W1526" s="10"/>
      <c r="X1526" s="10"/>
      <c r="Y1526" s="10"/>
      <c r="Z1526" s="10"/>
      <c r="AA1526" s="10"/>
      <c r="AB1526" s="10"/>
      <c r="AC1526" s="10"/>
      <c r="AD1526" s="10"/>
      <c r="AE1526" s="10"/>
      <c r="AF1526" s="10"/>
      <c r="AG1526" s="10"/>
      <c r="AH1526" s="10"/>
      <c r="AI1526" s="10"/>
      <c r="AJ1526" s="10"/>
      <c r="AK1526" s="10"/>
      <c r="AL1526" s="10"/>
      <c r="AM1526" s="10"/>
      <c r="AN1526" s="10"/>
      <c r="AO1526" s="10"/>
      <c r="AP1526" s="10"/>
      <c r="AQ1526" s="10"/>
      <c r="AR1526" s="10"/>
      <c r="AS1526" s="10"/>
      <c r="AT1526" s="10"/>
      <c r="AU1526" s="10"/>
      <c r="AV1526" s="10"/>
      <c r="AW1526" s="10"/>
      <c r="AX1526" s="10"/>
      <c r="DI1526" s="6"/>
    </row>
    <row r="1527" spans="1:113" ht="14.4">
      <c r="A1527" s="8"/>
      <c r="B1527" s="12"/>
      <c r="C1527" s="7"/>
      <c r="D1527" s="7"/>
      <c r="E1527" s="7"/>
      <c r="F1527" s="7"/>
      <c r="G1527" s="7"/>
      <c r="H1527" s="7"/>
      <c r="I1527" s="7"/>
      <c r="J1527" s="7"/>
      <c r="K1527" s="7"/>
      <c r="L1527" s="13"/>
      <c r="M1527" s="13"/>
      <c r="N1527" s="13"/>
      <c r="O1527" s="13"/>
      <c r="P1527" s="7"/>
      <c r="Q1527" s="7"/>
      <c r="R1527" s="7"/>
      <c r="S1527" s="7"/>
      <c r="T1527" s="7"/>
      <c r="U1527" s="7"/>
      <c r="V1527" s="14"/>
      <c r="W1527" s="14"/>
      <c r="X1527" s="14"/>
      <c r="Y1527" s="14"/>
      <c r="Z1527" s="14"/>
      <c r="AA1527" s="14"/>
      <c r="AB1527" s="14"/>
      <c r="AC1527" s="14"/>
      <c r="AD1527" s="14"/>
      <c r="AE1527" s="14"/>
      <c r="AF1527" s="14"/>
      <c r="AG1527" s="14"/>
      <c r="AH1527" s="14"/>
      <c r="AI1527" s="14"/>
      <c r="AJ1527" s="14"/>
      <c r="AK1527" s="14"/>
      <c r="AL1527" s="14"/>
      <c r="AM1527" s="14"/>
      <c r="AN1527" s="14"/>
      <c r="AO1527" s="14"/>
      <c r="AP1527" s="14"/>
      <c r="AQ1527" s="14"/>
      <c r="AR1527" s="14"/>
      <c r="AS1527" s="14"/>
      <c r="AT1527" s="14"/>
      <c r="AU1527" s="14"/>
      <c r="AV1527" s="14"/>
      <c r="AW1527" s="14"/>
      <c r="AX1527" s="15"/>
    </row>
    <row r="1528" spans="1:113" ht="12" customHeight="1">
      <c r="A1528" s="8"/>
      <c r="B1528" s="111" t="s">
        <v>281</v>
      </c>
      <c r="C1528" s="112"/>
      <c r="D1528" s="112"/>
      <c r="E1528" s="112"/>
      <c r="F1528" s="112"/>
      <c r="G1528" s="112"/>
      <c r="H1528" s="112"/>
      <c r="I1528" s="112"/>
      <c r="J1528" s="112"/>
      <c r="K1528" s="112"/>
      <c r="L1528" s="112"/>
      <c r="M1528" s="112"/>
      <c r="N1528" s="112"/>
      <c r="O1528" s="112"/>
      <c r="P1528" s="112"/>
      <c r="Q1528" s="112"/>
      <c r="R1528" s="112"/>
      <c r="S1528" s="112"/>
      <c r="T1528" s="112"/>
      <c r="U1528" s="112"/>
      <c r="V1528" s="112"/>
      <c r="W1528" s="112"/>
      <c r="X1528" s="112"/>
      <c r="Y1528" s="112"/>
      <c r="Z1528" s="112"/>
      <c r="AA1528" s="112"/>
      <c r="AB1528" s="112"/>
      <c r="AC1528" s="112"/>
      <c r="AD1528" s="112"/>
      <c r="AE1528" s="112"/>
      <c r="AF1528" s="112"/>
      <c r="AG1528" s="112"/>
      <c r="AH1528" s="112"/>
      <c r="AI1528" s="112"/>
      <c r="AJ1528" s="112"/>
      <c r="AK1528" s="112"/>
      <c r="AL1528" s="112"/>
      <c r="AM1528" s="112"/>
      <c r="AN1528" s="112"/>
      <c r="AO1528" s="112"/>
      <c r="AP1528" s="112"/>
      <c r="AQ1528" s="112"/>
      <c r="AR1528" s="112"/>
      <c r="AS1528" s="112"/>
      <c r="AT1528" s="112"/>
      <c r="AU1528" s="112"/>
      <c r="AV1528" s="112"/>
      <c r="AW1528" s="112"/>
      <c r="AX1528" s="113"/>
    </row>
    <row r="1529" spans="1:113" ht="12" customHeight="1">
      <c r="A1529" s="8"/>
      <c r="B1529" s="111"/>
      <c r="C1529" s="112"/>
      <c r="D1529" s="112"/>
      <c r="E1529" s="112"/>
      <c r="F1529" s="112"/>
      <c r="G1529" s="112"/>
      <c r="H1529" s="112"/>
      <c r="I1529" s="112"/>
      <c r="J1529" s="112"/>
      <c r="K1529" s="112"/>
      <c r="L1529" s="112"/>
      <c r="M1529" s="112"/>
      <c r="N1529" s="112"/>
      <c r="O1529" s="112"/>
      <c r="P1529" s="112"/>
      <c r="Q1529" s="112"/>
      <c r="R1529" s="112"/>
      <c r="S1529" s="112"/>
      <c r="T1529" s="112"/>
      <c r="U1529" s="112"/>
      <c r="V1529" s="112"/>
      <c r="W1529" s="112"/>
      <c r="X1529" s="112"/>
      <c r="Y1529" s="112"/>
      <c r="Z1529" s="112"/>
      <c r="AA1529" s="112"/>
      <c r="AB1529" s="112"/>
      <c r="AC1529" s="112"/>
      <c r="AD1529" s="112"/>
      <c r="AE1529" s="112"/>
      <c r="AF1529" s="112"/>
      <c r="AG1529" s="112"/>
      <c r="AH1529" s="112"/>
      <c r="AI1529" s="112"/>
      <c r="AJ1529" s="112"/>
      <c r="AK1529" s="112"/>
      <c r="AL1529" s="112"/>
      <c r="AM1529" s="112"/>
      <c r="AN1529" s="112"/>
      <c r="AO1529" s="112"/>
      <c r="AP1529" s="112"/>
      <c r="AQ1529" s="112"/>
      <c r="AR1529" s="112"/>
      <c r="AS1529" s="112"/>
      <c r="AT1529" s="112"/>
      <c r="AU1529" s="112"/>
      <c r="AV1529" s="112"/>
      <c r="AW1529" s="112"/>
      <c r="AX1529" s="113"/>
      <c r="BC1529" s="16"/>
    </row>
    <row r="1530" spans="1:113" ht="12" customHeight="1">
      <c r="A1530" s="8"/>
      <c r="B1530" s="111"/>
      <c r="C1530" s="112"/>
      <c r="D1530" s="112"/>
      <c r="E1530" s="112"/>
      <c r="F1530" s="112"/>
      <c r="G1530" s="112"/>
      <c r="H1530" s="112"/>
      <c r="I1530" s="112"/>
      <c r="J1530" s="112"/>
      <c r="K1530" s="112"/>
      <c r="L1530" s="112"/>
      <c r="M1530" s="112"/>
      <c r="N1530" s="112"/>
      <c r="O1530" s="112"/>
      <c r="P1530" s="112"/>
      <c r="Q1530" s="112"/>
      <c r="R1530" s="112"/>
      <c r="S1530" s="112"/>
      <c r="T1530" s="112"/>
      <c r="U1530" s="112"/>
      <c r="V1530" s="112"/>
      <c r="W1530" s="112"/>
      <c r="X1530" s="112"/>
      <c r="Y1530" s="112"/>
      <c r="Z1530" s="112"/>
      <c r="AA1530" s="112"/>
      <c r="AB1530" s="112"/>
      <c r="AC1530" s="112"/>
      <c r="AD1530" s="112"/>
      <c r="AE1530" s="112"/>
      <c r="AF1530" s="112"/>
      <c r="AG1530" s="112"/>
      <c r="AH1530" s="112"/>
      <c r="AI1530" s="112"/>
      <c r="AJ1530" s="112"/>
      <c r="AK1530" s="112"/>
      <c r="AL1530" s="112"/>
      <c r="AM1530" s="112"/>
      <c r="AN1530" s="112"/>
      <c r="AO1530" s="112"/>
      <c r="AP1530" s="112"/>
      <c r="AQ1530" s="112"/>
      <c r="AR1530" s="112"/>
      <c r="AS1530" s="112"/>
      <c r="AT1530" s="112"/>
      <c r="AU1530" s="112"/>
      <c r="AV1530" s="112"/>
      <c r="AW1530" s="112"/>
      <c r="AX1530" s="113"/>
    </row>
    <row r="1531" spans="1:113" ht="12" customHeight="1">
      <c r="A1531" s="8"/>
      <c r="B1531" s="111"/>
      <c r="C1531" s="112"/>
      <c r="D1531" s="112"/>
      <c r="E1531" s="112"/>
      <c r="F1531" s="112"/>
      <c r="G1531" s="112"/>
      <c r="H1531" s="112"/>
      <c r="I1531" s="112"/>
      <c r="J1531" s="112"/>
      <c r="K1531" s="112"/>
      <c r="L1531" s="112"/>
      <c r="M1531" s="112"/>
      <c r="N1531" s="112"/>
      <c r="O1531" s="112"/>
      <c r="P1531" s="112"/>
      <c r="Q1531" s="112"/>
      <c r="R1531" s="112"/>
      <c r="S1531" s="112"/>
      <c r="T1531" s="112"/>
      <c r="U1531" s="112"/>
      <c r="V1531" s="112"/>
      <c r="W1531" s="112"/>
      <c r="X1531" s="112"/>
      <c r="Y1531" s="112"/>
      <c r="Z1531" s="112"/>
      <c r="AA1531" s="112"/>
      <c r="AB1531" s="112"/>
      <c r="AC1531" s="112"/>
      <c r="AD1531" s="112"/>
      <c r="AE1531" s="112"/>
      <c r="AF1531" s="112"/>
      <c r="AG1531" s="112"/>
      <c r="AH1531" s="112"/>
      <c r="AI1531" s="112"/>
      <c r="AJ1531" s="112"/>
      <c r="AK1531" s="112"/>
      <c r="AL1531" s="112"/>
      <c r="AM1531" s="112"/>
      <c r="AN1531" s="112"/>
      <c r="AO1531" s="112"/>
      <c r="AP1531" s="112"/>
      <c r="AQ1531" s="112"/>
      <c r="AR1531" s="112"/>
      <c r="AS1531" s="112"/>
      <c r="AT1531" s="112"/>
      <c r="AU1531" s="112"/>
      <c r="AV1531" s="112"/>
      <c r="AW1531" s="112"/>
      <c r="AX1531" s="113"/>
    </row>
    <row r="1532" spans="1:113" ht="12" customHeight="1">
      <c r="A1532" s="8"/>
      <c r="B1532" s="111"/>
      <c r="C1532" s="112"/>
      <c r="D1532" s="112"/>
      <c r="E1532" s="112"/>
      <c r="F1532" s="112"/>
      <c r="G1532" s="112"/>
      <c r="H1532" s="112"/>
      <c r="I1532" s="112"/>
      <c r="J1532" s="112"/>
      <c r="K1532" s="112"/>
      <c r="L1532" s="112"/>
      <c r="M1532" s="112"/>
      <c r="N1532" s="112"/>
      <c r="O1532" s="112"/>
      <c r="P1532" s="112"/>
      <c r="Q1532" s="112"/>
      <c r="R1532" s="112"/>
      <c r="S1532" s="112"/>
      <c r="T1532" s="112"/>
      <c r="U1532" s="112"/>
      <c r="V1532" s="112"/>
      <c r="W1532" s="112"/>
      <c r="X1532" s="112"/>
      <c r="Y1532" s="112"/>
      <c r="Z1532" s="112"/>
      <c r="AA1532" s="112"/>
      <c r="AB1532" s="112"/>
      <c r="AC1532" s="112"/>
      <c r="AD1532" s="112"/>
      <c r="AE1532" s="112"/>
      <c r="AF1532" s="112"/>
      <c r="AG1532" s="112"/>
      <c r="AH1532" s="112"/>
      <c r="AI1532" s="112"/>
      <c r="AJ1532" s="112"/>
      <c r="AK1532" s="112"/>
      <c r="AL1532" s="112"/>
      <c r="AM1532" s="112"/>
      <c r="AN1532" s="112"/>
      <c r="AO1532" s="112"/>
      <c r="AP1532" s="112"/>
      <c r="AQ1532" s="112"/>
      <c r="AR1532" s="112"/>
      <c r="AS1532" s="112"/>
      <c r="AT1532" s="112"/>
      <c r="AU1532" s="112"/>
      <c r="AV1532" s="112"/>
      <c r="AW1532" s="112"/>
      <c r="AX1532" s="113"/>
    </row>
    <row r="1533" spans="1:113" ht="15" thickBot="1">
      <c r="A1533" s="17"/>
      <c r="B1533" s="18"/>
      <c r="C1533" s="19"/>
      <c r="D1533" s="19"/>
      <c r="E1533" s="19"/>
      <c r="F1533" s="19"/>
      <c r="G1533" s="19"/>
      <c r="H1533" s="19"/>
      <c r="I1533" s="19"/>
      <c r="J1533" s="19"/>
      <c r="K1533" s="19"/>
      <c r="L1533" s="19"/>
      <c r="M1533" s="19"/>
      <c r="N1533" s="19"/>
      <c r="O1533" s="19"/>
      <c r="P1533" s="19"/>
      <c r="Q1533" s="19"/>
      <c r="R1533" s="19"/>
      <c r="S1533" s="19"/>
      <c r="T1533" s="19"/>
      <c r="U1533" s="19"/>
      <c r="V1533" s="19"/>
      <c r="W1533" s="19"/>
      <c r="X1533" s="19"/>
      <c r="Y1533" s="19"/>
      <c r="Z1533" s="19"/>
      <c r="AA1533" s="19"/>
      <c r="AB1533" s="19"/>
      <c r="AC1533" s="19"/>
      <c r="AD1533" s="19"/>
      <c r="AE1533" s="19"/>
      <c r="AF1533" s="19"/>
      <c r="AG1533" s="19"/>
      <c r="AH1533" s="19"/>
      <c r="AI1533" s="19"/>
      <c r="AJ1533" s="19"/>
      <c r="AK1533" s="19"/>
      <c r="AL1533" s="19"/>
      <c r="AM1533" s="19"/>
      <c r="AN1533" s="19"/>
      <c r="AO1533" s="19"/>
      <c r="AP1533" s="19"/>
      <c r="AQ1533" s="19"/>
      <c r="AR1533" s="19"/>
      <c r="AS1533" s="19"/>
      <c r="AT1533" s="19"/>
      <c r="AU1533" s="19"/>
      <c r="AV1533" s="19"/>
      <c r="AW1533" s="19"/>
      <c r="AX1533" s="20"/>
    </row>
    <row r="1534" spans="1:113">
      <c r="B1534" s="21"/>
    </row>
    <row r="1535" spans="1:113" ht="15" thickBot="1">
      <c r="A1535" s="11"/>
      <c r="B1535" s="10" t="s">
        <v>3</v>
      </c>
      <c r="C1535" s="8"/>
      <c r="D1535" s="8"/>
      <c r="E1535" s="8"/>
      <c r="F1535" s="8"/>
      <c r="G1535" s="8"/>
      <c r="H1535" s="8"/>
      <c r="I1535" s="8"/>
      <c r="J1535" s="8"/>
      <c r="K1535" s="8"/>
      <c r="L1535" s="9"/>
      <c r="M1535" s="9"/>
      <c r="N1535" s="9"/>
      <c r="O1535" s="9"/>
      <c r="P1535" s="8"/>
      <c r="Q1535" s="8"/>
      <c r="R1535" s="8"/>
      <c r="S1535" s="8"/>
      <c r="T1535" s="8"/>
      <c r="U1535" s="8"/>
      <c r="V1535" s="10"/>
      <c r="W1535" s="10"/>
      <c r="X1535" s="10"/>
      <c r="Y1535" s="10"/>
      <c r="Z1535" s="10"/>
      <c r="AA1535" s="10"/>
      <c r="AB1535" s="10"/>
      <c r="AC1535" s="10"/>
      <c r="AD1535" s="10"/>
      <c r="AE1535" s="10"/>
      <c r="AF1535" s="10"/>
      <c r="AG1535" s="10"/>
      <c r="AH1535" s="10"/>
      <c r="AI1535" s="10"/>
      <c r="AJ1535" s="10"/>
      <c r="AK1535" s="10"/>
      <c r="AL1535" s="10"/>
      <c r="AM1535" s="10"/>
      <c r="AN1535" s="10"/>
      <c r="AO1535" s="10"/>
      <c r="AP1535" s="10"/>
      <c r="AQ1535" s="10"/>
      <c r="AR1535" s="10"/>
      <c r="AS1535" s="10"/>
      <c r="AT1535" s="10"/>
      <c r="AU1535" s="10"/>
      <c r="AV1535" s="10"/>
      <c r="AW1535" s="10"/>
      <c r="AX1535" s="10"/>
      <c r="DI1535" s="6"/>
    </row>
    <row r="1536" spans="1:113" ht="14.4">
      <c r="A1536" s="8"/>
      <c r="B1536" s="12"/>
      <c r="C1536" s="7"/>
      <c r="D1536" s="7"/>
      <c r="E1536" s="7"/>
      <c r="F1536" s="7"/>
      <c r="G1536" s="7"/>
      <c r="H1536" s="7"/>
      <c r="I1536" s="7"/>
      <c r="J1536" s="7"/>
      <c r="K1536" s="7"/>
      <c r="L1536" s="13"/>
      <c r="M1536" s="13"/>
      <c r="N1536" s="13"/>
      <c r="O1536" s="13"/>
      <c r="P1536" s="7"/>
      <c r="Q1536" s="7"/>
      <c r="R1536" s="7"/>
      <c r="S1536" s="7"/>
      <c r="T1536" s="7"/>
      <c r="U1536" s="7"/>
      <c r="V1536" s="14"/>
      <c r="W1536" s="14"/>
      <c r="X1536" s="14"/>
      <c r="Y1536" s="14"/>
      <c r="Z1536" s="14"/>
      <c r="AA1536" s="14"/>
      <c r="AB1536" s="14"/>
      <c r="AC1536" s="14"/>
      <c r="AD1536" s="14"/>
      <c r="AE1536" s="14"/>
      <c r="AF1536" s="14"/>
      <c r="AG1536" s="14"/>
      <c r="AH1536" s="14"/>
      <c r="AI1536" s="14"/>
      <c r="AJ1536" s="14"/>
      <c r="AK1536" s="14"/>
      <c r="AL1536" s="14"/>
      <c r="AM1536" s="14"/>
      <c r="AN1536" s="14"/>
      <c r="AO1536" s="14"/>
      <c r="AP1536" s="14"/>
      <c r="AQ1536" s="14"/>
      <c r="AR1536" s="14"/>
      <c r="AS1536" s="14"/>
      <c r="AT1536" s="14"/>
      <c r="AU1536" s="14"/>
      <c r="AV1536" s="14"/>
      <c r="AW1536" s="14"/>
      <c r="AX1536" s="15"/>
    </row>
    <row r="1537" spans="1:55" ht="12" customHeight="1">
      <c r="A1537" s="8"/>
      <c r="B1537" s="111" t="s">
        <v>282</v>
      </c>
      <c r="C1537" s="112"/>
      <c r="D1537" s="112"/>
      <c r="E1537" s="112"/>
      <c r="F1537" s="112"/>
      <c r="G1537" s="112"/>
      <c r="H1537" s="112"/>
      <c r="I1537" s="112"/>
      <c r="J1537" s="112"/>
      <c r="K1537" s="112"/>
      <c r="L1537" s="112"/>
      <c r="M1537" s="112"/>
      <c r="N1537" s="112"/>
      <c r="O1537" s="112"/>
      <c r="P1537" s="112"/>
      <c r="Q1537" s="112"/>
      <c r="R1537" s="112"/>
      <c r="S1537" s="112"/>
      <c r="T1537" s="112"/>
      <c r="U1537" s="112"/>
      <c r="V1537" s="112"/>
      <c r="W1537" s="112"/>
      <c r="X1537" s="112"/>
      <c r="Y1537" s="112"/>
      <c r="Z1537" s="112"/>
      <c r="AA1537" s="112"/>
      <c r="AB1537" s="112"/>
      <c r="AC1537" s="112"/>
      <c r="AD1537" s="112"/>
      <c r="AE1537" s="112"/>
      <c r="AF1537" s="112"/>
      <c r="AG1537" s="112"/>
      <c r="AH1537" s="112"/>
      <c r="AI1537" s="112"/>
      <c r="AJ1537" s="112"/>
      <c r="AK1537" s="112"/>
      <c r="AL1537" s="112"/>
      <c r="AM1537" s="112"/>
      <c r="AN1537" s="112"/>
      <c r="AO1537" s="112"/>
      <c r="AP1537" s="112"/>
      <c r="AQ1537" s="112"/>
      <c r="AR1537" s="112"/>
      <c r="AS1537" s="112"/>
      <c r="AT1537" s="112"/>
      <c r="AU1537" s="112"/>
      <c r="AV1537" s="112"/>
      <c r="AW1537" s="112"/>
      <c r="AX1537" s="113"/>
    </row>
    <row r="1538" spans="1:55" ht="12" customHeight="1">
      <c r="A1538" s="8"/>
      <c r="B1538" s="111"/>
      <c r="C1538" s="112"/>
      <c r="D1538" s="112"/>
      <c r="E1538" s="112"/>
      <c r="F1538" s="112"/>
      <c r="G1538" s="112"/>
      <c r="H1538" s="112"/>
      <c r="I1538" s="112"/>
      <c r="J1538" s="112"/>
      <c r="K1538" s="112"/>
      <c r="L1538" s="112"/>
      <c r="M1538" s="112"/>
      <c r="N1538" s="112"/>
      <c r="O1538" s="112"/>
      <c r="P1538" s="112"/>
      <c r="Q1538" s="112"/>
      <c r="R1538" s="112"/>
      <c r="S1538" s="112"/>
      <c r="T1538" s="112"/>
      <c r="U1538" s="112"/>
      <c r="V1538" s="112"/>
      <c r="W1538" s="112"/>
      <c r="X1538" s="112"/>
      <c r="Y1538" s="112"/>
      <c r="Z1538" s="112"/>
      <c r="AA1538" s="112"/>
      <c r="AB1538" s="112"/>
      <c r="AC1538" s="112"/>
      <c r="AD1538" s="112"/>
      <c r="AE1538" s="112"/>
      <c r="AF1538" s="112"/>
      <c r="AG1538" s="112"/>
      <c r="AH1538" s="112"/>
      <c r="AI1538" s="112"/>
      <c r="AJ1538" s="112"/>
      <c r="AK1538" s="112"/>
      <c r="AL1538" s="112"/>
      <c r="AM1538" s="112"/>
      <c r="AN1538" s="112"/>
      <c r="AO1538" s="112"/>
      <c r="AP1538" s="112"/>
      <c r="AQ1538" s="112"/>
      <c r="AR1538" s="112"/>
      <c r="AS1538" s="112"/>
      <c r="AT1538" s="112"/>
      <c r="AU1538" s="112"/>
      <c r="AV1538" s="112"/>
      <c r="AW1538" s="112"/>
      <c r="AX1538" s="113"/>
    </row>
    <row r="1539" spans="1:55" ht="12" customHeight="1">
      <c r="A1539" s="8"/>
      <c r="B1539" s="111"/>
      <c r="C1539" s="112"/>
      <c r="D1539" s="112"/>
      <c r="E1539" s="112"/>
      <c r="F1539" s="112"/>
      <c r="G1539" s="112"/>
      <c r="H1539" s="112"/>
      <c r="I1539" s="112"/>
      <c r="J1539" s="112"/>
      <c r="K1539" s="112"/>
      <c r="L1539" s="112"/>
      <c r="M1539" s="112"/>
      <c r="N1539" s="112"/>
      <c r="O1539" s="112"/>
      <c r="P1539" s="112"/>
      <c r="Q1539" s="112"/>
      <c r="R1539" s="112"/>
      <c r="S1539" s="112"/>
      <c r="T1539" s="112"/>
      <c r="U1539" s="112"/>
      <c r="V1539" s="112"/>
      <c r="W1539" s="112"/>
      <c r="X1539" s="112"/>
      <c r="Y1539" s="112"/>
      <c r="Z1539" s="112"/>
      <c r="AA1539" s="112"/>
      <c r="AB1539" s="112"/>
      <c r="AC1539" s="112"/>
      <c r="AD1539" s="112"/>
      <c r="AE1539" s="112"/>
      <c r="AF1539" s="112"/>
      <c r="AG1539" s="112"/>
      <c r="AH1539" s="112"/>
      <c r="AI1539" s="112"/>
      <c r="AJ1539" s="112"/>
      <c r="AK1539" s="112"/>
      <c r="AL1539" s="112"/>
      <c r="AM1539" s="112"/>
      <c r="AN1539" s="112"/>
      <c r="AO1539" s="112"/>
      <c r="AP1539" s="112"/>
      <c r="AQ1539" s="112"/>
      <c r="AR1539" s="112"/>
      <c r="AS1539" s="112"/>
      <c r="AT1539" s="112"/>
      <c r="AU1539" s="112"/>
      <c r="AV1539" s="112"/>
      <c r="AW1539" s="112"/>
      <c r="AX1539" s="113"/>
    </row>
    <row r="1540" spans="1:55" ht="12" customHeight="1">
      <c r="A1540" s="8"/>
      <c r="B1540" s="111"/>
      <c r="C1540" s="112"/>
      <c r="D1540" s="112"/>
      <c r="E1540" s="112"/>
      <c r="F1540" s="112"/>
      <c r="G1540" s="112"/>
      <c r="H1540" s="112"/>
      <c r="I1540" s="112"/>
      <c r="J1540" s="112"/>
      <c r="K1540" s="112"/>
      <c r="L1540" s="112"/>
      <c r="M1540" s="112"/>
      <c r="N1540" s="112"/>
      <c r="O1540" s="112"/>
      <c r="P1540" s="112"/>
      <c r="Q1540" s="112"/>
      <c r="R1540" s="112"/>
      <c r="S1540" s="112"/>
      <c r="T1540" s="112"/>
      <c r="U1540" s="112"/>
      <c r="V1540" s="112"/>
      <c r="W1540" s="112"/>
      <c r="X1540" s="112"/>
      <c r="Y1540" s="112"/>
      <c r="Z1540" s="112"/>
      <c r="AA1540" s="112"/>
      <c r="AB1540" s="112"/>
      <c r="AC1540" s="112"/>
      <c r="AD1540" s="112"/>
      <c r="AE1540" s="112"/>
      <c r="AF1540" s="112"/>
      <c r="AG1540" s="112"/>
      <c r="AH1540" s="112"/>
      <c r="AI1540" s="112"/>
      <c r="AJ1540" s="112"/>
      <c r="AK1540" s="112"/>
      <c r="AL1540" s="112"/>
      <c r="AM1540" s="112"/>
      <c r="AN1540" s="112"/>
      <c r="AO1540" s="112"/>
      <c r="AP1540" s="112"/>
      <c r="AQ1540" s="112"/>
      <c r="AR1540" s="112"/>
      <c r="AS1540" s="112"/>
      <c r="AT1540" s="112"/>
      <c r="AU1540" s="112"/>
      <c r="AV1540" s="112"/>
      <c r="AW1540" s="112"/>
      <c r="AX1540" s="113"/>
    </row>
    <row r="1541" spans="1:55" ht="12" customHeight="1">
      <c r="A1541" s="8"/>
      <c r="B1541" s="111"/>
      <c r="C1541" s="112"/>
      <c r="D1541" s="112"/>
      <c r="E1541" s="112"/>
      <c r="F1541" s="112"/>
      <c r="G1541" s="112"/>
      <c r="H1541" s="112"/>
      <c r="I1541" s="112"/>
      <c r="J1541" s="112"/>
      <c r="K1541" s="112"/>
      <c r="L1541" s="112"/>
      <c r="M1541" s="112"/>
      <c r="N1541" s="112"/>
      <c r="O1541" s="112"/>
      <c r="P1541" s="112"/>
      <c r="Q1541" s="112"/>
      <c r="R1541" s="112"/>
      <c r="S1541" s="112"/>
      <c r="T1541" s="112"/>
      <c r="U1541" s="112"/>
      <c r="V1541" s="112"/>
      <c r="W1541" s="112"/>
      <c r="X1541" s="112"/>
      <c r="Y1541" s="112"/>
      <c r="Z1541" s="112"/>
      <c r="AA1541" s="112"/>
      <c r="AB1541" s="112"/>
      <c r="AC1541" s="112"/>
      <c r="AD1541" s="112"/>
      <c r="AE1541" s="112"/>
      <c r="AF1541" s="112"/>
      <c r="AG1541" s="112"/>
      <c r="AH1541" s="112"/>
      <c r="AI1541" s="112"/>
      <c r="AJ1541" s="112"/>
      <c r="AK1541" s="112"/>
      <c r="AL1541" s="112"/>
      <c r="AM1541" s="112"/>
      <c r="AN1541" s="112"/>
      <c r="AO1541" s="112"/>
      <c r="AP1541" s="112"/>
      <c r="AQ1541" s="112"/>
      <c r="AR1541" s="112"/>
      <c r="AS1541" s="112"/>
      <c r="AT1541" s="112"/>
      <c r="AU1541" s="112"/>
      <c r="AV1541" s="112"/>
      <c r="AW1541" s="112"/>
      <c r="AX1541" s="113"/>
    </row>
    <row r="1542" spans="1:55" ht="12" customHeight="1">
      <c r="A1542" s="8"/>
      <c r="B1542" s="111"/>
      <c r="C1542" s="112"/>
      <c r="D1542" s="112"/>
      <c r="E1542" s="112"/>
      <c r="F1542" s="112"/>
      <c r="G1542" s="112"/>
      <c r="H1542" s="112"/>
      <c r="I1542" s="112"/>
      <c r="J1542" s="112"/>
      <c r="K1542" s="112"/>
      <c r="L1542" s="112"/>
      <c r="M1542" s="112"/>
      <c r="N1542" s="112"/>
      <c r="O1542" s="112"/>
      <c r="P1542" s="112"/>
      <c r="Q1542" s="112"/>
      <c r="R1542" s="112"/>
      <c r="S1542" s="112"/>
      <c r="T1542" s="112"/>
      <c r="U1542" s="112"/>
      <c r="V1542" s="112"/>
      <c r="W1542" s="112"/>
      <c r="X1542" s="112"/>
      <c r="Y1542" s="112"/>
      <c r="Z1542" s="112"/>
      <c r="AA1542" s="112"/>
      <c r="AB1542" s="112"/>
      <c r="AC1542" s="112"/>
      <c r="AD1542" s="112"/>
      <c r="AE1542" s="112"/>
      <c r="AF1542" s="112"/>
      <c r="AG1542" s="112"/>
      <c r="AH1542" s="112"/>
      <c r="AI1542" s="112"/>
      <c r="AJ1542" s="112"/>
      <c r="AK1542" s="112"/>
      <c r="AL1542" s="112"/>
      <c r="AM1542" s="112"/>
      <c r="AN1542" s="112"/>
      <c r="AO1542" s="112"/>
      <c r="AP1542" s="112"/>
      <c r="AQ1542" s="112"/>
      <c r="AR1542" s="112"/>
      <c r="AS1542" s="112"/>
      <c r="AT1542" s="112"/>
      <c r="AU1542" s="112"/>
      <c r="AV1542" s="112"/>
      <c r="AW1542" s="112"/>
      <c r="AX1542" s="113"/>
    </row>
    <row r="1543" spans="1:55" ht="12" customHeight="1">
      <c r="A1543" s="8"/>
      <c r="B1543" s="111"/>
      <c r="C1543" s="112"/>
      <c r="D1543" s="112"/>
      <c r="E1543" s="112"/>
      <c r="F1543" s="112"/>
      <c r="G1543" s="112"/>
      <c r="H1543" s="112"/>
      <c r="I1543" s="112"/>
      <c r="J1543" s="112"/>
      <c r="K1543" s="112"/>
      <c r="L1543" s="112"/>
      <c r="M1543" s="112"/>
      <c r="N1543" s="112"/>
      <c r="O1543" s="112"/>
      <c r="P1543" s="112"/>
      <c r="Q1543" s="112"/>
      <c r="R1543" s="112"/>
      <c r="S1543" s="112"/>
      <c r="T1543" s="112"/>
      <c r="U1543" s="112"/>
      <c r="V1543" s="112"/>
      <c r="W1543" s="112"/>
      <c r="X1543" s="112"/>
      <c r="Y1543" s="112"/>
      <c r="Z1543" s="112"/>
      <c r="AA1543" s="112"/>
      <c r="AB1543" s="112"/>
      <c r="AC1543" s="112"/>
      <c r="AD1543" s="112"/>
      <c r="AE1543" s="112"/>
      <c r="AF1543" s="112"/>
      <c r="AG1543" s="112"/>
      <c r="AH1543" s="112"/>
      <c r="AI1543" s="112"/>
      <c r="AJ1543" s="112"/>
      <c r="AK1543" s="112"/>
      <c r="AL1543" s="112"/>
      <c r="AM1543" s="112"/>
      <c r="AN1543" s="112"/>
      <c r="AO1543" s="112"/>
      <c r="AP1543" s="112"/>
      <c r="AQ1543" s="112"/>
      <c r="AR1543" s="112"/>
      <c r="AS1543" s="112"/>
      <c r="AT1543" s="112"/>
      <c r="AU1543" s="112"/>
      <c r="AV1543" s="112"/>
      <c r="AW1543" s="112"/>
      <c r="AX1543" s="113"/>
    </row>
    <row r="1544" spans="1:55" ht="12" customHeight="1">
      <c r="A1544" s="8"/>
      <c r="B1544" s="111"/>
      <c r="C1544" s="112"/>
      <c r="D1544" s="112"/>
      <c r="E1544" s="112"/>
      <c r="F1544" s="112"/>
      <c r="G1544" s="112"/>
      <c r="H1544" s="112"/>
      <c r="I1544" s="112"/>
      <c r="J1544" s="112"/>
      <c r="K1544" s="112"/>
      <c r="L1544" s="112"/>
      <c r="M1544" s="112"/>
      <c r="N1544" s="112"/>
      <c r="O1544" s="112"/>
      <c r="P1544" s="112"/>
      <c r="Q1544" s="112"/>
      <c r="R1544" s="112"/>
      <c r="S1544" s="112"/>
      <c r="T1544" s="112"/>
      <c r="U1544" s="112"/>
      <c r="V1544" s="112"/>
      <c r="W1544" s="112"/>
      <c r="X1544" s="112"/>
      <c r="Y1544" s="112"/>
      <c r="Z1544" s="112"/>
      <c r="AA1544" s="112"/>
      <c r="AB1544" s="112"/>
      <c r="AC1544" s="112"/>
      <c r="AD1544" s="112"/>
      <c r="AE1544" s="112"/>
      <c r="AF1544" s="112"/>
      <c r="AG1544" s="112"/>
      <c r="AH1544" s="112"/>
      <c r="AI1544" s="112"/>
      <c r="AJ1544" s="112"/>
      <c r="AK1544" s="112"/>
      <c r="AL1544" s="112"/>
      <c r="AM1544" s="112"/>
      <c r="AN1544" s="112"/>
      <c r="AO1544" s="112"/>
      <c r="AP1544" s="112"/>
      <c r="AQ1544" s="112"/>
      <c r="AR1544" s="112"/>
      <c r="AS1544" s="112"/>
      <c r="AT1544" s="112"/>
      <c r="AU1544" s="112"/>
      <c r="AV1544" s="112"/>
      <c r="AW1544" s="112"/>
      <c r="AX1544" s="113"/>
    </row>
    <row r="1545" spans="1:55" ht="12" customHeight="1">
      <c r="A1545" s="8"/>
      <c r="B1545" s="111"/>
      <c r="C1545" s="112"/>
      <c r="D1545" s="112"/>
      <c r="E1545" s="112"/>
      <c r="F1545" s="112"/>
      <c r="G1545" s="112"/>
      <c r="H1545" s="112"/>
      <c r="I1545" s="112"/>
      <c r="J1545" s="112"/>
      <c r="K1545" s="112"/>
      <c r="L1545" s="112"/>
      <c r="M1545" s="112"/>
      <c r="N1545" s="112"/>
      <c r="O1545" s="112"/>
      <c r="P1545" s="112"/>
      <c r="Q1545" s="112"/>
      <c r="R1545" s="112"/>
      <c r="S1545" s="112"/>
      <c r="T1545" s="112"/>
      <c r="U1545" s="112"/>
      <c r="V1545" s="112"/>
      <c r="W1545" s="112"/>
      <c r="X1545" s="112"/>
      <c r="Y1545" s="112"/>
      <c r="Z1545" s="112"/>
      <c r="AA1545" s="112"/>
      <c r="AB1545" s="112"/>
      <c r="AC1545" s="112"/>
      <c r="AD1545" s="112"/>
      <c r="AE1545" s="112"/>
      <c r="AF1545" s="112"/>
      <c r="AG1545" s="112"/>
      <c r="AH1545" s="112"/>
      <c r="AI1545" s="112"/>
      <c r="AJ1545" s="112"/>
      <c r="AK1545" s="112"/>
      <c r="AL1545" s="112"/>
      <c r="AM1545" s="112"/>
      <c r="AN1545" s="112"/>
      <c r="AO1545" s="112"/>
      <c r="AP1545" s="112"/>
      <c r="AQ1545" s="112"/>
      <c r="AR1545" s="112"/>
      <c r="AS1545" s="112"/>
      <c r="AT1545" s="112"/>
      <c r="AU1545" s="112"/>
      <c r="AV1545" s="112"/>
      <c r="AW1545" s="112"/>
      <c r="AX1545" s="113"/>
      <c r="BC1545" s="16"/>
    </row>
    <row r="1546" spans="1:55" ht="12" customHeight="1">
      <c r="A1546" s="8"/>
      <c r="B1546" s="111"/>
      <c r="C1546" s="112"/>
      <c r="D1546" s="112"/>
      <c r="E1546" s="112"/>
      <c r="F1546" s="112"/>
      <c r="G1546" s="112"/>
      <c r="H1546" s="112"/>
      <c r="I1546" s="112"/>
      <c r="J1546" s="112"/>
      <c r="K1546" s="112"/>
      <c r="L1546" s="112"/>
      <c r="M1546" s="112"/>
      <c r="N1546" s="112"/>
      <c r="O1546" s="112"/>
      <c r="P1546" s="112"/>
      <c r="Q1546" s="112"/>
      <c r="R1546" s="112"/>
      <c r="S1546" s="112"/>
      <c r="T1546" s="112"/>
      <c r="U1546" s="112"/>
      <c r="V1546" s="112"/>
      <c r="W1546" s="112"/>
      <c r="X1546" s="112"/>
      <c r="Y1546" s="112"/>
      <c r="Z1546" s="112"/>
      <c r="AA1546" s="112"/>
      <c r="AB1546" s="112"/>
      <c r="AC1546" s="112"/>
      <c r="AD1546" s="112"/>
      <c r="AE1546" s="112"/>
      <c r="AF1546" s="112"/>
      <c r="AG1546" s="112"/>
      <c r="AH1546" s="112"/>
      <c r="AI1546" s="112"/>
      <c r="AJ1546" s="112"/>
      <c r="AK1546" s="112"/>
      <c r="AL1546" s="112"/>
      <c r="AM1546" s="112"/>
      <c r="AN1546" s="112"/>
      <c r="AO1546" s="112"/>
      <c r="AP1546" s="112"/>
      <c r="AQ1546" s="112"/>
      <c r="AR1546" s="112"/>
      <c r="AS1546" s="112"/>
      <c r="AT1546" s="112"/>
      <c r="AU1546" s="112"/>
      <c r="AV1546" s="112"/>
      <c r="AW1546" s="112"/>
      <c r="AX1546" s="113"/>
    </row>
    <row r="1547" spans="1:55" ht="12" customHeight="1">
      <c r="A1547" s="8"/>
      <c r="B1547" s="111"/>
      <c r="C1547" s="112"/>
      <c r="D1547" s="112"/>
      <c r="E1547" s="112"/>
      <c r="F1547" s="112"/>
      <c r="G1547" s="112"/>
      <c r="H1547" s="112"/>
      <c r="I1547" s="112"/>
      <c r="J1547" s="112"/>
      <c r="K1547" s="112"/>
      <c r="L1547" s="112"/>
      <c r="M1547" s="112"/>
      <c r="N1547" s="112"/>
      <c r="O1547" s="112"/>
      <c r="P1547" s="112"/>
      <c r="Q1547" s="112"/>
      <c r="R1547" s="112"/>
      <c r="S1547" s="112"/>
      <c r="T1547" s="112"/>
      <c r="U1547" s="112"/>
      <c r="V1547" s="112"/>
      <c r="W1547" s="112"/>
      <c r="X1547" s="112"/>
      <c r="Y1547" s="112"/>
      <c r="Z1547" s="112"/>
      <c r="AA1547" s="112"/>
      <c r="AB1547" s="112"/>
      <c r="AC1547" s="112"/>
      <c r="AD1547" s="112"/>
      <c r="AE1547" s="112"/>
      <c r="AF1547" s="112"/>
      <c r="AG1547" s="112"/>
      <c r="AH1547" s="112"/>
      <c r="AI1547" s="112"/>
      <c r="AJ1547" s="112"/>
      <c r="AK1547" s="112"/>
      <c r="AL1547" s="112"/>
      <c r="AM1547" s="112"/>
      <c r="AN1547" s="112"/>
      <c r="AO1547" s="112"/>
      <c r="AP1547" s="112"/>
      <c r="AQ1547" s="112"/>
      <c r="AR1547" s="112"/>
      <c r="AS1547" s="112"/>
      <c r="AT1547" s="112"/>
      <c r="AU1547" s="112"/>
      <c r="AV1547" s="112"/>
      <c r="AW1547" s="112"/>
      <c r="AX1547" s="113"/>
    </row>
    <row r="1548" spans="1:55" ht="12" customHeight="1">
      <c r="A1548" s="8"/>
      <c r="B1548" s="111"/>
      <c r="C1548" s="112"/>
      <c r="D1548" s="112"/>
      <c r="E1548" s="112"/>
      <c r="F1548" s="112"/>
      <c r="G1548" s="112"/>
      <c r="H1548" s="112"/>
      <c r="I1548" s="112"/>
      <c r="J1548" s="112"/>
      <c r="K1548" s="112"/>
      <c r="L1548" s="112"/>
      <c r="M1548" s="112"/>
      <c r="N1548" s="112"/>
      <c r="O1548" s="112"/>
      <c r="P1548" s="112"/>
      <c r="Q1548" s="112"/>
      <c r="R1548" s="112"/>
      <c r="S1548" s="112"/>
      <c r="T1548" s="112"/>
      <c r="U1548" s="112"/>
      <c r="V1548" s="112"/>
      <c r="W1548" s="112"/>
      <c r="X1548" s="112"/>
      <c r="Y1548" s="112"/>
      <c r="Z1548" s="112"/>
      <c r="AA1548" s="112"/>
      <c r="AB1548" s="112"/>
      <c r="AC1548" s="112"/>
      <c r="AD1548" s="112"/>
      <c r="AE1548" s="112"/>
      <c r="AF1548" s="112"/>
      <c r="AG1548" s="112"/>
      <c r="AH1548" s="112"/>
      <c r="AI1548" s="112"/>
      <c r="AJ1548" s="112"/>
      <c r="AK1548" s="112"/>
      <c r="AL1548" s="112"/>
      <c r="AM1548" s="112"/>
      <c r="AN1548" s="112"/>
      <c r="AO1548" s="112"/>
      <c r="AP1548" s="112"/>
      <c r="AQ1548" s="112"/>
      <c r="AR1548" s="112"/>
      <c r="AS1548" s="112"/>
      <c r="AT1548" s="112"/>
      <c r="AU1548" s="112"/>
      <c r="AV1548" s="112"/>
      <c r="AW1548" s="112"/>
      <c r="AX1548" s="113"/>
    </row>
    <row r="1549" spans="1:55" ht="15" thickBot="1">
      <c r="A1549" s="17"/>
      <c r="B1549" s="18"/>
      <c r="C1549" s="19"/>
      <c r="D1549" s="19"/>
      <c r="E1549" s="19"/>
      <c r="F1549" s="19"/>
      <c r="G1549" s="19"/>
      <c r="H1549" s="19"/>
      <c r="I1549" s="19"/>
      <c r="J1549" s="19"/>
      <c r="K1549" s="19"/>
      <c r="L1549" s="19"/>
      <c r="M1549" s="19"/>
      <c r="N1549" s="19"/>
      <c r="O1549" s="19"/>
      <c r="P1549" s="19"/>
      <c r="Q1549" s="19"/>
      <c r="R1549" s="19"/>
      <c r="S1549" s="19"/>
      <c r="T1549" s="19"/>
      <c r="U1549" s="19"/>
      <c r="V1549" s="19"/>
      <c r="W1549" s="19"/>
      <c r="X1549" s="19"/>
      <c r="Y1549" s="19"/>
      <c r="Z1549" s="19"/>
      <c r="AA1549" s="19"/>
      <c r="AB1549" s="19"/>
      <c r="AC1549" s="19"/>
      <c r="AD1549" s="19"/>
      <c r="AE1549" s="19"/>
      <c r="AF1549" s="19"/>
      <c r="AG1549" s="19"/>
      <c r="AH1549" s="19"/>
      <c r="AI1549" s="19"/>
      <c r="AJ1549" s="19"/>
      <c r="AK1549" s="19"/>
      <c r="AL1549" s="19"/>
      <c r="AM1549" s="19"/>
      <c r="AN1549" s="19"/>
      <c r="AO1549" s="19"/>
      <c r="AP1549" s="19"/>
      <c r="AQ1549" s="19"/>
      <c r="AR1549" s="19"/>
      <c r="AS1549" s="19"/>
      <c r="AT1549" s="19"/>
      <c r="AU1549" s="19"/>
      <c r="AV1549" s="19"/>
      <c r="AW1549" s="19"/>
      <c r="AX1549" s="20"/>
    </row>
    <row r="1550" spans="1:55">
      <c r="B1550" s="21"/>
    </row>
    <row r="1551" spans="1:55" ht="14.4">
      <c r="B1551" s="10" t="s">
        <v>4</v>
      </c>
      <c r="C1551" s="8"/>
      <c r="D1551" s="8"/>
      <c r="E1551" s="8"/>
      <c r="F1551" s="8"/>
      <c r="G1551" s="8"/>
      <c r="H1551" s="8"/>
      <c r="I1551" s="8"/>
      <c r="J1551" s="8"/>
      <c r="K1551" s="8"/>
      <c r="L1551" s="9"/>
      <c r="M1551" s="9"/>
      <c r="N1551" s="9"/>
      <c r="O1551" s="9"/>
      <c r="P1551" s="8"/>
      <c r="Q1551" s="8"/>
      <c r="R1551" s="8"/>
      <c r="S1551" s="8"/>
      <c r="T1551" s="8"/>
      <c r="U1551" s="8"/>
      <c r="V1551" s="10"/>
      <c r="W1551" s="10"/>
      <c r="X1551" s="10"/>
      <c r="Y1551" s="10"/>
      <c r="Z1551" s="10"/>
      <c r="AA1551" s="10"/>
      <c r="AB1551" s="10"/>
      <c r="AC1551" s="10"/>
      <c r="AD1551" s="10"/>
      <c r="AE1551" s="10"/>
      <c r="AF1551" s="10"/>
      <c r="AG1551" s="10"/>
      <c r="AH1551" s="10"/>
      <c r="AI1551" s="10"/>
      <c r="AJ1551" s="10"/>
      <c r="AK1551" s="10"/>
      <c r="AL1551" s="10"/>
      <c r="AM1551" s="10"/>
      <c r="AN1551" s="10"/>
      <c r="AO1551" s="10"/>
      <c r="AP1551" s="10"/>
      <c r="AQ1551" s="10"/>
      <c r="AR1551" s="10"/>
      <c r="AS1551" s="10"/>
      <c r="AT1551" s="10"/>
      <c r="AU1551" s="10"/>
      <c r="AV1551" s="10"/>
      <c r="AW1551" s="10"/>
      <c r="AX1551" s="10"/>
    </row>
    <row r="1552" spans="1:55" ht="15" thickBot="1">
      <c r="B1552" s="8"/>
      <c r="C1552" s="8"/>
      <c r="D1552" s="8"/>
      <c r="E1552" s="8"/>
      <c r="F1552" s="8"/>
      <c r="G1552" s="8"/>
      <c r="H1552" s="8"/>
      <c r="I1552" s="8"/>
      <c r="J1552" s="8"/>
      <c r="K1552" s="8"/>
      <c r="L1552" s="9"/>
      <c r="M1552" s="9"/>
      <c r="N1552" s="9"/>
      <c r="O1552" s="9"/>
      <c r="P1552" s="8"/>
      <c r="Q1552" s="8"/>
      <c r="R1552" s="8"/>
      <c r="S1552" s="8"/>
      <c r="T1552" s="8"/>
      <c r="U1552" s="8"/>
      <c r="V1552" s="10"/>
      <c r="W1552" s="10"/>
      <c r="X1552" s="10"/>
      <c r="Y1552" s="10"/>
      <c r="Z1552" s="10"/>
      <c r="AA1552" s="10"/>
      <c r="AB1552" s="10"/>
      <c r="AC1552" s="10"/>
      <c r="AD1552" s="10"/>
      <c r="AE1552" s="10"/>
      <c r="AF1552" s="10"/>
      <c r="AG1552" s="10"/>
      <c r="AH1552" s="10"/>
      <c r="AI1552" s="10"/>
      <c r="AJ1552" s="10"/>
      <c r="AK1552" s="10"/>
      <c r="AL1552" s="10"/>
      <c r="AM1552" s="10"/>
      <c r="AN1552" s="10"/>
      <c r="AO1552" s="10"/>
      <c r="AP1552" s="10"/>
      <c r="AQ1552" s="10"/>
      <c r="AR1552" s="10"/>
      <c r="AS1552" s="10"/>
      <c r="AT1552" s="10"/>
      <c r="AU1552" s="10"/>
      <c r="AV1552" s="10"/>
      <c r="AW1552" s="10"/>
      <c r="AX1552" s="22" t="s">
        <v>5</v>
      </c>
    </row>
    <row r="1553" spans="1:251" s="16" customFormat="1" ht="13.5" customHeight="1">
      <c r="A1553" s="8"/>
      <c r="B1553" s="114" t="s">
        <v>6</v>
      </c>
      <c r="C1553" s="115"/>
      <c r="D1553" s="115"/>
      <c r="E1553" s="115"/>
      <c r="F1553" s="115"/>
      <c r="G1553" s="115"/>
      <c r="H1553" s="115"/>
      <c r="I1553" s="115"/>
      <c r="J1553" s="115"/>
      <c r="K1553" s="115"/>
      <c r="L1553" s="115"/>
      <c r="M1553" s="115"/>
      <c r="N1553" s="115"/>
      <c r="O1553" s="115"/>
      <c r="P1553" s="115"/>
      <c r="Q1553" s="115"/>
      <c r="R1553" s="115"/>
      <c r="S1553" s="115"/>
      <c r="T1553" s="115"/>
      <c r="U1553" s="115"/>
      <c r="V1553" s="115"/>
      <c r="W1553" s="115"/>
      <c r="X1553" s="115"/>
      <c r="Y1553" s="115"/>
      <c r="Z1553" s="116"/>
      <c r="AA1553" s="120" t="s">
        <v>9</v>
      </c>
      <c r="AB1553" s="115"/>
      <c r="AC1553" s="115"/>
      <c r="AD1553" s="115"/>
      <c r="AE1553" s="115"/>
      <c r="AF1553" s="115"/>
      <c r="AG1553" s="115"/>
      <c r="AH1553" s="115"/>
      <c r="AI1553" s="116"/>
      <c r="AJ1553" s="120" t="s">
        <v>10</v>
      </c>
      <c r="AK1553" s="115"/>
      <c r="AL1553" s="115"/>
      <c r="AM1553" s="115"/>
      <c r="AN1553" s="115"/>
      <c r="AO1553" s="115"/>
      <c r="AP1553" s="115"/>
      <c r="AQ1553" s="115"/>
      <c r="AR1553" s="116"/>
      <c r="AS1553" s="120" t="s">
        <v>7</v>
      </c>
      <c r="AT1553" s="115"/>
      <c r="AU1553" s="115"/>
      <c r="AV1553" s="115"/>
      <c r="AW1553" s="115"/>
      <c r="AX1553" s="122"/>
      <c r="AY1553" s="2"/>
      <c r="AZ1553" s="2"/>
      <c r="BA1553" s="2"/>
      <c r="BB1553" s="2"/>
      <c r="BC1553" s="2"/>
      <c r="BD1553" s="2"/>
      <c r="BE1553" s="2"/>
      <c r="BF1553" s="2"/>
      <c r="BG1553" s="2"/>
      <c r="BH1553" s="2"/>
      <c r="BI1553" s="2"/>
      <c r="BJ1553" s="2"/>
      <c r="BK1553" s="2"/>
      <c r="BL1553" s="2"/>
      <c r="BM1553" s="2"/>
      <c r="BN1553" s="2"/>
      <c r="BO1553" s="2"/>
      <c r="BP1553" s="2"/>
      <c r="BQ1553" s="2"/>
      <c r="BR1553" s="2"/>
      <c r="BS1553" s="2"/>
      <c r="BT1553" s="2"/>
      <c r="BU1553" s="2"/>
      <c r="BV1553" s="2"/>
      <c r="BW1553" s="2"/>
      <c r="BX1553" s="2"/>
      <c r="BY1553" s="2"/>
      <c r="BZ1553" s="2"/>
      <c r="CA1553" s="2"/>
      <c r="CB1553" s="2"/>
      <c r="CC1553" s="2"/>
      <c r="CD1553" s="2"/>
      <c r="CE1553" s="2"/>
      <c r="CF1553" s="2"/>
      <c r="CG1553" s="2"/>
      <c r="CH1553" s="2"/>
      <c r="CI1553" s="2"/>
      <c r="CJ1553" s="2"/>
      <c r="CK1553" s="2"/>
      <c r="CL1553" s="2"/>
      <c r="CM1553" s="2"/>
      <c r="CN1553" s="2"/>
      <c r="CO1553" s="2"/>
      <c r="CP1553" s="2"/>
      <c r="CQ1553" s="2"/>
      <c r="CR1553" s="2"/>
      <c r="CS1553" s="2"/>
      <c r="CT1553" s="2"/>
      <c r="CU1553" s="2"/>
      <c r="CV1553" s="2"/>
      <c r="CW1553" s="2"/>
      <c r="CX1553" s="2"/>
      <c r="CY1553" s="2"/>
      <c r="CZ1553" s="2"/>
      <c r="DA1553" s="2"/>
      <c r="DB1553" s="2"/>
      <c r="DC1553" s="2"/>
      <c r="DD1553" s="2"/>
      <c r="DE1553" s="2"/>
      <c r="DF1553" s="2"/>
      <c r="DG1553" s="2"/>
      <c r="DH1553" s="2"/>
      <c r="DI1553" s="2"/>
      <c r="DJ1553" s="2"/>
      <c r="DK1553" s="2"/>
      <c r="DL1553" s="2"/>
      <c r="DM1553" s="2"/>
      <c r="DN1553" s="2"/>
      <c r="DO1553" s="2"/>
      <c r="DP1553" s="2"/>
      <c r="DQ1553" s="2"/>
      <c r="DR1553" s="2"/>
      <c r="DS1553" s="2"/>
      <c r="DT1553" s="2"/>
      <c r="DU1553" s="2"/>
      <c r="DV1553" s="2"/>
      <c r="DW1553" s="2"/>
      <c r="DX1553" s="2"/>
      <c r="DY1553" s="2"/>
      <c r="DZ1553" s="2"/>
      <c r="EA1553" s="2"/>
      <c r="EB1553" s="2"/>
      <c r="EC1553" s="2"/>
      <c r="ED1553" s="2"/>
      <c r="EE1553" s="2"/>
      <c r="EF1553" s="2"/>
      <c r="EG1553" s="2"/>
      <c r="EH1553" s="2"/>
      <c r="EI1553" s="2"/>
      <c r="EJ1553" s="2"/>
      <c r="EK1553" s="2"/>
      <c r="EL1553" s="2"/>
      <c r="EM1553" s="2"/>
      <c r="EN1553" s="2"/>
      <c r="EO1553" s="2"/>
      <c r="EP1553" s="2"/>
      <c r="EQ1553" s="2"/>
      <c r="ER1553" s="2"/>
      <c r="ES1553" s="2"/>
      <c r="ET1553" s="2"/>
      <c r="EU1553" s="2"/>
      <c r="EV1553" s="2"/>
      <c r="EW1553" s="2"/>
      <c r="EX1553" s="2"/>
      <c r="EY1553" s="2"/>
      <c r="EZ1553" s="2"/>
      <c r="FA1553" s="2"/>
      <c r="FB1553" s="2"/>
      <c r="FC1553" s="2"/>
      <c r="FD1553" s="2"/>
      <c r="FE1553" s="2"/>
      <c r="FF1553" s="2"/>
      <c r="FG1553" s="2"/>
      <c r="FH1553" s="2"/>
      <c r="FI1553" s="2"/>
      <c r="FJ1553" s="2"/>
      <c r="FK1553" s="2"/>
      <c r="FL1553" s="2"/>
      <c r="FM1553" s="2"/>
      <c r="FN1553" s="2"/>
      <c r="FO1553" s="2"/>
      <c r="FP1553" s="2"/>
      <c r="FQ1553" s="2"/>
      <c r="FR1553" s="2"/>
      <c r="FS1553" s="2"/>
      <c r="FT1553" s="2"/>
      <c r="FU1553" s="2"/>
      <c r="FV1553" s="2"/>
      <c r="FW1553" s="2"/>
      <c r="FX1553" s="2"/>
      <c r="FY1553" s="2"/>
      <c r="FZ1553" s="2"/>
      <c r="GA1553" s="2"/>
      <c r="GB1553" s="2"/>
      <c r="GC1553" s="2"/>
      <c r="GD1553" s="2"/>
      <c r="GE1553" s="2"/>
      <c r="GF1553" s="2"/>
      <c r="GG1553" s="2"/>
      <c r="GH1553" s="2"/>
      <c r="GI1553" s="2"/>
      <c r="GJ1553" s="2"/>
      <c r="GK1553" s="2"/>
      <c r="GL1553" s="2"/>
      <c r="GM1553" s="2"/>
      <c r="GN1553" s="2"/>
      <c r="GO1553" s="2"/>
      <c r="GP1553" s="2"/>
      <c r="GQ1553" s="2"/>
      <c r="GR1553" s="2"/>
      <c r="GS1553" s="2"/>
      <c r="GT1553" s="2"/>
      <c r="GU1553" s="2"/>
      <c r="GV1553" s="2"/>
      <c r="GW1553" s="2"/>
      <c r="GX1553" s="2"/>
      <c r="GY1553" s="2"/>
      <c r="GZ1553" s="2"/>
      <c r="HA1553" s="2"/>
      <c r="HB1553" s="2"/>
      <c r="HC1553" s="2"/>
      <c r="HD1553" s="2"/>
      <c r="HE1553" s="2"/>
      <c r="HF1553" s="2"/>
      <c r="HG1553" s="2"/>
      <c r="HH1553" s="2"/>
      <c r="HI1553" s="2"/>
      <c r="HJ1553" s="2"/>
      <c r="HK1553" s="2"/>
      <c r="HL1553" s="2"/>
      <c r="HM1553" s="2"/>
      <c r="HN1553" s="2"/>
      <c r="HO1553" s="2"/>
      <c r="HP1553" s="2"/>
      <c r="HQ1553" s="2"/>
      <c r="HR1553" s="2"/>
      <c r="HS1553" s="2"/>
      <c r="HT1553" s="2"/>
      <c r="HU1553" s="2"/>
      <c r="HV1553" s="2"/>
      <c r="HW1553" s="2"/>
      <c r="HX1553" s="2"/>
      <c r="HY1553" s="2"/>
      <c r="HZ1553" s="2"/>
      <c r="IA1553" s="2"/>
      <c r="IB1553" s="2"/>
      <c r="IC1553" s="2"/>
      <c r="ID1553" s="2"/>
      <c r="IE1553" s="2"/>
      <c r="IF1553" s="2"/>
      <c r="IG1553" s="2"/>
      <c r="IH1553" s="2"/>
      <c r="II1553" s="2"/>
      <c r="IJ1553" s="2"/>
      <c r="IK1553" s="2"/>
      <c r="IL1553" s="2"/>
      <c r="IM1553" s="2"/>
      <c r="IN1553" s="2"/>
      <c r="IO1553" s="2"/>
      <c r="IP1553" s="2"/>
      <c r="IQ1553" s="2"/>
    </row>
    <row r="1554" spans="1:251" s="16" customFormat="1">
      <c r="A1554" s="8"/>
      <c r="B1554" s="117"/>
      <c r="C1554" s="118"/>
      <c r="D1554" s="118"/>
      <c r="E1554" s="118"/>
      <c r="F1554" s="118"/>
      <c r="G1554" s="118"/>
      <c r="H1554" s="118"/>
      <c r="I1554" s="118"/>
      <c r="J1554" s="118"/>
      <c r="K1554" s="118"/>
      <c r="L1554" s="118"/>
      <c r="M1554" s="118"/>
      <c r="N1554" s="118"/>
      <c r="O1554" s="118"/>
      <c r="P1554" s="118"/>
      <c r="Q1554" s="118"/>
      <c r="R1554" s="118"/>
      <c r="S1554" s="118"/>
      <c r="T1554" s="118"/>
      <c r="U1554" s="118"/>
      <c r="V1554" s="118"/>
      <c r="W1554" s="118"/>
      <c r="X1554" s="118"/>
      <c r="Y1554" s="118"/>
      <c r="Z1554" s="119"/>
      <c r="AA1554" s="121"/>
      <c r="AB1554" s="118"/>
      <c r="AC1554" s="118"/>
      <c r="AD1554" s="118"/>
      <c r="AE1554" s="118"/>
      <c r="AF1554" s="118"/>
      <c r="AG1554" s="118"/>
      <c r="AH1554" s="118"/>
      <c r="AI1554" s="119"/>
      <c r="AJ1554" s="121"/>
      <c r="AK1554" s="118"/>
      <c r="AL1554" s="118"/>
      <c r="AM1554" s="118"/>
      <c r="AN1554" s="118"/>
      <c r="AO1554" s="118"/>
      <c r="AP1554" s="118"/>
      <c r="AQ1554" s="118"/>
      <c r="AR1554" s="119"/>
      <c r="AS1554" s="121"/>
      <c r="AT1554" s="118"/>
      <c r="AU1554" s="118"/>
      <c r="AV1554" s="118"/>
      <c r="AW1554" s="118"/>
      <c r="AX1554" s="123"/>
      <c r="AY1554" s="2"/>
      <c r="AZ1554" s="2"/>
      <c r="BA1554" s="2"/>
      <c r="BB1554" s="23"/>
      <c r="BC1554" s="24"/>
      <c r="BE1554" s="2"/>
      <c r="BF1554" s="2"/>
      <c r="BG1554" s="2"/>
      <c r="BH1554" s="2"/>
      <c r="BI1554" s="2"/>
      <c r="BJ1554" s="2"/>
      <c r="BK1554" s="2"/>
      <c r="BL1554" s="2"/>
      <c r="BM1554" s="2"/>
      <c r="BN1554" s="2"/>
      <c r="BO1554" s="2"/>
      <c r="BP1554" s="2"/>
      <c r="BQ1554" s="2"/>
      <c r="BR1554" s="2"/>
      <c r="BS1554" s="2"/>
      <c r="BT1554" s="2"/>
      <c r="BU1554" s="2"/>
      <c r="BV1554" s="2"/>
      <c r="BW1554" s="2"/>
      <c r="BX1554" s="2"/>
      <c r="BY1554" s="2"/>
      <c r="BZ1554" s="2"/>
      <c r="CA1554" s="2"/>
      <c r="CB1554" s="2"/>
      <c r="CC1554" s="2"/>
      <c r="CD1554" s="2"/>
      <c r="CE1554" s="2"/>
      <c r="CF1554" s="2"/>
      <c r="CG1554" s="2"/>
      <c r="CH1554" s="2"/>
      <c r="CI1554" s="2"/>
      <c r="CJ1554" s="2"/>
      <c r="CK1554" s="2"/>
      <c r="CL1554" s="2"/>
      <c r="CM1554" s="2"/>
      <c r="CN1554" s="2"/>
      <c r="CO1554" s="2"/>
      <c r="CP1554" s="2"/>
      <c r="CQ1554" s="2"/>
      <c r="CR1554" s="2"/>
      <c r="CS1554" s="2"/>
      <c r="CT1554" s="2"/>
      <c r="CU1554" s="2"/>
      <c r="CV1554" s="2"/>
      <c r="CW1554" s="2"/>
      <c r="CX1554" s="2"/>
      <c r="CY1554" s="2"/>
      <c r="CZ1554" s="2"/>
      <c r="DA1554" s="2"/>
      <c r="DB1554" s="2"/>
      <c r="DC1554" s="2"/>
      <c r="DD1554" s="2"/>
      <c r="DE1554" s="2"/>
      <c r="DF1554" s="2"/>
      <c r="DG1554" s="2"/>
      <c r="DH1554" s="2"/>
      <c r="DI1554" s="2"/>
      <c r="DJ1554" s="2"/>
      <c r="DK1554" s="2"/>
      <c r="DL1554" s="2"/>
      <c r="DM1554" s="2"/>
      <c r="DN1554" s="2"/>
      <c r="DO1554" s="2"/>
      <c r="DP1554" s="2"/>
      <c r="DQ1554" s="2"/>
      <c r="DR1554" s="2"/>
      <c r="DS1554" s="2"/>
      <c r="DT1554" s="2"/>
      <c r="DU1554" s="2"/>
      <c r="DV1554" s="2"/>
      <c r="DW1554" s="2"/>
      <c r="DX1554" s="2"/>
      <c r="DY1554" s="2"/>
      <c r="DZ1554" s="2"/>
      <c r="EA1554" s="2"/>
      <c r="EB1554" s="2"/>
      <c r="EC1554" s="2"/>
      <c r="ED1554" s="2"/>
      <c r="EE1554" s="2"/>
      <c r="EF1554" s="2"/>
      <c r="EG1554" s="2"/>
      <c r="EH1554" s="2"/>
      <c r="EI1554" s="2"/>
      <c r="EJ1554" s="2"/>
      <c r="EK1554" s="2"/>
      <c r="EL1554" s="2"/>
      <c r="EM1554" s="2"/>
      <c r="EN1554" s="2"/>
      <c r="EO1554" s="2"/>
      <c r="EP1554" s="2"/>
      <c r="EQ1554" s="2"/>
      <c r="ER1554" s="2"/>
      <c r="ES1554" s="2"/>
      <c r="ET1554" s="2"/>
      <c r="EU1554" s="2"/>
      <c r="EV1554" s="2"/>
      <c r="EW1554" s="2"/>
      <c r="EX1554" s="2"/>
      <c r="EY1554" s="2"/>
      <c r="EZ1554" s="2"/>
      <c r="FA1554" s="2"/>
      <c r="FB1554" s="2"/>
      <c r="FC1554" s="2"/>
      <c r="FD1554" s="2"/>
      <c r="FE1554" s="2"/>
      <c r="FF1554" s="2"/>
      <c r="FG1554" s="2"/>
      <c r="FH1554" s="2"/>
      <c r="FI1554" s="2"/>
      <c r="FJ1554" s="2"/>
      <c r="FK1554" s="2"/>
      <c r="FL1554" s="2"/>
      <c r="FM1554" s="2"/>
      <c r="FN1554" s="2"/>
      <c r="FO1554" s="2"/>
      <c r="FP1554" s="2"/>
      <c r="FQ1554" s="2"/>
      <c r="FR1554" s="2"/>
      <c r="FS1554" s="2"/>
      <c r="FT1554" s="2"/>
      <c r="FU1554" s="2"/>
      <c r="FV1554" s="2"/>
      <c r="FW1554" s="2"/>
      <c r="FX1554" s="2"/>
      <c r="FY1554" s="2"/>
      <c r="FZ1554" s="2"/>
      <c r="GA1554" s="2"/>
      <c r="GB1554" s="2"/>
      <c r="GC1554" s="2"/>
      <c r="GD1554" s="2"/>
      <c r="GE1554" s="2"/>
      <c r="GF1554" s="2"/>
      <c r="GG1554" s="2"/>
      <c r="GH1554" s="2"/>
      <c r="GI1554" s="2"/>
      <c r="GJ1554" s="2"/>
      <c r="GK1554" s="2"/>
      <c r="GL1554" s="2"/>
      <c r="GM1554" s="2"/>
      <c r="GN1554" s="2"/>
      <c r="GO1554" s="2"/>
      <c r="GP1554" s="2"/>
      <c r="GQ1554" s="2"/>
      <c r="GR1554" s="2"/>
      <c r="GS1554" s="2"/>
      <c r="GT1554" s="2"/>
      <c r="GU1554" s="2"/>
      <c r="GV1554" s="2"/>
      <c r="GW1554" s="2"/>
      <c r="GX1554" s="2"/>
      <c r="GY1554" s="2"/>
      <c r="GZ1554" s="2"/>
      <c r="HA1554" s="2"/>
      <c r="HB1554" s="2"/>
      <c r="HC1554" s="2"/>
      <c r="HD1554" s="2"/>
      <c r="HE1554" s="2"/>
      <c r="HF1554" s="2"/>
      <c r="HG1554" s="2"/>
      <c r="HH1554" s="2"/>
      <c r="HI1554" s="2"/>
      <c r="HJ1554" s="2"/>
      <c r="HK1554" s="2"/>
      <c r="HL1554" s="2"/>
      <c r="HM1554" s="2"/>
      <c r="HN1554" s="2"/>
      <c r="HO1554" s="2"/>
      <c r="HP1554" s="2"/>
      <c r="HQ1554" s="2"/>
      <c r="HR1554" s="2"/>
      <c r="HS1554" s="2"/>
      <c r="HT1554" s="2"/>
      <c r="HU1554" s="2"/>
      <c r="HV1554" s="2"/>
      <c r="HW1554" s="2"/>
      <c r="HX1554" s="2"/>
      <c r="HY1554" s="2"/>
      <c r="HZ1554" s="2"/>
      <c r="IA1554" s="2"/>
      <c r="IB1554" s="2"/>
      <c r="IC1554" s="2"/>
      <c r="ID1554" s="2"/>
      <c r="IE1554" s="2"/>
      <c r="IF1554" s="2"/>
      <c r="IG1554" s="2"/>
      <c r="IH1554" s="2"/>
      <c r="II1554" s="2"/>
      <c r="IJ1554" s="2"/>
      <c r="IK1554" s="2"/>
      <c r="IL1554" s="2"/>
      <c r="IM1554" s="2"/>
      <c r="IN1554" s="2"/>
      <c r="IO1554" s="2"/>
      <c r="IP1554" s="2"/>
      <c r="IQ1554" s="2"/>
    </row>
    <row r="1555" spans="1:251" s="16" customFormat="1" ht="18.75" customHeight="1">
      <c r="A1555" s="8"/>
      <c r="B1555" s="25"/>
      <c r="C1555" s="93" t="s">
        <v>248</v>
      </c>
      <c r="D1555" s="94"/>
      <c r="E1555" s="94"/>
      <c r="F1555" s="94"/>
      <c r="G1555" s="94"/>
      <c r="H1555" s="94"/>
      <c r="I1555" s="94"/>
      <c r="J1555" s="94"/>
      <c r="K1555" s="94"/>
      <c r="L1555" s="94"/>
      <c r="M1555" s="94"/>
      <c r="N1555" s="94"/>
      <c r="O1555" s="94"/>
      <c r="P1555" s="94"/>
      <c r="Q1555" s="94"/>
      <c r="R1555" s="94"/>
      <c r="S1555" s="94"/>
      <c r="T1555" s="94"/>
      <c r="U1555" s="94"/>
      <c r="V1555" s="94"/>
      <c r="W1555" s="94"/>
      <c r="X1555" s="94"/>
      <c r="Y1555" s="94"/>
      <c r="Z1555" s="95"/>
      <c r="AA1555" s="96">
        <v>270</v>
      </c>
      <c r="AB1555" s="97"/>
      <c r="AC1555" s="97"/>
      <c r="AD1555" s="97"/>
      <c r="AE1555" s="97"/>
      <c r="AF1555" s="97"/>
      <c r="AG1555" s="97"/>
      <c r="AH1555" s="97"/>
      <c r="AI1555" s="98"/>
      <c r="AJ1555" s="96">
        <v>270</v>
      </c>
      <c r="AK1555" s="97"/>
      <c r="AL1555" s="97"/>
      <c r="AM1555" s="97"/>
      <c r="AN1555" s="97"/>
      <c r="AO1555" s="97"/>
      <c r="AP1555" s="97"/>
      <c r="AQ1555" s="97"/>
      <c r="AR1555" s="98"/>
      <c r="AS1555" s="99"/>
      <c r="AT1555" s="100"/>
      <c r="AU1555" s="100"/>
      <c r="AV1555" s="100"/>
      <c r="AW1555" s="100"/>
      <c r="AX1555" s="101"/>
      <c r="AY1555" s="2"/>
      <c r="AZ1555" s="2"/>
      <c r="BA1555" s="2"/>
      <c r="BB1555" s="2"/>
      <c r="BC1555" s="2"/>
      <c r="BD1555" s="2"/>
      <c r="BE1555" s="2"/>
      <c r="BF1555" s="2"/>
      <c r="BG1555" s="2"/>
      <c r="BH1555" s="2"/>
      <c r="BI1555" s="2"/>
      <c r="BJ1555" s="2"/>
      <c r="BK1555" s="2"/>
      <c r="BL1555" s="2"/>
      <c r="BM1555" s="2"/>
      <c r="BN1555" s="2"/>
      <c r="BO1555" s="2"/>
      <c r="BP1555" s="2"/>
      <c r="BQ1555" s="2"/>
      <c r="BR1555" s="2"/>
      <c r="BS1555" s="2"/>
      <c r="BT1555" s="2"/>
      <c r="BU1555" s="2"/>
      <c r="BV1555" s="2"/>
      <c r="BW1555" s="2"/>
      <c r="BX1555" s="2"/>
      <c r="BY1555" s="2"/>
      <c r="BZ1555" s="2"/>
      <c r="CA1555" s="2"/>
      <c r="CB1555" s="2"/>
      <c r="CC1555" s="2"/>
      <c r="CD1555" s="2"/>
      <c r="CE1555" s="2"/>
      <c r="CF1555" s="2"/>
      <c r="CG1555" s="2"/>
      <c r="CH1555" s="2"/>
      <c r="CI1555" s="2"/>
      <c r="CJ1555" s="2"/>
      <c r="CK1555" s="2"/>
      <c r="CL1555" s="2"/>
      <c r="CM1555" s="2"/>
      <c r="CN1555" s="2"/>
      <c r="CO1555" s="2"/>
      <c r="CP1555" s="2"/>
      <c r="CQ1555" s="2"/>
      <c r="CR1555" s="2"/>
      <c r="CS1555" s="2"/>
      <c r="CT1555" s="2"/>
      <c r="CU1555" s="2"/>
      <c r="CV1555" s="2"/>
      <c r="CW1555" s="2"/>
      <c r="CX1555" s="2"/>
      <c r="CY1555" s="2"/>
      <c r="CZ1555" s="2"/>
      <c r="DA1555" s="2"/>
      <c r="DB1555" s="2"/>
      <c r="DC1555" s="2"/>
      <c r="DD1555" s="2"/>
      <c r="DE1555" s="2"/>
      <c r="DF1555" s="2"/>
      <c r="DG1555" s="2"/>
      <c r="DH1555" s="2"/>
      <c r="DI1555" s="2"/>
      <c r="DJ1555" s="2"/>
      <c r="DK1555" s="2"/>
      <c r="DL1555" s="2"/>
      <c r="DM1555" s="2"/>
      <c r="DN1555" s="2"/>
      <c r="DO1555" s="2"/>
      <c r="DP1555" s="2"/>
      <c r="DQ1555" s="2"/>
      <c r="DR1555" s="2"/>
      <c r="DS1555" s="2"/>
      <c r="DT1555" s="2"/>
      <c r="DU1555" s="2"/>
      <c r="DV1555" s="2"/>
      <c r="DW1555" s="2"/>
      <c r="DX1555" s="2"/>
      <c r="DY1555" s="2"/>
      <c r="DZ1555" s="2"/>
      <c r="EA1555" s="2"/>
      <c r="EB1555" s="2"/>
      <c r="EC1555" s="2"/>
      <c r="ED1555" s="2"/>
      <c r="EE1555" s="2"/>
      <c r="EF1555" s="2"/>
      <c r="EG1555" s="2"/>
      <c r="EH1555" s="2"/>
      <c r="EI1555" s="2"/>
      <c r="EJ1555" s="2"/>
      <c r="EK1555" s="2"/>
      <c r="EL1555" s="2"/>
      <c r="EM1555" s="2"/>
      <c r="EN1555" s="2"/>
      <c r="EO1555" s="2"/>
      <c r="EP1555" s="2"/>
      <c r="EQ1555" s="2"/>
      <c r="ER1555" s="2"/>
      <c r="ES1555" s="2"/>
      <c r="ET1555" s="2"/>
      <c r="EU1555" s="2"/>
      <c r="EV1555" s="2"/>
      <c r="EW1555" s="2"/>
      <c r="EX1555" s="2"/>
      <c r="EY1555" s="2"/>
      <c r="EZ1555" s="2"/>
      <c r="FA1555" s="2"/>
      <c r="FB1555" s="2"/>
      <c r="FC1555" s="2"/>
      <c r="FD1555" s="2"/>
      <c r="FE1555" s="2"/>
      <c r="FF1555" s="2"/>
      <c r="FG1555" s="2"/>
      <c r="FH1555" s="2"/>
      <c r="FI1555" s="2"/>
      <c r="FJ1555" s="2"/>
      <c r="FK1555" s="2"/>
      <c r="FL1555" s="2"/>
      <c r="FM1555" s="2"/>
      <c r="FN1555" s="2"/>
      <c r="FO1555" s="2"/>
      <c r="FP1555" s="2"/>
      <c r="FQ1555" s="2"/>
      <c r="FR1555" s="2"/>
      <c r="FS1555" s="2"/>
      <c r="FT1555" s="2"/>
      <c r="FU1555" s="2"/>
      <c r="FV1555" s="2"/>
      <c r="FW1555" s="2"/>
      <c r="FX1555" s="2"/>
      <c r="FY1555" s="2"/>
      <c r="FZ1555" s="2"/>
      <c r="GA1555" s="2"/>
      <c r="GB1555" s="2"/>
      <c r="GC1555" s="2"/>
      <c r="GD1555" s="2"/>
      <c r="GE1555" s="2"/>
      <c r="GF1555" s="2"/>
      <c r="GG1555" s="2"/>
      <c r="GH1555" s="2"/>
      <c r="GI1555" s="2"/>
      <c r="GJ1555" s="2"/>
      <c r="GK1555" s="2"/>
      <c r="GL1555" s="2"/>
      <c r="GM1555" s="2"/>
      <c r="GN1555" s="2"/>
      <c r="GO1555" s="2"/>
      <c r="GP1555" s="2"/>
      <c r="GQ1555" s="2"/>
      <c r="GR1555" s="2"/>
      <c r="GS1555" s="2"/>
      <c r="GT1555" s="2"/>
      <c r="GU1555" s="2"/>
      <c r="GV1555" s="2"/>
      <c r="GW1555" s="2"/>
      <c r="GX1555" s="2"/>
      <c r="GY1555" s="2"/>
      <c r="GZ1555" s="2"/>
      <c r="HA1555" s="2"/>
      <c r="HB1555" s="2"/>
      <c r="HC1555" s="2"/>
      <c r="HD1555" s="2"/>
      <c r="HE1555" s="2"/>
      <c r="HF1555" s="2"/>
      <c r="HG1555" s="2"/>
      <c r="HH1555" s="2"/>
      <c r="HI1555" s="2"/>
      <c r="HJ1555" s="2"/>
      <c r="HK1555" s="2"/>
      <c r="HL1555" s="2"/>
      <c r="HM1555" s="2"/>
      <c r="HN1555" s="2"/>
      <c r="HO1555" s="2"/>
      <c r="HP1555" s="2"/>
      <c r="HQ1555" s="2"/>
      <c r="HR1555" s="2"/>
      <c r="HS1555" s="2"/>
      <c r="HT1555" s="2"/>
      <c r="HU1555" s="2"/>
      <c r="HV1555" s="2"/>
      <c r="HW1555" s="2"/>
      <c r="HX1555" s="2"/>
      <c r="HY1555" s="2"/>
      <c r="HZ1555" s="2"/>
      <c r="IA1555" s="2"/>
      <c r="IB1555" s="2"/>
      <c r="IC1555" s="2"/>
      <c r="ID1555" s="2"/>
      <c r="IE1555" s="2"/>
      <c r="IF1555" s="2"/>
      <c r="IG1555" s="2"/>
      <c r="IH1555" s="2"/>
      <c r="II1555" s="2"/>
      <c r="IJ1555" s="2"/>
      <c r="IK1555" s="2"/>
      <c r="IL1555" s="2"/>
      <c r="IM1555" s="2"/>
      <c r="IN1555" s="2"/>
      <c r="IO1555" s="2"/>
      <c r="IP1555" s="2"/>
      <c r="IQ1555" s="2"/>
    </row>
    <row r="1556" spans="1:251" s="16" customFormat="1" ht="18.75" customHeight="1">
      <c r="A1556" s="8"/>
      <c r="B1556" s="25"/>
      <c r="C1556" s="93" t="s">
        <v>283</v>
      </c>
      <c r="D1556" s="94"/>
      <c r="E1556" s="94"/>
      <c r="F1556" s="94"/>
      <c r="G1556" s="94"/>
      <c r="H1556" s="94"/>
      <c r="I1556" s="94"/>
      <c r="J1556" s="94"/>
      <c r="K1556" s="94"/>
      <c r="L1556" s="94"/>
      <c r="M1556" s="94"/>
      <c r="N1556" s="94"/>
      <c r="O1556" s="94"/>
      <c r="P1556" s="94"/>
      <c r="Q1556" s="94"/>
      <c r="R1556" s="94"/>
      <c r="S1556" s="94"/>
      <c r="T1556" s="94"/>
      <c r="U1556" s="94"/>
      <c r="V1556" s="94"/>
      <c r="W1556" s="94"/>
      <c r="X1556" s="94"/>
      <c r="Y1556" s="94"/>
      <c r="Z1556" s="95"/>
      <c r="AA1556" s="96">
        <v>177</v>
      </c>
      <c r="AB1556" s="97"/>
      <c r="AC1556" s="97"/>
      <c r="AD1556" s="97"/>
      <c r="AE1556" s="97"/>
      <c r="AF1556" s="97"/>
      <c r="AG1556" s="97"/>
      <c r="AH1556" s="97"/>
      <c r="AI1556" s="98"/>
      <c r="AJ1556" s="96">
        <v>177</v>
      </c>
      <c r="AK1556" s="97"/>
      <c r="AL1556" s="97"/>
      <c r="AM1556" s="97"/>
      <c r="AN1556" s="97"/>
      <c r="AO1556" s="97"/>
      <c r="AP1556" s="97"/>
      <c r="AQ1556" s="97"/>
      <c r="AR1556" s="98"/>
      <c r="AS1556" s="99"/>
      <c r="AT1556" s="100"/>
      <c r="AU1556" s="100"/>
      <c r="AV1556" s="100"/>
      <c r="AW1556" s="100"/>
      <c r="AX1556" s="101"/>
      <c r="AY1556" s="2"/>
      <c r="AZ1556" s="2"/>
      <c r="BA1556" s="2"/>
      <c r="BB1556" s="2"/>
      <c r="BC1556" s="2"/>
      <c r="BD1556" s="2"/>
      <c r="BE1556" s="2"/>
      <c r="BF1556" s="2"/>
      <c r="BG1556" s="2"/>
      <c r="BH1556" s="2"/>
      <c r="BI1556" s="2"/>
      <c r="BJ1556" s="2"/>
      <c r="BK1556" s="2"/>
      <c r="BL1556" s="2"/>
      <c r="BM1556" s="2"/>
      <c r="BN1556" s="2"/>
      <c r="BO1556" s="2"/>
      <c r="BP1556" s="2"/>
      <c r="BQ1556" s="2"/>
      <c r="BR1556" s="2"/>
      <c r="BS1556" s="2"/>
      <c r="BT1556" s="2"/>
      <c r="BU1556" s="2"/>
      <c r="BV1556" s="2"/>
      <c r="BW1556" s="2"/>
      <c r="BX1556" s="2"/>
      <c r="BY1556" s="2"/>
      <c r="BZ1556" s="2"/>
      <c r="CA1556" s="2"/>
      <c r="CB1556" s="2"/>
      <c r="CC1556" s="2"/>
      <c r="CD1556" s="2"/>
      <c r="CE1556" s="2"/>
      <c r="CF1556" s="2"/>
      <c r="CG1556" s="2"/>
      <c r="CH1556" s="2"/>
      <c r="CI1556" s="2"/>
      <c r="CJ1556" s="2"/>
      <c r="CK1556" s="2"/>
      <c r="CL1556" s="2"/>
      <c r="CM1556" s="2"/>
      <c r="CN1556" s="2"/>
      <c r="CO1556" s="2"/>
      <c r="CP1556" s="2"/>
      <c r="CQ1556" s="2"/>
      <c r="CR1556" s="2"/>
      <c r="CS1556" s="2"/>
      <c r="CT1556" s="2"/>
      <c r="CU1556" s="2"/>
      <c r="CV1556" s="2"/>
      <c r="CW1556" s="2"/>
      <c r="CX1556" s="2"/>
      <c r="CY1556" s="2"/>
      <c r="CZ1556" s="2"/>
      <c r="DA1556" s="2"/>
      <c r="DB1556" s="2"/>
      <c r="DC1556" s="2"/>
      <c r="DD1556" s="2"/>
      <c r="DE1556" s="2"/>
      <c r="DF1556" s="2"/>
      <c r="DG1556" s="2"/>
      <c r="DH1556" s="2"/>
      <c r="DI1556" s="2"/>
      <c r="DJ1556" s="2"/>
      <c r="DK1556" s="2"/>
      <c r="DL1556" s="2"/>
      <c r="DM1556" s="2"/>
      <c r="DN1556" s="2"/>
      <c r="DO1556" s="2"/>
      <c r="DP1556" s="2"/>
      <c r="DQ1556" s="2"/>
      <c r="DR1556" s="2"/>
      <c r="DS1556" s="2"/>
      <c r="DT1556" s="2"/>
      <c r="DU1556" s="2"/>
      <c r="DV1556" s="2"/>
      <c r="DW1556" s="2"/>
      <c r="DX1556" s="2"/>
      <c r="DY1556" s="2"/>
      <c r="DZ1556" s="2"/>
      <c r="EA1556" s="2"/>
      <c r="EB1556" s="2"/>
      <c r="EC1556" s="2"/>
      <c r="ED1556" s="2"/>
      <c r="EE1556" s="2"/>
      <c r="EF1556" s="2"/>
      <c r="EG1556" s="2"/>
      <c r="EH1556" s="2"/>
      <c r="EI1556" s="2"/>
      <c r="EJ1556" s="2"/>
      <c r="EK1556" s="2"/>
      <c r="EL1556" s="2"/>
      <c r="EM1556" s="2"/>
      <c r="EN1556" s="2"/>
      <c r="EO1556" s="2"/>
      <c r="EP1556" s="2"/>
      <c r="EQ1556" s="2"/>
      <c r="ER1556" s="2"/>
      <c r="ES1556" s="2"/>
      <c r="ET1556" s="2"/>
      <c r="EU1556" s="2"/>
      <c r="EV1556" s="2"/>
      <c r="EW1556" s="2"/>
      <c r="EX1556" s="2"/>
      <c r="EY1556" s="2"/>
      <c r="EZ1556" s="2"/>
      <c r="FA1556" s="2"/>
      <c r="FB1556" s="2"/>
      <c r="FC1556" s="2"/>
      <c r="FD1556" s="2"/>
      <c r="FE1556" s="2"/>
      <c r="FF1556" s="2"/>
      <c r="FG1556" s="2"/>
      <c r="FH1556" s="2"/>
      <c r="FI1556" s="2"/>
      <c r="FJ1556" s="2"/>
      <c r="FK1556" s="2"/>
      <c r="FL1556" s="2"/>
      <c r="FM1556" s="2"/>
      <c r="FN1556" s="2"/>
      <c r="FO1556" s="2"/>
      <c r="FP1556" s="2"/>
      <c r="FQ1556" s="2"/>
      <c r="FR1556" s="2"/>
      <c r="FS1556" s="2"/>
      <c r="FT1556" s="2"/>
      <c r="FU1556" s="2"/>
      <c r="FV1556" s="2"/>
      <c r="FW1556" s="2"/>
      <c r="FX1556" s="2"/>
      <c r="FY1556" s="2"/>
      <c r="FZ1556" s="2"/>
      <c r="GA1556" s="2"/>
      <c r="GB1556" s="2"/>
      <c r="GC1556" s="2"/>
      <c r="GD1556" s="2"/>
      <c r="GE1556" s="2"/>
      <c r="GF1556" s="2"/>
      <c r="GG1556" s="2"/>
      <c r="GH1556" s="2"/>
      <c r="GI1556" s="2"/>
      <c r="GJ1556" s="2"/>
      <c r="GK1556" s="2"/>
      <c r="GL1556" s="2"/>
      <c r="GM1556" s="2"/>
      <c r="GN1556" s="2"/>
      <c r="GO1556" s="2"/>
      <c r="GP1556" s="2"/>
      <c r="GQ1556" s="2"/>
      <c r="GR1556" s="2"/>
      <c r="GS1556" s="2"/>
      <c r="GT1556" s="2"/>
      <c r="GU1556" s="2"/>
      <c r="GV1556" s="2"/>
      <c r="GW1556" s="2"/>
      <c r="GX1556" s="2"/>
      <c r="GY1556" s="2"/>
      <c r="GZ1556" s="2"/>
      <c r="HA1556" s="2"/>
      <c r="HB1556" s="2"/>
      <c r="HC1556" s="2"/>
      <c r="HD1556" s="2"/>
      <c r="HE1556" s="2"/>
      <c r="HF1556" s="2"/>
      <c r="HG1556" s="2"/>
      <c r="HH1556" s="2"/>
      <c r="HI1556" s="2"/>
      <c r="HJ1556" s="2"/>
      <c r="HK1556" s="2"/>
      <c r="HL1556" s="2"/>
      <c r="HM1556" s="2"/>
      <c r="HN1556" s="2"/>
      <c r="HO1556" s="2"/>
      <c r="HP1556" s="2"/>
      <c r="HQ1556" s="2"/>
      <c r="HR1556" s="2"/>
      <c r="HS1556" s="2"/>
      <c r="HT1556" s="2"/>
      <c r="HU1556" s="2"/>
      <c r="HV1556" s="2"/>
      <c r="HW1556" s="2"/>
      <c r="HX1556" s="2"/>
      <c r="HY1556" s="2"/>
      <c r="HZ1556" s="2"/>
      <c r="IA1556" s="2"/>
      <c r="IB1556" s="2"/>
      <c r="IC1556" s="2"/>
      <c r="ID1556" s="2"/>
      <c r="IE1556" s="2"/>
      <c r="IF1556" s="2"/>
      <c r="IG1556" s="2"/>
      <c r="IH1556" s="2"/>
      <c r="II1556" s="2"/>
      <c r="IJ1556" s="2"/>
      <c r="IK1556" s="2"/>
      <c r="IL1556" s="2"/>
      <c r="IM1556" s="2"/>
      <c r="IN1556" s="2"/>
      <c r="IO1556" s="2"/>
      <c r="IP1556" s="2"/>
      <c r="IQ1556" s="2"/>
    </row>
    <row r="1557" spans="1:251" s="16" customFormat="1" ht="18.75" customHeight="1">
      <c r="A1557" s="8"/>
      <c r="B1557" s="25"/>
      <c r="C1557" s="93" t="s">
        <v>250</v>
      </c>
      <c r="D1557" s="94"/>
      <c r="E1557" s="94"/>
      <c r="F1557" s="94"/>
      <c r="G1557" s="94"/>
      <c r="H1557" s="94"/>
      <c r="I1557" s="94"/>
      <c r="J1557" s="94"/>
      <c r="K1557" s="94"/>
      <c r="L1557" s="94"/>
      <c r="M1557" s="94"/>
      <c r="N1557" s="94"/>
      <c r="O1557" s="94"/>
      <c r="P1557" s="94"/>
      <c r="Q1557" s="94"/>
      <c r="R1557" s="94"/>
      <c r="S1557" s="94"/>
      <c r="T1557" s="94"/>
      <c r="U1557" s="94"/>
      <c r="V1557" s="94"/>
      <c r="W1557" s="94"/>
      <c r="X1557" s="94"/>
      <c r="Y1557" s="94"/>
      <c r="Z1557" s="95"/>
      <c r="AA1557" s="96">
        <v>59</v>
      </c>
      <c r="AB1557" s="97"/>
      <c r="AC1557" s="97"/>
      <c r="AD1557" s="97"/>
      <c r="AE1557" s="97"/>
      <c r="AF1557" s="97"/>
      <c r="AG1557" s="97"/>
      <c r="AH1557" s="97"/>
      <c r="AI1557" s="98"/>
      <c r="AJ1557" s="96">
        <v>59</v>
      </c>
      <c r="AK1557" s="97"/>
      <c r="AL1557" s="97"/>
      <c r="AM1557" s="97"/>
      <c r="AN1557" s="97"/>
      <c r="AO1557" s="97"/>
      <c r="AP1557" s="97"/>
      <c r="AQ1557" s="97"/>
      <c r="AR1557" s="98"/>
      <c r="AS1557" s="99" t="s">
        <v>251</v>
      </c>
      <c r="AT1557" s="100"/>
      <c r="AU1557" s="100"/>
      <c r="AV1557" s="100"/>
      <c r="AW1557" s="100"/>
      <c r="AX1557" s="101"/>
      <c r="AY1557" s="2"/>
      <c r="AZ1557" s="2"/>
      <c r="BA1557" s="2"/>
      <c r="BB1557" s="2"/>
      <c r="BC1557" s="2"/>
      <c r="BD1557" s="2"/>
      <c r="BE1557" s="2"/>
      <c r="BF1557" s="2"/>
      <c r="BG1557" s="2"/>
      <c r="BH1557" s="2"/>
      <c r="BI1557" s="2"/>
      <c r="BJ1557" s="2"/>
      <c r="BK1557" s="2"/>
      <c r="BL1557" s="2"/>
      <c r="BM1557" s="2"/>
      <c r="BN1557" s="2"/>
      <c r="BO1557" s="2"/>
      <c r="BP1557" s="2"/>
      <c r="BQ1557" s="2"/>
      <c r="BR1557" s="2"/>
      <c r="BS1557" s="2"/>
      <c r="BT1557" s="2"/>
      <c r="BU1557" s="2"/>
      <c r="BV1557" s="2"/>
      <c r="BW1557" s="2"/>
      <c r="BX1557" s="2"/>
      <c r="BY1557" s="2"/>
      <c r="BZ1557" s="2"/>
      <c r="CA1557" s="2"/>
      <c r="CB1557" s="2"/>
      <c r="CC1557" s="2"/>
      <c r="CD1557" s="2"/>
      <c r="CE1557" s="2"/>
      <c r="CF1557" s="2"/>
      <c r="CG1557" s="2"/>
      <c r="CH1557" s="2"/>
      <c r="CI1557" s="2"/>
      <c r="CJ1557" s="2"/>
      <c r="CK1557" s="2"/>
      <c r="CL1557" s="2"/>
      <c r="CM1557" s="2"/>
      <c r="CN1557" s="2"/>
      <c r="CO1557" s="2"/>
      <c r="CP1557" s="2"/>
      <c r="CQ1557" s="2"/>
      <c r="CR1557" s="2"/>
      <c r="CS1557" s="2"/>
      <c r="CT1557" s="2"/>
      <c r="CU1557" s="2"/>
      <c r="CV1557" s="2"/>
      <c r="CW1557" s="2"/>
      <c r="CX1557" s="2"/>
      <c r="CY1557" s="2"/>
      <c r="CZ1557" s="2"/>
      <c r="DA1557" s="2"/>
      <c r="DB1557" s="2"/>
      <c r="DC1557" s="2"/>
      <c r="DD1557" s="2"/>
      <c r="DE1557" s="2"/>
      <c r="DF1557" s="2"/>
      <c r="DG1557" s="2"/>
      <c r="DH1557" s="2"/>
      <c r="DI1557" s="2"/>
      <c r="DJ1557" s="2"/>
      <c r="DK1557" s="2"/>
      <c r="DL1557" s="2"/>
      <c r="DM1557" s="2"/>
      <c r="DN1557" s="2"/>
      <c r="DO1557" s="2"/>
      <c r="DP1557" s="2"/>
      <c r="DQ1557" s="2"/>
      <c r="DR1557" s="2"/>
      <c r="DS1557" s="2"/>
      <c r="DT1557" s="2"/>
      <c r="DU1557" s="2"/>
      <c r="DV1557" s="2"/>
      <c r="DW1557" s="2"/>
      <c r="DX1557" s="2"/>
      <c r="DY1557" s="2"/>
      <c r="DZ1557" s="2"/>
      <c r="EA1557" s="2"/>
      <c r="EB1557" s="2"/>
      <c r="EC1557" s="2"/>
      <c r="ED1557" s="2"/>
      <c r="EE1557" s="2"/>
      <c r="EF1557" s="2"/>
      <c r="EG1557" s="2"/>
      <c r="EH1557" s="2"/>
      <c r="EI1557" s="2"/>
      <c r="EJ1557" s="2"/>
      <c r="EK1557" s="2"/>
      <c r="EL1557" s="2"/>
      <c r="EM1557" s="2"/>
      <c r="EN1557" s="2"/>
      <c r="EO1557" s="2"/>
      <c r="EP1557" s="2"/>
      <c r="EQ1557" s="2"/>
      <c r="ER1557" s="2"/>
      <c r="ES1557" s="2"/>
      <c r="ET1557" s="2"/>
      <c r="EU1557" s="2"/>
      <c r="EV1557" s="2"/>
      <c r="EW1557" s="2"/>
      <c r="EX1557" s="2"/>
      <c r="EY1557" s="2"/>
      <c r="EZ1557" s="2"/>
      <c r="FA1557" s="2"/>
      <c r="FB1557" s="2"/>
      <c r="FC1557" s="2"/>
      <c r="FD1557" s="2"/>
      <c r="FE1557" s="2"/>
      <c r="FF1557" s="2"/>
      <c r="FG1557" s="2"/>
      <c r="FH1557" s="2"/>
      <c r="FI1557" s="2"/>
      <c r="FJ1557" s="2"/>
      <c r="FK1557" s="2"/>
      <c r="FL1557" s="2"/>
      <c r="FM1557" s="2"/>
      <c r="FN1557" s="2"/>
      <c r="FO1557" s="2"/>
      <c r="FP1557" s="2"/>
      <c r="FQ1557" s="2"/>
      <c r="FR1557" s="2"/>
      <c r="FS1557" s="2"/>
      <c r="FT1557" s="2"/>
      <c r="FU1557" s="2"/>
      <c r="FV1557" s="2"/>
      <c r="FW1557" s="2"/>
      <c r="FX1557" s="2"/>
      <c r="FY1557" s="2"/>
      <c r="FZ1557" s="2"/>
      <c r="GA1557" s="2"/>
      <c r="GB1557" s="2"/>
      <c r="GC1557" s="2"/>
      <c r="GD1557" s="2"/>
      <c r="GE1557" s="2"/>
      <c r="GF1557" s="2"/>
      <c r="GG1557" s="2"/>
      <c r="GH1557" s="2"/>
      <c r="GI1557" s="2"/>
      <c r="GJ1557" s="2"/>
      <c r="GK1557" s="2"/>
      <c r="GL1557" s="2"/>
      <c r="GM1557" s="2"/>
      <c r="GN1557" s="2"/>
      <c r="GO1557" s="2"/>
      <c r="GP1557" s="2"/>
      <c r="GQ1557" s="2"/>
      <c r="GR1557" s="2"/>
      <c r="GS1557" s="2"/>
      <c r="GT1557" s="2"/>
      <c r="GU1557" s="2"/>
      <c r="GV1557" s="2"/>
      <c r="GW1557" s="2"/>
      <c r="GX1557" s="2"/>
      <c r="GY1557" s="2"/>
      <c r="GZ1557" s="2"/>
      <c r="HA1557" s="2"/>
      <c r="HB1557" s="2"/>
      <c r="HC1557" s="2"/>
      <c r="HD1557" s="2"/>
      <c r="HE1557" s="2"/>
      <c r="HF1557" s="2"/>
      <c r="HG1557" s="2"/>
      <c r="HH1557" s="2"/>
      <c r="HI1557" s="2"/>
      <c r="HJ1557" s="2"/>
      <c r="HK1557" s="2"/>
      <c r="HL1557" s="2"/>
      <c r="HM1557" s="2"/>
      <c r="HN1557" s="2"/>
      <c r="HO1557" s="2"/>
      <c r="HP1557" s="2"/>
      <c r="HQ1557" s="2"/>
      <c r="HR1557" s="2"/>
      <c r="HS1557" s="2"/>
      <c r="HT1557" s="2"/>
      <c r="HU1557" s="2"/>
      <c r="HV1557" s="2"/>
      <c r="HW1557" s="2"/>
      <c r="HX1557" s="2"/>
      <c r="HY1557" s="2"/>
      <c r="HZ1557" s="2"/>
      <c r="IA1557" s="2"/>
      <c r="IB1557" s="2"/>
      <c r="IC1557" s="2"/>
      <c r="ID1557" s="2"/>
      <c r="IE1557" s="2"/>
      <c r="IF1557" s="2"/>
      <c r="IG1557" s="2"/>
      <c r="IH1557" s="2"/>
      <c r="II1557" s="2"/>
      <c r="IJ1557" s="2"/>
      <c r="IK1557" s="2"/>
      <c r="IL1557" s="2"/>
      <c r="IM1557" s="2"/>
      <c r="IN1557" s="2"/>
      <c r="IO1557" s="2"/>
      <c r="IP1557" s="2"/>
      <c r="IQ1557" s="2"/>
    </row>
    <row r="1558" spans="1:251" s="16" customFormat="1" ht="18.75" customHeight="1" thickBot="1">
      <c r="A1558" s="17"/>
      <c r="B1558" s="102" t="s">
        <v>11</v>
      </c>
      <c r="C1558" s="103"/>
      <c r="D1558" s="103"/>
      <c r="E1558" s="103"/>
      <c r="F1558" s="103"/>
      <c r="G1558" s="103"/>
      <c r="H1558" s="103"/>
      <c r="I1558" s="103"/>
      <c r="J1558" s="103"/>
      <c r="K1558" s="103"/>
      <c r="L1558" s="103"/>
      <c r="M1558" s="103"/>
      <c r="N1558" s="103"/>
      <c r="O1558" s="103"/>
      <c r="P1558" s="103"/>
      <c r="Q1558" s="103"/>
      <c r="R1558" s="103"/>
      <c r="S1558" s="103"/>
      <c r="T1558" s="103"/>
      <c r="U1558" s="103"/>
      <c r="V1558" s="103"/>
      <c r="W1558" s="103"/>
      <c r="X1558" s="103"/>
      <c r="Y1558" s="103"/>
      <c r="Z1558" s="104"/>
      <c r="AA1558" s="105">
        <f>SUM($AA$1555:$AA$1557)</f>
        <v>506</v>
      </c>
      <c r="AB1558" s="106"/>
      <c r="AC1558" s="106"/>
      <c r="AD1558" s="106"/>
      <c r="AE1558" s="106"/>
      <c r="AF1558" s="106"/>
      <c r="AG1558" s="106"/>
      <c r="AH1558" s="106"/>
      <c r="AI1558" s="107"/>
      <c r="AJ1558" s="105">
        <f>SUM($AJ$1555:$AJ$1557)</f>
        <v>506</v>
      </c>
      <c r="AK1558" s="106"/>
      <c r="AL1558" s="106"/>
      <c r="AM1558" s="106"/>
      <c r="AN1558" s="106"/>
      <c r="AO1558" s="106"/>
      <c r="AP1558" s="106"/>
      <c r="AQ1558" s="106"/>
      <c r="AR1558" s="107"/>
      <c r="AS1558" s="108"/>
      <c r="AT1558" s="109"/>
      <c r="AU1558" s="109"/>
      <c r="AV1558" s="109"/>
      <c r="AW1558" s="109"/>
      <c r="AX1558" s="110"/>
      <c r="AY1558" s="2"/>
      <c r="AZ1558" s="2"/>
      <c r="BA1558" s="2"/>
      <c r="BB1558" s="2"/>
      <c r="BC1558" s="2"/>
      <c r="BD1558" s="2"/>
      <c r="BE1558" s="2"/>
      <c r="BF1558" s="2"/>
      <c r="BG1558" s="2"/>
      <c r="BH1558" s="2"/>
      <c r="BI1558" s="2"/>
      <c r="BJ1558" s="2"/>
      <c r="BK1558" s="2"/>
      <c r="BL1558" s="2"/>
      <c r="BM1558" s="2"/>
      <c r="BN1558" s="2"/>
      <c r="BO1558" s="2"/>
      <c r="BP1558" s="2"/>
      <c r="BQ1558" s="2"/>
      <c r="BR1558" s="2"/>
      <c r="BS1558" s="2"/>
      <c r="BT1558" s="2"/>
      <c r="BU1558" s="2"/>
      <c r="BV1558" s="2"/>
      <c r="BW1558" s="2"/>
      <c r="BX1558" s="2"/>
      <c r="BY1558" s="2"/>
      <c r="BZ1558" s="2"/>
      <c r="CA1558" s="2"/>
      <c r="CB1558" s="2"/>
      <c r="CC1558" s="2"/>
      <c r="CD1558" s="2"/>
      <c r="CE1558" s="2"/>
      <c r="CF1558" s="2"/>
      <c r="CG1558" s="2"/>
      <c r="CH1558" s="2"/>
      <c r="CI1558" s="2"/>
      <c r="CJ1558" s="2"/>
      <c r="CK1558" s="2"/>
      <c r="CL1558" s="2"/>
      <c r="CM1558" s="2"/>
      <c r="CN1558" s="2"/>
      <c r="CO1558" s="2"/>
      <c r="CP1558" s="2"/>
      <c r="CQ1558" s="2"/>
      <c r="CR1558" s="2"/>
      <c r="CS1558" s="2"/>
      <c r="CT1558" s="2"/>
      <c r="CU1558" s="2"/>
      <c r="CV1558" s="2"/>
      <c r="CW1558" s="2"/>
      <c r="CX1558" s="2"/>
      <c r="CY1558" s="2"/>
      <c r="CZ1558" s="2"/>
      <c r="DA1558" s="2"/>
      <c r="DB1558" s="2"/>
      <c r="DC1558" s="2"/>
      <c r="DD1558" s="2"/>
      <c r="DE1558" s="2"/>
      <c r="DF1558" s="2"/>
      <c r="DG1558" s="2"/>
      <c r="DH1558" s="2"/>
      <c r="DI1558" s="2"/>
      <c r="DJ1558" s="2"/>
      <c r="DK1558" s="2"/>
      <c r="DL1558" s="2"/>
      <c r="DM1558" s="2"/>
      <c r="DN1558" s="2"/>
      <c r="DO1558" s="2"/>
      <c r="DP1558" s="2"/>
      <c r="DQ1558" s="2"/>
      <c r="DR1558" s="2"/>
      <c r="DS1558" s="2"/>
      <c r="DT1558" s="2"/>
      <c r="DU1558" s="2"/>
      <c r="DV1558" s="2"/>
      <c r="DW1558" s="2"/>
      <c r="DX1558" s="2"/>
      <c r="DY1558" s="2"/>
      <c r="DZ1558" s="2"/>
      <c r="EA1558" s="2"/>
      <c r="EB1558" s="2"/>
      <c r="EC1558" s="2"/>
      <c r="ED1558" s="2"/>
      <c r="EE1558" s="2"/>
      <c r="EF1558" s="2"/>
      <c r="EG1558" s="2"/>
      <c r="EH1558" s="2"/>
      <c r="EI1558" s="2"/>
      <c r="EJ1558" s="2"/>
      <c r="EK1558" s="2"/>
      <c r="EL1558" s="2"/>
      <c r="EM1558" s="2"/>
      <c r="EN1558" s="2"/>
      <c r="EO1558" s="2"/>
      <c r="EP1558" s="2"/>
      <c r="EQ1558" s="2"/>
      <c r="ER1558" s="2"/>
      <c r="ES1558" s="2"/>
      <c r="ET1558" s="2"/>
      <c r="EU1558" s="2"/>
      <c r="EV1558" s="2"/>
      <c r="EW1558" s="2"/>
      <c r="EX1558" s="2"/>
      <c r="EY1558" s="2"/>
      <c r="EZ1558" s="2"/>
      <c r="FA1558" s="2"/>
      <c r="FB1558" s="2"/>
      <c r="FC1558" s="2"/>
      <c r="FD1558" s="2"/>
      <c r="FE1558" s="2"/>
      <c r="FF1558" s="2"/>
      <c r="FG1558" s="2"/>
      <c r="FH1558" s="2"/>
      <c r="FI1558" s="2"/>
      <c r="FJ1558" s="2"/>
      <c r="FK1558" s="2"/>
      <c r="FL1558" s="2"/>
      <c r="FM1558" s="2"/>
      <c r="FN1558" s="2"/>
      <c r="FO1558" s="2"/>
      <c r="FP1558" s="2"/>
      <c r="FQ1558" s="2"/>
      <c r="FR1558" s="2"/>
      <c r="FS1558" s="2"/>
      <c r="FT1558" s="2"/>
      <c r="FU1558" s="2"/>
      <c r="FV1558" s="2"/>
      <c r="FW1558" s="2"/>
      <c r="FX1558" s="2"/>
      <c r="FY1558" s="2"/>
      <c r="FZ1558" s="2"/>
      <c r="GA1558" s="2"/>
      <c r="GB1558" s="2"/>
      <c r="GC1558" s="2"/>
      <c r="GD1558" s="2"/>
      <c r="GE1558" s="2"/>
      <c r="GF1558" s="2"/>
      <c r="GG1558" s="2"/>
      <c r="GH1558" s="2"/>
      <c r="GI1558" s="2"/>
      <c r="GJ1558" s="2"/>
      <c r="GK1558" s="2"/>
      <c r="GL1558" s="2"/>
      <c r="GM1558" s="2"/>
      <c r="GN1558" s="2"/>
      <c r="GO1558" s="2"/>
      <c r="GP1558" s="2"/>
      <c r="GQ1558" s="2"/>
      <c r="GR1558" s="2"/>
      <c r="GS1558" s="2"/>
      <c r="GT1558" s="2"/>
      <c r="GU1558" s="2"/>
      <c r="GV1558" s="2"/>
      <c r="GW1558" s="2"/>
      <c r="GX1558" s="2"/>
      <c r="GY1558" s="2"/>
      <c r="GZ1558" s="2"/>
      <c r="HA1558" s="2"/>
      <c r="HB1558" s="2"/>
      <c r="HC1558" s="2"/>
      <c r="HD1558" s="2"/>
      <c r="HE1558" s="2"/>
      <c r="HF1558" s="2"/>
      <c r="HG1558" s="2"/>
      <c r="HH1558" s="2"/>
      <c r="HI1558" s="2"/>
      <c r="HJ1558" s="2"/>
      <c r="HK1558" s="2"/>
      <c r="HL1558" s="2"/>
      <c r="HM1558" s="2"/>
      <c r="HN1558" s="2"/>
      <c r="HO1558" s="2"/>
      <c r="HP1558" s="2"/>
      <c r="HQ1558" s="2"/>
      <c r="HR1558" s="2"/>
      <c r="HS1558" s="2"/>
      <c r="HT1558" s="2"/>
      <c r="HU1558" s="2"/>
      <c r="HV1558" s="2"/>
      <c r="HW1558" s="2"/>
      <c r="HX1558" s="2"/>
      <c r="HY1558" s="2"/>
      <c r="HZ1558" s="2"/>
      <c r="IA1558" s="2"/>
      <c r="IB1558" s="2"/>
      <c r="IC1558" s="2"/>
      <c r="ID1558" s="2"/>
      <c r="IE1558" s="2"/>
      <c r="IF1558" s="2"/>
      <c r="IG1558" s="2"/>
      <c r="IH1558" s="2"/>
      <c r="II1558" s="2"/>
      <c r="IJ1558" s="2"/>
      <c r="IK1558" s="2"/>
      <c r="IL1558" s="2"/>
      <c r="IM1558" s="2"/>
      <c r="IN1558" s="2"/>
      <c r="IO1558" s="2"/>
      <c r="IP1558" s="2"/>
      <c r="IQ1558" s="2"/>
    </row>
    <row r="1560" spans="1:251" ht="19.2">
      <c r="A1560" s="1" t="s">
        <v>0</v>
      </c>
      <c r="AW1560" s="3"/>
      <c r="AX1560" s="4"/>
      <c r="AY1560" s="3"/>
    </row>
    <row r="1562" spans="1:251" ht="18">
      <c r="B1562" s="124" t="s">
        <v>8</v>
      </c>
      <c r="C1562" s="125"/>
      <c r="D1562" s="125"/>
      <c r="E1562" s="125"/>
      <c r="F1562" s="125"/>
      <c r="G1562" s="125"/>
      <c r="H1562" s="125"/>
      <c r="I1562" s="125"/>
      <c r="J1562" s="125"/>
      <c r="K1562" s="125"/>
      <c r="L1562" s="125"/>
      <c r="M1562" s="125"/>
      <c r="N1562" s="125"/>
      <c r="O1562" s="125"/>
      <c r="P1562" s="125"/>
      <c r="Q1562" s="125"/>
      <c r="R1562" s="125"/>
      <c r="S1562" s="125"/>
      <c r="T1562" s="125"/>
      <c r="U1562" s="125"/>
      <c r="V1562" s="125"/>
      <c r="W1562" s="125"/>
      <c r="X1562" s="125"/>
      <c r="Y1562" s="125"/>
      <c r="Z1562" s="125"/>
      <c r="AA1562" s="125"/>
      <c r="AB1562" s="125"/>
      <c r="AC1562" s="125"/>
      <c r="AD1562" s="125"/>
      <c r="AE1562" s="125"/>
      <c r="AF1562" s="125"/>
      <c r="AG1562" s="125"/>
      <c r="AH1562" s="125"/>
      <c r="AI1562" s="125"/>
      <c r="AJ1562" s="125"/>
      <c r="AK1562" s="125"/>
      <c r="AL1562" s="125"/>
      <c r="AM1562" s="125"/>
      <c r="AN1562" s="125"/>
      <c r="AO1562" s="125"/>
      <c r="AP1562" s="125"/>
      <c r="AQ1562" s="125"/>
      <c r="AR1562" s="125"/>
      <c r="AS1562" s="125"/>
      <c r="AT1562" s="125"/>
      <c r="AU1562" s="125"/>
      <c r="AV1562" s="125"/>
      <c r="AW1562" s="125"/>
      <c r="AX1562" s="125"/>
    </row>
    <row r="1563" spans="1:251">
      <c r="Z1563" s="5"/>
      <c r="AD1563" s="5"/>
      <c r="AE1563" s="5"/>
      <c r="AF1563" s="5"/>
      <c r="AG1563" s="5"/>
      <c r="AH1563" s="5"/>
      <c r="AI1563" s="5"/>
      <c r="AO1563" s="5"/>
    </row>
    <row r="1564" spans="1:251" ht="13.8" thickBot="1">
      <c r="Z1564" s="5"/>
      <c r="AD1564" s="5"/>
      <c r="AE1564" s="5"/>
      <c r="AF1564" s="5"/>
      <c r="AG1564" s="5"/>
      <c r="AH1564" s="5"/>
      <c r="AI1564" s="5"/>
      <c r="AO1564" s="5"/>
      <c r="DI1564" s="6"/>
    </row>
    <row r="1565" spans="1:251" ht="24.75" customHeight="1" thickBot="1">
      <c r="B1565" s="126" t="s">
        <v>1</v>
      </c>
      <c r="C1565" s="127"/>
      <c r="D1565" s="127"/>
      <c r="E1565" s="127"/>
      <c r="F1565" s="127"/>
      <c r="G1565" s="127"/>
      <c r="H1565" s="128" t="s">
        <v>284</v>
      </c>
      <c r="I1565" s="129"/>
      <c r="J1565" s="129"/>
      <c r="K1565" s="129"/>
      <c r="L1565" s="129"/>
      <c r="M1565" s="129"/>
      <c r="N1565" s="129"/>
      <c r="O1565" s="129"/>
      <c r="P1565" s="129"/>
      <c r="Q1565" s="129"/>
      <c r="R1565" s="129"/>
      <c r="S1565" s="129"/>
      <c r="T1565" s="129"/>
      <c r="U1565" s="129"/>
      <c r="V1565" s="129"/>
      <c r="W1565" s="129"/>
      <c r="X1565" s="129"/>
      <c r="Y1565" s="129"/>
      <c r="Z1565" s="129"/>
      <c r="AA1565" s="129"/>
      <c r="AB1565" s="129"/>
      <c r="AC1565" s="129"/>
      <c r="AD1565" s="129"/>
      <c r="AE1565" s="129"/>
      <c r="AF1565" s="129"/>
      <c r="AG1565" s="129"/>
      <c r="AH1565" s="129"/>
      <c r="AI1565" s="129"/>
      <c r="AJ1565" s="129"/>
      <c r="AK1565" s="129"/>
      <c r="AL1565" s="129"/>
      <c r="AM1565" s="129"/>
      <c r="AN1565" s="129"/>
      <c r="AO1565" s="129"/>
      <c r="AP1565" s="129"/>
      <c r="AQ1565" s="129"/>
      <c r="AR1565" s="129"/>
      <c r="AS1565" s="129"/>
      <c r="AT1565" s="129"/>
      <c r="AU1565" s="129"/>
      <c r="AV1565" s="129"/>
      <c r="AW1565" s="129"/>
      <c r="AX1565" s="130"/>
      <c r="DI1565" s="6"/>
    </row>
    <row r="1566" spans="1:251" ht="14.4">
      <c r="B1566" s="7"/>
      <c r="C1566" s="7"/>
      <c r="D1566" s="7"/>
      <c r="E1566" s="7"/>
      <c r="F1566" s="7"/>
      <c r="G1566" s="7"/>
      <c r="H1566" s="8"/>
      <c r="I1566" s="8"/>
      <c r="J1566" s="8"/>
      <c r="K1566" s="8"/>
      <c r="L1566" s="9"/>
      <c r="M1566" s="9"/>
      <c r="N1566" s="9"/>
      <c r="O1566" s="9"/>
      <c r="P1566" s="8"/>
      <c r="Q1566" s="8"/>
      <c r="R1566" s="8"/>
      <c r="S1566" s="8"/>
      <c r="T1566" s="8"/>
      <c r="U1566" s="8"/>
      <c r="V1566" s="10"/>
      <c r="W1566" s="10"/>
      <c r="X1566" s="10"/>
      <c r="Y1566" s="10"/>
      <c r="Z1566" s="10"/>
      <c r="AA1566" s="10"/>
      <c r="AB1566" s="10"/>
      <c r="AC1566" s="10"/>
      <c r="AD1566" s="10"/>
      <c r="AE1566" s="10"/>
      <c r="AF1566" s="10"/>
      <c r="AG1566" s="10"/>
      <c r="AH1566" s="10"/>
      <c r="AI1566" s="10"/>
      <c r="AJ1566" s="10"/>
      <c r="AK1566" s="10"/>
      <c r="AL1566" s="10"/>
      <c r="AM1566" s="10"/>
      <c r="AN1566" s="10"/>
      <c r="AO1566" s="10"/>
      <c r="AP1566" s="10"/>
      <c r="AQ1566" s="10"/>
      <c r="AR1566" s="10"/>
      <c r="AS1566" s="10"/>
      <c r="AT1566" s="10"/>
      <c r="AU1566" s="10"/>
      <c r="AV1566" s="10"/>
      <c r="AW1566" s="10"/>
      <c r="AX1566" s="10"/>
      <c r="DI1566" s="6"/>
    </row>
    <row r="1567" spans="1:251" ht="15" thickBot="1">
      <c r="A1567" s="11"/>
      <c r="B1567" s="10" t="s">
        <v>2</v>
      </c>
      <c r="C1567" s="8"/>
      <c r="D1567" s="8"/>
      <c r="E1567" s="8"/>
      <c r="F1567" s="8"/>
      <c r="G1567" s="8"/>
      <c r="H1567" s="8"/>
      <c r="I1567" s="8"/>
      <c r="J1567" s="8"/>
      <c r="K1567" s="8"/>
      <c r="L1567" s="9"/>
      <c r="M1567" s="9"/>
      <c r="N1567" s="9"/>
      <c r="O1567" s="9"/>
      <c r="P1567" s="8"/>
      <c r="Q1567" s="8"/>
      <c r="R1567" s="8"/>
      <c r="S1567" s="8"/>
      <c r="T1567" s="8"/>
      <c r="U1567" s="8"/>
      <c r="V1567" s="10"/>
      <c r="W1567" s="10"/>
      <c r="X1567" s="10"/>
      <c r="Y1567" s="10"/>
      <c r="Z1567" s="10"/>
      <c r="AA1567" s="10"/>
      <c r="AB1567" s="10"/>
      <c r="AC1567" s="10"/>
      <c r="AD1567" s="10"/>
      <c r="AE1567" s="10"/>
      <c r="AF1567" s="10"/>
      <c r="AG1567" s="10"/>
      <c r="AH1567" s="10"/>
      <c r="AI1567" s="10"/>
      <c r="AJ1567" s="10"/>
      <c r="AK1567" s="10"/>
      <c r="AL1567" s="10"/>
      <c r="AM1567" s="10"/>
      <c r="AN1567" s="10"/>
      <c r="AO1567" s="10"/>
      <c r="AP1567" s="10"/>
      <c r="AQ1567" s="10"/>
      <c r="AR1567" s="10"/>
      <c r="AS1567" s="10"/>
      <c r="AT1567" s="10"/>
      <c r="AU1567" s="10"/>
      <c r="AV1567" s="10"/>
      <c r="AW1567" s="10"/>
      <c r="AX1567" s="10"/>
      <c r="DI1567" s="6"/>
    </row>
    <row r="1568" spans="1:251" ht="14.4">
      <c r="A1568" s="8"/>
      <c r="B1568" s="12"/>
      <c r="C1568" s="7"/>
      <c r="D1568" s="7"/>
      <c r="E1568" s="7"/>
      <c r="F1568" s="7"/>
      <c r="G1568" s="7"/>
      <c r="H1568" s="7"/>
      <c r="I1568" s="7"/>
      <c r="J1568" s="7"/>
      <c r="K1568" s="7"/>
      <c r="L1568" s="13"/>
      <c r="M1568" s="13"/>
      <c r="N1568" s="13"/>
      <c r="O1568" s="13"/>
      <c r="P1568" s="7"/>
      <c r="Q1568" s="7"/>
      <c r="R1568" s="7"/>
      <c r="S1568" s="7"/>
      <c r="T1568" s="7"/>
      <c r="U1568" s="7"/>
      <c r="V1568" s="14"/>
      <c r="W1568" s="14"/>
      <c r="X1568" s="14"/>
      <c r="Y1568" s="14"/>
      <c r="Z1568" s="14"/>
      <c r="AA1568" s="14"/>
      <c r="AB1568" s="14"/>
      <c r="AC1568" s="14"/>
      <c r="AD1568" s="14"/>
      <c r="AE1568" s="14"/>
      <c r="AF1568" s="14"/>
      <c r="AG1568" s="14"/>
      <c r="AH1568" s="14"/>
      <c r="AI1568" s="14"/>
      <c r="AJ1568" s="14"/>
      <c r="AK1568" s="14"/>
      <c r="AL1568" s="14"/>
      <c r="AM1568" s="14"/>
      <c r="AN1568" s="14"/>
      <c r="AO1568" s="14"/>
      <c r="AP1568" s="14"/>
      <c r="AQ1568" s="14"/>
      <c r="AR1568" s="14"/>
      <c r="AS1568" s="14"/>
      <c r="AT1568" s="14"/>
      <c r="AU1568" s="14"/>
      <c r="AV1568" s="14"/>
      <c r="AW1568" s="14"/>
      <c r="AX1568" s="15"/>
    </row>
    <row r="1569" spans="1:113" ht="12" customHeight="1">
      <c r="A1569" s="8"/>
      <c r="B1569" s="111" t="s">
        <v>285</v>
      </c>
      <c r="C1569" s="112"/>
      <c r="D1569" s="112"/>
      <c r="E1569" s="112"/>
      <c r="F1569" s="112"/>
      <c r="G1569" s="112"/>
      <c r="H1569" s="112"/>
      <c r="I1569" s="112"/>
      <c r="J1569" s="112"/>
      <c r="K1569" s="112"/>
      <c r="L1569" s="112"/>
      <c r="M1569" s="112"/>
      <c r="N1569" s="112"/>
      <c r="O1569" s="112"/>
      <c r="P1569" s="112"/>
      <c r="Q1569" s="112"/>
      <c r="R1569" s="112"/>
      <c r="S1569" s="112"/>
      <c r="T1569" s="112"/>
      <c r="U1569" s="112"/>
      <c r="V1569" s="112"/>
      <c r="W1569" s="112"/>
      <c r="X1569" s="112"/>
      <c r="Y1569" s="112"/>
      <c r="Z1569" s="112"/>
      <c r="AA1569" s="112"/>
      <c r="AB1569" s="112"/>
      <c r="AC1569" s="112"/>
      <c r="AD1569" s="112"/>
      <c r="AE1569" s="112"/>
      <c r="AF1569" s="112"/>
      <c r="AG1569" s="112"/>
      <c r="AH1569" s="112"/>
      <c r="AI1569" s="112"/>
      <c r="AJ1569" s="112"/>
      <c r="AK1569" s="112"/>
      <c r="AL1569" s="112"/>
      <c r="AM1569" s="112"/>
      <c r="AN1569" s="112"/>
      <c r="AO1569" s="112"/>
      <c r="AP1569" s="112"/>
      <c r="AQ1569" s="112"/>
      <c r="AR1569" s="112"/>
      <c r="AS1569" s="112"/>
      <c r="AT1569" s="112"/>
      <c r="AU1569" s="112"/>
      <c r="AV1569" s="112"/>
      <c r="AW1569" s="112"/>
      <c r="AX1569" s="113"/>
    </row>
    <row r="1570" spans="1:113" ht="12" customHeight="1">
      <c r="A1570" s="8"/>
      <c r="B1570" s="111"/>
      <c r="C1570" s="112"/>
      <c r="D1570" s="112"/>
      <c r="E1570" s="112"/>
      <c r="F1570" s="112"/>
      <c r="G1570" s="112"/>
      <c r="H1570" s="112"/>
      <c r="I1570" s="112"/>
      <c r="J1570" s="112"/>
      <c r="K1570" s="112"/>
      <c r="L1570" s="112"/>
      <c r="M1570" s="112"/>
      <c r="N1570" s="112"/>
      <c r="O1570" s="112"/>
      <c r="P1570" s="112"/>
      <c r="Q1570" s="112"/>
      <c r="R1570" s="112"/>
      <c r="S1570" s="112"/>
      <c r="T1570" s="112"/>
      <c r="U1570" s="112"/>
      <c r="V1570" s="112"/>
      <c r="W1570" s="112"/>
      <c r="X1570" s="112"/>
      <c r="Y1570" s="112"/>
      <c r="Z1570" s="112"/>
      <c r="AA1570" s="112"/>
      <c r="AB1570" s="112"/>
      <c r="AC1570" s="112"/>
      <c r="AD1570" s="112"/>
      <c r="AE1570" s="112"/>
      <c r="AF1570" s="112"/>
      <c r="AG1570" s="112"/>
      <c r="AH1570" s="112"/>
      <c r="AI1570" s="112"/>
      <c r="AJ1570" s="112"/>
      <c r="AK1570" s="112"/>
      <c r="AL1570" s="112"/>
      <c r="AM1570" s="112"/>
      <c r="AN1570" s="112"/>
      <c r="AO1570" s="112"/>
      <c r="AP1570" s="112"/>
      <c r="AQ1570" s="112"/>
      <c r="AR1570" s="112"/>
      <c r="AS1570" s="112"/>
      <c r="AT1570" s="112"/>
      <c r="AU1570" s="112"/>
      <c r="AV1570" s="112"/>
      <c r="AW1570" s="112"/>
      <c r="AX1570" s="113"/>
      <c r="BC1570" s="16"/>
    </row>
    <row r="1571" spans="1:113" ht="12" customHeight="1">
      <c r="A1571" s="8"/>
      <c r="B1571" s="111"/>
      <c r="C1571" s="112"/>
      <c r="D1571" s="112"/>
      <c r="E1571" s="112"/>
      <c r="F1571" s="112"/>
      <c r="G1571" s="112"/>
      <c r="H1571" s="112"/>
      <c r="I1571" s="112"/>
      <c r="J1571" s="112"/>
      <c r="K1571" s="112"/>
      <c r="L1571" s="112"/>
      <c r="M1571" s="112"/>
      <c r="N1571" s="112"/>
      <c r="O1571" s="112"/>
      <c r="P1571" s="112"/>
      <c r="Q1571" s="112"/>
      <c r="R1571" s="112"/>
      <c r="S1571" s="112"/>
      <c r="T1571" s="112"/>
      <c r="U1571" s="112"/>
      <c r="V1571" s="112"/>
      <c r="W1571" s="112"/>
      <c r="X1571" s="112"/>
      <c r="Y1571" s="112"/>
      <c r="Z1571" s="112"/>
      <c r="AA1571" s="112"/>
      <c r="AB1571" s="112"/>
      <c r="AC1571" s="112"/>
      <c r="AD1571" s="112"/>
      <c r="AE1571" s="112"/>
      <c r="AF1571" s="112"/>
      <c r="AG1571" s="112"/>
      <c r="AH1571" s="112"/>
      <c r="AI1571" s="112"/>
      <c r="AJ1571" s="112"/>
      <c r="AK1571" s="112"/>
      <c r="AL1571" s="112"/>
      <c r="AM1571" s="112"/>
      <c r="AN1571" s="112"/>
      <c r="AO1571" s="112"/>
      <c r="AP1571" s="112"/>
      <c r="AQ1571" s="112"/>
      <c r="AR1571" s="112"/>
      <c r="AS1571" s="112"/>
      <c r="AT1571" s="112"/>
      <c r="AU1571" s="112"/>
      <c r="AV1571" s="112"/>
      <c r="AW1571" s="112"/>
      <c r="AX1571" s="113"/>
    </row>
    <row r="1572" spans="1:113" ht="12" customHeight="1">
      <c r="A1572" s="8"/>
      <c r="B1572" s="111"/>
      <c r="C1572" s="112"/>
      <c r="D1572" s="112"/>
      <c r="E1572" s="112"/>
      <c r="F1572" s="112"/>
      <c r="G1572" s="112"/>
      <c r="H1572" s="112"/>
      <c r="I1572" s="112"/>
      <c r="J1572" s="112"/>
      <c r="K1572" s="112"/>
      <c r="L1572" s="112"/>
      <c r="M1572" s="112"/>
      <c r="N1572" s="112"/>
      <c r="O1572" s="112"/>
      <c r="P1572" s="112"/>
      <c r="Q1572" s="112"/>
      <c r="R1572" s="112"/>
      <c r="S1572" s="112"/>
      <c r="T1572" s="112"/>
      <c r="U1572" s="112"/>
      <c r="V1572" s="112"/>
      <c r="W1572" s="112"/>
      <c r="X1572" s="112"/>
      <c r="Y1572" s="112"/>
      <c r="Z1572" s="112"/>
      <c r="AA1572" s="112"/>
      <c r="AB1572" s="112"/>
      <c r="AC1572" s="112"/>
      <c r="AD1572" s="112"/>
      <c r="AE1572" s="112"/>
      <c r="AF1572" s="112"/>
      <c r="AG1572" s="112"/>
      <c r="AH1572" s="112"/>
      <c r="AI1572" s="112"/>
      <c r="AJ1572" s="112"/>
      <c r="AK1572" s="112"/>
      <c r="AL1572" s="112"/>
      <c r="AM1572" s="112"/>
      <c r="AN1572" s="112"/>
      <c r="AO1572" s="112"/>
      <c r="AP1572" s="112"/>
      <c r="AQ1572" s="112"/>
      <c r="AR1572" s="112"/>
      <c r="AS1572" s="112"/>
      <c r="AT1572" s="112"/>
      <c r="AU1572" s="112"/>
      <c r="AV1572" s="112"/>
      <c r="AW1572" s="112"/>
      <c r="AX1572" s="113"/>
    </row>
    <row r="1573" spans="1:113" ht="12" customHeight="1">
      <c r="A1573" s="8"/>
      <c r="B1573" s="111"/>
      <c r="C1573" s="112"/>
      <c r="D1573" s="112"/>
      <c r="E1573" s="112"/>
      <c r="F1573" s="112"/>
      <c r="G1573" s="112"/>
      <c r="H1573" s="112"/>
      <c r="I1573" s="112"/>
      <c r="J1573" s="112"/>
      <c r="K1573" s="112"/>
      <c r="L1573" s="112"/>
      <c r="M1573" s="112"/>
      <c r="N1573" s="112"/>
      <c r="O1573" s="112"/>
      <c r="P1573" s="112"/>
      <c r="Q1573" s="112"/>
      <c r="R1573" s="112"/>
      <c r="S1573" s="112"/>
      <c r="T1573" s="112"/>
      <c r="U1573" s="112"/>
      <c r="V1573" s="112"/>
      <c r="W1573" s="112"/>
      <c r="X1573" s="112"/>
      <c r="Y1573" s="112"/>
      <c r="Z1573" s="112"/>
      <c r="AA1573" s="112"/>
      <c r="AB1573" s="112"/>
      <c r="AC1573" s="112"/>
      <c r="AD1573" s="112"/>
      <c r="AE1573" s="112"/>
      <c r="AF1573" s="112"/>
      <c r="AG1573" s="112"/>
      <c r="AH1573" s="112"/>
      <c r="AI1573" s="112"/>
      <c r="AJ1573" s="112"/>
      <c r="AK1573" s="112"/>
      <c r="AL1573" s="112"/>
      <c r="AM1573" s="112"/>
      <c r="AN1573" s="112"/>
      <c r="AO1573" s="112"/>
      <c r="AP1573" s="112"/>
      <c r="AQ1573" s="112"/>
      <c r="AR1573" s="112"/>
      <c r="AS1573" s="112"/>
      <c r="AT1573" s="112"/>
      <c r="AU1573" s="112"/>
      <c r="AV1573" s="112"/>
      <c r="AW1573" s="112"/>
      <c r="AX1573" s="113"/>
    </row>
    <row r="1574" spans="1:113" ht="15" thickBot="1">
      <c r="A1574" s="17"/>
      <c r="B1574" s="18"/>
      <c r="C1574" s="19"/>
      <c r="D1574" s="19"/>
      <c r="E1574" s="19"/>
      <c r="F1574" s="19"/>
      <c r="G1574" s="19"/>
      <c r="H1574" s="19"/>
      <c r="I1574" s="19"/>
      <c r="J1574" s="19"/>
      <c r="K1574" s="19"/>
      <c r="L1574" s="19"/>
      <c r="M1574" s="19"/>
      <c r="N1574" s="19"/>
      <c r="O1574" s="19"/>
      <c r="P1574" s="19"/>
      <c r="Q1574" s="19"/>
      <c r="R1574" s="19"/>
      <c r="S1574" s="19"/>
      <c r="T1574" s="19"/>
      <c r="U1574" s="19"/>
      <c r="V1574" s="19"/>
      <c r="W1574" s="19"/>
      <c r="X1574" s="19"/>
      <c r="Y1574" s="19"/>
      <c r="Z1574" s="19"/>
      <c r="AA1574" s="19"/>
      <c r="AB1574" s="19"/>
      <c r="AC1574" s="19"/>
      <c r="AD1574" s="19"/>
      <c r="AE1574" s="19"/>
      <c r="AF1574" s="19"/>
      <c r="AG1574" s="19"/>
      <c r="AH1574" s="19"/>
      <c r="AI1574" s="19"/>
      <c r="AJ1574" s="19"/>
      <c r="AK1574" s="19"/>
      <c r="AL1574" s="19"/>
      <c r="AM1574" s="19"/>
      <c r="AN1574" s="19"/>
      <c r="AO1574" s="19"/>
      <c r="AP1574" s="19"/>
      <c r="AQ1574" s="19"/>
      <c r="AR1574" s="19"/>
      <c r="AS1574" s="19"/>
      <c r="AT1574" s="19"/>
      <c r="AU1574" s="19"/>
      <c r="AV1574" s="19"/>
      <c r="AW1574" s="19"/>
      <c r="AX1574" s="20"/>
    </row>
    <row r="1575" spans="1:113">
      <c r="B1575" s="21"/>
    </row>
    <row r="1576" spans="1:113" ht="15" thickBot="1">
      <c r="A1576" s="11"/>
      <c r="B1576" s="10" t="s">
        <v>3</v>
      </c>
      <c r="C1576" s="8"/>
      <c r="D1576" s="8"/>
      <c r="E1576" s="8"/>
      <c r="F1576" s="8"/>
      <c r="G1576" s="8"/>
      <c r="H1576" s="8"/>
      <c r="I1576" s="8"/>
      <c r="J1576" s="8"/>
      <c r="K1576" s="8"/>
      <c r="L1576" s="9"/>
      <c r="M1576" s="9"/>
      <c r="N1576" s="9"/>
      <c r="O1576" s="9"/>
      <c r="P1576" s="8"/>
      <c r="Q1576" s="8"/>
      <c r="R1576" s="8"/>
      <c r="S1576" s="8"/>
      <c r="T1576" s="8"/>
      <c r="U1576" s="8"/>
      <c r="V1576" s="10"/>
      <c r="W1576" s="10"/>
      <c r="X1576" s="10"/>
      <c r="Y1576" s="10"/>
      <c r="Z1576" s="10"/>
      <c r="AA1576" s="10"/>
      <c r="AB1576" s="10"/>
      <c r="AC1576" s="10"/>
      <c r="AD1576" s="10"/>
      <c r="AE1576" s="10"/>
      <c r="AF1576" s="10"/>
      <c r="AG1576" s="10"/>
      <c r="AH1576" s="10"/>
      <c r="AI1576" s="10"/>
      <c r="AJ1576" s="10"/>
      <c r="AK1576" s="10"/>
      <c r="AL1576" s="10"/>
      <c r="AM1576" s="10"/>
      <c r="AN1576" s="10"/>
      <c r="AO1576" s="10"/>
      <c r="AP1576" s="10"/>
      <c r="AQ1576" s="10"/>
      <c r="AR1576" s="10"/>
      <c r="AS1576" s="10"/>
      <c r="AT1576" s="10"/>
      <c r="AU1576" s="10"/>
      <c r="AV1576" s="10"/>
      <c r="AW1576" s="10"/>
      <c r="AX1576" s="10"/>
      <c r="DI1576" s="6"/>
    </row>
    <row r="1577" spans="1:113" ht="14.4">
      <c r="A1577" s="8"/>
      <c r="B1577" s="12"/>
      <c r="C1577" s="7"/>
      <c r="D1577" s="7"/>
      <c r="E1577" s="7"/>
      <c r="F1577" s="7"/>
      <c r="G1577" s="7"/>
      <c r="H1577" s="7"/>
      <c r="I1577" s="7"/>
      <c r="J1577" s="7"/>
      <c r="K1577" s="7"/>
      <c r="L1577" s="13"/>
      <c r="M1577" s="13"/>
      <c r="N1577" s="13"/>
      <c r="O1577" s="13"/>
      <c r="P1577" s="7"/>
      <c r="Q1577" s="7"/>
      <c r="R1577" s="7"/>
      <c r="S1577" s="7"/>
      <c r="T1577" s="7"/>
      <c r="U1577" s="7"/>
      <c r="V1577" s="14"/>
      <c r="W1577" s="14"/>
      <c r="X1577" s="14"/>
      <c r="Y1577" s="14"/>
      <c r="Z1577" s="14"/>
      <c r="AA1577" s="14"/>
      <c r="AB1577" s="14"/>
      <c r="AC1577" s="14"/>
      <c r="AD1577" s="14"/>
      <c r="AE1577" s="14"/>
      <c r="AF1577" s="14"/>
      <c r="AG1577" s="14"/>
      <c r="AH1577" s="14"/>
      <c r="AI1577" s="14"/>
      <c r="AJ1577" s="14"/>
      <c r="AK1577" s="14"/>
      <c r="AL1577" s="14"/>
      <c r="AM1577" s="14"/>
      <c r="AN1577" s="14"/>
      <c r="AO1577" s="14"/>
      <c r="AP1577" s="14"/>
      <c r="AQ1577" s="14"/>
      <c r="AR1577" s="14"/>
      <c r="AS1577" s="14"/>
      <c r="AT1577" s="14"/>
      <c r="AU1577" s="14"/>
      <c r="AV1577" s="14"/>
      <c r="AW1577" s="14"/>
      <c r="AX1577" s="15"/>
    </row>
    <row r="1578" spans="1:113" ht="12" customHeight="1">
      <c r="A1578" s="8"/>
      <c r="B1578" s="111" t="s">
        <v>286</v>
      </c>
      <c r="C1578" s="112"/>
      <c r="D1578" s="112"/>
      <c r="E1578" s="112"/>
      <c r="F1578" s="112"/>
      <c r="G1578" s="112"/>
      <c r="H1578" s="112"/>
      <c r="I1578" s="112"/>
      <c r="J1578" s="112"/>
      <c r="K1578" s="112"/>
      <c r="L1578" s="112"/>
      <c r="M1578" s="112"/>
      <c r="N1578" s="112"/>
      <c r="O1578" s="112"/>
      <c r="P1578" s="112"/>
      <c r="Q1578" s="112"/>
      <c r="R1578" s="112"/>
      <c r="S1578" s="112"/>
      <c r="T1578" s="112"/>
      <c r="U1578" s="112"/>
      <c r="V1578" s="112"/>
      <c r="W1578" s="112"/>
      <c r="X1578" s="112"/>
      <c r="Y1578" s="112"/>
      <c r="Z1578" s="112"/>
      <c r="AA1578" s="112"/>
      <c r="AB1578" s="112"/>
      <c r="AC1578" s="112"/>
      <c r="AD1578" s="112"/>
      <c r="AE1578" s="112"/>
      <c r="AF1578" s="112"/>
      <c r="AG1578" s="112"/>
      <c r="AH1578" s="112"/>
      <c r="AI1578" s="112"/>
      <c r="AJ1578" s="112"/>
      <c r="AK1578" s="112"/>
      <c r="AL1578" s="112"/>
      <c r="AM1578" s="112"/>
      <c r="AN1578" s="112"/>
      <c r="AO1578" s="112"/>
      <c r="AP1578" s="112"/>
      <c r="AQ1578" s="112"/>
      <c r="AR1578" s="112"/>
      <c r="AS1578" s="112"/>
      <c r="AT1578" s="112"/>
      <c r="AU1578" s="112"/>
      <c r="AV1578" s="112"/>
      <c r="AW1578" s="112"/>
      <c r="AX1578" s="113"/>
    </row>
    <row r="1579" spans="1:113" ht="12" customHeight="1">
      <c r="A1579" s="8"/>
      <c r="B1579" s="111"/>
      <c r="C1579" s="112"/>
      <c r="D1579" s="112"/>
      <c r="E1579" s="112"/>
      <c r="F1579" s="112"/>
      <c r="G1579" s="112"/>
      <c r="H1579" s="112"/>
      <c r="I1579" s="112"/>
      <c r="J1579" s="112"/>
      <c r="K1579" s="112"/>
      <c r="L1579" s="112"/>
      <c r="M1579" s="112"/>
      <c r="N1579" s="112"/>
      <c r="O1579" s="112"/>
      <c r="P1579" s="112"/>
      <c r="Q1579" s="112"/>
      <c r="R1579" s="112"/>
      <c r="S1579" s="112"/>
      <c r="T1579" s="112"/>
      <c r="U1579" s="112"/>
      <c r="V1579" s="112"/>
      <c r="W1579" s="112"/>
      <c r="X1579" s="112"/>
      <c r="Y1579" s="112"/>
      <c r="Z1579" s="112"/>
      <c r="AA1579" s="112"/>
      <c r="AB1579" s="112"/>
      <c r="AC1579" s="112"/>
      <c r="AD1579" s="112"/>
      <c r="AE1579" s="112"/>
      <c r="AF1579" s="112"/>
      <c r="AG1579" s="112"/>
      <c r="AH1579" s="112"/>
      <c r="AI1579" s="112"/>
      <c r="AJ1579" s="112"/>
      <c r="AK1579" s="112"/>
      <c r="AL1579" s="112"/>
      <c r="AM1579" s="112"/>
      <c r="AN1579" s="112"/>
      <c r="AO1579" s="112"/>
      <c r="AP1579" s="112"/>
      <c r="AQ1579" s="112"/>
      <c r="AR1579" s="112"/>
      <c r="AS1579" s="112"/>
      <c r="AT1579" s="112"/>
      <c r="AU1579" s="112"/>
      <c r="AV1579" s="112"/>
      <c r="AW1579" s="112"/>
      <c r="AX1579" s="113"/>
    </row>
    <row r="1580" spans="1:113" ht="12" customHeight="1">
      <c r="A1580" s="8"/>
      <c r="B1580" s="111"/>
      <c r="C1580" s="112"/>
      <c r="D1580" s="112"/>
      <c r="E1580" s="112"/>
      <c r="F1580" s="112"/>
      <c r="G1580" s="112"/>
      <c r="H1580" s="112"/>
      <c r="I1580" s="112"/>
      <c r="J1580" s="112"/>
      <c r="K1580" s="112"/>
      <c r="L1580" s="112"/>
      <c r="M1580" s="112"/>
      <c r="N1580" s="112"/>
      <c r="O1580" s="112"/>
      <c r="P1580" s="112"/>
      <c r="Q1580" s="112"/>
      <c r="R1580" s="112"/>
      <c r="S1580" s="112"/>
      <c r="T1580" s="112"/>
      <c r="U1580" s="112"/>
      <c r="V1580" s="112"/>
      <c r="W1580" s="112"/>
      <c r="X1580" s="112"/>
      <c r="Y1580" s="112"/>
      <c r="Z1580" s="112"/>
      <c r="AA1580" s="112"/>
      <c r="AB1580" s="112"/>
      <c r="AC1580" s="112"/>
      <c r="AD1580" s="112"/>
      <c r="AE1580" s="112"/>
      <c r="AF1580" s="112"/>
      <c r="AG1580" s="112"/>
      <c r="AH1580" s="112"/>
      <c r="AI1580" s="112"/>
      <c r="AJ1580" s="112"/>
      <c r="AK1580" s="112"/>
      <c r="AL1580" s="112"/>
      <c r="AM1580" s="112"/>
      <c r="AN1580" s="112"/>
      <c r="AO1580" s="112"/>
      <c r="AP1580" s="112"/>
      <c r="AQ1580" s="112"/>
      <c r="AR1580" s="112"/>
      <c r="AS1580" s="112"/>
      <c r="AT1580" s="112"/>
      <c r="AU1580" s="112"/>
      <c r="AV1580" s="112"/>
      <c r="AW1580" s="112"/>
      <c r="AX1580" s="113"/>
      <c r="BC1580" s="16"/>
    </row>
    <row r="1581" spans="1:113" ht="12" customHeight="1">
      <c r="A1581" s="8"/>
      <c r="B1581" s="111"/>
      <c r="C1581" s="112"/>
      <c r="D1581" s="112"/>
      <c r="E1581" s="112"/>
      <c r="F1581" s="112"/>
      <c r="G1581" s="112"/>
      <c r="H1581" s="112"/>
      <c r="I1581" s="112"/>
      <c r="J1581" s="112"/>
      <c r="K1581" s="112"/>
      <c r="L1581" s="112"/>
      <c r="M1581" s="112"/>
      <c r="N1581" s="112"/>
      <c r="O1581" s="112"/>
      <c r="P1581" s="112"/>
      <c r="Q1581" s="112"/>
      <c r="R1581" s="112"/>
      <c r="S1581" s="112"/>
      <c r="T1581" s="112"/>
      <c r="U1581" s="112"/>
      <c r="V1581" s="112"/>
      <c r="W1581" s="112"/>
      <c r="X1581" s="112"/>
      <c r="Y1581" s="112"/>
      <c r="Z1581" s="112"/>
      <c r="AA1581" s="112"/>
      <c r="AB1581" s="112"/>
      <c r="AC1581" s="112"/>
      <c r="AD1581" s="112"/>
      <c r="AE1581" s="112"/>
      <c r="AF1581" s="112"/>
      <c r="AG1581" s="112"/>
      <c r="AH1581" s="112"/>
      <c r="AI1581" s="112"/>
      <c r="AJ1581" s="112"/>
      <c r="AK1581" s="112"/>
      <c r="AL1581" s="112"/>
      <c r="AM1581" s="112"/>
      <c r="AN1581" s="112"/>
      <c r="AO1581" s="112"/>
      <c r="AP1581" s="112"/>
      <c r="AQ1581" s="112"/>
      <c r="AR1581" s="112"/>
      <c r="AS1581" s="112"/>
      <c r="AT1581" s="112"/>
      <c r="AU1581" s="112"/>
      <c r="AV1581" s="112"/>
      <c r="AW1581" s="112"/>
      <c r="AX1581" s="113"/>
    </row>
    <row r="1582" spans="1:113" ht="12" customHeight="1">
      <c r="A1582" s="8"/>
      <c r="B1582" s="111"/>
      <c r="C1582" s="112"/>
      <c r="D1582" s="112"/>
      <c r="E1582" s="112"/>
      <c r="F1582" s="112"/>
      <c r="G1582" s="112"/>
      <c r="H1582" s="112"/>
      <c r="I1582" s="112"/>
      <c r="J1582" s="112"/>
      <c r="K1582" s="112"/>
      <c r="L1582" s="112"/>
      <c r="M1582" s="112"/>
      <c r="N1582" s="112"/>
      <c r="O1582" s="112"/>
      <c r="P1582" s="112"/>
      <c r="Q1582" s="112"/>
      <c r="R1582" s="112"/>
      <c r="S1582" s="112"/>
      <c r="T1582" s="112"/>
      <c r="U1582" s="112"/>
      <c r="V1582" s="112"/>
      <c r="W1582" s="112"/>
      <c r="X1582" s="112"/>
      <c r="Y1582" s="112"/>
      <c r="Z1582" s="112"/>
      <c r="AA1582" s="112"/>
      <c r="AB1582" s="112"/>
      <c r="AC1582" s="112"/>
      <c r="AD1582" s="112"/>
      <c r="AE1582" s="112"/>
      <c r="AF1582" s="112"/>
      <c r="AG1582" s="112"/>
      <c r="AH1582" s="112"/>
      <c r="AI1582" s="112"/>
      <c r="AJ1582" s="112"/>
      <c r="AK1582" s="112"/>
      <c r="AL1582" s="112"/>
      <c r="AM1582" s="112"/>
      <c r="AN1582" s="112"/>
      <c r="AO1582" s="112"/>
      <c r="AP1582" s="112"/>
      <c r="AQ1582" s="112"/>
      <c r="AR1582" s="112"/>
      <c r="AS1582" s="112"/>
      <c r="AT1582" s="112"/>
      <c r="AU1582" s="112"/>
      <c r="AV1582" s="112"/>
      <c r="AW1582" s="112"/>
      <c r="AX1582" s="113"/>
    </row>
    <row r="1583" spans="1:113" ht="12" customHeight="1">
      <c r="A1583" s="8"/>
      <c r="B1583" s="111"/>
      <c r="C1583" s="112"/>
      <c r="D1583" s="112"/>
      <c r="E1583" s="112"/>
      <c r="F1583" s="112"/>
      <c r="G1583" s="112"/>
      <c r="H1583" s="112"/>
      <c r="I1583" s="112"/>
      <c r="J1583" s="112"/>
      <c r="K1583" s="112"/>
      <c r="L1583" s="112"/>
      <c r="M1583" s="112"/>
      <c r="N1583" s="112"/>
      <c r="O1583" s="112"/>
      <c r="P1583" s="112"/>
      <c r="Q1583" s="112"/>
      <c r="R1583" s="112"/>
      <c r="S1583" s="112"/>
      <c r="T1583" s="112"/>
      <c r="U1583" s="112"/>
      <c r="V1583" s="112"/>
      <c r="W1583" s="112"/>
      <c r="X1583" s="112"/>
      <c r="Y1583" s="112"/>
      <c r="Z1583" s="112"/>
      <c r="AA1583" s="112"/>
      <c r="AB1583" s="112"/>
      <c r="AC1583" s="112"/>
      <c r="AD1583" s="112"/>
      <c r="AE1583" s="112"/>
      <c r="AF1583" s="112"/>
      <c r="AG1583" s="112"/>
      <c r="AH1583" s="112"/>
      <c r="AI1583" s="112"/>
      <c r="AJ1583" s="112"/>
      <c r="AK1583" s="112"/>
      <c r="AL1583" s="112"/>
      <c r="AM1583" s="112"/>
      <c r="AN1583" s="112"/>
      <c r="AO1583" s="112"/>
      <c r="AP1583" s="112"/>
      <c r="AQ1583" s="112"/>
      <c r="AR1583" s="112"/>
      <c r="AS1583" s="112"/>
      <c r="AT1583" s="112"/>
      <c r="AU1583" s="112"/>
      <c r="AV1583" s="112"/>
      <c r="AW1583" s="112"/>
      <c r="AX1583" s="113"/>
    </row>
    <row r="1584" spans="1:113" ht="15" thickBot="1">
      <c r="A1584" s="17"/>
      <c r="B1584" s="18"/>
      <c r="C1584" s="19"/>
      <c r="D1584" s="19"/>
      <c r="E1584" s="19"/>
      <c r="F1584" s="19"/>
      <c r="G1584" s="19"/>
      <c r="H1584" s="19"/>
      <c r="I1584" s="19"/>
      <c r="J1584" s="19"/>
      <c r="K1584" s="19"/>
      <c r="L1584" s="19"/>
      <c r="M1584" s="19"/>
      <c r="N1584" s="19"/>
      <c r="O1584" s="19"/>
      <c r="P1584" s="19"/>
      <c r="Q1584" s="19"/>
      <c r="R1584" s="19"/>
      <c r="S1584" s="19"/>
      <c r="T1584" s="19"/>
      <c r="U1584" s="19"/>
      <c r="V1584" s="19"/>
      <c r="W1584" s="19"/>
      <c r="X1584" s="19"/>
      <c r="Y1584" s="19"/>
      <c r="Z1584" s="19"/>
      <c r="AA1584" s="19"/>
      <c r="AB1584" s="19"/>
      <c r="AC1584" s="19"/>
      <c r="AD1584" s="19"/>
      <c r="AE1584" s="19"/>
      <c r="AF1584" s="19"/>
      <c r="AG1584" s="19"/>
      <c r="AH1584" s="19"/>
      <c r="AI1584" s="19"/>
      <c r="AJ1584" s="19"/>
      <c r="AK1584" s="19"/>
      <c r="AL1584" s="19"/>
      <c r="AM1584" s="19"/>
      <c r="AN1584" s="19"/>
      <c r="AO1584" s="19"/>
      <c r="AP1584" s="19"/>
      <c r="AQ1584" s="19"/>
      <c r="AR1584" s="19"/>
      <c r="AS1584" s="19"/>
      <c r="AT1584" s="19"/>
      <c r="AU1584" s="19"/>
      <c r="AV1584" s="19"/>
      <c r="AW1584" s="19"/>
      <c r="AX1584" s="20"/>
    </row>
    <row r="1585" spans="1:251">
      <c r="B1585" s="21"/>
    </row>
    <row r="1586" spans="1:251" ht="14.4">
      <c r="B1586" s="10" t="s">
        <v>4</v>
      </c>
      <c r="C1586" s="8"/>
      <c r="D1586" s="8"/>
      <c r="E1586" s="8"/>
      <c r="F1586" s="8"/>
      <c r="G1586" s="8"/>
      <c r="H1586" s="8"/>
      <c r="I1586" s="8"/>
      <c r="J1586" s="8"/>
      <c r="K1586" s="8"/>
      <c r="L1586" s="9"/>
      <c r="M1586" s="9"/>
      <c r="N1586" s="9"/>
      <c r="O1586" s="9"/>
      <c r="P1586" s="8"/>
      <c r="Q1586" s="8"/>
      <c r="R1586" s="8"/>
      <c r="S1586" s="8"/>
      <c r="T1586" s="8"/>
      <c r="U1586" s="8"/>
      <c r="V1586" s="10"/>
      <c r="W1586" s="10"/>
      <c r="X1586" s="10"/>
      <c r="Y1586" s="10"/>
      <c r="Z1586" s="10"/>
      <c r="AA1586" s="10"/>
      <c r="AB1586" s="10"/>
      <c r="AC1586" s="10"/>
      <c r="AD1586" s="10"/>
      <c r="AE1586" s="10"/>
      <c r="AF1586" s="10"/>
      <c r="AG1586" s="10"/>
      <c r="AH1586" s="10"/>
      <c r="AI1586" s="10"/>
      <c r="AJ1586" s="10"/>
      <c r="AK1586" s="10"/>
      <c r="AL1586" s="10"/>
      <c r="AM1586" s="10"/>
      <c r="AN1586" s="10"/>
      <c r="AO1586" s="10"/>
      <c r="AP1586" s="10"/>
      <c r="AQ1586" s="10"/>
      <c r="AR1586" s="10"/>
      <c r="AS1586" s="10"/>
      <c r="AT1586" s="10"/>
      <c r="AU1586" s="10"/>
      <c r="AV1586" s="10"/>
      <c r="AW1586" s="10"/>
      <c r="AX1586" s="10"/>
    </row>
    <row r="1587" spans="1:251" ht="15" thickBot="1">
      <c r="B1587" s="8"/>
      <c r="C1587" s="8"/>
      <c r="D1587" s="8"/>
      <c r="E1587" s="8"/>
      <c r="F1587" s="8"/>
      <c r="G1587" s="8"/>
      <c r="H1587" s="8"/>
      <c r="I1587" s="8"/>
      <c r="J1587" s="8"/>
      <c r="K1587" s="8"/>
      <c r="L1587" s="9"/>
      <c r="M1587" s="9"/>
      <c r="N1587" s="9"/>
      <c r="O1587" s="9"/>
      <c r="P1587" s="8"/>
      <c r="Q1587" s="8"/>
      <c r="R1587" s="8"/>
      <c r="S1587" s="8"/>
      <c r="T1587" s="8"/>
      <c r="U1587" s="8"/>
      <c r="V1587" s="10"/>
      <c r="W1587" s="10"/>
      <c r="X1587" s="10"/>
      <c r="Y1587" s="10"/>
      <c r="Z1587" s="10"/>
      <c r="AA1587" s="10"/>
      <c r="AB1587" s="10"/>
      <c r="AC1587" s="10"/>
      <c r="AD1587" s="10"/>
      <c r="AE1587" s="10"/>
      <c r="AF1587" s="10"/>
      <c r="AG1587" s="10"/>
      <c r="AH1587" s="10"/>
      <c r="AI1587" s="10"/>
      <c r="AJ1587" s="10"/>
      <c r="AK1587" s="10"/>
      <c r="AL1587" s="10"/>
      <c r="AM1587" s="10"/>
      <c r="AN1587" s="10"/>
      <c r="AO1587" s="10"/>
      <c r="AP1587" s="10"/>
      <c r="AQ1587" s="10"/>
      <c r="AR1587" s="10"/>
      <c r="AS1587" s="10"/>
      <c r="AT1587" s="10"/>
      <c r="AU1587" s="10"/>
      <c r="AV1587" s="10"/>
      <c r="AW1587" s="10"/>
      <c r="AX1587" s="22" t="s">
        <v>5</v>
      </c>
    </row>
    <row r="1588" spans="1:251" s="16" customFormat="1" ht="13.5" customHeight="1">
      <c r="A1588" s="8"/>
      <c r="B1588" s="114" t="s">
        <v>6</v>
      </c>
      <c r="C1588" s="115"/>
      <c r="D1588" s="115"/>
      <c r="E1588" s="115"/>
      <c r="F1588" s="115"/>
      <c r="G1588" s="115"/>
      <c r="H1588" s="115"/>
      <c r="I1588" s="115"/>
      <c r="J1588" s="115"/>
      <c r="K1588" s="115"/>
      <c r="L1588" s="115"/>
      <c r="M1588" s="115"/>
      <c r="N1588" s="115"/>
      <c r="O1588" s="115"/>
      <c r="P1588" s="115"/>
      <c r="Q1588" s="115"/>
      <c r="R1588" s="115"/>
      <c r="S1588" s="115"/>
      <c r="T1588" s="115"/>
      <c r="U1588" s="115"/>
      <c r="V1588" s="115"/>
      <c r="W1588" s="115"/>
      <c r="X1588" s="115"/>
      <c r="Y1588" s="115"/>
      <c r="Z1588" s="116"/>
      <c r="AA1588" s="120" t="s">
        <v>9</v>
      </c>
      <c r="AB1588" s="115"/>
      <c r="AC1588" s="115"/>
      <c r="AD1588" s="115"/>
      <c r="AE1588" s="115"/>
      <c r="AF1588" s="115"/>
      <c r="AG1588" s="115"/>
      <c r="AH1588" s="115"/>
      <c r="AI1588" s="116"/>
      <c r="AJ1588" s="120" t="s">
        <v>10</v>
      </c>
      <c r="AK1588" s="115"/>
      <c r="AL1588" s="115"/>
      <c r="AM1588" s="115"/>
      <c r="AN1588" s="115"/>
      <c r="AO1588" s="115"/>
      <c r="AP1588" s="115"/>
      <c r="AQ1588" s="115"/>
      <c r="AR1588" s="116"/>
      <c r="AS1588" s="120" t="s">
        <v>7</v>
      </c>
      <c r="AT1588" s="115"/>
      <c r="AU1588" s="115"/>
      <c r="AV1588" s="115"/>
      <c r="AW1588" s="115"/>
      <c r="AX1588" s="122"/>
      <c r="AY1588" s="2"/>
      <c r="AZ1588" s="2"/>
      <c r="BA1588" s="2"/>
      <c r="BB1588" s="2"/>
      <c r="BC1588" s="2"/>
      <c r="BD1588" s="2"/>
      <c r="BE1588" s="2"/>
      <c r="BF1588" s="2"/>
      <c r="BG1588" s="2"/>
      <c r="BH1588" s="2"/>
      <c r="BI1588" s="2"/>
      <c r="BJ1588" s="2"/>
      <c r="BK1588" s="2"/>
      <c r="BL1588" s="2"/>
      <c r="BM1588" s="2"/>
      <c r="BN1588" s="2"/>
      <c r="BO1588" s="2"/>
      <c r="BP1588" s="2"/>
      <c r="BQ1588" s="2"/>
      <c r="BR1588" s="2"/>
      <c r="BS1588" s="2"/>
      <c r="BT1588" s="2"/>
      <c r="BU1588" s="2"/>
      <c r="BV1588" s="2"/>
      <c r="BW1588" s="2"/>
      <c r="BX1588" s="2"/>
      <c r="BY1588" s="2"/>
      <c r="BZ1588" s="2"/>
      <c r="CA1588" s="2"/>
      <c r="CB1588" s="2"/>
      <c r="CC1588" s="2"/>
      <c r="CD1588" s="2"/>
      <c r="CE1588" s="2"/>
      <c r="CF1588" s="2"/>
      <c r="CG1588" s="2"/>
      <c r="CH1588" s="2"/>
      <c r="CI1588" s="2"/>
      <c r="CJ1588" s="2"/>
      <c r="CK1588" s="2"/>
      <c r="CL1588" s="2"/>
      <c r="CM1588" s="2"/>
      <c r="CN1588" s="2"/>
      <c r="CO1588" s="2"/>
      <c r="CP1588" s="2"/>
      <c r="CQ1588" s="2"/>
      <c r="CR1588" s="2"/>
      <c r="CS1588" s="2"/>
      <c r="CT1588" s="2"/>
      <c r="CU1588" s="2"/>
      <c r="CV1588" s="2"/>
      <c r="CW1588" s="2"/>
      <c r="CX1588" s="2"/>
      <c r="CY1588" s="2"/>
      <c r="CZ1588" s="2"/>
      <c r="DA1588" s="2"/>
      <c r="DB1588" s="2"/>
      <c r="DC1588" s="2"/>
      <c r="DD1588" s="2"/>
      <c r="DE1588" s="2"/>
      <c r="DF1588" s="2"/>
      <c r="DG1588" s="2"/>
      <c r="DH1588" s="2"/>
      <c r="DI1588" s="2"/>
      <c r="DJ1588" s="2"/>
      <c r="DK1588" s="2"/>
      <c r="DL1588" s="2"/>
      <c r="DM1588" s="2"/>
      <c r="DN1588" s="2"/>
      <c r="DO1588" s="2"/>
      <c r="DP1588" s="2"/>
      <c r="DQ1588" s="2"/>
      <c r="DR1588" s="2"/>
      <c r="DS1588" s="2"/>
      <c r="DT1588" s="2"/>
      <c r="DU1588" s="2"/>
      <c r="DV1588" s="2"/>
      <c r="DW1588" s="2"/>
      <c r="DX1588" s="2"/>
      <c r="DY1588" s="2"/>
      <c r="DZ1588" s="2"/>
      <c r="EA1588" s="2"/>
      <c r="EB1588" s="2"/>
      <c r="EC1588" s="2"/>
      <c r="ED1588" s="2"/>
      <c r="EE1588" s="2"/>
      <c r="EF1588" s="2"/>
      <c r="EG1588" s="2"/>
      <c r="EH1588" s="2"/>
      <c r="EI1588" s="2"/>
      <c r="EJ1588" s="2"/>
      <c r="EK1588" s="2"/>
      <c r="EL1588" s="2"/>
      <c r="EM1588" s="2"/>
      <c r="EN1588" s="2"/>
      <c r="EO1588" s="2"/>
      <c r="EP1588" s="2"/>
      <c r="EQ1588" s="2"/>
      <c r="ER1588" s="2"/>
      <c r="ES1588" s="2"/>
      <c r="ET1588" s="2"/>
      <c r="EU1588" s="2"/>
      <c r="EV1588" s="2"/>
      <c r="EW1588" s="2"/>
      <c r="EX1588" s="2"/>
      <c r="EY1588" s="2"/>
      <c r="EZ1588" s="2"/>
      <c r="FA1588" s="2"/>
      <c r="FB1588" s="2"/>
      <c r="FC1588" s="2"/>
      <c r="FD1588" s="2"/>
      <c r="FE1588" s="2"/>
      <c r="FF1588" s="2"/>
      <c r="FG1588" s="2"/>
      <c r="FH1588" s="2"/>
      <c r="FI1588" s="2"/>
      <c r="FJ1588" s="2"/>
      <c r="FK1588" s="2"/>
      <c r="FL1588" s="2"/>
      <c r="FM1588" s="2"/>
      <c r="FN1588" s="2"/>
      <c r="FO1588" s="2"/>
      <c r="FP1588" s="2"/>
      <c r="FQ1588" s="2"/>
      <c r="FR1588" s="2"/>
      <c r="FS1588" s="2"/>
      <c r="FT1588" s="2"/>
      <c r="FU1588" s="2"/>
      <c r="FV1588" s="2"/>
      <c r="FW1588" s="2"/>
      <c r="FX1588" s="2"/>
      <c r="FY1588" s="2"/>
      <c r="FZ1588" s="2"/>
      <c r="GA1588" s="2"/>
      <c r="GB1588" s="2"/>
      <c r="GC1588" s="2"/>
      <c r="GD1588" s="2"/>
      <c r="GE1588" s="2"/>
      <c r="GF1588" s="2"/>
      <c r="GG1588" s="2"/>
      <c r="GH1588" s="2"/>
      <c r="GI1588" s="2"/>
      <c r="GJ1588" s="2"/>
      <c r="GK1588" s="2"/>
      <c r="GL1588" s="2"/>
      <c r="GM1588" s="2"/>
      <c r="GN1588" s="2"/>
      <c r="GO1588" s="2"/>
      <c r="GP1588" s="2"/>
      <c r="GQ1588" s="2"/>
      <c r="GR1588" s="2"/>
      <c r="GS1588" s="2"/>
      <c r="GT1588" s="2"/>
      <c r="GU1588" s="2"/>
      <c r="GV1588" s="2"/>
      <c r="GW1588" s="2"/>
      <c r="GX1588" s="2"/>
      <c r="GY1588" s="2"/>
      <c r="GZ1588" s="2"/>
      <c r="HA1588" s="2"/>
      <c r="HB1588" s="2"/>
      <c r="HC1588" s="2"/>
      <c r="HD1588" s="2"/>
      <c r="HE1588" s="2"/>
      <c r="HF1588" s="2"/>
      <c r="HG1588" s="2"/>
      <c r="HH1588" s="2"/>
      <c r="HI1588" s="2"/>
      <c r="HJ1588" s="2"/>
      <c r="HK1588" s="2"/>
      <c r="HL1588" s="2"/>
      <c r="HM1588" s="2"/>
      <c r="HN1588" s="2"/>
      <c r="HO1588" s="2"/>
      <c r="HP1588" s="2"/>
      <c r="HQ1588" s="2"/>
      <c r="HR1588" s="2"/>
      <c r="HS1588" s="2"/>
      <c r="HT1588" s="2"/>
      <c r="HU1588" s="2"/>
      <c r="HV1588" s="2"/>
      <c r="HW1588" s="2"/>
      <c r="HX1588" s="2"/>
      <c r="HY1588" s="2"/>
      <c r="HZ1588" s="2"/>
      <c r="IA1588" s="2"/>
      <c r="IB1588" s="2"/>
      <c r="IC1588" s="2"/>
      <c r="ID1588" s="2"/>
      <c r="IE1588" s="2"/>
      <c r="IF1588" s="2"/>
      <c r="IG1588" s="2"/>
      <c r="IH1588" s="2"/>
      <c r="II1588" s="2"/>
      <c r="IJ1588" s="2"/>
      <c r="IK1588" s="2"/>
      <c r="IL1588" s="2"/>
      <c r="IM1588" s="2"/>
      <c r="IN1588" s="2"/>
      <c r="IO1588" s="2"/>
      <c r="IP1588" s="2"/>
      <c r="IQ1588" s="2"/>
    </row>
    <row r="1589" spans="1:251" s="16" customFormat="1">
      <c r="A1589" s="8"/>
      <c r="B1589" s="117"/>
      <c r="C1589" s="118"/>
      <c r="D1589" s="118"/>
      <c r="E1589" s="118"/>
      <c r="F1589" s="118"/>
      <c r="G1589" s="118"/>
      <c r="H1589" s="118"/>
      <c r="I1589" s="118"/>
      <c r="J1589" s="118"/>
      <c r="K1589" s="118"/>
      <c r="L1589" s="118"/>
      <c r="M1589" s="118"/>
      <c r="N1589" s="118"/>
      <c r="O1589" s="118"/>
      <c r="P1589" s="118"/>
      <c r="Q1589" s="118"/>
      <c r="R1589" s="118"/>
      <c r="S1589" s="118"/>
      <c r="T1589" s="118"/>
      <c r="U1589" s="118"/>
      <c r="V1589" s="118"/>
      <c r="W1589" s="118"/>
      <c r="X1589" s="118"/>
      <c r="Y1589" s="118"/>
      <c r="Z1589" s="119"/>
      <c r="AA1589" s="121"/>
      <c r="AB1589" s="118"/>
      <c r="AC1589" s="118"/>
      <c r="AD1589" s="118"/>
      <c r="AE1589" s="118"/>
      <c r="AF1589" s="118"/>
      <c r="AG1589" s="118"/>
      <c r="AH1589" s="118"/>
      <c r="AI1589" s="119"/>
      <c r="AJ1589" s="121"/>
      <c r="AK1589" s="118"/>
      <c r="AL1589" s="118"/>
      <c r="AM1589" s="118"/>
      <c r="AN1589" s="118"/>
      <c r="AO1589" s="118"/>
      <c r="AP1589" s="118"/>
      <c r="AQ1589" s="118"/>
      <c r="AR1589" s="119"/>
      <c r="AS1589" s="121"/>
      <c r="AT1589" s="118"/>
      <c r="AU1589" s="118"/>
      <c r="AV1589" s="118"/>
      <c r="AW1589" s="118"/>
      <c r="AX1589" s="123"/>
      <c r="AY1589" s="2"/>
      <c r="AZ1589" s="2"/>
      <c r="BA1589" s="2"/>
      <c r="BB1589" s="23"/>
      <c r="BC1589" s="24"/>
      <c r="BE1589" s="2"/>
      <c r="BF1589" s="2"/>
      <c r="BG1589" s="2"/>
      <c r="BH1589" s="2"/>
      <c r="BI1589" s="2"/>
      <c r="BJ1589" s="2"/>
      <c r="BK1589" s="2"/>
      <c r="BL1589" s="2"/>
      <c r="BM1589" s="2"/>
      <c r="BN1589" s="2"/>
      <c r="BO1589" s="2"/>
      <c r="BP1589" s="2"/>
      <c r="BQ1589" s="2"/>
      <c r="BR1589" s="2"/>
      <c r="BS1589" s="2"/>
      <c r="BT1589" s="2"/>
      <c r="BU1589" s="2"/>
      <c r="BV1589" s="2"/>
      <c r="BW1589" s="2"/>
      <c r="BX1589" s="2"/>
      <c r="BY1589" s="2"/>
      <c r="BZ1589" s="2"/>
      <c r="CA1589" s="2"/>
      <c r="CB1589" s="2"/>
      <c r="CC1589" s="2"/>
      <c r="CD1589" s="2"/>
      <c r="CE1589" s="2"/>
      <c r="CF1589" s="2"/>
      <c r="CG1589" s="2"/>
      <c r="CH1589" s="2"/>
      <c r="CI1589" s="2"/>
      <c r="CJ1589" s="2"/>
      <c r="CK1589" s="2"/>
      <c r="CL1589" s="2"/>
      <c r="CM1589" s="2"/>
      <c r="CN1589" s="2"/>
      <c r="CO1589" s="2"/>
      <c r="CP1589" s="2"/>
      <c r="CQ1589" s="2"/>
      <c r="CR1589" s="2"/>
      <c r="CS1589" s="2"/>
      <c r="CT1589" s="2"/>
      <c r="CU1589" s="2"/>
      <c r="CV1589" s="2"/>
      <c r="CW1589" s="2"/>
      <c r="CX1589" s="2"/>
      <c r="CY1589" s="2"/>
      <c r="CZ1589" s="2"/>
      <c r="DA1589" s="2"/>
      <c r="DB1589" s="2"/>
      <c r="DC1589" s="2"/>
      <c r="DD1589" s="2"/>
      <c r="DE1589" s="2"/>
      <c r="DF1589" s="2"/>
      <c r="DG1589" s="2"/>
      <c r="DH1589" s="2"/>
      <c r="DI1589" s="2"/>
      <c r="DJ1589" s="2"/>
      <c r="DK1589" s="2"/>
      <c r="DL1589" s="2"/>
      <c r="DM1589" s="2"/>
      <c r="DN1589" s="2"/>
      <c r="DO1589" s="2"/>
      <c r="DP1589" s="2"/>
      <c r="DQ1589" s="2"/>
      <c r="DR1589" s="2"/>
      <c r="DS1589" s="2"/>
      <c r="DT1589" s="2"/>
      <c r="DU1589" s="2"/>
      <c r="DV1589" s="2"/>
      <c r="DW1589" s="2"/>
      <c r="DX1589" s="2"/>
      <c r="DY1589" s="2"/>
      <c r="DZ1589" s="2"/>
      <c r="EA1589" s="2"/>
      <c r="EB1589" s="2"/>
      <c r="EC1589" s="2"/>
      <c r="ED1589" s="2"/>
      <c r="EE1589" s="2"/>
      <c r="EF1589" s="2"/>
      <c r="EG1589" s="2"/>
      <c r="EH1589" s="2"/>
      <c r="EI1589" s="2"/>
      <c r="EJ1589" s="2"/>
      <c r="EK1589" s="2"/>
      <c r="EL1589" s="2"/>
      <c r="EM1589" s="2"/>
      <c r="EN1589" s="2"/>
      <c r="EO1589" s="2"/>
      <c r="EP1589" s="2"/>
      <c r="EQ1589" s="2"/>
      <c r="ER1589" s="2"/>
      <c r="ES1589" s="2"/>
      <c r="ET1589" s="2"/>
      <c r="EU1589" s="2"/>
      <c r="EV1589" s="2"/>
      <c r="EW1589" s="2"/>
      <c r="EX1589" s="2"/>
      <c r="EY1589" s="2"/>
      <c r="EZ1589" s="2"/>
      <c r="FA1589" s="2"/>
      <c r="FB1589" s="2"/>
      <c r="FC1589" s="2"/>
      <c r="FD1589" s="2"/>
      <c r="FE1589" s="2"/>
      <c r="FF1589" s="2"/>
      <c r="FG1589" s="2"/>
      <c r="FH1589" s="2"/>
      <c r="FI1589" s="2"/>
      <c r="FJ1589" s="2"/>
      <c r="FK1589" s="2"/>
      <c r="FL1589" s="2"/>
      <c r="FM1589" s="2"/>
      <c r="FN1589" s="2"/>
      <c r="FO1589" s="2"/>
      <c r="FP1589" s="2"/>
      <c r="FQ1589" s="2"/>
      <c r="FR1589" s="2"/>
      <c r="FS1589" s="2"/>
      <c r="FT1589" s="2"/>
      <c r="FU1589" s="2"/>
      <c r="FV1589" s="2"/>
      <c r="FW1589" s="2"/>
      <c r="FX1589" s="2"/>
      <c r="FY1589" s="2"/>
      <c r="FZ1589" s="2"/>
      <c r="GA1589" s="2"/>
      <c r="GB1589" s="2"/>
      <c r="GC1589" s="2"/>
      <c r="GD1589" s="2"/>
      <c r="GE1589" s="2"/>
      <c r="GF1589" s="2"/>
      <c r="GG1589" s="2"/>
      <c r="GH1589" s="2"/>
      <c r="GI1589" s="2"/>
      <c r="GJ1589" s="2"/>
      <c r="GK1589" s="2"/>
      <c r="GL1589" s="2"/>
      <c r="GM1589" s="2"/>
      <c r="GN1589" s="2"/>
      <c r="GO1589" s="2"/>
      <c r="GP1589" s="2"/>
      <c r="GQ1589" s="2"/>
      <c r="GR1589" s="2"/>
      <c r="GS1589" s="2"/>
      <c r="GT1589" s="2"/>
      <c r="GU1589" s="2"/>
      <c r="GV1589" s="2"/>
      <c r="GW1589" s="2"/>
      <c r="GX1589" s="2"/>
      <c r="GY1589" s="2"/>
      <c r="GZ1589" s="2"/>
      <c r="HA1589" s="2"/>
      <c r="HB1589" s="2"/>
      <c r="HC1589" s="2"/>
      <c r="HD1589" s="2"/>
      <c r="HE1589" s="2"/>
      <c r="HF1589" s="2"/>
      <c r="HG1589" s="2"/>
      <c r="HH1589" s="2"/>
      <c r="HI1589" s="2"/>
      <c r="HJ1589" s="2"/>
      <c r="HK1589" s="2"/>
      <c r="HL1589" s="2"/>
      <c r="HM1589" s="2"/>
      <c r="HN1589" s="2"/>
      <c r="HO1589" s="2"/>
      <c r="HP1589" s="2"/>
      <c r="HQ1589" s="2"/>
      <c r="HR1589" s="2"/>
      <c r="HS1589" s="2"/>
      <c r="HT1589" s="2"/>
      <c r="HU1589" s="2"/>
      <c r="HV1589" s="2"/>
      <c r="HW1589" s="2"/>
      <c r="HX1589" s="2"/>
      <c r="HY1589" s="2"/>
      <c r="HZ1589" s="2"/>
      <c r="IA1589" s="2"/>
      <c r="IB1589" s="2"/>
      <c r="IC1589" s="2"/>
      <c r="ID1589" s="2"/>
      <c r="IE1589" s="2"/>
      <c r="IF1589" s="2"/>
      <c r="IG1589" s="2"/>
      <c r="IH1589" s="2"/>
      <c r="II1589" s="2"/>
      <c r="IJ1589" s="2"/>
      <c r="IK1589" s="2"/>
      <c r="IL1589" s="2"/>
      <c r="IM1589" s="2"/>
      <c r="IN1589" s="2"/>
      <c r="IO1589" s="2"/>
      <c r="IP1589" s="2"/>
      <c r="IQ1589" s="2"/>
    </row>
    <row r="1590" spans="1:251" s="16" customFormat="1" ht="18.75" customHeight="1">
      <c r="A1590" s="8"/>
      <c r="B1590" s="25"/>
      <c r="C1590" s="93" t="s">
        <v>287</v>
      </c>
      <c r="D1590" s="94"/>
      <c r="E1590" s="94"/>
      <c r="F1590" s="94"/>
      <c r="G1590" s="94"/>
      <c r="H1590" s="94"/>
      <c r="I1590" s="94"/>
      <c r="J1590" s="94"/>
      <c r="K1590" s="94"/>
      <c r="L1590" s="94"/>
      <c r="M1590" s="94"/>
      <c r="N1590" s="94"/>
      <c r="O1590" s="94"/>
      <c r="P1590" s="94"/>
      <c r="Q1590" s="94"/>
      <c r="R1590" s="94"/>
      <c r="S1590" s="94"/>
      <c r="T1590" s="94"/>
      <c r="U1590" s="94"/>
      <c r="V1590" s="94"/>
      <c r="W1590" s="94"/>
      <c r="X1590" s="94"/>
      <c r="Y1590" s="94"/>
      <c r="Z1590" s="95"/>
      <c r="AA1590" s="96">
        <v>155000</v>
      </c>
      <c r="AB1590" s="97"/>
      <c r="AC1590" s="97"/>
      <c r="AD1590" s="97"/>
      <c r="AE1590" s="97"/>
      <c r="AF1590" s="97"/>
      <c r="AG1590" s="97"/>
      <c r="AH1590" s="97"/>
      <c r="AI1590" s="98"/>
      <c r="AJ1590" s="96">
        <v>155000</v>
      </c>
      <c r="AK1590" s="97"/>
      <c r="AL1590" s="97"/>
      <c r="AM1590" s="97"/>
      <c r="AN1590" s="97"/>
      <c r="AO1590" s="97"/>
      <c r="AP1590" s="97"/>
      <c r="AQ1590" s="97"/>
      <c r="AR1590" s="98"/>
      <c r="AS1590" s="99"/>
      <c r="AT1590" s="100"/>
      <c r="AU1590" s="100"/>
      <c r="AV1590" s="100"/>
      <c r="AW1590" s="100"/>
      <c r="AX1590" s="101"/>
      <c r="AY1590" s="2"/>
      <c r="AZ1590" s="2"/>
      <c r="BA1590" s="2"/>
      <c r="BB1590" s="2"/>
      <c r="BC1590" s="2"/>
      <c r="BD1590" s="2"/>
      <c r="BE1590" s="2"/>
      <c r="BF1590" s="2"/>
      <c r="BG1590" s="2"/>
      <c r="BH1590" s="2"/>
      <c r="BI1590" s="2"/>
      <c r="BJ1590" s="2"/>
      <c r="BK1590" s="2"/>
      <c r="BL1590" s="2"/>
      <c r="BM1590" s="2"/>
      <c r="BN1590" s="2"/>
      <c r="BO1590" s="2"/>
      <c r="BP1590" s="2"/>
      <c r="BQ1590" s="2"/>
      <c r="BR1590" s="2"/>
      <c r="BS1590" s="2"/>
      <c r="BT1590" s="2"/>
      <c r="BU1590" s="2"/>
      <c r="BV1590" s="2"/>
      <c r="BW1590" s="2"/>
      <c r="BX1590" s="2"/>
      <c r="BY1590" s="2"/>
      <c r="BZ1590" s="2"/>
      <c r="CA1590" s="2"/>
      <c r="CB1590" s="2"/>
      <c r="CC1590" s="2"/>
      <c r="CD1590" s="2"/>
      <c r="CE1590" s="2"/>
      <c r="CF1590" s="2"/>
      <c r="CG1590" s="2"/>
      <c r="CH1590" s="2"/>
      <c r="CI1590" s="2"/>
      <c r="CJ1590" s="2"/>
      <c r="CK1590" s="2"/>
      <c r="CL1590" s="2"/>
      <c r="CM1590" s="2"/>
      <c r="CN1590" s="2"/>
      <c r="CO1590" s="2"/>
      <c r="CP1590" s="2"/>
      <c r="CQ1590" s="2"/>
      <c r="CR1590" s="2"/>
      <c r="CS1590" s="2"/>
      <c r="CT1590" s="2"/>
      <c r="CU1590" s="2"/>
      <c r="CV1590" s="2"/>
      <c r="CW1590" s="2"/>
      <c r="CX1590" s="2"/>
      <c r="CY1590" s="2"/>
      <c r="CZ1590" s="2"/>
      <c r="DA1590" s="2"/>
      <c r="DB1590" s="2"/>
      <c r="DC1590" s="2"/>
      <c r="DD1590" s="2"/>
      <c r="DE1590" s="2"/>
      <c r="DF1590" s="2"/>
      <c r="DG1590" s="2"/>
      <c r="DH1590" s="2"/>
      <c r="DI1590" s="2"/>
      <c r="DJ1590" s="2"/>
      <c r="DK1590" s="2"/>
      <c r="DL1590" s="2"/>
      <c r="DM1590" s="2"/>
      <c r="DN1590" s="2"/>
      <c r="DO1590" s="2"/>
      <c r="DP1590" s="2"/>
      <c r="DQ1590" s="2"/>
      <c r="DR1590" s="2"/>
      <c r="DS1590" s="2"/>
      <c r="DT1590" s="2"/>
      <c r="DU1590" s="2"/>
      <c r="DV1590" s="2"/>
      <c r="DW1590" s="2"/>
      <c r="DX1590" s="2"/>
      <c r="DY1590" s="2"/>
      <c r="DZ1590" s="2"/>
      <c r="EA1590" s="2"/>
      <c r="EB1590" s="2"/>
      <c r="EC1590" s="2"/>
      <c r="ED1590" s="2"/>
      <c r="EE1590" s="2"/>
      <c r="EF1590" s="2"/>
      <c r="EG1590" s="2"/>
      <c r="EH1590" s="2"/>
      <c r="EI1590" s="2"/>
      <c r="EJ1590" s="2"/>
      <c r="EK1590" s="2"/>
      <c r="EL1590" s="2"/>
      <c r="EM1590" s="2"/>
      <c r="EN1590" s="2"/>
      <c r="EO1590" s="2"/>
      <c r="EP1590" s="2"/>
      <c r="EQ1590" s="2"/>
      <c r="ER1590" s="2"/>
      <c r="ES1590" s="2"/>
      <c r="ET1590" s="2"/>
      <c r="EU1590" s="2"/>
      <c r="EV1590" s="2"/>
      <c r="EW1590" s="2"/>
      <c r="EX1590" s="2"/>
      <c r="EY1590" s="2"/>
      <c r="EZ1590" s="2"/>
      <c r="FA1590" s="2"/>
      <c r="FB1590" s="2"/>
      <c r="FC1590" s="2"/>
      <c r="FD1590" s="2"/>
      <c r="FE1590" s="2"/>
      <c r="FF1590" s="2"/>
      <c r="FG1590" s="2"/>
      <c r="FH1590" s="2"/>
      <c r="FI1590" s="2"/>
      <c r="FJ1590" s="2"/>
      <c r="FK1590" s="2"/>
      <c r="FL1590" s="2"/>
      <c r="FM1590" s="2"/>
      <c r="FN1590" s="2"/>
      <c r="FO1590" s="2"/>
      <c r="FP1590" s="2"/>
      <c r="FQ1590" s="2"/>
      <c r="FR1590" s="2"/>
      <c r="FS1590" s="2"/>
      <c r="FT1590" s="2"/>
      <c r="FU1590" s="2"/>
      <c r="FV1590" s="2"/>
      <c r="FW1590" s="2"/>
      <c r="FX1590" s="2"/>
      <c r="FY1590" s="2"/>
      <c r="FZ1590" s="2"/>
      <c r="GA1590" s="2"/>
      <c r="GB1590" s="2"/>
      <c r="GC1590" s="2"/>
      <c r="GD1590" s="2"/>
      <c r="GE1590" s="2"/>
      <c r="GF1590" s="2"/>
      <c r="GG1590" s="2"/>
      <c r="GH1590" s="2"/>
      <c r="GI1590" s="2"/>
      <c r="GJ1590" s="2"/>
      <c r="GK1590" s="2"/>
      <c r="GL1590" s="2"/>
      <c r="GM1590" s="2"/>
      <c r="GN1590" s="2"/>
      <c r="GO1590" s="2"/>
      <c r="GP1590" s="2"/>
      <c r="GQ1590" s="2"/>
      <c r="GR1590" s="2"/>
      <c r="GS1590" s="2"/>
      <c r="GT1590" s="2"/>
      <c r="GU1590" s="2"/>
      <c r="GV1590" s="2"/>
      <c r="GW1590" s="2"/>
      <c r="GX1590" s="2"/>
      <c r="GY1590" s="2"/>
      <c r="GZ1590" s="2"/>
      <c r="HA1590" s="2"/>
      <c r="HB1590" s="2"/>
      <c r="HC1590" s="2"/>
      <c r="HD1590" s="2"/>
      <c r="HE1590" s="2"/>
      <c r="HF1590" s="2"/>
      <c r="HG1590" s="2"/>
      <c r="HH1590" s="2"/>
      <c r="HI1590" s="2"/>
      <c r="HJ1590" s="2"/>
      <c r="HK1590" s="2"/>
      <c r="HL1590" s="2"/>
      <c r="HM1590" s="2"/>
      <c r="HN1590" s="2"/>
      <c r="HO1590" s="2"/>
      <c r="HP1590" s="2"/>
      <c r="HQ1590" s="2"/>
      <c r="HR1590" s="2"/>
      <c r="HS1590" s="2"/>
      <c r="HT1590" s="2"/>
      <c r="HU1590" s="2"/>
      <c r="HV1590" s="2"/>
      <c r="HW1590" s="2"/>
      <c r="HX1590" s="2"/>
      <c r="HY1590" s="2"/>
      <c r="HZ1590" s="2"/>
      <c r="IA1590" s="2"/>
      <c r="IB1590" s="2"/>
      <c r="IC1590" s="2"/>
      <c r="ID1590" s="2"/>
      <c r="IE1590" s="2"/>
      <c r="IF1590" s="2"/>
      <c r="IG1590" s="2"/>
      <c r="IH1590" s="2"/>
      <c r="II1590" s="2"/>
      <c r="IJ1590" s="2"/>
      <c r="IK1590" s="2"/>
      <c r="IL1590" s="2"/>
      <c r="IM1590" s="2"/>
      <c r="IN1590" s="2"/>
      <c r="IO1590" s="2"/>
      <c r="IP1590" s="2"/>
      <c r="IQ1590" s="2"/>
    </row>
    <row r="1591" spans="1:251" s="16" customFormat="1" ht="18.75" customHeight="1">
      <c r="A1591" s="8"/>
      <c r="B1591" s="25"/>
      <c r="C1591" s="93" t="s">
        <v>279</v>
      </c>
      <c r="D1591" s="94"/>
      <c r="E1591" s="94"/>
      <c r="F1591" s="94"/>
      <c r="G1591" s="94"/>
      <c r="H1591" s="94"/>
      <c r="I1591" s="94"/>
      <c r="J1591" s="94"/>
      <c r="K1591" s="94"/>
      <c r="L1591" s="94"/>
      <c r="M1591" s="94"/>
      <c r="N1591" s="94"/>
      <c r="O1591" s="94"/>
      <c r="P1591" s="94"/>
      <c r="Q1591" s="94"/>
      <c r="R1591" s="94"/>
      <c r="S1591" s="94"/>
      <c r="T1591" s="94"/>
      <c r="U1591" s="94"/>
      <c r="V1591" s="94"/>
      <c r="W1591" s="94"/>
      <c r="X1591" s="94"/>
      <c r="Y1591" s="94"/>
      <c r="Z1591" s="95"/>
      <c r="AA1591" s="96">
        <v>171</v>
      </c>
      <c r="AB1591" s="97"/>
      <c r="AC1591" s="97"/>
      <c r="AD1591" s="97"/>
      <c r="AE1591" s="97"/>
      <c r="AF1591" s="97"/>
      <c r="AG1591" s="97"/>
      <c r="AH1591" s="97"/>
      <c r="AI1591" s="98"/>
      <c r="AJ1591" s="96">
        <v>136</v>
      </c>
      <c r="AK1591" s="97"/>
      <c r="AL1591" s="97"/>
      <c r="AM1591" s="97"/>
      <c r="AN1591" s="97"/>
      <c r="AO1591" s="97"/>
      <c r="AP1591" s="97"/>
      <c r="AQ1591" s="97"/>
      <c r="AR1591" s="98"/>
      <c r="AS1591" s="99"/>
      <c r="AT1591" s="100"/>
      <c r="AU1591" s="100"/>
      <c r="AV1591" s="100"/>
      <c r="AW1591" s="100"/>
      <c r="AX1591" s="101"/>
      <c r="AY1591" s="2"/>
      <c r="AZ1591" s="2"/>
      <c r="BA1591" s="2"/>
      <c r="BB1591" s="2"/>
      <c r="BC1591" s="2"/>
      <c r="BD1591" s="2"/>
      <c r="BE1591" s="2"/>
      <c r="BF1591" s="2"/>
      <c r="BG1591" s="2"/>
      <c r="BH1591" s="2"/>
      <c r="BI1591" s="2"/>
      <c r="BJ1591" s="2"/>
      <c r="BK1591" s="2"/>
      <c r="BL1591" s="2"/>
      <c r="BM1591" s="2"/>
      <c r="BN1591" s="2"/>
      <c r="BO1591" s="2"/>
      <c r="BP1591" s="2"/>
      <c r="BQ1591" s="2"/>
      <c r="BR1591" s="2"/>
      <c r="BS1591" s="2"/>
      <c r="BT1591" s="2"/>
      <c r="BU1591" s="2"/>
      <c r="BV1591" s="2"/>
      <c r="BW1591" s="2"/>
      <c r="BX1591" s="2"/>
      <c r="BY1591" s="2"/>
      <c r="BZ1591" s="2"/>
      <c r="CA1591" s="2"/>
      <c r="CB1591" s="2"/>
      <c r="CC1591" s="2"/>
      <c r="CD1591" s="2"/>
      <c r="CE1591" s="2"/>
      <c r="CF1591" s="2"/>
      <c r="CG1591" s="2"/>
      <c r="CH1591" s="2"/>
      <c r="CI1591" s="2"/>
      <c r="CJ1591" s="2"/>
      <c r="CK1591" s="2"/>
      <c r="CL1591" s="2"/>
      <c r="CM1591" s="2"/>
      <c r="CN1591" s="2"/>
      <c r="CO1591" s="2"/>
      <c r="CP1591" s="2"/>
      <c r="CQ1591" s="2"/>
      <c r="CR1591" s="2"/>
      <c r="CS1591" s="2"/>
      <c r="CT1591" s="2"/>
      <c r="CU1591" s="2"/>
      <c r="CV1591" s="2"/>
      <c r="CW1591" s="2"/>
      <c r="CX1591" s="2"/>
      <c r="CY1591" s="2"/>
      <c r="CZ1591" s="2"/>
      <c r="DA1591" s="2"/>
      <c r="DB1591" s="2"/>
      <c r="DC1591" s="2"/>
      <c r="DD1591" s="2"/>
      <c r="DE1591" s="2"/>
      <c r="DF1591" s="2"/>
      <c r="DG1591" s="2"/>
      <c r="DH1591" s="2"/>
      <c r="DI1591" s="2"/>
      <c r="DJ1591" s="2"/>
      <c r="DK1591" s="2"/>
      <c r="DL1591" s="2"/>
      <c r="DM1591" s="2"/>
      <c r="DN1591" s="2"/>
      <c r="DO1591" s="2"/>
      <c r="DP1591" s="2"/>
      <c r="DQ1591" s="2"/>
      <c r="DR1591" s="2"/>
      <c r="DS1591" s="2"/>
      <c r="DT1591" s="2"/>
      <c r="DU1591" s="2"/>
      <c r="DV1591" s="2"/>
      <c r="DW1591" s="2"/>
      <c r="DX1591" s="2"/>
      <c r="DY1591" s="2"/>
      <c r="DZ1591" s="2"/>
      <c r="EA1591" s="2"/>
      <c r="EB1591" s="2"/>
      <c r="EC1591" s="2"/>
      <c r="ED1591" s="2"/>
      <c r="EE1591" s="2"/>
      <c r="EF1591" s="2"/>
      <c r="EG1591" s="2"/>
      <c r="EH1591" s="2"/>
      <c r="EI1591" s="2"/>
      <c r="EJ1591" s="2"/>
      <c r="EK1591" s="2"/>
      <c r="EL1591" s="2"/>
      <c r="EM1591" s="2"/>
      <c r="EN1591" s="2"/>
      <c r="EO1591" s="2"/>
      <c r="EP1591" s="2"/>
      <c r="EQ1591" s="2"/>
      <c r="ER1591" s="2"/>
      <c r="ES1591" s="2"/>
      <c r="ET1591" s="2"/>
      <c r="EU1591" s="2"/>
      <c r="EV1591" s="2"/>
      <c r="EW1591" s="2"/>
      <c r="EX1591" s="2"/>
      <c r="EY1591" s="2"/>
      <c r="EZ1591" s="2"/>
      <c r="FA1591" s="2"/>
      <c r="FB1591" s="2"/>
      <c r="FC1591" s="2"/>
      <c r="FD1591" s="2"/>
      <c r="FE1591" s="2"/>
      <c r="FF1591" s="2"/>
      <c r="FG1591" s="2"/>
      <c r="FH1591" s="2"/>
      <c r="FI1591" s="2"/>
      <c r="FJ1591" s="2"/>
      <c r="FK1591" s="2"/>
      <c r="FL1591" s="2"/>
      <c r="FM1591" s="2"/>
      <c r="FN1591" s="2"/>
      <c r="FO1591" s="2"/>
      <c r="FP1591" s="2"/>
      <c r="FQ1591" s="2"/>
      <c r="FR1591" s="2"/>
      <c r="FS1591" s="2"/>
      <c r="FT1591" s="2"/>
      <c r="FU1591" s="2"/>
      <c r="FV1591" s="2"/>
      <c r="FW1591" s="2"/>
      <c r="FX1591" s="2"/>
      <c r="FY1591" s="2"/>
      <c r="FZ1591" s="2"/>
      <c r="GA1591" s="2"/>
      <c r="GB1591" s="2"/>
      <c r="GC1591" s="2"/>
      <c r="GD1591" s="2"/>
      <c r="GE1591" s="2"/>
      <c r="GF1591" s="2"/>
      <c r="GG1591" s="2"/>
      <c r="GH1591" s="2"/>
      <c r="GI1591" s="2"/>
      <c r="GJ1591" s="2"/>
      <c r="GK1591" s="2"/>
      <c r="GL1591" s="2"/>
      <c r="GM1591" s="2"/>
      <c r="GN1591" s="2"/>
      <c r="GO1591" s="2"/>
      <c r="GP1591" s="2"/>
      <c r="GQ1591" s="2"/>
      <c r="GR1591" s="2"/>
      <c r="GS1591" s="2"/>
      <c r="GT1591" s="2"/>
      <c r="GU1591" s="2"/>
      <c r="GV1591" s="2"/>
      <c r="GW1591" s="2"/>
      <c r="GX1591" s="2"/>
      <c r="GY1591" s="2"/>
      <c r="GZ1591" s="2"/>
      <c r="HA1591" s="2"/>
      <c r="HB1591" s="2"/>
      <c r="HC1591" s="2"/>
      <c r="HD1591" s="2"/>
      <c r="HE1591" s="2"/>
      <c r="HF1591" s="2"/>
      <c r="HG1591" s="2"/>
      <c r="HH1591" s="2"/>
      <c r="HI1591" s="2"/>
      <c r="HJ1591" s="2"/>
      <c r="HK1591" s="2"/>
      <c r="HL1591" s="2"/>
      <c r="HM1591" s="2"/>
      <c r="HN1591" s="2"/>
      <c r="HO1591" s="2"/>
      <c r="HP1591" s="2"/>
      <c r="HQ1591" s="2"/>
      <c r="HR1591" s="2"/>
      <c r="HS1591" s="2"/>
      <c r="HT1591" s="2"/>
      <c r="HU1591" s="2"/>
      <c r="HV1591" s="2"/>
      <c r="HW1591" s="2"/>
      <c r="HX1591" s="2"/>
      <c r="HY1591" s="2"/>
      <c r="HZ1591" s="2"/>
      <c r="IA1591" s="2"/>
      <c r="IB1591" s="2"/>
      <c r="IC1591" s="2"/>
      <c r="ID1591" s="2"/>
      <c r="IE1591" s="2"/>
      <c r="IF1591" s="2"/>
      <c r="IG1591" s="2"/>
      <c r="IH1591" s="2"/>
      <c r="II1591" s="2"/>
      <c r="IJ1591" s="2"/>
      <c r="IK1591" s="2"/>
      <c r="IL1591" s="2"/>
      <c r="IM1591" s="2"/>
      <c r="IN1591" s="2"/>
      <c r="IO1591" s="2"/>
      <c r="IP1591" s="2"/>
      <c r="IQ1591" s="2"/>
    </row>
    <row r="1592" spans="1:251" s="16" customFormat="1" ht="18.75" customHeight="1" thickBot="1">
      <c r="A1592" s="17"/>
      <c r="B1592" s="102" t="s">
        <v>11</v>
      </c>
      <c r="C1592" s="103"/>
      <c r="D1592" s="103"/>
      <c r="E1592" s="103"/>
      <c r="F1592" s="103"/>
      <c r="G1592" s="103"/>
      <c r="H1592" s="103"/>
      <c r="I1592" s="103"/>
      <c r="J1592" s="103"/>
      <c r="K1592" s="103"/>
      <c r="L1592" s="103"/>
      <c r="M1592" s="103"/>
      <c r="N1592" s="103"/>
      <c r="O1592" s="103"/>
      <c r="P1592" s="103"/>
      <c r="Q1592" s="103"/>
      <c r="R1592" s="103"/>
      <c r="S1592" s="103"/>
      <c r="T1592" s="103"/>
      <c r="U1592" s="103"/>
      <c r="V1592" s="103"/>
      <c r="W1592" s="103"/>
      <c r="X1592" s="103"/>
      <c r="Y1592" s="103"/>
      <c r="Z1592" s="104"/>
      <c r="AA1592" s="105">
        <f>SUM($AA$1590:$AA$1591)</f>
        <v>155171</v>
      </c>
      <c r="AB1592" s="106"/>
      <c r="AC1592" s="106"/>
      <c r="AD1592" s="106"/>
      <c r="AE1592" s="106"/>
      <c r="AF1592" s="106"/>
      <c r="AG1592" s="106"/>
      <c r="AH1592" s="106"/>
      <c r="AI1592" s="107"/>
      <c r="AJ1592" s="105">
        <f>SUM($AJ$1590:$AJ$1591)</f>
        <v>155136</v>
      </c>
      <c r="AK1592" s="106"/>
      <c r="AL1592" s="106"/>
      <c r="AM1592" s="106"/>
      <c r="AN1592" s="106"/>
      <c r="AO1592" s="106"/>
      <c r="AP1592" s="106"/>
      <c r="AQ1592" s="106"/>
      <c r="AR1592" s="107"/>
      <c r="AS1592" s="108"/>
      <c r="AT1592" s="109"/>
      <c r="AU1592" s="109"/>
      <c r="AV1592" s="109"/>
      <c r="AW1592" s="109"/>
      <c r="AX1592" s="110"/>
      <c r="AY1592" s="2"/>
      <c r="AZ1592" s="2"/>
      <c r="BA1592" s="2"/>
      <c r="BB1592" s="2"/>
      <c r="BC1592" s="2"/>
      <c r="BD1592" s="2"/>
      <c r="BE1592" s="2"/>
      <c r="BF1592" s="2"/>
      <c r="BG1592" s="2"/>
      <c r="BH1592" s="2"/>
      <c r="BI1592" s="2"/>
      <c r="BJ1592" s="2"/>
      <c r="BK1592" s="2"/>
      <c r="BL1592" s="2"/>
      <c r="BM1592" s="2"/>
      <c r="BN1592" s="2"/>
      <c r="BO1592" s="2"/>
      <c r="BP1592" s="2"/>
      <c r="BQ1592" s="2"/>
      <c r="BR1592" s="2"/>
      <c r="BS1592" s="2"/>
      <c r="BT1592" s="2"/>
      <c r="BU1592" s="2"/>
      <c r="BV1592" s="2"/>
      <c r="BW1592" s="2"/>
      <c r="BX1592" s="2"/>
      <c r="BY1592" s="2"/>
      <c r="BZ1592" s="2"/>
      <c r="CA1592" s="2"/>
      <c r="CB1592" s="2"/>
      <c r="CC1592" s="2"/>
      <c r="CD1592" s="2"/>
      <c r="CE1592" s="2"/>
      <c r="CF1592" s="2"/>
      <c r="CG1592" s="2"/>
      <c r="CH1592" s="2"/>
      <c r="CI1592" s="2"/>
      <c r="CJ1592" s="2"/>
      <c r="CK1592" s="2"/>
      <c r="CL1592" s="2"/>
      <c r="CM1592" s="2"/>
      <c r="CN1592" s="2"/>
      <c r="CO1592" s="2"/>
      <c r="CP1592" s="2"/>
      <c r="CQ1592" s="2"/>
      <c r="CR1592" s="2"/>
      <c r="CS1592" s="2"/>
      <c r="CT1592" s="2"/>
      <c r="CU1592" s="2"/>
      <c r="CV1592" s="2"/>
      <c r="CW1592" s="2"/>
      <c r="CX1592" s="2"/>
      <c r="CY1592" s="2"/>
      <c r="CZ1592" s="2"/>
      <c r="DA1592" s="2"/>
      <c r="DB1592" s="2"/>
      <c r="DC1592" s="2"/>
      <c r="DD1592" s="2"/>
      <c r="DE1592" s="2"/>
      <c r="DF1592" s="2"/>
      <c r="DG1592" s="2"/>
      <c r="DH1592" s="2"/>
      <c r="DI1592" s="2"/>
      <c r="DJ1592" s="2"/>
      <c r="DK1592" s="2"/>
      <c r="DL1592" s="2"/>
      <c r="DM1592" s="2"/>
      <c r="DN1592" s="2"/>
      <c r="DO1592" s="2"/>
      <c r="DP1592" s="2"/>
      <c r="DQ1592" s="2"/>
      <c r="DR1592" s="2"/>
      <c r="DS1592" s="2"/>
      <c r="DT1592" s="2"/>
      <c r="DU1592" s="2"/>
      <c r="DV1592" s="2"/>
      <c r="DW1592" s="2"/>
      <c r="DX1592" s="2"/>
      <c r="DY1592" s="2"/>
      <c r="DZ1592" s="2"/>
      <c r="EA1592" s="2"/>
      <c r="EB1592" s="2"/>
      <c r="EC1592" s="2"/>
      <c r="ED1592" s="2"/>
      <c r="EE1592" s="2"/>
      <c r="EF1592" s="2"/>
      <c r="EG1592" s="2"/>
      <c r="EH1592" s="2"/>
      <c r="EI1592" s="2"/>
      <c r="EJ1592" s="2"/>
      <c r="EK1592" s="2"/>
      <c r="EL1592" s="2"/>
      <c r="EM1592" s="2"/>
      <c r="EN1592" s="2"/>
      <c r="EO1592" s="2"/>
      <c r="EP1592" s="2"/>
      <c r="EQ1592" s="2"/>
      <c r="ER1592" s="2"/>
      <c r="ES1592" s="2"/>
      <c r="ET1592" s="2"/>
      <c r="EU1592" s="2"/>
      <c r="EV1592" s="2"/>
      <c r="EW1592" s="2"/>
      <c r="EX1592" s="2"/>
      <c r="EY1592" s="2"/>
      <c r="EZ1592" s="2"/>
      <c r="FA1592" s="2"/>
      <c r="FB1592" s="2"/>
      <c r="FC1592" s="2"/>
      <c r="FD1592" s="2"/>
      <c r="FE1592" s="2"/>
      <c r="FF1592" s="2"/>
      <c r="FG1592" s="2"/>
      <c r="FH1592" s="2"/>
      <c r="FI1592" s="2"/>
      <c r="FJ1592" s="2"/>
      <c r="FK1592" s="2"/>
      <c r="FL1592" s="2"/>
      <c r="FM1592" s="2"/>
      <c r="FN1592" s="2"/>
      <c r="FO1592" s="2"/>
      <c r="FP1592" s="2"/>
      <c r="FQ1592" s="2"/>
      <c r="FR1592" s="2"/>
      <c r="FS1592" s="2"/>
      <c r="FT1592" s="2"/>
      <c r="FU1592" s="2"/>
      <c r="FV1592" s="2"/>
      <c r="FW1592" s="2"/>
      <c r="FX1592" s="2"/>
      <c r="FY1592" s="2"/>
      <c r="FZ1592" s="2"/>
      <c r="GA1592" s="2"/>
      <c r="GB1592" s="2"/>
      <c r="GC1592" s="2"/>
      <c r="GD1592" s="2"/>
      <c r="GE1592" s="2"/>
      <c r="GF1592" s="2"/>
      <c r="GG1592" s="2"/>
      <c r="GH1592" s="2"/>
      <c r="GI1592" s="2"/>
      <c r="GJ1592" s="2"/>
      <c r="GK1592" s="2"/>
      <c r="GL1592" s="2"/>
      <c r="GM1592" s="2"/>
      <c r="GN1592" s="2"/>
      <c r="GO1592" s="2"/>
      <c r="GP1592" s="2"/>
      <c r="GQ1592" s="2"/>
      <c r="GR1592" s="2"/>
      <c r="GS1592" s="2"/>
      <c r="GT1592" s="2"/>
      <c r="GU1592" s="2"/>
      <c r="GV1592" s="2"/>
      <c r="GW1592" s="2"/>
      <c r="GX1592" s="2"/>
      <c r="GY1592" s="2"/>
      <c r="GZ1592" s="2"/>
      <c r="HA1592" s="2"/>
      <c r="HB1592" s="2"/>
      <c r="HC1592" s="2"/>
      <c r="HD1592" s="2"/>
      <c r="HE1592" s="2"/>
      <c r="HF1592" s="2"/>
      <c r="HG1592" s="2"/>
      <c r="HH1592" s="2"/>
      <c r="HI1592" s="2"/>
      <c r="HJ1592" s="2"/>
      <c r="HK1592" s="2"/>
      <c r="HL1592" s="2"/>
      <c r="HM1592" s="2"/>
      <c r="HN1592" s="2"/>
      <c r="HO1592" s="2"/>
      <c r="HP1592" s="2"/>
      <c r="HQ1592" s="2"/>
      <c r="HR1592" s="2"/>
      <c r="HS1592" s="2"/>
      <c r="HT1592" s="2"/>
      <c r="HU1592" s="2"/>
      <c r="HV1592" s="2"/>
      <c r="HW1592" s="2"/>
      <c r="HX1592" s="2"/>
      <c r="HY1592" s="2"/>
      <c r="HZ1592" s="2"/>
      <c r="IA1592" s="2"/>
      <c r="IB1592" s="2"/>
      <c r="IC1592" s="2"/>
      <c r="ID1592" s="2"/>
      <c r="IE1592" s="2"/>
      <c r="IF1592" s="2"/>
      <c r="IG1592" s="2"/>
      <c r="IH1592" s="2"/>
      <c r="II1592" s="2"/>
      <c r="IJ1592" s="2"/>
      <c r="IK1592" s="2"/>
      <c r="IL1592" s="2"/>
      <c r="IM1592" s="2"/>
      <c r="IN1592" s="2"/>
      <c r="IO1592" s="2"/>
      <c r="IP1592" s="2"/>
      <c r="IQ1592" s="2"/>
    </row>
    <row r="1594" spans="1:251" ht="19.2">
      <c r="A1594" s="1" t="s">
        <v>0</v>
      </c>
      <c r="AW1594" s="3"/>
      <c r="AX1594" s="4"/>
      <c r="AY1594" s="3"/>
    </row>
    <row r="1596" spans="1:251" ht="18">
      <c r="B1596" s="124" t="s">
        <v>8</v>
      </c>
      <c r="C1596" s="125"/>
      <c r="D1596" s="125"/>
      <c r="E1596" s="125"/>
      <c r="F1596" s="125"/>
      <c r="G1596" s="125"/>
      <c r="H1596" s="125"/>
      <c r="I1596" s="125"/>
      <c r="J1596" s="125"/>
      <c r="K1596" s="125"/>
      <c r="L1596" s="125"/>
      <c r="M1596" s="125"/>
      <c r="N1596" s="125"/>
      <c r="O1596" s="125"/>
      <c r="P1596" s="125"/>
      <c r="Q1596" s="125"/>
      <c r="R1596" s="125"/>
      <c r="S1596" s="125"/>
      <c r="T1596" s="125"/>
      <c r="U1596" s="125"/>
      <c r="V1596" s="125"/>
      <c r="W1596" s="125"/>
      <c r="X1596" s="125"/>
      <c r="Y1596" s="125"/>
      <c r="Z1596" s="125"/>
      <c r="AA1596" s="125"/>
      <c r="AB1596" s="125"/>
      <c r="AC1596" s="125"/>
      <c r="AD1596" s="125"/>
      <c r="AE1596" s="125"/>
      <c r="AF1596" s="125"/>
      <c r="AG1596" s="125"/>
      <c r="AH1596" s="125"/>
      <c r="AI1596" s="125"/>
      <c r="AJ1596" s="125"/>
      <c r="AK1596" s="125"/>
      <c r="AL1596" s="125"/>
      <c r="AM1596" s="125"/>
      <c r="AN1596" s="125"/>
      <c r="AO1596" s="125"/>
      <c r="AP1596" s="125"/>
      <c r="AQ1596" s="125"/>
      <c r="AR1596" s="125"/>
      <c r="AS1596" s="125"/>
      <c r="AT1596" s="125"/>
      <c r="AU1596" s="125"/>
      <c r="AV1596" s="125"/>
      <c r="AW1596" s="125"/>
      <c r="AX1596" s="125"/>
    </row>
    <row r="1597" spans="1:251">
      <c r="Z1597" s="5"/>
      <c r="AD1597" s="5"/>
      <c r="AE1597" s="5"/>
      <c r="AF1597" s="5"/>
      <c r="AG1597" s="5"/>
      <c r="AH1597" s="5"/>
      <c r="AI1597" s="5"/>
      <c r="AO1597" s="5"/>
    </row>
    <row r="1598" spans="1:251" ht="13.8" thickBot="1">
      <c r="Z1598" s="5"/>
      <c r="AD1598" s="5"/>
      <c r="AE1598" s="5"/>
      <c r="AF1598" s="5"/>
      <c r="AG1598" s="5"/>
      <c r="AH1598" s="5"/>
      <c r="AI1598" s="5"/>
      <c r="AO1598" s="5"/>
      <c r="DI1598" s="6"/>
    </row>
    <row r="1599" spans="1:251" ht="24.75" customHeight="1" thickBot="1">
      <c r="B1599" s="126" t="s">
        <v>1</v>
      </c>
      <c r="C1599" s="127"/>
      <c r="D1599" s="127"/>
      <c r="E1599" s="127"/>
      <c r="F1599" s="127"/>
      <c r="G1599" s="127"/>
      <c r="H1599" s="128" t="s">
        <v>288</v>
      </c>
      <c r="I1599" s="129"/>
      <c r="J1599" s="129"/>
      <c r="K1599" s="129"/>
      <c r="L1599" s="129"/>
      <c r="M1599" s="129"/>
      <c r="N1599" s="129"/>
      <c r="O1599" s="129"/>
      <c r="P1599" s="129"/>
      <c r="Q1599" s="129"/>
      <c r="R1599" s="129"/>
      <c r="S1599" s="129"/>
      <c r="T1599" s="129"/>
      <c r="U1599" s="129"/>
      <c r="V1599" s="129"/>
      <c r="W1599" s="129"/>
      <c r="X1599" s="129"/>
      <c r="Y1599" s="129"/>
      <c r="Z1599" s="129"/>
      <c r="AA1599" s="129"/>
      <c r="AB1599" s="129"/>
      <c r="AC1599" s="129"/>
      <c r="AD1599" s="129"/>
      <c r="AE1599" s="129"/>
      <c r="AF1599" s="129"/>
      <c r="AG1599" s="129"/>
      <c r="AH1599" s="129"/>
      <c r="AI1599" s="129"/>
      <c r="AJ1599" s="129"/>
      <c r="AK1599" s="129"/>
      <c r="AL1599" s="129"/>
      <c r="AM1599" s="129"/>
      <c r="AN1599" s="129"/>
      <c r="AO1599" s="129"/>
      <c r="AP1599" s="129"/>
      <c r="AQ1599" s="129"/>
      <c r="AR1599" s="129"/>
      <c r="AS1599" s="129"/>
      <c r="AT1599" s="129"/>
      <c r="AU1599" s="129"/>
      <c r="AV1599" s="129"/>
      <c r="AW1599" s="129"/>
      <c r="AX1599" s="130"/>
      <c r="DI1599" s="6"/>
    </row>
    <row r="1600" spans="1:251" ht="14.4">
      <c r="B1600" s="7"/>
      <c r="C1600" s="7"/>
      <c r="D1600" s="7"/>
      <c r="E1600" s="7"/>
      <c r="F1600" s="7"/>
      <c r="G1600" s="7"/>
      <c r="H1600" s="8"/>
      <c r="I1600" s="8"/>
      <c r="J1600" s="8"/>
      <c r="K1600" s="8"/>
      <c r="L1600" s="9"/>
      <c r="M1600" s="9"/>
      <c r="N1600" s="9"/>
      <c r="O1600" s="9"/>
      <c r="P1600" s="8"/>
      <c r="Q1600" s="8"/>
      <c r="R1600" s="8"/>
      <c r="S1600" s="8"/>
      <c r="T1600" s="8"/>
      <c r="U1600" s="8"/>
      <c r="V1600" s="10"/>
      <c r="W1600" s="10"/>
      <c r="X1600" s="10"/>
      <c r="Y1600" s="10"/>
      <c r="Z1600" s="10"/>
      <c r="AA1600" s="10"/>
      <c r="AB1600" s="10"/>
      <c r="AC1600" s="10"/>
      <c r="AD1600" s="10"/>
      <c r="AE1600" s="10"/>
      <c r="AF1600" s="10"/>
      <c r="AG1600" s="10"/>
      <c r="AH1600" s="10"/>
      <c r="AI1600" s="10"/>
      <c r="AJ1600" s="10"/>
      <c r="AK1600" s="10"/>
      <c r="AL1600" s="10"/>
      <c r="AM1600" s="10"/>
      <c r="AN1600" s="10"/>
      <c r="AO1600" s="10"/>
      <c r="AP1600" s="10"/>
      <c r="AQ1600" s="10"/>
      <c r="AR1600" s="10"/>
      <c r="AS1600" s="10"/>
      <c r="AT1600" s="10"/>
      <c r="AU1600" s="10"/>
      <c r="AV1600" s="10"/>
      <c r="AW1600" s="10"/>
      <c r="AX1600" s="10"/>
      <c r="DI1600" s="6"/>
    </row>
    <row r="1601" spans="1:113" ht="15" thickBot="1">
      <c r="A1601" s="11"/>
      <c r="B1601" s="10" t="s">
        <v>2</v>
      </c>
      <c r="C1601" s="8"/>
      <c r="D1601" s="8"/>
      <c r="E1601" s="8"/>
      <c r="F1601" s="8"/>
      <c r="G1601" s="8"/>
      <c r="H1601" s="8"/>
      <c r="I1601" s="8"/>
      <c r="J1601" s="8"/>
      <c r="K1601" s="8"/>
      <c r="L1601" s="9"/>
      <c r="M1601" s="9"/>
      <c r="N1601" s="9"/>
      <c r="O1601" s="9"/>
      <c r="P1601" s="8"/>
      <c r="Q1601" s="8"/>
      <c r="R1601" s="8"/>
      <c r="S1601" s="8"/>
      <c r="T1601" s="8"/>
      <c r="U1601" s="8"/>
      <c r="V1601" s="10"/>
      <c r="W1601" s="10"/>
      <c r="X1601" s="10"/>
      <c r="Y1601" s="10"/>
      <c r="Z1601" s="10"/>
      <c r="AA1601" s="10"/>
      <c r="AB1601" s="10"/>
      <c r="AC1601" s="10"/>
      <c r="AD1601" s="10"/>
      <c r="AE1601" s="10"/>
      <c r="AF1601" s="10"/>
      <c r="AG1601" s="10"/>
      <c r="AH1601" s="10"/>
      <c r="AI1601" s="10"/>
      <c r="AJ1601" s="10"/>
      <c r="AK1601" s="10"/>
      <c r="AL1601" s="10"/>
      <c r="AM1601" s="10"/>
      <c r="AN1601" s="10"/>
      <c r="AO1601" s="10"/>
      <c r="AP1601" s="10"/>
      <c r="AQ1601" s="10"/>
      <c r="AR1601" s="10"/>
      <c r="AS1601" s="10"/>
      <c r="AT1601" s="10"/>
      <c r="AU1601" s="10"/>
      <c r="AV1601" s="10"/>
      <c r="AW1601" s="10"/>
      <c r="AX1601" s="10"/>
      <c r="DI1601" s="6"/>
    </row>
    <row r="1602" spans="1:113" ht="14.4">
      <c r="A1602" s="8"/>
      <c r="B1602" s="12"/>
      <c r="C1602" s="7"/>
      <c r="D1602" s="7"/>
      <c r="E1602" s="7"/>
      <c r="F1602" s="7"/>
      <c r="G1602" s="7"/>
      <c r="H1602" s="7"/>
      <c r="I1602" s="7"/>
      <c r="J1602" s="7"/>
      <c r="K1602" s="7"/>
      <c r="L1602" s="13"/>
      <c r="M1602" s="13"/>
      <c r="N1602" s="13"/>
      <c r="O1602" s="13"/>
      <c r="P1602" s="7"/>
      <c r="Q1602" s="7"/>
      <c r="R1602" s="7"/>
      <c r="S1602" s="7"/>
      <c r="T1602" s="7"/>
      <c r="U1602" s="7"/>
      <c r="V1602" s="14"/>
      <c r="W1602" s="14"/>
      <c r="X1602" s="14"/>
      <c r="Y1602" s="14"/>
      <c r="Z1602" s="14"/>
      <c r="AA1602" s="14"/>
      <c r="AB1602" s="14"/>
      <c r="AC1602" s="14"/>
      <c r="AD1602" s="14"/>
      <c r="AE1602" s="14"/>
      <c r="AF1602" s="14"/>
      <c r="AG1602" s="14"/>
      <c r="AH1602" s="14"/>
      <c r="AI1602" s="14"/>
      <c r="AJ1602" s="14"/>
      <c r="AK1602" s="14"/>
      <c r="AL1602" s="14"/>
      <c r="AM1602" s="14"/>
      <c r="AN1602" s="14"/>
      <c r="AO1602" s="14"/>
      <c r="AP1602" s="14"/>
      <c r="AQ1602" s="14"/>
      <c r="AR1602" s="14"/>
      <c r="AS1602" s="14"/>
      <c r="AT1602" s="14"/>
      <c r="AU1602" s="14"/>
      <c r="AV1602" s="14"/>
      <c r="AW1602" s="14"/>
      <c r="AX1602" s="15"/>
    </row>
    <row r="1603" spans="1:113" ht="12" customHeight="1">
      <c r="A1603" s="8"/>
      <c r="B1603" s="111" t="s">
        <v>289</v>
      </c>
      <c r="C1603" s="112"/>
      <c r="D1603" s="112"/>
      <c r="E1603" s="112"/>
      <c r="F1603" s="112"/>
      <c r="G1603" s="112"/>
      <c r="H1603" s="112"/>
      <c r="I1603" s="112"/>
      <c r="J1603" s="112"/>
      <c r="K1603" s="112"/>
      <c r="L1603" s="112"/>
      <c r="M1603" s="112"/>
      <c r="N1603" s="112"/>
      <c r="O1603" s="112"/>
      <c r="P1603" s="112"/>
      <c r="Q1603" s="112"/>
      <c r="R1603" s="112"/>
      <c r="S1603" s="112"/>
      <c r="T1603" s="112"/>
      <c r="U1603" s="112"/>
      <c r="V1603" s="112"/>
      <c r="W1603" s="112"/>
      <c r="X1603" s="112"/>
      <c r="Y1603" s="112"/>
      <c r="Z1603" s="112"/>
      <c r="AA1603" s="112"/>
      <c r="AB1603" s="112"/>
      <c r="AC1603" s="112"/>
      <c r="AD1603" s="112"/>
      <c r="AE1603" s="112"/>
      <c r="AF1603" s="112"/>
      <c r="AG1603" s="112"/>
      <c r="AH1603" s="112"/>
      <c r="AI1603" s="112"/>
      <c r="AJ1603" s="112"/>
      <c r="AK1603" s="112"/>
      <c r="AL1603" s="112"/>
      <c r="AM1603" s="112"/>
      <c r="AN1603" s="112"/>
      <c r="AO1603" s="112"/>
      <c r="AP1603" s="112"/>
      <c r="AQ1603" s="112"/>
      <c r="AR1603" s="112"/>
      <c r="AS1603" s="112"/>
      <c r="AT1603" s="112"/>
      <c r="AU1603" s="112"/>
      <c r="AV1603" s="112"/>
      <c r="AW1603" s="112"/>
      <c r="AX1603" s="113"/>
    </row>
    <row r="1604" spans="1:113" ht="12" customHeight="1">
      <c r="A1604" s="8"/>
      <c r="B1604" s="111"/>
      <c r="C1604" s="112"/>
      <c r="D1604" s="112"/>
      <c r="E1604" s="112"/>
      <c r="F1604" s="112"/>
      <c r="G1604" s="112"/>
      <c r="H1604" s="112"/>
      <c r="I1604" s="112"/>
      <c r="J1604" s="112"/>
      <c r="K1604" s="112"/>
      <c r="L1604" s="112"/>
      <c r="M1604" s="112"/>
      <c r="N1604" s="112"/>
      <c r="O1604" s="112"/>
      <c r="P1604" s="112"/>
      <c r="Q1604" s="112"/>
      <c r="R1604" s="112"/>
      <c r="S1604" s="112"/>
      <c r="T1604" s="112"/>
      <c r="U1604" s="112"/>
      <c r="V1604" s="112"/>
      <c r="W1604" s="112"/>
      <c r="X1604" s="112"/>
      <c r="Y1604" s="112"/>
      <c r="Z1604" s="112"/>
      <c r="AA1604" s="112"/>
      <c r="AB1604" s="112"/>
      <c r="AC1604" s="112"/>
      <c r="AD1604" s="112"/>
      <c r="AE1604" s="112"/>
      <c r="AF1604" s="112"/>
      <c r="AG1604" s="112"/>
      <c r="AH1604" s="112"/>
      <c r="AI1604" s="112"/>
      <c r="AJ1604" s="112"/>
      <c r="AK1604" s="112"/>
      <c r="AL1604" s="112"/>
      <c r="AM1604" s="112"/>
      <c r="AN1604" s="112"/>
      <c r="AO1604" s="112"/>
      <c r="AP1604" s="112"/>
      <c r="AQ1604" s="112"/>
      <c r="AR1604" s="112"/>
      <c r="AS1604" s="112"/>
      <c r="AT1604" s="112"/>
      <c r="AU1604" s="112"/>
      <c r="AV1604" s="112"/>
      <c r="AW1604" s="112"/>
      <c r="AX1604" s="113"/>
      <c r="BC1604" s="16"/>
    </row>
    <row r="1605" spans="1:113" ht="12" customHeight="1">
      <c r="A1605" s="8"/>
      <c r="B1605" s="111"/>
      <c r="C1605" s="112"/>
      <c r="D1605" s="112"/>
      <c r="E1605" s="112"/>
      <c r="F1605" s="112"/>
      <c r="G1605" s="112"/>
      <c r="H1605" s="112"/>
      <c r="I1605" s="112"/>
      <c r="J1605" s="112"/>
      <c r="K1605" s="112"/>
      <c r="L1605" s="112"/>
      <c r="M1605" s="112"/>
      <c r="N1605" s="112"/>
      <c r="O1605" s="112"/>
      <c r="P1605" s="112"/>
      <c r="Q1605" s="112"/>
      <c r="R1605" s="112"/>
      <c r="S1605" s="112"/>
      <c r="T1605" s="112"/>
      <c r="U1605" s="112"/>
      <c r="V1605" s="112"/>
      <c r="W1605" s="112"/>
      <c r="X1605" s="112"/>
      <c r="Y1605" s="112"/>
      <c r="Z1605" s="112"/>
      <c r="AA1605" s="112"/>
      <c r="AB1605" s="112"/>
      <c r="AC1605" s="112"/>
      <c r="AD1605" s="112"/>
      <c r="AE1605" s="112"/>
      <c r="AF1605" s="112"/>
      <c r="AG1605" s="112"/>
      <c r="AH1605" s="112"/>
      <c r="AI1605" s="112"/>
      <c r="AJ1605" s="112"/>
      <c r="AK1605" s="112"/>
      <c r="AL1605" s="112"/>
      <c r="AM1605" s="112"/>
      <c r="AN1605" s="112"/>
      <c r="AO1605" s="112"/>
      <c r="AP1605" s="112"/>
      <c r="AQ1605" s="112"/>
      <c r="AR1605" s="112"/>
      <c r="AS1605" s="112"/>
      <c r="AT1605" s="112"/>
      <c r="AU1605" s="112"/>
      <c r="AV1605" s="112"/>
      <c r="AW1605" s="112"/>
      <c r="AX1605" s="113"/>
    </row>
    <row r="1606" spans="1:113" ht="12" customHeight="1">
      <c r="A1606" s="8"/>
      <c r="B1606" s="111"/>
      <c r="C1606" s="112"/>
      <c r="D1606" s="112"/>
      <c r="E1606" s="112"/>
      <c r="F1606" s="112"/>
      <c r="G1606" s="112"/>
      <c r="H1606" s="112"/>
      <c r="I1606" s="112"/>
      <c r="J1606" s="112"/>
      <c r="K1606" s="112"/>
      <c r="L1606" s="112"/>
      <c r="M1606" s="112"/>
      <c r="N1606" s="112"/>
      <c r="O1606" s="112"/>
      <c r="P1606" s="112"/>
      <c r="Q1606" s="112"/>
      <c r="R1606" s="112"/>
      <c r="S1606" s="112"/>
      <c r="T1606" s="112"/>
      <c r="U1606" s="112"/>
      <c r="V1606" s="112"/>
      <c r="W1606" s="112"/>
      <c r="X1606" s="112"/>
      <c r="Y1606" s="112"/>
      <c r="Z1606" s="112"/>
      <c r="AA1606" s="112"/>
      <c r="AB1606" s="112"/>
      <c r="AC1606" s="112"/>
      <c r="AD1606" s="112"/>
      <c r="AE1606" s="112"/>
      <c r="AF1606" s="112"/>
      <c r="AG1606" s="112"/>
      <c r="AH1606" s="112"/>
      <c r="AI1606" s="112"/>
      <c r="AJ1606" s="112"/>
      <c r="AK1606" s="112"/>
      <c r="AL1606" s="112"/>
      <c r="AM1606" s="112"/>
      <c r="AN1606" s="112"/>
      <c r="AO1606" s="112"/>
      <c r="AP1606" s="112"/>
      <c r="AQ1606" s="112"/>
      <c r="AR1606" s="112"/>
      <c r="AS1606" s="112"/>
      <c r="AT1606" s="112"/>
      <c r="AU1606" s="112"/>
      <c r="AV1606" s="112"/>
      <c r="AW1606" s="112"/>
      <c r="AX1606" s="113"/>
    </row>
    <row r="1607" spans="1:113" ht="12" customHeight="1">
      <c r="A1607" s="8"/>
      <c r="B1607" s="111"/>
      <c r="C1607" s="112"/>
      <c r="D1607" s="112"/>
      <c r="E1607" s="112"/>
      <c r="F1607" s="112"/>
      <c r="G1607" s="112"/>
      <c r="H1607" s="112"/>
      <c r="I1607" s="112"/>
      <c r="J1607" s="112"/>
      <c r="K1607" s="112"/>
      <c r="L1607" s="112"/>
      <c r="M1607" s="112"/>
      <c r="N1607" s="112"/>
      <c r="O1607" s="112"/>
      <c r="P1607" s="112"/>
      <c r="Q1607" s="112"/>
      <c r="R1607" s="112"/>
      <c r="S1607" s="112"/>
      <c r="T1607" s="112"/>
      <c r="U1607" s="112"/>
      <c r="V1607" s="112"/>
      <c r="W1607" s="112"/>
      <c r="X1607" s="112"/>
      <c r="Y1607" s="112"/>
      <c r="Z1607" s="112"/>
      <c r="AA1607" s="112"/>
      <c r="AB1607" s="112"/>
      <c r="AC1607" s="112"/>
      <c r="AD1607" s="112"/>
      <c r="AE1607" s="112"/>
      <c r="AF1607" s="112"/>
      <c r="AG1607" s="112"/>
      <c r="AH1607" s="112"/>
      <c r="AI1607" s="112"/>
      <c r="AJ1607" s="112"/>
      <c r="AK1607" s="112"/>
      <c r="AL1607" s="112"/>
      <c r="AM1607" s="112"/>
      <c r="AN1607" s="112"/>
      <c r="AO1607" s="112"/>
      <c r="AP1607" s="112"/>
      <c r="AQ1607" s="112"/>
      <c r="AR1607" s="112"/>
      <c r="AS1607" s="112"/>
      <c r="AT1607" s="112"/>
      <c r="AU1607" s="112"/>
      <c r="AV1607" s="112"/>
      <c r="AW1607" s="112"/>
      <c r="AX1607" s="113"/>
    </row>
    <row r="1608" spans="1:113" ht="15" thickBot="1">
      <c r="A1608" s="17"/>
      <c r="B1608" s="18"/>
      <c r="C1608" s="19"/>
      <c r="D1608" s="19"/>
      <c r="E1608" s="19"/>
      <c r="F1608" s="19"/>
      <c r="G1608" s="19"/>
      <c r="H1608" s="19"/>
      <c r="I1608" s="19"/>
      <c r="J1608" s="19"/>
      <c r="K1608" s="19"/>
      <c r="L1608" s="19"/>
      <c r="M1608" s="19"/>
      <c r="N1608" s="19"/>
      <c r="O1608" s="19"/>
      <c r="P1608" s="19"/>
      <c r="Q1608" s="19"/>
      <c r="R1608" s="19"/>
      <c r="S1608" s="19"/>
      <c r="T1608" s="19"/>
      <c r="U1608" s="19"/>
      <c r="V1608" s="19"/>
      <c r="W1608" s="19"/>
      <c r="X1608" s="19"/>
      <c r="Y1608" s="19"/>
      <c r="Z1608" s="19"/>
      <c r="AA1608" s="19"/>
      <c r="AB1608" s="19"/>
      <c r="AC1608" s="19"/>
      <c r="AD1608" s="19"/>
      <c r="AE1608" s="19"/>
      <c r="AF1608" s="19"/>
      <c r="AG1608" s="19"/>
      <c r="AH1608" s="19"/>
      <c r="AI1608" s="19"/>
      <c r="AJ1608" s="19"/>
      <c r="AK1608" s="19"/>
      <c r="AL1608" s="19"/>
      <c r="AM1608" s="19"/>
      <c r="AN1608" s="19"/>
      <c r="AO1608" s="19"/>
      <c r="AP1608" s="19"/>
      <c r="AQ1608" s="19"/>
      <c r="AR1608" s="19"/>
      <c r="AS1608" s="19"/>
      <c r="AT1608" s="19"/>
      <c r="AU1608" s="19"/>
      <c r="AV1608" s="19"/>
      <c r="AW1608" s="19"/>
      <c r="AX1608" s="20"/>
    </row>
    <row r="1609" spans="1:113">
      <c r="B1609" s="21"/>
    </row>
    <row r="1610" spans="1:113" ht="15" thickBot="1">
      <c r="A1610" s="11"/>
      <c r="B1610" s="10" t="s">
        <v>3</v>
      </c>
      <c r="C1610" s="8"/>
      <c r="D1610" s="8"/>
      <c r="E1610" s="8"/>
      <c r="F1610" s="8"/>
      <c r="G1610" s="8"/>
      <c r="H1610" s="8"/>
      <c r="I1610" s="8"/>
      <c r="J1610" s="8"/>
      <c r="K1610" s="8"/>
      <c r="L1610" s="9"/>
      <c r="M1610" s="9"/>
      <c r="N1610" s="9"/>
      <c r="O1610" s="9"/>
      <c r="P1610" s="8"/>
      <c r="Q1610" s="8"/>
      <c r="R1610" s="8"/>
      <c r="S1610" s="8"/>
      <c r="T1610" s="8"/>
      <c r="U1610" s="8"/>
      <c r="V1610" s="10"/>
      <c r="W1610" s="10"/>
      <c r="X1610" s="10"/>
      <c r="Y1610" s="10"/>
      <c r="Z1610" s="10"/>
      <c r="AA1610" s="10"/>
      <c r="AB1610" s="10"/>
      <c r="AC1610" s="10"/>
      <c r="AD1610" s="10"/>
      <c r="AE1610" s="10"/>
      <c r="AF1610" s="10"/>
      <c r="AG1610" s="10"/>
      <c r="AH1610" s="10"/>
      <c r="AI1610" s="10"/>
      <c r="AJ1610" s="10"/>
      <c r="AK1610" s="10"/>
      <c r="AL1610" s="10"/>
      <c r="AM1610" s="10"/>
      <c r="AN1610" s="10"/>
      <c r="AO1610" s="10"/>
      <c r="AP1610" s="10"/>
      <c r="AQ1610" s="10"/>
      <c r="AR1610" s="10"/>
      <c r="AS1610" s="10"/>
      <c r="AT1610" s="10"/>
      <c r="AU1610" s="10"/>
      <c r="AV1610" s="10"/>
      <c r="AW1610" s="10"/>
      <c r="AX1610" s="10"/>
      <c r="DI1610" s="6"/>
    </row>
    <row r="1611" spans="1:113" ht="14.4">
      <c r="A1611" s="8"/>
      <c r="B1611" s="12"/>
      <c r="C1611" s="7"/>
      <c r="D1611" s="7"/>
      <c r="E1611" s="7"/>
      <c r="F1611" s="7"/>
      <c r="G1611" s="7"/>
      <c r="H1611" s="7"/>
      <c r="I1611" s="7"/>
      <c r="J1611" s="7"/>
      <c r="K1611" s="7"/>
      <c r="L1611" s="13"/>
      <c r="M1611" s="13"/>
      <c r="N1611" s="13"/>
      <c r="O1611" s="13"/>
      <c r="P1611" s="7"/>
      <c r="Q1611" s="7"/>
      <c r="R1611" s="7"/>
      <c r="S1611" s="7"/>
      <c r="T1611" s="7"/>
      <c r="U1611" s="7"/>
      <c r="V1611" s="14"/>
      <c r="W1611" s="14"/>
      <c r="X1611" s="14"/>
      <c r="Y1611" s="14"/>
      <c r="Z1611" s="14"/>
      <c r="AA1611" s="14"/>
      <c r="AB1611" s="14"/>
      <c r="AC1611" s="14"/>
      <c r="AD1611" s="14"/>
      <c r="AE1611" s="14"/>
      <c r="AF1611" s="14"/>
      <c r="AG1611" s="14"/>
      <c r="AH1611" s="14"/>
      <c r="AI1611" s="14"/>
      <c r="AJ1611" s="14"/>
      <c r="AK1611" s="14"/>
      <c r="AL1611" s="14"/>
      <c r="AM1611" s="14"/>
      <c r="AN1611" s="14"/>
      <c r="AO1611" s="14"/>
      <c r="AP1611" s="14"/>
      <c r="AQ1611" s="14"/>
      <c r="AR1611" s="14"/>
      <c r="AS1611" s="14"/>
      <c r="AT1611" s="14"/>
      <c r="AU1611" s="14"/>
      <c r="AV1611" s="14"/>
      <c r="AW1611" s="14"/>
      <c r="AX1611" s="15"/>
    </row>
    <row r="1612" spans="1:113" ht="12" customHeight="1">
      <c r="A1612" s="8"/>
      <c r="B1612" s="111" t="s">
        <v>290</v>
      </c>
      <c r="C1612" s="112"/>
      <c r="D1612" s="112"/>
      <c r="E1612" s="112"/>
      <c r="F1612" s="112"/>
      <c r="G1612" s="112"/>
      <c r="H1612" s="112"/>
      <c r="I1612" s="112"/>
      <c r="J1612" s="112"/>
      <c r="K1612" s="112"/>
      <c r="L1612" s="112"/>
      <c r="M1612" s="112"/>
      <c r="N1612" s="112"/>
      <c r="O1612" s="112"/>
      <c r="P1612" s="112"/>
      <c r="Q1612" s="112"/>
      <c r="R1612" s="112"/>
      <c r="S1612" s="112"/>
      <c r="T1612" s="112"/>
      <c r="U1612" s="112"/>
      <c r="V1612" s="112"/>
      <c r="W1612" s="112"/>
      <c r="X1612" s="112"/>
      <c r="Y1612" s="112"/>
      <c r="Z1612" s="112"/>
      <c r="AA1612" s="112"/>
      <c r="AB1612" s="112"/>
      <c r="AC1612" s="112"/>
      <c r="AD1612" s="112"/>
      <c r="AE1612" s="112"/>
      <c r="AF1612" s="112"/>
      <c r="AG1612" s="112"/>
      <c r="AH1612" s="112"/>
      <c r="AI1612" s="112"/>
      <c r="AJ1612" s="112"/>
      <c r="AK1612" s="112"/>
      <c r="AL1612" s="112"/>
      <c r="AM1612" s="112"/>
      <c r="AN1612" s="112"/>
      <c r="AO1612" s="112"/>
      <c r="AP1612" s="112"/>
      <c r="AQ1612" s="112"/>
      <c r="AR1612" s="112"/>
      <c r="AS1612" s="112"/>
      <c r="AT1612" s="112"/>
      <c r="AU1612" s="112"/>
      <c r="AV1612" s="112"/>
      <c r="AW1612" s="112"/>
      <c r="AX1612" s="113"/>
    </row>
    <row r="1613" spans="1:113" ht="12" customHeight="1">
      <c r="A1613" s="8"/>
      <c r="B1613" s="111"/>
      <c r="C1613" s="112"/>
      <c r="D1613" s="112"/>
      <c r="E1613" s="112"/>
      <c r="F1613" s="112"/>
      <c r="G1613" s="112"/>
      <c r="H1613" s="112"/>
      <c r="I1613" s="112"/>
      <c r="J1613" s="112"/>
      <c r="K1613" s="112"/>
      <c r="L1613" s="112"/>
      <c r="M1613" s="112"/>
      <c r="N1613" s="112"/>
      <c r="O1613" s="112"/>
      <c r="P1613" s="112"/>
      <c r="Q1613" s="112"/>
      <c r="R1613" s="112"/>
      <c r="S1613" s="112"/>
      <c r="T1613" s="112"/>
      <c r="U1613" s="112"/>
      <c r="V1613" s="112"/>
      <c r="W1613" s="112"/>
      <c r="X1613" s="112"/>
      <c r="Y1613" s="112"/>
      <c r="Z1613" s="112"/>
      <c r="AA1613" s="112"/>
      <c r="AB1613" s="112"/>
      <c r="AC1613" s="112"/>
      <c r="AD1613" s="112"/>
      <c r="AE1613" s="112"/>
      <c r="AF1613" s="112"/>
      <c r="AG1613" s="112"/>
      <c r="AH1613" s="112"/>
      <c r="AI1613" s="112"/>
      <c r="AJ1613" s="112"/>
      <c r="AK1613" s="112"/>
      <c r="AL1613" s="112"/>
      <c r="AM1613" s="112"/>
      <c r="AN1613" s="112"/>
      <c r="AO1613" s="112"/>
      <c r="AP1613" s="112"/>
      <c r="AQ1613" s="112"/>
      <c r="AR1613" s="112"/>
      <c r="AS1613" s="112"/>
      <c r="AT1613" s="112"/>
      <c r="AU1613" s="112"/>
      <c r="AV1613" s="112"/>
      <c r="AW1613" s="112"/>
      <c r="AX1613" s="113"/>
      <c r="BC1613" s="16"/>
    </row>
    <row r="1614" spans="1:113" ht="12" customHeight="1">
      <c r="A1614" s="8"/>
      <c r="B1614" s="111"/>
      <c r="C1614" s="112"/>
      <c r="D1614" s="112"/>
      <c r="E1614" s="112"/>
      <c r="F1614" s="112"/>
      <c r="G1614" s="112"/>
      <c r="H1614" s="112"/>
      <c r="I1614" s="112"/>
      <c r="J1614" s="112"/>
      <c r="K1614" s="112"/>
      <c r="L1614" s="112"/>
      <c r="M1614" s="112"/>
      <c r="N1614" s="112"/>
      <c r="O1614" s="112"/>
      <c r="P1614" s="112"/>
      <c r="Q1614" s="112"/>
      <c r="R1614" s="112"/>
      <c r="S1614" s="112"/>
      <c r="T1614" s="112"/>
      <c r="U1614" s="112"/>
      <c r="V1614" s="112"/>
      <c r="W1614" s="112"/>
      <c r="X1614" s="112"/>
      <c r="Y1614" s="112"/>
      <c r="Z1614" s="112"/>
      <c r="AA1614" s="112"/>
      <c r="AB1614" s="112"/>
      <c r="AC1614" s="112"/>
      <c r="AD1614" s="112"/>
      <c r="AE1614" s="112"/>
      <c r="AF1614" s="112"/>
      <c r="AG1614" s="112"/>
      <c r="AH1614" s="112"/>
      <c r="AI1614" s="112"/>
      <c r="AJ1614" s="112"/>
      <c r="AK1614" s="112"/>
      <c r="AL1614" s="112"/>
      <c r="AM1614" s="112"/>
      <c r="AN1614" s="112"/>
      <c r="AO1614" s="112"/>
      <c r="AP1614" s="112"/>
      <c r="AQ1614" s="112"/>
      <c r="AR1614" s="112"/>
      <c r="AS1614" s="112"/>
      <c r="AT1614" s="112"/>
      <c r="AU1614" s="112"/>
      <c r="AV1614" s="112"/>
      <c r="AW1614" s="112"/>
      <c r="AX1614" s="113"/>
    </row>
    <row r="1615" spans="1:113" ht="12" customHeight="1">
      <c r="A1615" s="8"/>
      <c r="B1615" s="111"/>
      <c r="C1615" s="112"/>
      <c r="D1615" s="112"/>
      <c r="E1615" s="112"/>
      <c r="F1615" s="112"/>
      <c r="G1615" s="112"/>
      <c r="H1615" s="112"/>
      <c r="I1615" s="112"/>
      <c r="J1615" s="112"/>
      <c r="K1615" s="112"/>
      <c r="L1615" s="112"/>
      <c r="M1615" s="112"/>
      <c r="N1615" s="112"/>
      <c r="O1615" s="112"/>
      <c r="P1615" s="112"/>
      <c r="Q1615" s="112"/>
      <c r="R1615" s="112"/>
      <c r="S1615" s="112"/>
      <c r="T1615" s="112"/>
      <c r="U1615" s="112"/>
      <c r="V1615" s="112"/>
      <c r="W1615" s="112"/>
      <c r="X1615" s="112"/>
      <c r="Y1615" s="112"/>
      <c r="Z1615" s="112"/>
      <c r="AA1615" s="112"/>
      <c r="AB1615" s="112"/>
      <c r="AC1615" s="112"/>
      <c r="AD1615" s="112"/>
      <c r="AE1615" s="112"/>
      <c r="AF1615" s="112"/>
      <c r="AG1615" s="112"/>
      <c r="AH1615" s="112"/>
      <c r="AI1615" s="112"/>
      <c r="AJ1615" s="112"/>
      <c r="AK1615" s="112"/>
      <c r="AL1615" s="112"/>
      <c r="AM1615" s="112"/>
      <c r="AN1615" s="112"/>
      <c r="AO1615" s="112"/>
      <c r="AP1615" s="112"/>
      <c r="AQ1615" s="112"/>
      <c r="AR1615" s="112"/>
      <c r="AS1615" s="112"/>
      <c r="AT1615" s="112"/>
      <c r="AU1615" s="112"/>
      <c r="AV1615" s="112"/>
      <c r="AW1615" s="112"/>
      <c r="AX1615" s="113"/>
    </row>
    <row r="1616" spans="1:113" ht="12" customHeight="1">
      <c r="A1616" s="8"/>
      <c r="B1616" s="111"/>
      <c r="C1616" s="112"/>
      <c r="D1616" s="112"/>
      <c r="E1616" s="112"/>
      <c r="F1616" s="112"/>
      <c r="G1616" s="112"/>
      <c r="H1616" s="112"/>
      <c r="I1616" s="112"/>
      <c r="J1616" s="112"/>
      <c r="K1616" s="112"/>
      <c r="L1616" s="112"/>
      <c r="M1616" s="112"/>
      <c r="N1616" s="112"/>
      <c r="O1616" s="112"/>
      <c r="P1616" s="112"/>
      <c r="Q1616" s="112"/>
      <c r="R1616" s="112"/>
      <c r="S1616" s="112"/>
      <c r="T1616" s="112"/>
      <c r="U1616" s="112"/>
      <c r="V1616" s="112"/>
      <c r="W1616" s="112"/>
      <c r="X1616" s="112"/>
      <c r="Y1616" s="112"/>
      <c r="Z1616" s="112"/>
      <c r="AA1616" s="112"/>
      <c r="AB1616" s="112"/>
      <c r="AC1616" s="112"/>
      <c r="AD1616" s="112"/>
      <c r="AE1616" s="112"/>
      <c r="AF1616" s="112"/>
      <c r="AG1616" s="112"/>
      <c r="AH1616" s="112"/>
      <c r="AI1616" s="112"/>
      <c r="AJ1616" s="112"/>
      <c r="AK1616" s="112"/>
      <c r="AL1616" s="112"/>
      <c r="AM1616" s="112"/>
      <c r="AN1616" s="112"/>
      <c r="AO1616" s="112"/>
      <c r="AP1616" s="112"/>
      <c r="AQ1616" s="112"/>
      <c r="AR1616" s="112"/>
      <c r="AS1616" s="112"/>
      <c r="AT1616" s="112"/>
      <c r="AU1616" s="112"/>
      <c r="AV1616" s="112"/>
      <c r="AW1616" s="112"/>
      <c r="AX1616" s="113"/>
    </row>
    <row r="1617" spans="1:251" ht="15" thickBot="1">
      <c r="A1617" s="17"/>
      <c r="B1617" s="18"/>
      <c r="C1617" s="19"/>
      <c r="D1617" s="19"/>
      <c r="E1617" s="19"/>
      <c r="F1617" s="19"/>
      <c r="G1617" s="19"/>
      <c r="H1617" s="19"/>
      <c r="I1617" s="19"/>
      <c r="J1617" s="19"/>
      <c r="K1617" s="19"/>
      <c r="L1617" s="19"/>
      <c r="M1617" s="19"/>
      <c r="N1617" s="19"/>
      <c r="O1617" s="19"/>
      <c r="P1617" s="19"/>
      <c r="Q1617" s="19"/>
      <c r="R1617" s="19"/>
      <c r="S1617" s="19"/>
      <c r="T1617" s="19"/>
      <c r="U1617" s="19"/>
      <c r="V1617" s="19"/>
      <c r="W1617" s="19"/>
      <c r="X1617" s="19"/>
      <c r="Y1617" s="19"/>
      <c r="Z1617" s="19"/>
      <c r="AA1617" s="19"/>
      <c r="AB1617" s="19"/>
      <c r="AC1617" s="19"/>
      <c r="AD1617" s="19"/>
      <c r="AE1617" s="19"/>
      <c r="AF1617" s="19"/>
      <c r="AG1617" s="19"/>
      <c r="AH1617" s="19"/>
      <c r="AI1617" s="19"/>
      <c r="AJ1617" s="19"/>
      <c r="AK1617" s="19"/>
      <c r="AL1617" s="19"/>
      <c r="AM1617" s="19"/>
      <c r="AN1617" s="19"/>
      <c r="AO1617" s="19"/>
      <c r="AP1617" s="19"/>
      <c r="AQ1617" s="19"/>
      <c r="AR1617" s="19"/>
      <c r="AS1617" s="19"/>
      <c r="AT1617" s="19"/>
      <c r="AU1617" s="19"/>
      <c r="AV1617" s="19"/>
      <c r="AW1617" s="19"/>
      <c r="AX1617" s="20"/>
    </row>
    <row r="1618" spans="1:251">
      <c r="B1618" s="21"/>
    </row>
    <row r="1619" spans="1:251" ht="14.4">
      <c r="B1619" s="10" t="s">
        <v>4</v>
      </c>
      <c r="C1619" s="8"/>
      <c r="D1619" s="8"/>
      <c r="E1619" s="8"/>
      <c r="F1619" s="8"/>
      <c r="G1619" s="8"/>
      <c r="H1619" s="8"/>
      <c r="I1619" s="8"/>
      <c r="J1619" s="8"/>
      <c r="K1619" s="8"/>
      <c r="L1619" s="9"/>
      <c r="M1619" s="9"/>
      <c r="N1619" s="9"/>
      <c r="O1619" s="9"/>
      <c r="P1619" s="8"/>
      <c r="Q1619" s="8"/>
      <c r="R1619" s="8"/>
      <c r="S1619" s="8"/>
      <c r="T1619" s="8"/>
      <c r="U1619" s="8"/>
      <c r="V1619" s="10"/>
      <c r="W1619" s="10"/>
      <c r="X1619" s="10"/>
      <c r="Y1619" s="10"/>
      <c r="Z1619" s="10"/>
      <c r="AA1619" s="10"/>
      <c r="AB1619" s="10"/>
      <c r="AC1619" s="10"/>
      <c r="AD1619" s="10"/>
      <c r="AE1619" s="10"/>
      <c r="AF1619" s="10"/>
      <c r="AG1619" s="10"/>
      <c r="AH1619" s="10"/>
      <c r="AI1619" s="10"/>
      <c r="AJ1619" s="10"/>
      <c r="AK1619" s="10"/>
      <c r="AL1619" s="10"/>
      <c r="AM1619" s="10"/>
      <c r="AN1619" s="10"/>
      <c r="AO1619" s="10"/>
      <c r="AP1619" s="10"/>
      <c r="AQ1619" s="10"/>
      <c r="AR1619" s="10"/>
      <c r="AS1619" s="10"/>
      <c r="AT1619" s="10"/>
      <c r="AU1619" s="10"/>
      <c r="AV1619" s="10"/>
      <c r="AW1619" s="10"/>
      <c r="AX1619" s="10"/>
    </row>
    <row r="1620" spans="1:251" ht="15" thickBot="1">
      <c r="B1620" s="8"/>
      <c r="C1620" s="8"/>
      <c r="D1620" s="8"/>
      <c r="E1620" s="8"/>
      <c r="F1620" s="8"/>
      <c r="G1620" s="8"/>
      <c r="H1620" s="8"/>
      <c r="I1620" s="8"/>
      <c r="J1620" s="8"/>
      <c r="K1620" s="8"/>
      <c r="L1620" s="9"/>
      <c r="M1620" s="9"/>
      <c r="N1620" s="9"/>
      <c r="O1620" s="9"/>
      <c r="P1620" s="8"/>
      <c r="Q1620" s="8"/>
      <c r="R1620" s="8"/>
      <c r="S1620" s="8"/>
      <c r="T1620" s="8"/>
      <c r="U1620" s="8"/>
      <c r="V1620" s="10"/>
      <c r="W1620" s="10"/>
      <c r="X1620" s="10"/>
      <c r="Y1620" s="10"/>
      <c r="Z1620" s="10"/>
      <c r="AA1620" s="10"/>
      <c r="AB1620" s="10"/>
      <c r="AC1620" s="10"/>
      <c r="AD1620" s="10"/>
      <c r="AE1620" s="10"/>
      <c r="AF1620" s="10"/>
      <c r="AG1620" s="10"/>
      <c r="AH1620" s="10"/>
      <c r="AI1620" s="10"/>
      <c r="AJ1620" s="10"/>
      <c r="AK1620" s="10"/>
      <c r="AL1620" s="10"/>
      <c r="AM1620" s="10"/>
      <c r="AN1620" s="10"/>
      <c r="AO1620" s="10"/>
      <c r="AP1620" s="10"/>
      <c r="AQ1620" s="10"/>
      <c r="AR1620" s="10"/>
      <c r="AS1620" s="10"/>
      <c r="AT1620" s="10"/>
      <c r="AU1620" s="10"/>
      <c r="AV1620" s="10"/>
      <c r="AW1620" s="10"/>
      <c r="AX1620" s="22" t="s">
        <v>5</v>
      </c>
    </row>
    <row r="1621" spans="1:251" s="16" customFormat="1" ht="13.5" customHeight="1">
      <c r="A1621" s="8"/>
      <c r="B1621" s="114" t="s">
        <v>6</v>
      </c>
      <c r="C1621" s="115"/>
      <c r="D1621" s="115"/>
      <c r="E1621" s="115"/>
      <c r="F1621" s="115"/>
      <c r="G1621" s="115"/>
      <c r="H1621" s="115"/>
      <c r="I1621" s="115"/>
      <c r="J1621" s="115"/>
      <c r="K1621" s="115"/>
      <c r="L1621" s="115"/>
      <c r="M1621" s="115"/>
      <c r="N1621" s="115"/>
      <c r="O1621" s="115"/>
      <c r="P1621" s="115"/>
      <c r="Q1621" s="115"/>
      <c r="R1621" s="115"/>
      <c r="S1621" s="115"/>
      <c r="T1621" s="115"/>
      <c r="U1621" s="115"/>
      <c r="V1621" s="115"/>
      <c r="W1621" s="115"/>
      <c r="X1621" s="115"/>
      <c r="Y1621" s="115"/>
      <c r="Z1621" s="116"/>
      <c r="AA1621" s="120" t="s">
        <v>9</v>
      </c>
      <c r="AB1621" s="115"/>
      <c r="AC1621" s="115"/>
      <c r="AD1621" s="115"/>
      <c r="AE1621" s="115"/>
      <c r="AF1621" s="115"/>
      <c r="AG1621" s="115"/>
      <c r="AH1621" s="115"/>
      <c r="AI1621" s="116"/>
      <c r="AJ1621" s="120" t="s">
        <v>10</v>
      </c>
      <c r="AK1621" s="115"/>
      <c r="AL1621" s="115"/>
      <c r="AM1621" s="115"/>
      <c r="AN1621" s="115"/>
      <c r="AO1621" s="115"/>
      <c r="AP1621" s="115"/>
      <c r="AQ1621" s="115"/>
      <c r="AR1621" s="116"/>
      <c r="AS1621" s="120" t="s">
        <v>7</v>
      </c>
      <c r="AT1621" s="115"/>
      <c r="AU1621" s="115"/>
      <c r="AV1621" s="115"/>
      <c r="AW1621" s="115"/>
      <c r="AX1621" s="122"/>
      <c r="AY1621" s="2"/>
      <c r="AZ1621" s="2"/>
      <c r="BA1621" s="2"/>
      <c r="BB1621" s="2"/>
      <c r="BC1621" s="2"/>
      <c r="BD1621" s="2"/>
      <c r="BE1621" s="2"/>
      <c r="BF1621" s="2"/>
      <c r="BG1621" s="2"/>
      <c r="BH1621" s="2"/>
      <c r="BI1621" s="2"/>
      <c r="BJ1621" s="2"/>
      <c r="BK1621" s="2"/>
      <c r="BL1621" s="2"/>
      <c r="BM1621" s="2"/>
      <c r="BN1621" s="2"/>
      <c r="BO1621" s="2"/>
      <c r="BP1621" s="2"/>
      <c r="BQ1621" s="2"/>
      <c r="BR1621" s="2"/>
      <c r="BS1621" s="2"/>
      <c r="BT1621" s="2"/>
      <c r="BU1621" s="2"/>
      <c r="BV1621" s="2"/>
      <c r="BW1621" s="2"/>
      <c r="BX1621" s="2"/>
      <c r="BY1621" s="2"/>
      <c r="BZ1621" s="2"/>
      <c r="CA1621" s="2"/>
      <c r="CB1621" s="2"/>
      <c r="CC1621" s="2"/>
      <c r="CD1621" s="2"/>
      <c r="CE1621" s="2"/>
      <c r="CF1621" s="2"/>
      <c r="CG1621" s="2"/>
      <c r="CH1621" s="2"/>
      <c r="CI1621" s="2"/>
      <c r="CJ1621" s="2"/>
      <c r="CK1621" s="2"/>
      <c r="CL1621" s="2"/>
      <c r="CM1621" s="2"/>
      <c r="CN1621" s="2"/>
      <c r="CO1621" s="2"/>
      <c r="CP1621" s="2"/>
      <c r="CQ1621" s="2"/>
      <c r="CR1621" s="2"/>
      <c r="CS1621" s="2"/>
      <c r="CT1621" s="2"/>
      <c r="CU1621" s="2"/>
      <c r="CV1621" s="2"/>
      <c r="CW1621" s="2"/>
      <c r="CX1621" s="2"/>
      <c r="CY1621" s="2"/>
      <c r="CZ1621" s="2"/>
      <c r="DA1621" s="2"/>
      <c r="DB1621" s="2"/>
      <c r="DC1621" s="2"/>
      <c r="DD1621" s="2"/>
      <c r="DE1621" s="2"/>
      <c r="DF1621" s="2"/>
      <c r="DG1621" s="2"/>
      <c r="DH1621" s="2"/>
      <c r="DI1621" s="2"/>
      <c r="DJ1621" s="2"/>
      <c r="DK1621" s="2"/>
      <c r="DL1621" s="2"/>
      <c r="DM1621" s="2"/>
      <c r="DN1621" s="2"/>
      <c r="DO1621" s="2"/>
      <c r="DP1621" s="2"/>
      <c r="DQ1621" s="2"/>
      <c r="DR1621" s="2"/>
      <c r="DS1621" s="2"/>
      <c r="DT1621" s="2"/>
      <c r="DU1621" s="2"/>
      <c r="DV1621" s="2"/>
      <c r="DW1621" s="2"/>
      <c r="DX1621" s="2"/>
      <c r="DY1621" s="2"/>
      <c r="DZ1621" s="2"/>
      <c r="EA1621" s="2"/>
      <c r="EB1621" s="2"/>
      <c r="EC1621" s="2"/>
      <c r="ED1621" s="2"/>
      <c r="EE1621" s="2"/>
      <c r="EF1621" s="2"/>
      <c r="EG1621" s="2"/>
      <c r="EH1621" s="2"/>
      <c r="EI1621" s="2"/>
      <c r="EJ1621" s="2"/>
      <c r="EK1621" s="2"/>
      <c r="EL1621" s="2"/>
      <c r="EM1621" s="2"/>
      <c r="EN1621" s="2"/>
      <c r="EO1621" s="2"/>
      <c r="EP1621" s="2"/>
      <c r="EQ1621" s="2"/>
      <c r="ER1621" s="2"/>
      <c r="ES1621" s="2"/>
      <c r="ET1621" s="2"/>
      <c r="EU1621" s="2"/>
      <c r="EV1621" s="2"/>
      <c r="EW1621" s="2"/>
      <c r="EX1621" s="2"/>
      <c r="EY1621" s="2"/>
      <c r="EZ1621" s="2"/>
      <c r="FA1621" s="2"/>
      <c r="FB1621" s="2"/>
      <c r="FC1621" s="2"/>
      <c r="FD1621" s="2"/>
      <c r="FE1621" s="2"/>
      <c r="FF1621" s="2"/>
      <c r="FG1621" s="2"/>
      <c r="FH1621" s="2"/>
      <c r="FI1621" s="2"/>
      <c r="FJ1621" s="2"/>
      <c r="FK1621" s="2"/>
      <c r="FL1621" s="2"/>
      <c r="FM1621" s="2"/>
      <c r="FN1621" s="2"/>
      <c r="FO1621" s="2"/>
      <c r="FP1621" s="2"/>
      <c r="FQ1621" s="2"/>
      <c r="FR1621" s="2"/>
      <c r="FS1621" s="2"/>
      <c r="FT1621" s="2"/>
      <c r="FU1621" s="2"/>
      <c r="FV1621" s="2"/>
      <c r="FW1621" s="2"/>
      <c r="FX1621" s="2"/>
      <c r="FY1621" s="2"/>
      <c r="FZ1621" s="2"/>
      <c r="GA1621" s="2"/>
      <c r="GB1621" s="2"/>
      <c r="GC1621" s="2"/>
      <c r="GD1621" s="2"/>
      <c r="GE1621" s="2"/>
      <c r="GF1621" s="2"/>
      <c r="GG1621" s="2"/>
      <c r="GH1621" s="2"/>
      <c r="GI1621" s="2"/>
      <c r="GJ1621" s="2"/>
      <c r="GK1621" s="2"/>
      <c r="GL1621" s="2"/>
      <c r="GM1621" s="2"/>
      <c r="GN1621" s="2"/>
      <c r="GO1621" s="2"/>
      <c r="GP1621" s="2"/>
      <c r="GQ1621" s="2"/>
      <c r="GR1621" s="2"/>
      <c r="GS1621" s="2"/>
      <c r="GT1621" s="2"/>
      <c r="GU1621" s="2"/>
      <c r="GV1621" s="2"/>
      <c r="GW1621" s="2"/>
      <c r="GX1621" s="2"/>
      <c r="GY1621" s="2"/>
      <c r="GZ1621" s="2"/>
      <c r="HA1621" s="2"/>
      <c r="HB1621" s="2"/>
      <c r="HC1621" s="2"/>
      <c r="HD1621" s="2"/>
      <c r="HE1621" s="2"/>
      <c r="HF1621" s="2"/>
      <c r="HG1621" s="2"/>
      <c r="HH1621" s="2"/>
      <c r="HI1621" s="2"/>
      <c r="HJ1621" s="2"/>
      <c r="HK1621" s="2"/>
      <c r="HL1621" s="2"/>
      <c r="HM1621" s="2"/>
      <c r="HN1621" s="2"/>
      <c r="HO1621" s="2"/>
      <c r="HP1621" s="2"/>
      <c r="HQ1621" s="2"/>
      <c r="HR1621" s="2"/>
      <c r="HS1621" s="2"/>
      <c r="HT1621" s="2"/>
      <c r="HU1621" s="2"/>
      <c r="HV1621" s="2"/>
      <c r="HW1621" s="2"/>
      <c r="HX1621" s="2"/>
      <c r="HY1621" s="2"/>
      <c r="HZ1621" s="2"/>
      <c r="IA1621" s="2"/>
      <c r="IB1621" s="2"/>
      <c r="IC1621" s="2"/>
      <c r="ID1621" s="2"/>
      <c r="IE1621" s="2"/>
      <c r="IF1621" s="2"/>
      <c r="IG1621" s="2"/>
      <c r="IH1621" s="2"/>
      <c r="II1621" s="2"/>
      <c r="IJ1621" s="2"/>
      <c r="IK1621" s="2"/>
      <c r="IL1621" s="2"/>
      <c r="IM1621" s="2"/>
      <c r="IN1621" s="2"/>
      <c r="IO1621" s="2"/>
      <c r="IP1621" s="2"/>
      <c r="IQ1621" s="2"/>
    </row>
    <row r="1622" spans="1:251" s="16" customFormat="1">
      <c r="A1622" s="8"/>
      <c r="B1622" s="117"/>
      <c r="C1622" s="118"/>
      <c r="D1622" s="118"/>
      <c r="E1622" s="118"/>
      <c r="F1622" s="118"/>
      <c r="G1622" s="118"/>
      <c r="H1622" s="118"/>
      <c r="I1622" s="118"/>
      <c r="J1622" s="118"/>
      <c r="K1622" s="118"/>
      <c r="L1622" s="118"/>
      <c r="M1622" s="118"/>
      <c r="N1622" s="118"/>
      <c r="O1622" s="118"/>
      <c r="P1622" s="118"/>
      <c r="Q1622" s="118"/>
      <c r="R1622" s="118"/>
      <c r="S1622" s="118"/>
      <c r="T1622" s="118"/>
      <c r="U1622" s="118"/>
      <c r="V1622" s="118"/>
      <c r="W1622" s="118"/>
      <c r="X1622" s="118"/>
      <c r="Y1622" s="118"/>
      <c r="Z1622" s="119"/>
      <c r="AA1622" s="121"/>
      <c r="AB1622" s="118"/>
      <c r="AC1622" s="118"/>
      <c r="AD1622" s="118"/>
      <c r="AE1622" s="118"/>
      <c r="AF1622" s="118"/>
      <c r="AG1622" s="118"/>
      <c r="AH1622" s="118"/>
      <c r="AI1622" s="119"/>
      <c r="AJ1622" s="121"/>
      <c r="AK1622" s="118"/>
      <c r="AL1622" s="118"/>
      <c r="AM1622" s="118"/>
      <c r="AN1622" s="118"/>
      <c r="AO1622" s="118"/>
      <c r="AP1622" s="118"/>
      <c r="AQ1622" s="118"/>
      <c r="AR1622" s="119"/>
      <c r="AS1622" s="121"/>
      <c r="AT1622" s="118"/>
      <c r="AU1622" s="118"/>
      <c r="AV1622" s="118"/>
      <c r="AW1622" s="118"/>
      <c r="AX1622" s="123"/>
      <c r="AY1622" s="2"/>
      <c r="AZ1622" s="2"/>
      <c r="BA1622" s="2"/>
      <c r="BB1622" s="23"/>
      <c r="BC1622" s="24"/>
      <c r="BE1622" s="2"/>
      <c r="BF1622" s="2"/>
      <c r="BG1622" s="2"/>
      <c r="BH1622" s="2"/>
      <c r="BI1622" s="2"/>
      <c r="BJ1622" s="2"/>
      <c r="BK1622" s="2"/>
      <c r="BL1622" s="2"/>
      <c r="BM1622" s="2"/>
      <c r="BN1622" s="2"/>
      <c r="BO1622" s="2"/>
      <c r="BP1622" s="2"/>
      <c r="BQ1622" s="2"/>
      <c r="BR1622" s="2"/>
      <c r="BS1622" s="2"/>
      <c r="BT1622" s="2"/>
      <c r="BU1622" s="2"/>
      <c r="BV1622" s="2"/>
      <c r="BW1622" s="2"/>
      <c r="BX1622" s="2"/>
      <c r="BY1622" s="2"/>
      <c r="BZ1622" s="2"/>
      <c r="CA1622" s="2"/>
      <c r="CB1622" s="2"/>
      <c r="CC1622" s="2"/>
      <c r="CD1622" s="2"/>
      <c r="CE1622" s="2"/>
      <c r="CF1622" s="2"/>
      <c r="CG1622" s="2"/>
      <c r="CH1622" s="2"/>
      <c r="CI1622" s="2"/>
      <c r="CJ1622" s="2"/>
      <c r="CK1622" s="2"/>
      <c r="CL1622" s="2"/>
      <c r="CM1622" s="2"/>
      <c r="CN1622" s="2"/>
      <c r="CO1622" s="2"/>
      <c r="CP1622" s="2"/>
      <c r="CQ1622" s="2"/>
      <c r="CR1622" s="2"/>
      <c r="CS1622" s="2"/>
      <c r="CT1622" s="2"/>
      <c r="CU1622" s="2"/>
      <c r="CV1622" s="2"/>
      <c r="CW1622" s="2"/>
      <c r="CX1622" s="2"/>
      <c r="CY1622" s="2"/>
      <c r="CZ1622" s="2"/>
      <c r="DA1622" s="2"/>
      <c r="DB1622" s="2"/>
      <c r="DC1622" s="2"/>
      <c r="DD1622" s="2"/>
      <c r="DE1622" s="2"/>
      <c r="DF1622" s="2"/>
      <c r="DG1622" s="2"/>
      <c r="DH1622" s="2"/>
      <c r="DI1622" s="2"/>
      <c r="DJ1622" s="2"/>
      <c r="DK1622" s="2"/>
      <c r="DL1622" s="2"/>
      <c r="DM1622" s="2"/>
      <c r="DN1622" s="2"/>
      <c r="DO1622" s="2"/>
      <c r="DP1622" s="2"/>
      <c r="DQ1622" s="2"/>
      <c r="DR1622" s="2"/>
      <c r="DS1622" s="2"/>
      <c r="DT1622" s="2"/>
      <c r="DU1622" s="2"/>
      <c r="DV1622" s="2"/>
      <c r="DW1622" s="2"/>
      <c r="DX1622" s="2"/>
      <c r="DY1622" s="2"/>
      <c r="DZ1622" s="2"/>
      <c r="EA1622" s="2"/>
      <c r="EB1622" s="2"/>
      <c r="EC1622" s="2"/>
      <c r="ED1622" s="2"/>
      <c r="EE1622" s="2"/>
      <c r="EF1622" s="2"/>
      <c r="EG1622" s="2"/>
      <c r="EH1622" s="2"/>
      <c r="EI1622" s="2"/>
      <c r="EJ1622" s="2"/>
      <c r="EK1622" s="2"/>
      <c r="EL1622" s="2"/>
      <c r="EM1622" s="2"/>
      <c r="EN1622" s="2"/>
      <c r="EO1622" s="2"/>
      <c r="EP1622" s="2"/>
      <c r="EQ1622" s="2"/>
      <c r="ER1622" s="2"/>
      <c r="ES1622" s="2"/>
      <c r="ET1622" s="2"/>
      <c r="EU1622" s="2"/>
      <c r="EV1622" s="2"/>
      <c r="EW1622" s="2"/>
      <c r="EX1622" s="2"/>
      <c r="EY1622" s="2"/>
      <c r="EZ1622" s="2"/>
      <c r="FA1622" s="2"/>
      <c r="FB1622" s="2"/>
      <c r="FC1622" s="2"/>
      <c r="FD1622" s="2"/>
      <c r="FE1622" s="2"/>
      <c r="FF1622" s="2"/>
      <c r="FG1622" s="2"/>
      <c r="FH1622" s="2"/>
      <c r="FI1622" s="2"/>
      <c r="FJ1622" s="2"/>
      <c r="FK1622" s="2"/>
      <c r="FL1622" s="2"/>
      <c r="FM1622" s="2"/>
      <c r="FN1622" s="2"/>
      <c r="FO1622" s="2"/>
      <c r="FP1622" s="2"/>
      <c r="FQ1622" s="2"/>
      <c r="FR1622" s="2"/>
      <c r="FS1622" s="2"/>
      <c r="FT1622" s="2"/>
      <c r="FU1622" s="2"/>
      <c r="FV1622" s="2"/>
      <c r="FW1622" s="2"/>
      <c r="FX1622" s="2"/>
      <c r="FY1622" s="2"/>
      <c r="FZ1622" s="2"/>
      <c r="GA1622" s="2"/>
      <c r="GB1622" s="2"/>
      <c r="GC1622" s="2"/>
      <c r="GD1622" s="2"/>
      <c r="GE1622" s="2"/>
      <c r="GF1622" s="2"/>
      <c r="GG1622" s="2"/>
      <c r="GH1622" s="2"/>
      <c r="GI1622" s="2"/>
      <c r="GJ1622" s="2"/>
      <c r="GK1622" s="2"/>
      <c r="GL1622" s="2"/>
      <c r="GM1622" s="2"/>
      <c r="GN1622" s="2"/>
      <c r="GO1622" s="2"/>
      <c r="GP1622" s="2"/>
      <c r="GQ1622" s="2"/>
      <c r="GR1622" s="2"/>
      <c r="GS1622" s="2"/>
      <c r="GT1622" s="2"/>
      <c r="GU1622" s="2"/>
      <c r="GV1622" s="2"/>
      <c r="GW1622" s="2"/>
      <c r="GX1622" s="2"/>
      <c r="GY1622" s="2"/>
      <c r="GZ1622" s="2"/>
      <c r="HA1622" s="2"/>
      <c r="HB1622" s="2"/>
      <c r="HC1622" s="2"/>
      <c r="HD1622" s="2"/>
      <c r="HE1622" s="2"/>
      <c r="HF1622" s="2"/>
      <c r="HG1622" s="2"/>
      <c r="HH1622" s="2"/>
      <c r="HI1622" s="2"/>
      <c r="HJ1622" s="2"/>
      <c r="HK1622" s="2"/>
      <c r="HL1622" s="2"/>
      <c r="HM1622" s="2"/>
      <c r="HN1622" s="2"/>
      <c r="HO1622" s="2"/>
      <c r="HP1622" s="2"/>
      <c r="HQ1622" s="2"/>
      <c r="HR1622" s="2"/>
      <c r="HS1622" s="2"/>
      <c r="HT1622" s="2"/>
      <c r="HU1622" s="2"/>
      <c r="HV1622" s="2"/>
      <c r="HW1622" s="2"/>
      <c r="HX1622" s="2"/>
      <c r="HY1622" s="2"/>
      <c r="HZ1622" s="2"/>
      <c r="IA1622" s="2"/>
      <c r="IB1622" s="2"/>
      <c r="IC1622" s="2"/>
      <c r="ID1622" s="2"/>
      <c r="IE1622" s="2"/>
      <c r="IF1622" s="2"/>
      <c r="IG1622" s="2"/>
      <c r="IH1622" s="2"/>
      <c r="II1622" s="2"/>
      <c r="IJ1622" s="2"/>
      <c r="IK1622" s="2"/>
      <c r="IL1622" s="2"/>
      <c r="IM1622" s="2"/>
      <c r="IN1622" s="2"/>
      <c r="IO1622" s="2"/>
      <c r="IP1622" s="2"/>
      <c r="IQ1622" s="2"/>
    </row>
    <row r="1623" spans="1:251" s="16" customFormat="1" ht="18.75" customHeight="1">
      <c r="A1623" s="8"/>
      <c r="B1623" s="25"/>
      <c r="C1623" s="93" t="s">
        <v>291</v>
      </c>
      <c r="D1623" s="94"/>
      <c r="E1623" s="94"/>
      <c r="F1623" s="94"/>
      <c r="G1623" s="94"/>
      <c r="H1623" s="94"/>
      <c r="I1623" s="94"/>
      <c r="J1623" s="94"/>
      <c r="K1623" s="94"/>
      <c r="L1623" s="94"/>
      <c r="M1623" s="94"/>
      <c r="N1623" s="94"/>
      <c r="O1623" s="94"/>
      <c r="P1623" s="94"/>
      <c r="Q1623" s="94"/>
      <c r="R1623" s="94"/>
      <c r="S1623" s="94"/>
      <c r="T1623" s="94"/>
      <c r="U1623" s="94"/>
      <c r="V1623" s="94"/>
      <c r="W1623" s="94"/>
      <c r="X1623" s="94"/>
      <c r="Y1623" s="94"/>
      <c r="Z1623" s="95"/>
      <c r="AA1623" s="96">
        <v>3820</v>
      </c>
      <c r="AB1623" s="97"/>
      <c r="AC1623" s="97"/>
      <c r="AD1623" s="97"/>
      <c r="AE1623" s="97"/>
      <c r="AF1623" s="97"/>
      <c r="AG1623" s="97"/>
      <c r="AH1623" s="97"/>
      <c r="AI1623" s="98"/>
      <c r="AJ1623" s="96">
        <v>1240</v>
      </c>
      <c r="AK1623" s="97"/>
      <c r="AL1623" s="97"/>
      <c r="AM1623" s="97"/>
      <c r="AN1623" s="97"/>
      <c r="AO1623" s="97"/>
      <c r="AP1623" s="97"/>
      <c r="AQ1623" s="97"/>
      <c r="AR1623" s="98"/>
      <c r="AS1623" s="99"/>
      <c r="AT1623" s="100"/>
      <c r="AU1623" s="100"/>
      <c r="AV1623" s="100"/>
      <c r="AW1623" s="100"/>
      <c r="AX1623" s="101"/>
      <c r="AY1623" s="2"/>
      <c r="AZ1623" s="2"/>
      <c r="BA1623" s="2"/>
      <c r="BB1623" s="2"/>
      <c r="BC1623" s="2"/>
      <c r="BD1623" s="2"/>
      <c r="BE1623" s="2"/>
      <c r="BF1623" s="2"/>
      <c r="BG1623" s="2"/>
      <c r="BH1623" s="2"/>
      <c r="BI1623" s="2"/>
      <c r="BJ1623" s="2"/>
      <c r="BK1623" s="2"/>
      <c r="BL1623" s="2"/>
      <c r="BM1623" s="2"/>
      <c r="BN1623" s="2"/>
      <c r="BO1623" s="2"/>
      <c r="BP1623" s="2"/>
      <c r="BQ1623" s="2"/>
      <c r="BR1623" s="2"/>
      <c r="BS1623" s="2"/>
      <c r="BT1623" s="2"/>
      <c r="BU1623" s="2"/>
      <c r="BV1623" s="2"/>
      <c r="BW1623" s="2"/>
      <c r="BX1623" s="2"/>
      <c r="BY1623" s="2"/>
      <c r="BZ1623" s="2"/>
      <c r="CA1623" s="2"/>
      <c r="CB1623" s="2"/>
      <c r="CC1623" s="2"/>
      <c r="CD1623" s="2"/>
      <c r="CE1623" s="2"/>
      <c r="CF1623" s="2"/>
      <c r="CG1623" s="2"/>
      <c r="CH1623" s="2"/>
      <c r="CI1623" s="2"/>
      <c r="CJ1623" s="2"/>
      <c r="CK1623" s="2"/>
      <c r="CL1623" s="2"/>
      <c r="CM1623" s="2"/>
      <c r="CN1623" s="2"/>
      <c r="CO1623" s="2"/>
      <c r="CP1623" s="2"/>
      <c r="CQ1623" s="2"/>
      <c r="CR1623" s="2"/>
      <c r="CS1623" s="2"/>
      <c r="CT1623" s="2"/>
      <c r="CU1623" s="2"/>
      <c r="CV1623" s="2"/>
      <c r="CW1623" s="2"/>
      <c r="CX1623" s="2"/>
      <c r="CY1623" s="2"/>
      <c r="CZ1623" s="2"/>
      <c r="DA1623" s="2"/>
      <c r="DB1623" s="2"/>
      <c r="DC1623" s="2"/>
      <c r="DD1623" s="2"/>
      <c r="DE1623" s="2"/>
      <c r="DF1623" s="2"/>
      <c r="DG1623" s="2"/>
      <c r="DH1623" s="2"/>
      <c r="DI1623" s="2"/>
      <c r="DJ1623" s="2"/>
      <c r="DK1623" s="2"/>
      <c r="DL1623" s="2"/>
      <c r="DM1623" s="2"/>
      <c r="DN1623" s="2"/>
      <c r="DO1623" s="2"/>
      <c r="DP1623" s="2"/>
      <c r="DQ1623" s="2"/>
      <c r="DR1623" s="2"/>
      <c r="DS1623" s="2"/>
      <c r="DT1623" s="2"/>
      <c r="DU1623" s="2"/>
      <c r="DV1623" s="2"/>
      <c r="DW1623" s="2"/>
      <c r="DX1623" s="2"/>
      <c r="DY1623" s="2"/>
      <c r="DZ1623" s="2"/>
      <c r="EA1623" s="2"/>
      <c r="EB1623" s="2"/>
      <c r="EC1623" s="2"/>
      <c r="ED1623" s="2"/>
      <c r="EE1623" s="2"/>
      <c r="EF1623" s="2"/>
      <c r="EG1623" s="2"/>
      <c r="EH1623" s="2"/>
      <c r="EI1623" s="2"/>
      <c r="EJ1623" s="2"/>
      <c r="EK1623" s="2"/>
      <c r="EL1623" s="2"/>
      <c r="EM1623" s="2"/>
      <c r="EN1623" s="2"/>
      <c r="EO1623" s="2"/>
      <c r="EP1623" s="2"/>
      <c r="EQ1623" s="2"/>
      <c r="ER1623" s="2"/>
      <c r="ES1623" s="2"/>
      <c r="ET1623" s="2"/>
      <c r="EU1623" s="2"/>
      <c r="EV1623" s="2"/>
      <c r="EW1623" s="2"/>
      <c r="EX1623" s="2"/>
      <c r="EY1623" s="2"/>
      <c r="EZ1623" s="2"/>
      <c r="FA1623" s="2"/>
      <c r="FB1623" s="2"/>
      <c r="FC1623" s="2"/>
      <c r="FD1623" s="2"/>
      <c r="FE1623" s="2"/>
      <c r="FF1623" s="2"/>
      <c r="FG1623" s="2"/>
      <c r="FH1623" s="2"/>
      <c r="FI1623" s="2"/>
      <c r="FJ1623" s="2"/>
      <c r="FK1623" s="2"/>
      <c r="FL1623" s="2"/>
      <c r="FM1623" s="2"/>
      <c r="FN1623" s="2"/>
      <c r="FO1623" s="2"/>
      <c r="FP1623" s="2"/>
      <c r="FQ1623" s="2"/>
      <c r="FR1623" s="2"/>
      <c r="FS1623" s="2"/>
      <c r="FT1623" s="2"/>
      <c r="FU1623" s="2"/>
      <c r="FV1623" s="2"/>
      <c r="FW1623" s="2"/>
      <c r="FX1623" s="2"/>
      <c r="FY1623" s="2"/>
      <c r="FZ1623" s="2"/>
      <c r="GA1623" s="2"/>
      <c r="GB1623" s="2"/>
      <c r="GC1623" s="2"/>
      <c r="GD1623" s="2"/>
      <c r="GE1623" s="2"/>
      <c r="GF1623" s="2"/>
      <c r="GG1623" s="2"/>
      <c r="GH1623" s="2"/>
      <c r="GI1623" s="2"/>
      <c r="GJ1623" s="2"/>
      <c r="GK1623" s="2"/>
      <c r="GL1623" s="2"/>
      <c r="GM1623" s="2"/>
      <c r="GN1623" s="2"/>
      <c r="GO1623" s="2"/>
      <c r="GP1623" s="2"/>
      <c r="GQ1623" s="2"/>
      <c r="GR1623" s="2"/>
      <c r="GS1623" s="2"/>
      <c r="GT1623" s="2"/>
      <c r="GU1623" s="2"/>
      <c r="GV1623" s="2"/>
      <c r="GW1623" s="2"/>
      <c r="GX1623" s="2"/>
      <c r="GY1623" s="2"/>
      <c r="GZ1623" s="2"/>
      <c r="HA1623" s="2"/>
      <c r="HB1623" s="2"/>
      <c r="HC1623" s="2"/>
      <c r="HD1623" s="2"/>
      <c r="HE1623" s="2"/>
      <c r="HF1623" s="2"/>
      <c r="HG1623" s="2"/>
      <c r="HH1623" s="2"/>
      <c r="HI1623" s="2"/>
      <c r="HJ1623" s="2"/>
      <c r="HK1623" s="2"/>
      <c r="HL1623" s="2"/>
      <c r="HM1623" s="2"/>
      <c r="HN1623" s="2"/>
      <c r="HO1623" s="2"/>
      <c r="HP1623" s="2"/>
      <c r="HQ1623" s="2"/>
      <c r="HR1623" s="2"/>
      <c r="HS1623" s="2"/>
      <c r="HT1623" s="2"/>
      <c r="HU1623" s="2"/>
      <c r="HV1623" s="2"/>
      <c r="HW1623" s="2"/>
      <c r="HX1623" s="2"/>
      <c r="HY1623" s="2"/>
      <c r="HZ1623" s="2"/>
      <c r="IA1623" s="2"/>
      <c r="IB1623" s="2"/>
      <c r="IC1623" s="2"/>
      <c r="ID1623" s="2"/>
      <c r="IE1623" s="2"/>
      <c r="IF1623" s="2"/>
      <c r="IG1623" s="2"/>
      <c r="IH1623" s="2"/>
      <c r="II1623" s="2"/>
      <c r="IJ1623" s="2"/>
      <c r="IK1623" s="2"/>
      <c r="IL1623" s="2"/>
      <c r="IM1623" s="2"/>
      <c r="IN1623" s="2"/>
      <c r="IO1623" s="2"/>
      <c r="IP1623" s="2"/>
      <c r="IQ1623" s="2"/>
    </row>
    <row r="1624" spans="1:251" s="16" customFormat="1" ht="18.75" customHeight="1">
      <c r="A1624" s="8"/>
      <c r="B1624" s="25"/>
      <c r="C1624" s="93" t="s">
        <v>292</v>
      </c>
      <c r="D1624" s="94"/>
      <c r="E1624" s="94"/>
      <c r="F1624" s="94"/>
      <c r="G1624" s="94"/>
      <c r="H1624" s="94"/>
      <c r="I1624" s="94"/>
      <c r="J1624" s="94"/>
      <c r="K1624" s="94"/>
      <c r="L1624" s="94"/>
      <c r="M1624" s="94"/>
      <c r="N1624" s="94"/>
      <c r="O1624" s="94"/>
      <c r="P1624" s="94"/>
      <c r="Q1624" s="94"/>
      <c r="R1624" s="94"/>
      <c r="S1624" s="94"/>
      <c r="T1624" s="94"/>
      <c r="U1624" s="94"/>
      <c r="V1624" s="94"/>
      <c r="W1624" s="94"/>
      <c r="X1624" s="94"/>
      <c r="Y1624" s="94"/>
      <c r="Z1624" s="95"/>
      <c r="AA1624" s="96">
        <v>48</v>
      </c>
      <c r="AB1624" s="97"/>
      <c r="AC1624" s="97"/>
      <c r="AD1624" s="97"/>
      <c r="AE1624" s="97"/>
      <c r="AF1624" s="97"/>
      <c r="AG1624" s="97"/>
      <c r="AH1624" s="97"/>
      <c r="AI1624" s="98"/>
      <c r="AJ1624" s="96">
        <v>7</v>
      </c>
      <c r="AK1624" s="97"/>
      <c r="AL1624" s="97"/>
      <c r="AM1624" s="97"/>
      <c r="AN1624" s="97"/>
      <c r="AO1624" s="97"/>
      <c r="AP1624" s="97"/>
      <c r="AQ1624" s="97"/>
      <c r="AR1624" s="98"/>
      <c r="AS1624" s="99"/>
      <c r="AT1624" s="100"/>
      <c r="AU1624" s="100"/>
      <c r="AV1624" s="100"/>
      <c r="AW1624" s="100"/>
      <c r="AX1624" s="101"/>
      <c r="AY1624" s="2"/>
      <c r="AZ1624" s="2"/>
      <c r="BA1624" s="2"/>
      <c r="BB1624" s="2"/>
      <c r="BC1624" s="2"/>
      <c r="BD1624" s="2"/>
      <c r="BE1624" s="2"/>
      <c r="BF1624" s="2"/>
      <c r="BG1624" s="2"/>
      <c r="BH1624" s="2"/>
      <c r="BI1624" s="2"/>
      <c r="BJ1624" s="2"/>
      <c r="BK1624" s="2"/>
      <c r="BL1624" s="2"/>
      <c r="BM1624" s="2"/>
      <c r="BN1624" s="2"/>
      <c r="BO1624" s="2"/>
      <c r="BP1624" s="2"/>
      <c r="BQ1624" s="2"/>
      <c r="BR1624" s="2"/>
      <c r="BS1624" s="2"/>
      <c r="BT1624" s="2"/>
      <c r="BU1624" s="2"/>
      <c r="BV1624" s="2"/>
      <c r="BW1624" s="2"/>
      <c r="BX1624" s="2"/>
      <c r="BY1624" s="2"/>
      <c r="BZ1624" s="2"/>
      <c r="CA1624" s="2"/>
      <c r="CB1624" s="2"/>
      <c r="CC1624" s="2"/>
      <c r="CD1624" s="2"/>
      <c r="CE1624" s="2"/>
      <c r="CF1624" s="2"/>
      <c r="CG1624" s="2"/>
      <c r="CH1624" s="2"/>
      <c r="CI1624" s="2"/>
      <c r="CJ1624" s="2"/>
      <c r="CK1624" s="2"/>
      <c r="CL1624" s="2"/>
      <c r="CM1624" s="2"/>
      <c r="CN1624" s="2"/>
      <c r="CO1624" s="2"/>
      <c r="CP1624" s="2"/>
      <c r="CQ1624" s="2"/>
      <c r="CR1624" s="2"/>
      <c r="CS1624" s="2"/>
      <c r="CT1624" s="2"/>
      <c r="CU1624" s="2"/>
      <c r="CV1624" s="2"/>
      <c r="CW1624" s="2"/>
      <c r="CX1624" s="2"/>
      <c r="CY1624" s="2"/>
      <c r="CZ1624" s="2"/>
      <c r="DA1624" s="2"/>
      <c r="DB1624" s="2"/>
      <c r="DC1624" s="2"/>
      <c r="DD1624" s="2"/>
      <c r="DE1624" s="2"/>
      <c r="DF1624" s="2"/>
      <c r="DG1624" s="2"/>
      <c r="DH1624" s="2"/>
      <c r="DI1624" s="2"/>
      <c r="DJ1624" s="2"/>
      <c r="DK1624" s="2"/>
      <c r="DL1624" s="2"/>
      <c r="DM1624" s="2"/>
      <c r="DN1624" s="2"/>
      <c r="DO1624" s="2"/>
      <c r="DP1624" s="2"/>
      <c r="DQ1624" s="2"/>
      <c r="DR1624" s="2"/>
      <c r="DS1624" s="2"/>
      <c r="DT1624" s="2"/>
      <c r="DU1624" s="2"/>
      <c r="DV1624" s="2"/>
      <c r="DW1624" s="2"/>
      <c r="DX1624" s="2"/>
      <c r="DY1624" s="2"/>
      <c r="DZ1624" s="2"/>
      <c r="EA1624" s="2"/>
      <c r="EB1624" s="2"/>
      <c r="EC1624" s="2"/>
      <c r="ED1624" s="2"/>
      <c r="EE1624" s="2"/>
      <c r="EF1624" s="2"/>
      <c r="EG1624" s="2"/>
      <c r="EH1624" s="2"/>
      <c r="EI1624" s="2"/>
      <c r="EJ1624" s="2"/>
      <c r="EK1624" s="2"/>
      <c r="EL1624" s="2"/>
      <c r="EM1624" s="2"/>
      <c r="EN1624" s="2"/>
      <c r="EO1624" s="2"/>
      <c r="EP1624" s="2"/>
      <c r="EQ1624" s="2"/>
      <c r="ER1624" s="2"/>
      <c r="ES1624" s="2"/>
      <c r="ET1624" s="2"/>
      <c r="EU1624" s="2"/>
      <c r="EV1624" s="2"/>
      <c r="EW1624" s="2"/>
      <c r="EX1624" s="2"/>
      <c r="EY1624" s="2"/>
      <c r="EZ1624" s="2"/>
      <c r="FA1624" s="2"/>
      <c r="FB1624" s="2"/>
      <c r="FC1624" s="2"/>
      <c r="FD1624" s="2"/>
      <c r="FE1624" s="2"/>
      <c r="FF1624" s="2"/>
      <c r="FG1624" s="2"/>
      <c r="FH1624" s="2"/>
      <c r="FI1624" s="2"/>
      <c r="FJ1624" s="2"/>
      <c r="FK1624" s="2"/>
      <c r="FL1624" s="2"/>
      <c r="FM1624" s="2"/>
      <c r="FN1624" s="2"/>
      <c r="FO1624" s="2"/>
      <c r="FP1624" s="2"/>
      <c r="FQ1624" s="2"/>
      <c r="FR1624" s="2"/>
      <c r="FS1624" s="2"/>
      <c r="FT1624" s="2"/>
      <c r="FU1624" s="2"/>
      <c r="FV1624" s="2"/>
      <c r="FW1624" s="2"/>
      <c r="FX1624" s="2"/>
      <c r="FY1624" s="2"/>
      <c r="FZ1624" s="2"/>
      <c r="GA1624" s="2"/>
      <c r="GB1624" s="2"/>
      <c r="GC1624" s="2"/>
      <c r="GD1624" s="2"/>
      <c r="GE1624" s="2"/>
      <c r="GF1624" s="2"/>
      <c r="GG1624" s="2"/>
      <c r="GH1624" s="2"/>
      <c r="GI1624" s="2"/>
      <c r="GJ1624" s="2"/>
      <c r="GK1624" s="2"/>
      <c r="GL1624" s="2"/>
      <c r="GM1624" s="2"/>
      <c r="GN1624" s="2"/>
      <c r="GO1624" s="2"/>
      <c r="GP1624" s="2"/>
      <c r="GQ1624" s="2"/>
      <c r="GR1624" s="2"/>
      <c r="GS1624" s="2"/>
      <c r="GT1624" s="2"/>
      <c r="GU1624" s="2"/>
      <c r="GV1624" s="2"/>
      <c r="GW1624" s="2"/>
      <c r="GX1624" s="2"/>
      <c r="GY1624" s="2"/>
      <c r="GZ1624" s="2"/>
      <c r="HA1624" s="2"/>
      <c r="HB1624" s="2"/>
      <c r="HC1624" s="2"/>
      <c r="HD1624" s="2"/>
      <c r="HE1624" s="2"/>
      <c r="HF1624" s="2"/>
      <c r="HG1624" s="2"/>
      <c r="HH1624" s="2"/>
      <c r="HI1624" s="2"/>
      <c r="HJ1624" s="2"/>
      <c r="HK1624" s="2"/>
      <c r="HL1624" s="2"/>
      <c r="HM1624" s="2"/>
      <c r="HN1624" s="2"/>
      <c r="HO1624" s="2"/>
      <c r="HP1624" s="2"/>
      <c r="HQ1624" s="2"/>
      <c r="HR1624" s="2"/>
      <c r="HS1624" s="2"/>
      <c r="HT1624" s="2"/>
      <c r="HU1624" s="2"/>
      <c r="HV1624" s="2"/>
      <c r="HW1624" s="2"/>
      <c r="HX1624" s="2"/>
      <c r="HY1624" s="2"/>
      <c r="HZ1624" s="2"/>
      <c r="IA1624" s="2"/>
      <c r="IB1624" s="2"/>
      <c r="IC1624" s="2"/>
      <c r="ID1624" s="2"/>
      <c r="IE1624" s="2"/>
      <c r="IF1624" s="2"/>
      <c r="IG1624" s="2"/>
      <c r="IH1624" s="2"/>
      <c r="II1624" s="2"/>
      <c r="IJ1624" s="2"/>
      <c r="IK1624" s="2"/>
      <c r="IL1624" s="2"/>
      <c r="IM1624" s="2"/>
      <c r="IN1624" s="2"/>
      <c r="IO1624" s="2"/>
      <c r="IP1624" s="2"/>
      <c r="IQ1624" s="2"/>
    </row>
    <row r="1625" spans="1:251" s="16" customFormat="1" ht="18.75" customHeight="1" thickBot="1">
      <c r="A1625" s="17"/>
      <c r="B1625" s="102" t="s">
        <v>11</v>
      </c>
      <c r="C1625" s="103"/>
      <c r="D1625" s="103"/>
      <c r="E1625" s="103"/>
      <c r="F1625" s="103"/>
      <c r="G1625" s="103"/>
      <c r="H1625" s="103"/>
      <c r="I1625" s="103"/>
      <c r="J1625" s="103"/>
      <c r="K1625" s="103"/>
      <c r="L1625" s="103"/>
      <c r="M1625" s="103"/>
      <c r="N1625" s="103"/>
      <c r="O1625" s="103"/>
      <c r="P1625" s="103"/>
      <c r="Q1625" s="103"/>
      <c r="R1625" s="103"/>
      <c r="S1625" s="103"/>
      <c r="T1625" s="103"/>
      <c r="U1625" s="103"/>
      <c r="V1625" s="103"/>
      <c r="W1625" s="103"/>
      <c r="X1625" s="103"/>
      <c r="Y1625" s="103"/>
      <c r="Z1625" s="104"/>
      <c r="AA1625" s="105">
        <f>SUM($AA$1623:$AA$1624)</f>
        <v>3868</v>
      </c>
      <c r="AB1625" s="106"/>
      <c r="AC1625" s="106"/>
      <c r="AD1625" s="106"/>
      <c r="AE1625" s="106"/>
      <c r="AF1625" s="106"/>
      <c r="AG1625" s="106"/>
      <c r="AH1625" s="106"/>
      <c r="AI1625" s="107"/>
      <c r="AJ1625" s="105">
        <f>SUM($AJ$1623:$AJ$1624)</f>
        <v>1247</v>
      </c>
      <c r="AK1625" s="106"/>
      <c r="AL1625" s="106"/>
      <c r="AM1625" s="106"/>
      <c r="AN1625" s="106"/>
      <c r="AO1625" s="106"/>
      <c r="AP1625" s="106"/>
      <c r="AQ1625" s="106"/>
      <c r="AR1625" s="107"/>
      <c r="AS1625" s="108"/>
      <c r="AT1625" s="109"/>
      <c r="AU1625" s="109"/>
      <c r="AV1625" s="109"/>
      <c r="AW1625" s="109"/>
      <c r="AX1625" s="110"/>
      <c r="AY1625" s="2"/>
      <c r="AZ1625" s="2"/>
      <c r="BA1625" s="2"/>
      <c r="BB1625" s="2"/>
      <c r="BC1625" s="2"/>
      <c r="BD1625" s="2"/>
      <c r="BE1625" s="2"/>
      <c r="BF1625" s="2"/>
      <c r="BG1625" s="2"/>
      <c r="BH1625" s="2"/>
      <c r="BI1625" s="2"/>
      <c r="BJ1625" s="2"/>
      <c r="BK1625" s="2"/>
      <c r="BL1625" s="2"/>
      <c r="BM1625" s="2"/>
      <c r="BN1625" s="2"/>
      <c r="BO1625" s="2"/>
      <c r="BP1625" s="2"/>
      <c r="BQ1625" s="2"/>
      <c r="BR1625" s="2"/>
      <c r="BS1625" s="2"/>
      <c r="BT1625" s="2"/>
      <c r="BU1625" s="2"/>
      <c r="BV1625" s="2"/>
      <c r="BW1625" s="2"/>
      <c r="BX1625" s="2"/>
      <c r="BY1625" s="2"/>
      <c r="BZ1625" s="2"/>
      <c r="CA1625" s="2"/>
      <c r="CB1625" s="2"/>
      <c r="CC1625" s="2"/>
      <c r="CD1625" s="2"/>
      <c r="CE1625" s="2"/>
      <c r="CF1625" s="2"/>
      <c r="CG1625" s="2"/>
      <c r="CH1625" s="2"/>
      <c r="CI1625" s="2"/>
      <c r="CJ1625" s="2"/>
      <c r="CK1625" s="2"/>
      <c r="CL1625" s="2"/>
      <c r="CM1625" s="2"/>
      <c r="CN1625" s="2"/>
      <c r="CO1625" s="2"/>
      <c r="CP1625" s="2"/>
      <c r="CQ1625" s="2"/>
      <c r="CR1625" s="2"/>
      <c r="CS1625" s="2"/>
      <c r="CT1625" s="2"/>
      <c r="CU1625" s="2"/>
      <c r="CV1625" s="2"/>
      <c r="CW1625" s="2"/>
      <c r="CX1625" s="2"/>
      <c r="CY1625" s="2"/>
      <c r="CZ1625" s="2"/>
      <c r="DA1625" s="2"/>
      <c r="DB1625" s="2"/>
      <c r="DC1625" s="2"/>
      <c r="DD1625" s="2"/>
      <c r="DE1625" s="2"/>
      <c r="DF1625" s="2"/>
      <c r="DG1625" s="2"/>
      <c r="DH1625" s="2"/>
      <c r="DI1625" s="2"/>
      <c r="DJ1625" s="2"/>
      <c r="DK1625" s="2"/>
      <c r="DL1625" s="2"/>
      <c r="DM1625" s="2"/>
      <c r="DN1625" s="2"/>
      <c r="DO1625" s="2"/>
      <c r="DP1625" s="2"/>
      <c r="DQ1625" s="2"/>
      <c r="DR1625" s="2"/>
      <c r="DS1625" s="2"/>
      <c r="DT1625" s="2"/>
      <c r="DU1625" s="2"/>
      <c r="DV1625" s="2"/>
      <c r="DW1625" s="2"/>
      <c r="DX1625" s="2"/>
      <c r="DY1625" s="2"/>
      <c r="DZ1625" s="2"/>
      <c r="EA1625" s="2"/>
      <c r="EB1625" s="2"/>
      <c r="EC1625" s="2"/>
      <c r="ED1625" s="2"/>
      <c r="EE1625" s="2"/>
      <c r="EF1625" s="2"/>
      <c r="EG1625" s="2"/>
      <c r="EH1625" s="2"/>
      <c r="EI1625" s="2"/>
      <c r="EJ1625" s="2"/>
      <c r="EK1625" s="2"/>
      <c r="EL1625" s="2"/>
      <c r="EM1625" s="2"/>
      <c r="EN1625" s="2"/>
      <c r="EO1625" s="2"/>
      <c r="EP1625" s="2"/>
      <c r="EQ1625" s="2"/>
      <c r="ER1625" s="2"/>
      <c r="ES1625" s="2"/>
      <c r="ET1625" s="2"/>
      <c r="EU1625" s="2"/>
      <c r="EV1625" s="2"/>
      <c r="EW1625" s="2"/>
      <c r="EX1625" s="2"/>
      <c r="EY1625" s="2"/>
      <c r="EZ1625" s="2"/>
      <c r="FA1625" s="2"/>
      <c r="FB1625" s="2"/>
      <c r="FC1625" s="2"/>
      <c r="FD1625" s="2"/>
      <c r="FE1625" s="2"/>
      <c r="FF1625" s="2"/>
      <c r="FG1625" s="2"/>
      <c r="FH1625" s="2"/>
      <c r="FI1625" s="2"/>
      <c r="FJ1625" s="2"/>
      <c r="FK1625" s="2"/>
      <c r="FL1625" s="2"/>
      <c r="FM1625" s="2"/>
      <c r="FN1625" s="2"/>
      <c r="FO1625" s="2"/>
      <c r="FP1625" s="2"/>
      <c r="FQ1625" s="2"/>
      <c r="FR1625" s="2"/>
      <c r="FS1625" s="2"/>
      <c r="FT1625" s="2"/>
      <c r="FU1625" s="2"/>
      <c r="FV1625" s="2"/>
      <c r="FW1625" s="2"/>
      <c r="FX1625" s="2"/>
      <c r="FY1625" s="2"/>
      <c r="FZ1625" s="2"/>
      <c r="GA1625" s="2"/>
      <c r="GB1625" s="2"/>
      <c r="GC1625" s="2"/>
      <c r="GD1625" s="2"/>
      <c r="GE1625" s="2"/>
      <c r="GF1625" s="2"/>
      <c r="GG1625" s="2"/>
      <c r="GH1625" s="2"/>
      <c r="GI1625" s="2"/>
      <c r="GJ1625" s="2"/>
      <c r="GK1625" s="2"/>
      <c r="GL1625" s="2"/>
      <c r="GM1625" s="2"/>
      <c r="GN1625" s="2"/>
      <c r="GO1625" s="2"/>
      <c r="GP1625" s="2"/>
      <c r="GQ1625" s="2"/>
      <c r="GR1625" s="2"/>
      <c r="GS1625" s="2"/>
      <c r="GT1625" s="2"/>
      <c r="GU1625" s="2"/>
      <c r="GV1625" s="2"/>
      <c r="GW1625" s="2"/>
      <c r="GX1625" s="2"/>
      <c r="GY1625" s="2"/>
      <c r="GZ1625" s="2"/>
      <c r="HA1625" s="2"/>
      <c r="HB1625" s="2"/>
      <c r="HC1625" s="2"/>
      <c r="HD1625" s="2"/>
      <c r="HE1625" s="2"/>
      <c r="HF1625" s="2"/>
      <c r="HG1625" s="2"/>
      <c r="HH1625" s="2"/>
      <c r="HI1625" s="2"/>
      <c r="HJ1625" s="2"/>
      <c r="HK1625" s="2"/>
      <c r="HL1625" s="2"/>
      <c r="HM1625" s="2"/>
      <c r="HN1625" s="2"/>
      <c r="HO1625" s="2"/>
      <c r="HP1625" s="2"/>
      <c r="HQ1625" s="2"/>
      <c r="HR1625" s="2"/>
      <c r="HS1625" s="2"/>
      <c r="HT1625" s="2"/>
      <c r="HU1625" s="2"/>
      <c r="HV1625" s="2"/>
      <c r="HW1625" s="2"/>
      <c r="HX1625" s="2"/>
      <c r="HY1625" s="2"/>
      <c r="HZ1625" s="2"/>
      <c r="IA1625" s="2"/>
      <c r="IB1625" s="2"/>
      <c r="IC1625" s="2"/>
      <c r="ID1625" s="2"/>
      <c r="IE1625" s="2"/>
      <c r="IF1625" s="2"/>
      <c r="IG1625" s="2"/>
      <c r="IH1625" s="2"/>
      <c r="II1625" s="2"/>
      <c r="IJ1625" s="2"/>
      <c r="IK1625" s="2"/>
      <c r="IL1625" s="2"/>
      <c r="IM1625" s="2"/>
      <c r="IN1625" s="2"/>
      <c r="IO1625" s="2"/>
      <c r="IP1625" s="2"/>
      <c r="IQ1625" s="2"/>
    </row>
    <row r="1627" spans="1:251" ht="19.2">
      <c r="A1627" s="1" t="s">
        <v>0</v>
      </c>
      <c r="AW1627" s="3"/>
      <c r="AX1627" s="4"/>
      <c r="AY1627" s="3"/>
    </row>
    <row r="1629" spans="1:251" ht="18">
      <c r="B1629" s="124" t="s">
        <v>8</v>
      </c>
      <c r="C1629" s="125"/>
      <c r="D1629" s="125"/>
      <c r="E1629" s="125"/>
      <c r="F1629" s="125"/>
      <c r="G1629" s="125"/>
      <c r="H1629" s="125"/>
      <c r="I1629" s="125"/>
      <c r="J1629" s="125"/>
      <c r="K1629" s="125"/>
      <c r="L1629" s="125"/>
      <c r="M1629" s="125"/>
      <c r="N1629" s="125"/>
      <c r="O1629" s="125"/>
      <c r="P1629" s="125"/>
      <c r="Q1629" s="125"/>
      <c r="R1629" s="125"/>
      <c r="S1629" s="125"/>
      <c r="T1629" s="125"/>
      <c r="U1629" s="125"/>
      <c r="V1629" s="125"/>
      <c r="W1629" s="125"/>
      <c r="X1629" s="125"/>
      <c r="Y1629" s="125"/>
      <c r="Z1629" s="125"/>
      <c r="AA1629" s="125"/>
      <c r="AB1629" s="125"/>
      <c r="AC1629" s="125"/>
      <c r="AD1629" s="125"/>
      <c r="AE1629" s="125"/>
      <c r="AF1629" s="125"/>
      <c r="AG1629" s="125"/>
      <c r="AH1629" s="125"/>
      <c r="AI1629" s="125"/>
      <c r="AJ1629" s="125"/>
      <c r="AK1629" s="125"/>
      <c r="AL1629" s="125"/>
      <c r="AM1629" s="125"/>
      <c r="AN1629" s="125"/>
      <c r="AO1629" s="125"/>
      <c r="AP1629" s="125"/>
      <c r="AQ1629" s="125"/>
      <c r="AR1629" s="125"/>
      <c r="AS1629" s="125"/>
      <c r="AT1629" s="125"/>
      <c r="AU1629" s="125"/>
      <c r="AV1629" s="125"/>
      <c r="AW1629" s="125"/>
      <c r="AX1629" s="125"/>
    </row>
    <row r="1630" spans="1:251">
      <c r="Z1630" s="5"/>
      <c r="AD1630" s="5"/>
      <c r="AE1630" s="5"/>
      <c r="AF1630" s="5"/>
      <c r="AG1630" s="5"/>
      <c r="AH1630" s="5"/>
      <c r="AI1630" s="5"/>
      <c r="AO1630" s="5"/>
    </row>
    <row r="1631" spans="1:251" ht="13.8" thickBot="1">
      <c r="Z1631" s="5"/>
      <c r="AD1631" s="5"/>
      <c r="AE1631" s="5"/>
      <c r="AF1631" s="5"/>
      <c r="AG1631" s="5"/>
      <c r="AH1631" s="5"/>
      <c r="AI1631" s="5"/>
      <c r="AO1631" s="5"/>
      <c r="DI1631" s="6"/>
    </row>
    <row r="1632" spans="1:251" ht="24.75" customHeight="1" thickBot="1">
      <c r="B1632" s="126" t="s">
        <v>1</v>
      </c>
      <c r="C1632" s="127"/>
      <c r="D1632" s="127"/>
      <c r="E1632" s="127"/>
      <c r="F1632" s="127"/>
      <c r="G1632" s="127"/>
      <c r="H1632" s="128" t="s">
        <v>293</v>
      </c>
      <c r="I1632" s="129"/>
      <c r="J1632" s="129"/>
      <c r="K1632" s="129"/>
      <c r="L1632" s="129"/>
      <c r="M1632" s="129"/>
      <c r="N1632" s="129"/>
      <c r="O1632" s="129"/>
      <c r="P1632" s="129"/>
      <c r="Q1632" s="129"/>
      <c r="R1632" s="129"/>
      <c r="S1632" s="129"/>
      <c r="T1632" s="129"/>
      <c r="U1632" s="129"/>
      <c r="V1632" s="129"/>
      <c r="W1632" s="129"/>
      <c r="X1632" s="129"/>
      <c r="Y1632" s="129"/>
      <c r="Z1632" s="129"/>
      <c r="AA1632" s="129"/>
      <c r="AB1632" s="129"/>
      <c r="AC1632" s="129"/>
      <c r="AD1632" s="129"/>
      <c r="AE1632" s="129"/>
      <c r="AF1632" s="129"/>
      <c r="AG1632" s="129"/>
      <c r="AH1632" s="129"/>
      <c r="AI1632" s="129"/>
      <c r="AJ1632" s="129"/>
      <c r="AK1632" s="129"/>
      <c r="AL1632" s="129"/>
      <c r="AM1632" s="129"/>
      <c r="AN1632" s="129"/>
      <c r="AO1632" s="129"/>
      <c r="AP1632" s="129"/>
      <c r="AQ1632" s="129"/>
      <c r="AR1632" s="129"/>
      <c r="AS1632" s="129"/>
      <c r="AT1632" s="129"/>
      <c r="AU1632" s="129"/>
      <c r="AV1632" s="129"/>
      <c r="AW1632" s="129"/>
      <c r="AX1632" s="130"/>
      <c r="DI1632" s="6"/>
    </row>
    <row r="1633" spans="1:113" ht="14.4">
      <c r="B1633" s="7"/>
      <c r="C1633" s="7"/>
      <c r="D1633" s="7"/>
      <c r="E1633" s="7"/>
      <c r="F1633" s="7"/>
      <c r="G1633" s="7"/>
      <c r="H1633" s="8"/>
      <c r="I1633" s="8"/>
      <c r="J1633" s="8"/>
      <c r="K1633" s="8"/>
      <c r="L1633" s="9"/>
      <c r="M1633" s="9"/>
      <c r="N1633" s="9"/>
      <c r="O1633" s="9"/>
      <c r="P1633" s="8"/>
      <c r="Q1633" s="8"/>
      <c r="R1633" s="8"/>
      <c r="S1633" s="8"/>
      <c r="T1633" s="8"/>
      <c r="U1633" s="8"/>
      <c r="V1633" s="10"/>
      <c r="W1633" s="10"/>
      <c r="X1633" s="10"/>
      <c r="Y1633" s="10"/>
      <c r="Z1633" s="10"/>
      <c r="AA1633" s="10"/>
      <c r="AB1633" s="10"/>
      <c r="AC1633" s="10"/>
      <c r="AD1633" s="10"/>
      <c r="AE1633" s="10"/>
      <c r="AF1633" s="10"/>
      <c r="AG1633" s="10"/>
      <c r="AH1633" s="10"/>
      <c r="AI1633" s="10"/>
      <c r="AJ1633" s="10"/>
      <c r="AK1633" s="10"/>
      <c r="AL1633" s="10"/>
      <c r="AM1633" s="10"/>
      <c r="AN1633" s="10"/>
      <c r="AO1633" s="10"/>
      <c r="AP1633" s="10"/>
      <c r="AQ1633" s="10"/>
      <c r="AR1633" s="10"/>
      <c r="AS1633" s="10"/>
      <c r="AT1633" s="10"/>
      <c r="AU1633" s="10"/>
      <c r="AV1633" s="10"/>
      <c r="AW1633" s="10"/>
      <c r="AX1633" s="10"/>
      <c r="DI1633" s="6"/>
    </row>
    <row r="1634" spans="1:113" ht="15" thickBot="1">
      <c r="A1634" s="11"/>
      <c r="B1634" s="10" t="s">
        <v>2</v>
      </c>
      <c r="C1634" s="8"/>
      <c r="D1634" s="8"/>
      <c r="E1634" s="8"/>
      <c r="F1634" s="8"/>
      <c r="G1634" s="8"/>
      <c r="H1634" s="8"/>
      <c r="I1634" s="8"/>
      <c r="J1634" s="8"/>
      <c r="K1634" s="8"/>
      <c r="L1634" s="9"/>
      <c r="M1634" s="9"/>
      <c r="N1634" s="9"/>
      <c r="O1634" s="9"/>
      <c r="P1634" s="8"/>
      <c r="Q1634" s="8"/>
      <c r="R1634" s="8"/>
      <c r="S1634" s="8"/>
      <c r="T1634" s="8"/>
      <c r="U1634" s="8"/>
      <c r="V1634" s="10"/>
      <c r="W1634" s="10"/>
      <c r="X1634" s="10"/>
      <c r="Y1634" s="10"/>
      <c r="Z1634" s="10"/>
      <c r="AA1634" s="10"/>
      <c r="AB1634" s="10"/>
      <c r="AC1634" s="10"/>
      <c r="AD1634" s="10"/>
      <c r="AE1634" s="10"/>
      <c r="AF1634" s="10"/>
      <c r="AG1634" s="10"/>
      <c r="AH1634" s="10"/>
      <c r="AI1634" s="10"/>
      <c r="AJ1634" s="10"/>
      <c r="AK1634" s="10"/>
      <c r="AL1634" s="10"/>
      <c r="AM1634" s="10"/>
      <c r="AN1634" s="10"/>
      <c r="AO1634" s="10"/>
      <c r="AP1634" s="10"/>
      <c r="AQ1634" s="10"/>
      <c r="AR1634" s="10"/>
      <c r="AS1634" s="10"/>
      <c r="AT1634" s="10"/>
      <c r="AU1634" s="10"/>
      <c r="AV1634" s="10"/>
      <c r="AW1634" s="10"/>
      <c r="AX1634" s="10"/>
      <c r="DI1634" s="6"/>
    </row>
    <row r="1635" spans="1:113" ht="14.4">
      <c r="A1635" s="8"/>
      <c r="B1635" s="12"/>
      <c r="C1635" s="7"/>
      <c r="D1635" s="7"/>
      <c r="E1635" s="7"/>
      <c r="F1635" s="7"/>
      <c r="G1635" s="7"/>
      <c r="H1635" s="7"/>
      <c r="I1635" s="7"/>
      <c r="J1635" s="7"/>
      <c r="K1635" s="7"/>
      <c r="L1635" s="13"/>
      <c r="M1635" s="13"/>
      <c r="N1635" s="13"/>
      <c r="O1635" s="13"/>
      <c r="P1635" s="7"/>
      <c r="Q1635" s="7"/>
      <c r="R1635" s="7"/>
      <c r="S1635" s="7"/>
      <c r="T1635" s="7"/>
      <c r="U1635" s="7"/>
      <c r="V1635" s="14"/>
      <c r="W1635" s="14"/>
      <c r="X1635" s="14"/>
      <c r="Y1635" s="14"/>
      <c r="Z1635" s="14"/>
      <c r="AA1635" s="14"/>
      <c r="AB1635" s="14"/>
      <c r="AC1635" s="14"/>
      <c r="AD1635" s="14"/>
      <c r="AE1635" s="14"/>
      <c r="AF1635" s="14"/>
      <c r="AG1635" s="14"/>
      <c r="AH1635" s="14"/>
      <c r="AI1635" s="14"/>
      <c r="AJ1635" s="14"/>
      <c r="AK1635" s="14"/>
      <c r="AL1635" s="14"/>
      <c r="AM1635" s="14"/>
      <c r="AN1635" s="14"/>
      <c r="AO1635" s="14"/>
      <c r="AP1635" s="14"/>
      <c r="AQ1635" s="14"/>
      <c r="AR1635" s="14"/>
      <c r="AS1635" s="14"/>
      <c r="AT1635" s="14"/>
      <c r="AU1635" s="14"/>
      <c r="AV1635" s="14"/>
      <c r="AW1635" s="14"/>
      <c r="AX1635" s="15"/>
    </row>
    <row r="1636" spans="1:113" ht="12" customHeight="1">
      <c r="A1636" s="8"/>
      <c r="B1636" s="111" t="s">
        <v>294</v>
      </c>
      <c r="C1636" s="112"/>
      <c r="D1636" s="112"/>
      <c r="E1636" s="112"/>
      <c r="F1636" s="112"/>
      <c r="G1636" s="112"/>
      <c r="H1636" s="112"/>
      <c r="I1636" s="112"/>
      <c r="J1636" s="112"/>
      <c r="K1636" s="112"/>
      <c r="L1636" s="112"/>
      <c r="M1636" s="112"/>
      <c r="N1636" s="112"/>
      <c r="O1636" s="112"/>
      <c r="P1636" s="112"/>
      <c r="Q1636" s="112"/>
      <c r="R1636" s="112"/>
      <c r="S1636" s="112"/>
      <c r="T1636" s="112"/>
      <c r="U1636" s="112"/>
      <c r="V1636" s="112"/>
      <c r="W1636" s="112"/>
      <c r="X1636" s="112"/>
      <c r="Y1636" s="112"/>
      <c r="Z1636" s="112"/>
      <c r="AA1636" s="112"/>
      <c r="AB1636" s="112"/>
      <c r="AC1636" s="112"/>
      <c r="AD1636" s="112"/>
      <c r="AE1636" s="112"/>
      <c r="AF1636" s="112"/>
      <c r="AG1636" s="112"/>
      <c r="AH1636" s="112"/>
      <c r="AI1636" s="112"/>
      <c r="AJ1636" s="112"/>
      <c r="AK1636" s="112"/>
      <c r="AL1636" s="112"/>
      <c r="AM1636" s="112"/>
      <c r="AN1636" s="112"/>
      <c r="AO1636" s="112"/>
      <c r="AP1636" s="112"/>
      <c r="AQ1636" s="112"/>
      <c r="AR1636" s="112"/>
      <c r="AS1636" s="112"/>
      <c r="AT1636" s="112"/>
      <c r="AU1636" s="112"/>
      <c r="AV1636" s="112"/>
      <c r="AW1636" s="112"/>
      <c r="AX1636" s="113"/>
    </row>
    <row r="1637" spans="1:113" ht="12" customHeight="1">
      <c r="A1637" s="8"/>
      <c r="B1637" s="111"/>
      <c r="C1637" s="112"/>
      <c r="D1637" s="112"/>
      <c r="E1637" s="112"/>
      <c r="F1637" s="112"/>
      <c r="G1637" s="112"/>
      <c r="H1637" s="112"/>
      <c r="I1637" s="112"/>
      <c r="J1637" s="112"/>
      <c r="K1637" s="112"/>
      <c r="L1637" s="112"/>
      <c r="M1637" s="112"/>
      <c r="N1637" s="112"/>
      <c r="O1637" s="112"/>
      <c r="P1637" s="112"/>
      <c r="Q1637" s="112"/>
      <c r="R1637" s="112"/>
      <c r="S1637" s="112"/>
      <c r="T1637" s="112"/>
      <c r="U1637" s="112"/>
      <c r="V1637" s="112"/>
      <c r="W1637" s="112"/>
      <c r="X1637" s="112"/>
      <c r="Y1637" s="112"/>
      <c r="Z1637" s="112"/>
      <c r="AA1637" s="112"/>
      <c r="AB1637" s="112"/>
      <c r="AC1637" s="112"/>
      <c r="AD1637" s="112"/>
      <c r="AE1637" s="112"/>
      <c r="AF1637" s="112"/>
      <c r="AG1637" s="112"/>
      <c r="AH1637" s="112"/>
      <c r="AI1637" s="112"/>
      <c r="AJ1637" s="112"/>
      <c r="AK1637" s="112"/>
      <c r="AL1637" s="112"/>
      <c r="AM1637" s="112"/>
      <c r="AN1637" s="112"/>
      <c r="AO1637" s="112"/>
      <c r="AP1637" s="112"/>
      <c r="AQ1637" s="112"/>
      <c r="AR1637" s="112"/>
      <c r="AS1637" s="112"/>
      <c r="AT1637" s="112"/>
      <c r="AU1637" s="112"/>
      <c r="AV1637" s="112"/>
      <c r="AW1637" s="112"/>
      <c r="AX1637" s="113"/>
      <c r="BC1637" s="16"/>
    </row>
    <row r="1638" spans="1:113" ht="12" customHeight="1">
      <c r="A1638" s="8"/>
      <c r="B1638" s="111"/>
      <c r="C1638" s="112"/>
      <c r="D1638" s="112"/>
      <c r="E1638" s="112"/>
      <c r="F1638" s="112"/>
      <c r="G1638" s="112"/>
      <c r="H1638" s="112"/>
      <c r="I1638" s="112"/>
      <c r="J1638" s="112"/>
      <c r="K1638" s="112"/>
      <c r="L1638" s="112"/>
      <c r="M1638" s="112"/>
      <c r="N1638" s="112"/>
      <c r="O1638" s="112"/>
      <c r="P1638" s="112"/>
      <c r="Q1638" s="112"/>
      <c r="R1638" s="112"/>
      <c r="S1638" s="112"/>
      <c r="T1638" s="112"/>
      <c r="U1638" s="112"/>
      <c r="V1638" s="112"/>
      <c r="W1638" s="112"/>
      <c r="X1638" s="112"/>
      <c r="Y1638" s="112"/>
      <c r="Z1638" s="112"/>
      <c r="AA1638" s="112"/>
      <c r="AB1638" s="112"/>
      <c r="AC1638" s="112"/>
      <c r="AD1638" s="112"/>
      <c r="AE1638" s="112"/>
      <c r="AF1638" s="112"/>
      <c r="AG1638" s="112"/>
      <c r="AH1638" s="112"/>
      <c r="AI1638" s="112"/>
      <c r="AJ1638" s="112"/>
      <c r="AK1638" s="112"/>
      <c r="AL1638" s="112"/>
      <c r="AM1638" s="112"/>
      <c r="AN1638" s="112"/>
      <c r="AO1638" s="112"/>
      <c r="AP1638" s="112"/>
      <c r="AQ1638" s="112"/>
      <c r="AR1638" s="112"/>
      <c r="AS1638" s="112"/>
      <c r="AT1638" s="112"/>
      <c r="AU1638" s="112"/>
      <c r="AV1638" s="112"/>
      <c r="AW1638" s="112"/>
      <c r="AX1638" s="113"/>
    </row>
    <row r="1639" spans="1:113" ht="12" customHeight="1">
      <c r="A1639" s="8"/>
      <c r="B1639" s="111"/>
      <c r="C1639" s="112"/>
      <c r="D1639" s="112"/>
      <c r="E1639" s="112"/>
      <c r="F1639" s="112"/>
      <c r="G1639" s="112"/>
      <c r="H1639" s="112"/>
      <c r="I1639" s="112"/>
      <c r="J1639" s="112"/>
      <c r="K1639" s="112"/>
      <c r="L1639" s="112"/>
      <c r="M1639" s="112"/>
      <c r="N1639" s="112"/>
      <c r="O1639" s="112"/>
      <c r="P1639" s="112"/>
      <c r="Q1639" s="112"/>
      <c r="R1639" s="112"/>
      <c r="S1639" s="112"/>
      <c r="T1639" s="112"/>
      <c r="U1639" s="112"/>
      <c r="V1639" s="112"/>
      <c r="W1639" s="112"/>
      <c r="X1639" s="112"/>
      <c r="Y1639" s="112"/>
      <c r="Z1639" s="112"/>
      <c r="AA1639" s="112"/>
      <c r="AB1639" s="112"/>
      <c r="AC1639" s="112"/>
      <c r="AD1639" s="112"/>
      <c r="AE1639" s="112"/>
      <c r="AF1639" s="112"/>
      <c r="AG1639" s="112"/>
      <c r="AH1639" s="112"/>
      <c r="AI1639" s="112"/>
      <c r="AJ1639" s="112"/>
      <c r="AK1639" s="112"/>
      <c r="AL1639" s="112"/>
      <c r="AM1639" s="112"/>
      <c r="AN1639" s="112"/>
      <c r="AO1639" s="112"/>
      <c r="AP1639" s="112"/>
      <c r="AQ1639" s="112"/>
      <c r="AR1639" s="112"/>
      <c r="AS1639" s="112"/>
      <c r="AT1639" s="112"/>
      <c r="AU1639" s="112"/>
      <c r="AV1639" s="112"/>
      <c r="AW1639" s="112"/>
      <c r="AX1639" s="113"/>
    </row>
    <row r="1640" spans="1:113" ht="12" customHeight="1">
      <c r="A1640" s="8"/>
      <c r="B1640" s="111"/>
      <c r="C1640" s="112"/>
      <c r="D1640" s="112"/>
      <c r="E1640" s="112"/>
      <c r="F1640" s="112"/>
      <c r="G1640" s="112"/>
      <c r="H1640" s="112"/>
      <c r="I1640" s="112"/>
      <c r="J1640" s="112"/>
      <c r="K1640" s="112"/>
      <c r="L1640" s="112"/>
      <c r="M1640" s="112"/>
      <c r="N1640" s="112"/>
      <c r="O1640" s="112"/>
      <c r="P1640" s="112"/>
      <c r="Q1640" s="112"/>
      <c r="R1640" s="112"/>
      <c r="S1640" s="112"/>
      <c r="T1640" s="112"/>
      <c r="U1640" s="112"/>
      <c r="V1640" s="112"/>
      <c r="W1640" s="112"/>
      <c r="X1640" s="112"/>
      <c r="Y1640" s="112"/>
      <c r="Z1640" s="112"/>
      <c r="AA1640" s="112"/>
      <c r="AB1640" s="112"/>
      <c r="AC1640" s="112"/>
      <c r="AD1640" s="112"/>
      <c r="AE1640" s="112"/>
      <c r="AF1640" s="112"/>
      <c r="AG1640" s="112"/>
      <c r="AH1640" s="112"/>
      <c r="AI1640" s="112"/>
      <c r="AJ1640" s="112"/>
      <c r="AK1640" s="112"/>
      <c r="AL1640" s="112"/>
      <c r="AM1640" s="112"/>
      <c r="AN1640" s="112"/>
      <c r="AO1640" s="112"/>
      <c r="AP1640" s="112"/>
      <c r="AQ1640" s="112"/>
      <c r="AR1640" s="112"/>
      <c r="AS1640" s="112"/>
      <c r="AT1640" s="112"/>
      <c r="AU1640" s="112"/>
      <c r="AV1640" s="112"/>
      <c r="AW1640" s="112"/>
      <c r="AX1640" s="113"/>
    </row>
    <row r="1641" spans="1:113" ht="15" thickBot="1">
      <c r="A1641" s="17"/>
      <c r="B1641" s="18"/>
      <c r="C1641" s="19"/>
      <c r="D1641" s="19"/>
      <c r="E1641" s="19"/>
      <c r="F1641" s="19"/>
      <c r="G1641" s="19"/>
      <c r="H1641" s="19"/>
      <c r="I1641" s="19"/>
      <c r="J1641" s="19"/>
      <c r="K1641" s="19"/>
      <c r="L1641" s="19"/>
      <c r="M1641" s="19"/>
      <c r="N1641" s="19"/>
      <c r="O1641" s="19"/>
      <c r="P1641" s="19"/>
      <c r="Q1641" s="19"/>
      <c r="R1641" s="19"/>
      <c r="S1641" s="19"/>
      <c r="T1641" s="19"/>
      <c r="U1641" s="19"/>
      <c r="V1641" s="19"/>
      <c r="W1641" s="19"/>
      <c r="X1641" s="19"/>
      <c r="Y1641" s="19"/>
      <c r="Z1641" s="19"/>
      <c r="AA1641" s="19"/>
      <c r="AB1641" s="19"/>
      <c r="AC1641" s="19"/>
      <c r="AD1641" s="19"/>
      <c r="AE1641" s="19"/>
      <c r="AF1641" s="19"/>
      <c r="AG1641" s="19"/>
      <c r="AH1641" s="19"/>
      <c r="AI1641" s="19"/>
      <c r="AJ1641" s="19"/>
      <c r="AK1641" s="19"/>
      <c r="AL1641" s="19"/>
      <c r="AM1641" s="19"/>
      <c r="AN1641" s="19"/>
      <c r="AO1641" s="19"/>
      <c r="AP1641" s="19"/>
      <c r="AQ1641" s="19"/>
      <c r="AR1641" s="19"/>
      <c r="AS1641" s="19"/>
      <c r="AT1641" s="19"/>
      <c r="AU1641" s="19"/>
      <c r="AV1641" s="19"/>
      <c r="AW1641" s="19"/>
      <c r="AX1641" s="20"/>
    </row>
    <row r="1642" spans="1:113">
      <c r="B1642" s="21"/>
    </row>
    <row r="1643" spans="1:113" ht="15" thickBot="1">
      <c r="A1643" s="11"/>
      <c r="B1643" s="10" t="s">
        <v>3</v>
      </c>
      <c r="C1643" s="8"/>
      <c r="D1643" s="8"/>
      <c r="E1643" s="8"/>
      <c r="F1643" s="8"/>
      <c r="G1643" s="8"/>
      <c r="H1643" s="8"/>
      <c r="I1643" s="8"/>
      <c r="J1643" s="8"/>
      <c r="K1643" s="8"/>
      <c r="L1643" s="9"/>
      <c r="M1643" s="9"/>
      <c r="N1643" s="9"/>
      <c r="O1643" s="9"/>
      <c r="P1643" s="8"/>
      <c r="Q1643" s="8"/>
      <c r="R1643" s="8"/>
      <c r="S1643" s="8"/>
      <c r="T1643" s="8"/>
      <c r="U1643" s="8"/>
      <c r="V1643" s="10"/>
      <c r="W1643" s="10"/>
      <c r="X1643" s="10"/>
      <c r="Y1643" s="10"/>
      <c r="Z1643" s="10"/>
      <c r="AA1643" s="10"/>
      <c r="AB1643" s="10"/>
      <c r="AC1643" s="10"/>
      <c r="AD1643" s="10"/>
      <c r="AE1643" s="10"/>
      <c r="AF1643" s="10"/>
      <c r="AG1643" s="10"/>
      <c r="AH1643" s="10"/>
      <c r="AI1643" s="10"/>
      <c r="AJ1643" s="10"/>
      <c r="AK1643" s="10"/>
      <c r="AL1643" s="10"/>
      <c r="AM1643" s="10"/>
      <c r="AN1643" s="10"/>
      <c r="AO1643" s="10"/>
      <c r="AP1643" s="10"/>
      <c r="AQ1643" s="10"/>
      <c r="AR1643" s="10"/>
      <c r="AS1643" s="10"/>
      <c r="AT1643" s="10"/>
      <c r="AU1643" s="10"/>
      <c r="AV1643" s="10"/>
      <c r="AW1643" s="10"/>
      <c r="AX1643" s="10"/>
      <c r="DI1643" s="6"/>
    </row>
    <row r="1644" spans="1:113" ht="14.4">
      <c r="A1644" s="8"/>
      <c r="B1644" s="12"/>
      <c r="C1644" s="7"/>
      <c r="D1644" s="7"/>
      <c r="E1644" s="7"/>
      <c r="F1644" s="7"/>
      <c r="G1644" s="7"/>
      <c r="H1644" s="7"/>
      <c r="I1644" s="7"/>
      <c r="J1644" s="7"/>
      <c r="K1644" s="7"/>
      <c r="L1644" s="13"/>
      <c r="M1644" s="13"/>
      <c r="N1644" s="13"/>
      <c r="O1644" s="13"/>
      <c r="P1644" s="7"/>
      <c r="Q1644" s="7"/>
      <c r="R1644" s="7"/>
      <c r="S1644" s="7"/>
      <c r="T1644" s="7"/>
      <c r="U1644" s="7"/>
      <c r="V1644" s="14"/>
      <c r="W1644" s="14"/>
      <c r="X1644" s="14"/>
      <c r="Y1644" s="14"/>
      <c r="Z1644" s="14"/>
      <c r="AA1644" s="14"/>
      <c r="AB1644" s="14"/>
      <c r="AC1644" s="14"/>
      <c r="AD1644" s="14"/>
      <c r="AE1644" s="14"/>
      <c r="AF1644" s="14"/>
      <c r="AG1644" s="14"/>
      <c r="AH1644" s="14"/>
      <c r="AI1644" s="14"/>
      <c r="AJ1644" s="14"/>
      <c r="AK1644" s="14"/>
      <c r="AL1644" s="14"/>
      <c r="AM1644" s="14"/>
      <c r="AN1644" s="14"/>
      <c r="AO1644" s="14"/>
      <c r="AP1644" s="14"/>
      <c r="AQ1644" s="14"/>
      <c r="AR1644" s="14"/>
      <c r="AS1644" s="14"/>
      <c r="AT1644" s="14"/>
      <c r="AU1644" s="14"/>
      <c r="AV1644" s="14"/>
      <c r="AW1644" s="14"/>
      <c r="AX1644" s="15"/>
    </row>
    <row r="1645" spans="1:113" ht="12" customHeight="1">
      <c r="A1645" s="8"/>
      <c r="B1645" s="111" t="s">
        <v>295</v>
      </c>
      <c r="C1645" s="112"/>
      <c r="D1645" s="112"/>
      <c r="E1645" s="112"/>
      <c r="F1645" s="112"/>
      <c r="G1645" s="112"/>
      <c r="H1645" s="112"/>
      <c r="I1645" s="112"/>
      <c r="J1645" s="112"/>
      <c r="K1645" s="112"/>
      <c r="L1645" s="112"/>
      <c r="M1645" s="112"/>
      <c r="N1645" s="112"/>
      <c r="O1645" s="112"/>
      <c r="P1645" s="112"/>
      <c r="Q1645" s="112"/>
      <c r="R1645" s="112"/>
      <c r="S1645" s="112"/>
      <c r="T1645" s="112"/>
      <c r="U1645" s="112"/>
      <c r="V1645" s="112"/>
      <c r="W1645" s="112"/>
      <c r="X1645" s="112"/>
      <c r="Y1645" s="112"/>
      <c r="Z1645" s="112"/>
      <c r="AA1645" s="112"/>
      <c r="AB1645" s="112"/>
      <c r="AC1645" s="112"/>
      <c r="AD1645" s="112"/>
      <c r="AE1645" s="112"/>
      <c r="AF1645" s="112"/>
      <c r="AG1645" s="112"/>
      <c r="AH1645" s="112"/>
      <c r="AI1645" s="112"/>
      <c r="AJ1645" s="112"/>
      <c r="AK1645" s="112"/>
      <c r="AL1645" s="112"/>
      <c r="AM1645" s="112"/>
      <c r="AN1645" s="112"/>
      <c r="AO1645" s="112"/>
      <c r="AP1645" s="112"/>
      <c r="AQ1645" s="112"/>
      <c r="AR1645" s="112"/>
      <c r="AS1645" s="112"/>
      <c r="AT1645" s="112"/>
      <c r="AU1645" s="112"/>
      <c r="AV1645" s="112"/>
      <c r="AW1645" s="112"/>
      <c r="AX1645" s="113"/>
    </row>
    <row r="1646" spans="1:113" ht="12" customHeight="1">
      <c r="A1646" s="8"/>
      <c r="B1646" s="111"/>
      <c r="C1646" s="112"/>
      <c r="D1646" s="112"/>
      <c r="E1646" s="112"/>
      <c r="F1646" s="112"/>
      <c r="G1646" s="112"/>
      <c r="H1646" s="112"/>
      <c r="I1646" s="112"/>
      <c r="J1646" s="112"/>
      <c r="K1646" s="112"/>
      <c r="L1646" s="112"/>
      <c r="M1646" s="112"/>
      <c r="N1646" s="112"/>
      <c r="O1646" s="112"/>
      <c r="P1646" s="112"/>
      <c r="Q1646" s="112"/>
      <c r="R1646" s="112"/>
      <c r="S1646" s="112"/>
      <c r="T1646" s="112"/>
      <c r="U1646" s="112"/>
      <c r="V1646" s="112"/>
      <c r="W1646" s="112"/>
      <c r="X1646" s="112"/>
      <c r="Y1646" s="112"/>
      <c r="Z1646" s="112"/>
      <c r="AA1646" s="112"/>
      <c r="AB1646" s="112"/>
      <c r="AC1646" s="112"/>
      <c r="AD1646" s="112"/>
      <c r="AE1646" s="112"/>
      <c r="AF1646" s="112"/>
      <c r="AG1646" s="112"/>
      <c r="AH1646" s="112"/>
      <c r="AI1646" s="112"/>
      <c r="AJ1646" s="112"/>
      <c r="AK1646" s="112"/>
      <c r="AL1646" s="112"/>
      <c r="AM1646" s="112"/>
      <c r="AN1646" s="112"/>
      <c r="AO1646" s="112"/>
      <c r="AP1646" s="112"/>
      <c r="AQ1646" s="112"/>
      <c r="AR1646" s="112"/>
      <c r="AS1646" s="112"/>
      <c r="AT1646" s="112"/>
      <c r="AU1646" s="112"/>
      <c r="AV1646" s="112"/>
      <c r="AW1646" s="112"/>
      <c r="AX1646" s="113"/>
    </row>
    <row r="1647" spans="1:113" ht="12" customHeight="1">
      <c r="A1647" s="8"/>
      <c r="B1647" s="111"/>
      <c r="C1647" s="112"/>
      <c r="D1647" s="112"/>
      <c r="E1647" s="112"/>
      <c r="F1647" s="112"/>
      <c r="G1647" s="112"/>
      <c r="H1647" s="112"/>
      <c r="I1647" s="112"/>
      <c r="J1647" s="112"/>
      <c r="K1647" s="112"/>
      <c r="L1647" s="112"/>
      <c r="M1647" s="112"/>
      <c r="N1647" s="112"/>
      <c r="O1647" s="112"/>
      <c r="P1647" s="112"/>
      <c r="Q1647" s="112"/>
      <c r="R1647" s="112"/>
      <c r="S1647" s="112"/>
      <c r="T1647" s="112"/>
      <c r="U1647" s="112"/>
      <c r="V1647" s="112"/>
      <c r="W1647" s="112"/>
      <c r="X1647" s="112"/>
      <c r="Y1647" s="112"/>
      <c r="Z1647" s="112"/>
      <c r="AA1647" s="112"/>
      <c r="AB1647" s="112"/>
      <c r="AC1647" s="112"/>
      <c r="AD1647" s="112"/>
      <c r="AE1647" s="112"/>
      <c r="AF1647" s="112"/>
      <c r="AG1647" s="112"/>
      <c r="AH1647" s="112"/>
      <c r="AI1647" s="112"/>
      <c r="AJ1647" s="112"/>
      <c r="AK1647" s="112"/>
      <c r="AL1647" s="112"/>
      <c r="AM1647" s="112"/>
      <c r="AN1647" s="112"/>
      <c r="AO1647" s="112"/>
      <c r="AP1647" s="112"/>
      <c r="AQ1647" s="112"/>
      <c r="AR1647" s="112"/>
      <c r="AS1647" s="112"/>
      <c r="AT1647" s="112"/>
      <c r="AU1647" s="112"/>
      <c r="AV1647" s="112"/>
      <c r="AW1647" s="112"/>
      <c r="AX1647" s="113"/>
    </row>
    <row r="1648" spans="1:113" ht="12" customHeight="1">
      <c r="A1648" s="8"/>
      <c r="B1648" s="111"/>
      <c r="C1648" s="112"/>
      <c r="D1648" s="112"/>
      <c r="E1648" s="112"/>
      <c r="F1648" s="112"/>
      <c r="G1648" s="112"/>
      <c r="H1648" s="112"/>
      <c r="I1648" s="112"/>
      <c r="J1648" s="112"/>
      <c r="K1648" s="112"/>
      <c r="L1648" s="112"/>
      <c r="M1648" s="112"/>
      <c r="N1648" s="112"/>
      <c r="O1648" s="112"/>
      <c r="P1648" s="112"/>
      <c r="Q1648" s="112"/>
      <c r="R1648" s="112"/>
      <c r="S1648" s="112"/>
      <c r="T1648" s="112"/>
      <c r="U1648" s="112"/>
      <c r="V1648" s="112"/>
      <c r="W1648" s="112"/>
      <c r="X1648" s="112"/>
      <c r="Y1648" s="112"/>
      <c r="Z1648" s="112"/>
      <c r="AA1648" s="112"/>
      <c r="AB1648" s="112"/>
      <c r="AC1648" s="112"/>
      <c r="AD1648" s="112"/>
      <c r="AE1648" s="112"/>
      <c r="AF1648" s="112"/>
      <c r="AG1648" s="112"/>
      <c r="AH1648" s="112"/>
      <c r="AI1648" s="112"/>
      <c r="AJ1648" s="112"/>
      <c r="AK1648" s="112"/>
      <c r="AL1648" s="112"/>
      <c r="AM1648" s="112"/>
      <c r="AN1648" s="112"/>
      <c r="AO1648" s="112"/>
      <c r="AP1648" s="112"/>
      <c r="AQ1648" s="112"/>
      <c r="AR1648" s="112"/>
      <c r="AS1648" s="112"/>
      <c r="AT1648" s="112"/>
      <c r="AU1648" s="112"/>
      <c r="AV1648" s="112"/>
      <c r="AW1648" s="112"/>
      <c r="AX1648" s="113"/>
    </row>
    <row r="1649" spans="1:55" ht="12" customHeight="1">
      <c r="A1649" s="8"/>
      <c r="B1649" s="111"/>
      <c r="C1649" s="112"/>
      <c r="D1649" s="112"/>
      <c r="E1649" s="112"/>
      <c r="F1649" s="112"/>
      <c r="G1649" s="112"/>
      <c r="H1649" s="112"/>
      <c r="I1649" s="112"/>
      <c r="J1649" s="112"/>
      <c r="K1649" s="112"/>
      <c r="L1649" s="112"/>
      <c r="M1649" s="112"/>
      <c r="N1649" s="112"/>
      <c r="O1649" s="112"/>
      <c r="P1649" s="112"/>
      <c r="Q1649" s="112"/>
      <c r="R1649" s="112"/>
      <c r="S1649" s="112"/>
      <c r="T1649" s="112"/>
      <c r="U1649" s="112"/>
      <c r="V1649" s="112"/>
      <c r="W1649" s="112"/>
      <c r="X1649" s="112"/>
      <c r="Y1649" s="112"/>
      <c r="Z1649" s="112"/>
      <c r="AA1649" s="112"/>
      <c r="AB1649" s="112"/>
      <c r="AC1649" s="112"/>
      <c r="AD1649" s="112"/>
      <c r="AE1649" s="112"/>
      <c r="AF1649" s="112"/>
      <c r="AG1649" s="112"/>
      <c r="AH1649" s="112"/>
      <c r="AI1649" s="112"/>
      <c r="AJ1649" s="112"/>
      <c r="AK1649" s="112"/>
      <c r="AL1649" s="112"/>
      <c r="AM1649" s="112"/>
      <c r="AN1649" s="112"/>
      <c r="AO1649" s="112"/>
      <c r="AP1649" s="112"/>
      <c r="AQ1649" s="112"/>
      <c r="AR1649" s="112"/>
      <c r="AS1649" s="112"/>
      <c r="AT1649" s="112"/>
      <c r="AU1649" s="112"/>
      <c r="AV1649" s="112"/>
      <c r="AW1649" s="112"/>
      <c r="AX1649" s="113"/>
    </row>
    <row r="1650" spans="1:55" ht="12" customHeight="1">
      <c r="A1650" s="8"/>
      <c r="B1650" s="111"/>
      <c r="C1650" s="112"/>
      <c r="D1650" s="112"/>
      <c r="E1650" s="112"/>
      <c r="F1650" s="112"/>
      <c r="G1650" s="112"/>
      <c r="H1650" s="112"/>
      <c r="I1650" s="112"/>
      <c r="J1650" s="112"/>
      <c r="K1650" s="112"/>
      <c r="L1650" s="112"/>
      <c r="M1650" s="112"/>
      <c r="N1650" s="112"/>
      <c r="O1650" s="112"/>
      <c r="P1650" s="112"/>
      <c r="Q1650" s="112"/>
      <c r="R1650" s="112"/>
      <c r="S1650" s="112"/>
      <c r="T1650" s="112"/>
      <c r="U1650" s="112"/>
      <c r="V1650" s="112"/>
      <c r="W1650" s="112"/>
      <c r="X1650" s="112"/>
      <c r="Y1650" s="112"/>
      <c r="Z1650" s="112"/>
      <c r="AA1650" s="112"/>
      <c r="AB1650" s="112"/>
      <c r="AC1650" s="112"/>
      <c r="AD1650" s="112"/>
      <c r="AE1650" s="112"/>
      <c r="AF1650" s="112"/>
      <c r="AG1650" s="112"/>
      <c r="AH1650" s="112"/>
      <c r="AI1650" s="112"/>
      <c r="AJ1650" s="112"/>
      <c r="AK1650" s="112"/>
      <c r="AL1650" s="112"/>
      <c r="AM1650" s="112"/>
      <c r="AN1650" s="112"/>
      <c r="AO1650" s="112"/>
      <c r="AP1650" s="112"/>
      <c r="AQ1650" s="112"/>
      <c r="AR1650" s="112"/>
      <c r="AS1650" s="112"/>
      <c r="AT1650" s="112"/>
      <c r="AU1650" s="112"/>
      <c r="AV1650" s="112"/>
      <c r="AW1650" s="112"/>
      <c r="AX1650" s="113"/>
    </row>
    <row r="1651" spans="1:55" ht="12" customHeight="1">
      <c r="A1651" s="8"/>
      <c r="B1651" s="111"/>
      <c r="C1651" s="112"/>
      <c r="D1651" s="112"/>
      <c r="E1651" s="112"/>
      <c r="F1651" s="112"/>
      <c r="G1651" s="112"/>
      <c r="H1651" s="112"/>
      <c r="I1651" s="112"/>
      <c r="J1651" s="112"/>
      <c r="K1651" s="112"/>
      <c r="L1651" s="112"/>
      <c r="M1651" s="112"/>
      <c r="N1651" s="112"/>
      <c r="O1651" s="112"/>
      <c r="P1651" s="112"/>
      <c r="Q1651" s="112"/>
      <c r="R1651" s="112"/>
      <c r="S1651" s="112"/>
      <c r="T1651" s="112"/>
      <c r="U1651" s="112"/>
      <c r="V1651" s="112"/>
      <c r="W1651" s="112"/>
      <c r="X1651" s="112"/>
      <c r="Y1651" s="112"/>
      <c r="Z1651" s="112"/>
      <c r="AA1651" s="112"/>
      <c r="AB1651" s="112"/>
      <c r="AC1651" s="112"/>
      <c r="AD1651" s="112"/>
      <c r="AE1651" s="112"/>
      <c r="AF1651" s="112"/>
      <c r="AG1651" s="112"/>
      <c r="AH1651" s="112"/>
      <c r="AI1651" s="112"/>
      <c r="AJ1651" s="112"/>
      <c r="AK1651" s="112"/>
      <c r="AL1651" s="112"/>
      <c r="AM1651" s="112"/>
      <c r="AN1651" s="112"/>
      <c r="AO1651" s="112"/>
      <c r="AP1651" s="112"/>
      <c r="AQ1651" s="112"/>
      <c r="AR1651" s="112"/>
      <c r="AS1651" s="112"/>
      <c r="AT1651" s="112"/>
      <c r="AU1651" s="112"/>
      <c r="AV1651" s="112"/>
      <c r="AW1651" s="112"/>
      <c r="AX1651" s="113"/>
    </row>
    <row r="1652" spans="1:55" ht="12" customHeight="1">
      <c r="A1652" s="8"/>
      <c r="B1652" s="111"/>
      <c r="C1652" s="112"/>
      <c r="D1652" s="112"/>
      <c r="E1652" s="112"/>
      <c r="F1652" s="112"/>
      <c r="G1652" s="112"/>
      <c r="H1652" s="112"/>
      <c r="I1652" s="112"/>
      <c r="J1652" s="112"/>
      <c r="K1652" s="112"/>
      <c r="L1652" s="112"/>
      <c r="M1652" s="112"/>
      <c r="N1652" s="112"/>
      <c r="O1652" s="112"/>
      <c r="P1652" s="112"/>
      <c r="Q1652" s="112"/>
      <c r="R1652" s="112"/>
      <c r="S1652" s="112"/>
      <c r="T1652" s="112"/>
      <c r="U1652" s="112"/>
      <c r="V1652" s="112"/>
      <c r="W1652" s="112"/>
      <c r="X1652" s="112"/>
      <c r="Y1652" s="112"/>
      <c r="Z1652" s="112"/>
      <c r="AA1652" s="112"/>
      <c r="AB1652" s="112"/>
      <c r="AC1652" s="112"/>
      <c r="AD1652" s="112"/>
      <c r="AE1652" s="112"/>
      <c r="AF1652" s="112"/>
      <c r="AG1652" s="112"/>
      <c r="AH1652" s="112"/>
      <c r="AI1652" s="112"/>
      <c r="AJ1652" s="112"/>
      <c r="AK1652" s="112"/>
      <c r="AL1652" s="112"/>
      <c r="AM1652" s="112"/>
      <c r="AN1652" s="112"/>
      <c r="AO1652" s="112"/>
      <c r="AP1652" s="112"/>
      <c r="AQ1652" s="112"/>
      <c r="AR1652" s="112"/>
      <c r="AS1652" s="112"/>
      <c r="AT1652" s="112"/>
      <c r="AU1652" s="112"/>
      <c r="AV1652" s="112"/>
      <c r="AW1652" s="112"/>
      <c r="AX1652" s="113"/>
    </row>
    <row r="1653" spans="1:55" ht="12" customHeight="1">
      <c r="A1653" s="8"/>
      <c r="B1653" s="111"/>
      <c r="C1653" s="112"/>
      <c r="D1653" s="112"/>
      <c r="E1653" s="112"/>
      <c r="F1653" s="112"/>
      <c r="G1653" s="112"/>
      <c r="H1653" s="112"/>
      <c r="I1653" s="112"/>
      <c r="J1653" s="112"/>
      <c r="K1653" s="112"/>
      <c r="L1653" s="112"/>
      <c r="M1653" s="112"/>
      <c r="N1653" s="112"/>
      <c r="O1653" s="112"/>
      <c r="P1653" s="112"/>
      <c r="Q1653" s="112"/>
      <c r="R1653" s="112"/>
      <c r="S1653" s="112"/>
      <c r="T1653" s="112"/>
      <c r="U1653" s="112"/>
      <c r="V1653" s="112"/>
      <c r="W1653" s="112"/>
      <c r="X1653" s="112"/>
      <c r="Y1653" s="112"/>
      <c r="Z1653" s="112"/>
      <c r="AA1653" s="112"/>
      <c r="AB1653" s="112"/>
      <c r="AC1653" s="112"/>
      <c r="AD1653" s="112"/>
      <c r="AE1653" s="112"/>
      <c r="AF1653" s="112"/>
      <c r="AG1653" s="112"/>
      <c r="AH1653" s="112"/>
      <c r="AI1653" s="112"/>
      <c r="AJ1653" s="112"/>
      <c r="AK1653" s="112"/>
      <c r="AL1653" s="112"/>
      <c r="AM1653" s="112"/>
      <c r="AN1653" s="112"/>
      <c r="AO1653" s="112"/>
      <c r="AP1653" s="112"/>
      <c r="AQ1653" s="112"/>
      <c r="AR1653" s="112"/>
      <c r="AS1653" s="112"/>
      <c r="AT1653" s="112"/>
      <c r="AU1653" s="112"/>
      <c r="AV1653" s="112"/>
      <c r="AW1653" s="112"/>
      <c r="AX1653" s="113"/>
    </row>
    <row r="1654" spans="1:55" ht="12" customHeight="1">
      <c r="A1654" s="8"/>
      <c r="B1654" s="111"/>
      <c r="C1654" s="112"/>
      <c r="D1654" s="112"/>
      <c r="E1654" s="112"/>
      <c r="F1654" s="112"/>
      <c r="G1654" s="112"/>
      <c r="H1654" s="112"/>
      <c r="I1654" s="112"/>
      <c r="J1654" s="112"/>
      <c r="K1654" s="112"/>
      <c r="L1654" s="112"/>
      <c r="M1654" s="112"/>
      <c r="N1654" s="112"/>
      <c r="O1654" s="112"/>
      <c r="P1654" s="112"/>
      <c r="Q1654" s="112"/>
      <c r="R1654" s="112"/>
      <c r="S1654" s="112"/>
      <c r="T1654" s="112"/>
      <c r="U1654" s="112"/>
      <c r="V1654" s="112"/>
      <c r="W1654" s="112"/>
      <c r="X1654" s="112"/>
      <c r="Y1654" s="112"/>
      <c r="Z1654" s="112"/>
      <c r="AA1654" s="112"/>
      <c r="AB1654" s="112"/>
      <c r="AC1654" s="112"/>
      <c r="AD1654" s="112"/>
      <c r="AE1654" s="112"/>
      <c r="AF1654" s="112"/>
      <c r="AG1654" s="112"/>
      <c r="AH1654" s="112"/>
      <c r="AI1654" s="112"/>
      <c r="AJ1654" s="112"/>
      <c r="AK1654" s="112"/>
      <c r="AL1654" s="112"/>
      <c r="AM1654" s="112"/>
      <c r="AN1654" s="112"/>
      <c r="AO1654" s="112"/>
      <c r="AP1654" s="112"/>
      <c r="AQ1654" s="112"/>
      <c r="AR1654" s="112"/>
      <c r="AS1654" s="112"/>
      <c r="AT1654" s="112"/>
      <c r="AU1654" s="112"/>
      <c r="AV1654" s="112"/>
      <c r="AW1654" s="112"/>
      <c r="AX1654" s="113"/>
    </row>
    <row r="1655" spans="1:55" ht="12" customHeight="1">
      <c r="A1655" s="8"/>
      <c r="B1655" s="111"/>
      <c r="C1655" s="112"/>
      <c r="D1655" s="112"/>
      <c r="E1655" s="112"/>
      <c r="F1655" s="112"/>
      <c r="G1655" s="112"/>
      <c r="H1655" s="112"/>
      <c r="I1655" s="112"/>
      <c r="J1655" s="112"/>
      <c r="K1655" s="112"/>
      <c r="L1655" s="112"/>
      <c r="M1655" s="112"/>
      <c r="N1655" s="112"/>
      <c r="O1655" s="112"/>
      <c r="P1655" s="112"/>
      <c r="Q1655" s="112"/>
      <c r="R1655" s="112"/>
      <c r="S1655" s="112"/>
      <c r="T1655" s="112"/>
      <c r="U1655" s="112"/>
      <c r="V1655" s="112"/>
      <c r="W1655" s="112"/>
      <c r="X1655" s="112"/>
      <c r="Y1655" s="112"/>
      <c r="Z1655" s="112"/>
      <c r="AA1655" s="112"/>
      <c r="AB1655" s="112"/>
      <c r="AC1655" s="112"/>
      <c r="AD1655" s="112"/>
      <c r="AE1655" s="112"/>
      <c r="AF1655" s="112"/>
      <c r="AG1655" s="112"/>
      <c r="AH1655" s="112"/>
      <c r="AI1655" s="112"/>
      <c r="AJ1655" s="112"/>
      <c r="AK1655" s="112"/>
      <c r="AL1655" s="112"/>
      <c r="AM1655" s="112"/>
      <c r="AN1655" s="112"/>
      <c r="AO1655" s="112"/>
      <c r="AP1655" s="112"/>
      <c r="AQ1655" s="112"/>
      <c r="AR1655" s="112"/>
      <c r="AS1655" s="112"/>
      <c r="AT1655" s="112"/>
      <c r="AU1655" s="112"/>
      <c r="AV1655" s="112"/>
      <c r="AW1655" s="112"/>
      <c r="AX1655" s="113"/>
    </row>
    <row r="1656" spans="1:55" ht="12" customHeight="1">
      <c r="A1656" s="8"/>
      <c r="B1656" s="111"/>
      <c r="C1656" s="112"/>
      <c r="D1656" s="112"/>
      <c r="E1656" s="112"/>
      <c r="F1656" s="112"/>
      <c r="G1656" s="112"/>
      <c r="H1656" s="112"/>
      <c r="I1656" s="112"/>
      <c r="J1656" s="112"/>
      <c r="K1656" s="112"/>
      <c r="L1656" s="112"/>
      <c r="M1656" s="112"/>
      <c r="N1656" s="112"/>
      <c r="O1656" s="112"/>
      <c r="P1656" s="112"/>
      <c r="Q1656" s="112"/>
      <c r="R1656" s="112"/>
      <c r="S1656" s="112"/>
      <c r="T1656" s="112"/>
      <c r="U1656" s="112"/>
      <c r="V1656" s="112"/>
      <c r="W1656" s="112"/>
      <c r="X1656" s="112"/>
      <c r="Y1656" s="112"/>
      <c r="Z1656" s="112"/>
      <c r="AA1656" s="112"/>
      <c r="AB1656" s="112"/>
      <c r="AC1656" s="112"/>
      <c r="AD1656" s="112"/>
      <c r="AE1656" s="112"/>
      <c r="AF1656" s="112"/>
      <c r="AG1656" s="112"/>
      <c r="AH1656" s="112"/>
      <c r="AI1656" s="112"/>
      <c r="AJ1656" s="112"/>
      <c r="AK1656" s="112"/>
      <c r="AL1656" s="112"/>
      <c r="AM1656" s="112"/>
      <c r="AN1656" s="112"/>
      <c r="AO1656" s="112"/>
      <c r="AP1656" s="112"/>
      <c r="AQ1656" s="112"/>
      <c r="AR1656" s="112"/>
      <c r="AS1656" s="112"/>
      <c r="AT1656" s="112"/>
      <c r="AU1656" s="112"/>
      <c r="AV1656" s="112"/>
      <c r="AW1656" s="112"/>
      <c r="AX1656" s="113"/>
    </row>
    <row r="1657" spans="1:55" ht="12" customHeight="1">
      <c r="A1657" s="8"/>
      <c r="B1657" s="111"/>
      <c r="C1657" s="112"/>
      <c r="D1657" s="112"/>
      <c r="E1657" s="112"/>
      <c r="F1657" s="112"/>
      <c r="G1657" s="112"/>
      <c r="H1657" s="112"/>
      <c r="I1657" s="112"/>
      <c r="J1657" s="112"/>
      <c r="K1657" s="112"/>
      <c r="L1657" s="112"/>
      <c r="M1657" s="112"/>
      <c r="N1657" s="112"/>
      <c r="O1657" s="112"/>
      <c r="P1657" s="112"/>
      <c r="Q1657" s="112"/>
      <c r="R1657" s="112"/>
      <c r="S1657" s="112"/>
      <c r="T1657" s="112"/>
      <c r="U1657" s="112"/>
      <c r="V1657" s="112"/>
      <c r="W1657" s="112"/>
      <c r="X1657" s="112"/>
      <c r="Y1657" s="112"/>
      <c r="Z1657" s="112"/>
      <c r="AA1657" s="112"/>
      <c r="AB1657" s="112"/>
      <c r="AC1657" s="112"/>
      <c r="AD1657" s="112"/>
      <c r="AE1657" s="112"/>
      <c r="AF1657" s="112"/>
      <c r="AG1657" s="112"/>
      <c r="AH1657" s="112"/>
      <c r="AI1657" s="112"/>
      <c r="AJ1657" s="112"/>
      <c r="AK1657" s="112"/>
      <c r="AL1657" s="112"/>
      <c r="AM1657" s="112"/>
      <c r="AN1657" s="112"/>
      <c r="AO1657" s="112"/>
      <c r="AP1657" s="112"/>
      <c r="AQ1657" s="112"/>
      <c r="AR1657" s="112"/>
      <c r="AS1657" s="112"/>
      <c r="AT1657" s="112"/>
      <c r="AU1657" s="112"/>
      <c r="AV1657" s="112"/>
      <c r="AW1657" s="112"/>
      <c r="AX1657" s="113"/>
    </row>
    <row r="1658" spans="1:55" ht="12" customHeight="1">
      <c r="A1658" s="8"/>
      <c r="B1658" s="111"/>
      <c r="C1658" s="112"/>
      <c r="D1658" s="112"/>
      <c r="E1658" s="112"/>
      <c r="F1658" s="112"/>
      <c r="G1658" s="112"/>
      <c r="H1658" s="112"/>
      <c r="I1658" s="112"/>
      <c r="J1658" s="112"/>
      <c r="K1658" s="112"/>
      <c r="L1658" s="112"/>
      <c r="M1658" s="112"/>
      <c r="N1658" s="112"/>
      <c r="O1658" s="112"/>
      <c r="P1658" s="112"/>
      <c r="Q1658" s="112"/>
      <c r="R1658" s="112"/>
      <c r="S1658" s="112"/>
      <c r="T1658" s="112"/>
      <c r="U1658" s="112"/>
      <c r="V1658" s="112"/>
      <c r="W1658" s="112"/>
      <c r="X1658" s="112"/>
      <c r="Y1658" s="112"/>
      <c r="Z1658" s="112"/>
      <c r="AA1658" s="112"/>
      <c r="AB1658" s="112"/>
      <c r="AC1658" s="112"/>
      <c r="AD1658" s="112"/>
      <c r="AE1658" s="112"/>
      <c r="AF1658" s="112"/>
      <c r="AG1658" s="112"/>
      <c r="AH1658" s="112"/>
      <c r="AI1658" s="112"/>
      <c r="AJ1658" s="112"/>
      <c r="AK1658" s="112"/>
      <c r="AL1658" s="112"/>
      <c r="AM1658" s="112"/>
      <c r="AN1658" s="112"/>
      <c r="AO1658" s="112"/>
      <c r="AP1658" s="112"/>
      <c r="AQ1658" s="112"/>
      <c r="AR1658" s="112"/>
      <c r="AS1658" s="112"/>
      <c r="AT1658" s="112"/>
      <c r="AU1658" s="112"/>
      <c r="AV1658" s="112"/>
      <c r="AW1658" s="112"/>
      <c r="AX1658" s="113"/>
    </row>
    <row r="1659" spans="1:55" ht="12" customHeight="1">
      <c r="A1659" s="8"/>
      <c r="B1659" s="111"/>
      <c r="C1659" s="112"/>
      <c r="D1659" s="112"/>
      <c r="E1659" s="112"/>
      <c r="F1659" s="112"/>
      <c r="G1659" s="112"/>
      <c r="H1659" s="112"/>
      <c r="I1659" s="112"/>
      <c r="J1659" s="112"/>
      <c r="K1659" s="112"/>
      <c r="L1659" s="112"/>
      <c r="M1659" s="112"/>
      <c r="N1659" s="112"/>
      <c r="O1659" s="112"/>
      <c r="P1659" s="112"/>
      <c r="Q1659" s="112"/>
      <c r="R1659" s="112"/>
      <c r="S1659" s="112"/>
      <c r="T1659" s="112"/>
      <c r="U1659" s="112"/>
      <c r="V1659" s="112"/>
      <c r="W1659" s="112"/>
      <c r="X1659" s="112"/>
      <c r="Y1659" s="112"/>
      <c r="Z1659" s="112"/>
      <c r="AA1659" s="112"/>
      <c r="AB1659" s="112"/>
      <c r="AC1659" s="112"/>
      <c r="AD1659" s="112"/>
      <c r="AE1659" s="112"/>
      <c r="AF1659" s="112"/>
      <c r="AG1659" s="112"/>
      <c r="AH1659" s="112"/>
      <c r="AI1659" s="112"/>
      <c r="AJ1659" s="112"/>
      <c r="AK1659" s="112"/>
      <c r="AL1659" s="112"/>
      <c r="AM1659" s="112"/>
      <c r="AN1659" s="112"/>
      <c r="AO1659" s="112"/>
      <c r="AP1659" s="112"/>
      <c r="AQ1659" s="112"/>
      <c r="AR1659" s="112"/>
      <c r="AS1659" s="112"/>
      <c r="AT1659" s="112"/>
      <c r="AU1659" s="112"/>
      <c r="AV1659" s="112"/>
      <c r="AW1659" s="112"/>
      <c r="AX1659" s="113"/>
    </row>
    <row r="1660" spans="1:55" ht="12" customHeight="1">
      <c r="A1660" s="8"/>
      <c r="B1660" s="111"/>
      <c r="C1660" s="112"/>
      <c r="D1660" s="112"/>
      <c r="E1660" s="112"/>
      <c r="F1660" s="112"/>
      <c r="G1660" s="112"/>
      <c r="H1660" s="112"/>
      <c r="I1660" s="112"/>
      <c r="J1660" s="112"/>
      <c r="K1660" s="112"/>
      <c r="L1660" s="112"/>
      <c r="M1660" s="112"/>
      <c r="N1660" s="112"/>
      <c r="O1660" s="112"/>
      <c r="P1660" s="112"/>
      <c r="Q1660" s="112"/>
      <c r="R1660" s="112"/>
      <c r="S1660" s="112"/>
      <c r="T1660" s="112"/>
      <c r="U1660" s="112"/>
      <c r="V1660" s="112"/>
      <c r="W1660" s="112"/>
      <c r="X1660" s="112"/>
      <c r="Y1660" s="112"/>
      <c r="Z1660" s="112"/>
      <c r="AA1660" s="112"/>
      <c r="AB1660" s="112"/>
      <c r="AC1660" s="112"/>
      <c r="AD1660" s="112"/>
      <c r="AE1660" s="112"/>
      <c r="AF1660" s="112"/>
      <c r="AG1660" s="112"/>
      <c r="AH1660" s="112"/>
      <c r="AI1660" s="112"/>
      <c r="AJ1660" s="112"/>
      <c r="AK1660" s="112"/>
      <c r="AL1660" s="112"/>
      <c r="AM1660" s="112"/>
      <c r="AN1660" s="112"/>
      <c r="AO1660" s="112"/>
      <c r="AP1660" s="112"/>
      <c r="AQ1660" s="112"/>
      <c r="AR1660" s="112"/>
      <c r="AS1660" s="112"/>
      <c r="AT1660" s="112"/>
      <c r="AU1660" s="112"/>
      <c r="AV1660" s="112"/>
      <c r="AW1660" s="112"/>
      <c r="AX1660" s="113"/>
    </row>
    <row r="1661" spans="1:55" ht="12" customHeight="1">
      <c r="A1661" s="8"/>
      <c r="B1661" s="111"/>
      <c r="C1661" s="112"/>
      <c r="D1661" s="112"/>
      <c r="E1661" s="112"/>
      <c r="F1661" s="112"/>
      <c r="G1661" s="112"/>
      <c r="H1661" s="112"/>
      <c r="I1661" s="112"/>
      <c r="J1661" s="112"/>
      <c r="K1661" s="112"/>
      <c r="L1661" s="112"/>
      <c r="M1661" s="112"/>
      <c r="N1661" s="112"/>
      <c r="O1661" s="112"/>
      <c r="P1661" s="112"/>
      <c r="Q1661" s="112"/>
      <c r="R1661" s="112"/>
      <c r="S1661" s="112"/>
      <c r="T1661" s="112"/>
      <c r="U1661" s="112"/>
      <c r="V1661" s="112"/>
      <c r="W1661" s="112"/>
      <c r="X1661" s="112"/>
      <c r="Y1661" s="112"/>
      <c r="Z1661" s="112"/>
      <c r="AA1661" s="112"/>
      <c r="AB1661" s="112"/>
      <c r="AC1661" s="112"/>
      <c r="AD1661" s="112"/>
      <c r="AE1661" s="112"/>
      <c r="AF1661" s="112"/>
      <c r="AG1661" s="112"/>
      <c r="AH1661" s="112"/>
      <c r="AI1661" s="112"/>
      <c r="AJ1661" s="112"/>
      <c r="AK1661" s="112"/>
      <c r="AL1661" s="112"/>
      <c r="AM1661" s="112"/>
      <c r="AN1661" s="112"/>
      <c r="AO1661" s="112"/>
      <c r="AP1661" s="112"/>
      <c r="AQ1661" s="112"/>
      <c r="AR1661" s="112"/>
      <c r="AS1661" s="112"/>
      <c r="AT1661" s="112"/>
      <c r="AU1661" s="112"/>
      <c r="AV1661" s="112"/>
      <c r="AW1661" s="112"/>
      <c r="AX1661" s="113"/>
    </row>
    <row r="1662" spans="1:55" ht="12" customHeight="1">
      <c r="A1662" s="8"/>
      <c r="B1662" s="111"/>
      <c r="C1662" s="112"/>
      <c r="D1662" s="112"/>
      <c r="E1662" s="112"/>
      <c r="F1662" s="112"/>
      <c r="G1662" s="112"/>
      <c r="H1662" s="112"/>
      <c r="I1662" s="112"/>
      <c r="J1662" s="112"/>
      <c r="K1662" s="112"/>
      <c r="L1662" s="112"/>
      <c r="M1662" s="112"/>
      <c r="N1662" s="112"/>
      <c r="O1662" s="112"/>
      <c r="P1662" s="112"/>
      <c r="Q1662" s="112"/>
      <c r="R1662" s="112"/>
      <c r="S1662" s="112"/>
      <c r="T1662" s="112"/>
      <c r="U1662" s="112"/>
      <c r="V1662" s="112"/>
      <c r="W1662" s="112"/>
      <c r="X1662" s="112"/>
      <c r="Y1662" s="112"/>
      <c r="Z1662" s="112"/>
      <c r="AA1662" s="112"/>
      <c r="AB1662" s="112"/>
      <c r="AC1662" s="112"/>
      <c r="AD1662" s="112"/>
      <c r="AE1662" s="112"/>
      <c r="AF1662" s="112"/>
      <c r="AG1662" s="112"/>
      <c r="AH1662" s="112"/>
      <c r="AI1662" s="112"/>
      <c r="AJ1662" s="112"/>
      <c r="AK1662" s="112"/>
      <c r="AL1662" s="112"/>
      <c r="AM1662" s="112"/>
      <c r="AN1662" s="112"/>
      <c r="AO1662" s="112"/>
      <c r="AP1662" s="112"/>
      <c r="AQ1662" s="112"/>
      <c r="AR1662" s="112"/>
      <c r="AS1662" s="112"/>
      <c r="AT1662" s="112"/>
      <c r="AU1662" s="112"/>
      <c r="AV1662" s="112"/>
      <c r="AW1662" s="112"/>
      <c r="AX1662" s="113"/>
    </row>
    <row r="1663" spans="1:55" ht="12" customHeight="1">
      <c r="A1663" s="8"/>
      <c r="B1663" s="111"/>
      <c r="C1663" s="112"/>
      <c r="D1663" s="112"/>
      <c r="E1663" s="112"/>
      <c r="F1663" s="112"/>
      <c r="G1663" s="112"/>
      <c r="H1663" s="112"/>
      <c r="I1663" s="112"/>
      <c r="J1663" s="112"/>
      <c r="K1663" s="112"/>
      <c r="L1663" s="112"/>
      <c r="M1663" s="112"/>
      <c r="N1663" s="112"/>
      <c r="O1663" s="112"/>
      <c r="P1663" s="112"/>
      <c r="Q1663" s="112"/>
      <c r="R1663" s="112"/>
      <c r="S1663" s="112"/>
      <c r="T1663" s="112"/>
      <c r="U1663" s="112"/>
      <c r="V1663" s="112"/>
      <c r="W1663" s="112"/>
      <c r="X1663" s="112"/>
      <c r="Y1663" s="112"/>
      <c r="Z1663" s="112"/>
      <c r="AA1663" s="112"/>
      <c r="AB1663" s="112"/>
      <c r="AC1663" s="112"/>
      <c r="AD1663" s="112"/>
      <c r="AE1663" s="112"/>
      <c r="AF1663" s="112"/>
      <c r="AG1663" s="112"/>
      <c r="AH1663" s="112"/>
      <c r="AI1663" s="112"/>
      <c r="AJ1663" s="112"/>
      <c r="AK1663" s="112"/>
      <c r="AL1663" s="112"/>
      <c r="AM1663" s="112"/>
      <c r="AN1663" s="112"/>
      <c r="AO1663" s="112"/>
      <c r="AP1663" s="112"/>
      <c r="AQ1663" s="112"/>
      <c r="AR1663" s="112"/>
      <c r="AS1663" s="112"/>
      <c r="AT1663" s="112"/>
      <c r="AU1663" s="112"/>
      <c r="AV1663" s="112"/>
      <c r="AW1663" s="112"/>
      <c r="AX1663" s="113"/>
      <c r="BC1663" s="16"/>
    </row>
    <row r="1664" spans="1:55" ht="12" customHeight="1">
      <c r="A1664" s="8"/>
      <c r="B1664" s="111"/>
      <c r="C1664" s="112"/>
      <c r="D1664" s="112"/>
      <c r="E1664" s="112"/>
      <c r="F1664" s="112"/>
      <c r="G1664" s="112"/>
      <c r="H1664" s="112"/>
      <c r="I1664" s="112"/>
      <c r="J1664" s="112"/>
      <c r="K1664" s="112"/>
      <c r="L1664" s="112"/>
      <c r="M1664" s="112"/>
      <c r="N1664" s="112"/>
      <c r="O1664" s="112"/>
      <c r="P1664" s="112"/>
      <c r="Q1664" s="112"/>
      <c r="R1664" s="112"/>
      <c r="S1664" s="112"/>
      <c r="T1664" s="112"/>
      <c r="U1664" s="112"/>
      <c r="V1664" s="112"/>
      <c r="W1664" s="112"/>
      <c r="X1664" s="112"/>
      <c r="Y1664" s="112"/>
      <c r="Z1664" s="112"/>
      <c r="AA1664" s="112"/>
      <c r="AB1664" s="112"/>
      <c r="AC1664" s="112"/>
      <c r="AD1664" s="112"/>
      <c r="AE1664" s="112"/>
      <c r="AF1664" s="112"/>
      <c r="AG1664" s="112"/>
      <c r="AH1664" s="112"/>
      <c r="AI1664" s="112"/>
      <c r="AJ1664" s="112"/>
      <c r="AK1664" s="112"/>
      <c r="AL1664" s="112"/>
      <c r="AM1664" s="112"/>
      <c r="AN1664" s="112"/>
      <c r="AO1664" s="112"/>
      <c r="AP1664" s="112"/>
      <c r="AQ1664" s="112"/>
      <c r="AR1664" s="112"/>
      <c r="AS1664" s="112"/>
      <c r="AT1664" s="112"/>
      <c r="AU1664" s="112"/>
      <c r="AV1664" s="112"/>
      <c r="AW1664" s="112"/>
      <c r="AX1664" s="113"/>
    </row>
    <row r="1665" spans="1:251" ht="12" customHeight="1">
      <c r="A1665" s="8"/>
      <c r="B1665" s="111"/>
      <c r="C1665" s="112"/>
      <c r="D1665" s="112"/>
      <c r="E1665" s="112"/>
      <c r="F1665" s="112"/>
      <c r="G1665" s="112"/>
      <c r="H1665" s="112"/>
      <c r="I1665" s="112"/>
      <c r="J1665" s="112"/>
      <c r="K1665" s="112"/>
      <c r="L1665" s="112"/>
      <c r="M1665" s="112"/>
      <c r="N1665" s="112"/>
      <c r="O1665" s="112"/>
      <c r="P1665" s="112"/>
      <c r="Q1665" s="112"/>
      <c r="R1665" s="112"/>
      <c r="S1665" s="112"/>
      <c r="T1665" s="112"/>
      <c r="U1665" s="112"/>
      <c r="V1665" s="112"/>
      <c r="W1665" s="112"/>
      <c r="X1665" s="112"/>
      <c r="Y1665" s="112"/>
      <c r="Z1665" s="112"/>
      <c r="AA1665" s="112"/>
      <c r="AB1665" s="112"/>
      <c r="AC1665" s="112"/>
      <c r="AD1665" s="112"/>
      <c r="AE1665" s="112"/>
      <c r="AF1665" s="112"/>
      <c r="AG1665" s="112"/>
      <c r="AH1665" s="112"/>
      <c r="AI1665" s="112"/>
      <c r="AJ1665" s="112"/>
      <c r="AK1665" s="112"/>
      <c r="AL1665" s="112"/>
      <c r="AM1665" s="112"/>
      <c r="AN1665" s="112"/>
      <c r="AO1665" s="112"/>
      <c r="AP1665" s="112"/>
      <c r="AQ1665" s="112"/>
      <c r="AR1665" s="112"/>
      <c r="AS1665" s="112"/>
      <c r="AT1665" s="112"/>
      <c r="AU1665" s="112"/>
      <c r="AV1665" s="112"/>
      <c r="AW1665" s="112"/>
      <c r="AX1665" s="113"/>
    </row>
    <row r="1666" spans="1:251" ht="12" customHeight="1">
      <c r="A1666" s="8"/>
      <c r="B1666" s="111"/>
      <c r="C1666" s="112"/>
      <c r="D1666" s="112"/>
      <c r="E1666" s="112"/>
      <c r="F1666" s="112"/>
      <c r="G1666" s="112"/>
      <c r="H1666" s="112"/>
      <c r="I1666" s="112"/>
      <c r="J1666" s="112"/>
      <c r="K1666" s="112"/>
      <c r="L1666" s="112"/>
      <c r="M1666" s="112"/>
      <c r="N1666" s="112"/>
      <c r="O1666" s="112"/>
      <c r="P1666" s="112"/>
      <c r="Q1666" s="112"/>
      <c r="R1666" s="112"/>
      <c r="S1666" s="112"/>
      <c r="T1666" s="112"/>
      <c r="U1666" s="112"/>
      <c r="V1666" s="112"/>
      <c r="W1666" s="112"/>
      <c r="X1666" s="112"/>
      <c r="Y1666" s="112"/>
      <c r="Z1666" s="112"/>
      <c r="AA1666" s="112"/>
      <c r="AB1666" s="112"/>
      <c r="AC1666" s="112"/>
      <c r="AD1666" s="112"/>
      <c r="AE1666" s="112"/>
      <c r="AF1666" s="112"/>
      <c r="AG1666" s="112"/>
      <c r="AH1666" s="112"/>
      <c r="AI1666" s="112"/>
      <c r="AJ1666" s="112"/>
      <c r="AK1666" s="112"/>
      <c r="AL1666" s="112"/>
      <c r="AM1666" s="112"/>
      <c r="AN1666" s="112"/>
      <c r="AO1666" s="112"/>
      <c r="AP1666" s="112"/>
      <c r="AQ1666" s="112"/>
      <c r="AR1666" s="112"/>
      <c r="AS1666" s="112"/>
      <c r="AT1666" s="112"/>
      <c r="AU1666" s="112"/>
      <c r="AV1666" s="112"/>
      <c r="AW1666" s="112"/>
      <c r="AX1666" s="113"/>
    </row>
    <row r="1667" spans="1:251" ht="15" thickBot="1">
      <c r="A1667" s="17"/>
      <c r="B1667" s="18"/>
      <c r="C1667" s="19"/>
      <c r="D1667" s="19"/>
      <c r="E1667" s="19"/>
      <c r="F1667" s="19"/>
      <c r="G1667" s="19"/>
      <c r="H1667" s="19"/>
      <c r="I1667" s="19"/>
      <c r="J1667" s="19"/>
      <c r="K1667" s="19"/>
      <c r="L1667" s="19"/>
      <c r="M1667" s="19"/>
      <c r="N1667" s="19"/>
      <c r="O1667" s="19"/>
      <c r="P1667" s="19"/>
      <c r="Q1667" s="19"/>
      <c r="R1667" s="19"/>
      <c r="S1667" s="19"/>
      <c r="T1667" s="19"/>
      <c r="U1667" s="19"/>
      <c r="V1667" s="19"/>
      <c r="W1667" s="19"/>
      <c r="X1667" s="19"/>
      <c r="Y1667" s="19"/>
      <c r="Z1667" s="19"/>
      <c r="AA1667" s="19"/>
      <c r="AB1667" s="19"/>
      <c r="AC1667" s="19"/>
      <c r="AD1667" s="19"/>
      <c r="AE1667" s="19"/>
      <c r="AF1667" s="19"/>
      <c r="AG1667" s="19"/>
      <c r="AH1667" s="19"/>
      <c r="AI1667" s="19"/>
      <c r="AJ1667" s="19"/>
      <c r="AK1667" s="19"/>
      <c r="AL1667" s="19"/>
      <c r="AM1667" s="19"/>
      <c r="AN1667" s="19"/>
      <c r="AO1667" s="19"/>
      <c r="AP1667" s="19"/>
      <c r="AQ1667" s="19"/>
      <c r="AR1667" s="19"/>
      <c r="AS1667" s="19"/>
      <c r="AT1667" s="19"/>
      <c r="AU1667" s="19"/>
      <c r="AV1667" s="19"/>
      <c r="AW1667" s="19"/>
      <c r="AX1667" s="20"/>
    </row>
    <row r="1668" spans="1:251">
      <c r="B1668" s="21"/>
    </row>
    <row r="1669" spans="1:251" ht="14.4">
      <c r="B1669" s="10" t="s">
        <v>4</v>
      </c>
      <c r="C1669" s="8"/>
      <c r="D1669" s="8"/>
      <c r="E1669" s="8"/>
      <c r="F1669" s="8"/>
      <c r="G1669" s="8"/>
      <c r="H1669" s="8"/>
      <c r="I1669" s="8"/>
      <c r="J1669" s="8"/>
      <c r="K1669" s="8"/>
      <c r="L1669" s="9"/>
      <c r="M1669" s="9"/>
      <c r="N1669" s="9"/>
      <c r="O1669" s="9"/>
      <c r="P1669" s="8"/>
      <c r="Q1669" s="8"/>
      <c r="R1669" s="8"/>
      <c r="S1669" s="8"/>
      <c r="T1669" s="8"/>
      <c r="U1669" s="8"/>
      <c r="V1669" s="10"/>
      <c r="W1669" s="10"/>
      <c r="X1669" s="10"/>
      <c r="Y1669" s="10"/>
      <c r="Z1669" s="10"/>
      <c r="AA1669" s="10"/>
      <c r="AB1669" s="10"/>
      <c r="AC1669" s="10"/>
      <c r="AD1669" s="10"/>
      <c r="AE1669" s="10"/>
      <c r="AF1669" s="10"/>
      <c r="AG1669" s="10"/>
      <c r="AH1669" s="10"/>
      <c r="AI1669" s="10"/>
      <c r="AJ1669" s="10"/>
      <c r="AK1669" s="10"/>
      <c r="AL1669" s="10"/>
      <c r="AM1669" s="10"/>
      <c r="AN1669" s="10"/>
      <c r="AO1669" s="10"/>
      <c r="AP1669" s="10"/>
      <c r="AQ1669" s="10"/>
      <c r="AR1669" s="10"/>
      <c r="AS1669" s="10"/>
      <c r="AT1669" s="10"/>
      <c r="AU1669" s="10"/>
      <c r="AV1669" s="10"/>
      <c r="AW1669" s="10"/>
      <c r="AX1669" s="10"/>
    </row>
    <row r="1670" spans="1:251" ht="15" thickBot="1">
      <c r="B1670" s="8"/>
      <c r="C1670" s="8"/>
      <c r="D1670" s="8"/>
      <c r="E1670" s="8"/>
      <c r="F1670" s="8"/>
      <c r="G1670" s="8"/>
      <c r="H1670" s="8"/>
      <c r="I1670" s="8"/>
      <c r="J1670" s="8"/>
      <c r="K1670" s="8"/>
      <c r="L1670" s="9"/>
      <c r="M1670" s="9"/>
      <c r="N1670" s="9"/>
      <c r="O1670" s="9"/>
      <c r="P1670" s="8"/>
      <c r="Q1670" s="8"/>
      <c r="R1670" s="8"/>
      <c r="S1670" s="8"/>
      <c r="T1670" s="8"/>
      <c r="U1670" s="8"/>
      <c r="V1670" s="10"/>
      <c r="W1670" s="10"/>
      <c r="X1670" s="10"/>
      <c r="Y1670" s="10"/>
      <c r="Z1670" s="10"/>
      <c r="AA1670" s="10"/>
      <c r="AB1670" s="10"/>
      <c r="AC1670" s="10"/>
      <c r="AD1670" s="10"/>
      <c r="AE1670" s="10"/>
      <c r="AF1670" s="10"/>
      <c r="AG1670" s="10"/>
      <c r="AH1670" s="10"/>
      <c r="AI1670" s="10"/>
      <c r="AJ1670" s="10"/>
      <c r="AK1670" s="10"/>
      <c r="AL1670" s="10"/>
      <c r="AM1670" s="10"/>
      <c r="AN1670" s="10"/>
      <c r="AO1670" s="10"/>
      <c r="AP1670" s="10"/>
      <c r="AQ1670" s="10"/>
      <c r="AR1670" s="10"/>
      <c r="AS1670" s="10"/>
      <c r="AT1670" s="10"/>
      <c r="AU1670" s="10"/>
      <c r="AV1670" s="10"/>
      <c r="AW1670" s="10"/>
      <c r="AX1670" s="22" t="s">
        <v>5</v>
      </c>
    </row>
    <row r="1671" spans="1:251" s="16" customFormat="1" ht="13.5" customHeight="1">
      <c r="A1671" s="8"/>
      <c r="B1671" s="114" t="s">
        <v>6</v>
      </c>
      <c r="C1671" s="115"/>
      <c r="D1671" s="115"/>
      <c r="E1671" s="115"/>
      <c r="F1671" s="115"/>
      <c r="G1671" s="115"/>
      <c r="H1671" s="115"/>
      <c r="I1671" s="115"/>
      <c r="J1671" s="115"/>
      <c r="K1671" s="115"/>
      <c r="L1671" s="115"/>
      <c r="M1671" s="115"/>
      <c r="N1671" s="115"/>
      <c r="O1671" s="115"/>
      <c r="P1671" s="115"/>
      <c r="Q1671" s="115"/>
      <c r="R1671" s="115"/>
      <c r="S1671" s="115"/>
      <c r="T1671" s="115"/>
      <c r="U1671" s="115"/>
      <c r="V1671" s="115"/>
      <c r="W1671" s="115"/>
      <c r="X1671" s="115"/>
      <c r="Y1671" s="115"/>
      <c r="Z1671" s="116"/>
      <c r="AA1671" s="120" t="s">
        <v>9</v>
      </c>
      <c r="AB1671" s="115"/>
      <c r="AC1671" s="115"/>
      <c r="AD1671" s="115"/>
      <c r="AE1671" s="115"/>
      <c r="AF1671" s="115"/>
      <c r="AG1671" s="115"/>
      <c r="AH1671" s="115"/>
      <c r="AI1671" s="116"/>
      <c r="AJ1671" s="120" t="s">
        <v>10</v>
      </c>
      <c r="AK1671" s="115"/>
      <c r="AL1671" s="115"/>
      <c r="AM1671" s="115"/>
      <c r="AN1671" s="115"/>
      <c r="AO1671" s="115"/>
      <c r="AP1671" s="115"/>
      <c r="AQ1671" s="115"/>
      <c r="AR1671" s="116"/>
      <c r="AS1671" s="120" t="s">
        <v>7</v>
      </c>
      <c r="AT1671" s="115"/>
      <c r="AU1671" s="115"/>
      <c r="AV1671" s="115"/>
      <c r="AW1671" s="115"/>
      <c r="AX1671" s="122"/>
      <c r="AY1671" s="2"/>
      <c r="AZ1671" s="2"/>
      <c r="BA1671" s="2"/>
      <c r="BB1671" s="2"/>
      <c r="BC1671" s="2"/>
      <c r="BD1671" s="2"/>
      <c r="BE1671" s="2"/>
      <c r="BF1671" s="2"/>
      <c r="BG1671" s="2"/>
      <c r="BH1671" s="2"/>
      <c r="BI1671" s="2"/>
      <c r="BJ1671" s="2"/>
      <c r="BK1671" s="2"/>
      <c r="BL1671" s="2"/>
      <c r="BM1671" s="2"/>
      <c r="BN1671" s="2"/>
      <c r="BO1671" s="2"/>
      <c r="BP1671" s="2"/>
      <c r="BQ1671" s="2"/>
      <c r="BR1671" s="2"/>
      <c r="BS1671" s="2"/>
      <c r="BT1671" s="2"/>
      <c r="BU1671" s="2"/>
      <c r="BV1671" s="2"/>
      <c r="BW1671" s="2"/>
      <c r="BX1671" s="2"/>
      <c r="BY1671" s="2"/>
      <c r="BZ1671" s="2"/>
      <c r="CA1671" s="2"/>
      <c r="CB1671" s="2"/>
      <c r="CC1671" s="2"/>
      <c r="CD1671" s="2"/>
      <c r="CE1671" s="2"/>
      <c r="CF1671" s="2"/>
      <c r="CG1671" s="2"/>
      <c r="CH1671" s="2"/>
      <c r="CI1671" s="2"/>
      <c r="CJ1671" s="2"/>
      <c r="CK1671" s="2"/>
      <c r="CL1671" s="2"/>
      <c r="CM1671" s="2"/>
      <c r="CN1671" s="2"/>
      <c r="CO1671" s="2"/>
      <c r="CP1671" s="2"/>
      <c r="CQ1671" s="2"/>
      <c r="CR1671" s="2"/>
      <c r="CS1671" s="2"/>
      <c r="CT1671" s="2"/>
      <c r="CU1671" s="2"/>
      <c r="CV1671" s="2"/>
      <c r="CW1671" s="2"/>
      <c r="CX1671" s="2"/>
      <c r="CY1671" s="2"/>
      <c r="CZ1671" s="2"/>
      <c r="DA1671" s="2"/>
      <c r="DB1671" s="2"/>
      <c r="DC1671" s="2"/>
      <c r="DD1671" s="2"/>
      <c r="DE1671" s="2"/>
      <c r="DF1671" s="2"/>
      <c r="DG1671" s="2"/>
      <c r="DH1671" s="2"/>
      <c r="DI1671" s="2"/>
      <c r="DJ1671" s="2"/>
      <c r="DK1671" s="2"/>
      <c r="DL1671" s="2"/>
      <c r="DM1671" s="2"/>
      <c r="DN1671" s="2"/>
      <c r="DO1671" s="2"/>
      <c r="DP1671" s="2"/>
      <c r="DQ1671" s="2"/>
      <c r="DR1671" s="2"/>
      <c r="DS1671" s="2"/>
      <c r="DT1671" s="2"/>
      <c r="DU1671" s="2"/>
      <c r="DV1671" s="2"/>
      <c r="DW1671" s="2"/>
      <c r="DX1671" s="2"/>
      <c r="DY1671" s="2"/>
      <c r="DZ1671" s="2"/>
      <c r="EA1671" s="2"/>
      <c r="EB1671" s="2"/>
      <c r="EC1671" s="2"/>
      <c r="ED1671" s="2"/>
      <c r="EE1671" s="2"/>
      <c r="EF1671" s="2"/>
      <c r="EG1671" s="2"/>
      <c r="EH1671" s="2"/>
      <c r="EI1671" s="2"/>
      <c r="EJ1671" s="2"/>
      <c r="EK1671" s="2"/>
      <c r="EL1671" s="2"/>
      <c r="EM1671" s="2"/>
      <c r="EN1671" s="2"/>
      <c r="EO1671" s="2"/>
      <c r="EP1671" s="2"/>
      <c r="EQ1671" s="2"/>
      <c r="ER1671" s="2"/>
      <c r="ES1671" s="2"/>
      <c r="ET1671" s="2"/>
      <c r="EU1671" s="2"/>
      <c r="EV1671" s="2"/>
      <c r="EW1671" s="2"/>
      <c r="EX1671" s="2"/>
      <c r="EY1671" s="2"/>
      <c r="EZ1671" s="2"/>
      <c r="FA1671" s="2"/>
      <c r="FB1671" s="2"/>
      <c r="FC1671" s="2"/>
      <c r="FD1671" s="2"/>
      <c r="FE1671" s="2"/>
      <c r="FF1671" s="2"/>
      <c r="FG1671" s="2"/>
      <c r="FH1671" s="2"/>
      <c r="FI1671" s="2"/>
      <c r="FJ1671" s="2"/>
      <c r="FK1671" s="2"/>
      <c r="FL1671" s="2"/>
      <c r="FM1671" s="2"/>
      <c r="FN1671" s="2"/>
      <c r="FO1671" s="2"/>
      <c r="FP1671" s="2"/>
      <c r="FQ1671" s="2"/>
      <c r="FR1671" s="2"/>
      <c r="FS1671" s="2"/>
      <c r="FT1671" s="2"/>
      <c r="FU1671" s="2"/>
      <c r="FV1671" s="2"/>
      <c r="FW1671" s="2"/>
      <c r="FX1671" s="2"/>
      <c r="FY1671" s="2"/>
      <c r="FZ1671" s="2"/>
      <c r="GA1671" s="2"/>
      <c r="GB1671" s="2"/>
      <c r="GC1671" s="2"/>
      <c r="GD1671" s="2"/>
      <c r="GE1671" s="2"/>
      <c r="GF1671" s="2"/>
      <c r="GG1671" s="2"/>
      <c r="GH1671" s="2"/>
      <c r="GI1671" s="2"/>
      <c r="GJ1671" s="2"/>
      <c r="GK1671" s="2"/>
      <c r="GL1671" s="2"/>
      <c r="GM1671" s="2"/>
      <c r="GN1671" s="2"/>
      <c r="GO1671" s="2"/>
      <c r="GP1671" s="2"/>
      <c r="GQ1671" s="2"/>
      <c r="GR1671" s="2"/>
      <c r="GS1671" s="2"/>
      <c r="GT1671" s="2"/>
      <c r="GU1671" s="2"/>
      <c r="GV1671" s="2"/>
      <c r="GW1671" s="2"/>
      <c r="GX1671" s="2"/>
      <c r="GY1671" s="2"/>
      <c r="GZ1671" s="2"/>
      <c r="HA1671" s="2"/>
      <c r="HB1671" s="2"/>
      <c r="HC1671" s="2"/>
      <c r="HD1671" s="2"/>
      <c r="HE1671" s="2"/>
      <c r="HF1671" s="2"/>
      <c r="HG1671" s="2"/>
      <c r="HH1671" s="2"/>
      <c r="HI1671" s="2"/>
      <c r="HJ1671" s="2"/>
      <c r="HK1671" s="2"/>
      <c r="HL1671" s="2"/>
      <c r="HM1671" s="2"/>
      <c r="HN1671" s="2"/>
      <c r="HO1671" s="2"/>
      <c r="HP1671" s="2"/>
      <c r="HQ1671" s="2"/>
      <c r="HR1671" s="2"/>
      <c r="HS1671" s="2"/>
      <c r="HT1671" s="2"/>
      <c r="HU1671" s="2"/>
      <c r="HV1671" s="2"/>
      <c r="HW1671" s="2"/>
      <c r="HX1671" s="2"/>
      <c r="HY1671" s="2"/>
      <c r="HZ1671" s="2"/>
      <c r="IA1671" s="2"/>
      <c r="IB1671" s="2"/>
      <c r="IC1671" s="2"/>
      <c r="ID1671" s="2"/>
      <c r="IE1671" s="2"/>
      <c r="IF1671" s="2"/>
      <c r="IG1671" s="2"/>
      <c r="IH1671" s="2"/>
      <c r="II1671" s="2"/>
      <c r="IJ1671" s="2"/>
      <c r="IK1671" s="2"/>
      <c r="IL1671" s="2"/>
      <c r="IM1671" s="2"/>
      <c r="IN1671" s="2"/>
      <c r="IO1671" s="2"/>
      <c r="IP1671" s="2"/>
      <c r="IQ1671" s="2"/>
    </row>
    <row r="1672" spans="1:251" s="16" customFormat="1">
      <c r="A1672" s="8"/>
      <c r="B1672" s="117"/>
      <c r="C1672" s="118"/>
      <c r="D1672" s="118"/>
      <c r="E1672" s="118"/>
      <c r="F1672" s="118"/>
      <c r="G1672" s="118"/>
      <c r="H1672" s="118"/>
      <c r="I1672" s="118"/>
      <c r="J1672" s="118"/>
      <c r="K1672" s="118"/>
      <c r="L1672" s="118"/>
      <c r="M1672" s="118"/>
      <c r="N1672" s="118"/>
      <c r="O1672" s="118"/>
      <c r="P1672" s="118"/>
      <c r="Q1672" s="118"/>
      <c r="R1672" s="118"/>
      <c r="S1672" s="118"/>
      <c r="T1672" s="118"/>
      <c r="U1672" s="118"/>
      <c r="V1672" s="118"/>
      <c r="W1672" s="118"/>
      <c r="X1672" s="118"/>
      <c r="Y1672" s="118"/>
      <c r="Z1672" s="119"/>
      <c r="AA1672" s="121"/>
      <c r="AB1672" s="118"/>
      <c r="AC1672" s="118"/>
      <c r="AD1672" s="118"/>
      <c r="AE1672" s="118"/>
      <c r="AF1672" s="118"/>
      <c r="AG1672" s="118"/>
      <c r="AH1672" s="118"/>
      <c r="AI1672" s="119"/>
      <c r="AJ1672" s="121"/>
      <c r="AK1672" s="118"/>
      <c r="AL1672" s="118"/>
      <c r="AM1672" s="118"/>
      <c r="AN1672" s="118"/>
      <c r="AO1672" s="118"/>
      <c r="AP1672" s="118"/>
      <c r="AQ1672" s="118"/>
      <c r="AR1672" s="119"/>
      <c r="AS1672" s="121"/>
      <c r="AT1672" s="118"/>
      <c r="AU1672" s="118"/>
      <c r="AV1672" s="118"/>
      <c r="AW1672" s="118"/>
      <c r="AX1672" s="123"/>
      <c r="AY1672" s="2"/>
      <c r="AZ1672" s="2"/>
      <c r="BA1672" s="2"/>
      <c r="BB1672" s="23"/>
      <c r="BC1672" s="24"/>
      <c r="BE1672" s="2"/>
      <c r="BF1672" s="2"/>
      <c r="BG1672" s="2"/>
      <c r="BH1672" s="2"/>
      <c r="BI1672" s="2"/>
      <c r="BJ1672" s="2"/>
      <c r="BK1672" s="2"/>
      <c r="BL1672" s="2"/>
      <c r="BM1672" s="2"/>
      <c r="BN1672" s="2"/>
      <c r="BO1672" s="2"/>
      <c r="BP1672" s="2"/>
      <c r="BQ1672" s="2"/>
      <c r="BR1672" s="2"/>
      <c r="BS1672" s="2"/>
      <c r="BT1672" s="2"/>
      <c r="BU1672" s="2"/>
      <c r="BV1672" s="2"/>
      <c r="BW1672" s="2"/>
      <c r="BX1672" s="2"/>
      <c r="BY1672" s="2"/>
      <c r="BZ1672" s="2"/>
      <c r="CA1672" s="2"/>
      <c r="CB1672" s="2"/>
      <c r="CC1672" s="2"/>
      <c r="CD1672" s="2"/>
      <c r="CE1672" s="2"/>
      <c r="CF1672" s="2"/>
      <c r="CG1672" s="2"/>
      <c r="CH1672" s="2"/>
      <c r="CI1672" s="2"/>
      <c r="CJ1672" s="2"/>
      <c r="CK1672" s="2"/>
      <c r="CL1672" s="2"/>
      <c r="CM1672" s="2"/>
      <c r="CN1672" s="2"/>
      <c r="CO1672" s="2"/>
      <c r="CP1672" s="2"/>
      <c r="CQ1672" s="2"/>
      <c r="CR1672" s="2"/>
      <c r="CS1672" s="2"/>
      <c r="CT1672" s="2"/>
      <c r="CU1672" s="2"/>
      <c r="CV1672" s="2"/>
      <c r="CW1672" s="2"/>
      <c r="CX1672" s="2"/>
      <c r="CY1672" s="2"/>
      <c r="CZ1672" s="2"/>
      <c r="DA1672" s="2"/>
      <c r="DB1672" s="2"/>
      <c r="DC1672" s="2"/>
      <c r="DD1672" s="2"/>
      <c r="DE1672" s="2"/>
      <c r="DF1672" s="2"/>
      <c r="DG1672" s="2"/>
      <c r="DH1672" s="2"/>
      <c r="DI1672" s="2"/>
      <c r="DJ1672" s="2"/>
      <c r="DK1672" s="2"/>
      <c r="DL1672" s="2"/>
      <c r="DM1672" s="2"/>
      <c r="DN1672" s="2"/>
      <c r="DO1672" s="2"/>
      <c r="DP1672" s="2"/>
      <c r="DQ1672" s="2"/>
      <c r="DR1672" s="2"/>
      <c r="DS1672" s="2"/>
      <c r="DT1672" s="2"/>
      <c r="DU1672" s="2"/>
      <c r="DV1672" s="2"/>
      <c r="DW1672" s="2"/>
      <c r="DX1672" s="2"/>
      <c r="DY1672" s="2"/>
      <c r="DZ1672" s="2"/>
      <c r="EA1672" s="2"/>
      <c r="EB1672" s="2"/>
      <c r="EC1672" s="2"/>
      <c r="ED1672" s="2"/>
      <c r="EE1672" s="2"/>
      <c r="EF1672" s="2"/>
      <c r="EG1672" s="2"/>
      <c r="EH1672" s="2"/>
      <c r="EI1672" s="2"/>
      <c r="EJ1672" s="2"/>
      <c r="EK1672" s="2"/>
      <c r="EL1672" s="2"/>
      <c r="EM1672" s="2"/>
      <c r="EN1672" s="2"/>
      <c r="EO1672" s="2"/>
      <c r="EP1672" s="2"/>
      <c r="EQ1672" s="2"/>
      <c r="ER1672" s="2"/>
      <c r="ES1672" s="2"/>
      <c r="ET1672" s="2"/>
      <c r="EU1672" s="2"/>
      <c r="EV1672" s="2"/>
      <c r="EW1672" s="2"/>
      <c r="EX1672" s="2"/>
      <c r="EY1672" s="2"/>
      <c r="EZ1672" s="2"/>
      <c r="FA1672" s="2"/>
      <c r="FB1672" s="2"/>
      <c r="FC1672" s="2"/>
      <c r="FD1672" s="2"/>
      <c r="FE1672" s="2"/>
      <c r="FF1672" s="2"/>
      <c r="FG1672" s="2"/>
      <c r="FH1672" s="2"/>
      <c r="FI1672" s="2"/>
      <c r="FJ1672" s="2"/>
      <c r="FK1672" s="2"/>
      <c r="FL1672" s="2"/>
      <c r="FM1672" s="2"/>
      <c r="FN1672" s="2"/>
      <c r="FO1672" s="2"/>
      <c r="FP1672" s="2"/>
      <c r="FQ1672" s="2"/>
      <c r="FR1672" s="2"/>
      <c r="FS1672" s="2"/>
      <c r="FT1672" s="2"/>
      <c r="FU1672" s="2"/>
      <c r="FV1672" s="2"/>
      <c r="FW1672" s="2"/>
      <c r="FX1672" s="2"/>
      <c r="FY1672" s="2"/>
      <c r="FZ1672" s="2"/>
      <c r="GA1672" s="2"/>
      <c r="GB1672" s="2"/>
      <c r="GC1672" s="2"/>
      <c r="GD1672" s="2"/>
      <c r="GE1672" s="2"/>
      <c r="GF1672" s="2"/>
      <c r="GG1672" s="2"/>
      <c r="GH1672" s="2"/>
      <c r="GI1672" s="2"/>
      <c r="GJ1672" s="2"/>
      <c r="GK1672" s="2"/>
      <c r="GL1672" s="2"/>
      <c r="GM1672" s="2"/>
      <c r="GN1672" s="2"/>
      <c r="GO1672" s="2"/>
      <c r="GP1672" s="2"/>
      <c r="GQ1672" s="2"/>
      <c r="GR1672" s="2"/>
      <c r="GS1672" s="2"/>
      <c r="GT1672" s="2"/>
      <c r="GU1672" s="2"/>
      <c r="GV1672" s="2"/>
      <c r="GW1672" s="2"/>
      <c r="GX1672" s="2"/>
      <c r="GY1672" s="2"/>
      <c r="GZ1672" s="2"/>
      <c r="HA1672" s="2"/>
      <c r="HB1672" s="2"/>
      <c r="HC1672" s="2"/>
      <c r="HD1672" s="2"/>
      <c r="HE1672" s="2"/>
      <c r="HF1672" s="2"/>
      <c r="HG1672" s="2"/>
      <c r="HH1672" s="2"/>
      <c r="HI1672" s="2"/>
      <c r="HJ1672" s="2"/>
      <c r="HK1672" s="2"/>
      <c r="HL1672" s="2"/>
      <c r="HM1672" s="2"/>
      <c r="HN1672" s="2"/>
      <c r="HO1672" s="2"/>
      <c r="HP1672" s="2"/>
      <c r="HQ1672" s="2"/>
      <c r="HR1672" s="2"/>
      <c r="HS1672" s="2"/>
      <c r="HT1672" s="2"/>
      <c r="HU1672" s="2"/>
      <c r="HV1672" s="2"/>
      <c r="HW1672" s="2"/>
      <c r="HX1672" s="2"/>
      <c r="HY1672" s="2"/>
      <c r="HZ1672" s="2"/>
      <c r="IA1672" s="2"/>
      <c r="IB1672" s="2"/>
      <c r="IC1672" s="2"/>
      <c r="ID1672" s="2"/>
      <c r="IE1672" s="2"/>
      <c r="IF1672" s="2"/>
      <c r="IG1672" s="2"/>
      <c r="IH1672" s="2"/>
      <c r="II1672" s="2"/>
      <c r="IJ1672" s="2"/>
      <c r="IK1672" s="2"/>
      <c r="IL1672" s="2"/>
      <c r="IM1672" s="2"/>
      <c r="IN1672" s="2"/>
      <c r="IO1672" s="2"/>
      <c r="IP1672" s="2"/>
      <c r="IQ1672" s="2"/>
    </row>
    <row r="1673" spans="1:251" s="16" customFormat="1" ht="18.75" customHeight="1">
      <c r="A1673" s="8"/>
      <c r="B1673" s="25"/>
      <c r="C1673" s="93" t="s">
        <v>296</v>
      </c>
      <c r="D1673" s="94"/>
      <c r="E1673" s="94"/>
      <c r="F1673" s="94"/>
      <c r="G1673" s="94"/>
      <c r="H1673" s="94"/>
      <c r="I1673" s="94"/>
      <c r="J1673" s="94"/>
      <c r="K1673" s="94"/>
      <c r="L1673" s="94"/>
      <c r="M1673" s="94"/>
      <c r="N1673" s="94"/>
      <c r="O1673" s="94"/>
      <c r="P1673" s="94"/>
      <c r="Q1673" s="94"/>
      <c r="R1673" s="94"/>
      <c r="S1673" s="94"/>
      <c r="T1673" s="94"/>
      <c r="U1673" s="94"/>
      <c r="V1673" s="94"/>
      <c r="W1673" s="94"/>
      <c r="X1673" s="94"/>
      <c r="Y1673" s="94"/>
      <c r="Z1673" s="95"/>
      <c r="AA1673" s="96">
        <v>7500</v>
      </c>
      <c r="AB1673" s="97"/>
      <c r="AC1673" s="97"/>
      <c r="AD1673" s="97"/>
      <c r="AE1673" s="97"/>
      <c r="AF1673" s="97"/>
      <c r="AG1673" s="97"/>
      <c r="AH1673" s="97"/>
      <c r="AI1673" s="98"/>
      <c r="AJ1673" s="96">
        <v>7500</v>
      </c>
      <c r="AK1673" s="97"/>
      <c r="AL1673" s="97"/>
      <c r="AM1673" s="97"/>
      <c r="AN1673" s="97"/>
      <c r="AO1673" s="97"/>
      <c r="AP1673" s="97"/>
      <c r="AQ1673" s="97"/>
      <c r="AR1673" s="98"/>
      <c r="AS1673" s="99"/>
      <c r="AT1673" s="100"/>
      <c r="AU1673" s="100"/>
      <c r="AV1673" s="100"/>
      <c r="AW1673" s="100"/>
      <c r="AX1673" s="101"/>
      <c r="AY1673" s="2"/>
      <c r="AZ1673" s="2"/>
      <c r="BA1673" s="2"/>
      <c r="BB1673" s="2"/>
      <c r="BC1673" s="2"/>
      <c r="BD1673" s="2"/>
      <c r="BE1673" s="2"/>
      <c r="BF1673" s="2"/>
      <c r="BG1673" s="2"/>
      <c r="BH1673" s="2"/>
      <c r="BI1673" s="2"/>
      <c r="BJ1673" s="2"/>
      <c r="BK1673" s="2"/>
      <c r="BL1673" s="2"/>
      <c r="BM1673" s="2"/>
      <c r="BN1673" s="2"/>
      <c r="BO1673" s="2"/>
      <c r="BP1673" s="2"/>
      <c r="BQ1673" s="2"/>
      <c r="BR1673" s="2"/>
      <c r="BS1673" s="2"/>
      <c r="BT1673" s="2"/>
      <c r="BU1673" s="2"/>
      <c r="BV1673" s="2"/>
      <c r="BW1673" s="2"/>
      <c r="BX1673" s="2"/>
      <c r="BY1673" s="2"/>
      <c r="BZ1673" s="2"/>
      <c r="CA1673" s="2"/>
      <c r="CB1673" s="2"/>
      <c r="CC1673" s="2"/>
      <c r="CD1673" s="2"/>
      <c r="CE1673" s="2"/>
      <c r="CF1673" s="2"/>
      <c r="CG1673" s="2"/>
      <c r="CH1673" s="2"/>
      <c r="CI1673" s="2"/>
      <c r="CJ1673" s="2"/>
      <c r="CK1673" s="2"/>
      <c r="CL1673" s="2"/>
      <c r="CM1673" s="2"/>
      <c r="CN1673" s="2"/>
      <c r="CO1673" s="2"/>
      <c r="CP1673" s="2"/>
      <c r="CQ1673" s="2"/>
      <c r="CR1673" s="2"/>
      <c r="CS1673" s="2"/>
      <c r="CT1673" s="2"/>
      <c r="CU1673" s="2"/>
      <c r="CV1673" s="2"/>
      <c r="CW1673" s="2"/>
      <c r="CX1673" s="2"/>
      <c r="CY1673" s="2"/>
      <c r="CZ1673" s="2"/>
      <c r="DA1673" s="2"/>
      <c r="DB1673" s="2"/>
      <c r="DC1673" s="2"/>
      <c r="DD1673" s="2"/>
      <c r="DE1673" s="2"/>
      <c r="DF1673" s="2"/>
      <c r="DG1673" s="2"/>
      <c r="DH1673" s="2"/>
      <c r="DI1673" s="2"/>
      <c r="DJ1673" s="2"/>
      <c r="DK1673" s="2"/>
      <c r="DL1673" s="2"/>
      <c r="DM1673" s="2"/>
      <c r="DN1673" s="2"/>
      <c r="DO1673" s="2"/>
      <c r="DP1673" s="2"/>
      <c r="DQ1673" s="2"/>
      <c r="DR1673" s="2"/>
      <c r="DS1673" s="2"/>
      <c r="DT1673" s="2"/>
      <c r="DU1673" s="2"/>
      <c r="DV1673" s="2"/>
      <c r="DW1673" s="2"/>
      <c r="DX1673" s="2"/>
      <c r="DY1673" s="2"/>
      <c r="DZ1673" s="2"/>
      <c r="EA1673" s="2"/>
      <c r="EB1673" s="2"/>
      <c r="EC1673" s="2"/>
      <c r="ED1673" s="2"/>
      <c r="EE1673" s="2"/>
      <c r="EF1673" s="2"/>
      <c r="EG1673" s="2"/>
      <c r="EH1673" s="2"/>
      <c r="EI1673" s="2"/>
      <c r="EJ1673" s="2"/>
      <c r="EK1673" s="2"/>
      <c r="EL1673" s="2"/>
      <c r="EM1673" s="2"/>
      <c r="EN1673" s="2"/>
      <c r="EO1673" s="2"/>
      <c r="EP1673" s="2"/>
      <c r="EQ1673" s="2"/>
      <c r="ER1673" s="2"/>
      <c r="ES1673" s="2"/>
      <c r="ET1673" s="2"/>
      <c r="EU1673" s="2"/>
      <c r="EV1673" s="2"/>
      <c r="EW1673" s="2"/>
      <c r="EX1673" s="2"/>
      <c r="EY1673" s="2"/>
      <c r="EZ1673" s="2"/>
      <c r="FA1673" s="2"/>
      <c r="FB1673" s="2"/>
      <c r="FC1673" s="2"/>
      <c r="FD1673" s="2"/>
      <c r="FE1673" s="2"/>
      <c r="FF1673" s="2"/>
      <c r="FG1673" s="2"/>
      <c r="FH1673" s="2"/>
      <c r="FI1673" s="2"/>
      <c r="FJ1673" s="2"/>
      <c r="FK1673" s="2"/>
      <c r="FL1673" s="2"/>
      <c r="FM1673" s="2"/>
      <c r="FN1673" s="2"/>
      <c r="FO1673" s="2"/>
      <c r="FP1673" s="2"/>
      <c r="FQ1673" s="2"/>
      <c r="FR1673" s="2"/>
      <c r="FS1673" s="2"/>
      <c r="FT1673" s="2"/>
      <c r="FU1673" s="2"/>
      <c r="FV1673" s="2"/>
      <c r="FW1673" s="2"/>
      <c r="FX1673" s="2"/>
      <c r="FY1673" s="2"/>
      <c r="FZ1673" s="2"/>
      <c r="GA1673" s="2"/>
      <c r="GB1673" s="2"/>
      <c r="GC1673" s="2"/>
      <c r="GD1673" s="2"/>
      <c r="GE1673" s="2"/>
      <c r="GF1673" s="2"/>
      <c r="GG1673" s="2"/>
      <c r="GH1673" s="2"/>
      <c r="GI1673" s="2"/>
      <c r="GJ1673" s="2"/>
      <c r="GK1673" s="2"/>
      <c r="GL1673" s="2"/>
      <c r="GM1673" s="2"/>
      <c r="GN1673" s="2"/>
      <c r="GO1673" s="2"/>
      <c r="GP1673" s="2"/>
      <c r="GQ1673" s="2"/>
      <c r="GR1673" s="2"/>
      <c r="GS1673" s="2"/>
      <c r="GT1673" s="2"/>
      <c r="GU1673" s="2"/>
      <c r="GV1673" s="2"/>
      <c r="GW1673" s="2"/>
      <c r="GX1673" s="2"/>
      <c r="GY1673" s="2"/>
      <c r="GZ1673" s="2"/>
      <c r="HA1673" s="2"/>
      <c r="HB1673" s="2"/>
      <c r="HC1673" s="2"/>
      <c r="HD1673" s="2"/>
      <c r="HE1673" s="2"/>
      <c r="HF1673" s="2"/>
      <c r="HG1673" s="2"/>
      <c r="HH1673" s="2"/>
      <c r="HI1673" s="2"/>
      <c r="HJ1673" s="2"/>
      <c r="HK1673" s="2"/>
      <c r="HL1673" s="2"/>
      <c r="HM1673" s="2"/>
      <c r="HN1673" s="2"/>
      <c r="HO1673" s="2"/>
      <c r="HP1673" s="2"/>
      <c r="HQ1673" s="2"/>
      <c r="HR1673" s="2"/>
      <c r="HS1673" s="2"/>
      <c r="HT1673" s="2"/>
      <c r="HU1673" s="2"/>
      <c r="HV1673" s="2"/>
      <c r="HW1673" s="2"/>
      <c r="HX1673" s="2"/>
      <c r="HY1673" s="2"/>
      <c r="HZ1673" s="2"/>
      <c r="IA1673" s="2"/>
      <c r="IB1673" s="2"/>
      <c r="IC1673" s="2"/>
      <c r="ID1673" s="2"/>
      <c r="IE1673" s="2"/>
      <c r="IF1673" s="2"/>
      <c r="IG1673" s="2"/>
      <c r="IH1673" s="2"/>
      <c r="II1673" s="2"/>
      <c r="IJ1673" s="2"/>
      <c r="IK1673" s="2"/>
      <c r="IL1673" s="2"/>
      <c r="IM1673" s="2"/>
      <c r="IN1673" s="2"/>
      <c r="IO1673" s="2"/>
      <c r="IP1673" s="2"/>
      <c r="IQ1673" s="2"/>
    </row>
    <row r="1674" spans="1:251" s="16" customFormat="1" ht="18.75" customHeight="1">
      <c r="A1674" s="8"/>
      <c r="B1674" s="25"/>
      <c r="C1674" s="93" t="s">
        <v>297</v>
      </c>
      <c r="D1674" s="94"/>
      <c r="E1674" s="94"/>
      <c r="F1674" s="94"/>
      <c r="G1674" s="94"/>
      <c r="H1674" s="94"/>
      <c r="I1674" s="94"/>
      <c r="J1674" s="94"/>
      <c r="K1674" s="94"/>
      <c r="L1674" s="94"/>
      <c r="M1674" s="94"/>
      <c r="N1674" s="94"/>
      <c r="O1674" s="94"/>
      <c r="P1674" s="94"/>
      <c r="Q1674" s="94"/>
      <c r="R1674" s="94"/>
      <c r="S1674" s="94"/>
      <c r="T1674" s="94"/>
      <c r="U1674" s="94"/>
      <c r="V1674" s="94"/>
      <c r="W1674" s="94"/>
      <c r="X1674" s="94"/>
      <c r="Y1674" s="94"/>
      <c r="Z1674" s="95"/>
      <c r="AA1674" s="96">
        <v>1500</v>
      </c>
      <c r="AB1674" s="97"/>
      <c r="AC1674" s="97"/>
      <c r="AD1674" s="97"/>
      <c r="AE1674" s="97"/>
      <c r="AF1674" s="97"/>
      <c r="AG1674" s="97"/>
      <c r="AH1674" s="97"/>
      <c r="AI1674" s="98"/>
      <c r="AJ1674" s="96">
        <v>1500</v>
      </c>
      <c r="AK1674" s="97"/>
      <c r="AL1674" s="97"/>
      <c r="AM1674" s="97"/>
      <c r="AN1674" s="97"/>
      <c r="AO1674" s="97"/>
      <c r="AP1674" s="97"/>
      <c r="AQ1674" s="97"/>
      <c r="AR1674" s="98"/>
      <c r="AS1674" s="99"/>
      <c r="AT1674" s="100"/>
      <c r="AU1674" s="100"/>
      <c r="AV1674" s="100"/>
      <c r="AW1674" s="100"/>
      <c r="AX1674" s="101"/>
      <c r="AY1674" s="2"/>
      <c r="AZ1674" s="2"/>
      <c r="BA1674" s="2"/>
      <c r="BB1674" s="2"/>
      <c r="BC1674" s="2"/>
      <c r="BD1674" s="2"/>
      <c r="BE1674" s="2"/>
      <c r="BF1674" s="2"/>
      <c r="BG1674" s="2"/>
      <c r="BH1674" s="2"/>
      <c r="BI1674" s="2"/>
      <c r="BJ1674" s="2"/>
      <c r="BK1674" s="2"/>
      <c r="BL1674" s="2"/>
      <c r="BM1674" s="2"/>
      <c r="BN1674" s="2"/>
      <c r="BO1674" s="2"/>
      <c r="BP1674" s="2"/>
      <c r="BQ1674" s="2"/>
      <c r="BR1674" s="2"/>
      <c r="BS1674" s="2"/>
      <c r="BT1674" s="2"/>
      <c r="BU1674" s="2"/>
      <c r="BV1674" s="2"/>
      <c r="BW1674" s="2"/>
      <c r="BX1674" s="2"/>
      <c r="BY1674" s="2"/>
      <c r="BZ1674" s="2"/>
      <c r="CA1674" s="2"/>
      <c r="CB1674" s="2"/>
      <c r="CC1674" s="2"/>
      <c r="CD1674" s="2"/>
      <c r="CE1674" s="2"/>
      <c r="CF1674" s="2"/>
      <c r="CG1674" s="2"/>
      <c r="CH1674" s="2"/>
      <c r="CI1674" s="2"/>
      <c r="CJ1674" s="2"/>
      <c r="CK1674" s="2"/>
      <c r="CL1674" s="2"/>
      <c r="CM1674" s="2"/>
      <c r="CN1674" s="2"/>
      <c r="CO1674" s="2"/>
      <c r="CP1674" s="2"/>
      <c r="CQ1674" s="2"/>
      <c r="CR1674" s="2"/>
      <c r="CS1674" s="2"/>
      <c r="CT1674" s="2"/>
      <c r="CU1674" s="2"/>
      <c r="CV1674" s="2"/>
      <c r="CW1674" s="2"/>
      <c r="CX1674" s="2"/>
      <c r="CY1674" s="2"/>
      <c r="CZ1674" s="2"/>
      <c r="DA1674" s="2"/>
      <c r="DB1674" s="2"/>
      <c r="DC1674" s="2"/>
      <c r="DD1674" s="2"/>
      <c r="DE1674" s="2"/>
      <c r="DF1674" s="2"/>
      <c r="DG1674" s="2"/>
      <c r="DH1674" s="2"/>
      <c r="DI1674" s="2"/>
      <c r="DJ1674" s="2"/>
      <c r="DK1674" s="2"/>
      <c r="DL1674" s="2"/>
      <c r="DM1674" s="2"/>
      <c r="DN1674" s="2"/>
      <c r="DO1674" s="2"/>
      <c r="DP1674" s="2"/>
      <c r="DQ1674" s="2"/>
      <c r="DR1674" s="2"/>
      <c r="DS1674" s="2"/>
      <c r="DT1674" s="2"/>
      <c r="DU1674" s="2"/>
      <c r="DV1674" s="2"/>
      <c r="DW1674" s="2"/>
      <c r="DX1674" s="2"/>
      <c r="DY1674" s="2"/>
      <c r="DZ1674" s="2"/>
      <c r="EA1674" s="2"/>
      <c r="EB1674" s="2"/>
      <c r="EC1674" s="2"/>
      <c r="ED1674" s="2"/>
      <c r="EE1674" s="2"/>
      <c r="EF1674" s="2"/>
      <c r="EG1674" s="2"/>
      <c r="EH1674" s="2"/>
      <c r="EI1674" s="2"/>
      <c r="EJ1674" s="2"/>
      <c r="EK1674" s="2"/>
      <c r="EL1674" s="2"/>
      <c r="EM1674" s="2"/>
      <c r="EN1674" s="2"/>
      <c r="EO1674" s="2"/>
      <c r="EP1674" s="2"/>
      <c r="EQ1674" s="2"/>
      <c r="ER1674" s="2"/>
      <c r="ES1674" s="2"/>
      <c r="ET1674" s="2"/>
      <c r="EU1674" s="2"/>
      <c r="EV1674" s="2"/>
      <c r="EW1674" s="2"/>
      <c r="EX1674" s="2"/>
      <c r="EY1674" s="2"/>
      <c r="EZ1674" s="2"/>
      <c r="FA1674" s="2"/>
      <c r="FB1674" s="2"/>
      <c r="FC1674" s="2"/>
      <c r="FD1674" s="2"/>
      <c r="FE1674" s="2"/>
      <c r="FF1674" s="2"/>
      <c r="FG1674" s="2"/>
      <c r="FH1674" s="2"/>
      <c r="FI1674" s="2"/>
      <c r="FJ1674" s="2"/>
      <c r="FK1674" s="2"/>
      <c r="FL1674" s="2"/>
      <c r="FM1674" s="2"/>
      <c r="FN1674" s="2"/>
      <c r="FO1674" s="2"/>
      <c r="FP1674" s="2"/>
      <c r="FQ1674" s="2"/>
      <c r="FR1674" s="2"/>
      <c r="FS1674" s="2"/>
      <c r="FT1674" s="2"/>
      <c r="FU1674" s="2"/>
      <c r="FV1674" s="2"/>
      <c r="FW1674" s="2"/>
      <c r="FX1674" s="2"/>
      <c r="FY1674" s="2"/>
      <c r="FZ1674" s="2"/>
      <c r="GA1674" s="2"/>
      <c r="GB1674" s="2"/>
      <c r="GC1674" s="2"/>
      <c r="GD1674" s="2"/>
      <c r="GE1674" s="2"/>
      <c r="GF1674" s="2"/>
      <c r="GG1674" s="2"/>
      <c r="GH1674" s="2"/>
      <c r="GI1674" s="2"/>
      <c r="GJ1674" s="2"/>
      <c r="GK1674" s="2"/>
      <c r="GL1674" s="2"/>
      <c r="GM1674" s="2"/>
      <c r="GN1674" s="2"/>
      <c r="GO1674" s="2"/>
      <c r="GP1674" s="2"/>
      <c r="GQ1674" s="2"/>
      <c r="GR1674" s="2"/>
      <c r="GS1674" s="2"/>
      <c r="GT1674" s="2"/>
      <c r="GU1674" s="2"/>
      <c r="GV1674" s="2"/>
      <c r="GW1674" s="2"/>
      <c r="GX1674" s="2"/>
      <c r="GY1674" s="2"/>
      <c r="GZ1674" s="2"/>
      <c r="HA1674" s="2"/>
      <c r="HB1674" s="2"/>
      <c r="HC1674" s="2"/>
      <c r="HD1674" s="2"/>
      <c r="HE1674" s="2"/>
      <c r="HF1674" s="2"/>
      <c r="HG1674" s="2"/>
      <c r="HH1674" s="2"/>
      <c r="HI1674" s="2"/>
      <c r="HJ1674" s="2"/>
      <c r="HK1674" s="2"/>
      <c r="HL1674" s="2"/>
      <c r="HM1674" s="2"/>
      <c r="HN1674" s="2"/>
      <c r="HO1674" s="2"/>
      <c r="HP1674" s="2"/>
      <c r="HQ1674" s="2"/>
      <c r="HR1674" s="2"/>
      <c r="HS1674" s="2"/>
      <c r="HT1674" s="2"/>
      <c r="HU1674" s="2"/>
      <c r="HV1674" s="2"/>
      <c r="HW1674" s="2"/>
      <c r="HX1674" s="2"/>
      <c r="HY1674" s="2"/>
      <c r="HZ1674" s="2"/>
      <c r="IA1674" s="2"/>
      <c r="IB1674" s="2"/>
      <c r="IC1674" s="2"/>
      <c r="ID1674" s="2"/>
      <c r="IE1674" s="2"/>
      <c r="IF1674" s="2"/>
      <c r="IG1674" s="2"/>
      <c r="IH1674" s="2"/>
      <c r="II1674" s="2"/>
      <c r="IJ1674" s="2"/>
      <c r="IK1674" s="2"/>
      <c r="IL1674" s="2"/>
      <c r="IM1674" s="2"/>
      <c r="IN1674" s="2"/>
      <c r="IO1674" s="2"/>
      <c r="IP1674" s="2"/>
      <c r="IQ1674" s="2"/>
    </row>
    <row r="1675" spans="1:251" s="16" customFormat="1" ht="18.75" customHeight="1">
      <c r="A1675" s="8"/>
      <c r="B1675" s="25"/>
      <c r="C1675" s="93" t="s">
        <v>298</v>
      </c>
      <c r="D1675" s="94"/>
      <c r="E1675" s="94"/>
      <c r="F1675" s="94"/>
      <c r="G1675" s="94"/>
      <c r="H1675" s="94"/>
      <c r="I1675" s="94"/>
      <c r="J1675" s="94"/>
      <c r="K1675" s="94"/>
      <c r="L1675" s="94"/>
      <c r="M1675" s="94"/>
      <c r="N1675" s="94"/>
      <c r="O1675" s="94"/>
      <c r="P1675" s="94"/>
      <c r="Q1675" s="94"/>
      <c r="R1675" s="94"/>
      <c r="S1675" s="94"/>
      <c r="T1675" s="94"/>
      <c r="U1675" s="94"/>
      <c r="V1675" s="94"/>
      <c r="W1675" s="94"/>
      <c r="X1675" s="94"/>
      <c r="Y1675" s="94"/>
      <c r="Z1675" s="95"/>
      <c r="AA1675" s="96">
        <v>694</v>
      </c>
      <c r="AB1675" s="97"/>
      <c r="AC1675" s="97"/>
      <c r="AD1675" s="97"/>
      <c r="AE1675" s="97"/>
      <c r="AF1675" s="97"/>
      <c r="AG1675" s="97"/>
      <c r="AH1675" s="97"/>
      <c r="AI1675" s="98"/>
      <c r="AJ1675" s="96">
        <v>755</v>
      </c>
      <c r="AK1675" s="97"/>
      <c r="AL1675" s="97"/>
      <c r="AM1675" s="97"/>
      <c r="AN1675" s="97"/>
      <c r="AO1675" s="97"/>
      <c r="AP1675" s="97"/>
      <c r="AQ1675" s="97"/>
      <c r="AR1675" s="98"/>
      <c r="AS1675" s="99"/>
      <c r="AT1675" s="100"/>
      <c r="AU1675" s="100"/>
      <c r="AV1675" s="100"/>
      <c r="AW1675" s="100"/>
      <c r="AX1675" s="101"/>
      <c r="AY1675" s="2"/>
      <c r="AZ1675" s="2"/>
      <c r="BA1675" s="2"/>
      <c r="BB1675" s="2"/>
      <c r="BC1675" s="2"/>
      <c r="BD1675" s="2"/>
      <c r="BE1675" s="2"/>
      <c r="BF1675" s="2"/>
      <c r="BG1675" s="2"/>
      <c r="BH1675" s="2"/>
      <c r="BI1675" s="2"/>
      <c r="BJ1675" s="2"/>
      <c r="BK1675" s="2"/>
      <c r="BL1675" s="2"/>
      <c r="BM1675" s="2"/>
      <c r="BN1675" s="2"/>
      <c r="BO1675" s="2"/>
      <c r="BP1675" s="2"/>
      <c r="BQ1675" s="2"/>
      <c r="BR1675" s="2"/>
      <c r="BS1675" s="2"/>
      <c r="BT1675" s="2"/>
      <c r="BU1675" s="2"/>
      <c r="BV1675" s="2"/>
      <c r="BW1675" s="2"/>
      <c r="BX1675" s="2"/>
      <c r="BY1675" s="2"/>
      <c r="BZ1675" s="2"/>
      <c r="CA1675" s="2"/>
      <c r="CB1675" s="2"/>
      <c r="CC1675" s="2"/>
      <c r="CD1675" s="2"/>
      <c r="CE1675" s="2"/>
      <c r="CF1675" s="2"/>
      <c r="CG1675" s="2"/>
      <c r="CH1675" s="2"/>
      <c r="CI1675" s="2"/>
      <c r="CJ1675" s="2"/>
      <c r="CK1675" s="2"/>
      <c r="CL1675" s="2"/>
      <c r="CM1675" s="2"/>
      <c r="CN1675" s="2"/>
      <c r="CO1675" s="2"/>
      <c r="CP1675" s="2"/>
      <c r="CQ1675" s="2"/>
      <c r="CR1675" s="2"/>
      <c r="CS1675" s="2"/>
      <c r="CT1675" s="2"/>
      <c r="CU1675" s="2"/>
      <c r="CV1675" s="2"/>
      <c r="CW1675" s="2"/>
      <c r="CX1675" s="2"/>
      <c r="CY1675" s="2"/>
      <c r="CZ1675" s="2"/>
      <c r="DA1675" s="2"/>
      <c r="DB1675" s="2"/>
      <c r="DC1675" s="2"/>
      <c r="DD1675" s="2"/>
      <c r="DE1675" s="2"/>
      <c r="DF1675" s="2"/>
      <c r="DG1675" s="2"/>
      <c r="DH1675" s="2"/>
      <c r="DI1675" s="2"/>
      <c r="DJ1675" s="2"/>
      <c r="DK1675" s="2"/>
      <c r="DL1675" s="2"/>
      <c r="DM1675" s="2"/>
      <c r="DN1675" s="2"/>
      <c r="DO1675" s="2"/>
      <c r="DP1675" s="2"/>
      <c r="DQ1675" s="2"/>
      <c r="DR1675" s="2"/>
      <c r="DS1675" s="2"/>
      <c r="DT1675" s="2"/>
      <c r="DU1675" s="2"/>
      <c r="DV1675" s="2"/>
      <c r="DW1675" s="2"/>
      <c r="DX1675" s="2"/>
      <c r="DY1675" s="2"/>
      <c r="DZ1675" s="2"/>
      <c r="EA1675" s="2"/>
      <c r="EB1675" s="2"/>
      <c r="EC1675" s="2"/>
      <c r="ED1675" s="2"/>
      <c r="EE1675" s="2"/>
      <c r="EF1675" s="2"/>
      <c r="EG1675" s="2"/>
      <c r="EH1675" s="2"/>
      <c r="EI1675" s="2"/>
      <c r="EJ1675" s="2"/>
      <c r="EK1675" s="2"/>
      <c r="EL1675" s="2"/>
      <c r="EM1675" s="2"/>
      <c r="EN1675" s="2"/>
      <c r="EO1675" s="2"/>
      <c r="EP1675" s="2"/>
      <c r="EQ1675" s="2"/>
      <c r="ER1675" s="2"/>
      <c r="ES1675" s="2"/>
      <c r="ET1675" s="2"/>
      <c r="EU1675" s="2"/>
      <c r="EV1675" s="2"/>
      <c r="EW1675" s="2"/>
      <c r="EX1675" s="2"/>
      <c r="EY1675" s="2"/>
      <c r="EZ1675" s="2"/>
      <c r="FA1675" s="2"/>
      <c r="FB1675" s="2"/>
      <c r="FC1675" s="2"/>
      <c r="FD1675" s="2"/>
      <c r="FE1675" s="2"/>
      <c r="FF1675" s="2"/>
      <c r="FG1675" s="2"/>
      <c r="FH1675" s="2"/>
      <c r="FI1675" s="2"/>
      <c r="FJ1675" s="2"/>
      <c r="FK1675" s="2"/>
      <c r="FL1675" s="2"/>
      <c r="FM1675" s="2"/>
      <c r="FN1675" s="2"/>
      <c r="FO1675" s="2"/>
      <c r="FP1675" s="2"/>
      <c r="FQ1675" s="2"/>
      <c r="FR1675" s="2"/>
      <c r="FS1675" s="2"/>
      <c r="FT1675" s="2"/>
      <c r="FU1675" s="2"/>
      <c r="FV1675" s="2"/>
      <c r="FW1675" s="2"/>
      <c r="FX1675" s="2"/>
      <c r="FY1675" s="2"/>
      <c r="FZ1675" s="2"/>
      <c r="GA1675" s="2"/>
      <c r="GB1675" s="2"/>
      <c r="GC1675" s="2"/>
      <c r="GD1675" s="2"/>
      <c r="GE1675" s="2"/>
      <c r="GF1675" s="2"/>
      <c r="GG1675" s="2"/>
      <c r="GH1675" s="2"/>
      <c r="GI1675" s="2"/>
      <c r="GJ1675" s="2"/>
      <c r="GK1675" s="2"/>
      <c r="GL1675" s="2"/>
      <c r="GM1675" s="2"/>
      <c r="GN1675" s="2"/>
      <c r="GO1675" s="2"/>
      <c r="GP1675" s="2"/>
      <c r="GQ1675" s="2"/>
      <c r="GR1675" s="2"/>
      <c r="GS1675" s="2"/>
      <c r="GT1675" s="2"/>
      <c r="GU1675" s="2"/>
      <c r="GV1675" s="2"/>
      <c r="GW1675" s="2"/>
      <c r="GX1675" s="2"/>
      <c r="GY1675" s="2"/>
      <c r="GZ1675" s="2"/>
      <c r="HA1675" s="2"/>
      <c r="HB1675" s="2"/>
      <c r="HC1675" s="2"/>
      <c r="HD1675" s="2"/>
      <c r="HE1675" s="2"/>
      <c r="HF1675" s="2"/>
      <c r="HG1675" s="2"/>
      <c r="HH1675" s="2"/>
      <c r="HI1675" s="2"/>
      <c r="HJ1675" s="2"/>
      <c r="HK1675" s="2"/>
      <c r="HL1675" s="2"/>
      <c r="HM1675" s="2"/>
      <c r="HN1675" s="2"/>
      <c r="HO1675" s="2"/>
      <c r="HP1675" s="2"/>
      <c r="HQ1675" s="2"/>
      <c r="HR1675" s="2"/>
      <c r="HS1675" s="2"/>
      <c r="HT1675" s="2"/>
      <c r="HU1675" s="2"/>
      <c r="HV1675" s="2"/>
      <c r="HW1675" s="2"/>
      <c r="HX1675" s="2"/>
      <c r="HY1675" s="2"/>
      <c r="HZ1675" s="2"/>
      <c r="IA1675" s="2"/>
      <c r="IB1675" s="2"/>
      <c r="IC1675" s="2"/>
      <c r="ID1675" s="2"/>
      <c r="IE1675" s="2"/>
      <c r="IF1675" s="2"/>
      <c r="IG1675" s="2"/>
      <c r="IH1675" s="2"/>
      <c r="II1675" s="2"/>
      <c r="IJ1675" s="2"/>
      <c r="IK1675" s="2"/>
      <c r="IL1675" s="2"/>
      <c r="IM1675" s="2"/>
      <c r="IN1675" s="2"/>
      <c r="IO1675" s="2"/>
      <c r="IP1675" s="2"/>
      <c r="IQ1675" s="2"/>
    </row>
    <row r="1676" spans="1:251" s="16" customFormat="1" ht="18.75" customHeight="1">
      <c r="A1676" s="8"/>
      <c r="B1676" s="25"/>
      <c r="C1676" s="93" t="s">
        <v>299</v>
      </c>
      <c r="D1676" s="94"/>
      <c r="E1676" s="94"/>
      <c r="F1676" s="94"/>
      <c r="G1676" s="94"/>
      <c r="H1676" s="94"/>
      <c r="I1676" s="94"/>
      <c r="J1676" s="94"/>
      <c r="K1676" s="94"/>
      <c r="L1676" s="94"/>
      <c r="M1676" s="94"/>
      <c r="N1676" s="94"/>
      <c r="O1676" s="94"/>
      <c r="P1676" s="94"/>
      <c r="Q1676" s="94"/>
      <c r="R1676" s="94"/>
      <c r="S1676" s="94"/>
      <c r="T1676" s="94"/>
      <c r="U1676" s="94"/>
      <c r="V1676" s="94"/>
      <c r="W1676" s="94"/>
      <c r="X1676" s="94"/>
      <c r="Y1676" s="94"/>
      <c r="Z1676" s="95"/>
      <c r="AA1676" s="96">
        <v>660</v>
      </c>
      <c r="AB1676" s="97"/>
      <c r="AC1676" s="97"/>
      <c r="AD1676" s="97"/>
      <c r="AE1676" s="97"/>
      <c r="AF1676" s="97"/>
      <c r="AG1676" s="97"/>
      <c r="AH1676" s="97"/>
      <c r="AI1676" s="98"/>
      <c r="AJ1676" s="96">
        <v>660</v>
      </c>
      <c r="AK1676" s="97"/>
      <c r="AL1676" s="97"/>
      <c r="AM1676" s="97"/>
      <c r="AN1676" s="97"/>
      <c r="AO1676" s="97"/>
      <c r="AP1676" s="97"/>
      <c r="AQ1676" s="97"/>
      <c r="AR1676" s="98"/>
      <c r="AS1676" s="99"/>
      <c r="AT1676" s="100"/>
      <c r="AU1676" s="100"/>
      <c r="AV1676" s="100"/>
      <c r="AW1676" s="100"/>
      <c r="AX1676" s="101"/>
      <c r="AY1676" s="2"/>
      <c r="AZ1676" s="2"/>
      <c r="BA1676" s="2"/>
      <c r="BB1676" s="2"/>
      <c r="BC1676" s="2"/>
      <c r="BD1676" s="2"/>
      <c r="BE1676" s="2"/>
      <c r="BF1676" s="2"/>
      <c r="BG1676" s="2"/>
      <c r="BH1676" s="2"/>
      <c r="BI1676" s="2"/>
      <c r="BJ1676" s="2"/>
      <c r="BK1676" s="2"/>
      <c r="BL1676" s="2"/>
      <c r="BM1676" s="2"/>
      <c r="BN1676" s="2"/>
      <c r="BO1676" s="2"/>
      <c r="BP1676" s="2"/>
      <c r="BQ1676" s="2"/>
      <c r="BR1676" s="2"/>
      <c r="BS1676" s="2"/>
      <c r="BT1676" s="2"/>
      <c r="BU1676" s="2"/>
      <c r="BV1676" s="2"/>
      <c r="BW1676" s="2"/>
      <c r="BX1676" s="2"/>
      <c r="BY1676" s="2"/>
      <c r="BZ1676" s="2"/>
      <c r="CA1676" s="2"/>
      <c r="CB1676" s="2"/>
      <c r="CC1676" s="2"/>
      <c r="CD1676" s="2"/>
      <c r="CE1676" s="2"/>
      <c r="CF1676" s="2"/>
      <c r="CG1676" s="2"/>
      <c r="CH1676" s="2"/>
      <c r="CI1676" s="2"/>
      <c r="CJ1676" s="2"/>
      <c r="CK1676" s="2"/>
      <c r="CL1676" s="2"/>
      <c r="CM1676" s="2"/>
      <c r="CN1676" s="2"/>
      <c r="CO1676" s="2"/>
      <c r="CP1676" s="2"/>
      <c r="CQ1676" s="2"/>
      <c r="CR1676" s="2"/>
      <c r="CS1676" s="2"/>
      <c r="CT1676" s="2"/>
      <c r="CU1676" s="2"/>
      <c r="CV1676" s="2"/>
      <c r="CW1676" s="2"/>
      <c r="CX1676" s="2"/>
      <c r="CY1676" s="2"/>
      <c r="CZ1676" s="2"/>
      <c r="DA1676" s="2"/>
      <c r="DB1676" s="2"/>
      <c r="DC1676" s="2"/>
      <c r="DD1676" s="2"/>
      <c r="DE1676" s="2"/>
      <c r="DF1676" s="2"/>
      <c r="DG1676" s="2"/>
      <c r="DH1676" s="2"/>
      <c r="DI1676" s="2"/>
      <c r="DJ1676" s="2"/>
      <c r="DK1676" s="2"/>
      <c r="DL1676" s="2"/>
      <c r="DM1676" s="2"/>
      <c r="DN1676" s="2"/>
      <c r="DO1676" s="2"/>
      <c r="DP1676" s="2"/>
      <c r="DQ1676" s="2"/>
      <c r="DR1676" s="2"/>
      <c r="DS1676" s="2"/>
      <c r="DT1676" s="2"/>
      <c r="DU1676" s="2"/>
      <c r="DV1676" s="2"/>
      <c r="DW1676" s="2"/>
      <c r="DX1676" s="2"/>
      <c r="DY1676" s="2"/>
      <c r="DZ1676" s="2"/>
      <c r="EA1676" s="2"/>
      <c r="EB1676" s="2"/>
      <c r="EC1676" s="2"/>
      <c r="ED1676" s="2"/>
      <c r="EE1676" s="2"/>
      <c r="EF1676" s="2"/>
      <c r="EG1676" s="2"/>
      <c r="EH1676" s="2"/>
      <c r="EI1676" s="2"/>
      <c r="EJ1676" s="2"/>
      <c r="EK1676" s="2"/>
      <c r="EL1676" s="2"/>
      <c r="EM1676" s="2"/>
      <c r="EN1676" s="2"/>
      <c r="EO1676" s="2"/>
      <c r="EP1676" s="2"/>
      <c r="EQ1676" s="2"/>
      <c r="ER1676" s="2"/>
      <c r="ES1676" s="2"/>
      <c r="ET1676" s="2"/>
      <c r="EU1676" s="2"/>
      <c r="EV1676" s="2"/>
      <c r="EW1676" s="2"/>
      <c r="EX1676" s="2"/>
      <c r="EY1676" s="2"/>
      <c r="EZ1676" s="2"/>
      <c r="FA1676" s="2"/>
      <c r="FB1676" s="2"/>
      <c r="FC1676" s="2"/>
      <c r="FD1676" s="2"/>
      <c r="FE1676" s="2"/>
      <c r="FF1676" s="2"/>
      <c r="FG1676" s="2"/>
      <c r="FH1676" s="2"/>
      <c r="FI1676" s="2"/>
      <c r="FJ1676" s="2"/>
      <c r="FK1676" s="2"/>
      <c r="FL1676" s="2"/>
      <c r="FM1676" s="2"/>
      <c r="FN1676" s="2"/>
      <c r="FO1676" s="2"/>
      <c r="FP1676" s="2"/>
      <c r="FQ1676" s="2"/>
      <c r="FR1676" s="2"/>
      <c r="FS1676" s="2"/>
      <c r="FT1676" s="2"/>
      <c r="FU1676" s="2"/>
      <c r="FV1676" s="2"/>
      <c r="FW1676" s="2"/>
      <c r="FX1676" s="2"/>
      <c r="FY1676" s="2"/>
      <c r="FZ1676" s="2"/>
      <c r="GA1676" s="2"/>
      <c r="GB1676" s="2"/>
      <c r="GC1676" s="2"/>
      <c r="GD1676" s="2"/>
      <c r="GE1676" s="2"/>
      <c r="GF1676" s="2"/>
      <c r="GG1676" s="2"/>
      <c r="GH1676" s="2"/>
      <c r="GI1676" s="2"/>
      <c r="GJ1676" s="2"/>
      <c r="GK1676" s="2"/>
      <c r="GL1676" s="2"/>
      <c r="GM1676" s="2"/>
      <c r="GN1676" s="2"/>
      <c r="GO1676" s="2"/>
      <c r="GP1676" s="2"/>
      <c r="GQ1676" s="2"/>
      <c r="GR1676" s="2"/>
      <c r="GS1676" s="2"/>
      <c r="GT1676" s="2"/>
      <c r="GU1676" s="2"/>
      <c r="GV1676" s="2"/>
      <c r="GW1676" s="2"/>
      <c r="GX1676" s="2"/>
      <c r="GY1676" s="2"/>
      <c r="GZ1676" s="2"/>
      <c r="HA1676" s="2"/>
      <c r="HB1676" s="2"/>
      <c r="HC1676" s="2"/>
      <c r="HD1676" s="2"/>
      <c r="HE1676" s="2"/>
      <c r="HF1676" s="2"/>
      <c r="HG1676" s="2"/>
      <c r="HH1676" s="2"/>
      <c r="HI1676" s="2"/>
      <c r="HJ1676" s="2"/>
      <c r="HK1676" s="2"/>
      <c r="HL1676" s="2"/>
      <c r="HM1676" s="2"/>
      <c r="HN1676" s="2"/>
      <c r="HO1676" s="2"/>
      <c r="HP1676" s="2"/>
      <c r="HQ1676" s="2"/>
      <c r="HR1676" s="2"/>
      <c r="HS1676" s="2"/>
      <c r="HT1676" s="2"/>
      <c r="HU1676" s="2"/>
      <c r="HV1676" s="2"/>
      <c r="HW1676" s="2"/>
      <c r="HX1676" s="2"/>
      <c r="HY1676" s="2"/>
      <c r="HZ1676" s="2"/>
      <c r="IA1676" s="2"/>
      <c r="IB1676" s="2"/>
      <c r="IC1676" s="2"/>
      <c r="ID1676" s="2"/>
      <c r="IE1676" s="2"/>
      <c r="IF1676" s="2"/>
      <c r="IG1676" s="2"/>
      <c r="IH1676" s="2"/>
      <c r="II1676" s="2"/>
      <c r="IJ1676" s="2"/>
      <c r="IK1676" s="2"/>
      <c r="IL1676" s="2"/>
      <c r="IM1676" s="2"/>
      <c r="IN1676" s="2"/>
      <c r="IO1676" s="2"/>
      <c r="IP1676" s="2"/>
      <c r="IQ1676" s="2"/>
    </row>
    <row r="1677" spans="1:251" s="16" customFormat="1" ht="18.75" customHeight="1">
      <c r="A1677" s="8"/>
      <c r="B1677" s="25"/>
      <c r="C1677" s="93" t="s">
        <v>300</v>
      </c>
      <c r="D1677" s="94"/>
      <c r="E1677" s="94"/>
      <c r="F1677" s="94"/>
      <c r="G1677" s="94"/>
      <c r="H1677" s="94"/>
      <c r="I1677" s="94"/>
      <c r="J1677" s="94"/>
      <c r="K1677" s="94"/>
      <c r="L1677" s="94"/>
      <c r="M1677" s="94"/>
      <c r="N1677" s="94"/>
      <c r="O1677" s="94"/>
      <c r="P1677" s="94"/>
      <c r="Q1677" s="94"/>
      <c r="R1677" s="94"/>
      <c r="S1677" s="94"/>
      <c r="T1677" s="94"/>
      <c r="U1677" s="94"/>
      <c r="V1677" s="94"/>
      <c r="W1677" s="94"/>
      <c r="X1677" s="94"/>
      <c r="Y1677" s="94"/>
      <c r="Z1677" s="95"/>
      <c r="AA1677" s="96">
        <v>600</v>
      </c>
      <c r="AB1677" s="97"/>
      <c r="AC1677" s="97"/>
      <c r="AD1677" s="97"/>
      <c r="AE1677" s="97"/>
      <c r="AF1677" s="97"/>
      <c r="AG1677" s="97"/>
      <c r="AH1677" s="97"/>
      <c r="AI1677" s="98"/>
      <c r="AJ1677" s="96">
        <v>600</v>
      </c>
      <c r="AK1677" s="97"/>
      <c r="AL1677" s="97"/>
      <c r="AM1677" s="97"/>
      <c r="AN1677" s="97"/>
      <c r="AO1677" s="97"/>
      <c r="AP1677" s="97"/>
      <c r="AQ1677" s="97"/>
      <c r="AR1677" s="98"/>
      <c r="AS1677" s="99"/>
      <c r="AT1677" s="100"/>
      <c r="AU1677" s="100"/>
      <c r="AV1677" s="100"/>
      <c r="AW1677" s="100"/>
      <c r="AX1677" s="101"/>
      <c r="AY1677" s="2"/>
      <c r="AZ1677" s="2"/>
      <c r="BA1677" s="2"/>
      <c r="BB1677" s="2"/>
      <c r="BC1677" s="2"/>
      <c r="BD1677" s="2"/>
      <c r="BE1677" s="2"/>
      <c r="BF1677" s="2"/>
      <c r="BG1677" s="2"/>
      <c r="BH1677" s="2"/>
      <c r="BI1677" s="2"/>
      <c r="BJ1677" s="2"/>
      <c r="BK1677" s="2"/>
      <c r="BL1677" s="2"/>
      <c r="BM1677" s="2"/>
      <c r="BN1677" s="2"/>
      <c r="BO1677" s="2"/>
      <c r="BP1677" s="2"/>
      <c r="BQ1677" s="2"/>
      <c r="BR1677" s="2"/>
      <c r="BS1677" s="2"/>
      <c r="BT1677" s="2"/>
      <c r="BU1677" s="2"/>
      <c r="BV1677" s="2"/>
      <c r="BW1677" s="2"/>
      <c r="BX1677" s="2"/>
      <c r="BY1677" s="2"/>
      <c r="BZ1677" s="2"/>
      <c r="CA1677" s="2"/>
      <c r="CB1677" s="2"/>
      <c r="CC1677" s="2"/>
      <c r="CD1677" s="2"/>
      <c r="CE1677" s="2"/>
      <c r="CF1677" s="2"/>
      <c r="CG1677" s="2"/>
      <c r="CH1677" s="2"/>
      <c r="CI1677" s="2"/>
      <c r="CJ1677" s="2"/>
      <c r="CK1677" s="2"/>
      <c r="CL1677" s="2"/>
      <c r="CM1677" s="2"/>
      <c r="CN1677" s="2"/>
      <c r="CO1677" s="2"/>
      <c r="CP1677" s="2"/>
      <c r="CQ1677" s="2"/>
      <c r="CR1677" s="2"/>
      <c r="CS1677" s="2"/>
      <c r="CT1677" s="2"/>
      <c r="CU1677" s="2"/>
      <c r="CV1677" s="2"/>
      <c r="CW1677" s="2"/>
      <c r="CX1677" s="2"/>
      <c r="CY1677" s="2"/>
      <c r="CZ1677" s="2"/>
      <c r="DA1677" s="2"/>
      <c r="DB1677" s="2"/>
      <c r="DC1677" s="2"/>
      <c r="DD1677" s="2"/>
      <c r="DE1677" s="2"/>
      <c r="DF1677" s="2"/>
      <c r="DG1677" s="2"/>
      <c r="DH1677" s="2"/>
      <c r="DI1677" s="2"/>
      <c r="DJ1677" s="2"/>
      <c r="DK1677" s="2"/>
      <c r="DL1677" s="2"/>
      <c r="DM1677" s="2"/>
      <c r="DN1677" s="2"/>
      <c r="DO1677" s="2"/>
      <c r="DP1677" s="2"/>
      <c r="DQ1677" s="2"/>
      <c r="DR1677" s="2"/>
      <c r="DS1677" s="2"/>
      <c r="DT1677" s="2"/>
      <c r="DU1677" s="2"/>
      <c r="DV1677" s="2"/>
      <c r="DW1677" s="2"/>
      <c r="DX1677" s="2"/>
      <c r="DY1677" s="2"/>
      <c r="DZ1677" s="2"/>
      <c r="EA1677" s="2"/>
      <c r="EB1677" s="2"/>
      <c r="EC1677" s="2"/>
      <c r="ED1677" s="2"/>
      <c r="EE1677" s="2"/>
      <c r="EF1677" s="2"/>
      <c r="EG1677" s="2"/>
      <c r="EH1677" s="2"/>
      <c r="EI1677" s="2"/>
      <c r="EJ1677" s="2"/>
      <c r="EK1677" s="2"/>
      <c r="EL1677" s="2"/>
      <c r="EM1677" s="2"/>
      <c r="EN1677" s="2"/>
      <c r="EO1677" s="2"/>
      <c r="EP1677" s="2"/>
      <c r="EQ1677" s="2"/>
      <c r="ER1677" s="2"/>
      <c r="ES1677" s="2"/>
      <c r="ET1677" s="2"/>
      <c r="EU1677" s="2"/>
      <c r="EV1677" s="2"/>
      <c r="EW1677" s="2"/>
      <c r="EX1677" s="2"/>
      <c r="EY1677" s="2"/>
      <c r="EZ1677" s="2"/>
      <c r="FA1677" s="2"/>
      <c r="FB1677" s="2"/>
      <c r="FC1677" s="2"/>
      <c r="FD1677" s="2"/>
      <c r="FE1677" s="2"/>
      <c r="FF1677" s="2"/>
      <c r="FG1677" s="2"/>
      <c r="FH1677" s="2"/>
      <c r="FI1677" s="2"/>
      <c r="FJ1677" s="2"/>
      <c r="FK1677" s="2"/>
      <c r="FL1677" s="2"/>
      <c r="FM1677" s="2"/>
      <c r="FN1677" s="2"/>
      <c r="FO1677" s="2"/>
      <c r="FP1677" s="2"/>
      <c r="FQ1677" s="2"/>
      <c r="FR1677" s="2"/>
      <c r="FS1677" s="2"/>
      <c r="FT1677" s="2"/>
      <c r="FU1677" s="2"/>
      <c r="FV1677" s="2"/>
      <c r="FW1677" s="2"/>
      <c r="FX1677" s="2"/>
      <c r="FY1677" s="2"/>
      <c r="FZ1677" s="2"/>
      <c r="GA1677" s="2"/>
      <c r="GB1677" s="2"/>
      <c r="GC1677" s="2"/>
      <c r="GD1677" s="2"/>
      <c r="GE1677" s="2"/>
      <c r="GF1677" s="2"/>
      <c r="GG1677" s="2"/>
      <c r="GH1677" s="2"/>
      <c r="GI1677" s="2"/>
      <c r="GJ1677" s="2"/>
      <c r="GK1677" s="2"/>
      <c r="GL1677" s="2"/>
      <c r="GM1677" s="2"/>
      <c r="GN1677" s="2"/>
      <c r="GO1677" s="2"/>
      <c r="GP1677" s="2"/>
      <c r="GQ1677" s="2"/>
      <c r="GR1677" s="2"/>
      <c r="GS1677" s="2"/>
      <c r="GT1677" s="2"/>
      <c r="GU1677" s="2"/>
      <c r="GV1677" s="2"/>
      <c r="GW1677" s="2"/>
      <c r="GX1677" s="2"/>
      <c r="GY1677" s="2"/>
      <c r="GZ1677" s="2"/>
      <c r="HA1677" s="2"/>
      <c r="HB1677" s="2"/>
      <c r="HC1677" s="2"/>
      <c r="HD1677" s="2"/>
      <c r="HE1677" s="2"/>
      <c r="HF1677" s="2"/>
      <c r="HG1677" s="2"/>
      <c r="HH1677" s="2"/>
      <c r="HI1677" s="2"/>
      <c r="HJ1677" s="2"/>
      <c r="HK1677" s="2"/>
      <c r="HL1677" s="2"/>
      <c r="HM1677" s="2"/>
      <c r="HN1677" s="2"/>
      <c r="HO1677" s="2"/>
      <c r="HP1677" s="2"/>
      <c r="HQ1677" s="2"/>
      <c r="HR1677" s="2"/>
      <c r="HS1677" s="2"/>
      <c r="HT1677" s="2"/>
      <c r="HU1677" s="2"/>
      <c r="HV1677" s="2"/>
      <c r="HW1677" s="2"/>
      <c r="HX1677" s="2"/>
      <c r="HY1677" s="2"/>
      <c r="HZ1677" s="2"/>
      <c r="IA1677" s="2"/>
      <c r="IB1677" s="2"/>
      <c r="IC1677" s="2"/>
      <c r="ID1677" s="2"/>
      <c r="IE1677" s="2"/>
      <c r="IF1677" s="2"/>
      <c r="IG1677" s="2"/>
      <c r="IH1677" s="2"/>
      <c r="II1677" s="2"/>
      <c r="IJ1677" s="2"/>
      <c r="IK1677" s="2"/>
      <c r="IL1677" s="2"/>
      <c r="IM1677" s="2"/>
      <c r="IN1677" s="2"/>
      <c r="IO1677" s="2"/>
      <c r="IP1677" s="2"/>
      <c r="IQ1677" s="2"/>
    </row>
    <row r="1678" spans="1:251" s="16" customFormat="1" ht="18.75" customHeight="1">
      <c r="A1678" s="8"/>
      <c r="B1678" s="25"/>
      <c r="C1678" s="93" t="s">
        <v>301</v>
      </c>
      <c r="D1678" s="94"/>
      <c r="E1678" s="94"/>
      <c r="F1678" s="94"/>
      <c r="G1678" s="94"/>
      <c r="H1678" s="94"/>
      <c r="I1678" s="94"/>
      <c r="J1678" s="94"/>
      <c r="K1678" s="94"/>
      <c r="L1678" s="94"/>
      <c r="M1678" s="94"/>
      <c r="N1678" s="94"/>
      <c r="O1678" s="94"/>
      <c r="P1678" s="94"/>
      <c r="Q1678" s="94"/>
      <c r="R1678" s="94"/>
      <c r="S1678" s="94"/>
      <c r="T1678" s="94"/>
      <c r="U1678" s="94"/>
      <c r="V1678" s="94"/>
      <c r="W1678" s="94"/>
      <c r="X1678" s="94"/>
      <c r="Y1678" s="94"/>
      <c r="Z1678" s="95"/>
      <c r="AA1678" s="96">
        <v>450</v>
      </c>
      <c r="AB1678" s="97"/>
      <c r="AC1678" s="97"/>
      <c r="AD1678" s="97"/>
      <c r="AE1678" s="97"/>
      <c r="AF1678" s="97"/>
      <c r="AG1678" s="97"/>
      <c r="AH1678" s="97"/>
      <c r="AI1678" s="98"/>
      <c r="AJ1678" s="96">
        <v>450</v>
      </c>
      <c r="AK1678" s="97"/>
      <c r="AL1678" s="97"/>
      <c r="AM1678" s="97"/>
      <c r="AN1678" s="97"/>
      <c r="AO1678" s="97"/>
      <c r="AP1678" s="97"/>
      <c r="AQ1678" s="97"/>
      <c r="AR1678" s="98"/>
      <c r="AS1678" s="99"/>
      <c r="AT1678" s="100"/>
      <c r="AU1678" s="100"/>
      <c r="AV1678" s="100"/>
      <c r="AW1678" s="100"/>
      <c r="AX1678" s="101"/>
      <c r="AY1678" s="2"/>
      <c r="AZ1678" s="2"/>
      <c r="BA1678" s="2"/>
      <c r="BB1678" s="2"/>
      <c r="BC1678" s="2"/>
      <c r="BD1678" s="2"/>
      <c r="BE1678" s="2"/>
      <c r="BF1678" s="2"/>
      <c r="BG1678" s="2"/>
      <c r="BH1678" s="2"/>
      <c r="BI1678" s="2"/>
      <c r="BJ1678" s="2"/>
      <c r="BK1678" s="2"/>
      <c r="BL1678" s="2"/>
      <c r="BM1678" s="2"/>
      <c r="BN1678" s="2"/>
      <c r="BO1678" s="2"/>
      <c r="BP1678" s="2"/>
      <c r="BQ1678" s="2"/>
      <c r="BR1678" s="2"/>
      <c r="BS1678" s="2"/>
      <c r="BT1678" s="2"/>
      <c r="BU1678" s="2"/>
      <c r="BV1678" s="2"/>
      <c r="BW1678" s="2"/>
      <c r="BX1678" s="2"/>
      <c r="BY1678" s="2"/>
      <c r="BZ1678" s="2"/>
      <c r="CA1678" s="2"/>
      <c r="CB1678" s="2"/>
      <c r="CC1678" s="2"/>
      <c r="CD1678" s="2"/>
      <c r="CE1678" s="2"/>
      <c r="CF1678" s="2"/>
      <c r="CG1678" s="2"/>
      <c r="CH1678" s="2"/>
      <c r="CI1678" s="2"/>
      <c r="CJ1678" s="2"/>
      <c r="CK1678" s="2"/>
      <c r="CL1678" s="2"/>
      <c r="CM1678" s="2"/>
      <c r="CN1678" s="2"/>
      <c r="CO1678" s="2"/>
      <c r="CP1678" s="2"/>
      <c r="CQ1678" s="2"/>
      <c r="CR1678" s="2"/>
      <c r="CS1678" s="2"/>
      <c r="CT1678" s="2"/>
      <c r="CU1678" s="2"/>
      <c r="CV1678" s="2"/>
      <c r="CW1678" s="2"/>
      <c r="CX1678" s="2"/>
      <c r="CY1678" s="2"/>
      <c r="CZ1678" s="2"/>
      <c r="DA1678" s="2"/>
      <c r="DB1678" s="2"/>
      <c r="DC1678" s="2"/>
      <c r="DD1678" s="2"/>
      <c r="DE1678" s="2"/>
      <c r="DF1678" s="2"/>
      <c r="DG1678" s="2"/>
      <c r="DH1678" s="2"/>
      <c r="DI1678" s="2"/>
      <c r="DJ1678" s="2"/>
      <c r="DK1678" s="2"/>
      <c r="DL1678" s="2"/>
      <c r="DM1678" s="2"/>
      <c r="DN1678" s="2"/>
      <c r="DO1678" s="2"/>
      <c r="DP1678" s="2"/>
      <c r="DQ1678" s="2"/>
      <c r="DR1678" s="2"/>
      <c r="DS1678" s="2"/>
      <c r="DT1678" s="2"/>
      <c r="DU1678" s="2"/>
      <c r="DV1678" s="2"/>
      <c r="DW1678" s="2"/>
      <c r="DX1678" s="2"/>
      <c r="DY1678" s="2"/>
      <c r="DZ1678" s="2"/>
      <c r="EA1678" s="2"/>
      <c r="EB1678" s="2"/>
      <c r="EC1678" s="2"/>
      <c r="ED1678" s="2"/>
      <c r="EE1678" s="2"/>
      <c r="EF1678" s="2"/>
      <c r="EG1678" s="2"/>
      <c r="EH1678" s="2"/>
      <c r="EI1678" s="2"/>
      <c r="EJ1678" s="2"/>
      <c r="EK1678" s="2"/>
      <c r="EL1678" s="2"/>
      <c r="EM1678" s="2"/>
      <c r="EN1678" s="2"/>
      <c r="EO1678" s="2"/>
      <c r="EP1678" s="2"/>
      <c r="EQ1678" s="2"/>
      <c r="ER1678" s="2"/>
      <c r="ES1678" s="2"/>
      <c r="ET1678" s="2"/>
      <c r="EU1678" s="2"/>
      <c r="EV1678" s="2"/>
      <c r="EW1678" s="2"/>
      <c r="EX1678" s="2"/>
      <c r="EY1678" s="2"/>
      <c r="EZ1678" s="2"/>
      <c r="FA1678" s="2"/>
      <c r="FB1678" s="2"/>
      <c r="FC1678" s="2"/>
      <c r="FD1678" s="2"/>
      <c r="FE1678" s="2"/>
      <c r="FF1678" s="2"/>
      <c r="FG1678" s="2"/>
      <c r="FH1678" s="2"/>
      <c r="FI1678" s="2"/>
      <c r="FJ1678" s="2"/>
      <c r="FK1678" s="2"/>
      <c r="FL1678" s="2"/>
      <c r="FM1678" s="2"/>
      <c r="FN1678" s="2"/>
      <c r="FO1678" s="2"/>
      <c r="FP1678" s="2"/>
      <c r="FQ1678" s="2"/>
      <c r="FR1678" s="2"/>
      <c r="FS1678" s="2"/>
      <c r="FT1678" s="2"/>
      <c r="FU1678" s="2"/>
      <c r="FV1678" s="2"/>
      <c r="FW1678" s="2"/>
      <c r="FX1678" s="2"/>
      <c r="FY1678" s="2"/>
      <c r="FZ1678" s="2"/>
      <c r="GA1678" s="2"/>
      <c r="GB1678" s="2"/>
      <c r="GC1678" s="2"/>
      <c r="GD1678" s="2"/>
      <c r="GE1678" s="2"/>
      <c r="GF1678" s="2"/>
      <c r="GG1678" s="2"/>
      <c r="GH1678" s="2"/>
      <c r="GI1678" s="2"/>
      <c r="GJ1678" s="2"/>
      <c r="GK1678" s="2"/>
      <c r="GL1678" s="2"/>
      <c r="GM1678" s="2"/>
      <c r="GN1678" s="2"/>
      <c r="GO1678" s="2"/>
      <c r="GP1678" s="2"/>
      <c r="GQ1678" s="2"/>
      <c r="GR1678" s="2"/>
      <c r="GS1678" s="2"/>
      <c r="GT1678" s="2"/>
      <c r="GU1678" s="2"/>
      <c r="GV1678" s="2"/>
      <c r="GW1678" s="2"/>
      <c r="GX1678" s="2"/>
      <c r="GY1678" s="2"/>
      <c r="GZ1678" s="2"/>
      <c r="HA1678" s="2"/>
      <c r="HB1678" s="2"/>
      <c r="HC1678" s="2"/>
      <c r="HD1678" s="2"/>
      <c r="HE1678" s="2"/>
      <c r="HF1678" s="2"/>
      <c r="HG1678" s="2"/>
      <c r="HH1678" s="2"/>
      <c r="HI1678" s="2"/>
      <c r="HJ1678" s="2"/>
      <c r="HK1678" s="2"/>
      <c r="HL1678" s="2"/>
      <c r="HM1678" s="2"/>
      <c r="HN1678" s="2"/>
      <c r="HO1678" s="2"/>
      <c r="HP1678" s="2"/>
      <c r="HQ1678" s="2"/>
      <c r="HR1678" s="2"/>
      <c r="HS1678" s="2"/>
      <c r="HT1678" s="2"/>
      <c r="HU1678" s="2"/>
      <c r="HV1678" s="2"/>
      <c r="HW1678" s="2"/>
      <c r="HX1678" s="2"/>
      <c r="HY1678" s="2"/>
      <c r="HZ1678" s="2"/>
      <c r="IA1678" s="2"/>
      <c r="IB1678" s="2"/>
      <c r="IC1678" s="2"/>
      <c r="ID1678" s="2"/>
      <c r="IE1678" s="2"/>
      <c r="IF1678" s="2"/>
      <c r="IG1678" s="2"/>
      <c r="IH1678" s="2"/>
      <c r="II1678" s="2"/>
      <c r="IJ1678" s="2"/>
      <c r="IK1678" s="2"/>
      <c r="IL1678" s="2"/>
      <c r="IM1678" s="2"/>
      <c r="IN1678" s="2"/>
      <c r="IO1678" s="2"/>
      <c r="IP1678" s="2"/>
      <c r="IQ1678" s="2"/>
    </row>
    <row r="1679" spans="1:251" s="16" customFormat="1" ht="18.75" customHeight="1">
      <c r="A1679" s="8"/>
      <c r="B1679" s="25"/>
      <c r="C1679" s="93" t="s">
        <v>302</v>
      </c>
      <c r="D1679" s="94"/>
      <c r="E1679" s="94"/>
      <c r="F1679" s="94"/>
      <c r="G1679" s="94"/>
      <c r="H1679" s="94"/>
      <c r="I1679" s="94"/>
      <c r="J1679" s="94"/>
      <c r="K1679" s="94"/>
      <c r="L1679" s="94"/>
      <c r="M1679" s="94"/>
      <c r="N1679" s="94"/>
      <c r="O1679" s="94"/>
      <c r="P1679" s="94"/>
      <c r="Q1679" s="94"/>
      <c r="R1679" s="94"/>
      <c r="S1679" s="94"/>
      <c r="T1679" s="94"/>
      <c r="U1679" s="94"/>
      <c r="V1679" s="94"/>
      <c r="W1679" s="94"/>
      <c r="X1679" s="94"/>
      <c r="Y1679" s="94"/>
      <c r="Z1679" s="95"/>
      <c r="AA1679" s="96">
        <v>15370</v>
      </c>
      <c r="AB1679" s="97"/>
      <c r="AC1679" s="97"/>
      <c r="AD1679" s="97"/>
      <c r="AE1679" s="97"/>
      <c r="AF1679" s="97"/>
      <c r="AG1679" s="97"/>
      <c r="AH1679" s="97"/>
      <c r="AI1679" s="98"/>
      <c r="AJ1679" s="96">
        <v>0</v>
      </c>
      <c r="AK1679" s="97"/>
      <c r="AL1679" s="97"/>
      <c r="AM1679" s="97"/>
      <c r="AN1679" s="97"/>
      <c r="AO1679" s="97"/>
      <c r="AP1679" s="97"/>
      <c r="AQ1679" s="97"/>
      <c r="AR1679" s="98"/>
      <c r="AS1679" s="99"/>
      <c r="AT1679" s="100"/>
      <c r="AU1679" s="100"/>
      <c r="AV1679" s="100"/>
      <c r="AW1679" s="100"/>
      <c r="AX1679" s="101"/>
      <c r="AY1679" s="2"/>
      <c r="AZ1679" s="2"/>
      <c r="BA1679" s="2"/>
      <c r="BB1679" s="2"/>
      <c r="BC1679" s="2"/>
      <c r="BD1679" s="2"/>
      <c r="BE1679" s="2"/>
      <c r="BF1679" s="2"/>
      <c r="BG1679" s="2"/>
      <c r="BH1679" s="2"/>
      <c r="BI1679" s="2"/>
      <c r="BJ1679" s="2"/>
      <c r="BK1679" s="2"/>
      <c r="BL1679" s="2"/>
      <c r="BM1679" s="2"/>
      <c r="BN1679" s="2"/>
      <c r="BO1679" s="2"/>
      <c r="BP1679" s="2"/>
      <c r="BQ1679" s="2"/>
      <c r="BR1679" s="2"/>
      <c r="BS1679" s="2"/>
      <c r="BT1679" s="2"/>
      <c r="BU1679" s="2"/>
      <c r="BV1679" s="2"/>
      <c r="BW1679" s="2"/>
      <c r="BX1679" s="2"/>
      <c r="BY1679" s="2"/>
      <c r="BZ1679" s="2"/>
      <c r="CA1679" s="2"/>
      <c r="CB1679" s="2"/>
      <c r="CC1679" s="2"/>
      <c r="CD1679" s="2"/>
      <c r="CE1679" s="2"/>
      <c r="CF1679" s="2"/>
      <c r="CG1679" s="2"/>
      <c r="CH1679" s="2"/>
      <c r="CI1679" s="2"/>
      <c r="CJ1679" s="2"/>
      <c r="CK1679" s="2"/>
      <c r="CL1679" s="2"/>
      <c r="CM1679" s="2"/>
      <c r="CN1679" s="2"/>
      <c r="CO1679" s="2"/>
      <c r="CP1679" s="2"/>
      <c r="CQ1679" s="2"/>
      <c r="CR1679" s="2"/>
      <c r="CS1679" s="2"/>
      <c r="CT1679" s="2"/>
      <c r="CU1679" s="2"/>
      <c r="CV1679" s="2"/>
      <c r="CW1679" s="2"/>
      <c r="CX1679" s="2"/>
      <c r="CY1679" s="2"/>
      <c r="CZ1679" s="2"/>
      <c r="DA1679" s="2"/>
      <c r="DB1679" s="2"/>
      <c r="DC1679" s="2"/>
      <c r="DD1679" s="2"/>
      <c r="DE1679" s="2"/>
      <c r="DF1679" s="2"/>
      <c r="DG1679" s="2"/>
      <c r="DH1679" s="2"/>
      <c r="DI1679" s="2"/>
      <c r="DJ1679" s="2"/>
      <c r="DK1679" s="2"/>
      <c r="DL1679" s="2"/>
      <c r="DM1679" s="2"/>
      <c r="DN1679" s="2"/>
      <c r="DO1679" s="2"/>
      <c r="DP1679" s="2"/>
      <c r="DQ1679" s="2"/>
      <c r="DR1679" s="2"/>
      <c r="DS1679" s="2"/>
      <c r="DT1679" s="2"/>
      <c r="DU1679" s="2"/>
      <c r="DV1679" s="2"/>
      <c r="DW1679" s="2"/>
      <c r="DX1679" s="2"/>
      <c r="DY1679" s="2"/>
      <c r="DZ1679" s="2"/>
      <c r="EA1679" s="2"/>
      <c r="EB1679" s="2"/>
      <c r="EC1679" s="2"/>
      <c r="ED1679" s="2"/>
      <c r="EE1679" s="2"/>
      <c r="EF1679" s="2"/>
      <c r="EG1679" s="2"/>
      <c r="EH1679" s="2"/>
      <c r="EI1679" s="2"/>
      <c r="EJ1679" s="2"/>
      <c r="EK1679" s="2"/>
      <c r="EL1679" s="2"/>
      <c r="EM1679" s="2"/>
      <c r="EN1679" s="2"/>
      <c r="EO1679" s="2"/>
      <c r="EP1679" s="2"/>
      <c r="EQ1679" s="2"/>
      <c r="ER1679" s="2"/>
      <c r="ES1679" s="2"/>
      <c r="ET1679" s="2"/>
      <c r="EU1679" s="2"/>
      <c r="EV1679" s="2"/>
      <c r="EW1679" s="2"/>
      <c r="EX1679" s="2"/>
      <c r="EY1679" s="2"/>
      <c r="EZ1679" s="2"/>
      <c r="FA1679" s="2"/>
      <c r="FB1679" s="2"/>
      <c r="FC1679" s="2"/>
      <c r="FD1679" s="2"/>
      <c r="FE1679" s="2"/>
      <c r="FF1679" s="2"/>
      <c r="FG1679" s="2"/>
      <c r="FH1679" s="2"/>
      <c r="FI1679" s="2"/>
      <c r="FJ1679" s="2"/>
      <c r="FK1679" s="2"/>
      <c r="FL1679" s="2"/>
      <c r="FM1679" s="2"/>
      <c r="FN1679" s="2"/>
      <c r="FO1679" s="2"/>
      <c r="FP1679" s="2"/>
      <c r="FQ1679" s="2"/>
      <c r="FR1679" s="2"/>
      <c r="FS1679" s="2"/>
      <c r="FT1679" s="2"/>
      <c r="FU1679" s="2"/>
      <c r="FV1679" s="2"/>
      <c r="FW1679" s="2"/>
      <c r="FX1679" s="2"/>
      <c r="FY1679" s="2"/>
      <c r="FZ1679" s="2"/>
      <c r="GA1679" s="2"/>
      <c r="GB1679" s="2"/>
      <c r="GC1679" s="2"/>
      <c r="GD1679" s="2"/>
      <c r="GE1679" s="2"/>
      <c r="GF1679" s="2"/>
      <c r="GG1679" s="2"/>
      <c r="GH1679" s="2"/>
      <c r="GI1679" s="2"/>
      <c r="GJ1679" s="2"/>
      <c r="GK1679" s="2"/>
      <c r="GL1679" s="2"/>
      <c r="GM1679" s="2"/>
      <c r="GN1679" s="2"/>
      <c r="GO1679" s="2"/>
      <c r="GP1679" s="2"/>
      <c r="GQ1679" s="2"/>
      <c r="GR1679" s="2"/>
      <c r="GS1679" s="2"/>
      <c r="GT1679" s="2"/>
      <c r="GU1679" s="2"/>
      <c r="GV1679" s="2"/>
      <c r="GW1679" s="2"/>
      <c r="GX1679" s="2"/>
      <c r="GY1679" s="2"/>
      <c r="GZ1679" s="2"/>
      <c r="HA1679" s="2"/>
      <c r="HB1679" s="2"/>
      <c r="HC1679" s="2"/>
      <c r="HD1679" s="2"/>
      <c r="HE1679" s="2"/>
      <c r="HF1679" s="2"/>
      <c r="HG1679" s="2"/>
      <c r="HH1679" s="2"/>
      <c r="HI1679" s="2"/>
      <c r="HJ1679" s="2"/>
      <c r="HK1679" s="2"/>
      <c r="HL1679" s="2"/>
      <c r="HM1679" s="2"/>
      <c r="HN1679" s="2"/>
      <c r="HO1679" s="2"/>
      <c r="HP1679" s="2"/>
      <c r="HQ1679" s="2"/>
      <c r="HR1679" s="2"/>
      <c r="HS1679" s="2"/>
      <c r="HT1679" s="2"/>
      <c r="HU1679" s="2"/>
      <c r="HV1679" s="2"/>
      <c r="HW1679" s="2"/>
      <c r="HX1679" s="2"/>
      <c r="HY1679" s="2"/>
      <c r="HZ1679" s="2"/>
      <c r="IA1679" s="2"/>
      <c r="IB1679" s="2"/>
      <c r="IC1679" s="2"/>
      <c r="ID1679" s="2"/>
      <c r="IE1679" s="2"/>
      <c r="IF1679" s="2"/>
      <c r="IG1679" s="2"/>
      <c r="IH1679" s="2"/>
      <c r="II1679" s="2"/>
      <c r="IJ1679" s="2"/>
      <c r="IK1679" s="2"/>
      <c r="IL1679" s="2"/>
      <c r="IM1679" s="2"/>
      <c r="IN1679" s="2"/>
      <c r="IO1679" s="2"/>
      <c r="IP1679" s="2"/>
      <c r="IQ1679" s="2"/>
    </row>
    <row r="1680" spans="1:251" s="16" customFormat="1" ht="18.75" customHeight="1" thickBot="1">
      <c r="A1680" s="17"/>
      <c r="B1680" s="102" t="s">
        <v>11</v>
      </c>
      <c r="C1680" s="103"/>
      <c r="D1680" s="103"/>
      <c r="E1680" s="103"/>
      <c r="F1680" s="103"/>
      <c r="G1680" s="103"/>
      <c r="H1680" s="103"/>
      <c r="I1680" s="103"/>
      <c r="J1680" s="103"/>
      <c r="K1680" s="103"/>
      <c r="L1680" s="103"/>
      <c r="M1680" s="103"/>
      <c r="N1680" s="103"/>
      <c r="O1680" s="103"/>
      <c r="P1680" s="103"/>
      <c r="Q1680" s="103"/>
      <c r="R1680" s="103"/>
      <c r="S1680" s="103"/>
      <c r="T1680" s="103"/>
      <c r="U1680" s="103"/>
      <c r="V1680" s="103"/>
      <c r="W1680" s="103"/>
      <c r="X1680" s="103"/>
      <c r="Y1680" s="103"/>
      <c r="Z1680" s="104"/>
      <c r="AA1680" s="105">
        <f>SUM($AA$1673:$AA$1679)</f>
        <v>26774</v>
      </c>
      <c r="AB1680" s="106"/>
      <c r="AC1680" s="106"/>
      <c r="AD1680" s="106"/>
      <c r="AE1680" s="106"/>
      <c r="AF1680" s="106"/>
      <c r="AG1680" s="106"/>
      <c r="AH1680" s="106"/>
      <c r="AI1680" s="107"/>
      <c r="AJ1680" s="105">
        <f>SUM($AJ$1673:$AJ$1679)</f>
        <v>11465</v>
      </c>
      <c r="AK1680" s="106"/>
      <c r="AL1680" s="106"/>
      <c r="AM1680" s="106"/>
      <c r="AN1680" s="106"/>
      <c r="AO1680" s="106"/>
      <c r="AP1680" s="106"/>
      <c r="AQ1680" s="106"/>
      <c r="AR1680" s="107"/>
      <c r="AS1680" s="108"/>
      <c r="AT1680" s="109"/>
      <c r="AU1680" s="109"/>
      <c r="AV1680" s="109"/>
      <c r="AW1680" s="109"/>
      <c r="AX1680" s="110"/>
      <c r="AY1680" s="2"/>
      <c r="AZ1680" s="2"/>
      <c r="BA1680" s="2"/>
      <c r="BB1680" s="2"/>
      <c r="BC1680" s="2"/>
      <c r="BD1680" s="2"/>
      <c r="BE1680" s="2"/>
      <c r="BF1680" s="2"/>
      <c r="BG1680" s="2"/>
      <c r="BH1680" s="2"/>
      <c r="BI1680" s="2"/>
      <c r="BJ1680" s="2"/>
      <c r="BK1680" s="2"/>
      <c r="BL1680" s="2"/>
      <c r="BM1680" s="2"/>
      <c r="BN1680" s="2"/>
      <c r="BO1680" s="2"/>
      <c r="BP1680" s="2"/>
      <c r="BQ1680" s="2"/>
      <c r="BR1680" s="2"/>
      <c r="BS1680" s="2"/>
      <c r="BT1680" s="2"/>
      <c r="BU1680" s="2"/>
      <c r="BV1680" s="2"/>
      <c r="BW1680" s="2"/>
      <c r="BX1680" s="2"/>
      <c r="BY1680" s="2"/>
      <c r="BZ1680" s="2"/>
      <c r="CA1680" s="2"/>
      <c r="CB1680" s="2"/>
      <c r="CC1680" s="2"/>
      <c r="CD1680" s="2"/>
      <c r="CE1680" s="2"/>
      <c r="CF1680" s="2"/>
      <c r="CG1680" s="2"/>
      <c r="CH1680" s="2"/>
      <c r="CI1680" s="2"/>
      <c r="CJ1680" s="2"/>
      <c r="CK1680" s="2"/>
      <c r="CL1680" s="2"/>
      <c r="CM1680" s="2"/>
      <c r="CN1680" s="2"/>
      <c r="CO1680" s="2"/>
      <c r="CP1680" s="2"/>
      <c r="CQ1680" s="2"/>
      <c r="CR1680" s="2"/>
      <c r="CS1680" s="2"/>
      <c r="CT1680" s="2"/>
      <c r="CU1680" s="2"/>
      <c r="CV1680" s="2"/>
      <c r="CW1680" s="2"/>
      <c r="CX1680" s="2"/>
      <c r="CY1680" s="2"/>
      <c r="CZ1680" s="2"/>
      <c r="DA1680" s="2"/>
      <c r="DB1680" s="2"/>
      <c r="DC1680" s="2"/>
      <c r="DD1680" s="2"/>
      <c r="DE1680" s="2"/>
      <c r="DF1680" s="2"/>
      <c r="DG1680" s="2"/>
      <c r="DH1680" s="2"/>
      <c r="DI1680" s="2"/>
      <c r="DJ1680" s="2"/>
      <c r="DK1680" s="2"/>
      <c r="DL1680" s="2"/>
      <c r="DM1680" s="2"/>
      <c r="DN1680" s="2"/>
      <c r="DO1680" s="2"/>
      <c r="DP1680" s="2"/>
      <c r="DQ1680" s="2"/>
      <c r="DR1680" s="2"/>
      <c r="DS1680" s="2"/>
      <c r="DT1680" s="2"/>
      <c r="DU1680" s="2"/>
      <c r="DV1680" s="2"/>
      <c r="DW1680" s="2"/>
      <c r="DX1680" s="2"/>
      <c r="DY1680" s="2"/>
      <c r="DZ1680" s="2"/>
      <c r="EA1680" s="2"/>
      <c r="EB1680" s="2"/>
      <c r="EC1680" s="2"/>
      <c r="ED1680" s="2"/>
      <c r="EE1680" s="2"/>
      <c r="EF1680" s="2"/>
      <c r="EG1680" s="2"/>
      <c r="EH1680" s="2"/>
      <c r="EI1680" s="2"/>
      <c r="EJ1680" s="2"/>
      <c r="EK1680" s="2"/>
      <c r="EL1680" s="2"/>
      <c r="EM1680" s="2"/>
      <c r="EN1680" s="2"/>
      <c r="EO1680" s="2"/>
      <c r="EP1680" s="2"/>
      <c r="EQ1680" s="2"/>
      <c r="ER1680" s="2"/>
      <c r="ES1680" s="2"/>
      <c r="ET1680" s="2"/>
      <c r="EU1680" s="2"/>
      <c r="EV1680" s="2"/>
      <c r="EW1680" s="2"/>
      <c r="EX1680" s="2"/>
      <c r="EY1680" s="2"/>
      <c r="EZ1680" s="2"/>
      <c r="FA1680" s="2"/>
      <c r="FB1680" s="2"/>
      <c r="FC1680" s="2"/>
      <c r="FD1680" s="2"/>
      <c r="FE1680" s="2"/>
      <c r="FF1680" s="2"/>
      <c r="FG1680" s="2"/>
      <c r="FH1680" s="2"/>
      <c r="FI1680" s="2"/>
      <c r="FJ1680" s="2"/>
      <c r="FK1680" s="2"/>
      <c r="FL1680" s="2"/>
      <c r="FM1680" s="2"/>
      <c r="FN1680" s="2"/>
      <c r="FO1680" s="2"/>
      <c r="FP1680" s="2"/>
      <c r="FQ1680" s="2"/>
      <c r="FR1680" s="2"/>
      <c r="FS1680" s="2"/>
      <c r="FT1680" s="2"/>
      <c r="FU1680" s="2"/>
      <c r="FV1680" s="2"/>
      <c r="FW1680" s="2"/>
      <c r="FX1680" s="2"/>
      <c r="FY1680" s="2"/>
      <c r="FZ1680" s="2"/>
      <c r="GA1680" s="2"/>
      <c r="GB1680" s="2"/>
      <c r="GC1680" s="2"/>
      <c r="GD1680" s="2"/>
      <c r="GE1680" s="2"/>
      <c r="GF1680" s="2"/>
      <c r="GG1680" s="2"/>
      <c r="GH1680" s="2"/>
      <c r="GI1680" s="2"/>
      <c r="GJ1680" s="2"/>
      <c r="GK1680" s="2"/>
      <c r="GL1680" s="2"/>
      <c r="GM1680" s="2"/>
      <c r="GN1680" s="2"/>
      <c r="GO1680" s="2"/>
      <c r="GP1680" s="2"/>
      <c r="GQ1680" s="2"/>
      <c r="GR1680" s="2"/>
      <c r="GS1680" s="2"/>
      <c r="GT1680" s="2"/>
      <c r="GU1680" s="2"/>
      <c r="GV1680" s="2"/>
      <c r="GW1680" s="2"/>
      <c r="GX1680" s="2"/>
      <c r="GY1680" s="2"/>
      <c r="GZ1680" s="2"/>
      <c r="HA1680" s="2"/>
      <c r="HB1680" s="2"/>
      <c r="HC1680" s="2"/>
      <c r="HD1680" s="2"/>
      <c r="HE1680" s="2"/>
      <c r="HF1680" s="2"/>
      <c r="HG1680" s="2"/>
      <c r="HH1680" s="2"/>
      <c r="HI1680" s="2"/>
      <c r="HJ1680" s="2"/>
      <c r="HK1680" s="2"/>
      <c r="HL1680" s="2"/>
      <c r="HM1680" s="2"/>
      <c r="HN1680" s="2"/>
      <c r="HO1680" s="2"/>
      <c r="HP1680" s="2"/>
      <c r="HQ1680" s="2"/>
      <c r="HR1680" s="2"/>
      <c r="HS1680" s="2"/>
      <c r="HT1680" s="2"/>
      <c r="HU1680" s="2"/>
      <c r="HV1680" s="2"/>
      <c r="HW1680" s="2"/>
      <c r="HX1680" s="2"/>
      <c r="HY1680" s="2"/>
      <c r="HZ1680" s="2"/>
      <c r="IA1680" s="2"/>
      <c r="IB1680" s="2"/>
      <c r="IC1680" s="2"/>
      <c r="ID1680" s="2"/>
      <c r="IE1680" s="2"/>
      <c r="IF1680" s="2"/>
      <c r="IG1680" s="2"/>
      <c r="IH1680" s="2"/>
      <c r="II1680" s="2"/>
      <c r="IJ1680" s="2"/>
      <c r="IK1680" s="2"/>
      <c r="IL1680" s="2"/>
      <c r="IM1680" s="2"/>
      <c r="IN1680" s="2"/>
      <c r="IO1680" s="2"/>
      <c r="IP1680" s="2"/>
      <c r="IQ1680" s="2"/>
    </row>
    <row r="1682" spans="1:113" ht="19.2">
      <c r="A1682" s="1" t="s">
        <v>0</v>
      </c>
      <c r="AW1682" s="3"/>
      <c r="AX1682" s="4"/>
      <c r="AY1682" s="3"/>
    </row>
    <row r="1684" spans="1:113" ht="18">
      <c r="B1684" s="124" t="s">
        <v>8</v>
      </c>
      <c r="C1684" s="125"/>
      <c r="D1684" s="125"/>
      <c r="E1684" s="125"/>
      <c r="F1684" s="125"/>
      <c r="G1684" s="125"/>
      <c r="H1684" s="125"/>
      <c r="I1684" s="125"/>
      <c r="J1684" s="125"/>
      <c r="K1684" s="125"/>
      <c r="L1684" s="125"/>
      <c r="M1684" s="125"/>
      <c r="N1684" s="125"/>
      <c r="O1684" s="125"/>
      <c r="P1684" s="125"/>
      <c r="Q1684" s="125"/>
      <c r="R1684" s="125"/>
      <c r="S1684" s="125"/>
      <c r="T1684" s="125"/>
      <c r="U1684" s="125"/>
      <c r="V1684" s="125"/>
      <c r="W1684" s="125"/>
      <c r="X1684" s="125"/>
      <c r="Y1684" s="125"/>
      <c r="Z1684" s="125"/>
      <c r="AA1684" s="125"/>
      <c r="AB1684" s="125"/>
      <c r="AC1684" s="125"/>
      <c r="AD1684" s="125"/>
      <c r="AE1684" s="125"/>
      <c r="AF1684" s="125"/>
      <c r="AG1684" s="125"/>
      <c r="AH1684" s="125"/>
      <c r="AI1684" s="125"/>
      <c r="AJ1684" s="125"/>
      <c r="AK1684" s="125"/>
      <c r="AL1684" s="125"/>
      <c r="AM1684" s="125"/>
      <c r="AN1684" s="125"/>
      <c r="AO1684" s="125"/>
      <c r="AP1684" s="125"/>
      <c r="AQ1684" s="125"/>
      <c r="AR1684" s="125"/>
      <c r="AS1684" s="125"/>
      <c r="AT1684" s="125"/>
      <c r="AU1684" s="125"/>
      <c r="AV1684" s="125"/>
      <c r="AW1684" s="125"/>
      <c r="AX1684" s="125"/>
    </row>
    <row r="1685" spans="1:113">
      <c r="Z1685" s="5"/>
      <c r="AD1685" s="5"/>
      <c r="AE1685" s="5"/>
      <c r="AF1685" s="5"/>
      <c r="AG1685" s="5"/>
      <c r="AH1685" s="5"/>
      <c r="AI1685" s="5"/>
      <c r="AO1685" s="5"/>
    </row>
    <row r="1686" spans="1:113" ht="13.8" thickBot="1">
      <c r="Z1686" s="5"/>
      <c r="AD1686" s="5"/>
      <c r="AE1686" s="5"/>
      <c r="AF1686" s="5"/>
      <c r="AG1686" s="5"/>
      <c r="AH1686" s="5"/>
      <c r="AI1686" s="5"/>
      <c r="AO1686" s="5"/>
      <c r="DI1686" s="6"/>
    </row>
    <row r="1687" spans="1:113" ht="24.75" customHeight="1" thickBot="1">
      <c r="B1687" s="126" t="s">
        <v>1</v>
      </c>
      <c r="C1687" s="127"/>
      <c r="D1687" s="127"/>
      <c r="E1687" s="127"/>
      <c r="F1687" s="127"/>
      <c r="G1687" s="127"/>
      <c r="H1687" s="128" t="s">
        <v>303</v>
      </c>
      <c r="I1687" s="129"/>
      <c r="J1687" s="129"/>
      <c r="K1687" s="129"/>
      <c r="L1687" s="129"/>
      <c r="M1687" s="129"/>
      <c r="N1687" s="129"/>
      <c r="O1687" s="129"/>
      <c r="P1687" s="129"/>
      <c r="Q1687" s="129"/>
      <c r="R1687" s="129"/>
      <c r="S1687" s="129"/>
      <c r="T1687" s="129"/>
      <c r="U1687" s="129"/>
      <c r="V1687" s="129"/>
      <c r="W1687" s="129"/>
      <c r="X1687" s="129"/>
      <c r="Y1687" s="129"/>
      <c r="Z1687" s="129"/>
      <c r="AA1687" s="129"/>
      <c r="AB1687" s="129"/>
      <c r="AC1687" s="129"/>
      <c r="AD1687" s="129"/>
      <c r="AE1687" s="129"/>
      <c r="AF1687" s="129"/>
      <c r="AG1687" s="129"/>
      <c r="AH1687" s="129"/>
      <c r="AI1687" s="129"/>
      <c r="AJ1687" s="129"/>
      <c r="AK1687" s="129"/>
      <c r="AL1687" s="129"/>
      <c r="AM1687" s="129"/>
      <c r="AN1687" s="129"/>
      <c r="AO1687" s="129"/>
      <c r="AP1687" s="129"/>
      <c r="AQ1687" s="129"/>
      <c r="AR1687" s="129"/>
      <c r="AS1687" s="129"/>
      <c r="AT1687" s="129"/>
      <c r="AU1687" s="129"/>
      <c r="AV1687" s="129"/>
      <c r="AW1687" s="129"/>
      <c r="AX1687" s="130"/>
      <c r="DI1687" s="6"/>
    </row>
    <row r="1688" spans="1:113" ht="14.4">
      <c r="B1688" s="7"/>
      <c r="C1688" s="7"/>
      <c r="D1688" s="7"/>
      <c r="E1688" s="7"/>
      <c r="F1688" s="7"/>
      <c r="G1688" s="7"/>
      <c r="H1688" s="8"/>
      <c r="I1688" s="8"/>
      <c r="J1688" s="8"/>
      <c r="K1688" s="8"/>
      <c r="L1688" s="9"/>
      <c r="M1688" s="9"/>
      <c r="N1688" s="9"/>
      <c r="O1688" s="9"/>
      <c r="P1688" s="8"/>
      <c r="Q1688" s="8"/>
      <c r="R1688" s="8"/>
      <c r="S1688" s="8"/>
      <c r="T1688" s="8"/>
      <c r="U1688" s="8"/>
      <c r="V1688" s="10"/>
      <c r="W1688" s="10"/>
      <c r="X1688" s="10"/>
      <c r="Y1688" s="10"/>
      <c r="Z1688" s="10"/>
      <c r="AA1688" s="10"/>
      <c r="AB1688" s="10"/>
      <c r="AC1688" s="10"/>
      <c r="AD1688" s="10"/>
      <c r="AE1688" s="10"/>
      <c r="AF1688" s="10"/>
      <c r="AG1688" s="10"/>
      <c r="AH1688" s="10"/>
      <c r="AI1688" s="10"/>
      <c r="AJ1688" s="10"/>
      <c r="AK1688" s="10"/>
      <c r="AL1688" s="10"/>
      <c r="AM1688" s="10"/>
      <c r="AN1688" s="10"/>
      <c r="AO1688" s="10"/>
      <c r="AP1688" s="10"/>
      <c r="AQ1688" s="10"/>
      <c r="AR1688" s="10"/>
      <c r="AS1688" s="10"/>
      <c r="AT1688" s="10"/>
      <c r="AU1688" s="10"/>
      <c r="AV1688" s="10"/>
      <c r="AW1688" s="10"/>
      <c r="AX1688" s="10"/>
      <c r="DI1688" s="6"/>
    </row>
    <row r="1689" spans="1:113" ht="15" thickBot="1">
      <c r="A1689" s="11"/>
      <c r="B1689" s="10" t="s">
        <v>2</v>
      </c>
      <c r="C1689" s="8"/>
      <c r="D1689" s="8"/>
      <c r="E1689" s="8"/>
      <c r="F1689" s="8"/>
      <c r="G1689" s="8"/>
      <c r="H1689" s="8"/>
      <c r="I1689" s="8"/>
      <c r="J1689" s="8"/>
      <c r="K1689" s="8"/>
      <c r="L1689" s="9"/>
      <c r="M1689" s="9"/>
      <c r="N1689" s="9"/>
      <c r="O1689" s="9"/>
      <c r="P1689" s="8"/>
      <c r="Q1689" s="8"/>
      <c r="R1689" s="8"/>
      <c r="S1689" s="8"/>
      <c r="T1689" s="8"/>
      <c r="U1689" s="8"/>
      <c r="V1689" s="10"/>
      <c r="W1689" s="10"/>
      <c r="X1689" s="10"/>
      <c r="Y1689" s="10"/>
      <c r="Z1689" s="10"/>
      <c r="AA1689" s="10"/>
      <c r="AB1689" s="10"/>
      <c r="AC1689" s="10"/>
      <c r="AD1689" s="10"/>
      <c r="AE1689" s="10"/>
      <c r="AF1689" s="10"/>
      <c r="AG1689" s="10"/>
      <c r="AH1689" s="10"/>
      <c r="AI1689" s="10"/>
      <c r="AJ1689" s="10"/>
      <c r="AK1689" s="10"/>
      <c r="AL1689" s="10"/>
      <c r="AM1689" s="10"/>
      <c r="AN1689" s="10"/>
      <c r="AO1689" s="10"/>
      <c r="AP1689" s="10"/>
      <c r="AQ1689" s="10"/>
      <c r="AR1689" s="10"/>
      <c r="AS1689" s="10"/>
      <c r="AT1689" s="10"/>
      <c r="AU1689" s="10"/>
      <c r="AV1689" s="10"/>
      <c r="AW1689" s="10"/>
      <c r="AX1689" s="10"/>
      <c r="DI1689" s="6"/>
    </row>
    <row r="1690" spans="1:113" ht="14.4">
      <c r="A1690" s="8"/>
      <c r="B1690" s="12"/>
      <c r="C1690" s="7"/>
      <c r="D1690" s="7"/>
      <c r="E1690" s="7"/>
      <c r="F1690" s="7"/>
      <c r="G1690" s="7"/>
      <c r="H1690" s="7"/>
      <c r="I1690" s="7"/>
      <c r="J1690" s="7"/>
      <c r="K1690" s="7"/>
      <c r="L1690" s="13"/>
      <c r="M1690" s="13"/>
      <c r="N1690" s="13"/>
      <c r="O1690" s="13"/>
      <c r="P1690" s="7"/>
      <c r="Q1690" s="7"/>
      <c r="R1690" s="7"/>
      <c r="S1690" s="7"/>
      <c r="T1690" s="7"/>
      <c r="U1690" s="7"/>
      <c r="V1690" s="14"/>
      <c r="W1690" s="14"/>
      <c r="X1690" s="14"/>
      <c r="Y1690" s="14"/>
      <c r="Z1690" s="14"/>
      <c r="AA1690" s="14"/>
      <c r="AB1690" s="14"/>
      <c r="AC1690" s="14"/>
      <c r="AD1690" s="14"/>
      <c r="AE1690" s="14"/>
      <c r="AF1690" s="14"/>
      <c r="AG1690" s="14"/>
      <c r="AH1690" s="14"/>
      <c r="AI1690" s="14"/>
      <c r="AJ1690" s="14"/>
      <c r="AK1690" s="14"/>
      <c r="AL1690" s="14"/>
      <c r="AM1690" s="14"/>
      <c r="AN1690" s="14"/>
      <c r="AO1690" s="14"/>
      <c r="AP1690" s="14"/>
      <c r="AQ1690" s="14"/>
      <c r="AR1690" s="14"/>
      <c r="AS1690" s="14"/>
      <c r="AT1690" s="14"/>
      <c r="AU1690" s="14"/>
      <c r="AV1690" s="14"/>
      <c r="AW1690" s="14"/>
      <c r="AX1690" s="15"/>
    </row>
    <row r="1691" spans="1:113" ht="12" customHeight="1">
      <c r="A1691" s="8"/>
      <c r="B1691" s="111" t="s">
        <v>304</v>
      </c>
      <c r="C1691" s="112"/>
      <c r="D1691" s="112"/>
      <c r="E1691" s="112"/>
      <c r="F1691" s="112"/>
      <c r="G1691" s="112"/>
      <c r="H1691" s="112"/>
      <c r="I1691" s="112"/>
      <c r="J1691" s="112"/>
      <c r="K1691" s="112"/>
      <c r="L1691" s="112"/>
      <c r="M1691" s="112"/>
      <c r="N1691" s="112"/>
      <c r="O1691" s="112"/>
      <c r="P1691" s="112"/>
      <c r="Q1691" s="112"/>
      <c r="R1691" s="112"/>
      <c r="S1691" s="112"/>
      <c r="T1691" s="112"/>
      <c r="U1691" s="112"/>
      <c r="V1691" s="112"/>
      <c r="W1691" s="112"/>
      <c r="X1691" s="112"/>
      <c r="Y1691" s="112"/>
      <c r="Z1691" s="112"/>
      <c r="AA1691" s="112"/>
      <c r="AB1691" s="112"/>
      <c r="AC1691" s="112"/>
      <c r="AD1691" s="112"/>
      <c r="AE1691" s="112"/>
      <c r="AF1691" s="112"/>
      <c r="AG1691" s="112"/>
      <c r="AH1691" s="112"/>
      <c r="AI1691" s="112"/>
      <c r="AJ1691" s="112"/>
      <c r="AK1691" s="112"/>
      <c r="AL1691" s="112"/>
      <c r="AM1691" s="112"/>
      <c r="AN1691" s="112"/>
      <c r="AO1691" s="112"/>
      <c r="AP1691" s="112"/>
      <c r="AQ1691" s="112"/>
      <c r="AR1691" s="112"/>
      <c r="AS1691" s="112"/>
      <c r="AT1691" s="112"/>
      <c r="AU1691" s="112"/>
      <c r="AV1691" s="112"/>
      <c r="AW1691" s="112"/>
      <c r="AX1691" s="113"/>
    </row>
    <row r="1692" spans="1:113" ht="12" customHeight="1">
      <c r="A1692" s="8"/>
      <c r="B1692" s="111"/>
      <c r="C1692" s="112"/>
      <c r="D1692" s="112"/>
      <c r="E1692" s="112"/>
      <c r="F1692" s="112"/>
      <c r="G1692" s="112"/>
      <c r="H1692" s="112"/>
      <c r="I1692" s="112"/>
      <c r="J1692" s="112"/>
      <c r="K1692" s="112"/>
      <c r="L1692" s="112"/>
      <c r="M1692" s="112"/>
      <c r="N1692" s="112"/>
      <c r="O1692" s="112"/>
      <c r="P1692" s="112"/>
      <c r="Q1692" s="112"/>
      <c r="R1692" s="112"/>
      <c r="S1692" s="112"/>
      <c r="T1692" s="112"/>
      <c r="U1692" s="112"/>
      <c r="V1692" s="112"/>
      <c r="W1692" s="112"/>
      <c r="X1692" s="112"/>
      <c r="Y1692" s="112"/>
      <c r="Z1692" s="112"/>
      <c r="AA1692" s="112"/>
      <c r="AB1692" s="112"/>
      <c r="AC1692" s="112"/>
      <c r="AD1692" s="112"/>
      <c r="AE1692" s="112"/>
      <c r="AF1692" s="112"/>
      <c r="AG1692" s="112"/>
      <c r="AH1692" s="112"/>
      <c r="AI1692" s="112"/>
      <c r="AJ1692" s="112"/>
      <c r="AK1692" s="112"/>
      <c r="AL1692" s="112"/>
      <c r="AM1692" s="112"/>
      <c r="AN1692" s="112"/>
      <c r="AO1692" s="112"/>
      <c r="AP1692" s="112"/>
      <c r="AQ1692" s="112"/>
      <c r="AR1692" s="112"/>
      <c r="AS1692" s="112"/>
      <c r="AT1692" s="112"/>
      <c r="AU1692" s="112"/>
      <c r="AV1692" s="112"/>
      <c r="AW1692" s="112"/>
      <c r="AX1692" s="113"/>
      <c r="BC1692" s="16"/>
    </row>
    <row r="1693" spans="1:113" ht="12" customHeight="1">
      <c r="A1693" s="8"/>
      <c r="B1693" s="111"/>
      <c r="C1693" s="112"/>
      <c r="D1693" s="112"/>
      <c r="E1693" s="112"/>
      <c r="F1693" s="112"/>
      <c r="G1693" s="112"/>
      <c r="H1693" s="112"/>
      <c r="I1693" s="112"/>
      <c r="J1693" s="112"/>
      <c r="K1693" s="112"/>
      <c r="L1693" s="112"/>
      <c r="M1693" s="112"/>
      <c r="N1693" s="112"/>
      <c r="O1693" s="112"/>
      <c r="P1693" s="112"/>
      <c r="Q1693" s="112"/>
      <c r="R1693" s="112"/>
      <c r="S1693" s="112"/>
      <c r="T1693" s="112"/>
      <c r="U1693" s="112"/>
      <c r="V1693" s="112"/>
      <c r="W1693" s="112"/>
      <c r="X1693" s="112"/>
      <c r="Y1693" s="112"/>
      <c r="Z1693" s="112"/>
      <c r="AA1693" s="112"/>
      <c r="AB1693" s="112"/>
      <c r="AC1693" s="112"/>
      <c r="AD1693" s="112"/>
      <c r="AE1693" s="112"/>
      <c r="AF1693" s="112"/>
      <c r="AG1693" s="112"/>
      <c r="AH1693" s="112"/>
      <c r="AI1693" s="112"/>
      <c r="AJ1693" s="112"/>
      <c r="AK1693" s="112"/>
      <c r="AL1693" s="112"/>
      <c r="AM1693" s="112"/>
      <c r="AN1693" s="112"/>
      <c r="AO1693" s="112"/>
      <c r="AP1693" s="112"/>
      <c r="AQ1693" s="112"/>
      <c r="AR1693" s="112"/>
      <c r="AS1693" s="112"/>
      <c r="AT1693" s="112"/>
      <c r="AU1693" s="112"/>
      <c r="AV1693" s="112"/>
      <c r="AW1693" s="112"/>
      <c r="AX1693" s="113"/>
    </row>
    <row r="1694" spans="1:113" ht="12" customHeight="1">
      <c r="A1694" s="8"/>
      <c r="B1694" s="111"/>
      <c r="C1694" s="112"/>
      <c r="D1694" s="112"/>
      <c r="E1694" s="112"/>
      <c r="F1694" s="112"/>
      <c r="G1694" s="112"/>
      <c r="H1694" s="112"/>
      <c r="I1694" s="112"/>
      <c r="J1694" s="112"/>
      <c r="K1694" s="112"/>
      <c r="L1694" s="112"/>
      <c r="M1694" s="112"/>
      <c r="N1694" s="112"/>
      <c r="O1694" s="112"/>
      <c r="P1694" s="112"/>
      <c r="Q1694" s="112"/>
      <c r="R1694" s="112"/>
      <c r="S1694" s="112"/>
      <c r="T1694" s="112"/>
      <c r="U1694" s="112"/>
      <c r="V1694" s="112"/>
      <c r="W1694" s="112"/>
      <c r="X1694" s="112"/>
      <c r="Y1694" s="112"/>
      <c r="Z1694" s="112"/>
      <c r="AA1694" s="112"/>
      <c r="AB1694" s="112"/>
      <c r="AC1694" s="112"/>
      <c r="AD1694" s="112"/>
      <c r="AE1694" s="112"/>
      <c r="AF1694" s="112"/>
      <c r="AG1694" s="112"/>
      <c r="AH1694" s="112"/>
      <c r="AI1694" s="112"/>
      <c r="AJ1694" s="112"/>
      <c r="AK1694" s="112"/>
      <c r="AL1694" s="112"/>
      <c r="AM1694" s="112"/>
      <c r="AN1694" s="112"/>
      <c r="AO1694" s="112"/>
      <c r="AP1694" s="112"/>
      <c r="AQ1694" s="112"/>
      <c r="AR1694" s="112"/>
      <c r="AS1694" s="112"/>
      <c r="AT1694" s="112"/>
      <c r="AU1694" s="112"/>
      <c r="AV1694" s="112"/>
      <c r="AW1694" s="112"/>
      <c r="AX1694" s="113"/>
    </row>
    <row r="1695" spans="1:113" ht="12" customHeight="1">
      <c r="A1695" s="8"/>
      <c r="B1695" s="111"/>
      <c r="C1695" s="112"/>
      <c r="D1695" s="112"/>
      <c r="E1695" s="112"/>
      <c r="F1695" s="112"/>
      <c r="G1695" s="112"/>
      <c r="H1695" s="112"/>
      <c r="I1695" s="112"/>
      <c r="J1695" s="112"/>
      <c r="K1695" s="112"/>
      <c r="L1695" s="112"/>
      <c r="M1695" s="112"/>
      <c r="N1695" s="112"/>
      <c r="O1695" s="112"/>
      <c r="P1695" s="112"/>
      <c r="Q1695" s="112"/>
      <c r="R1695" s="112"/>
      <c r="S1695" s="112"/>
      <c r="T1695" s="112"/>
      <c r="U1695" s="112"/>
      <c r="V1695" s="112"/>
      <c r="W1695" s="112"/>
      <c r="X1695" s="112"/>
      <c r="Y1695" s="112"/>
      <c r="Z1695" s="112"/>
      <c r="AA1695" s="112"/>
      <c r="AB1695" s="112"/>
      <c r="AC1695" s="112"/>
      <c r="AD1695" s="112"/>
      <c r="AE1695" s="112"/>
      <c r="AF1695" s="112"/>
      <c r="AG1695" s="112"/>
      <c r="AH1695" s="112"/>
      <c r="AI1695" s="112"/>
      <c r="AJ1695" s="112"/>
      <c r="AK1695" s="112"/>
      <c r="AL1695" s="112"/>
      <c r="AM1695" s="112"/>
      <c r="AN1695" s="112"/>
      <c r="AO1695" s="112"/>
      <c r="AP1695" s="112"/>
      <c r="AQ1695" s="112"/>
      <c r="AR1695" s="112"/>
      <c r="AS1695" s="112"/>
      <c r="AT1695" s="112"/>
      <c r="AU1695" s="112"/>
      <c r="AV1695" s="112"/>
      <c r="AW1695" s="112"/>
      <c r="AX1695" s="113"/>
    </row>
    <row r="1696" spans="1:113" ht="15" thickBot="1">
      <c r="A1696" s="17"/>
      <c r="B1696" s="18"/>
      <c r="C1696" s="19"/>
      <c r="D1696" s="19"/>
      <c r="E1696" s="19"/>
      <c r="F1696" s="19"/>
      <c r="G1696" s="19"/>
      <c r="H1696" s="19"/>
      <c r="I1696" s="19"/>
      <c r="J1696" s="19"/>
      <c r="K1696" s="19"/>
      <c r="L1696" s="19"/>
      <c r="M1696" s="19"/>
      <c r="N1696" s="19"/>
      <c r="O1696" s="19"/>
      <c r="P1696" s="19"/>
      <c r="Q1696" s="19"/>
      <c r="R1696" s="19"/>
      <c r="S1696" s="19"/>
      <c r="T1696" s="19"/>
      <c r="U1696" s="19"/>
      <c r="V1696" s="19"/>
      <c r="W1696" s="19"/>
      <c r="X1696" s="19"/>
      <c r="Y1696" s="19"/>
      <c r="Z1696" s="19"/>
      <c r="AA1696" s="19"/>
      <c r="AB1696" s="19"/>
      <c r="AC1696" s="19"/>
      <c r="AD1696" s="19"/>
      <c r="AE1696" s="19"/>
      <c r="AF1696" s="19"/>
      <c r="AG1696" s="19"/>
      <c r="AH1696" s="19"/>
      <c r="AI1696" s="19"/>
      <c r="AJ1696" s="19"/>
      <c r="AK1696" s="19"/>
      <c r="AL1696" s="19"/>
      <c r="AM1696" s="19"/>
      <c r="AN1696" s="19"/>
      <c r="AO1696" s="19"/>
      <c r="AP1696" s="19"/>
      <c r="AQ1696" s="19"/>
      <c r="AR1696" s="19"/>
      <c r="AS1696" s="19"/>
      <c r="AT1696" s="19"/>
      <c r="AU1696" s="19"/>
      <c r="AV1696" s="19"/>
      <c r="AW1696" s="19"/>
      <c r="AX1696" s="20"/>
    </row>
    <row r="1697" spans="1:251">
      <c r="B1697" s="21"/>
    </row>
    <row r="1698" spans="1:251" ht="15" thickBot="1">
      <c r="A1698" s="11"/>
      <c r="B1698" s="10" t="s">
        <v>3</v>
      </c>
      <c r="C1698" s="8"/>
      <c r="D1698" s="8"/>
      <c r="E1698" s="8"/>
      <c r="F1698" s="8"/>
      <c r="G1698" s="8"/>
      <c r="H1698" s="8"/>
      <c r="I1698" s="8"/>
      <c r="J1698" s="8"/>
      <c r="K1698" s="8"/>
      <c r="L1698" s="9"/>
      <c r="M1698" s="9"/>
      <c r="N1698" s="9"/>
      <c r="O1698" s="9"/>
      <c r="P1698" s="8"/>
      <c r="Q1698" s="8"/>
      <c r="R1698" s="8"/>
      <c r="S1698" s="8"/>
      <c r="T1698" s="8"/>
      <c r="U1698" s="8"/>
      <c r="V1698" s="10"/>
      <c r="W1698" s="10"/>
      <c r="X1698" s="10"/>
      <c r="Y1698" s="10"/>
      <c r="Z1698" s="10"/>
      <c r="AA1698" s="10"/>
      <c r="AB1698" s="10"/>
      <c r="AC1698" s="10"/>
      <c r="AD1698" s="10"/>
      <c r="AE1698" s="10"/>
      <c r="AF1698" s="10"/>
      <c r="AG1698" s="10"/>
      <c r="AH1698" s="10"/>
      <c r="AI1698" s="10"/>
      <c r="AJ1698" s="10"/>
      <c r="AK1698" s="10"/>
      <c r="AL1698" s="10"/>
      <c r="AM1698" s="10"/>
      <c r="AN1698" s="10"/>
      <c r="AO1698" s="10"/>
      <c r="AP1698" s="10"/>
      <c r="AQ1698" s="10"/>
      <c r="AR1698" s="10"/>
      <c r="AS1698" s="10"/>
      <c r="AT1698" s="10"/>
      <c r="AU1698" s="10"/>
      <c r="AV1698" s="10"/>
      <c r="AW1698" s="10"/>
      <c r="AX1698" s="10"/>
      <c r="DI1698" s="6"/>
    </row>
    <row r="1699" spans="1:251" ht="14.4">
      <c r="A1699" s="8"/>
      <c r="B1699" s="12"/>
      <c r="C1699" s="7"/>
      <c r="D1699" s="7"/>
      <c r="E1699" s="7"/>
      <c r="F1699" s="7"/>
      <c r="G1699" s="7"/>
      <c r="H1699" s="7"/>
      <c r="I1699" s="7"/>
      <c r="J1699" s="7"/>
      <c r="K1699" s="7"/>
      <c r="L1699" s="13"/>
      <c r="M1699" s="13"/>
      <c r="N1699" s="13"/>
      <c r="O1699" s="13"/>
      <c r="P1699" s="7"/>
      <c r="Q1699" s="7"/>
      <c r="R1699" s="7"/>
      <c r="S1699" s="7"/>
      <c r="T1699" s="7"/>
      <c r="U1699" s="7"/>
      <c r="V1699" s="14"/>
      <c r="W1699" s="14"/>
      <c r="X1699" s="14"/>
      <c r="Y1699" s="14"/>
      <c r="Z1699" s="14"/>
      <c r="AA1699" s="14"/>
      <c r="AB1699" s="14"/>
      <c r="AC1699" s="14"/>
      <c r="AD1699" s="14"/>
      <c r="AE1699" s="14"/>
      <c r="AF1699" s="14"/>
      <c r="AG1699" s="14"/>
      <c r="AH1699" s="14"/>
      <c r="AI1699" s="14"/>
      <c r="AJ1699" s="14"/>
      <c r="AK1699" s="14"/>
      <c r="AL1699" s="14"/>
      <c r="AM1699" s="14"/>
      <c r="AN1699" s="14"/>
      <c r="AO1699" s="14"/>
      <c r="AP1699" s="14"/>
      <c r="AQ1699" s="14"/>
      <c r="AR1699" s="14"/>
      <c r="AS1699" s="14"/>
      <c r="AT1699" s="14"/>
      <c r="AU1699" s="14"/>
      <c r="AV1699" s="14"/>
      <c r="AW1699" s="14"/>
      <c r="AX1699" s="15"/>
    </row>
    <row r="1700" spans="1:251" ht="12" customHeight="1">
      <c r="A1700" s="8"/>
      <c r="B1700" s="111" t="s">
        <v>305</v>
      </c>
      <c r="C1700" s="112"/>
      <c r="D1700" s="112"/>
      <c r="E1700" s="112"/>
      <c r="F1700" s="112"/>
      <c r="G1700" s="112"/>
      <c r="H1700" s="112"/>
      <c r="I1700" s="112"/>
      <c r="J1700" s="112"/>
      <c r="K1700" s="112"/>
      <c r="L1700" s="112"/>
      <c r="M1700" s="112"/>
      <c r="N1700" s="112"/>
      <c r="O1700" s="112"/>
      <c r="P1700" s="112"/>
      <c r="Q1700" s="112"/>
      <c r="R1700" s="112"/>
      <c r="S1700" s="112"/>
      <c r="T1700" s="112"/>
      <c r="U1700" s="112"/>
      <c r="V1700" s="112"/>
      <c r="W1700" s="112"/>
      <c r="X1700" s="112"/>
      <c r="Y1700" s="112"/>
      <c r="Z1700" s="112"/>
      <c r="AA1700" s="112"/>
      <c r="AB1700" s="112"/>
      <c r="AC1700" s="112"/>
      <c r="AD1700" s="112"/>
      <c r="AE1700" s="112"/>
      <c r="AF1700" s="112"/>
      <c r="AG1700" s="112"/>
      <c r="AH1700" s="112"/>
      <c r="AI1700" s="112"/>
      <c r="AJ1700" s="112"/>
      <c r="AK1700" s="112"/>
      <c r="AL1700" s="112"/>
      <c r="AM1700" s="112"/>
      <c r="AN1700" s="112"/>
      <c r="AO1700" s="112"/>
      <c r="AP1700" s="112"/>
      <c r="AQ1700" s="112"/>
      <c r="AR1700" s="112"/>
      <c r="AS1700" s="112"/>
      <c r="AT1700" s="112"/>
      <c r="AU1700" s="112"/>
      <c r="AV1700" s="112"/>
      <c r="AW1700" s="112"/>
      <c r="AX1700" s="113"/>
    </row>
    <row r="1701" spans="1:251" ht="12" customHeight="1">
      <c r="A1701" s="8"/>
      <c r="B1701" s="111"/>
      <c r="C1701" s="112"/>
      <c r="D1701" s="112"/>
      <c r="E1701" s="112"/>
      <c r="F1701" s="112"/>
      <c r="G1701" s="112"/>
      <c r="H1701" s="112"/>
      <c r="I1701" s="112"/>
      <c r="J1701" s="112"/>
      <c r="K1701" s="112"/>
      <c r="L1701" s="112"/>
      <c r="M1701" s="112"/>
      <c r="N1701" s="112"/>
      <c r="O1701" s="112"/>
      <c r="P1701" s="112"/>
      <c r="Q1701" s="112"/>
      <c r="R1701" s="112"/>
      <c r="S1701" s="112"/>
      <c r="T1701" s="112"/>
      <c r="U1701" s="112"/>
      <c r="V1701" s="112"/>
      <c r="W1701" s="112"/>
      <c r="X1701" s="112"/>
      <c r="Y1701" s="112"/>
      <c r="Z1701" s="112"/>
      <c r="AA1701" s="112"/>
      <c r="AB1701" s="112"/>
      <c r="AC1701" s="112"/>
      <c r="AD1701" s="112"/>
      <c r="AE1701" s="112"/>
      <c r="AF1701" s="112"/>
      <c r="AG1701" s="112"/>
      <c r="AH1701" s="112"/>
      <c r="AI1701" s="112"/>
      <c r="AJ1701" s="112"/>
      <c r="AK1701" s="112"/>
      <c r="AL1701" s="112"/>
      <c r="AM1701" s="112"/>
      <c r="AN1701" s="112"/>
      <c r="AO1701" s="112"/>
      <c r="AP1701" s="112"/>
      <c r="AQ1701" s="112"/>
      <c r="AR1701" s="112"/>
      <c r="AS1701" s="112"/>
      <c r="AT1701" s="112"/>
      <c r="AU1701" s="112"/>
      <c r="AV1701" s="112"/>
      <c r="AW1701" s="112"/>
      <c r="AX1701" s="113"/>
    </row>
    <row r="1702" spans="1:251" ht="12" customHeight="1">
      <c r="A1702" s="8"/>
      <c r="B1702" s="111"/>
      <c r="C1702" s="112"/>
      <c r="D1702" s="112"/>
      <c r="E1702" s="112"/>
      <c r="F1702" s="112"/>
      <c r="G1702" s="112"/>
      <c r="H1702" s="112"/>
      <c r="I1702" s="112"/>
      <c r="J1702" s="112"/>
      <c r="K1702" s="112"/>
      <c r="L1702" s="112"/>
      <c r="M1702" s="112"/>
      <c r="N1702" s="112"/>
      <c r="O1702" s="112"/>
      <c r="P1702" s="112"/>
      <c r="Q1702" s="112"/>
      <c r="R1702" s="112"/>
      <c r="S1702" s="112"/>
      <c r="T1702" s="112"/>
      <c r="U1702" s="112"/>
      <c r="V1702" s="112"/>
      <c r="W1702" s="112"/>
      <c r="X1702" s="112"/>
      <c r="Y1702" s="112"/>
      <c r="Z1702" s="112"/>
      <c r="AA1702" s="112"/>
      <c r="AB1702" s="112"/>
      <c r="AC1702" s="112"/>
      <c r="AD1702" s="112"/>
      <c r="AE1702" s="112"/>
      <c r="AF1702" s="112"/>
      <c r="AG1702" s="112"/>
      <c r="AH1702" s="112"/>
      <c r="AI1702" s="112"/>
      <c r="AJ1702" s="112"/>
      <c r="AK1702" s="112"/>
      <c r="AL1702" s="112"/>
      <c r="AM1702" s="112"/>
      <c r="AN1702" s="112"/>
      <c r="AO1702" s="112"/>
      <c r="AP1702" s="112"/>
      <c r="AQ1702" s="112"/>
      <c r="AR1702" s="112"/>
      <c r="AS1702" s="112"/>
      <c r="AT1702" s="112"/>
      <c r="AU1702" s="112"/>
      <c r="AV1702" s="112"/>
      <c r="AW1702" s="112"/>
      <c r="AX1702" s="113"/>
    </row>
    <row r="1703" spans="1:251" ht="12" customHeight="1">
      <c r="A1703" s="8"/>
      <c r="B1703" s="111"/>
      <c r="C1703" s="112"/>
      <c r="D1703" s="112"/>
      <c r="E1703" s="112"/>
      <c r="F1703" s="112"/>
      <c r="G1703" s="112"/>
      <c r="H1703" s="112"/>
      <c r="I1703" s="112"/>
      <c r="J1703" s="112"/>
      <c r="K1703" s="112"/>
      <c r="L1703" s="112"/>
      <c r="M1703" s="112"/>
      <c r="N1703" s="112"/>
      <c r="O1703" s="112"/>
      <c r="P1703" s="112"/>
      <c r="Q1703" s="112"/>
      <c r="R1703" s="112"/>
      <c r="S1703" s="112"/>
      <c r="T1703" s="112"/>
      <c r="U1703" s="112"/>
      <c r="V1703" s="112"/>
      <c r="W1703" s="112"/>
      <c r="X1703" s="112"/>
      <c r="Y1703" s="112"/>
      <c r="Z1703" s="112"/>
      <c r="AA1703" s="112"/>
      <c r="AB1703" s="112"/>
      <c r="AC1703" s="112"/>
      <c r="AD1703" s="112"/>
      <c r="AE1703" s="112"/>
      <c r="AF1703" s="112"/>
      <c r="AG1703" s="112"/>
      <c r="AH1703" s="112"/>
      <c r="AI1703" s="112"/>
      <c r="AJ1703" s="112"/>
      <c r="AK1703" s="112"/>
      <c r="AL1703" s="112"/>
      <c r="AM1703" s="112"/>
      <c r="AN1703" s="112"/>
      <c r="AO1703" s="112"/>
      <c r="AP1703" s="112"/>
      <c r="AQ1703" s="112"/>
      <c r="AR1703" s="112"/>
      <c r="AS1703" s="112"/>
      <c r="AT1703" s="112"/>
      <c r="AU1703" s="112"/>
      <c r="AV1703" s="112"/>
      <c r="AW1703" s="112"/>
      <c r="AX1703" s="113"/>
      <c r="BC1703" s="16"/>
    </row>
    <row r="1704" spans="1:251" ht="12" customHeight="1">
      <c r="A1704" s="8"/>
      <c r="B1704" s="111"/>
      <c r="C1704" s="112"/>
      <c r="D1704" s="112"/>
      <c r="E1704" s="112"/>
      <c r="F1704" s="112"/>
      <c r="G1704" s="112"/>
      <c r="H1704" s="112"/>
      <c r="I1704" s="112"/>
      <c r="J1704" s="112"/>
      <c r="K1704" s="112"/>
      <c r="L1704" s="112"/>
      <c r="M1704" s="112"/>
      <c r="N1704" s="112"/>
      <c r="O1704" s="112"/>
      <c r="P1704" s="112"/>
      <c r="Q1704" s="112"/>
      <c r="R1704" s="112"/>
      <c r="S1704" s="112"/>
      <c r="T1704" s="112"/>
      <c r="U1704" s="112"/>
      <c r="V1704" s="112"/>
      <c r="W1704" s="112"/>
      <c r="X1704" s="112"/>
      <c r="Y1704" s="112"/>
      <c r="Z1704" s="112"/>
      <c r="AA1704" s="112"/>
      <c r="AB1704" s="112"/>
      <c r="AC1704" s="112"/>
      <c r="AD1704" s="112"/>
      <c r="AE1704" s="112"/>
      <c r="AF1704" s="112"/>
      <c r="AG1704" s="112"/>
      <c r="AH1704" s="112"/>
      <c r="AI1704" s="112"/>
      <c r="AJ1704" s="112"/>
      <c r="AK1704" s="112"/>
      <c r="AL1704" s="112"/>
      <c r="AM1704" s="112"/>
      <c r="AN1704" s="112"/>
      <c r="AO1704" s="112"/>
      <c r="AP1704" s="112"/>
      <c r="AQ1704" s="112"/>
      <c r="AR1704" s="112"/>
      <c r="AS1704" s="112"/>
      <c r="AT1704" s="112"/>
      <c r="AU1704" s="112"/>
      <c r="AV1704" s="112"/>
      <c r="AW1704" s="112"/>
      <c r="AX1704" s="113"/>
    </row>
    <row r="1705" spans="1:251" ht="12" customHeight="1">
      <c r="A1705" s="8"/>
      <c r="B1705" s="111"/>
      <c r="C1705" s="112"/>
      <c r="D1705" s="112"/>
      <c r="E1705" s="112"/>
      <c r="F1705" s="112"/>
      <c r="G1705" s="112"/>
      <c r="H1705" s="112"/>
      <c r="I1705" s="112"/>
      <c r="J1705" s="112"/>
      <c r="K1705" s="112"/>
      <c r="L1705" s="112"/>
      <c r="M1705" s="112"/>
      <c r="N1705" s="112"/>
      <c r="O1705" s="112"/>
      <c r="P1705" s="112"/>
      <c r="Q1705" s="112"/>
      <c r="R1705" s="112"/>
      <c r="S1705" s="112"/>
      <c r="T1705" s="112"/>
      <c r="U1705" s="112"/>
      <c r="V1705" s="112"/>
      <c r="W1705" s="112"/>
      <c r="X1705" s="112"/>
      <c r="Y1705" s="112"/>
      <c r="Z1705" s="112"/>
      <c r="AA1705" s="112"/>
      <c r="AB1705" s="112"/>
      <c r="AC1705" s="112"/>
      <c r="AD1705" s="112"/>
      <c r="AE1705" s="112"/>
      <c r="AF1705" s="112"/>
      <c r="AG1705" s="112"/>
      <c r="AH1705" s="112"/>
      <c r="AI1705" s="112"/>
      <c r="AJ1705" s="112"/>
      <c r="AK1705" s="112"/>
      <c r="AL1705" s="112"/>
      <c r="AM1705" s="112"/>
      <c r="AN1705" s="112"/>
      <c r="AO1705" s="112"/>
      <c r="AP1705" s="112"/>
      <c r="AQ1705" s="112"/>
      <c r="AR1705" s="112"/>
      <c r="AS1705" s="112"/>
      <c r="AT1705" s="112"/>
      <c r="AU1705" s="112"/>
      <c r="AV1705" s="112"/>
      <c r="AW1705" s="112"/>
      <c r="AX1705" s="113"/>
    </row>
    <row r="1706" spans="1:251" ht="12" customHeight="1">
      <c r="A1706" s="8"/>
      <c r="B1706" s="111"/>
      <c r="C1706" s="112"/>
      <c r="D1706" s="112"/>
      <c r="E1706" s="112"/>
      <c r="F1706" s="112"/>
      <c r="G1706" s="112"/>
      <c r="H1706" s="112"/>
      <c r="I1706" s="112"/>
      <c r="J1706" s="112"/>
      <c r="K1706" s="112"/>
      <c r="L1706" s="112"/>
      <c r="M1706" s="112"/>
      <c r="N1706" s="112"/>
      <c r="O1706" s="112"/>
      <c r="P1706" s="112"/>
      <c r="Q1706" s="112"/>
      <c r="R1706" s="112"/>
      <c r="S1706" s="112"/>
      <c r="T1706" s="112"/>
      <c r="U1706" s="112"/>
      <c r="V1706" s="112"/>
      <c r="W1706" s="112"/>
      <c r="X1706" s="112"/>
      <c r="Y1706" s="112"/>
      <c r="Z1706" s="112"/>
      <c r="AA1706" s="112"/>
      <c r="AB1706" s="112"/>
      <c r="AC1706" s="112"/>
      <c r="AD1706" s="112"/>
      <c r="AE1706" s="112"/>
      <c r="AF1706" s="112"/>
      <c r="AG1706" s="112"/>
      <c r="AH1706" s="112"/>
      <c r="AI1706" s="112"/>
      <c r="AJ1706" s="112"/>
      <c r="AK1706" s="112"/>
      <c r="AL1706" s="112"/>
      <c r="AM1706" s="112"/>
      <c r="AN1706" s="112"/>
      <c r="AO1706" s="112"/>
      <c r="AP1706" s="112"/>
      <c r="AQ1706" s="112"/>
      <c r="AR1706" s="112"/>
      <c r="AS1706" s="112"/>
      <c r="AT1706" s="112"/>
      <c r="AU1706" s="112"/>
      <c r="AV1706" s="112"/>
      <c r="AW1706" s="112"/>
      <c r="AX1706" s="113"/>
    </row>
    <row r="1707" spans="1:251" ht="15" thickBot="1">
      <c r="A1707" s="17"/>
      <c r="B1707" s="18"/>
      <c r="C1707" s="19"/>
      <c r="D1707" s="19"/>
      <c r="E1707" s="19"/>
      <c r="F1707" s="19"/>
      <c r="G1707" s="19"/>
      <c r="H1707" s="19"/>
      <c r="I1707" s="19"/>
      <c r="J1707" s="19"/>
      <c r="K1707" s="19"/>
      <c r="L1707" s="19"/>
      <c r="M1707" s="19"/>
      <c r="N1707" s="19"/>
      <c r="O1707" s="19"/>
      <c r="P1707" s="19"/>
      <c r="Q1707" s="19"/>
      <c r="R1707" s="19"/>
      <c r="S1707" s="19"/>
      <c r="T1707" s="19"/>
      <c r="U1707" s="19"/>
      <c r="V1707" s="19"/>
      <c r="W1707" s="19"/>
      <c r="X1707" s="19"/>
      <c r="Y1707" s="19"/>
      <c r="Z1707" s="19"/>
      <c r="AA1707" s="19"/>
      <c r="AB1707" s="19"/>
      <c r="AC1707" s="19"/>
      <c r="AD1707" s="19"/>
      <c r="AE1707" s="19"/>
      <c r="AF1707" s="19"/>
      <c r="AG1707" s="19"/>
      <c r="AH1707" s="19"/>
      <c r="AI1707" s="19"/>
      <c r="AJ1707" s="19"/>
      <c r="AK1707" s="19"/>
      <c r="AL1707" s="19"/>
      <c r="AM1707" s="19"/>
      <c r="AN1707" s="19"/>
      <c r="AO1707" s="19"/>
      <c r="AP1707" s="19"/>
      <c r="AQ1707" s="19"/>
      <c r="AR1707" s="19"/>
      <c r="AS1707" s="19"/>
      <c r="AT1707" s="19"/>
      <c r="AU1707" s="19"/>
      <c r="AV1707" s="19"/>
      <c r="AW1707" s="19"/>
      <c r="AX1707" s="20"/>
    </row>
    <row r="1708" spans="1:251">
      <c r="B1708" s="21"/>
    </row>
    <row r="1709" spans="1:251" ht="14.4">
      <c r="B1709" s="10" t="s">
        <v>4</v>
      </c>
      <c r="C1709" s="8"/>
      <c r="D1709" s="8"/>
      <c r="E1709" s="8"/>
      <c r="F1709" s="8"/>
      <c r="G1709" s="8"/>
      <c r="H1709" s="8"/>
      <c r="I1709" s="8"/>
      <c r="J1709" s="8"/>
      <c r="K1709" s="8"/>
      <c r="L1709" s="9"/>
      <c r="M1709" s="9"/>
      <c r="N1709" s="9"/>
      <c r="O1709" s="9"/>
      <c r="P1709" s="8"/>
      <c r="Q1709" s="8"/>
      <c r="R1709" s="8"/>
      <c r="S1709" s="8"/>
      <c r="T1709" s="8"/>
      <c r="U1709" s="8"/>
      <c r="V1709" s="10"/>
      <c r="W1709" s="10"/>
      <c r="X1709" s="10"/>
      <c r="Y1709" s="10"/>
      <c r="Z1709" s="10"/>
      <c r="AA1709" s="10"/>
      <c r="AB1709" s="10"/>
      <c r="AC1709" s="10"/>
      <c r="AD1709" s="10"/>
      <c r="AE1709" s="10"/>
      <c r="AF1709" s="10"/>
      <c r="AG1709" s="10"/>
      <c r="AH1709" s="10"/>
      <c r="AI1709" s="10"/>
      <c r="AJ1709" s="10"/>
      <c r="AK1709" s="10"/>
      <c r="AL1709" s="10"/>
      <c r="AM1709" s="10"/>
      <c r="AN1709" s="10"/>
      <c r="AO1709" s="10"/>
      <c r="AP1709" s="10"/>
      <c r="AQ1709" s="10"/>
      <c r="AR1709" s="10"/>
      <c r="AS1709" s="10"/>
      <c r="AT1709" s="10"/>
      <c r="AU1709" s="10"/>
      <c r="AV1709" s="10"/>
      <c r="AW1709" s="10"/>
      <c r="AX1709" s="10"/>
    </row>
    <row r="1710" spans="1:251" ht="15" thickBot="1">
      <c r="B1710" s="8"/>
      <c r="C1710" s="8"/>
      <c r="D1710" s="8"/>
      <c r="E1710" s="8"/>
      <c r="F1710" s="8"/>
      <c r="G1710" s="8"/>
      <c r="H1710" s="8"/>
      <c r="I1710" s="8"/>
      <c r="J1710" s="8"/>
      <c r="K1710" s="8"/>
      <c r="L1710" s="9"/>
      <c r="M1710" s="9"/>
      <c r="N1710" s="9"/>
      <c r="O1710" s="9"/>
      <c r="P1710" s="8"/>
      <c r="Q1710" s="8"/>
      <c r="R1710" s="8"/>
      <c r="S1710" s="8"/>
      <c r="T1710" s="8"/>
      <c r="U1710" s="8"/>
      <c r="V1710" s="10"/>
      <c r="W1710" s="10"/>
      <c r="X1710" s="10"/>
      <c r="Y1710" s="10"/>
      <c r="Z1710" s="10"/>
      <c r="AA1710" s="10"/>
      <c r="AB1710" s="10"/>
      <c r="AC1710" s="10"/>
      <c r="AD1710" s="10"/>
      <c r="AE1710" s="10"/>
      <c r="AF1710" s="10"/>
      <c r="AG1710" s="10"/>
      <c r="AH1710" s="10"/>
      <c r="AI1710" s="10"/>
      <c r="AJ1710" s="10"/>
      <c r="AK1710" s="10"/>
      <c r="AL1710" s="10"/>
      <c r="AM1710" s="10"/>
      <c r="AN1710" s="10"/>
      <c r="AO1710" s="10"/>
      <c r="AP1710" s="10"/>
      <c r="AQ1710" s="10"/>
      <c r="AR1710" s="10"/>
      <c r="AS1710" s="10"/>
      <c r="AT1710" s="10"/>
      <c r="AU1710" s="10"/>
      <c r="AV1710" s="10"/>
      <c r="AW1710" s="10"/>
      <c r="AX1710" s="22" t="s">
        <v>5</v>
      </c>
    </row>
    <row r="1711" spans="1:251" s="16" customFormat="1" ht="13.5" customHeight="1">
      <c r="A1711" s="8"/>
      <c r="B1711" s="114" t="s">
        <v>6</v>
      </c>
      <c r="C1711" s="115"/>
      <c r="D1711" s="115"/>
      <c r="E1711" s="115"/>
      <c r="F1711" s="115"/>
      <c r="G1711" s="115"/>
      <c r="H1711" s="115"/>
      <c r="I1711" s="115"/>
      <c r="J1711" s="115"/>
      <c r="K1711" s="115"/>
      <c r="L1711" s="115"/>
      <c r="M1711" s="115"/>
      <c r="N1711" s="115"/>
      <c r="O1711" s="115"/>
      <c r="P1711" s="115"/>
      <c r="Q1711" s="115"/>
      <c r="R1711" s="115"/>
      <c r="S1711" s="115"/>
      <c r="T1711" s="115"/>
      <c r="U1711" s="115"/>
      <c r="V1711" s="115"/>
      <c r="W1711" s="115"/>
      <c r="X1711" s="115"/>
      <c r="Y1711" s="115"/>
      <c r="Z1711" s="116"/>
      <c r="AA1711" s="120" t="s">
        <v>9</v>
      </c>
      <c r="AB1711" s="115"/>
      <c r="AC1711" s="115"/>
      <c r="AD1711" s="115"/>
      <c r="AE1711" s="115"/>
      <c r="AF1711" s="115"/>
      <c r="AG1711" s="115"/>
      <c r="AH1711" s="115"/>
      <c r="AI1711" s="116"/>
      <c r="AJ1711" s="120" t="s">
        <v>10</v>
      </c>
      <c r="AK1711" s="115"/>
      <c r="AL1711" s="115"/>
      <c r="AM1711" s="115"/>
      <c r="AN1711" s="115"/>
      <c r="AO1711" s="115"/>
      <c r="AP1711" s="115"/>
      <c r="AQ1711" s="115"/>
      <c r="AR1711" s="116"/>
      <c r="AS1711" s="120" t="s">
        <v>7</v>
      </c>
      <c r="AT1711" s="115"/>
      <c r="AU1711" s="115"/>
      <c r="AV1711" s="115"/>
      <c r="AW1711" s="115"/>
      <c r="AX1711" s="122"/>
      <c r="AY1711" s="2"/>
      <c r="AZ1711" s="2"/>
      <c r="BA1711" s="2"/>
      <c r="BB1711" s="2"/>
      <c r="BC1711" s="2"/>
      <c r="BD1711" s="2"/>
      <c r="BE1711" s="2"/>
      <c r="BF1711" s="2"/>
      <c r="BG1711" s="2"/>
      <c r="BH1711" s="2"/>
      <c r="BI1711" s="2"/>
      <c r="BJ1711" s="2"/>
      <c r="BK1711" s="2"/>
      <c r="BL1711" s="2"/>
      <c r="BM1711" s="2"/>
      <c r="BN1711" s="2"/>
      <c r="BO1711" s="2"/>
      <c r="BP1711" s="2"/>
      <c r="BQ1711" s="2"/>
      <c r="BR1711" s="2"/>
      <c r="BS1711" s="2"/>
      <c r="BT1711" s="2"/>
      <c r="BU1711" s="2"/>
      <c r="BV1711" s="2"/>
      <c r="BW1711" s="2"/>
      <c r="BX1711" s="2"/>
      <c r="BY1711" s="2"/>
      <c r="BZ1711" s="2"/>
      <c r="CA1711" s="2"/>
      <c r="CB1711" s="2"/>
      <c r="CC1711" s="2"/>
      <c r="CD1711" s="2"/>
      <c r="CE1711" s="2"/>
      <c r="CF1711" s="2"/>
      <c r="CG1711" s="2"/>
      <c r="CH1711" s="2"/>
      <c r="CI1711" s="2"/>
      <c r="CJ1711" s="2"/>
      <c r="CK1711" s="2"/>
      <c r="CL1711" s="2"/>
      <c r="CM1711" s="2"/>
      <c r="CN1711" s="2"/>
      <c r="CO1711" s="2"/>
      <c r="CP1711" s="2"/>
      <c r="CQ1711" s="2"/>
      <c r="CR1711" s="2"/>
      <c r="CS1711" s="2"/>
      <c r="CT1711" s="2"/>
      <c r="CU1711" s="2"/>
      <c r="CV1711" s="2"/>
      <c r="CW1711" s="2"/>
      <c r="CX1711" s="2"/>
      <c r="CY1711" s="2"/>
      <c r="CZ1711" s="2"/>
      <c r="DA1711" s="2"/>
      <c r="DB1711" s="2"/>
      <c r="DC1711" s="2"/>
      <c r="DD1711" s="2"/>
      <c r="DE1711" s="2"/>
      <c r="DF1711" s="2"/>
      <c r="DG1711" s="2"/>
      <c r="DH1711" s="2"/>
      <c r="DI1711" s="2"/>
      <c r="DJ1711" s="2"/>
      <c r="DK1711" s="2"/>
      <c r="DL1711" s="2"/>
      <c r="DM1711" s="2"/>
      <c r="DN1711" s="2"/>
      <c r="DO1711" s="2"/>
      <c r="DP1711" s="2"/>
      <c r="DQ1711" s="2"/>
      <c r="DR1711" s="2"/>
      <c r="DS1711" s="2"/>
      <c r="DT1711" s="2"/>
      <c r="DU1711" s="2"/>
      <c r="DV1711" s="2"/>
      <c r="DW1711" s="2"/>
      <c r="DX1711" s="2"/>
      <c r="DY1711" s="2"/>
      <c r="DZ1711" s="2"/>
      <c r="EA1711" s="2"/>
      <c r="EB1711" s="2"/>
      <c r="EC1711" s="2"/>
      <c r="ED1711" s="2"/>
      <c r="EE1711" s="2"/>
      <c r="EF1711" s="2"/>
      <c r="EG1711" s="2"/>
      <c r="EH1711" s="2"/>
      <c r="EI1711" s="2"/>
      <c r="EJ1711" s="2"/>
      <c r="EK1711" s="2"/>
      <c r="EL1711" s="2"/>
      <c r="EM1711" s="2"/>
      <c r="EN1711" s="2"/>
      <c r="EO1711" s="2"/>
      <c r="EP1711" s="2"/>
      <c r="EQ1711" s="2"/>
      <c r="ER1711" s="2"/>
      <c r="ES1711" s="2"/>
      <c r="ET1711" s="2"/>
      <c r="EU1711" s="2"/>
      <c r="EV1711" s="2"/>
      <c r="EW1711" s="2"/>
      <c r="EX1711" s="2"/>
      <c r="EY1711" s="2"/>
      <c r="EZ1711" s="2"/>
      <c r="FA1711" s="2"/>
      <c r="FB1711" s="2"/>
      <c r="FC1711" s="2"/>
      <c r="FD1711" s="2"/>
      <c r="FE1711" s="2"/>
      <c r="FF1711" s="2"/>
      <c r="FG1711" s="2"/>
      <c r="FH1711" s="2"/>
      <c r="FI1711" s="2"/>
      <c r="FJ1711" s="2"/>
      <c r="FK1711" s="2"/>
      <c r="FL1711" s="2"/>
      <c r="FM1711" s="2"/>
      <c r="FN1711" s="2"/>
      <c r="FO1711" s="2"/>
      <c r="FP1711" s="2"/>
      <c r="FQ1711" s="2"/>
      <c r="FR1711" s="2"/>
      <c r="FS1711" s="2"/>
      <c r="FT1711" s="2"/>
      <c r="FU1711" s="2"/>
      <c r="FV1711" s="2"/>
      <c r="FW1711" s="2"/>
      <c r="FX1711" s="2"/>
      <c r="FY1711" s="2"/>
      <c r="FZ1711" s="2"/>
      <c r="GA1711" s="2"/>
      <c r="GB1711" s="2"/>
      <c r="GC1711" s="2"/>
      <c r="GD1711" s="2"/>
      <c r="GE1711" s="2"/>
      <c r="GF1711" s="2"/>
      <c r="GG1711" s="2"/>
      <c r="GH1711" s="2"/>
      <c r="GI1711" s="2"/>
      <c r="GJ1711" s="2"/>
      <c r="GK1711" s="2"/>
      <c r="GL1711" s="2"/>
      <c r="GM1711" s="2"/>
      <c r="GN1711" s="2"/>
      <c r="GO1711" s="2"/>
      <c r="GP1711" s="2"/>
      <c r="GQ1711" s="2"/>
      <c r="GR1711" s="2"/>
      <c r="GS1711" s="2"/>
      <c r="GT1711" s="2"/>
      <c r="GU1711" s="2"/>
      <c r="GV1711" s="2"/>
      <c r="GW1711" s="2"/>
      <c r="GX1711" s="2"/>
      <c r="GY1711" s="2"/>
      <c r="GZ1711" s="2"/>
      <c r="HA1711" s="2"/>
      <c r="HB1711" s="2"/>
      <c r="HC1711" s="2"/>
      <c r="HD1711" s="2"/>
      <c r="HE1711" s="2"/>
      <c r="HF1711" s="2"/>
      <c r="HG1711" s="2"/>
      <c r="HH1711" s="2"/>
      <c r="HI1711" s="2"/>
      <c r="HJ1711" s="2"/>
      <c r="HK1711" s="2"/>
      <c r="HL1711" s="2"/>
      <c r="HM1711" s="2"/>
      <c r="HN1711" s="2"/>
      <c r="HO1711" s="2"/>
      <c r="HP1711" s="2"/>
      <c r="HQ1711" s="2"/>
      <c r="HR1711" s="2"/>
      <c r="HS1711" s="2"/>
      <c r="HT1711" s="2"/>
      <c r="HU1711" s="2"/>
      <c r="HV1711" s="2"/>
      <c r="HW1711" s="2"/>
      <c r="HX1711" s="2"/>
      <c r="HY1711" s="2"/>
      <c r="HZ1711" s="2"/>
      <c r="IA1711" s="2"/>
      <c r="IB1711" s="2"/>
      <c r="IC1711" s="2"/>
      <c r="ID1711" s="2"/>
      <c r="IE1711" s="2"/>
      <c r="IF1711" s="2"/>
      <c r="IG1711" s="2"/>
      <c r="IH1711" s="2"/>
      <c r="II1711" s="2"/>
      <c r="IJ1711" s="2"/>
      <c r="IK1711" s="2"/>
      <c r="IL1711" s="2"/>
      <c r="IM1711" s="2"/>
      <c r="IN1711" s="2"/>
      <c r="IO1711" s="2"/>
      <c r="IP1711" s="2"/>
      <c r="IQ1711" s="2"/>
    </row>
    <row r="1712" spans="1:251" s="16" customFormat="1">
      <c r="A1712" s="8"/>
      <c r="B1712" s="117"/>
      <c r="C1712" s="118"/>
      <c r="D1712" s="118"/>
      <c r="E1712" s="118"/>
      <c r="F1712" s="118"/>
      <c r="G1712" s="118"/>
      <c r="H1712" s="118"/>
      <c r="I1712" s="118"/>
      <c r="J1712" s="118"/>
      <c r="K1712" s="118"/>
      <c r="L1712" s="118"/>
      <c r="M1712" s="118"/>
      <c r="N1712" s="118"/>
      <c r="O1712" s="118"/>
      <c r="P1712" s="118"/>
      <c r="Q1712" s="118"/>
      <c r="R1712" s="118"/>
      <c r="S1712" s="118"/>
      <c r="T1712" s="118"/>
      <c r="U1712" s="118"/>
      <c r="V1712" s="118"/>
      <c r="W1712" s="118"/>
      <c r="X1712" s="118"/>
      <c r="Y1712" s="118"/>
      <c r="Z1712" s="119"/>
      <c r="AA1712" s="121"/>
      <c r="AB1712" s="118"/>
      <c r="AC1712" s="118"/>
      <c r="AD1712" s="118"/>
      <c r="AE1712" s="118"/>
      <c r="AF1712" s="118"/>
      <c r="AG1712" s="118"/>
      <c r="AH1712" s="118"/>
      <c r="AI1712" s="119"/>
      <c r="AJ1712" s="121"/>
      <c r="AK1712" s="118"/>
      <c r="AL1712" s="118"/>
      <c r="AM1712" s="118"/>
      <c r="AN1712" s="118"/>
      <c r="AO1712" s="118"/>
      <c r="AP1712" s="118"/>
      <c r="AQ1712" s="118"/>
      <c r="AR1712" s="119"/>
      <c r="AS1712" s="121"/>
      <c r="AT1712" s="118"/>
      <c r="AU1712" s="118"/>
      <c r="AV1712" s="118"/>
      <c r="AW1712" s="118"/>
      <c r="AX1712" s="123"/>
      <c r="AY1712" s="2"/>
      <c r="AZ1712" s="2"/>
      <c r="BA1712" s="2"/>
      <c r="BB1712" s="23"/>
      <c r="BC1712" s="24"/>
      <c r="BE1712" s="2"/>
      <c r="BF1712" s="2"/>
      <c r="BG1712" s="2"/>
      <c r="BH1712" s="2"/>
      <c r="BI1712" s="2"/>
      <c r="BJ1712" s="2"/>
      <c r="BK1712" s="2"/>
      <c r="BL1712" s="2"/>
      <c r="BM1712" s="2"/>
      <c r="BN1712" s="2"/>
      <c r="BO1712" s="2"/>
      <c r="BP1712" s="2"/>
      <c r="BQ1712" s="2"/>
      <c r="BR1712" s="2"/>
      <c r="BS1712" s="2"/>
      <c r="BT1712" s="2"/>
      <c r="BU1712" s="2"/>
      <c r="BV1712" s="2"/>
      <c r="BW1712" s="2"/>
      <c r="BX1712" s="2"/>
      <c r="BY1712" s="2"/>
      <c r="BZ1712" s="2"/>
      <c r="CA1712" s="2"/>
      <c r="CB1712" s="2"/>
      <c r="CC1712" s="2"/>
      <c r="CD1712" s="2"/>
      <c r="CE1712" s="2"/>
      <c r="CF1712" s="2"/>
      <c r="CG1712" s="2"/>
      <c r="CH1712" s="2"/>
      <c r="CI1712" s="2"/>
      <c r="CJ1712" s="2"/>
      <c r="CK1712" s="2"/>
      <c r="CL1712" s="2"/>
      <c r="CM1712" s="2"/>
      <c r="CN1712" s="2"/>
      <c r="CO1712" s="2"/>
      <c r="CP1712" s="2"/>
      <c r="CQ1712" s="2"/>
      <c r="CR1712" s="2"/>
      <c r="CS1712" s="2"/>
      <c r="CT1712" s="2"/>
      <c r="CU1712" s="2"/>
      <c r="CV1712" s="2"/>
      <c r="CW1712" s="2"/>
      <c r="CX1712" s="2"/>
      <c r="CY1712" s="2"/>
      <c r="CZ1712" s="2"/>
      <c r="DA1712" s="2"/>
      <c r="DB1712" s="2"/>
      <c r="DC1712" s="2"/>
      <c r="DD1712" s="2"/>
      <c r="DE1712" s="2"/>
      <c r="DF1712" s="2"/>
      <c r="DG1712" s="2"/>
      <c r="DH1712" s="2"/>
      <c r="DI1712" s="2"/>
      <c r="DJ1712" s="2"/>
      <c r="DK1712" s="2"/>
      <c r="DL1712" s="2"/>
      <c r="DM1712" s="2"/>
      <c r="DN1712" s="2"/>
      <c r="DO1712" s="2"/>
      <c r="DP1712" s="2"/>
      <c r="DQ1712" s="2"/>
      <c r="DR1712" s="2"/>
      <c r="DS1712" s="2"/>
      <c r="DT1712" s="2"/>
      <c r="DU1712" s="2"/>
      <c r="DV1712" s="2"/>
      <c r="DW1712" s="2"/>
      <c r="DX1712" s="2"/>
      <c r="DY1712" s="2"/>
      <c r="DZ1712" s="2"/>
      <c r="EA1712" s="2"/>
      <c r="EB1712" s="2"/>
      <c r="EC1712" s="2"/>
      <c r="ED1712" s="2"/>
      <c r="EE1712" s="2"/>
      <c r="EF1712" s="2"/>
      <c r="EG1712" s="2"/>
      <c r="EH1712" s="2"/>
      <c r="EI1712" s="2"/>
      <c r="EJ1712" s="2"/>
      <c r="EK1712" s="2"/>
      <c r="EL1712" s="2"/>
      <c r="EM1712" s="2"/>
      <c r="EN1712" s="2"/>
      <c r="EO1712" s="2"/>
      <c r="EP1712" s="2"/>
      <c r="EQ1712" s="2"/>
      <c r="ER1712" s="2"/>
      <c r="ES1712" s="2"/>
      <c r="ET1712" s="2"/>
      <c r="EU1712" s="2"/>
      <c r="EV1712" s="2"/>
      <c r="EW1712" s="2"/>
      <c r="EX1712" s="2"/>
      <c r="EY1712" s="2"/>
      <c r="EZ1712" s="2"/>
      <c r="FA1712" s="2"/>
      <c r="FB1712" s="2"/>
      <c r="FC1712" s="2"/>
      <c r="FD1712" s="2"/>
      <c r="FE1712" s="2"/>
      <c r="FF1712" s="2"/>
      <c r="FG1712" s="2"/>
      <c r="FH1712" s="2"/>
      <c r="FI1712" s="2"/>
      <c r="FJ1712" s="2"/>
      <c r="FK1712" s="2"/>
      <c r="FL1712" s="2"/>
      <c r="FM1712" s="2"/>
      <c r="FN1712" s="2"/>
      <c r="FO1712" s="2"/>
      <c r="FP1712" s="2"/>
      <c r="FQ1712" s="2"/>
      <c r="FR1712" s="2"/>
      <c r="FS1712" s="2"/>
      <c r="FT1712" s="2"/>
      <c r="FU1712" s="2"/>
      <c r="FV1712" s="2"/>
      <c r="FW1712" s="2"/>
      <c r="FX1712" s="2"/>
      <c r="FY1712" s="2"/>
      <c r="FZ1712" s="2"/>
      <c r="GA1712" s="2"/>
      <c r="GB1712" s="2"/>
      <c r="GC1712" s="2"/>
      <c r="GD1712" s="2"/>
      <c r="GE1712" s="2"/>
      <c r="GF1712" s="2"/>
      <c r="GG1712" s="2"/>
      <c r="GH1712" s="2"/>
      <c r="GI1712" s="2"/>
      <c r="GJ1712" s="2"/>
      <c r="GK1712" s="2"/>
      <c r="GL1712" s="2"/>
      <c r="GM1712" s="2"/>
      <c r="GN1712" s="2"/>
      <c r="GO1712" s="2"/>
      <c r="GP1712" s="2"/>
      <c r="GQ1712" s="2"/>
      <c r="GR1712" s="2"/>
      <c r="GS1712" s="2"/>
      <c r="GT1712" s="2"/>
      <c r="GU1712" s="2"/>
      <c r="GV1712" s="2"/>
      <c r="GW1712" s="2"/>
      <c r="GX1712" s="2"/>
      <c r="GY1712" s="2"/>
      <c r="GZ1712" s="2"/>
      <c r="HA1712" s="2"/>
      <c r="HB1712" s="2"/>
      <c r="HC1712" s="2"/>
      <c r="HD1712" s="2"/>
      <c r="HE1712" s="2"/>
      <c r="HF1712" s="2"/>
      <c r="HG1712" s="2"/>
      <c r="HH1712" s="2"/>
      <c r="HI1712" s="2"/>
      <c r="HJ1712" s="2"/>
      <c r="HK1712" s="2"/>
      <c r="HL1712" s="2"/>
      <c r="HM1712" s="2"/>
      <c r="HN1712" s="2"/>
      <c r="HO1712" s="2"/>
      <c r="HP1712" s="2"/>
      <c r="HQ1712" s="2"/>
      <c r="HR1712" s="2"/>
      <c r="HS1712" s="2"/>
      <c r="HT1712" s="2"/>
      <c r="HU1712" s="2"/>
      <c r="HV1712" s="2"/>
      <c r="HW1712" s="2"/>
      <c r="HX1712" s="2"/>
      <c r="HY1712" s="2"/>
      <c r="HZ1712" s="2"/>
      <c r="IA1712" s="2"/>
      <c r="IB1712" s="2"/>
      <c r="IC1712" s="2"/>
      <c r="ID1712" s="2"/>
      <c r="IE1712" s="2"/>
      <c r="IF1712" s="2"/>
      <c r="IG1712" s="2"/>
      <c r="IH1712" s="2"/>
      <c r="II1712" s="2"/>
      <c r="IJ1712" s="2"/>
      <c r="IK1712" s="2"/>
      <c r="IL1712" s="2"/>
      <c r="IM1712" s="2"/>
      <c r="IN1712" s="2"/>
      <c r="IO1712" s="2"/>
      <c r="IP1712" s="2"/>
      <c r="IQ1712" s="2"/>
    </row>
    <row r="1713" spans="1:251" s="16" customFormat="1" ht="18.75" customHeight="1">
      <c r="A1713" s="8"/>
      <c r="B1713" s="25"/>
      <c r="C1713" s="93" t="s">
        <v>306</v>
      </c>
      <c r="D1713" s="94"/>
      <c r="E1713" s="94"/>
      <c r="F1713" s="94"/>
      <c r="G1713" s="94"/>
      <c r="H1713" s="94"/>
      <c r="I1713" s="94"/>
      <c r="J1713" s="94"/>
      <c r="K1713" s="94"/>
      <c r="L1713" s="94"/>
      <c r="M1713" s="94"/>
      <c r="N1713" s="94"/>
      <c r="O1713" s="94"/>
      <c r="P1713" s="94"/>
      <c r="Q1713" s="94"/>
      <c r="R1713" s="94"/>
      <c r="S1713" s="94"/>
      <c r="T1713" s="94"/>
      <c r="U1713" s="94"/>
      <c r="V1713" s="94"/>
      <c r="W1713" s="94"/>
      <c r="X1713" s="94"/>
      <c r="Y1713" s="94"/>
      <c r="Z1713" s="95"/>
      <c r="AA1713" s="96">
        <v>3361</v>
      </c>
      <c r="AB1713" s="97"/>
      <c r="AC1713" s="97"/>
      <c r="AD1713" s="97"/>
      <c r="AE1713" s="97"/>
      <c r="AF1713" s="97"/>
      <c r="AG1713" s="97"/>
      <c r="AH1713" s="97"/>
      <c r="AI1713" s="98"/>
      <c r="AJ1713" s="96">
        <v>2762</v>
      </c>
      <c r="AK1713" s="97"/>
      <c r="AL1713" s="97"/>
      <c r="AM1713" s="97"/>
      <c r="AN1713" s="97"/>
      <c r="AO1713" s="97"/>
      <c r="AP1713" s="97"/>
      <c r="AQ1713" s="97"/>
      <c r="AR1713" s="98"/>
      <c r="AS1713" s="99"/>
      <c r="AT1713" s="100"/>
      <c r="AU1713" s="100"/>
      <c r="AV1713" s="100"/>
      <c r="AW1713" s="100"/>
      <c r="AX1713" s="101"/>
      <c r="AY1713" s="2"/>
      <c r="AZ1713" s="2"/>
      <c r="BA1713" s="2"/>
      <c r="BB1713" s="2"/>
      <c r="BC1713" s="2"/>
      <c r="BD1713" s="2"/>
      <c r="BE1713" s="2"/>
      <c r="BF1713" s="2"/>
      <c r="BG1713" s="2"/>
      <c r="BH1713" s="2"/>
      <c r="BI1713" s="2"/>
      <c r="BJ1713" s="2"/>
      <c r="BK1713" s="2"/>
      <c r="BL1713" s="2"/>
      <c r="BM1713" s="2"/>
      <c r="BN1713" s="2"/>
      <c r="BO1713" s="2"/>
      <c r="BP1713" s="2"/>
      <c r="BQ1713" s="2"/>
      <c r="BR1713" s="2"/>
      <c r="BS1713" s="2"/>
      <c r="BT1713" s="2"/>
      <c r="BU1713" s="2"/>
      <c r="BV1713" s="2"/>
      <c r="BW1713" s="2"/>
      <c r="BX1713" s="2"/>
      <c r="BY1713" s="2"/>
      <c r="BZ1713" s="2"/>
      <c r="CA1713" s="2"/>
      <c r="CB1713" s="2"/>
      <c r="CC1713" s="2"/>
      <c r="CD1713" s="2"/>
      <c r="CE1713" s="2"/>
      <c r="CF1713" s="2"/>
      <c r="CG1713" s="2"/>
      <c r="CH1713" s="2"/>
      <c r="CI1713" s="2"/>
      <c r="CJ1713" s="2"/>
      <c r="CK1713" s="2"/>
      <c r="CL1713" s="2"/>
      <c r="CM1713" s="2"/>
      <c r="CN1713" s="2"/>
      <c r="CO1713" s="2"/>
      <c r="CP1713" s="2"/>
      <c r="CQ1713" s="2"/>
      <c r="CR1713" s="2"/>
      <c r="CS1713" s="2"/>
      <c r="CT1713" s="2"/>
      <c r="CU1713" s="2"/>
      <c r="CV1713" s="2"/>
      <c r="CW1713" s="2"/>
      <c r="CX1713" s="2"/>
      <c r="CY1713" s="2"/>
      <c r="CZ1713" s="2"/>
      <c r="DA1713" s="2"/>
      <c r="DB1713" s="2"/>
      <c r="DC1713" s="2"/>
      <c r="DD1713" s="2"/>
      <c r="DE1713" s="2"/>
      <c r="DF1713" s="2"/>
      <c r="DG1713" s="2"/>
      <c r="DH1713" s="2"/>
      <c r="DI1713" s="2"/>
      <c r="DJ1713" s="2"/>
      <c r="DK1713" s="2"/>
      <c r="DL1713" s="2"/>
      <c r="DM1713" s="2"/>
      <c r="DN1713" s="2"/>
      <c r="DO1713" s="2"/>
      <c r="DP1713" s="2"/>
      <c r="DQ1713" s="2"/>
      <c r="DR1713" s="2"/>
      <c r="DS1713" s="2"/>
      <c r="DT1713" s="2"/>
      <c r="DU1713" s="2"/>
      <c r="DV1713" s="2"/>
      <c r="DW1713" s="2"/>
      <c r="DX1713" s="2"/>
      <c r="DY1713" s="2"/>
      <c r="DZ1713" s="2"/>
      <c r="EA1713" s="2"/>
      <c r="EB1713" s="2"/>
      <c r="EC1713" s="2"/>
      <c r="ED1713" s="2"/>
      <c r="EE1713" s="2"/>
      <c r="EF1713" s="2"/>
      <c r="EG1713" s="2"/>
      <c r="EH1713" s="2"/>
      <c r="EI1713" s="2"/>
      <c r="EJ1713" s="2"/>
      <c r="EK1713" s="2"/>
      <c r="EL1713" s="2"/>
      <c r="EM1713" s="2"/>
      <c r="EN1713" s="2"/>
      <c r="EO1713" s="2"/>
      <c r="EP1713" s="2"/>
      <c r="EQ1713" s="2"/>
      <c r="ER1713" s="2"/>
      <c r="ES1713" s="2"/>
      <c r="ET1713" s="2"/>
      <c r="EU1713" s="2"/>
      <c r="EV1713" s="2"/>
      <c r="EW1713" s="2"/>
      <c r="EX1713" s="2"/>
      <c r="EY1713" s="2"/>
      <c r="EZ1713" s="2"/>
      <c r="FA1713" s="2"/>
      <c r="FB1713" s="2"/>
      <c r="FC1713" s="2"/>
      <c r="FD1713" s="2"/>
      <c r="FE1713" s="2"/>
      <c r="FF1713" s="2"/>
      <c r="FG1713" s="2"/>
      <c r="FH1713" s="2"/>
      <c r="FI1713" s="2"/>
      <c r="FJ1713" s="2"/>
      <c r="FK1713" s="2"/>
      <c r="FL1713" s="2"/>
      <c r="FM1713" s="2"/>
      <c r="FN1713" s="2"/>
      <c r="FO1713" s="2"/>
      <c r="FP1713" s="2"/>
      <c r="FQ1713" s="2"/>
      <c r="FR1713" s="2"/>
      <c r="FS1713" s="2"/>
      <c r="FT1713" s="2"/>
      <c r="FU1713" s="2"/>
      <c r="FV1713" s="2"/>
      <c r="FW1713" s="2"/>
      <c r="FX1713" s="2"/>
      <c r="FY1713" s="2"/>
      <c r="FZ1713" s="2"/>
      <c r="GA1713" s="2"/>
      <c r="GB1713" s="2"/>
      <c r="GC1713" s="2"/>
      <c r="GD1713" s="2"/>
      <c r="GE1713" s="2"/>
      <c r="GF1713" s="2"/>
      <c r="GG1713" s="2"/>
      <c r="GH1713" s="2"/>
      <c r="GI1713" s="2"/>
      <c r="GJ1713" s="2"/>
      <c r="GK1713" s="2"/>
      <c r="GL1713" s="2"/>
      <c r="GM1713" s="2"/>
      <c r="GN1713" s="2"/>
      <c r="GO1713" s="2"/>
      <c r="GP1713" s="2"/>
      <c r="GQ1713" s="2"/>
      <c r="GR1713" s="2"/>
      <c r="GS1713" s="2"/>
      <c r="GT1713" s="2"/>
      <c r="GU1713" s="2"/>
      <c r="GV1713" s="2"/>
      <c r="GW1713" s="2"/>
      <c r="GX1713" s="2"/>
      <c r="GY1713" s="2"/>
      <c r="GZ1713" s="2"/>
      <c r="HA1713" s="2"/>
      <c r="HB1713" s="2"/>
      <c r="HC1713" s="2"/>
      <c r="HD1713" s="2"/>
      <c r="HE1713" s="2"/>
      <c r="HF1713" s="2"/>
      <c r="HG1713" s="2"/>
      <c r="HH1713" s="2"/>
      <c r="HI1713" s="2"/>
      <c r="HJ1713" s="2"/>
      <c r="HK1713" s="2"/>
      <c r="HL1713" s="2"/>
      <c r="HM1713" s="2"/>
      <c r="HN1713" s="2"/>
      <c r="HO1713" s="2"/>
      <c r="HP1713" s="2"/>
      <c r="HQ1713" s="2"/>
      <c r="HR1713" s="2"/>
      <c r="HS1713" s="2"/>
      <c r="HT1713" s="2"/>
      <c r="HU1713" s="2"/>
      <c r="HV1713" s="2"/>
      <c r="HW1713" s="2"/>
      <c r="HX1713" s="2"/>
      <c r="HY1713" s="2"/>
      <c r="HZ1713" s="2"/>
      <c r="IA1713" s="2"/>
      <c r="IB1713" s="2"/>
      <c r="IC1713" s="2"/>
      <c r="ID1713" s="2"/>
      <c r="IE1713" s="2"/>
      <c r="IF1713" s="2"/>
      <c r="IG1713" s="2"/>
      <c r="IH1713" s="2"/>
      <c r="II1713" s="2"/>
      <c r="IJ1713" s="2"/>
      <c r="IK1713" s="2"/>
      <c r="IL1713" s="2"/>
      <c r="IM1713" s="2"/>
      <c r="IN1713" s="2"/>
      <c r="IO1713" s="2"/>
      <c r="IP1713" s="2"/>
      <c r="IQ1713" s="2"/>
    </row>
    <row r="1714" spans="1:251" s="16" customFormat="1" ht="18.75" customHeight="1">
      <c r="A1714" s="8"/>
      <c r="B1714" s="25"/>
      <c r="C1714" s="93" t="s">
        <v>307</v>
      </c>
      <c r="D1714" s="94"/>
      <c r="E1714" s="94"/>
      <c r="F1714" s="94"/>
      <c r="G1714" s="94"/>
      <c r="H1714" s="94"/>
      <c r="I1714" s="94"/>
      <c r="J1714" s="94"/>
      <c r="K1714" s="94"/>
      <c r="L1714" s="94"/>
      <c r="M1714" s="94"/>
      <c r="N1714" s="94"/>
      <c r="O1714" s="94"/>
      <c r="P1714" s="94"/>
      <c r="Q1714" s="94"/>
      <c r="R1714" s="94"/>
      <c r="S1714" s="94"/>
      <c r="T1714" s="94"/>
      <c r="U1714" s="94"/>
      <c r="V1714" s="94"/>
      <c r="W1714" s="94"/>
      <c r="X1714" s="94"/>
      <c r="Y1714" s="94"/>
      <c r="Z1714" s="95"/>
      <c r="AA1714" s="96">
        <v>278</v>
      </c>
      <c r="AB1714" s="97"/>
      <c r="AC1714" s="97"/>
      <c r="AD1714" s="97"/>
      <c r="AE1714" s="97"/>
      <c r="AF1714" s="97"/>
      <c r="AG1714" s="97"/>
      <c r="AH1714" s="97"/>
      <c r="AI1714" s="98"/>
      <c r="AJ1714" s="96">
        <v>406</v>
      </c>
      <c r="AK1714" s="97"/>
      <c r="AL1714" s="97"/>
      <c r="AM1714" s="97"/>
      <c r="AN1714" s="97"/>
      <c r="AO1714" s="97"/>
      <c r="AP1714" s="97"/>
      <c r="AQ1714" s="97"/>
      <c r="AR1714" s="98"/>
      <c r="AS1714" s="99"/>
      <c r="AT1714" s="100"/>
      <c r="AU1714" s="100"/>
      <c r="AV1714" s="100"/>
      <c r="AW1714" s="100"/>
      <c r="AX1714" s="101"/>
      <c r="AY1714" s="2"/>
      <c r="AZ1714" s="2"/>
      <c r="BA1714" s="2"/>
      <c r="BB1714" s="2"/>
      <c r="BC1714" s="2"/>
      <c r="BD1714" s="2"/>
      <c r="BE1714" s="2"/>
      <c r="BF1714" s="2"/>
      <c r="BG1714" s="2"/>
      <c r="BH1714" s="2"/>
      <c r="BI1714" s="2"/>
      <c r="BJ1714" s="2"/>
      <c r="BK1714" s="2"/>
      <c r="BL1714" s="2"/>
      <c r="BM1714" s="2"/>
      <c r="BN1714" s="2"/>
      <c r="BO1714" s="2"/>
      <c r="BP1714" s="2"/>
      <c r="BQ1714" s="2"/>
      <c r="BR1714" s="2"/>
      <c r="BS1714" s="2"/>
      <c r="BT1714" s="2"/>
      <c r="BU1714" s="2"/>
      <c r="BV1714" s="2"/>
      <c r="BW1714" s="2"/>
      <c r="BX1714" s="2"/>
      <c r="BY1714" s="2"/>
      <c r="BZ1714" s="2"/>
      <c r="CA1714" s="2"/>
      <c r="CB1714" s="2"/>
      <c r="CC1714" s="2"/>
      <c r="CD1714" s="2"/>
      <c r="CE1714" s="2"/>
      <c r="CF1714" s="2"/>
      <c r="CG1714" s="2"/>
      <c r="CH1714" s="2"/>
      <c r="CI1714" s="2"/>
      <c r="CJ1714" s="2"/>
      <c r="CK1714" s="2"/>
      <c r="CL1714" s="2"/>
      <c r="CM1714" s="2"/>
      <c r="CN1714" s="2"/>
      <c r="CO1714" s="2"/>
      <c r="CP1714" s="2"/>
      <c r="CQ1714" s="2"/>
      <c r="CR1714" s="2"/>
      <c r="CS1714" s="2"/>
      <c r="CT1714" s="2"/>
      <c r="CU1714" s="2"/>
      <c r="CV1714" s="2"/>
      <c r="CW1714" s="2"/>
      <c r="CX1714" s="2"/>
      <c r="CY1714" s="2"/>
      <c r="CZ1714" s="2"/>
      <c r="DA1714" s="2"/>
      <c r="DB1714" s="2"/>
      <c r="DC1714" s="2"/>
      <c r="DD1714" s="2"/>
      <c r="DE1714" s="2"/>
      <c r="DF1714" s="2"/>
      <c r="DG1714" s="2"/>
      <c r="DH1714" s="2"/>
      <c r="DI1714" s="2"/>
      <c r="DJ1714" s="2"/>
      <c r="DK1714" s="2"/>
      <c r="DL1714" s="2"/>
      <c r="DM1714" s="2"/>
      <c r="DN1714" s="2"/>
      <c r="DO1714" s="2"/>
      <c r="DP1714" s="2"/>
      <c r="DQ1714" s="2"/>
      <c r="DR1714" s="2"/>
      <c r="DS1714" s="2"/>
      <c r="DT1714" s="2"/>
      <c r="DU1714" s="2"/>
      <c r="DV1714" s="2"/>
      <c r="DW1714" s="2"/>
      <c r="DX1714" s="2"/>
      <c r="DY1714" s="2"/>
      <c r="DZ1714" s="2"/>
      <c r="EA1714" s="2"/>
      <c r="EB1714" s="2"/>
      <c r="EC1714" s="2"/>
      <c r="ED1714" s="2"/>
      <c r="EE1714" s="2"/>
      <c r="EF1714" s="2"/>
      <c r="EG1714" s="2"/>
      <c r="EH1714" s="2"/>
      <c r="EI1714" s="2"/>
      <c r="EJ1714" s="2"/>
      <c r="EK1714" s="2"/>
      <c r="EL1714" s="2"/>
      <c r="EM1714" s="2"/>
      <c r="EN1714" s="2"/>
      <c r="EO1714" s="2"/>
      <c r="EP1714" s="2"/>
      <c r="EQ1714" s="2"/>
      <c r="ER1714" s="2"/>
      <c r="ES1714" s="2"/>
      <c r="ET1714" s="2"/>
      <c r="EU1714" s="2"/>
      <c r="EV1714" s="2"/>
      <c r="EW1714" s="2"/>
      <c r="EX1714" s="2"/>
      <c r="EY1714" s="2"/>
      <c r="EZ1714" s="2"/>
      <c r="FA1714" s="2"/>
      <c r="FB1714" s="2"/>
      <c r="FC1714" s="2"/>
      <c r="FD1714" s="2"/>
      <c r="FE1714" s="2"/>
      <c r="FF1714" s="2"/>
      <c r="FG1714" s="2"/>
      <c r="FH1714" s="2"/>
      <c r="FI1714" s="2"/>
      <c r="FJ1714" s="2"/>
      <c r="FK1714" s="2"/>
      <c r="FL1714" s="2"/>
      <c r="FM1714" s="2"/>
      <c r="FN1714" s="2"/>
      <c r="FO1714" s="2"/>
      <c r="FP1714" s="2"/>
      <c r="FQ1714" s="2"/>
      <c r="FR1714" s="2"/>
      <c r="FS1714" s="2"/>
      <c r="FT1714" s="2"/>
      <c r="FU1714" s="2"/>
      <c r="FV1714" s="2"/>
      <c r="FW1714" s="2"/>
      <c r="FX1714" s="2"/>
      <c r="FY1714" s="2"/>
      <c r="FZ1714" s="2"/>
      <c r="GA1714" s="2"/>
      <c r="GB1714" s="2"/>
      <c r="GC1714" s="2"/>
      <c r="GD1714" s="2"/>
      <c r="GE1714" s="2"/>
      <c r="GF1714" s="2"/>
      <c r="GG1714" s="2"/>
      <c r="GH1714" s="2"/>
      <c r="GI1714" s="2"/>
      <c r="GJ1714" s="2"/>
      <c r="GK1714" s="2"/>
      <c r="GL1714" s="2"/>
      <c r="GM1714" s="2"/>
      <c r="GN1714" s="2"/>
      <c r="GO1714" s="2"/>
      <c r="GP1714" s="2"/>
      <c r="GQ1714" s="2"/>
      <c r="GR1714" s="2"/>
      <c r="GS1714" s="2"/>
      <c r="GT1714" s="2"/>
      <c r="GU1714" s="2"/>
      <c r="GV1714" s="2"/>
      <c r="GW1714" s="2"/>
      <c r="GX1714" s="2"/>
      <c r="GY1714" s="2"/>
      <c r="GZ1714" s="2"/>
      <c r="HA1714" s="2"/>
      <c r="HB1714" s="2"/>
      <c r="HC1714" s="2"/>
      <c r="HD1714" s="2"/>
      <c r="HE1714" s="2"/>
      <c r="HF1714" s="2"/>
      <c r="HG1714" s="2"/>
      <c r="HH1714" s="2"/>
      <c r="HI1714" s="2"/>
      <c r="HJ1714" s="2"/>
      <c r="HK1714" s="2"/>
      <c r="HL1714" s="2"/>
      <c r="HM1714" s="2"/>
      <c r="HN1714" s="2"/>
      <c r="HO1714" s="2"/>
      <c r="HP1714" s="2"/>
      <c r="HQ1714" s="2"/>
      <c r="HR1714" s="2"/>
      <c r="HS1714" s="2"/>
      <c r="HT1714" s="2"/>
      <c r="HU1714" s="2"/>
      <c r="HV1714" s="2"/>
      <c r="HW1714" s="2"/>
      <c r="HX1714" s="2"/>
      <c r="HY1714" s="2"/>
      <c r="HZ1714" s="2"/>
      <c r="IA1714" s="2"/>
      <c r="IB1714" s="2"/>
      <c r="IC1714" s="2"/>
      <c r="ID1714" s="2"/>
      <c r="IE1714" s="2"/>
      <c r="IF1714" s="2"/>
      <c r="IG1714" s="2"/>
      <c r="IH1714" s="2"/>
      <c r="II1714" s="2"/>
      <c r="IJ1714" s="2"/>
      <c r="IK1714" s="2"/>
      <c r="IL1714" s="2"/>
      <c r="IM1714" s="2"/>
      <c r="IN1714" s="2"/>
      <c r="IO1714" s="2"/>
      <c r="IP1714" s="2"/>
      <c r="IQ1714" s="2"/>
    </row>
    <row r="1715" spans="1:251" s="16" customFormat="1" ht="18.75" customHeight="1" thickBot="1">
      <c r="A1715" s="17"/>
      <c r="B1715" s="102" t="s">
        <v>11</v>
      </c>
      <c r="C1715" s="103"/>
      <c r="D1715" s="103"/>
      <c r="E1715" s="103"/>
      <c r="F1715" s="103"/>
      <c r="G1715" s="103"/>
      <c r="H1715" s="103"/>
      <c r="I1715" s="103"/>
      <c r="J1715" s="103"/>
      <c r="K1715" s="103"/>
      <c r="L1715" s="103"/>
      <c r="M1715" s="103"/>
      <c r="N1715" s="103"/>
      <c r="O1715" s="103"/>
      <c r="P1715" s="103"/>
      <c r="Q1715" s="103"/>
      <c r="R1715" s="103"/>
      <c r="S1715" s="103"/>
      <c r="T1715" s="103"/>
      <c r="U1715" s="103"/>
      <c r="V1715" s="103"/>
      <c r="W1715" s="103"/>
      <c r="X1715" s="103"/>
      <c r="Y1715" s="103"/>
      <c r="Z1715" s="104"/>
      <c r="AA1715" s="105">
        <f>SUM($AA$1713:$AA$1714)</f>
        <v>3639</v>
      </c>
      <c r="AB1715" s="106"/>
      <c r="AC1715" s="106"/>
      <c r="AD1715" s="106"/>
      <c r="AE1715" s="106"/>
      <c r="AF1715" s="106"/>
      <c r="AG1715" s="106"/>
      <c r="AH1715" s="106"/>
      <c r="AI1715" s="107"/>
      <c r="AJ1715" s="105">
        <f>SUM($AJ$1713:$AJ$1714)</f>
        <v>3168</v>
      </c>
      <c r="AK1715" s="106"/>
      <c r="AL1715" s="106"/>
      <c r="AM1715" s="106"/>
      <c r="AN1715" s="106"/>
      <c r="AO1715" s="106"/>
      <c r="AP1715" s="106"/>
      <c r="AQ1715" s="106"/>
      <c r="AR1715" s="107"/>
      <c r="AS1715" s="108"/>
      <c r="AT1715" s="109"/>
      <c r="AU1715" s="109"/>
      <c r="AV1715" s="109"/>
      <c r="AW1715" s="109"/>
      <c r="AX1715" s="110"/>
      <c r="AY1715" s="2"/>
      <c r="AZ1715" s="2"/>
      <c r="BA1715" s="2"/>
      <c r="BB1715" s="2"/>
      <c r="BC1715" s="2"/>
      <c r="BD1715" s="2"/>
      <c r="BE1715" s="2"/>
      <c r="BF1715" s="2"/>
      <c r="BG1715" s="2"/>
      <c r="BH1715" s="2"/>
      <c r="BI1715" s="2"/>
      <c r="BJ1715" s="2"/>
      <c r="BK1715" s="2"/>
      <c r="BL1715" s="2"/>
      <c r="BM1715" s="2"/>
      <c r="BN1715" s="2"/>
      <c r="BO1715" s="2"/>
      <c r="BP1715" s="2"/>
      <c r="BQ1715" s="2"/>
      <c r="BR1715" s="2"/>
      <c r="BS1715" s="2"/>
      <c r="BT1715" s="2"/>
      <c r="BU1715" s="2"/>
      <c r="BV1715" s="2"/>
      <c r="BW1715" s="2"/>
      <c r="BX1715" s="2"/>
      <c r="BY1715" s="2"/>
      <c r="BZ1715" s="2"/>
      <c r="CA1715" s="2"/>
      <c r="CB1715" s="2"/>
      <c r="CC1715" s="2"/>
      <c r="CD1715" s="2"/>
      <c r="CE1715" s="2"/>
      <c r="CF1715" s="2"/>
      <c r="CG1715" s="2"/>
      <c r="CH1715" s="2"/>
      <c r="CI1715" s="2"/>
      <c r="CJ1715" s="2"/>
      <c r="CK1715" s="2"/>
      <c r="CL1715" s="2"/>
      <c r="CM1715" s="2"/>
      <c r="CN1715" s="2"/>
      <c r="CO1715" s="2"/>
      <c r="CP1715" s="2"/>
      <c r="CQ1715" s="2"/>
      <c r="CR1715" s="2"/>
      <c r="CS1715" s="2"/>
      <c r="CT1715" s="2"/>
      <c r="CU1715" s="2"/>
      <c r="CV1715" s="2"/>
      <c r="CW1715" s="2"/>
      <c r="CX1715" s="2"/>
      <c r="CY1715" s="2"/>
      <c r="CZ1715" s="2"/>
      <c r="DA1715" s="2"/>
      <c r="DB1715" s="2"/>
      <c r="DC1715" s="2"/>
      <c r="DD1715" s="2"/>
      <c r="DE1715" s="2"/>
      <c r="DF1715" s="2"/>
      <c r="DG1715" s="2"/>
      <c r="DH1715" s="2"/>
      <c r="DI1715" s="2"/>
      <c r="DJ1715" s="2"/>
      <c r="DK1715" s="2"/>
      <c r="DL1715" s="2"/>
      <c r="DM1715" s="2"/>
      <c r="DN1715" s="2"/>
      <c r="DO1715" s="2"/>
      <c r="DP1715" s="2"/>
      <c r="DQ1715" s="2"/>
      <c r="DR1715" s="2"/>
      <c r="DS1715" s="2"/>
      <c r="DT1715" s="2"/>
      <c r="DU1715" s="2"/>
      <c r="DV1715" s="2"/>
      <c r="DW1715" s="2"/>
      <c r="DX1715" s="2"/>
      <c r="DY1715" s="2"/>
      <c r="DZ1715" s="2"/>
      <c r="EA1715" s="2"/>
      <c r="EB1715" s="2"/>
      <c r="EC1715" s="2"/>
      <c r="ED1715" s="2"/>
      <c r="EE1715" s="2"/>
      <c r="EF1715" s="2"/>
      <c r="EG1715" s="2"/>
      <c r="EH1715" s="2"/>
      <c r="EI1715" s="2"/>
      <c r="EJ1715" s="2"/>
      <c r="EK1715" s="2"/>
      <c r="EL1715" s="2"/>
      <c r="EM1715" s="2"/>
      <c r="EN1715" s="2"/>
      <c r="EO1715" s="2"/>
      <c r="EP1715" s="2"/>
      <c r="EQ1715" s="2"/>
      <c r="ER1715" s="2"/>
      <c r="ES1715" s="2"/>
      <c r="ET1715" s="2"/>
      <c r="EU1715" s="2"/>
      <c r="EV1715" s="2"/>
      <c r="EW1715" s="2"/>
      <c r="EX1715" s="2"/>
      <c r="EY1715" s="2"/>
      <c r="EZ1715" s="2"/>
      <c r="FA1715" s="2"/>
      <c r="FB1715" s="2"/>
      <c r="FC1715" s="2"/>
      <c r="FD1715" s="2"/>
      <c r="FE1715" s="2"/>
      <c r="FF1715" s="2"/>
      <c r="FG1715" s="2"/>
      <c r="FH1715" s="2"/>
      <c r="FI1715" s="2"/>
      <c r="FJ1715" s="2"/>
      <c r="FK1715" s="2"/>
      <c r="FL1715" s="2"/>
      <c r="FM1715" s="2"/>
      <c r="FN1715" s="2"/>
      <c r="FO1715" s="2"/>
      <c r="FP1715" s="2"/>
      <c r="FQ1715" s="2"/>
      <c r="FR1715" s="2"/>
      <c r="FS1715" s="2"/>
      <c r="FT1715" s="2"/>
      <c r="FU1715" s="2"/>
      <c r="FV1715" s="2"/>
      <c r="FW1715" s="2"/>
      <c r="FX1715" s="2"/>
      <c r="FY1715" s="2"/>
      <c r="FZ1715" s="2"/>
      <c r="GA1715" s="2"/>
      <c r="GB1715" s="2"/>
      <c r="GC1715" s="2"/>
      <c r="GD1715" s="2"/>
      <c r="GE1715" s="2"/>
      <c r="GF1715" s="2"/>
      <c r="GG1715" s="2"/>
      <c r="GH1715" s="2"/>
      <c r="GI1715" s="2"/>
      <c r="GJ1715" s="2"/>
      <c r="GK1715" s="2"/>
      <c r="GL1715" s="2"/>
      <c r="GM1715" s="2"/>
      <c r="GN1715" s="2"/>
      <c r="GO1715" s="2"/>
      <c r="GP1715" s="2"/>
      <c r="GQ1715" s="2"/>
      <c r="GR1715" s="2"/>
      <c r="GS1715" s="2"/>
      <c r="GT1715" s="2"/>
      <c r="GU1715" s="2"/>
      <c r="GV1715" s="2"/>
      <c r="GW1715" s="2"/>
      <c r="GX1715" s="2"/>
      <c r="GY1715" s="2"/>
      <c r="GZ1715" s="2"/>
      <c r="HA1715" s="2"/>
      <c r="HB1715" s="2"/>
      <c r="HC1715" s="2"/>
      <c r="HD1715" s="2"/>
      <c r="HE1715" s="2"/>
      <c r="HF1715" s="2"/>
      <c r="HG1715" s="2"/>
      <c r="HH1715" s="2"/>
      <c r="HI1715" s="2"/>
      <c r="HJ1715" s="2"/>
      <c r="HK1715" s="2"/>
      <c r="HL1715" s="2"/>
      <c r="HM1715" s="2"/>
      <c r="HN1715" s="2"/>
      <c r="HO1715" s="2"/>
      <c r="HP1715" s="2"/>
      <c r="HQ1715" s="2"/>
      <c r="HR1715" s="2"/>
      <c r="HS1715" s="2"/>
      <c r="HT1715" s="2"/>
      <c r="HU1715" s="2"/>
      <c r="HV1715" s="2"/>
      <c r="HW1715" s="2"/>
      <c r="HX1715" s="2"/>
      <c r="HY1715" s="2"/>
      <c r="HZ1715" s="2"/>
      <c r="IA1715" s="2"/>
      <c r="IB1715" s="2"/>
      <c r="IC1715" s="2"/>
      <c r="ID1715" s="2"/>
      <c r="IE1715" s="2"/>
      <c r="IF1715" s="2"/>
      <c r="IG1715" s="2"/>
      <c r="IH1715" s="2"/>
      <c r="II1715" s="2"/>
      <c r="IJ1715" s="2"/>
      <c r="IK1715" s="2"/>
      <c r="IL1715" s="2"/>
      <c r="IM1715" s="2"/>
      <c r="IN1715" s="2"/>
      <c r="IO1715" s="2"/>
      <c r="IP1715" s="2"/>
      <c r="IQ1715" s="2"/>
    </row>
    <row r="1717" spans="1:251" ht="19.2">
      <c r="A1717" s="1" t="s">
        <v>0</v>
      </c>
      <c r="AW1717" s="3"/>
      <c r="AX1717" s="4"/>
      <c r="AY1717" s="3"/>
    </row>
    <row r="1719" spans="1:251" ht="18">
      <c r="B1719" s="124" t="s">
        <v>8</v>
      </c>
      <c r="C1719" s="125"/>
      <c r="D1719" s="125"/>
      <c r="E1719" s="125"/>
      <c r="F1719" s="125"/>
      <c r="G1719" s="125"/>
      <c r="H1719" s="125"/>
      <c r="I1719" s="125"/>
      <c r="J1719" s="125"/>
      <c r="K1719" s="125"/>
      <c r="L1719" s="125"/>
      <c r="M1719" s="125"/>
      <c r="N1719" s="125"/>
      <c r="O1719" s="125"/>
      <c r="P1719" s="125"/>
      <c r="Q1719" s="125"/>
      <c r="R1719" s="125"/>
      <c r="S1719" s="125"/>
      <c r="T1719" s="125"/>
      <c r="U1719" s="125"/>
      <c r="V1719" s="125"/>
      <c r="W1719" s="125"/>
      <c r="X1719" s="125"/>
      <c r="Y1719" s="125"/>
      <c r="Z1719" s="125"/>
      <c r="AA1719" s="125"/>
      <c r="AB1719" s="125"/>
      <c r="AC1719" s="125"/>
      <c r="AD1719" s="125"/>
      <c r="AE1719" s="125"/>
      <c r="AF1719" s="125"/>
      <c r="AG1719" s="125"/>
      <c r="AH1719" s="125"/>
      <c r="AI1719" s="125"/>
      <c r="AJ1719" s="125"/>
      <c r="AK1719" s="125"/>
      <c r="AL1719" s="125"/>
      <c r="AM1719" s="125"/>
      <c r="AN1719" s="125"/>
      <c r="AO1719" s="125"/>
      <c r="AP1719" s="125"/>
      <c r="AQ1719" s="125"/>
      <c r="AR1719" s="125"/>
      <c r="AS1719" s="125"/>
      <c r="AT1719" s="125"/>
      <c r="AU1719" s="125"/>
      <c r="AV1719" s="125"/>
      <c r="AW1719" s="125"/>
      <c r="AX1719" s="125"/>
    </row>
    <row r="1720" spans="1:251">
      <c r="Z1720" s="5"/>
      <c r="AD1720" s="5"/>
      <c r="AE1720" s="5"/>
      <c r="AF1720" s="5"/>
      <c r="AG1720" s="5"/>
      <c r="AH1720" s="5"/>
      <c r="AI1720" s="5"/>
      <c r="AO1720" s="5"/>
    </row>
    <row r="1721" spans="1:251" ht="13.8" thickBot="1">
      <c r="Z1721" s="5"/>
      <c r="AD1721" s="5"/>
      <c r="AE1721" s="5"/>
      <c r="AF1721" s="5"/>
      <c r="AG1721" s="5"/>
      <c r="AH1721" s="5"/>
      <c r="AI1721" s="5"/>
      <c r="AO1721" s="5"/>
      <c r="DI1721" s="6"/>
    </row>
    <row r="1722" spans="1:251" ht="24.75" customHeight="1" thickBot="1">
      <c r="B1722" s="126" t="s">
        <v>1</v>
      </c>
      <c r="C1722" s="127"/>
      <c r="D1722" s="127"/>
      <c r="E1722" s="127"/>
      <c r="F1722" s="127"/>
      <c r="G1722" s="127"/>
      <c r="H1722" s="128" t="s">
        <v>308</v>
      </c>
      <c r="I1722" s="129"/>
      <c r="J1722" s="129"/>
      <c r="K1722" s="129"/>
      <c r="L1722" s="129"/>
      <c r="M1722" s="129"/>
      <c r="N1722" s="129"/>
      <c r="O1722" s="129"/>
      <c r="P1722" s="129"/>
      <c r="Q1722" s="129"/>
      <c r="R1722" s="129"/>
      <c r="S1722" s="129"/>
      <c r="T1722" s="129"/>
      <c r="U1722" s="129"/>
      <c r="V1722" s="129"/>
      <c r="W1722" s="129"/>
      <c r="X1722" s="129"/>
      <c r="Y1722" s="129"/>
      <c r="Z1722" s="129"/>
      <c r="AA1722" s="129"/>
      <c r="AB1722" s="129"/>
      <c r="AC1722" s="129"/>
      <c r="AD1722" s="129"/>
      <c r="AE1722" s="129"/>
      <c r="AF1722" s="129"/>
      <c r="AG1722" s="129"/>
      <c r="AH1722" s="129"/>
      <c r="AI1722" s="129"/>
      <c r="AJ1722" s="129"/>
      <c r="AK1722" s="129"/>
      <c r="AL1722" s="129"/>
      <c r="AM1722" s="129"/>
      <c r="AN1722" s="129"/>
      <c r="AO1722" s="129"/>
      <c r="AP1722" s="129"/>
      <c r="AQ1722" s="129"/>
      <c r="AR1722" s="129"/>
      <c r="AS1722" s="129"/>
      <c r="AT1722" s="129"/>
      <c r="AU1722" s="129"/>
      <c r="AV1722" s="129"/>
      <c r="AW1722" s="129"/>
      <c r="AX1722" s="130"/>
      <c r="DI1722" s="6"/>
    </row>
    <row r="1723" spans="1:251" ht="14.4">
      <c r="B1723" s="7"/>
      <c r="C1723" s="7"/>
      <c r="D1723" s="7"/>
      <c r="E1723" s="7"/>
      <c r="F1723" s="7"/>
      <c r="G1723" s="7"/>
      <c r="H1723" s="8"/>
      <c r="I1723" s="8"/>
      <c r="J1723" s="8"/>
      <c r="K1723" s="8"/>
      <c r="L1723" s="9"/>
      <c r="M1723" s="9"/>
      <c r="N1723" s="9"/>
      <c r="O1723" s="9"/>
      <c r="P1723" s="8"/>
      <c r="Q1723" s="8"/>
      <c r="R1723" s="8"/>
      <c r="S1723" s="8"/>
      <c r="T1723" s="8"/>
      <c r="U1723" s="8"/>
      <c r="V1723" s="10"/>
      <c r="W1723" s="10"/>
      <c r="X1723" s="10"/>
      <c r="Y1723" s="10"/>
      <c r="Z1723" s="10"/>
      <c r="AA1723" s="10"/>
      <c r="AB1723" s="10"/>
      <c r="AC1723" s="10"/>
      <c r="AD1723" s="10"/>
      <c r="AE1723" s="10"/>
      <c r="AF1723" s="10"/>
      <c r="AG1723" s="10"/>
      <c r="AH1723" s="10"/>
      <c r="AI1723" s="10"/>
      <c r="AJ1723" s="10"/>
      <c r="AK1723" s="10"/>
      <c r="AL1723" s="10"/>
      <c r="AM1723" s="10"/>
      <c r="AN1723" s="10"/>
      <c r="AO1723" s="10"/>
      <c r="AP1723" s="10"/>
      <c r="AQ1723" s="10"/>
      <c r="AR1723" s="10"/>
      <c r="AS1723" s="10"/>
      <c r="AT1723" s="10"/>
      <c r="AU1723" s="10"/>
      <c r="AV1723" s="10"/>
      <c r="AW1723" s="10"/>
      <c r="AX1723" s="10"/>
      <c r="DI1723" s="6"/>
    </row>
    <row r="1724" spans="1:251" ht="15" thickBot="1">
      <c r="A1724" s="11"/>
      <c r="B1724" s="10" t="s">
        <v>2</v>
      </c>
      <c r="C1724" s="8"/>
      <c r="D1724" s="8"/>
      <c r="E1724" s="8"/>
      <c r="F1724" s="8"/>
      <c r="G1724" s="8"/>
      <c r="H1724" s="8"/>
      <c r="I1724" s="8"/>
      <c r="J1724" s="8"/>
      <c r="K1724" s="8"/>
      <c r="L1724" s="9"/>
      <c r="M1724" s="9"/>
      <c r="N1724" s="9"/>
      <c r="O1724" s="9"/>
      <c r="P1724" s="8"/>
      <c r="Q1724" s="8"/>
      <c r="R1724" s="8"/>
      <c r="S1724" s="8"/>
      <c r="T1724" s="8"/>
      <c r="U1724" s="8"/>
      <c r="V1724" s="10"/>
      <c r="W1724" s="10"/>
      <c r="X1724" s="10"/>
      <c r="Y1724" s="10"/>
      <c r="Z1724" s="10"/>
      <c r="AA1724" s="10"/>
      <c r="AB1724" s="10"/>
      <c r="AC1724" s="10"/>
      <c r="AD1724" s="10"/>
      <c r="AE1724" s="10"/>
      <c r="AF1724" s="10"/>
      <c r="AG1724" s="10"/>
      <c r="AH1724" s="10"/>
      <c r="AI1724" s="10"/>
      <c r="AJ1724" s="10"/>
      <c r="AK1724" s="10"/>
      <c r="AL1724" s="10"/>
      <c r="AM1724" s="10"/>
      <c r="AN1724" s="10"/>
      <c r="AO1724" s="10"/>
      <c r="AP1724" s="10"/>
      <c r="AQ1724" s="10"/>
      <c r="AR1724" s="10"/>
      <c r="AS1724" s="10"/>
      <c r="AT1724" s="10"/>
      <c r="AU1724" s="10"/>
      <c r="AV1724" s="10"/>
      <c r="AW1724" s="10"/>
      <c r="AX1724" s="10"/>
      <c r="DI1724" s="6"/>
    </row>
    <row r="1725" spans="1:251" ht="14.4">
      <c r="A1725" s="8"/>
      <c r="B1725" s="12"/>
      <c r="C1725" s="7"/>
      <c r="D1725" s="7"/>
      <c r="E1725" s="7"/>
      <c r="F1725" s="7"/>
      <c r="G1725" s="7"/>
      <c r="H1725" s="7"/>
      <c r="I1725" s="7"/>
      <c r="J1725" s="7"/>
      <c r="K1725" s="7"/>
      <c r="L1725" s="13"/>
      <c r="M1725" s="13"/>
      <c r="N1725" s="13"/>
      <c r="O1725" s="13"/>
      <c r="P1725" s="7"/>
      <c r="Q1725" s="7"/>
      <c r="R1725" s="7"/>
      <c r="S1725" s="7"/>
      <c r="T1725" s="7"/>
      <c r="U1725" s="7"/>
      <c r="V1725" s="14"/>
      <c r="W1725" s="14"/>
      <c r="X1725" s="14"/>
      <c r="Y1725" s="14"/>
      <c r="Z1725" s="14"/>
      <c r="AA1725" s="14"/>
      <c r="AB1725" s="14"/>
      <c r="AC1725" s="14"/>
      <c r="AD1725" s="14"/>
      <c r="AE1725" s="14"/>
      <c r="AF1725" s="14"/>
      <c r="AG1725" s="14"/>
      <c r="AH1725" s="14"/>
      <c r="AI1725" s="14"/>
      <c r="AJ1725" s="14"/>
      <c r="AK1725" s="14"/>
      <c r="AL1725" s="14"/>
      <c r="AM1725" s="14"/>
      <c r="AN1725" s="14"/>
      <c r="AO1725" s="14"/>
      <c r="AP1725" s="14"/>
      <c r="AQ1725" s="14"/>
      <c r="AR1725" s="14"/>
      <c r="AS1725" s="14"/>
      <c r="AT1725" s="14"/>
      <c r="AU1725" s="14"/>
      <c r="AV1725" s="14"/>
      <c r="AW1725" s="14"/>
      <c r="AX1725" s="15"/>
    </row>
    <row r="1726" spans="1:251" ht="12" customHeight="1">
      <c r="A1726" s="8"/>
      <c r="B1726" s="111" t="s">
        <v>309</v>
      </c>
      <c r="C1726" s="112"/>
      <c r="D1726" s="112"/>
      <c r="E1726" s="112"/>
      <c r="F1726" s="112"/>
      <c r="G1726" s="112"/>
      <c r="H1726" s="112"/>
      <c r="I1726" s="112"/>
      <c r="J1726" s="112"/>
      <c r="K1726" s="112"/>
      <c r="L1726" s="112"/>
      <c r="M1726" s="112"/>
      <c r="N1726" s="112"/>
      <c r="O1726" s="112"/>
      <c r="P1726" s="112"/>
      <c r="Q1726" s="112"/>
      <c r="R1726" s="112"/>
      <c r="S1726" s="112"/>
      <c r="T1726" s="112"/>
      <c r="U1726" s="112"/>
      <c r="V1726" s="112"/>
      <c r="W1726" s="112"/>
      <c r="X1726" s="112"/>
      <c r="Y1726" s="112"/>
      <c r="Z1726" s="112"/>
      <c r="AA1726" s="112"/>
      <c r="AB1726" s="112"/>
      <c r="AC1726" s="112"/>
      <c r="AD1726" s="112"/>
      <c r="AE1726" s="112"/>
      <c r="AF1726" s="112"/>
      <c r="AG1726" s="112"/>
      <c r="AH1726" s="112"/>
      <c r="AI1726" s="112"/>
      <c r="AJ1726" s="112"/>
      <c r="AK1726" s="112"/>
      <c r="AL1726" s="112"/>
      <c r="AM1726" s="112"/>
      <c r="AN1726" s="112"/>
      <c r="AO1726" s="112"/>
      <c r="AP1726" s="112"/>
      <c r="AQ1726" s="112"/>
      <c r="AR1726" s="112"/>
      <c r="AS1726" s="112"/>
      <c r="AT1726" s="112"/>
      <c r="AU1726" s="112"/>
      <c r="AV1726" s="112"/>
      <c r="AW1726" s="112"/>
      <c r="AX1726" s="113"/>
    </row>
    <row r="1727" spans="1:251" ht="12" customHeight="1">
      <c r="A1727" s="8"/>
      <c r="B1727" s="111"/>
      <c r="C1727" s="112"/>
      <c r="D1727" s="112"/>
      <c r="E1727" s="112"/>
      <c r="F1727" s="112"/>
      <c r="G1727" s="112"/>
      <c r="H1727" s="112"/>
      <c r="I1727" s="112"/>
      <c r="J1727" s="112"/>
      <c r="K1727" s="112"/>
      <c r="L1727" s="112"/>
      <c r="M1727" s="112"/>
      <c r="N1727" s="112"/>
      <c r="O1727" s="112"/>
      <c r="P1727" s="112"/>
      <c r="Q1727" s="112"/>
      <c r="R1727" s="112"/>
      <c r="S1727" s="112"/>
      <c r="T1727" s="112"/>
      <c r="U1727" s="112"/>
      <c r="V1727" s="112"/>
      <c r="W1727" s="112"/>
      <c r="X1727" s="112"/>
      <c r="Y1727" s="112"/>
      <c r="Z1727" s="112"/>
      <c r="AA1727" s="112"/>
      <c r="AB1727" s="112"/>
      <c r="AC1727" s="112"/>
      <c r="AD1727" s="112"/>
      <c r="AE1727" s="112"/>
      <c r="AF1727" s="112"/>
      <c r="AG1727" s="112"/>
      <c r="AH1727" s="112"/>
      <c r="AI1727" s="112"/>
      <c r="AJ1727" s="112"/>
      <c r="AK1727" s="112"/>
      <c r="AL1727" s="112"/>
      <c r="AM1727" s="112"/>
      <c r="AN1727" s="112"/>
      <c r="AO1727" s="112"/>
      <c r="AP1727" s="112"/>
      <c r="AQ1727" s="112"/>
      <c r="AR1727" s="112"/>
      <c r="AS1727" s="112"/>
      <c r="AT1727" s="112"/>
      <c r="AU1727" s="112"/>
      <c r="AV1727" s="112"/>
      <c r="AW1727" s="112"/>
      <c r="AX1727" s="113"/>
      <c r="BC1727" s="16"/>
    </row>
    <row r="1728" spans="1:251" ht="12" customHeight="1">
      <c r="A1728" s="8"/>
      <c r="B1728" s="111"/>
      <c r="C1728" s="112"/>
      <c r="D1728" s="112"/>
      <c r="E1728" s="112"/>
      <c r="F1728" s="112"/>
      <c r="G1728" s="112"/>
      <c r="H1728" s="112"/>
      <c r="I1728" s="112"/>
      <c r="J1728" s="112"/>
      <c r="K1728" s="112"/>
      <c r="L1728" s="112"/>
      <c r="M1728" s="112"/>
      <c r="N1728" s="112"/>
      <c r="O1728" s="112"/>
      <c r="P1728" s="112"/>
      <c r="Q1728" s="112"/>
      <c r="R1728" s="112"/>
      <c r="S1728" s="112"/>
      <c r="T1728" s="112"/>
      <c r="U1728" s="112"/>
      <c r="V1728" s="112"/>
      <c r="W1728" s="112"/>
      <c r="X1728" s="112"/>
      <c r="Y1728" s="112"/>
      <c r="Z1728" s="112"/>
      <c r="AA1728" s="112"/>
      <c r="AB1728" s="112"/>
      <c r="AC1728" s="112"/>
      <c r="AD1728" s="112"/>
      <c r="AE1728" s="112"/>
      <c r="AF1728" s="112"/>
      <c r="AG1728" s="112"/>
      <c r="AH1728" s="112"/>
      <c r="AI1728" s="112"/>
      <c r="AJ1728" s="112"/>
      <c r="AK1728" s="112"/>
      <c r="AL1728" s="112"/>
      <c r="AM1728" s="112"/>
      <c r="AN1728" s="112"/>
      <c r="AO1728" s="112"/>
      <c r="AP1728" s="112"/>
      <c r="AQ1728" s="112"/>
      <c r="AR1728" s="112"/>
      <c r="AS1728" s="112"/>
      <c r="AT1728" s="112"/>
      <c r="AU1728" s="112"/>
      <c r="AV1728" s="112"/>
      <c r="AW1728" s="112"/>
      <c r="AX1728" s="113"/>
    </row>
    <row r="1729" spans="1:251" ht="12" customHeight="1">
      <c r="A1729" s="8"/>
      <c r="B1729" s="111"/>
      <c r="C1729" s="112"/>
      <c r="D1729" s="112"/>
      <c r="E1729" s="112"/>
      <c r="F1729" s="112"/>
      <c r="G1729" s="112"/>
      <c r="H1729" s="112"/>
      <c r="I1729" s="112"/>
      <c r="J1729" s="112"/>
      <c r="K1729" s="112"/>
      <c r="L1729" s="112"/>
      <c r="M1729" s="112"/>
      <c r="N1729" s="112"/>
      <c r="O1729" s="112"/>
      <c r="P1729" s="112"/>
      <c r="Q1729" s="112"/>
      <c r="R1729" s="112"/>
      <c r="S1729" s="112"/>
      <c r="T1729" s="112"/>
      <c r="U1729" s="112"/>
      <c r="V1729" s="112"/>
      <c r="W1729" s="112"/>
      <c r="X1729" s="112"/>
      <c r="Y1729" s="112"/>
      <c r="Z1729" s="112"/>
      <c r="AA1729" s="112"/>
      <c r="AB1729" s="112"/>
      <c r="AC1729" s="112"/>
      <c r="AD1729" s="112"/>
      <c r="AE1729" s="112"/>
      <c r="AF1729" s="112"/>
      <c r="AG1729" s="112"/>
      <c r="AH1729" s="112"/>
      <c r="AI1729" s="112"/>
      <c r="AJ1729" s="112"/>
      <c r="AK1729" s="112"/>
      <c r="AL1729" s="112"/>
      <c r="AM1729" s="112"/>
      <c r="AN1729" s="112"/>
      <c r="AO1729" s="112"/>
      <c r="AP1729" s="112"/>
      <c r="AQ1729" s="112"/>
      <c r="AR1729" s="112"/>
      <c r="AS1729" s="112"/>
      <c r="AT1729" s="112"/>
      <c r="AU1729" s="112"/>
      <c r="AV1729" s="112"/>
      <c r="AW1729" s="112"/>
      <c r="AX1729" s="113"/>
    </row>
    <row r="1730" spans="1:251" ht="12" customHeight="1">
      <c r="A1730" s="8"/>
      <c r="B1730" s="111"/>
      <c r="C1730" s="112"/>
      <c r="D1730" s="112"/>
      <c r="E1730" s="112"/>
      <c r="F1730" s="112"/>
      <c r="G1730" s="112"/>
      <c r="H1730" s="112"/>
      <c r="I1730" s="112"/>
      <c r="J1730" s="112"/>
      <c r="K1730" s="112"/>
      <c r="L1730" s="112"/>
      <c r="M1730" s="112"/>
      <c r="N1730" s="112"/>
      <c r="O1730" s="112"/>
      <c r="P1730" s="112"/>
      <c r="Q1730" s="112"/>
      <c r="R1730" s="112"/>
      <c r="S1730" s="112"/>
      <c r="T1730" s="112"/>
      <c r="U1730" s="112"/>
      <c r="V1730" s="112"/>
      <c r="W1730" s="112"/>
      <c r="X1730" s="112"/>
      <c r="Y1730" s="112"/>
      <c r="Z1730" s="112"/>
      <c r="AA1730" s="112"/>
      <c r="AB1730" s="112"/>
      <c r="AC1730" s="112"/>
      <c r="AD1730" s="112"/>
      <c r="AE1730" s="112"/>
      <c r="AF1730" s="112"/>
      <c r="AG1730" s="112"/>
      <c r="AH1730" s="112"/>
      <c r="AI1730" s="112"/>
      <c r="AJ1730" s="112"/>
      <c r="AK1730" s="112"/>
      <c r="AL1730" s="112"/>
      <c r="AM1730" s="112"/>
      <c r="AN1730" s="112"/>
      <c r="AO1730" s="112"/>
      <c r="AP1730" s="112"/>
      <c r="AQ1730" s="112"/>
      <c r="AR1730" s="112"/>
      <c r="AS1730" s="112"/>
      <c r="AT1730" s="112"/>
      <c r="AU1730" s="112"/>
      <c r="AV1730" s="112"/>
      <c r="AW1730" s="112"/>
      <c r="AX1730" s="113"/>
    </row>
    <row r="1731" spans="1:251" ht="15" thickBot="1">
      <c r="A1731" s="17"/>
      <c r="B1731" s="18"/>
      <c r="C1731" s="19"/>
      <c r="D1731" s="19"/>
      <c r="E1731" s="19"/>
      <c r="F1731" s="19"/>
      <c r="G1731" s="19"/>
      <c r="H1731" s="19"/>
      <c r="I1731" s="19"/>
      <c r="J1731" s="19"/>
      <c r="K1731" s="19"/>
      <c r="L1731" s="19"/>
      <c r="M1731" s="19"/>
      <c r="N1731" s="19"/>
      <c r="O1731" s="19"/>
      <c r="P1731" s="19"/>
      <c r="Q1731" s="19"/>
      <c r="R1731" s="19"/>
      <c r="S1731" s="19"/>
      <c r="T1731" s="19"/>
      <c r="U1731" s="19"/>
      <c r="V1731" s="19"/>
      <c r="W1731" s="19"/>
      <c r="X1731" s="19"/>
      <c r="Y1731" s="19"/>
      <c r="Z1731" s="19"/>
      <c r="AA1731" s="19"/>
      <c r="AB1731" s="19"/>
      <c r="AC1731" s="19"/>
      <c r="AD1731" s="19"/>
      <c r="AE1731" s="19"/>
      <c r="AF1731" s="19"/>
      <c r="AG1731" s="19"/>
      <c r="AH1731" s="19"/>
      <c r="AI1731" s="19"/>
      <c r="AJ1731" s="19"/>
      <c r="AK1731" s="19"/>
      <c r="AL1731" s="19"/>
      <c r="AM1731" s="19"/>
      <c r="AN1731" s="19"/>
      <c r="AO1731" s="19"/>
      <c r="AP1731" s="19"/>
      <c r="AQ1731" s="19"/>
      <c r="AR1731" s="19"/>
      <c r="AS1731" s="19"/>
      <c r="AT1731" s="19"/>
      <c r="AU1731" s="19"/>
      <c r="AV1731" s="19"/>
      <c r="AW1731" s="19"/>
      <c r="AX1731" s="20"/>
    </row>
    <row r="1732" spans="1:251">
      <c r="B1732" s="21"/>
    </row>
    <row r="1733" spans="1:251" ht="15" thickBot="1">
      <c r="A1733" s="11"/>
      <c r="B1733" s="10" t="s">
        <v>3</v>
      </c>
      <c r="C1733" s="8"/>
      <c r="D1733" s="8"/>
      <c r="E1733" s="8"/>
      <c r="F1733" s="8"/>
      <c r="G1733" s="8"/>
      <c r="H1733" s="8"/>
      <c r="I1733" s="8"/>
      <c r="J1733" s="8"/>
      <c r="K1733" s="8"/>
      <c r="L1733" s="9"/>
      <c r="M1733" s="9"/>
      <c r="N1733" s="9"/>
      <c r="O1733" s="9"/>
      <c r="P1733" s="8"/>
      <c r="Q1733" s="8"/>
      <c r="R1733" s="8"/>
      <c r="S1733" s="8"/>
      <c r="T1733" s="8"/>
      <c r="U1733" s="8"/>
      <c r="V1733" s="10"/>
      <c r="W1733" s="10"/>
      <c r="X1733" s="10"/>
      <c r="Y1733" s="10"/>
      <c r="Z1733" s="10"/>
      <c r="AA1733" s="10"/>
      <c r="AB1733" s="10"/>
      <c r="AC1733" s="10"/>
      <c r="AD1733" s="10"/>
      <c r="AE1733" s="10"/>
      <c r="AF1733" s="10"/>
      <c r="AG1733" s="10"/>
      <c r="AH1733" s="10"/>
      <c r="AI1733" s="10"/>
      <c r="AJ1733" s="10"/>
      <c r="AK1733" s="10"/>
      <c r="AL1733" s="10"/>
      <c r="AM1733" s="10"/>
      <c r="AN1733" s="10"/>
      <c r="AO1733" s="10"/>
      <c r="AP1733" s="10"/>
      <c r="AQ1733" s="10"/>
      <c r="AR1733" s="10"/>
      <c r="AS1733" s="10"/>
      <c r="AT1733" s="10"/>
      <c r="AU1733" s="10"/>
      <c r="AV1733" s="10"/>
      <c r="AW1733" s="10"/>
      <c r="AX1733" s="10"/>
      <c r="DI1733" s="6"/>
    </row>
    <row r="1734" spans="1:251" ht="14.4">
      <c r="A1734" s="8"/>
      <c r="B1734" s="12"/>
      <c r="C1734" s="7"/>
      <c r="D1734" s="7"/>
      <c r="E1734" s="7"/>
      <c r="F1734" s="7"/>
      <c r="G1734" s="7"/>
      <c r="H1734" s="7"/>
      <c r="I1734" s="7"/>
      <c r="J1734" s="7"/>
      <c r="K1734" s="7"/>
      <c r="L1734" s="13"/>
      <c r="M1734" s="13"/>
      <c r="N1734" s="13"/>
      <c r="O1734" s="13"/>
      <c r="P1734" s="7"/>
      <c r="Q1734" s="7"/>
      <c r="R1734" s="7"/>
      <c r="S1734" s="7"/>
      <c r="T1734" s="7"/>
      <c r="U1734" s="7"/>
      <c r="V1734" s="14"/>
      <c r="W1734" s="14"/>
      <c r="X1734" s="14"/>
      <c r="Y1734" s="14"/>
      <c r="Z1734" s="14"/>
      <c r="AA1734" s="14"/>
      <c r="AB1734" s="14"/>
      <c r="AC1734" s="14"/>
      <c r="AD1734" s="14"/>
      <c r="AE1734" s="14"/>
      <c r="AF1734" s="14"/>
      <c r="AG1734" s="14"/>
      <c r="AH1734" s="14"/>
      <c r="AI1734" s="14"/>
      <c r="AJ1734" s="14"/>
      <c r="AK1734" s="14"/>
      <c r="AL1734" s="14"/>
      <c r="AM1734" s="14"/>
      <c r="AN1734" s="14"/>
      <c r="AO1734" s="14"/>
      <c r="AP1734" s="14"/>
      <c r="AQ1734" s="14"/>
      <c r="AR1734" s="14"/>
      <c r="AS1734" s="14"/>
      <c r="AT1734" s="14"/>
      <c r="AU1734" s="14"/>
      <c r="AV1734" s="14"/>
      <c r="AW1734" s="14"/>
      <c r="AX1734" s="15"/>
    </row>
    <row r="1735" spans="1:251" ht="12" customHeight="1">
      <c r="A1735" s="8"/>
      <c r="B1735" s="111" t="s">
        <v>310</v>
      </c>
      <c r="C1735" s="112"/>
      <c r="D1735" s="112"/>
      <c r="E1735" s="112"/>
      <c r="F1735" s="112"/>
      <c r="G1735" s="112"/>
      <c r="H1735" s="112"/>
      <c r="I1735" s="112"/>
      <c r="J1735" s="112"/>
      <c r="K1735" s="112"/>
      <c r="L1735" s="112"/>
      <c r="M1735" s="112"/>
      <c r="N1735" s="112"/>
      <c r="O1735" s="112"/>
      <c r="P1735" s="112"/>
      <c r="Q1735" s="112"/>
      <c r="R1735" s="112"/>
      <c r="S1735" s="112"/>
      <c r="T1735" s="112"/>
      <c r="U1735" s="112"/>
      <c r="V1735" s="112"/>
      <c r="W1735" s="112"/>
      <c r="X1735" s="112"/>
      <c r="Y1735" s="112"/>
      <c r="Z1735" s="112"/>
      <c r="AA1735" s="112"/>
      <c r="AB1735" s="112"/>
      <c r="AC1735" s="112"/>
      <c r="AD1735" s="112"/>
      <c r="AE1735" s="112"/>
      <c r="AF1735" s="112"/>
      <c r="AG1735" s="112"/>
      <c r="AH1735" s="112"/>
      <c r="AI1735" s="112"/>
      <c r="AJ1735" s="112"/>
      <c r="AK1735" s="112"/>
      <c r="AL1735" s="112"/>
      <c r="AM1735" s="112"/>
      <c r="AN1735" s="112"/>
      <c r="AO1735" s="112"/>
      <c r="AP1735" s="112"/>
      <c r="AQ1735" s="112"/>
      <c r="AR1735" s="112"/>
      <c r="AS1735" s="112"/>
      <c r="AT1735" s="112"/>
      <c r="AU1735" s="112"/>
      <c r="AV1735" s="112"/>
      <c r="AW1735" s="112"/>
      <c r="AX1735" s="113"/>
    </row>
    <row r="1736" spans="1:251" ht="12" customHeight="1">
      <c r="A1736" s="8"/>
      <c r="B1736" s="111"/>
      <c r="C1736" s="112"/>
      <c r="D1736" s="112"/>
      <c r="E1736" s="112"/>
      <c r="F1736" s="112"/>
      <c r="G1736" s="112"/>
      <c r="H1736" s="112"/>
      <c r="I1736" s="112"/>
      <c r="J1736" s="112"/>
      <c r="K1736" s="112"/>
      <c r="L1736" s="112"/>
      <c r="M1736" s="112"/>
      <c r="N1736" s="112"/>
      <c r="O1736" s="112"/>
      <c r="P1736" s="112"/>
      <c r="Q1736" s="112"/>
      <c r="R1736" s="112"/>
      <c r="S1736" s="112"/>
      <c r="T1736" s="112"/>
      <c r="U1736" s="112"/>
      <c r="V1736" s="112"/>
      <c r="W1736" s="112"/>
      <c r="X1736" s="112"/>
      <c r="Y1736" s="112"/>
      <c r="Z1736" s="112"/>
      <c r="AA1736" s="112"/>
      <c r="AB1736" s="112"/>
      <c r="AC1736" s="112"/>
      <c r="AD1736" s="112"/>
      <c r="AE1736" s="112"/>
      <c r="AF1736" s="112"/>
      <c r="AG1736" s="112"/>
      <c r="AH1736" s="112"/>
      <c r="AI1736" s="112"/>
      <c r="AJ1736" s="112"/>
      <c r="AK1736" s="112"/>
      <c r="AL1736" s="112"/>
      <c r="AM1736" s="112"/>
      <c r="AN1736" s="112"/>
      <c r="AO1736" s="112"/>
      <c r="AP1736" s="112"/>
      <c r="AQ1736" s="112"/>
      <c r="AR1736" s="112"/>
      <c r="AS1736" s="112"/>
      <c r="AT1736" s="112"/>
      <c r="AU1736" s="112"/>
      <c r="AV1736" s="112"/>
      <c r="AW1736" s="112"/>
      <c r="AX1736" s="113"/>
      <c r="BC1736" s="16"/>
    </row>
    <row r="1737" spans="1:251" ht="12" customHeight="1">
      <c r="A1737" s="8"/>
      <c r="B1737" s="111"/>
      <c r="C1737" s="112"/>
      <c r="D1737" s="112"/>
      <c r="E1737" s="112"/>
      <c r="F1737" s="112"/>
      <c r="G1737" s="112"/>
      <c r="H1737" s="112"/>
      <c r="I1737" s="112"/>
      <c r="J1737" s="112"/>
      <c r="K1737" s="112"/>
      <c r="L1737" s="112"/>
      <c r="M1737" s="112"/>
      <c r="N1737" s="112"/>
      <c r="O1737" s="112"/>
      <c r="P1737" s="112"/>
      <c r="Q1737" s="112"/>
      <c r="R1737" s="112"/>
      <c r="S1737" s="112"/>
      <c r="T1737" s="112"/>
      <c r="U1737" s="112"/>
      <c r="V1737" s="112"/>
      <c r="W1737" s="112"/>
      <c r="X1737" s="112"/>
      <c r="Y1737" s="112"/>
      <c r="Z1737" s="112"/>
      <c r="AA1737" s="112"/>
      <c r="AB1737" s="112"/>
      <c r="AC1737" s="112"/>
      <c r="AD1737" s="112"/>
      <c r="AE1737" s="112"/>
      <c r="AF1737" s="112"/>
      <c r="AG1737" s="112"/>
      <c r="AH1737" s="112"/>
      <c r="AI1737" s="112"/>
      <c r="AJ1737" s="112"/>
      <c r="AK1737" s="112"/>
      <c r="AL1737" s="112"/>
      <c r="AM1737" s="112"/>
      <c r="AN1737" s="112"/>
      <c r="AO1737" s="112"/>
      <c r="AP1737" s="112"/>
      <c r="AQ1737" s="112"/>
      <c r="AR1737" s="112"/>
      <c r="AS1737" s="112"/>
      <c r="AT1737" s="112"/>
      <c r="AU1737" s="112"/>
      <c r="AV1737" s="112"/>
      <c r="AW1737" s="112"/>
      <c r="AX1737" s="113"/>
    </row>
    <row r="1738" spans="1:251" ht="12" customHeight="1">
      <c r="A1738" s="8"/>
      <c r="B1738" s="111"/>
      <c r="C1738" s="112"/>
      <c r="D1738" s="112"/>
      <c r="E1738" s="112"/>
      <c r="F1738" s="112"/>
      <c r="G1738" s="112"/>
      <c r="H1738" s="112"/>
      <c r="I1738" s="112"/>
      <c r="J1738" s="112"/>
      <c r="K1738" s="112"/>
      <c r="L1738" s="112"/>
      <c r="M1738" s="112"/>
      <c r="N1738" s="112"/>
      <c r="O1738" s="112"/>
      <c r="P1738" s="112"/>
      <c r="Q1738" s="112"/>
      <c r="R1738" s="112"/>
      <c r="S1738" s="112"/>
      <c r="T1738" s="112"/>
      <c r="U1738" s="112"/>
      <c r="V1738" s="112"/>
      <c r="W1738" s="112"/>
      <c r="X1738" s="112"/>
      <c r="Y1738" s="112"/>
      <c r="Z1738" s="112"/>
      <c r="AA1738" s="112"/>
      <c r="AB1738" s="112"/>
      <c r="AC1738" s="112"/>
      <c r="AD1738" s="112"/>
      <c r="AE1738" s="112"/>
      <c r="AF1738" s="112"/>
      <c r="AG1738" s="112"/>
      <c r="AH1738" s="112"/>
      <c r="AI1738" s="112"/>
      <c r="AJ1738" s="112"/>
      <c r="AK1738" s="112"/>
      <c r="AL1738" s="112"/>
      <c r="AM1738" s="112"/>
      <c r="AN1738" s="112"/>
      <c r="AO1738" s="112"/>
      <c r="AP1738" s="112"/>
      <c r="AQ1738" s="112"/>
      <c r="AR1738" s="112"/>
      <c r="AS1738" s="112"/>
      <c r="AT1738" s="112"/>
      <c r="AU1738" s="112"/>
      <c r="AV1738" s="112"/>
      <c r="AW1738" s="112"/>
      <c r="AX1738" s="113"/>
    </row>
    <row r="1739" spans="1:251" ht="12" customHeight="1">
      <c r="A1739" s="8"/>
      <c r="B1739" s="111"/>
      <c r="C1739" s="112"/>
      <c r="D1739" s="112"/>
      <c r="E1739" s="112"/>
      <c r="F1739" s="112"/>
      <c r="G1739" s="112"/>
      <c r="H1739" s="112"/>
      <c r="I1739" s="112"/>
      <c r="J1739" s="112"/>
      <c r="K1739" s="112"/>
      <c r="L1739" s="112"/>
      <c r="M1739" s="112"/>
      <c r="N1739" s="112"/>
      <c r="O1739" s="112"/>
      <c r="P1739" s="112"/>
      <c r="Q1739" s="112"/>
      <c r="R1739" s="112"/>
      <c r="S1739" s="112"/>
      <c r="T1739" s="112"/>
      <c r="U1739" s="112"/>
      <c r="V1739" s="112"/>
      <c r="W1739" s="112"/>
      <c r="X1739" s="112"/>
      <c r="Y1739" s="112"/>
      <c r="Z1739" s="112"/>
      <c r="AA1739" s="112"/>
      <c r="AB1739" s="112"/>
      <c r="AC1739" s="112"/>
      <c r="AD1739" s="112"/>
      <c r="AE1739" s="112"/>
      <c r="AF1739" s="112"/>
      <c r="AG1739" s="112"/>
      <c r="AH1739" s="112"/>
      <c r="AI1739" s="112"/>
      <c r="AJ1739" s="112"/>
      <c r="AK1739" s="112"/>
      <c r="AL1739" s="112"/>
      <c r="AM1739" s="112"/>
      <c r="AN1739" s="112"/>
      <c r="AO1739" s="112"/>
      <c r="AP1739" s="112"/>
      <c r="AQ1739" s="112"/>
      <c r="AR1739" s="112"/>
      <c r="AS1739" s="112"/>
      <c r="AT1739" s="112"/>
      <c r="AU1739" s="112"/>
      <c r="AV1739" s="112"/>
      <c r="AW1739" s="112"/>
      <c r="AX1739" s="113"/>
    </row>
    <row r="1740" spans="1:251" ht="15" thickBot="1">
      <c r="A1740" s="17"/>
      <c r="B1740" s="18"/>
      <c r="C1740" s="19"/>
      <c r="D1740" s="19"/>
      <c r="E1740" s="19"/>
      <c r="F1740" s="19"/>
      <c r="G1740" s="19"/>
      <c r="H1740" s="19"/>
      <c r="I1740" s="19"/>
      <c r="J1740" s="19"/>
      <c r="K1740" s="19"/>
      <c r="L1740" s="19"/>
      <c r="M1740" s="19"/>
      <c r="N1740" s="19"/>
      <c r="O1740" s="19"/>
      <c r="P1740" s="19"/>
      <c r="Q1740" s="19"/>
      <c r="R1740" s="19"/>
      <c r="S1740" s="19"/>
      <c r="T1740" s="19"/>
      <c r="U1740" s="19"/>
      <c r="V1740" s="19"/>
      <c r="W1740" s="19"/>
      <c r="X1740" s="19"/>
      <c r="Y1740" s="19"/>
      <c r="Z1740" s="19"/>
      <c r="AA1740" s="19"/>
      <c r="AB1740" s="19"/>
      <c r="AC1740" s="19"/>
      <c r="AD1740" s="19"/>
      <c r="AE1740" s="19"/>
      <c r="AF1740" s="19"/>
      <c r="AG1740" s="19"/>
      <c r="AH1740" s="19"/>
      <c r="AI1740" s="19"/>
      <c r="AJ1740" s="19"/>
      <c r="AK1740" s="19"/>
      <c r="AL1740" s="19"/>
      <c r="AM1740" s="19"/>
      <c r="AN1740" s="19"/>
      <c r="AO1740" s="19"/>
      <c r="AP1740" s="19"/>
      <c r="AQ1740" s="19"/>
      <c r="AR1740" s="19"/>
      <c r="AS1740" s="19"/>
      <c r="AT1740" s="19"/>
      <c r="AU1740" s="19"/>
      <c r="AV1740" s="19"/>
      <c r="AW1740" s="19"/>
      <c r="AX1740" s="20"/>
    </row>
    <row r="1741" spans="1:251">
      <c r="B1741" s="21"/>
    </row>
    <row r="1742" spans="1:251" ht="14.4">
      <c r="B1742" s="10" t="s">
        <v>4</v>
      </c>
      <c r="C1742" s="8"/>
      <c r="D1742" s="8"/>
      <c r="E1742" s="8"/>
      <c r="F1742" s="8"/>
      <c r="G1742" s="8"/>
      <c r="H1742" s="8"/>
      <c r="I1742" s="8"/>
      <c r="J1742" s="8"/>
      <c r="K1742" s="8"/>
      <c r="L1742" s="9"/>
      <c r="M1742" s="9"/>
      <c r="N1742" s="9"/>
      <c r="O1742" s="9"/>
      <c r="P1742" s="8"/>
      <c r="Q1742" s="8"/>
      <c r="R1742" s="8"/>
      <c r="S1742" s="8"/>
      <c r="T1742" s="8"/>
      <c r="U1742" s="8"/>
      <c r="V1742" s="10"/>
      <c r="W1742" s="10"/>
      <c r="X1742" s="10"/>
      <c r="Y1742" s="10"/>
      <c r="Z1742" s="10"/>
      <c r="AA1742" s="10"/>
      <c r="AB1742" s="10"/>
      <c r="AC1742" s="10"/>
      <c r="AD1742" s="10"/>
      <c r="AE1742" s="10"/>
      <c r="AF1742" s="10"/>
      <c r="AG1742" s="10"/>
      <c r="AH1742" s="10"/>
      <c r="AI1742" s="10"/>
      <c r="AJ1742" s="10"/>
      <c r="AK1742" s="10"/>
      <c r="AL1742" s="10"/>
      <c r="AM1742" s="10"/>
      <c r="AN1742" s="10"/>
      <c r="AO1742" s="10"/>
      <c r="AP1742" s="10"/>
      <c r="AQ1742" s="10"/>
      <c r="AR1742" s="10"/>
      <c r="AS1742" s="10"/>
      <c r="AT1742" s="10"/>
      <c r="AU1742" s="10"/>
      <c r="AV1742" s="10"/>
      <c r="AW1742" s="10"/>
      <c r="AX1742" s="10"/>
    </row>
    <row r="1743" spans="1:251" ht="15" thickBot="1">
      <c r="B1743" s="8"/>
      <c r="C1743" s="8"/>
      <c r="D1743" s="8"/>
      <c r="E1743" s="8"/>
      <c r="F1743" s="8"/>
      <c r="G1743" s="8"/>
      <c r="H1743" s="8"/>
      <c r="I1743" s="8"/>
      <c r="J1743" s="8"/>
      <c r="K1743" s="8"/>
      <c r="L1743" s="9"/>
      <c r="M1743" s="9"/>
      <c r="N1743" s="9"/>
      <c r="O1743" s="9"/>
      <c r="P1743" s="8"/>
      <c r="Q1743" s="8"/>
      <c r="R1743" s="8"/>
      <c r="S1743" s="8"/>
      <c r="T1743" s="8"/>
      <c r="U1743" s="8"/>
      <c r="V1743" s="10"/>
      <c r="W1743" s="10"/>
      <c r="X1743" s="10"/>
      <c r="Y1743" s="10"/>
      <c r="Z1743" s="10"/>
      <c r="AA1743" s="10"/>
      <c r="AB1743" s="10"/>
      <c r="AC1743" s="10"/>
      <c r="AD1743" s="10"/>
      <c r="AE1743" s="10"/>
      <c r="AF1743" s="10"/>
      <c r="AG1743" s="10"/>
      <c r="AH1743" s="10"/>
      <c r="AI1743" s="10"/>
      <c r="AJ1743" s="10"/>
      <c r="AK1743" s="10"/>
      <c r="AL1743" s="10"/>
      <c r="AM1743" s="10"/>
      <c r="AN1743" s="10"/>
      <c r="AO1743" s="10"/>
      <c r="AP1743" s="10"/>
      <c r="AQ1743" s="10"/>
      <c r="AR1743" s="10"/>
      <c r="AS1743" s="10"/>
      <c r="AT1743" s="10"/>
      <c r="AU1743" s="10"/>
      <c r="AV1743" s="10"/>
      <c r="AW1743" s="10"/>
      <c r="AX1743" s="22" t="s">
        <v>5</v>
      </c>
    </row>
    <row r="1744" spans="1:251" s="16" customFormat="1" ht="13.5" customHeight="1">
      <c r="A1744" s="8"/>
      <c r="B1744" s="114" t="s">
        <v>6</v>
      </c>
      <c r="C1744" s="115"/>
      <c r="D1744" s="115"/>
      <c r="E1744" s="115"/>
      <c r="F1744" s="115"/>
      <c r="G1744" s="115"/>
      <c r="H1744" s="115"/>
      <c r="I1744" s="115"/>
      <c r="J1744" s="115"/>
      <c r="K1744" s="115"/>
      <c r="L1744" s="115"/>
      <c r="M1744" s="115"/>
      <c r="N1744" s="115"/>
      <c r="O1744" s="115"/>
      <c r="P1744" s="115"/>
      <c r="Q1744" s="115"/>
      <c r="R1744" s="115"/>
      <c r="S1744" s="115"/>
      <c r="T1744" s="115"/>
      <c r="U1744" s="115"/>
      <c r="V1744" s="115"/>
      <c r="W1744" s="115"/>
      <c r="X1744" s="115"/>
      <c r="Y1744" s="115"/>
      <c r="Z1744" s="116"/>
      <c r="AA1744" s="120" t="s">
        <v>9</v>
      </c>
      <c r="AB1744" s="115"/>
      <c r="AC1744" s="115"/>
      <c r="AD1744" s="115"/>
      <c r="AE1744" s="115"/>
      <c r="AF1744" s="115"/>
      <c r="AG1744" s="115"/>
      <c r="AH1744" s="115"/>
      <c r="AI1744" s="116"/>
      <c r="AJ1744" s="120" t="s">
        <v>10</v>
      </c>
      <c r="AK1744" s="115"/>
      <c r="AL1744" s="115"/>
      <c r="AM1744" s="115"/>
      <c r="AN1744" s="115"/>
      <c r="AO1744" s="115"/>
      <c r="AP1744" s="115"/>
      <c r="AQ1744" s="115"/>
      <c r="AR1744" s="116"/>
      <c r="AS1744" s="120" t="s">
        <v>7</v>
      </c>
      <c r="AT1744" s="115"/>
      <c r="AU1744" s="115"/>
      <c r="AV1744" s="115"/>
      <c r="AW1744" s="115"/>
      <c r="AX1744" s="122"/>
      <c r="AY1744" s="2"/>
      <c r="AZ1744" s="2"/>
      <c r="BA1744" s="2"/>
      <c r="BB1744" s="2"/>
      <c r="BC1744" s="2"/>
      <c r="BD1744" s="2"/>
      <c r="BE1744" s="2"/>
      <c r="BF1744" s="2"/>
      <c r="BG1744" s="2"/>
      <c r="BH1744" s="2"/>
      <c r="BI1744" s="2"/>
      <c r="BJ1744" s="2"/>
      <c r="BK1744" s="2"/>
      <c r="BL1744" s="2"/>
      <c r="BM1744" s="2"/>
      <c r="BN1744" s="2"/>
      <c r="BO1744" s="2"/>
      <c r="BP1744" s="2"/>
      <c r="BQ1744" s="2"/>
      <c r="BR1744" s="2"/>
      <c r="BS1744" s="2"/>
      <c r="BT1744" s="2"/>
      <c r="BU1744" s="2"/>
      <c r="BV1744" s="2"/>
      <c r="BW1744" s="2"/>
      <c r="BX1744" s="2"/>
      <c r="BY1744" s="2"/>
      <c r="BZ1744" s="2"/>
      <c r="CA1744" s="2"/>
      <c r="CB1744" s="2"/>
      <c r="CC1744" s="2"/>
      <c r="CD1744" s="2"/>
      <c r="CE1744" s="2"/>
      <c r="CF1744" s="2"/>
      <c r="CG1744" s="2"/>
      <c r="CH1744" s="2"/>
      <c r="CI1744" s="2"/>
      <c r="CJ1744" s="2"/>
      <c r="CK1744" s="2"/>
      <c r="CL1744" s="2"/>
      <c r="CM1744" s="2"/>
      <c r="CN1744" s="2"/>
      <c r="CO1744" s="2"/>
      <c r="CP1744" s="2"/>
      <c r="CQ1744" s="2"/>
      <c r="CR1744" s="2"/>
      <c r="CS1744" s="2"/>
      <c r="CT1744" s="2"/>
      <c r="CU1744" s="2"/>
      <c r="CV1744" s="2"/>
      <c r="CW1744" s="2"/>
      <c r="CX1744" s="2"/>
      <c r="CY1744" s="2"/>
      <c r="CZ1744" s="2"/>
      <c r="DA1744" s="2"/>
      <c r="DB1744" s="2"/>
      <c r="DC1744" s="2"/>
      <c r="DD1744" s="2"/>
      <c r="DE1744" s="2"/>
      <c r="DF1744" s="2"/>
      <c r="DG1744" s="2"/>
      <c r="DH1744" s="2"/>
      <c r="DI1744" s="2"/>
      <c r="DJ1744" s="2"/>
      <c r="DK1744" s="2"/>
      <c r="DL1744" s="2"/>
      <c r="DM1744" s="2"/>
      <c r="DN1744" s="2"/>
      <c r="DO1744" s="2"/>
      <c r="DP1744" s="2"/>
      <c r="DQ1744" s="2"/>
      <c r="DR1744" s="2"/>
      <c r="DS1744" s="2"/>
      <c r="DT1744" s="2"/>
      <c r="DU1744" s="2"/>
      <c r="DV1744" s="2"/>
      <c r="DW1744" s="2"/>
      <c r="DX1744" s="2"/>
      <c r="DY1744" s="2"/>
      <c r="DZ1744" s="2"/>
      <c r="EA1744" s="2"/>
      <c r="EB1744" s="2"/>
      <c r="EC1744" s="2"/>
      <c r="ED1744" s="2"/>
      <c r="EE1744" s="2"/>
      <c r="EF1744" s="2"/>
      <c r="EG1744" s="2"/>
      <c r="EH1744" s="2"/>
      <c r="EI1744" s="2"/>
      <c r="EJ1744" s="2"/>
      <c r="EK1744" s="2"/>
      <c r="EL1744" s="2"/>
      <c r="EM1744" s="2"/>
      <c r="EN1744" s="2"/>
      <c r="EO1744" s="2"/>
      <c r="EP1744" s="2"/>
      <c r="EQ1744" s="2"/>
      <c r="ER1744" s="2"/>
      <c r="ES1744" s="2"/>
      <c r="ET1744" s="2"/>
      <c r="EU1744" s="2"/>
      <c r="EV1744" s="2"/>
      <c r="EW1744" s="2"/>
      <c r="EX1744" s="2"/>
      <c r="EY1744" s="2"/>
      <c r="EZ1744" s="2"/>
      <c r="FA1744" s="2"/>
      <c r="FB1744" s="2"/>
      <c r="FC1744" s="2"/>
      <c r="FD1744" s="2"/>
      <c r="FE1744" s="2"/>
      <c r="FF1744" s="2"/>
      <c r="FG1744" s="2"/>
      <c r="FH1744" s="2"/>
      <c r="FI1744" s="2"/>
      <c r="FJ1744" s="2"/>
      <c r="FK1744" s="2"/>
      <c r="FL1744" s="2"/>
      <c r="FM1744" s="2"/>
      <c r="FN1744" s="2"/>
      <c r="FO1744" s="2"/>
      <c r="FP1744" s="2"/>
      <c r="FQ1744" s="2"/>
      <c r="FR1744" s="2"/>
      <c r="FS1744" s="2"/>
      <c r="FT1744" s="2"/>
      <c r="FU1744" s="2"/>
      <c r="FV1744" s="2"/>
      <c r="FW1744" s="2"/>
      <c r="FX1744" s="2"/>
      <c r="FY1744" s="2"/>
      <c r="FZ1744" s="2"/>
      <c r="GA1744" s="2"/>
      <c r="GB1744" s="2"/>
      <c r="GC1744" s="2"/>
      <c r="GD1744" s="2"/>
      <c r="GE1744" s="2"/>
      <c r="GF1744" s="2"/>
      <c r="GG1744" s="2"/>
      <c r="GH1744" s="2"/>
      <c r="GI1744" s="2"/>
      <c r="GJ1744" s="2"/>
      <c r="GK1744" s="2"/>
      <c r="GL1744" s="2"/>
      <c r="GM1744" s="2"/>
      <c r="GN1744" s="2"/>
      <c r="GO1744" s="2"/>
      <c r="GP1744" s="2"/>
      <c r="GQ1744" s="2"/>
      <c r="GR1744" s="2"/>
      <c r="GS1744" s="2"/>
      <c r="GT1744" s="2"/>
      <c r="GU1744" s="2"/>
      <c r="GV1744" s="2"/>
      <c r="GW1744" s="2"/>
      <c r="GX1744" s="2"/>
      <c r="GY1744" s="2"/>
      <c r="GZ1744" s="2"/>
      <c r="HA1744" s="2"/>
      <c r="HB1744" s="2"/>
      <c r="HC1744" s="2"/>
      <c r="HD1744" s="2"/>
      <c r="HE1744" s="2"/>
      <c r="HF1744" s="2"/>
      <c r="HG1744" s="2"/>
      <c r="HH1744" s="2"/>
      <c r="HI1744" s="2"/>
      <c r="HJ1744" s="2"/>
      <c r="HK1744" s="2"/>
      <c r="HL1744" s="2"/>
      <c r="HM1744" s="2"/>
      <c r="HN1744" s="2"/>
      <c r="HO1744" s="2"/>
      <c r="HP1744" s="2"/>
      <c r="HQ1744" s="2"/>
      <c r="HR1744" s="2"/>
      <c r="HS1744" s="2"/>
      <c r="HT1744" s="2"/>
      <c r="HU1744" s="2"/>
      <c r="HV1744" s="2"/>
      <c r="HW1744" s="2"/>
      <c r="HX1744" s="2"/>
      <c r="HY1744" s="2"/>
      <c r="HZ1744" s="2"/>
      <c r="IA1744" s="2"/>
      <c r="IB1744" s="2"/>
      <c r="IC1744" s="2"/>
      <c r="ID1744" s="2"/>
      <c r="IE1744" s="2"/>
      <c r="IF1744" s="2"/>
      <c r="IG1744" s="2"/>
      <c r="IH1744" s="2"/>
      <c r="II1744" s="2"/>
      <c r="IJ1744" s="2"/>
      <c r="IK1744" s="2"/>
      <c r="IL1744" s="2"/>
      <c r="IM1744" s="2"/>
      <c r="IN1744" s="2"/>
      <c r="IO1744" s="2"/>
      <c r="IP1744" s="2"/>
      <c r="IQ1744" s="2"/>
    </row>
    <row r="1745" spans="1:251" s="16" customFormat="1">
      <c r="A1745" s="8"/>
      <c r="B1745" s="117"/>
      <c r="C1745" s="118"/>
      <c r="D1745" s="118"/>
      <c r="E1745" s="118"/>
      <c r="F1745" s="118"/>
      <c r="G1745" s="118"/>
      <c r="H1745" s="118"/>
      <c r="I1745" s="118"/>
      <c r="J1745" s="118"/>
      <c r="K1745" s="118"/>
      <c r="L1745" s="118"/>
      <c r="M1745" s="118"/>
      <c r="N1745" s="118"/>
      <c r="O1745" s="118"/>
      <c r="P1745" s="118"/>
      <c r="Q1745" s="118"/>
      <c r="R1745" s="118"/>
      <c r="S1745" s="118"/>
      <c r="T1745" s="118"/>
      <c r="U1745" s="118"/>
      <c r="V1745" s="118"/>
      <c r="W1745" s="118"/>
      <c r="X1745" s="118"/>
      <c r="Y1745" s="118"/>
      <c r="Z1745" s="119"/>
      <c r="AA1745" s="121"/>
      <c r="AB1745" s="118"/>
      <c r="AC1745" s="118"/>
      <c r="AD1745" s="118"/>
      <c r="AE1745" s="118"/>
      <c r="AF1745" s="118"/>
      <c r="AG1745" s="118"/>
      <c r="AH1745" s="118"/>
      <c r="AI1745" s="119"/>
      <c r="AJ1745" s="121"/>
      <c r="AK1745" s="118"/>
      <c r="AL1745" s="118"/>
      <c r="AM1745" s="118"/>
      <c r="AN1745" s="118"/>
      <c r="AO1745" s="118"/>
      <c r="AP1745" s="118"/>
      <c r="AQ1745" s="118"/>
      <c r="AR1745" s="119"/>
      <c r="AS1745" s="121"/>
      <c r="AT1745" s="118"/>
      <c r="AU1745" s="118"/>
      <c r="AV1745" s="118"/>
      <c r="AW1745" s="118"/>
      <c r="AX1745" s="123"/>
      <c r="AY1745" s="2"/>
      <c r="AZ1745" s="2"/>
      <c r="BA1745" s="2"/>
      <c r="BB1745" s="23"/>
      <c r="BC1745" s="24"/>
      <c r="BE1745" s="2"/>
      <c r="BF1745" s="2"/>
      <c r="BG1745" s="2"/>
      <c r="BH1745" s="2"/>
      <c r="BI1745" s="2"/>
      <c r="BJ1745" s="2"/>
      <c r="BK1745" s="2"/>
      <c r="BL1745" s="2"/>
      <c r="BM1745" s="2"/>
      <c r="BN1745" s="2"/>
      <c r="BO1745" s="2"/>
      <c r="BP1745" s="2"/>
      <c r="BQ1745" s="2"/>
      <c r="BR1745" s="2"/>
      <c r="BS1745" s="2"/>
      <c r="BT1745" s="2"/>
      <c r="BU1745" s="2"/>
      <c r="BV1745" s="2"/>
      <c r="BW1745" s="2"/>
      <c r="BX1745" s="2"/>
      <c r="BY1745" s="2"/>
      <c r="BZ1745" s="2"/>
      <c r="CA1745" s="2"/>
      <c r="CB1745" s="2"/>
      <c r="CC1745" s="2"/>
      <c r="CD1745" s="2"/>
      <c r="CE1745" s="2"/>
      <c r="CF1745" s="2"/>
      <c r="CG1745" s="2"/>
      <c r="CH1745" s="2"/>
      <c r="CI1745" s="2"/>
      <c r="CJ1745" s="2"/>
      <c r="CK1745" s="2"/>
      <c r="CL1745" s="2"/>
      <c r="CM1745" s="2"/>
      <c r="CN1745" s="2"/>
      <c r="CO1745" s="2"/>
      <c r="CP1745" s="2"/>
      <c r="CQ1745" s="2"/>
      <c r="CR1745" s="2"/>
      <c r="CS1745" s="2"/>
      <c r="CT1745" s="2"/>
      <c r="CU1745" s="2"/>
      <c r="CV1745" s="2"/>
      <c r="CW1745" s="2"/>
      <c r="CX1745" s="2"/>
      <c r="CY1745" s="2"/>
      <c r="CZ1745" s="2"/>
      <c r="DA1745" s="2"/>
      <c r="DB1745" s="2"/>
      <c r="DC1745" s="2"/>
      <c r="DD1745" s="2"/>
      <c r="DE1745" s="2"/>
      <c r="DF1745" s="2"/>
      <c r="DG1745" s="2"/>
      <c r="DH1745" s="2"/>
      <c r="DI1745" s="2"/>
      <c r="DJ1745" s="2"/>
      <c r="DK1745" s="2"/>
      <c r="DL1745" s="2"/>
      <c r="DM1745" s="2"/>
      <c r="DN1745" s="2"/>
      <c r="DO1745" s="2"/>
      <c r="DP1745" s="2"/>
      <c r="DQ1745" s="2"/>
      <c r="DR1745" s="2"/>
      <c r="DS1745" s="2"/>
      <c r="DT1745" s="2"/>
      <c r="DU1745" s="2"/>
      <c r="DV1745" s="2"/>
      <c r="DW1745" s="2"/>
      <c r="DX1745" s="2"/>
      <c r="DY1745" s="2"/>
      <c r="DZ1745" s="2"/>
      <c r="EA1745" s="2"/>
      <c r="EB1745" s="2"/>
      <c r="EC1745" s="2"/>
      <c r="ED1745" s="2"/>
      <c r="EE1745" s="2"/>
      <c r="EF1745" s="2"/>
      <c r="EG1745" s="2"/>
      <c r="EH1745" s="2"/>
      <c r="EI1745" s="2"/>
      <c r="EJ1745" s="2"/>
      <c r="EK1745" s="2"/>
      <c r="EL1745" s="2"/>
      <c r="EM1745" s="2"/>
      <c r="EN1745" s="2"/>
      <c r="EO1745" s="2"/>
      <c r="EP1745" s="2"/>
      <c r="EQ1745" s="2"/>
      <c r="ER1745" s="2"/>
      <c r="ES1745" s="2"/>
      <c r="ET1745" s="2"/>
      <c r="EU1745" s="2"/>
      <c r="EV1745" s="2"/>
      <c r="EW1745" s="2"/>
      <c r="EX1745" s="2"/>
      <c r="EY1745" s="2"/>
      <c r="EZ1745" s="2"/>
      <c r="FA1745" s="2"/>
      <c r="FB1745" s="2"/>
      <c r="FC1745" s="2"/>
      <c r="FD1745" s="2"/>
      <c r="FE1745" s="2"/>
      <c r="FF1745" s="2"/>
      <c r="FG1745" s="2"/>
      <c r="FH1745" s="2"/>
      <c r="FI1745" s="2"/>
      <c r="FJ1745" s="2"/>
      <c r="FK1745" s="2"/>
      <c r="FL1745" s="2"/>
      <c r="FM1745" s="2"/>
      <c r="FN1745" s="2"/>
      <c r="FO1745" s="2"/>
      <c r="FP1745" s="2"/>
      <c r="FQ1745" s="2"/>
      <c r="FR1745" s="2"/>
      <c r="FS1745" s="2"/>
      <c r="FT1745" s="2"/>
      <c r="FU1745" s="2"/>
      <c r="FV1745" s="2"/>
      <c r="FW1745" s="2"/>
      <c r="FX1745" s="2"/>
      <c r="FY1745" s="2"/>
      <c r="FZ1745" s="2"/>
      <c r="GA1745" s="2"/>
      <c r="GB1745" s="2"/>
      <c r="GC1745" s="2"/>
      <c r="GD1745" s="2"/>
      <c r="GE1745" s="2"/>
      <c r="GF1745" s="2"/>
      <c r="GG1745" s="2"/>
      <c r="GH1745" s="2"/>
      <c r="GI1745" s="2"/>
      <c r="GJ1745" s="2"/>
      <c r="GK1745" s="2"/>
      <c r="GL1745" s="2"/>
      <c r="GM1745" s="2"/>
      <c r="GN1745" s="2"/>
      <c r="GO1745" s="2"/>
      <c r="GP1745" s="2"/>
      <c r="GQ1745" s="2"/>
      <c r="GR1745" s="2"/>
      <c r="GS1745" s="2"/>
      <c r="GT1745" s="2"/>
      <c r="GU1745" s="2"/>
      <c r="GV1745" s="2"/>
      <c r="GW1745" s="2"/>
      <c r="GX1745" s="2"/>
      <c r="GY1745" s="2"/>
      <c r="GZ1745" s="2"/>
      <c r="HA1745" s="2"/>
      <c r="HB1745" s="2"/>
      <c r="HC1745" s="2"/>
      <c r="HD1745" s="2"/>
      <c r="HE1745" s="2"/>
      <c r="HF1745" s="2"/>
      <c r="HG1745" s="2"/>
      <c r="HH1745" s="2"/>
      <c r="HI1745" s="2"/>
      <c r="HJ1745" s="2"/>
      <c r="HK1745" s="2"/>
      <c r="HL1745" s="2"/>
      <c r="HM1745" s="2"/>
      <c r="HN1745" s="2"/>
      <c r="HO1745" s="2"/>
      <c r="HP1745" s="2"/>
      <c r="HQ1745" s="2"/>
      <c r="HR1745" s="2"/>
      <c r="HS1745" s="2"/>
      <c r="HT1745" s="2"/>
      <c r="HU1745" s="2"/>
      <c r="HV1745" s="2"/>
      <c r="HW1745" s="2"/>
      <c r="HX1745" s="2"/>
      <c r="HY1745" s="2"/>
      <c r="HZ1745" s="2"/>
      <c r="IA1745" s="2"/>
      <c r="IB1745" s="2"/>
      <c r="IC1745" s="2"/>
      <c r="ID1745" s="2"/>
      <c r="IE1745" s="2"/>
      <c r="IF1745" s="2"/>
      <c r="IG1745" s="2"/>
      <c r="IH1745" s="2"/>
      <c r="II1745" s="2"/>
      <c r="IJ1745" s="2"/>
      <c r="IK1745" s="2"/>
      <c r="IL1745" s="2"/>
      <c r="IM1745" s="2"/>
      <c r="IN1745" s="2"/>
      <c r="IO1745" s="2"/>
      <c r="IP1745" s="2"/>
      <c r="IQ1745" s="2"/>
    </row>
    <row r="1746" spans="1:251" s="16" customFormat="1" ht="18.75" customHeight="1">
      <c r="A1746" s="8"/>
      <c r="B1746" s="25"/>
      <c r="C1746" s="93" t="s">
        <v>311</v>
      </c>
      <c r="D1746" s="94"/>
      <c r="E1746" s="94"/>
      <c r="F1746" s="94"/>
      <c r="G1746" s="94"/>
      <c r="H1746" s="94"/>
      <c r="I1746" s="94"/>
      <c r="J1746" s="94"/>
      <c r="K1746" s="94"/>
      <c r="L1746" s="94"/>
      <c r="M1746" s="94"/>
      <c r="N1746" s="94"/>
      <c r="O1746" s="94"/>
      <c r="P1746" s="94"/>
      <c r="Q1746" s="94"/>
      <c r="R1746" s="94"/>
      <c r="S1746" s="94"/>
      <c r="T1746" s="94"/>
      <c r="U1746" s="94"/>
      <c r="V1746" s="94"/>
      <c r="W1746" s="94"/>
      <c r="X1746" s="94"/>
      <c r="Y1746" s="94"/>
      <c r="Z1746" s="95"/>
      <c r="AA1746" s="96">
        <v>18750</v>
      </c>
      <c r="AB1746" s="97"/>
      <c r="AC1746" s="97"/>
      <c r="AD1746" s="97"/>
      <c r="AE1746" s="97"/>
      <c r="AF1746" s="97"/>
      <c r="AG1746" s="97"/>
      <c r="AH1746" s="97"/>
      <c r="AI1746" s="98"/>
      <c r="AJ1746" s="96">
        <v>18750</v>
      </c>
      <c r="AK1746" s="97"/>
      <c r="AL1746" s="97"/>
      <c r="AM1746" s="97"/>
      <c r="AN1746" s="97"/>
      <c r="AO1746" s="97"/>
      <c r="AP1746" s="97"/>
      <c r="AQ1746" s="97"/>
      <c r="AR1746" s="98"/>
      <c r="AS1746" s="99"/>
      <c r="AT1746" s="100"/>
      <c r="AU1746" s="100"/>
      <c r="AV1746" s="100"/>
      <c r="AW1746" s="100"/>
      <c r="AX1746" s="101"/>
      <c r="AY1746" s="2"/>
      <c r="AZ1746" s="2"/>
      <c r="BA1746" s="2"/>
      <c r="BB1746" s="2"/>
      <c r="BC1746" s="2"/>
      <c r="BD1746" s="2"/>
      <c r="BE1746" s="2"/>
      <c r="BF1746" s="2"/>
      <c r="BG1746" s="2"/>
      <c r="BH1746" s="2"/>
      <c r="BI1746" s="2"/>
      <c r="BJ1746" s="2"/>
      <c r="BK1746" s="2"/>
      <c r="BL1746" s="2"/>
      <c r="BM1746" s="2"/>
      <c r="BN1746" s="2"/>
      <c r="BO1746" s="2"/>
      <c r="BP1746" s="2"/>
      <c r="BQ1746" s="2"/>
      <c r="BR1746" s="2"/>
      <c r="BS1746" s="2"/>
      <c r="BT1746" s="2"/>
      <c r="BU1746" s="2"/>
      <c r="BV1746" s="2"/>
      <c r="BW1746" s="2"/>
      <c r="BX1746" s="2"/>
      <c r="BY1746" s="2"/>
      <c r="BZ1746" s="2"/>
      <c r="CA1746" s="2"/>
      <c r="CB1746" s="2"/>
      <c r="CC1746" s="2"/>
      <c r="CD1746" s="2"/>
      <c r="CE1746" s="2"/>
      <c r="CF1746" s="2"/>
      <c r="CG1746" s="2"/>
      <c r="CH1746" s="2"/>
      <c r="CI1746" s="2"/>
      <c r="CJ1746" s="2"/>
      <c r="CK1746" s="2"/>
      <c r="CL1746" s="2"/>
      <c r="CM1746" s="2"/>
      <c r="CN1746" s="2"/>
      <c r="CO1746" s="2"/>
      <c r="CP1746" s="2"/>
      <c r="CQ1746" s="2"/>
      <c r="CR1746" s="2"/>
      <c r="CS1746" s="2"/>
      <c r="CT1746" s="2"/>
      <c r="CU1746" s="2"/>
      <c r="CV1746" s="2"/>
      <c r="CW1746" s="2"/>
      <c r="CX1746" s="2"/>
      <c r="CY1746" s="2"/>
      <c r="CZ1746" s="2"/>
      <c r="DA1746" s="2"/>
      <c r="DB1746" s="2"/>
      <c r="DC1746" s="2"/>
      <c r="DD1746" s="2"/>
      <c r="DE1746" s="2"/>
      <c r="DF1746" s="2"/>
      <c r="DG1746" s="2"/>
      <c r="DH1746" s="2"/>
      <c r="DI1746" s="2"/>
      <c r="DJ1746" s="2"/>
      <c r="DK1746" s="2"/>
      <c r="DL1746" s="2"/>
      <c r="DM1746" s="2"/>
      <c r="DN1746" s="2"/>
      <c r="DO1746" s="2"/>
      <c r="DP1746" s="2"/>
      <c r="DQ1746" s="2"/>
      <c r="DR1746" s="2"/>
      <c r="DS1746" s="2"/>
      <c r="DT1746" s="2"/>
      <c r="DU1746" s="2"/>
      <c r="DV1746" s="2"/>
      <c r="DW1746" s="2"/>
      <c r="DX1746" s="2"/>
      <c r="DY1746" s="2"/>
      <c r="DZ1746" s="2"/>
      <c r="EA1746" s="2"/>
      <c r="EB1746" s="2"/>
      <c r="EC1746" s="2"/>
      <c r="ED1746" s="2"/>
      <c r="EE1746" s="2"/>
      <c r="EF1746" s="2"/>
      <c r="EG1746" s="2"/>
      <c r="EH1746" s="2"/>
      <c r="EI1746" s="2"/>
      <c r="EJ1746" s="2"/>
      <c r="EK1746" s="2"/>
      <c r="EL1746" s="2"/>
      <c r="EM1746" s="2"/>
      <c r="EN1746" s="2"/>
      <c r="EO1746" s="2"/>
      <c r="EP1746" s="2"/>
      <c r="EQ1746" s="2"/>
      <c r="ER1746" s="2"/>
      <c r="ES1746" s="2"/>
      <c r="ET1746" s="2"/>
      <c r="EU1746" s="2"/>
      <c r="EV1746" s="2"/>
      <c r="EW1746" s="2"/>
      <c r="EX1746" s="2"/>
      <c r="EY1746" s="2"/>
      <c r="EZ1746" s="2"/>
      <c r="FA1746" s="2"/>
      <c r="FB1746" s="2"/>
      <c r="FC1746" s="2"/>
      <c r="FD1746" s="2"/>
      <c r="FE1746" s="2"/>
      <c r="FF1746" s="2"/>
      <c r="FG1746" s="2"/>
      <c r="FH1746" s="2"/>
      <c r="FI1746" s="2"/>
      <c r="FJ1746" s="2"/>
      <c r="FK1746" s="2"/>
      <c r="FL1746" s="2"/>
      <c r="FM1746" s="2"/>
      <c r="FN1746" s="2"/>
      <c r="FO1746" s="2"/>
      <c r="FP1746" s="2"/>
      <c r="FQ1746" s="2"/>
      <c r="FR1746" s="2"/>
      <c r="FS1746" s="2"/>
      <c r="FT1746" s="2"/>
      <c r="FU1746" s="2"/>
      <c r="FV1746" s="2"/>
      <c r="FW1746" s="2"/>
      <c r="FX1746" s="2"/>
      <c r="FY1746" s="2"/>
      <c r="FZ1746" s="2"/>
      <c r="GA1746" s="2"/>
      <c r="GB1746" s="2"/>
      <c r="GC1746" s="2"/>
      <c r="GD1746" s="2"/>
      <c r="GE1746" s="2"/>
      <c r="GF1746" s="2"/>
      <c r="GG1746" s="2"/>
      <c r="GH1746" s="2"/>
      <c r="GI1746" s="2"/>
      <c r="GJ1746" s="2"/>
      <c r="GK1746" s="2"/>
      <c r="GL1746" s="2"/>
      <c r="GM1746" s="2"/>
      <c r="GN1746" s="2"/>
      <c r="GO1746" s="2"/>
      <c r="GP1746" s="2"/>
      <c r="GQ1746" s="2"/>
      <c r="GR1746" s="2"/>
      <c r="GS1746" s="2"/>
      <c r="GT1746" s="2"/>
      <c r="GU1746" s="2"/>
      <c r="GV1746" s="2"/>
      <c r="GW1746" s="2"/>
      <c r="GX1746" s="2"/>
      <c r="GY1746" s="2"/>
      <c r="GZ1746" s="2"/>
      <c r="HA1746" s="2"/>
      <c r="HB1746" s="2"/>
      <c r="HC1746" s="2"/>
      <c r="HD1746" s="2"/>
      <c r="HE1746" s="2"/>
      <c r="HF1746" s="2"/>
      <c r="HG1746" s="2"/>
      <c r="HH1746" s="2"/>
      <c r="HI1746" s="2"/>
      <c r="HJ1746" s="2"/>
      <c r="HK1746" s="2"/>
      <c r="HL1746" s="2"/>
      <c r="HM1746" s="2"/>
      <c r="HN1746" s="2"/>
      <c r="HO1746" s="2"/>
      <c r="HP1746" s="2"/>
      <c r="HQ1746" s="2"/>
      <c r="HR1746" s="2"/>
      <c r="HS1746" s="2"/>
      <c r="HT1746" s="2"/>
      <c r="HU1746" s="2"/>
      <c r="HV1746" s="2"/>
      <c r="HW1746" s="2"/>
      <c r="HX1746" s="2"/>
      <c r="HY1746" s="2"/>
      <c r="HZ1746" s="2"/>
      <c r="IA1746" s="2"/>
      <c r="IB1746" s="2"/>
      <c r="IC1746" s="2"/>
      <c r="ID1746" s="2"/>
      <c r="IE1746" s="2"/>
      <c r="IF1746" s="2"/>
      <c r="IG1746" s="2"/>
      <c r="IH1746" s="2"/>
      <c r="II1746" s="2"/>
      <c r="IJ1746" s="2"/>
      <c r="IK1746" s="2"/>
      <c r="IL1746" s="2"/>
      <c r="IM1746" s="2"/>
      <c r="IN1746" s="2"/>
      <c r="IO1746" s="2"/>
      <c r="IP1746" s="2"/>
      <c r="IQ1746" s="2"/>
    </row>
    <row r="1747" spans="1:251" s="16" customFormat="1" ht="18.75" customHeight="1">
      <c r="A1747" s="8"/>
      <c r="B1747" s="25"/>
      <c r="C1747" s="93" t="s">
        <v>312</v>
      </c>
      <c r="D1747" s="94"/>
      <c r="E1747" s="94"/>
      <c r="F1747" s="94"/>
      <c r="G1747" s="94"/>
      <c r="H1747" s="94"/>
      <c r="I1747" s="94"/>
      <c r="J1747" s="94"/>
      <c r="K1747" s="94"/>
      <c r="L1747" s="94"/>
      <c r="M1747" s="94"/>
      <c r="N1747" s="94"/>
      <c r="O1747" s="94"/>
      <c r="P1747" s="94"/>
      <c r="Q1747" s="94"/>
      <c r="R1747" s="94"/>
      <c r="S1747" s="94"/>
      <c r="T1747" s="94"/>
      <c r="U1747" s="94"/>
      <c r="V1747" s="94"/>
      <c r="W1747" s="94"/>
      <c r="X1747" s="94"/>
      <c r="Y1747" s="94"/>
      <c r="Z1747" s="95"/>
      <c r="AA1747" s="96">
        <v>6000</v>
      </c>
      <c r="AB1747" s="97"/>
      <c r="AC1747" s="97"/>
      <c r="AD1747" s="97"/>
      <c r="AE1747" s="97"/>
      <c r="AF1747" s="97"/>
      <c r="AG1747" s="97"/>
      <c r="AH1747" s="97"/>
      <c r="AI1747" s="98"/>
      <c r="AJ1747" s="96">
        <v>3000</v>
      </c>
      <c r="AK1747" s="97"/>
      <c r="AL1747" s="97"/>
      <c r="AM1747" s="97"/>
      <c r="AN1747" s="97"/>
      <c r="AO1747" s="97"/>
      <c r="AP1747" s="97"/>
      <c r="AQ1747" s="97"/>
      <c r="AR1747" s="98"/>
      <c r="AS1747" s="99"/>
      <c r="AT1747" s="100"/>
      <c r="AU1747" s="100"/>
      <c r="AV1747" s="100"/>
      <c r="AW1747" s="100"/>
      <c r="AX1747" s="101"/>
      <c r="AY1747" s="2"/>
      <c r="AZ1747" s="2"/>
      <c r="BA1747" s="2"/>
      <c r="BB1747" s="2"/>
      <c r="BC1747" s="2"/>
      <c r="BD1747" s="2"/>
      <c r="BE1747" s="2"/>
      <c r="BF1747" s="2"/>
      <c r="BG1747" s="2"/>
      <c r="BH1747" s="2"/>
      <c r="BI1747" s="2"/>
      <c r="BJ1747" s="2"/>
      <c r="BK1747" s="2"/>
      <c r="BL1747" s="2"/>
      <c r="BM1747" s="2"/>
      <c r="BN1747" s="2"/>
      <c r="BO1747" s="2"/>
      <c r="BP1747" s="2"/>
      <c r="BQ1747" s="2"/>
      <c r="BR1747" s="2"/>
      <c r="BS1747" s="2"/>
      <c r="BT1747" s="2"/>
      <c r="BU1747" s="2"/>
      <c r="BV1747" s="2"/>
      <c r="BW1747" s="2"/>
      <c r="BX1747" s="2"/>
      <c r="BY1747" s="2"/>
      <c r="BZ1747" s="2"/>
      <c r="CA1747" s="2"/>
      <c r="CB1747" s="2"/>
      <c r="CC1747" s="2"/>
      <c r="CD1747" s="2"/>
      <c r="CE1747" s="2"/>
      <c r="CF1747" s="2"/>
      <c r="CG1747" s="2"/>
      <c r="CH1747" s="2"/>
      <c r="CI1747" s="2"/>
      <c r="CJ1747" s="2"/>
      <c r="CK1747" s="2"/>
      <c r="CL1747" s="2"/>
      <c r="CM1747" s="2"/>
      <c r="CN1747" s="2"/>
      <c r="CO1747" s="2"/>
      <c r="CP1747" s="2"/>
      <c r="CQ1747" s="2"/>
      <c r="CR1747" s="2"/>
      <c r="CS1747" s="2"/>
      <c r="CT1747" s="2"/>
      <c r="CU1747" s="2"/>
      <c r="CV1747" s="2"/>
      <c r="CW1747" s="2"/>
      <c r="CX1747" s="2"/>
      <c r="CY1747" s="2"/>
      <c r="CZ1747" s="2"/>
      <c r="DA1747" s="2"/>
      <c r="DB1747" s="2"/>
      <c r="DC1747" s="2"/>
      <c r="DD1747" s="2"/>
      <c r="DE1747" s="2"/>
      <c r="DF1747" s="2"/>
      <c r="DG1747" s="2"/>
      <c r="DH1747" s="2"/>
      <c r="DI1747" s="2"/>
      <c r="DJ1747" s="2"/>
      <c r="DK1747" s="2"/>
      <c r="DL1747" s="2"/>
      <c r="DM1747" s="2"/>
      <c r="DN1747" s="2"/>
      <c r="DO1747" s="2"/>
      <c r="DP1747" s="2"/>
      <c r="DQ1747" s="2"/>
      <c r="DR1747" s="2"/>
      <c r="DS1747" s="2"/>
      <c r="DT1747" s="2"/>
      <c r="DU1747" s="2"/>
      <c r="DV1747" s="2"/>
      <c r="DW1747" s="2"/>
      <c r="DX1747" s="2"/>
      <c r="DY1747" s="2"/>
      <c r="DZ1747" s="2"/>
      <c r="EA1747" s="2"/>
      <c r="EB1747" s="2"/>
      <c r="EC1747" s="2"/>
      <c r="ED1747" s="2"/>
      <c r="EE1747" s="2"/>
      <c r="EF1747" s="2"/>
      <c r="EG1747" s="2"/>
      <c r="EH1747" s="2"/>
      <c r="EI1747" s="2"/>
      <c r="EJ1747" s="2"/>
      <c r="EK1747" s="2"/>
      <c r="EL1747" s="2"/>
      <c r="EM1747" s="2"/>
      <c r="EN1747" s="2"/>
      <c r="EO1747" s="2"/>
      <c r="EP1747" s="2"/>
      <c r="EQ1747" s="2"/>
      <c r="ER1747" s="2"/>
      <c r="ES1747" s="2"/>
      <c r="ET1747" s="2"/>
      <c r="EU1747" s="2"/>
      <c r="EV1747" s="2"/>
      <c r="EW1747" s="2"/>
      <c r="EX1747" s="2"/>
      <c r="EY1747" s="2"/>
      <c r="EZ1747" s="2"/>
      <c r="FA1747" s="2"/>
      <c r="FB1747" s="2"/>
      <c r="FC1747" s="2"/>
      <c r="FD1747" s="2"/>
      <c r="FE1747" s="2"/>
      <c r="FF1747" s="2"/>
      <c r="FG1747" s="2"/>
      <c r="FH1747" s="2"/>
      <c r="FI1747" s="2"/>
      <c r="FJ1747" s="2"/>
      <c r="FK1747" s="2"/>
      <c r="FL1747" s="2"/>
      <c r="FM1747" s="2"/>
      <c r="FN1747" s="2"/>
      <c r="FO1747" s="2"/>
      <c r="FP1747" s="2"/>
      <c r="FQ1747" s="2"/>
      <c r="FR1747" s="2"/>
      <c r="FS1747" s="2"/>
      <c r="FT1747" s="2"/>
      <c r="FU1747" s="2"/>
      <c r="FV1747" s="2"/>
      <c r="FW1747" s="2"/>
      <c r="FX1747" s="2"/>
      <c r="FY1747" s="2"/>
      <c r="FZ1747" s="2"/>
      <c r="GA1747" s="2"/>
      <c r="GB1747" s="2"/>
      <c r="GC1747" s="2"/>
      <c r="GD1747" s="2"/>
      <c r="GE1747" s="2"/>
      <c r="GF1747" s="2"/>
      <c r="GG1747" s="2"/>
      <c r="GH1747" s="2"/>
      <c r="GI1747" s="2"/>
      <c r="GJ1747" s="2"/>
      <c r="GK1747" s="2"/>
      <c r="GL1747" s="2"/>
      <c r="GM1747" s="2"/>
      <c r="GN1747" s="2"/>
      <c r="GO1747" s="2"/>
      <c r="GP1747" s="2"/>
      <c r="GQ1747" s="2"/>
      <c r="GR1747" s="2"/>
      <c r="GS1747" s="2"/>
      <c r="GT1747" s="2"/>
      <c r="GU1747" s="2"/>
      <c r="GV1747" s="2"/>
      <c r="GW1747" s="2"/>
      <c r="GX1747" s="2"/>
      <c r="GY1747" s="2"/>
      <c r="GZ1747" s="2"/>
      <c r="HA1747" s="2"/>
      <c r="HB1747" s="2"/>
      <c r="HC1747" s="2"/>
      <c r="HD1747" s="2"/>
      <c r="HE1747" s="2"/>
      <c r="HF1747" s="2"/>
      <c r="HG1747" s="2"/>
      <c r="HH1747" s="2"/>
      <c r="HI1747" s="2"/>
      <c r="HJ1747" s="2"/>
      <c r="HK1747" s="2"/>
      <c r="HL1747" s="2"/>
      <c r="HM1747" s="2"/>
      <c r="HN1747" s="2"/>
      <c r="HO1747" s="2"/>
      <c r="HP1747" s="2"/>
      <c r="HQ1747" s="2"/>
      <c r="HR1747" s="2"/>
      <c r="HS1747" s="2"/>
      <c r="HT1747" s="2"/>
      <c r="HU1747" s="2"/>
      <c r="HV1747" s="2"/>
      <c r="HW1747" s="2"/>
      <c r="HX1747" s="2"/>
      <c r="HY1747" s="2"/>
      <c r="HZ1747" s="2"/>
      <c r="IA1747" s="2"/>
      <c r="IB1747" s="2"/>
      <c r="IC1747" s="2"/>
      <c r="ID1747" s="2"/>
      <c r="IE1747" s="2"/>
      <c r="IF1747" s="2"/>
      <c r="IG1747" s="2"/>
      <c r="IH1747" s="2"/>
      <c r="II1747" s="2"/>
      <c r="IJ1747" s="2"/>
      <c r="IK1747" s="2"/>
      <c r="IL1747" s="2"/>
      <c r="IM1747" s="2"/>
      <c r="IN1747" s="2"/>
      <c r="IO1747" s="2"/>
      <c r="IP1747" s="2"/>
      <c r="IQ1747" s="2"/>
    </row>
    <row r="1748" spans="1:251" s="16" customFormat="1" ht="18.75" customHeight="1">
      <c r="A1748" s="8"/>
      <c r="B1748" s="25"/>
      <c r="C1748" s="93" t="s">
        <v>208</v>
      </c>
      <c r="D1748" s="94"/>
      <c r="E1748" s="94"/>
      <c r="F1748" s="94"/>
      <c r="G1748" s="94"/>
      <c r="H1748" s="94"/>
      <c r="I1748" s="94"/>
      <c r="J1748" s="94"/>
      <c r="K1748" s="94"/>
      <c r="L1748" s="94"/>
      <c r="M1748" s="94"/>
      <c r="N1748" s="94"/>
      <c r="O1748" s="94"/>
      <c r="P1748" s="94"/>
      <c r="Q1748" s="94"/>
      <c r="R1748" s="94"/>
      <c r="S1748" s="94"/>
      <c r="T1748" s="94"/>
      <c r="U1748" s="94"/>
      <c r="V1748" s="94"/>
      <c r="W1748" s="94"/>
      <c r="X1748" s="94"/>
      <c r="Y1748" s="94"/>
      <c r="Z1748" s="95"/>
      <c r="AA1748" s="96">
        <v>2197</v>
      </c>
      <c r="AB1748" s="97"/>
      <c r="AC1748" s="97"/>
      <c r="AD1748" s="97"/>
      <c r="AE1748" s="97"/>
      <c r="AF1748" s="97"/>
      <c r="AG1748" s="97"/>
      <c r="AH1748" s="97"/>
      <c r="AI1748" s="98"/>
      <c r="AJ1748" s="96">
        <v>2526</v>
      </c>
      <c r="AK1748" s="97"/>
      <c r="AL1748" s="97"/>
      <c r="AM1748" s="97"/>
      <c r="AN1748" s="97"/>
      <c r="AO1748" s="97"/>
      <c r="AP1748" s="97"/>
      <c r="AQ1748" s="97"/>
      <c r="AR1748" s="98"/>
      <c r="AS1748" s="99"/>
      <c r="AT1748" s="100"/>
      <c r="AU1748" s="100"/>
      <c r="AV1748" s="100"/>
      <c r="AW1748" s="100"/>
      <c r="AX1748" s="101"/>
      <c r="AY1748" s="2"/>
      <c r="AZ1748" s="2"/>
      <c r="BA1748" s="2"/>
      <c r="BB1748" s="2"/>
      <c r="BC1748" s="2"/>
      <c r="BD1748" s="2"/>
      <c r="BE1748" s="2"/>
      <c r="BF1748" s="2"/>
      <c r="BG1748" s="2"/>
      <c r="BH1748" s="2"/>
      <c r="BI1748" s="2"/>
      <c r="BJ1748" s="2"/>
      <c r="BK1748" s="2"/>
      <c r="BL1748" s="2"/>
      <c r="BM1748" s="2"/>
      <c r="BN1748" s="2"/>
      <c r="BO1748" s="2"/>
      <c r="BP1748" s="2"/>
      <c r="BQ1748" s="2"/>
      <c r="BR1748" s="2"/>
      <c r="BS1748" s="2"/>
      <c r="BT1748" s="2"/>
      <c r="BU1748" s="2"/>
      <c r="BV1748" s="2"/>
      <c r="BW1748" s="2"/>
      <c r="BX1748" s="2"/>
      <c r="BY1748" s="2"/>
      <c r="BZ1748" s="2"/>
      <c r="CA1748" s="2"/>
      <c r="CB1748" s="2"/>
      <c r="CC1748" s="2"/>
      <c r="CD1748" s="2"/>
      <c r="CE1748" s="2"/>
      <c r="CF1748" s="2"/>
      <c r="CG1748" s="2"/>
      <c r="CH1748" s="2"/>
      <c r="CI1748" s="2"/>
      <c r="CJ1748" s="2"/>
      <c r="CK1748" s="2"/>
      <c r="CL1748" s="2"/>
      <c r="CM1748" s="2"/>
      <c r="CN1748" s="2"/>
      <c r="CO1748" s="2"/>
      <c r="CP1748" s="2"/>
      <c r="CQ1748" s="2"/>
      <c r="CR1748" s="2"/>
      <c r="CS1748" s="2"/>
      <c r="CT1748" s="2"/>
      <c r="CU1748" s="2"/>
      <c r="CV1748" s="2"/>
      <c r="CW1748" s="2"/>
      <c r="CX1748" s="2"/>
      <c r="CY1748" s="2"/>
      <c r="CZ1748" s="2"/>
      <c r="DA1748" s="2"/>
      <c r="DB1748" s="2"/>
      <c r="DC1748" s="2"/>
      <c r="DD1748" s="2"/>
      <c r="DE1748" s="2"/>
      <c r="DF1748" s="2"/>
      <c r="DG1748" s="2"/>
      <c r="DH1748" s="2"/>
      <c r="DI1748" s="2"/>
      <c r="DJ1748" s="2"/>
      <c r="DK1748" s="2"/>
      <c r="DL1748" s="2"/>
      <c r="DM1748" s="2"/>
      <c r="DN1748" s="2"/>
      <c r="DO1748" s="2"/>
      <c r="DP1748" s="2"/>
      <c r="DQ1748" s="2"/>
      <c r="DR1748" s="2"/>
      <c r="DS1748" s="2"/>
      <c r="DT1748" s="2"/>
      <c r="DU1748" s="2"/>
      <c r="DV1748" s="2"/>
      <c r="DW1748" s="2"/>
      <c r="DX1748" s="2"/>
      <c r="DY1748" s="2"/>
      <c r="DZ1748" s="2"/>
      <c r="EA1748" s="2"/>
      <c r="EB1748" s="2"/>
      <c r="EC1748" s="2"/>
      <c r="ED1748" s="2"/>
      <c r="EE1748" s="2"/>
      <c r="EF1748" s="2"/>
      <c r="EG1748" s="2"/>
      <c r="EH1748" s="2"/>
      <c r="EI1748" s="2"/>
      <c r="EJ1748" s="2"/>
      <c r="EK1748" s="2"/>
      <c r="EL1748" s="2"/>
      <c r="EM1748" s="2"/>
      <c r="EN1748" s="2"/>
      <c r="EO1748" s="2"/>
      <c r="EP1748" s="2"/>
      <c r="EQ1748" s="2"/>
      <c r="ER1748" s="2"/>
      <c r="ES1748" s="2"/>
      <c r="ET1748" s="2"/>
      <c r="EU1748" s="2"/>
      <c r="EV1748" s="2"/>
      <c r="EW1748" s="2"/>
      <c r="EX1748" s="2"/>
      <c r="EY1748" s="2"/>
      <c r="EZ1748" s="2"/>
      <c r="FA1748" s="2"/>
      <c r="FB1748" s="2"/>
      <c r="FC1748" s="2"/>
      <c r="FD1748" s="2"/>
      <c r="FE1748" s="2"/>
      <c r="FF1748" s="2"/>
      <c r="FG1748" s="2"/>
      <c r="FH1748" s="2"/>
      <c r="FI1748" s="2"/>
      <c r="FJ1748" s="2"/>
      <c r="FK1748" s="2"/>
      <c r="FL1748" s="2"/>
      <c r="FM1748" s="2"/>
      <c r="FN1748" s="2"/>
      <c r="FO1748" s="2"/>
      <c r="FP1748" s="2"/>
      <c r="FQ1748" s="2"/>
      <c r="FR1748" s="2"/>
      <c r="FS1748" s="2"/>
      <c r="FT1748" s="2"/>
      <c r="FU1748" s="2"/>
      <c r="FV1748" s="2"/>
      <c r="FW1748" s="2"/>
      <c r="FX1748" s="2"/>
      <c r="FY1748" s="2"/>
      <c r="FZ1748" s="2"/>
      <c r="GA1748" s="2"/>
      <c r="GB1748" s="2"/>
      <c r="GC1748" s="2"/>
      <c r="GD1748" s="2"/>
      <c r="GE1748" s="2"/>
      <c r="GF1748" s="2"/>
      <c r="GG1748" s="2"/>
      <c r="GH1748" s="2"/>
      <c r="GI1748" s="2"/>
      <c r="GJ1748" s="2"/>
      <c r="GK1748" s="2"/>
      <c r="GL1748" s="2"/>
      <c r="GM1748" s="2"/>
      <c r="GN1748" s="2"/>
      <c r="GO1748" s="2"/>
      <c r="GP1748" s="2"/>
      <c r="GQ1748" s="2"/>
      <c r="GR1748" s="2"/>
      <c r="GS1748" s="2"/>
      <c r="GT1748" s="2"/>
      <c r="GU1748" s="2"/>
      <c r="GV1748" s="2"/>
      <c r="GW1748" s="2"/>
      <c r="GX1748" s="2"/>
      <c r="GY1748" s="2"/>
      <c r="GZ1748" s="2"/>
      <c r="HA1748" s="2"/>
      <c r="HB1748" s="2"/>
      <c r="HC1748" s="2"/>
      <c r="HD1748" s="2"/>
      <c r="HE1748" s="2"/>
      <c r="HF1748" s="2"/>
      <c r="HG1748" s="2"/>
      <c r="HH1748" s="2"/>
      <c r="HI1748" s="2"/>
      <c r="HJ1748" s="2"/>
      <c r="HK1748" s="2"/>
      <c r="HL1748" s="2"/>
      <c r="HM1748" s="2"/>
      <c r="HN1748" s="2"/>
      <c r="HO1748" s="2"/>
      <c r="HP1748" s="2"/>
      <c r="HQ1748" s="2"/>
      <c r="HR1748" s="2"/>
      <c r="HS1748" s="2"/>
      <c r="HT1748" s="2"/>
      <c r="HU1748" s="2"/>
      <c r="HV1748" s="2"/>
      <c r="HW1748" s="2"/>
      <c r="HX1748" s="2"/>
      <c r="HY1748" s="2"/>
      <c r="HZ1748" s="2"/>
      <c r="IA1748" s="2"/>
      <c r="IB1748" s="2"/>
      <c r="IC1748" s="2"/>
      <c r="ID1748" s="2"/>
      <c r="IE1748" s="2"/>
      <c r="IF1748" s="2"/>
      <c r="IG1748" s="2"/>
      <c r="IH1748" s="2"/>
      <c r="II1748" s="2"/>
      <c r="IJ1748" s="2"/>
      <c r="IK1748" s="2"/>
      <c r="IL1748" s="2"/>
      <c r="IM1748" s="2"/>
      <c r="IN1748" s="2"/>
      <c r="IO1748" s="2"/>
      <c r="IP1748" s="2"/>
      <c r="IQ1748" s="2"/>
    </row>
    <row r="1749" spans="1:251" s="16" customFormat="1" ht="18.75" customHeight="1">
      <c r="A1749" s="8"/>
      <c r="B1749" s="25"/>
      <c r="C1749" s="93" t="s">
        <v>313</v>
      </c>
      <c r="D1749" s="94"/>
      <c r="E1749" s="94"/>
      <c r="F1749" s="94"/>
      <c r="G1749" s="94"/>
      <c r="H1749" s="94"/>
      <c r="I1749" s="94"/>
      <c r="J1749" s="94"/>
      <c r="K1749" s="94"/>
      <c r="L1749" s="94"/>
      <c r="M1749" s="94"/>
      <c r="N1749" s="94"/>
      <c r="O1749" s="94"/>
      <c r="P1749" s="94"/>
      <c r="Q1749" s="94"/>
      <c r="R1749" s="94"/>
      <c r="S1749" s="94"/>
      <c r="T1749" s="94"/>
      <c r="U1749" s="94"/>
      <c r="V1749" s="94"/>
      <c r="W1749" s="94"/>
      <c r="X1749" s="94"/>
      <c r="Y1749" s="94"/>
      <c r="Z1749" s="95"/>
      <c r="AA1749" s="96">
        <v>360</v>
      </c>
      <c r="AB1749" s="97"/>
      <c r="AC1749" s="97"/>
      <c r="AD1749" s="97"/>
      <c r="AE1749" s="97"/>
      <c r="AF1749" s="97"/>
      <c r="AG1749" s="97"/>
      <c r="AH1749" s="97"/>
      <c r="AI1749" s="98"/>
      <c r="AJ1749" s="96">
        <v>360</v>
      </c>
      <c r="AK1749" s="97"/>
      <c r="AL1749" s="97"/>
      <c r="AM1749" s="97"/>
      <c r="AN1749" s="97"/>
      <c r="AO1749" s="97"/>
      <c r="AP1749" s="97"/>
      <c r="AQ1749" s="97"/>
      <c r="AR1749" s="98"/>
      <c r="AS1749" s="99"/>
      <c r="AT1749" s="100"/>
      <c r="AU1749" s="100"/>
      <c r="AV1749" s="100"/>
      <c r="AW1749" s="100"/>
      <c r="AX1749" s="101"/>
      <c r="AY1749" s="2"/>
      <c r="AZ1749" s="2"/>
      <c r="BA1749" s="2"/>
      <c r="BB1749" s="2"/>
      <c r="BC1749" s="2"/>
      <c r="BD1749" s="2"/>
      <c r="BE1749" s="2"/>
      <c r="BF1749" s="2"/>
      <c r="BG1749" s="2"/>
      <c r="BH1749" s="2"/>
      <c r="BI1749" s="2"/>
      <c r="BJ1749" s="2"/>
      <c r="BK1749" s="2"/>
      <c r="BL1749" s="2"/>
      <c r="BM1749" s="2"/>
      <c r="BN1749" s="2"/>
      <c r="BO1749" s="2"/>
      <c r="BP1749" s="2"/>
      <c r="BQ1749" s="2"/>
      <c r="BR1749" s="2"/>
      <c r="BS1749" s="2"/>
      <c r="BT1749" s="2"/>
      <c r="BU1749" s="2"/>
      <c r="BV1749" s="2"/>
      <c r="BW1749" s="2"/>
      <c r="BX1749" s="2"/>
      <c r="BY1749" s="2"/>
      <c r="BZ1749" s="2"/>
      <c r="CA1749" s="2"/>
      <c r="CB1749" s="2"/>
      <c r="CC1749" s="2"/>
      <c r="CD1749" s="2"/>
      <c r="CE1749" s="2"/>
      <c r="CF1749" s="2"/>
      <c r="CG1749" s="2"/>
      <c r="CH1749" s="2"/>
      <c r="CI1749" s="2"/>
      <c r="CJ1749" s="2"/>
      <c r="CK1749" s="2"/>
      <c r="CL1749" s="2"/>
      <c r="CM1749" s="2"/>
      <c r="CN1749" s="2"/>
      <c r="CO1749" s="2"/>
      <c r="CP1749" s="2"/>
      <c r="CQ1749" s="2"/>
      <c r="CR1749" s="2"/>
      <c r="CS1749" s="2"/>
      <c r="CT1749" s="2"/>
      <c r="CU1749" s="2"/>
      <c r="CV1749" s="2"/>
      <c r="CW1749" s="2"/>
      <c r="CX1749" s="2"/>
      <c r="CY1749" s="2"/>
      <c r="CZ1749" s="2"/>
      <c r="DA1749" s="2"/>
      <c r="DB1749" s="2"/>
      <c r="DC1749" s="2"/>
      <c r="DD1749" s="2"/>
      <c r="DE1749" s="2"/>
      <c r="DF1749" s="2"/>
      <c r="DG1749" s="2"/>
      <c r="DH1749" s="2"/>
      <c r="DI1749" s="2"/>
      <c r="DJ1749" s="2"/>
      <c r="DK1749" s="2"/>
      <c r="DL1749" s="2"/>
      <c r="DM1749" s="2"/>
      <c r="DN1749" s="2"/>
      <c r="DO1749" s="2"/>
      <c r="DP1749" s="2"/>
      <c r="DQ1749" s="2"/>
      <c r="DR1749" s="2"/>
      <c r="DS1749" s="2"/>
      <c r="DT1749" s="2"/>
      <c r="DU1749" s="2"/>
      <c r="DV1749" s="2"/>
      <c r="DW1749" s="2"/>
      <c r="DX1749" s="2"/>
      <c r="DY1749" s="2"/>
      <c r="DZ1749" s="2"/>
      <c r="EA1749" s="2"/>
      <c r="EB1749" s="2"/>
      <c r="EC1749" s="2"/>
      <c r="ED1749" s="2"/>
      <c r="EE1749" s="2"/>
      <c r="EF1749" s="2"/>
      <c r="EG1749" s="2"/>
      <c r="EH1749" s="2"/>
      <c r="EI1749" s="2"/>
      <c r="EJ1749" s="2"/>
      <c r="EK1749" s="2"/>
      <c r="EL1749" s="2"/>
      <c r="EM1749" s="2"/>
      <c r="EN1749" s="2"/>
      <c r="EO1749" s="2"/>
      <c r="EP1749" s="2"/>
      <c r="EQ1749" s="2"/>
      <c r="ER1749" s="2"/>
      <c r="ES1749" s="2"/>
      <c r="ET1749" s="2"/>
      <c r="EU1749" s="2"/>
      <c r="EV1749" s="2"/>
      <c r="EW1749" s="2"/>
      <c r="EX1749" s="2"/>
      <c r="EY1749" s="2"/>
      <c r="EZ1749" s="2"/>
      <c r="FA1749" s="2"/>
      <c r="FB1749" s="2"/>
      <c r="FC1749" s="2"/>
      <c r="FD1749" s="2"/>
      <c r="FE1749" s="2"/>
      <c r="FF1749" s="2"/>
      <c r="FG1749" s="2"/>
      <c r="FH1749" s="2"/>
      <c r="FI1749" s="2"/>
      <c r="FJ1749" s="2"/>
      <c r="FK1749" s="2"/>
      <c r="FL1749" s="2"/>
      <c r="FM1749" s="2"/>
      <c r="FN1749" s="2"/>
      <c r="FO1749" s="2"/>
      <c r="FP1749" s="2"/>
      <c r="FQ1749" s="2"/>
      <c r="FR1749" s="2"/>
      <c r="FS1749" s="2"/>
      <c r="FT1749" s="2"/>
      <c r="FU1749" s="2"/>
      <c r="FV1749" s="2"/>
      <c r="FW1749" s="2"/>
      <c r="FX1749" s="2"/>
      <c r="FY1749" s="2"/>
      <c r="FZ1749" s="2"/>
      <c r="GA1749" s="2"/>
      <c r="GB1749" s="2"/>
      <c r="GC1749" s="2"/>
      <c r="GD1749" s="2"/>
      <c r="GE1749" s="2"/>
      <c r="GF1749" s="2"/>
      <c r="GG1749" s="2"/>
      <c r="GH1749" s="2"/>
      <c r="GI1749" s="2"/>
      <c r="GJ1749" s="2"/>
      <c r="GK1749" s="2"/>
      <c r="GL1749" s="2"/>
      <c r="GM1749" s="2"/>
      <c r="GN1749" s="2"/>
      <c r="GO1749" s="2"/>
      <c r="GP1749" s="2"/>
      <c r="GQ1749" s="2"/>
      <c r="GR1749" s="2"/>
      <c r="GS1749" s="2"/>
      <c r="GT1749" s="2"/>
      <c r="GU1749" s="2"/>
      <c r="GV1749" s="2"/>
      <c r="GW1749" s="2"/>
      <c r="GX1749" s="2"/>
      <c r="GY1749" s="2"/>
      <c r="GZ1749" s="2"/>
      <c r="HA1749" s="2"/>
      <c r="HB1749" s="2"/>
      <c r="HC1749" s="2"/>
      <c r="HD1749" s="2"/>
      <c r="HE1749" s="2"/>
      <c r="HF1749" s="2"/>
      <c r="HG1749" s="2"/>
      <c r="HH1749" s="2"/>
      <c r="HI1749" s="2"/>
      <c r="HJ1749" s="2"/>
      <c r="HK1749" s="2"/>
      <c r="HL1749" s="2"/>
      <c r="HM1749" s="2"/>
      <c r="HN1749" s="2"/>
      <c r="HO1749" s="2"/>
      <c r="HP1749" s="2"/>
      <c r="HQ1749" s="2"/>
      <c r="HR1749" s="2"/>
      <c r="HS1749" s="2"/>
      <c r="HT1749" s="2"/>
      <c r="HU1749" s="2"/>
      <c r="HV1749" s="2"/>
      <c r="HW1749" s="2"/>
      <c r="HX1749" s="2"/>
      <c r="HY1749" s="2"/>
      <c r="HZ1749" s="2"/>
      <c r="IA1749" s="2"/>
      <c r="IB1749" s="2"/>
      <c r="IC1749" s="2"/>
      <c r="ID1749" s="2"/>
      <c r="IE1749" s="2"/>
      <c r="IF1749" s="2"/>
      <c r="IG1749" s="2"/>
      <c r="IH1749" s="2"/>
      <c r="II1749" s="2"/>
      <c r="IJ1749" s="2"/>
      <c r="IK1749" s="2"/>
      <c r="IL1749" s="2"/>
      <c r="IM1749" s="2"/>
      <c r="IN1749" s="2"/>
      <c r="IO1749" s="2"/>
      <c r="IP1749" s="2"/>
      <c r="IQ1749" s="2"/>
    </row>
    <row r="1750" spans="1:251" s="16" customFormat="1" ht="18.75" customHeight="1">
      <c r="A1750" s="8"/>
      <c r="B1750" s="25"/>
      <c r="C1750" s="93" t="s">
        <v>314</v>
      </c>
      <c r="D1750" s="94"/>
      <c r="E1750" s="94"/>
      <c r="F1750" s="94"/>
      <c r="G1750" s="94"/>
      <c r="H1750" s="94"/>
      <c r="I1750" s="94"/>
      <c r="J1750" s="94"/>
      <c r="K1750" s="94"/>
      <c r="L1750" s="94"/>
      <c r="M1750" s="94"/>
      <c r="N1750" s="94"/>
      <c r="O1750" s="94"/>
      <c r="P1750" s="94"/>
      <c r="Q1750" s="94"/>
      <c r="R1750" s="94"/>
      <c r="S1750" s="94"/>
      <c r="T1750" s="94"/>
      <c r="U1750" s="94"/>
      <c r="V1750" s="94"/>
      <c r="W1750" s="94"/>
      <c r="X1750" s="94"/>
      <c r="Y1750" s="94"/>
      <c r="Z1750" s="95"/>
      <c r="AA1750" s="96">
        <v>60</v>
      </c>
      <c r="AB1750" s="97"/>
      <c r="AC1750" s="97"/>
      <c r="AD1750" s="97"/>
      <c r="AE1750" s="97"/>
      <c r="AF1750" s="97"/>
      <c r="AG1750" s="97"/>
      <c r="AH1750" s="97"/>
      <c r="AI1750" s="98"/>
      <c r="AJ1750" s="96">
        <v>60</v>
      </c>
      <c r="AK1750" s="97"/>
      <c r="AL1750" s="97"/>
      <c r="AM1750" s="97"/>
      <c r="AN1750" s="97"/>
      <c r="AO1750" s="97"/>
      <c r="AP1750" s="97"/>
      <c r="AQ1750" s="97"/>
      <c r="AR1750" s="98"/>
      <c r="AS1750" s="99"/>
      <c r="AT1750" s="100"/>
      <c r="AU1750" s="100"/>
      <c r="AV1750" s="100"/>
      <c r="AW1750" s="100"/>
      <c r="AX1750" s="101"/>
      <c r="AY1750" s="2"/>
      <c r="AZ1750" s="2"/>
      <c r="BA1750" s="2"/>
      <c r="BB1750" s="2"/>
      <c r="BC1750" s="2"/>
      <c r="BD1750" s="2"/>
      <c r="BE1750" s="2"/>
      <c r="BF1750" s="2"/>
      <c r="BG1750" s="2"/>
      <c r="BH1750" s="2"/>
      <c r="BI1750" s="2"/>
      <c r="BJ1750" s="2"/>
      <c r="BK1750" s="2"/>
      <c r="BL1750" s="2"/>
      <c r="BM1750" s="2"/>
      <c r="BN1750" s="2"/>
      <c r="BO1750" s="2"/>
      <c r="BP1750" s="2"/>
      <c r="BQ1750" s="2"/>
      <c r="BR1750" s="2"/>
      <c r="BS1750" s="2"/>
      <c r="BT1750" s="2"/>
      <c r="BU1750" s="2"/>
      <c r="BV1750" s="2"/>
      <c r="BW1750" s="2"/>
      <c r="BX1750" s="2"/>
      <c r="BY1750" s="2"/>
      <c r="BZ1750" s="2"/>
      <c r="CA1750" s="2"/>
      <c r="CB1750" s="2"/>
      <c r="CC1750" s="2"/>
      <c r="CD1750" s="2"/>
      <c r="CE1750" s="2"/>
      <c r="CF1750" s="2"/>
      <c r="CG1750" s="2"/>
      <c r="CH1750" s="2"/>
      <c r="CI1750" s="2"/>
      <c r="CJ1750" s="2"/>
      <c r="CK1750" s="2"/>
      <c r="CL1750" s="2"/>
      <c r="CM1750" s="2"/>
      <c r="CN1750" s="2"/>
      <c r="CO1750" s="2"/>
      <c r="CP1750" s="2"/>
      <c r="CQ1750" s="2"/>
      <c r="CR1750" s="2"/>
      <c r="CS1750" s="2"/>
      <c r="CT1750" s="2"/>
      <c r="CU1750" s="2"/>
      <c r="CV1750" s="2"/>
      <c r="CW1750" s="2"/>
      <c r="CX1750" s="2"/>
      <c r="CY1750" s="2"/>
      <c r="CZ1750" s="2"/>
      <c r="DA1750" s="2"/>
      <c r="DB1750" s="2"/>
      <c r="DC1750" s="2"/>
      <c r="DD1750" s="2"/>
      <c r="DE1750" s="2"/>
      <c r="DF1750" s="2"/>
      <c r="DG1750" s="2"/>
      <c r="DH1750" s="2"/>
      <c r="DI1750" s="2"/>
      <c r="DJ1750" s="2"/>
      <c r="DK1750" s="2"/>
      <c r="DL1750" s="2"/>
      <c r="DM1750" s="2"/>
      <c r="DN1750" s="2"/>
      <c r="DO1750" s="2"/>
      <c r="DP1750" s="2"/>
      <c r="DQ1750" s="2"/>
      <c r="DR1750" s="2"/>
      <c r="DS1750" s="2"/>
      <c r="DT1750" s="2"/>
      <c r="DU1750" s="2"/>
      <c r="DV1750" s="2"/>
      <c r="DW1750" s="2"/>
      <c r="DX1750" s="2"/>
      <c r="DY1750" s="2"/>
      <c r="DZ1750" s="2"/>
      <c r="EA1750" s="2"/>
      <c r="EB1750" s="2"/>
      <c r="EC1750" s="2"/>
      <c r="ED1750" s="2"/>
      <c r="EE1750" s="2"/>
      <c r="EF1750" s="2"/>
      <c r="EG1750" s="2"/>
      <c r="EH1750" s="2"/>
      <c r="EI1750" s="2"/>
      <c r="EJ1750" s="2"/>
      <c r="EK1750" s="2"/>
      <c r="EL1750" s="2"/>
      <c r="EM1750" s="2"/>
      <c r="EN1750" s="2"/>
      <c r="EO1750" s="2"/>
      <c r="EP1750" s="2"/>
      <c r="EQ1750" s="2"/>
      <c r="ER1750" s="2"/>
      <c r="ES1750" s="2"/>
      <c r="ET1750" s="2"/>
      <c r="EU1750" s="2"/>
      <c r="EV1750" s="2"/>
      <c r="EW1750" s="2"/>
      <c r="EX1750" s="2"/>
      <c r="EY1750" s="2"/>
      <c r="EZ1750" s="2"/>
      <c r="FA1750" s="2"/>
      <c r="FB1750" s="2"/>
      <c r="FC1750" s="2"/>
      <c r="FD1750" s="2"/>
      <c r="FE1750" s="2"/>
      <c r="FF1750" s="2"/>
      <c r="FG1750" s="2"/>
      <c r="FH1750" s="2"/>
      <c r="FI1750" s="2"/>
      <c r="FJ1750" s="2"/>
      <c r="FK1750" s="2"/>
      <c r="FL1750" s="2"/>
      <c r="FM1750" s="2"/>
      <c r="FN1750" s="2"/>
      <c r="FO1750" s="2"/>
      <c r="FP1750" s="2"/>
      <c r="FQ1750" s="2"/>
      <c r="FR1750" s="2"/>
      <c r="FS1750" s="2"/>
      <c r="FT1750" s="2"/>
      <c r="FU1750" s="2"/>
      <c r="FV1750" s="2"/>
      <c r="FW1750" s="2"/>
      <c r="FX1750" s="2"/>
      <c r="FY1750" s="2"/>
      <c r="FZ1750" s="2"/>
      <c r="GA1750" s="2"/>
      <c r="GB1750" s="2"/>
      <c r="GC1750" s="2"/>
      <c r="GD1750" s="2"/>
      <c r="GE1750" s="2"/>
      <c r="GF1750" s="2"/>
      <c r="GG1750" s="2"/>
      <c r="GH1750" s="2"/>
      <c r="GI1750" s="2"/>
      <c r="GJ1750" s="2"/>
      <c r="GK1750" s="2"/>
      <c r="GL1750" s="2"/>
      <c r="GM1750" s="2"/>
      <c r="GN1750" s="2"/>
      <c r="GO1750" s="2"/>
      <c r="GP1750" s="2"/>
      <c r="GQ1750" s="2"/>
      <c r="GR1750" s="2"/>
      <c r="GS1750" s="2"/>
      <c r="GT1750" s="2"/>
      <c r="GU1750" s="2"/>
      <c r="GV1750" s="2"/>
      <c r="GW1750" s="2"/>
      <c r="GX1750" s="2"/>
      <c r="GY1750" s="2"/>
      <c r="GZ1750" s="2"/>
      <c r="HA1750" s="2"/>
      <c r="HB1750" s="2"/>
      <c r="HC1750" s="2"/>
      <c r="HD1750" s="2"/>
      <c r="HE1750" s="2"/>
      <c r="HF1750" s="2"/>
      <c r="HG1750" s="2"/>
      <c r="HH1750" s="2"/>
      <c r="HI1750" s="2"/>
      <c r="HJ1750" s="2"/>
      <c r="HK1750" s="2"/>
      <c r="HL1750" s="2"/>
      <c r="HM1750" s="2"/>
      <c r="HN1750" s="2"/>
      <c r="HO1750" s="2"/>
      <c r="HP1750" s="2"/>
      <c r="HQ1750" s="2"/>
      <c r="HR1750" s="2"/>
      <c r="HS1750" s="2"/>
      <c r="HT1750" s="2"/>
      <c r="HU1750" s="2"/>
      <c r="HV1750" s="2"/>
      <c r="HW1750" s="2"/>
      <c r="HX1750" s="2"/>
      <c r="HY1750" s="2"/>
      <c r="HZ1750" s="2"/>
      <c r="IA1750" s="2"/>
      <c r="IB1750" s="2"/>
      <c r="IC1750" s="2"/>
      <c r="ID1750" s="2"/>
      <c r="IE1750" s="2"/>
      <c r="IF1750" s="2"/>
      <c r="IG1750" s="2"/>
      <c r="IH1750" s="2"/>
      <c r="II1750" s="2"/>
      <c r="IJ1750" s="2"/>
      <c r="IK1750" s="2"/>
      <c r="IL1750" s="2"/>
      <c r="IM1750" s="2"/>
      <c r="IN1750" s="2"/>
      <c r="IO1750" s="2"/>
      <c r="IP1750" s="2"/>
      <c r="IQ1750" s="2"/>
    </row>
    <row r="1751" spans="1:251" s="16" customFormat="1" ht="18.75" customHeight="1" thickBot="1">
      <c r="A1751" s="17"/>
      <c r="B1751" s="102" t="s">
        <v>11</v>
      </c>
      <c r="C1751" s="103"/>
      <c r="D1751" s="103"/>
      <c r="E1751" s="103"/>
      <c r="F1751" s="103"/>
      <c r="G1751" s="103"/>
      <c r="H1751" s="103"/>
      <c r="I1751" s="103"/>
      <c r="J1751" s="103"/>
      <c r="K1751" s="103"/>
      <c r="L1751" s="103"/>
      <c r="M1751" s="103"/>
      <c r="N1751" s="103"/>
      <c r="O1751" s="103"/>
      <c r="P1751" s="103"/>
      <c r="Q1751" s="103"/>
      <c r="R1751" s="103"/>
      <c r="S1751" s="103"/>
      <c r="T1751" s="103"/>
      <c r="U1751" s="103"/>
      <c r="V1751" s="103"/>
      <c r="W1751" s="103"/>
      <c r="X1751" s="103"/>
      <c r="Y1751" s="103"/>
      <c r="Z1751" s="104"/>
      <c r="AA1751" s="105">
        <f>SUM($AA$1746:$AA$1750)</f>
        <v>27367</v>
      </c>
      <c r="AB1751" s="106"/>
      <c r="AC1751" s="106"/>
      <c r="AD1751" s="106"/>
      <c r="AE1751" s="106"/>
      <c r="AF1751" s="106"/>
      <c r="AG1751" s="106"/>
      <c r="AH1751" s="106"/>
      <c r="AI1751" s="107"/>
      <c r="AJ1751" s="105">
        <f>SUM($AJ$1746:$AJ$1750)</f>
        <v>24696</v>
      </c>
      <c r="AK1751" s="106"/>
      <c r="AL1751" s="106"/>
      <c r="AM1751" s="106"/>
      <c r="AN1751" s="106"/>
      <c r="AO1751" s="106"/>
      <c r="AP1751" s="106"/>
      <c r="AQ1751" s="106"/>
      <c r="AR1751" s="107"/>
      <c r="AS1751" s="108"/>
      <c r="AT1751" s="109"/>
      <c r="AU1751" s="109"/>
      <c r="AV1751" s="109"/>
      <c r="AW1751" s="109"/>
      <c r="AX1751" s="110"/>
      <c r="AY1751" s="2"/>
      <c r="AZ1751" s="2"/>
      <c r="BA1751" s="2"/>
      <c r="BB1751" s="2"/>
      <c r="BC1751" s="2"/>
      <c r="BD1751" s="2"/>
      <c r="BE1751" s="2"/>
      <c r="BF1751" s="2"/>
      <c r="BG1751" s="2"/>
      <c r="BH1751" s="2"/>
      <c r="BI1751" s="2"/>
      <c r="BJ1751" s="2"/>
      <c r="BK1751" s="2"/>
      <c r="BL1751" s="2"/>
      <c r="BM1751" s="2"/>
      <c r="BN1751" s="2"/>
      <c r="BO1751" s="2"/>
      <c r="BP1751" s="2"/>
      <c r="BQ1751" s="2"/>
      <c r="BR1751" s="2"/>
      <c r="BS1751" s="2"/>
      <c r="BT1751" s="2"/>
      <c r="BU1751" s="2"/>
      <c r="BV1751" s="2"/>
      <c r="BW1751" s="2"/>
      <c r="BX1751" s="2"/>
      <c r="BY1751" s="2"/>
      <c r="BZ1751" s="2"/>
      <c r="CA1751" s="2"/>
      <c r="CB1751" s="2"/>
      <c r="CC1751" s="2"/>
      <c r="CD1751" s="2"/>
      <c r="CE1751" s="2"/>
      <c r="CF1751" s="2"/>
      <c r="CG1751" s="2"/>
      <c r="CH1751" s="2"/>
      <c r="CI1751" s="2"/>
      <c r="CJ1751" s="2"/>
      <c r="CK1751" s="2"/>
      <c r="CL1751" s="2"/>
      <c r="CM1751" s="2"/>
      <c r="CN1751" s="2"/>
      <c r="CO1751" s="2"/>
      <c r="CP1751" s="2"/>
      <c r="CQ1751" s="2"/>
      <c r="CR1751" s="2"/>
      <c r="CS1751" s="2"/>
      <c r="CT1751" s="2"/>
      <c r="CU1751" s="2"/>
      <c r="CV1751" s="2"/>
      <c r="CW1751" s="2"/>
      <c r="CX1751" s="2"/>
      <c r="CY1751" s="2"/>
      <c r="CZ1751" s="2"/>
      <c r="DA1751" s="2"/>
      <c r="DB1751" s="2"/>
      <c r="DC1751" s="2"/>
      <c r="DD1751" s="2"/>
      <c r="DE1751" s="2"/>
      <c r="DF1751" s="2"/>
      <c r="DG1751" s="2"/>
      <c r="DH1751" s="2"/>
      <c r="DI1751" s="2"/>
      <c r="DJ1751" s="2"/>
      <c r="DK1751" s="2"/>
      <c r="DL1751" s="2"/>
      <c r="DM1751" s="2"/>
      <c r="DN1751" s="2"/>
      <c r="DO1751" s="2"/>
      <c r="DP1751" s="2"/>
      <c r="DQ1751" s="2"/>
      <c r="DR1751" s="2"/>
      <c r="DS1751" s="2"/>
      <c r="DT1751" s="2"/>
      <c r="DU1751" s="2"/>
      <c r="DV1751" s="2"/>
      <c r="DW1751" s="2"/>
      <c r="DX1751" s="2"/>
      <c r="DY1751" s="2"/>
      <c r="DZ1751" s="2"/>
      <c r="EA1751" s="2"/>
      <c r="EB1751" s="2"/>
      <c r="EC1751" s="2"/>
      <c r="ED1751" s="2"/>
      <c r="EE1751" s="2"/>
      <c r="EF1751" s="2"/>
      <c r="EG1751" s="2"/>
      <c r="EH1751" s="2"/>
      <c r="EI1751" s="2"/>
      <c r="EJ1751" s="2"/>
      <c r="EK1751" s="2"/>
      <c r="EL1751" s="2"/>
      <c r="EM1751" s="2"/>
      <c r="EN1751" s="2"/>
      <c r="EO1751" s="2"/>
      <c r="EP1751" s="2"/>
      <c r="EQ1751" s="2"/>
      <c r="ER1751" s="2"/>
      <c r="ES1751" s="2"/>
      <c r="ET1751" s="2"/>
      <c r="EU1751" s="2"/>
      <c r="EV1751" s="2"/>
      <c r="EW1751" s="2"/>
      <c r="EX1751" s="2"/>
      <c r="EY1751" s="2"/>
      <c r="EZ1751" s="2"/>
      <c r="FA1751" s="2"/>
      <c r="FB1751" s="2"/>
      <c r="FC1751" s="2"/>
      <c r="FD1751" s="2"/>
      <c r="FE1751" s="2"/>
      <c r="FF1751" s="2"/>
      <c r="FG1751" s="2"/>
      <c r="FH1751" s="2"/>
      <c r="FI1751" s="2"/>
      <c r="FJ1751" s="2"/>
      <c r="FK1751" s="2"/>
      <c r="FL1751" s="2"/>
      <c r="FM1751" s="2"/>
      <c r="FN1751" s="2"/>
      <c r="FO1751" s="2"/>
      <c r="FP1751" s="2"/>
      <c r="FQ1751" s="2"/>
      <c r="FR1751" s="2"/>
      <c r="FS1751" s="2"/>
      <c r="FT1751" s="2"/>
      <c r="FU1751" s="2"/>
      <c r="FV1751" s="2"/>
      <c r="FW1751" s="2"/>
      <c r="FX1751" s="2"/>
      <c r="FY1751" s="2"/>
      <c r="FZ1751" s="2"/>
      <c r="GA1751" s="2"/>
      <c r="GB1751" s="2"/>
      <c r="GC1751" s="2"/>
      <c r="GD1751" s="2"/>
      <c r="GE1751" s="2"/>
      <c r="GF1751" s="2"/>
      <c r="GG1751" s="2"/>
      <c r="GH1751" s="2"/>
      <c r="GI1751" s="2"/>
      <c r="GJ1751" s="2"/>
      <c r="GK1751" s="2"/>
      <c r="GL1751" s="2"/>
      <c r="GM1751" s="2"/>
      <c r="GN1751" s="2"/>
      <c r="GO1751" s="2"/>
      <c r="GP1751" s="2"/>
      <c r="GQ1751" s="2"/>
      <c r="GR1751" s="2"/>
      <c r="GS1751" s="2"/>
      <c r="GT1751" s="2"/>
      <c r="GU1751" s="2"/>
      <c r="GV1751" s="2"/>
      <c r="GW1751" s="2"/>
      <c r="GX1751" s="2"/>
      <c r="GY1751" s="2"/>
      <c r="GZ1751" s="2"/>
      <c r="HA1751" s="2"/>
      <c r="HB1751" s="2"/>
      <c r="HC1751" s="2"/>
      <c r="HD1751" s="2"/>
      <c r="HE1751" s="2"/>
      <c r="HF1751" s="2"/>
      <c r="HG1751" s="2"/>
      <c r="HH1751" s="2"/>
      <c r="HI1751" s="2"/>
      <c r="HJ1751" s="2"/>
      <c r="HK1751" s="2"/>
      <c r="HL1751" s="2"/>
      <c r="HM1751" s="2"/>
      <c r="HN1751" s="2"/>
      <c r="HO1751" s="2"/>
      <c r="HP1751" s="2"/>
      <c r="HQ1751" s="2"/>
      <c r="HR1751" s="2"/>
      <c r="HS1751" s="2"/>
      <c r="HT1751" s="2"/>
      <c r="HU1751" s="2"/>
      <c r="HV1751" s="2"/>
      <c r="HW1751" s="2"/>
      <c r="HX1751" s="2"/>
      <c r="HY1751" s="2"/>
      <c r="HZ1751" s="2"/>
      <c r="IA1751" s="2"/>
      <c r="IB1751" s="2"/>
      <c r="IC1751" s="2"/>
      <c r="ID1751" s="2"/>
      <c r="IE1751" s="2"/>
      <c r="IF1751" s="2"/>
      <c r="IG1751" s="2"/>
      <c r="IH1751" s="2"/>
      <c r="II1751" s="2"/>
      <c r="IJ1751" s="2"/>
      <c r="IK1751" s="2"/>
      <c r="IL1751" s="2"/>
      <c r="IM1751" s="2"/>
      <c r="IN1751" s="2"/>
      <c r="IO1751" s="2"/>
      <c r="IP1751" s="2"/>
      <c r="IQ1751" s="2"/>
    </row>
    <row r="1753" spans="1:251" ht="19.2">
      <c r="A1753" s="1" t="s">
        <v>0</v>
      </c>
      <c r="AW1753" s="3"/>
      <c r="AX1753" s="4"/>
      <c r="AY1753" s="3"/>
    </row>
    <row r="1755" spans="1:251" ht="18">
      <c r="B1755" s="124" t="s">
        <v>8</v>
      </c>
      <c r="C1755" s="125"/>
      <c r="D1755" s="125"/>
      <c r="E1755" s="125"/>
      <c r="F1755" s="125"/>
      <c r="G1755" s="125"/>
      <c r="H1755" s="125"/>
      <c r="I1755" s="125"/>
      <c r="J1755" s="125"/>
      <c r="K1755" s="125"/>
      <c r="L1755" s="125"/>
      <c r="M1755" s="125"/>
      <c r="N1755" s="125"/>
      <c r="O1755" s="125"/>
      <c r="P1755" s="125"/>
      <c r="Q1755" s="125"/>
      <c r="R1755" s="125"/>
      <c r="S1755" s="125"/>
      <c r="T1755" s="125"/>
      <c r="U1755" s="125"/>
      <c r="V1755" s="125"/>
      <c r="W1755" s="125"/>
      <c r="X1755" s="125"/>
      <c r="Y1755" s="125"/>
      <c r="Z1755" s="125"/>
      <c r="AA1755" s="125"/>
      <c r="AB1755" s="125"/>
      <c r="AC1755" s="125"/>
      <c r="AD1755" s="125"/>
      <c r="AE1755" s="125"/>
      <c r="AF1755" s="125"/>
      <c r="AG1755" s="125"/>
      <c r="AH1755" s="125"/>
      <c r="AI1755" s="125"/>
      <c r="AJ1755" s="125"/>
      <c r="AK1755" s="125"/>
      <c r="AL1755" s="125"/>
      <c r="AM1755" s="125"/>
      <c r="AN1755" s="125"/>
      <c r="AO1755" s="125"/>
      <c r="AP1755" s="125"/>
      <c r="AQ1755" s="125"/>
      <c r="AR1755" s="125"/>
      <c r="AS1755" s="125"/>
      <c r="AT1755" s="125"/>
      <c r="AU1755" s="125"/>
      <c r="AV1755" s="125"/>
      <c r="AW1755" s="125"/>
      <c r="AX1755" s="125"/>
    </row>
    <row r="1756" spans="1:251">
      <c r="Z1756" s="5"/>
      <c r="AD1756" s="5"/>
      <c r="AE1756" s="5"/>
      <c r="AF1756" s="5"/>
      <c r="AG1756" s="5"/>
      <c r="AH1756" s="5"/>
      <c r="AI1756" s="5"/>
      <c r="AO1756" s="5"/>
    </row>
    <row r="1757" spans="1:251" ht="13.8" thickBot="1">
      <c r="Z1757" s="5"/>
      <c r="AD1757" s="5"/>
      <c r="AE1757" s="5"/>
      <c r="AF1757" s="5"/>
      <c r="AG1757" s="5"/>
      <c r="AH1757" s="5"/>
      <c r="AI1757" s="5"/>
      <c r="AO1757" s="5"/>
      <c r="DI1757" s="6"/>
    </row>
    <row r="1758" spans="1:251" ht="24.75" customHeight="1" thickBot="1">
      <c r="B1758" s="126" t="s">
        <v>1</v>
      </c>
      <c r="C1758" s="127"/>
      <c r="D1758" s="127"/>
      <c r="E1758" s="127"/>
      <c r="F1758" s="127"/>
      <c r="G1758" s="127"/>
      <c r="H1758" s="128" t="s">
        <v>315</v>
      </c>
      <c r="I1758" s="129"/>
      <c r="J1758" s="129"/>
      <c r="K1758" s="129"/>
      <c r="L1758" s="129"/>
      <c r="M1758" s="129"/>
      <c r="N1758" s="129"/>
      <c r="O1758" s="129"/>
      <c r="P1758" s="129"/>
      <c r="Q1758" s="129"/>
      <c r="R1758" s="129"/>
      <c r="S1758" s="129"/>
      <c r="T1758" s="129"/>
      <c r="U1758" s="129"/>
      <c r="V1758" s="129"/>
      <c r="W1758" s="129"/>
      <c r="X1758" s="129"/>
      <c r="Y1758" s="129"/>
      <c r="Z1758" s="129"/>
      <c r="AA1758" s="129"/>
      <c r="AB1758" s="129"/>
      <c r="AC1758" s="129"/>
      <c r="AD1758" s="129"/>
      <c r="AE1758" s="129"/>
      <c r="AF1758" s="129"/>
      <c r="AG1758" s="129"/>
      <c r="AH1758" s="129"/>
      <c r="AI1758" s="129"/>
      <c r="AJ1758" s="129"/>
      <c r="AK1758" s="129"/>
      <c r="AL1758" s="129"/>
      <c r="AM1758" s="129"/>
      <c r="AN1758" s="129"/>
      <c r="AO1758" s="129"/>
      <c r="AP1758" s="129"/>
      <c r="AQ1758" s="129"/>
      <c r="AR1758" s="129"/>
      <c r="AS1758" s="129"/>
      <c r="AT1758" s="129"/>
      <c r="AU1758" s="129"/>
      <c r="AV1758" s="129"/>
      <c r="AW1758" s="129"/>
      <c r="AX1758" s="130"/>
      <c r="DI1758" s="6"/>
    </row>
    <row r="1759" spans="1:251" ht="14.4">
      <c r="B1759" s="7"/>
      <c r="C1759" s="7"/>
      <c r="D1759" s="7"/>
      <c r="E1759" s="7"/>
      <c r="F1759" s="7"/>
      <c r="G1759" s="7"/>
      <c r="H1759" s="8"/>
      <c r="I1759" s="8"/>
      <c r="J1759" s="8"/>
      <c r="K1759" s="8"/>
      <c r="L1759" s="9"/>
      <c r="M1759" s="9"/>
      <c r="N1759" s="9"/>
      <c r="O1759" s="9"/>
      <c r="P1759" s="8"/>
      <c r="Q1759" s="8"/>
      <c r="R1759" s="8"/>
      <c r="S1759" s="8"/>
      <c r="T1759" s="8"/>
      <c r="U1759" s="8"/>
      <c r="V1759" s="10"/>
      <c r="W1759" s="10"/>
      <c r="X1759" s="10"/>
      <c r="Y1759" s="10"/>
      <c r="Z1759" s="10"/>
      <c r="AA1759" s="10"/>
      <c r="AB1759" s="10"/>
      <c r="AC1759" s="10"/>
      <c r="AD1759" s="10"/>
      <c r="AE1759" s="10"/>
      <c r="AF1759" s="10"/>
      <c r="AG1759" s="10"/>
      <c r="AH1759" s="10"/>
      <c r="AI1759" s="10"/>
      <c r="AJ1759" s="10"/>
      <c r="AK1759" s="10"/>
      <c r="AL1759" s="10"/>
      <c r="AM1759" s="10"/>
      <c r="AN1759" s="10"/>
      <c r="AO1759" s="10"/>
      <c r="AP1759" s="10"/>
      <c r="AQ1759" s="10"/>
      <c r="AR1759" s="10"/>
      <c r="AS1759" s="10"/>
      <c r="AT1759" s="10"/>
      <c r="AU1759" s="10"/>
      <c r="AV1759" s="10"/>
      <c r="AW1759" s="10"/>
      <c r="AX1759" s="10"/>
      <c r="DI1759" s="6"/>
    </row>
    <row r="1760" spans="1:251" ht="15" thickBot="1">
      <c r="A1760" s="11"/>
      <c r="B1760" s="10" t="s">
        <v>2</v>
      </c>
      <c r="C1760" s="8"/>
      <c r="D1760" s="8"/>
      <c r="E1760" s="8"/>
      <c r="F1760" s="8"/>
      <c r="G1760" s="8"/>
      <c r="H1760" s="8"/>
      <c r="I1760" s="8"/>
      <c r="J1760" s="8"/>
      <c r="K1760" s="8"/>
      <c r="L1760" s="9"/>
      <c r="M1760" s="9"/>
      <c r="N1760" s="9"/>
      <c r="O1760" s="9"/>
      <c r="P1760" s="8"/>
      <c r="Q1760" s="8"/>
      <c r="R1760" s="8"/>
      <c r="S1760" s="8"/>
      <c r="T1760" s="8"/>
      <c r="U1760" s="8"/>
      <c r="V1760" s="10"/>
      <c r="W1760" s="10"/>
      <c r="X1760" s="10"/>
      <c r="Y1760" s="10"/>
      <c r="Z1760" s="10"/>
      <c r="AA1760" s="10"/>
      <c r="AB1760" s="10"/>
      <c r="AC1760" s="10"/>
      <c r="AD1760" s="10"/>
      <c r="AE1760" s="10"/>
      <c r="AF1760" s="10"/>
      <c r="AG1760" s="10"/>
      <c r="AH1760" s="10"/>
      <c r="AI1760" s="10"/>
      <c r="AJ1760" s="10"/>
      <c r="AK1760" s="10"/>
      <c r="AL1760" s="10"/>
      <c r="AM1760" s="10"/>
      <c r="AN1760" s="10"/>
      <c r="AO1760" s="10"/>
      <c r="AP1760" s="10"/>
      <c r="AQ1760" s="10"/>
      <c r="AR1760" s="10"/>
      <c r="AS1760" s="10"/>
      <c r="AT1760" s="10"/>
      <c r="AU1760" s="10"/>
      <c r="AV1760" s="10"/>
      <c r="AW1760" s="10"/>
      <c r="AX1760" s="10"/>
      <c r="DI1760" s="6"/>
    </row>
    <row r="1761" spans="1:113" ht="14.4">
      <c r="A1761" s="8"/>
      <c r="B1761" s="12"/>
      <c r="C1761" s="7"/>
      <c r="D1761" s="7"/>
      <c r="E1761" s="7"/>
      <c r="F1761" s="7"/>
      <c r="G1761" s="7"/>
      <c r="H1761" s="7"/>
      <c r="I1761" s="7"/>
      <c r="J1761" s="7"/>
      <c r="K1761" s="7"/>
      <c r="L1761" s="13"/>
      <c r="M1761" s="13"/>
      <c r="N1761" s="13"/>
      <c r="O1761" s="13"/>
      <c r="P1761" s="7"/>
      <c r="Q1761" s="7"/>
      <c r="R1761" s="7"/>
      <c r="S1761" s="7"/>
      <c r="T1761" s="7"/>
      <c r="U1761" s="7"/>
      <c r="V1761" s="14"/>
      <c r="W1761" s="14"/>
      <c r="X1761" s="14"/>
      <c r="Y1761" s="14"/>
      <c r="Z1761" s="14"/>
      <c r="AA1761" s="14"/>
      <c r="AB1761" s="14"/>
      <c r="AC1761" s="14"/>
      <c r="AD1761" s="14"/>
      <c r="AE1761" s="14"/>
      <c r="AF1761" s="14"/>
      <c r="AG1761" s="14"/>
      <c r="AH1761" s="14"/>
      <c r="AI1761" s="14"/>
      <c r="AJ1761" s="14"/>
      <c r="AK1761" s="14"/>
      <c r="AL1761" s="14"/>
      <c r="AM1761" s="14"/>
      <c r="AN1761" s="14"/>
      <c r="AO1761" s="14"/>
      <c r="AP1761" s="14"/>
      <c r="AQ1761" s="14"/>
      <c r="AR1761" s="14"/>
      <c r="AS1761" s="14"/>
      <c r="AT1761" s="14"/>
      <c r="AU1761" s="14"/>
      <c r="AV1761" s="14"/>
      <c r="AW1761" s="14"/>
      <c r="AX1761" s="15"/>
    </row>
    <row r="1762" spans="1:113" ht="12" customHeight="1">
      <c r="A1762" s="8"/>
      <c r="B1762" s="111" t="s">
        <v>316</v>
      </c>
      <c r="C1762" s="112"/>
      <c r="D1762" s="112"/>
      <c r="E1762" s="112"/>
      <c r="F1762" s="112"/>
      <c r="G1762" s="112"/>
      <c r="H1762" s="112"/>
      <c r="I1762" s="112"/>
      <c r="J1762" s="112"/>
      <c r="K1762" s="112"/>
      <c r="L1762" s="112"/>
      <c r="M1762" s="112"/>
      <c r="N1762" s="112"/>
      <c r="O1762" s="112"/>
      <c r="P1762" s="112"/>
      <c r="Q1762" s="112"/>
      <c r="R1762" s="112"/>
      <c r="S1762" s="112"/>
      <c r="T1762" s="112"/>
      <c r="U1762" s="112"/>
      <c r="V1762" s="112"/>
      <c r="W1762" s="112"/>
      <c r="X1762" s="112"/>
      <c r="Y1762" s="112"/>
      <c r="Z1762" s="112"/>
      <c r="AA1762" s="112"/>
      <c r="AB1762" s="112"/>
      <c r="AC1762" s="112"/>
      <c r="AD1762" s="112"/>
      <c r="AE1762" s="112"/>
      <c r="AF1762" s="112"/>
      <c r="AG1762" s="112"/>
      <c r="AH1762" s="112"/>
      <c r="AI1762" s="112"/>
      <c r="AJ1762" s="112"/>
      <c r="AK1762" s="112"/>
      <c r="AL1762" s="112"/>
      <c r="AM1762" s="112"/>
      <c r="AN1762" s="112"/>
      <c r="AO1762" s="112"/>
      <c r="AP1762" s="112"/>
      <c r="AQ1762" s="112"/>
      <c r="AR1762" s="112"/>
      <c r="AS1762" s="112"/>
      <c r="AT1762" s="112"/>
      <c r="AU1762" s="112"/>
      <c r="AV1762" s="112"/>
      <c r="AW1762" s="112"/>
      <c r="AX1762" s="113"/>
    </row>
    <row r="1763" spans="1:113" ht="12" customHeight="1">
      <c r="A1763" s="8"/>
      <c r="B1763" s="111"/>
      <c r="C1763" s="112"/>
      <c r="D1763" s="112"/>
      <c r="E1763" s="112"/>
      <c r="F1763" s="112"/>
      <c r="G1763" s="112"/>
      <c r="H1763" s="112"/>
      <c r="I1763" s="112"/>
      <c r="J1763" s="112"/>
      <c r="K1763" s="112"/>
      <c r="L1763" s="112"/>
      <c r="M1763" s="112"/>
      <c r="N1763" s="112"/>
      <c r="O1763" s="112"/>
      <c r="P1763" s="112"/>
      <c r="Q1763" s="112"/>
      <c r="R1763" s="112"/>
      <c r="S1763" s="112"/>
      <c r="T1763" s="112"/>
      <c r="U1763" s="112"/>
      <c r="V1763" s="112"/>
      <c r="W1763" s="112"/>
      <c r="X1763" s="112"/>
      <c r="Y1763" s="112"/>
      <c r="Z1763" s="112"/>
      <c r="AA1763" s="112"/>
      <c r="AB1763" s="112"/>
      <c r="AC1763" s="112"/>
      <c r="AD1763" s="112"/>
      <c r="AE1763" s="112"/>
      <c r="AF1763" s="112"/>
      <c r="AG1763" s="112"/>
      <c r="AH1763" s="112"/>
      <c r="AI1763" s="112"/>
      <c r="AJ1763" s="112"/>
      <c r="AK1763" s="112"/>
      <c r="AL1763" s="112"/>
      <c r="AM1763" s="112"/>
      <c r="AN1763" s="112"/>
      <c r="AO1763" s="112"/>
      <c r="AP1763" s="112"/>
      <c r="AQ1763" s="112"/>
      <c r="AR1763" s="112"/>
      <c r="AS1763" s="112"/>
      <c r="AT1763" s="112"/>
      <c r="AU1763" s="112"/>
      <c r="AV1763" s="112"/>
      <c r="AW1763" s="112"/>
      <c r="AX1763" s="113"/>
      <c r="BC1763" s="16"/>
    </row>
    <row r="1764" spans="1:113" ht="12" customHeight="1">
      <c r="A1764" s="8"/>
      <c r="B1764" s="111"/>
      <c r="C1764" s="112"/>
      <c r="D1764" s="112"/>
      <c r="E1764" s="112"/>
      <c r="F1764" s="112"/>
      <c r="G1764" s="112"/>
      <c r="H1764" s="112"/>
      <c r="I1764" s="112"/>
      <c r="J1764" s="112"/>
      <c r="K1764" s="112"/>
      <c r="L1764" s="112"/>
      <c r="M1764" s="112"/>
      <c r="N1764" s="112"/>
      <c r="O1764" s="112"/>
      <c r="P1764" s="112"/>
      <c r="Q1764" s="112"/>
      <c r="R1764" s="112"/>
      <c r="S1764" s="112"/>
      <c r="T1764" s="112"/>
      <c r="U1764" s="112"/>
      <c r="V1764" s="112"/>
      <c r="W1764" s="112"/>
      <c r="X1764" s="112"/>
      <c r="Y1764" s="112"/>
      <c r="Z1764" s="112"/>
      <c r="AA1764" s="112"/>
      <c r="AB1764" s="112"/>
      <c r="AC1764" s="112"/>
      <c r="AD1764" s="112"/>
      <c r="AE1764" s="112"/>
      <c r="AF1764" s="112"/>
      <c r="AG1764" s="112"/>
      <c r="AH1764" s="112"/>
      <c r="AI1764" s="112"/>
      <c r="AJ1764" s="112"/>
      <c r="AK1764" s="112"/>
      <c r="AL1764" s="112"/>
      <c r="AM1764" s="112"/>
      <c r="AN1764" s="112"/>
      <c r="AO1764" s="112"/>
      <c r="AP1764" s="112"/>
      <c r="AQ1764" s="112"/>
      <c r="AR1764" s="112"/>
      <c r="AS1764" s="112"/>
      <c r="AT1764" s="112"/>
      <c r="AU1764" s="112"/>
      <c r="AV1764" s="112"/>
      <c r="AW1764" s="112"/>
      <c r="AX1764" s="113"/>
    </row>
    <row r="1765" spans="1:113" ht="12" customHeight="1">
      <c r="A1765" s="8"/>
      <c r="B1765" s="111"/>
      <c r="C1765" s="112"/>
      <c r="D1765" s="112"/>
      <c r="E1765" s="112"/>
      <c r="F1765" s="112"/>
      <c r="G1765" s="112"/>
      <c r="H1765" s="112"/>
      <c r="I1765" s="112"/>
      <c r="J1765" s="112"/>
      <c r="K1765" s="112"/>
      <c r="L1765" s="112"/>
      <c r="M1765" s="112"/>
      <c r="N1765" s="112"/>
      <c r="O1765" s="112"/>
      <c r="P1765" s="112"/>
      <c r="Q1765" s="112"/>
      <c r="R1765" s="112"/>
      <c r="S1765" s="112"/>
      <c r="T1765" s="112"/>
      <c r="U1765" s="112"/>
      <c r="V1765" s="112"/>
      <c r="W1765" s="112"/>
      <c r="X1765" s="112"/>
      <c r="Y1765" s="112"/>
      <c r="Z1765" s="112"/>
      <c r="AA1765" s="112"/>
      <c r="AB1765" s="112"/>
      <c r="AC1765" s="112"/>
      <c r="AD1765" s="112"/>
      <c r="AE1765" s="112"/>
      <c r="AF1765" s="112"/>
      <c r="AG1765" s="112"/>
      <c r="AH1765" s="112"/>
      <c r="AI1765" s="112"/>
      <c r="AJ1765" s="112"/>
      <c r="AK1765" s="112"/>
      <c r="AL1765" s="112"/>
      <c r="AM1765" s="112"/>
      <c r="AN1765" s="112"/>
      <c r="AO1765" s="112"/>
      <c r="AP1765" s="112"/>
      <c r="AQ1765" s="112"/>
      <c r="AR1765" s="112"/>
      <c r="AS1765" s="112"/>
      <c r="AT1765" s="112"/>
      <c r="AU1765" s="112"/>
      <c r="AV1765" s="112"/>
      <c r="AW1765" s="112"/>
      <c r="AX1765" s="113"/>
    </row>
    <row r="1766" spans="1:113" ht="12" customHeight="1">
      <c r="A1766" s="8"/>
      <c r="B1766" s="111"/>
      <c r="C1766" s="112"/>
      <c r="D1766" s="112"/>
      <c r="E1766" s="112"/>
      <c r="F1766" s="112"/>
      <c r="G1766" s="112"/>
      <c r="H1766" s="112"/>
      <c r="I1766" s="112"/>
      <c r="J1766" s="112"/>
      <c r="K1766" s="112"/>
      <c r="L1766" s="112"/>
      <c r="M1766" s="112"/>
      <c r="N1766" s="112"/>
      <c r="O1766" s="112"/>
      <c r="P1766" s="112"/>
      <c r="Q1766" s="112"/>
      <c r="R1766" s="112"/>
      <c r="S1766" s="112"/>
      <c r="T1766" s="112"/>
      <c r="U1766" s="112"/>
      <c r="V1766" s="112"/>
      <c r="W1766" s="112"/>
      <c r="X1766" s="112"/>
      <c r="Y1766" s="112"/>
      <c r="Z1766" s="112"/>
      <c r="AA1766" s="112"/>
      <c r="AB1766" s="112"/>
      <c r="AC1766" s="112"/>
      <c r="AD1766" s="112"/>
      <c r="AE1766" s="112"/>
      <c r="AF1766" s="112"/>
      <c r="AG1766" s="112"/>
      <c r="AH1766" s="112"/>
      <c r="AI1766" s="112"/>
      <c r="AJ1766" s="112"/>
      <c r="AK1766" s="112"/>
      <c r="AL1766" s="112"/>
      <c r="AM1766" s="112"/>
      <c r="AN1766" s="112"/>
      <c r="AO1766" s="112"/>
      <c r="AP1766" s="112"/>
      <c r="AQ1766" s="112"/>
      <c r="AR1766" s="112"/>
      <c r="AS1766" s="112"/>
      <c r="AT1766" s="112"/>
      <c r="AU1766" s="112"/>
      <c r="AV1766" s="112"/>
      <c r="AW1766" s="112"/>
      <c r="AX1766" s="113"/>
    </row>
    <row r="1767" spans="1:113" ht="15" thickBot="1">
      <c r="A1767" s="17"/>
      <c r="B1767" s="18"/>
      <c r="C1767" s="19"/>
      <c r="D1767" s="19"/>
      <c r="E1767" s="19"/>
      <c r="F1767" s="19"/>
      <c r="G1767" s="19"/>
      <c r="H1767" s="19"/>
      <c r="I1767" s="19"/>
      <c r="J1767" s="19"/>
      <c r="K1767" s="19"/>
      <c r="L1767" s="19"/>
      <c r="M1767" s="19"/>
      <c r="N1767" s="19"/>
      <c r="O1767" s="19"/>
      <c r="P1767" s="19"/>
      <c r="Q1767" s="19"/>
      <c r="R1767" s="19"/>
      <c r="S1767" s="19"/>
      <c r="T1767" s="19"/>
      <c r="U1767" s="19"/>
      <c r="V1767" s="19"/>
      <c r="W1767" s="19"/>
      <c r="X1767" s="19"/>
      <c r="Y1767" s="19"/>
      <c r="Z1767" s="19"/>
      <c r="AA1767" s="19"/>
      <c r="AB1767" s="19"/>
      <c r="AC1767" s="19"/>
      <c r="AD1767" s="19"/>
      <c r="AE1767" s="19"/>
      <c r="AF1767" s="19"/>
      <c r="AG1767" s="19"/>
      <c r="AH1767" s="19"/>
      <c r="AI1767" s="19"/>
      <c r="AJ1767" s="19"/>
      <c r="AK1767" s="19"/>
      <c r="AL1767" s="19"/>
      <c r="AM1767" s="19"/>
      <c r="AN1767" s="19"/>
      <c r="AO1767" s="19"/>
      <c r="AP1767" s="19"/>
      <c r="AQ1767" s="19"/>
      <c r="AR1767" s="19"/>
      <c r="AS1767" s="19"/>
      <c r="AT1767" s="19"/>
      <c r="AU1767" s="19"/>
      <c r="AV1767" s="19"/>
      <c r="AW1767" s="19"/>
      <c r="AX1767" s="20"/>
    </row>
    <row r="1768" spans="1:113">
      <c r="B1768" s="21"/>
    </row>
    <row r="1769" spans="1:113" ht="15" thickBot="1">
      <c r="A1769" s="11"/>
      <c r="B1769" s="10" t="s">
        <v>3</v>
      </c>
      <c r="C1769" s="8"/>
      <c r="D1769" s="8"/>
      <c r="E1769" s="8"/>
      <c r="F1769" s="8"/>
      <c r="G1769" s="8"/>
      <c r="H1769" s="8"/>
      <c r="I1769" s="8"/>
      <c r="J1769" s="8"/>
      <c r="K1769" s="8"/>
      <c r="L1769" s="9"/>
      <c r="M1769" s="9"/>
      <c r="N1769" s="9"/>
      <c r="O1769" s="9"/>
      <c r="P1769" s="8"/>
      <c r="Q1769" s="8"/>
      <c r="R1769" s="8"/>
      <c r="S1769" s="8"/>
      <c r="T1769" s="8"/>
      <c r="U1769" s="8"/>
      <c r="V1769" s="10"/>
      <c r="W1769" s="10"/>
      <c r="X1769" s="10"/>
      <c r="Y1769" s="10"/>
      <c r="Z1769" s="10"/>
      <c r="AA1769" s="10"/>
      <c r="AB1769" s="10"/>
      <c r="AC1769" s="10"/>
      <c r="AD1769" s="10"/>
      <c r="AE1769" s="10"/>
      <c r="AF1769" s="10"/>
      <c r="AG1769" s="10"/>
      <c r="AH1769" s="10"/>
      <c r="AI1769" s="10"/>
      <c r="AJ1769" s="10"/>
      <c r="AK1769" s="10"/>
      <c r="AL1769" s="10"/>
      <c r="AM1769" s="10"/>
      <c r="AN1769" s="10"/>
      <c r="AO1769" s="10"/>
      <c r="AP1769" s="10"/>
      <c r="AQ1769" s="10"/>
      <c r="AR1769" s="10"/>
      <c r="AS1769" s="10"/>
      <c r="AT1769" s="10"/>
      <c r="AU1769" s="10"/>
      <c r="AV1769" s="10"/>
      <c r="AW1769" s="10"/>
      <c r="AX1769" s="10"/>
      <c r="DI1769" s="6"/>
    </row>
    <row r="1770" spans="1:113" ht="14.4">
      <c r="A1770" s="8"/>
      <c r="B1770" s="12"/>
      <c r="C1770" s="7"/>
      <c r="D1770" s="7"/>
      <c r="E1770" s="7"/>
      <c r="F1770" s="7"/>
      <c r="G1770" s="7"/>
      <c r="H1770" s="7"/>
      <c r="I1770" s="7"/>
      <c r="J1770" s="7"/>
      <c r="K1770" s="7"/>
      <c r="L1770" s="13"/>
      <c r="M1770" s="13"/>
      <c r="N1770" s="13"/>
      <c r="O1770" s="13"/>
      <c r="P1770" s="7"/>
      <c r="Q1770" s="7"/>
      <c r="R1770" s="7"/>
      <c r="S1770" s="7"/>
      <c r="T1770" s="7"/>
      <c r="U1770" s="7"/>
      <c r="V1770" s="14"/>
      <c r="W1770" s="14"/>
      <c r="X1770" s="14"/>
      <c r="Y1770" s="14"/>
      <c r="Z1770" s="14"/>
      <c r="AA1770" s="14"/>
      <c r="AB1770" s="14"/>
      <c r="AC1770" s="14"/>
      <c r="AD1770" s="14"/>
      <c r="AE1770" s="14"/>
      <c r="AF1770" s="14"/>
      <c r="AG1770" s="14"/>
      <c r="AH1770" s="14"/>
      <c r="AI1770" s="14"/>
      <c r="AJ1770" s="14"/>
      <c r="AK1770" s="14"/>
      <c r="AL1770" s="14"/>
      <c r="AM1770" s="14"/>
      <c r="AN1770" s="14"/>
      <c r="AO1770" s="14"/>
      <c r="AP1770" s="14"/>
      <c r="AQ1770" s="14"/>
      <c r="AR1770" s="14"/>
      <c r="AS1770" s="14"/>
      <c r="AT1770" s="14"/>
      <c r="AU1770" s="14"/>
      <c r="AV1770" s="14"/>
      <c r="AW1770" s="14"/>
      <c r="AX1770" s="15"/>
    </row>
    <row r="1771" spans="1:113" ht="12" customHeight="1">
      <c r="A1771" s="8"/>
      <c r="B1771" s="111" t="s">
        <v>317</v>
      </c>
      <c r="C1771" s="112"/>
      <c r="D1771" s="112"/>
      <c r="E1771" s="112"/>
      <c r="F1771" s="112"/>
      <c r="G1771" s="112"/>
      <c r="H1771" s="112"/>
      <c r="I1771" s="112"/>
      <c r="J1771" s="112"/>
      <c r="K1771" s="112"/>
      <c r="L1771" s="112"/>
      <c r="M1771" s="112"/>
      <c r="N1771" s="112"/>
      <c r="O1771" s="112"/>
      <c r="P1771" s="112"/>
      <c r="Q1771" s="112"/>
      <c r="R1771" s="112"/>
      <c r="S1771" s="112"/>
      <c r="T1771" s="112"/>
      <c r="U1771" s="112"/>
      <c r="V1771" s="112"/>
      <c r="W1771" s="112"/>
      <c r="X1771" s="112"/>
      <c r="Y1771" s="112"/>
      <c r="Z1771" s="112"/>
      <c r="AA1771" s="112"/>
      <c r="AB1771" s="112"/>
      <c r="AC1771" s="112"/>
      <c r="AD1771" s="112"/>
      <c r="AE1771" s="112"/>
      <c r="AF1771" s="112"/>
      <c r="AG1771" s="112"/>
      <c r="AH1771" s="112"/>
      <c r="AI1771" s="112"/>
      <c r="AJ1771" s="112"/>
      <c r="AK1771" s="112"/>
      <c r="AL1771" s="112"/>
      <c r="AM1771" s="112"/>
      <c r="AN1771" s="112"/>
      <c r="AO1771" s="112"/>
      <c r="AP1771" s="112"/>
      <c r="AQ1771" s="112"/>
      <c r="AR1771" s="112"/>
      <c r="AS1771" s="112"/>
      <c r="AT1771" s="112"/>
      <c r="AU1771" s="112"/>
      <c r="AV1771" s="112"/>
      <c r="AW1771" s="112"/>
      <c r="AX1771" s="113"/>
    </row>
    <row r="1772" spans="1:113" ht="12" customHeight="1">
      <c r="A1772" s="8"/>
      <c r="B1772" s="111"/>
      <c r="C1772" s="112"/>
      <c r="D1772" s="112"/>
      <c r="E1772" s="112"/>
      <c r="F1772" s="112"/>
      <c r="G1772" s="112"/>
      <c r="H1772" s="112"/>
      <c r="I1772" s="112"/>
      <c r="J1772" s="112"/>
      <c r="K1772" s="112"/>
      <c r="L1772" s="112"/>
      <c r="M1772" s="112"/>
      <c r="N1772" s="112"/>
      <c r="O1772" s="112"/>
      <c r="P1772" s="112"/>
      <c r="Q1772" s="112"/>
      <c r="R1772" s="112"/>
      <c r="S1772" s="112"/>
      <c r="T1772" s="112"/>
      <c r="U1772" s="112"/>
      <c r="V1772" s="112"/>
      <c r="W1772" s="112"/>
      <c r="X1772" s="112"/>
      <c r="Y1772" s="112"/>
      <c r="Z1772" s="112"/>
      <c r="AA1772" s="112"/>
      <c r="AB1772" s="112"/>
      <c r="AC1772" s="112"/>
      <c r="AD1772" s="112"/>
      <c r="AE1772" s="112"/>
      <c r="AF1772" s="112"/>
      <c r="AG1772" s="112"/>
      <c r="AH1772" s="112"/>
      <c r="AI1772" s="112"/>
      <c r="AJ1772" s="112"/>
      <c r="AK1772" s="112"/>
      <c r="AL1772" s="112"/>
      <c r="AM1772" s="112"/>
      <c r="AN1772" s="112"/>
      <c r="AO1772" s="112"/>
      <c r="AP1772" s="112"/>
      <c r="AQ1772" s="112"/>
      <c r="AR1772" s="112"/>
      <c r="AS1772" s="112"/>
      <c r="AT1772" s="112"/>
      <c r="AU1772" s="112"/>
      <c r="AV1772" s="112"/>
      <c r="AW1772" s="112"/>
      <c r="AX1772" s="113"/>
    </row>
    <row r="1773" spans="1:113" ht="12" customHeight="1">
      <c r="A1773" s="8"/>
      <c r="B1773" s="111"/>
      <c r="C1773" s="112"/>
      <c r="D1773" s="112"/>
      <c r="E1773" s="112"/>
      <c r="F1773" s="112"/>
      <c r="G1773" s="112"/>
      <c r="H1773" s="112"/>
      <c r="I1773" s="112"/>
      <c r="J1773" s="112"/>
      <c r="K1773" s="112"/>
      <c r="L1773" s="112"/>
      <c r="M1773" s="112"/>
      <c r="N1773" s="112"/>
      <c r="O1773" s="112"/>
      <c r="P1773" s="112"/>
      <c r="Q1773" s="112"/>
      <c r="R1773" s="112"/>
      <c r="S1773" s="112"/>
      <c r="T1773" s="112"/>
      <c r="U1773" s="112"/>
      <c r="V1773" s="112"/>
      <c r="W1773" s="112"/>
      <c r="X1773" s="112"/>
      <c r="Y1773" s="112"/>
      <c r="Z1773" s="112"/>
      <c r="AA1773" s="112"/>
      <c r="AB1773" s="112"/>
      <c r="AC1773" s="112"/>
      <c r="AD1773" s="112"/>
      <c r="AE1773" s="112"/>
      <c r="AF1773" s="112"/>
      <c r="AG1773" s="112"/>
      <c r="AH1773" s="112"/>
      <c r="AI1773" s="112"/>
      <c r="AJ1773" s="112"/>
      <c r="AK1773" s="112"/>
      <c r="AL1773" s="112"/>
      <c r="AM1773" s="112"/>
      <c r="AN1773" s="112"/>
      <c r="AO1773" s="112"/>
      <c r="AP1773" s="112"/>
      <c r="AQ1773" s="112"/>
      <c r="AR1773" s="112"/>
      <c r="AS1773" s="112"/>
      <c r="AT1773" s="112"/>
      <c r="AU1773" s="112"/>
      <c r="AV1773" s="112"/>
      <c r="AW1773" s="112"/>
      <c r="AX1773" s="113"/>
    </row>
    <row r="1774" spans="1:113" ht="12" customHeight="1">
      <c r="A1774" s="8"/>
      <c r="B1774" s="111"/>
      <c r="C1774" s="112"/>
      <c r="D1774" s="112"/>
      <c r="E1774" s="112"/>
      <c r="F1774" s="112"/>
      <c r="G1774" s="112"/>
      <c r="H1774" s="112"/>
      <c r="I1774" s="112"/>
      <c r="J1774" s="112"/>
      <c r="K1774" s="112"/>
      <c r="L1774" s="112"/>
      <c r="M1774" s="112"/>
      <c r="N1774" s="112"/>
      <c r="O1774" s="112"/>
      <c r="P1774" s="112"/>
      <c r="Q1774" s="112"/>
      <c r="R1774" s="112"/>
      <c r="S1774" s="112"/>
      <c r="T1774" s="112"/>
      <c r="U1774" s="112"/>
      <c r="V1774" s="112"/>
      <c r="W1774" s="112"/>
      <c r="X1774" s="112"/>
      <c r="Y1774" s="112"/>
      <c r="Z1774" s="112"/>
      <c r="AA1774" s="112"/>
      <c r="AB1774" s="112"/>
      <c r="AC1774" s="112"/>
      <c r="AD1774" s="112"/>
      <c r="AE1774" s="112"/>
      <c r="AF1774" s="112"/>
      <c r="AG1774" s="112"/>
      <c r="AH1774" s="112"/>
      <c r="AI1774" s="112"/>
      <c r="AJ1774" s="112"/>
      <c r="AK1774" s="112"/>
      <c r="AL1774" s="112"/>
      <c r="AM1774" s="112"/>
      <c r="AN1774" s="112"/>
      <c r="AO1774" s="112"/>
      <c r="AP1774" s="112"/>
      <c r="AQ1774" s="112"/>
      <c r="AR1774" s="112"/>
      <c r="AS1774" s="112"/>
      <c r="AT1774" s="112"/>
      <c r="AU1774" s="112"/>
      <c r="AV1774" s="112"/>
      <c r="AW1774" s="112"/>
      <c r="AX1774" s="113"/>
    </row>
    <row r="1775" spans="1:113" ht="12" customHeight="1">
      <c r="A1775" s="8"/>
      <c r="B1775" s="111"/>
      <c r="C1775" s="112"/>
      <c r="D1775" s="112"/>
      <c r="E1775" s="112"/>
      <c r="F1775" s="112"/>
      <c r="G1775" s="112"/>
      <c r="H1775" s="112"/>
      <c r="I1775" s="112"/>
      <c r="J1775" s="112"/>
      <c r="K1775" s="112"/>
      <c r="L1775" s="112"/>
      <c r="M1775" s="112"/>
      <c r="N1775" s="112"/>
      <c r="O1775" s="112"/>
      <c r="P1775" s="112"/>
      <c r="Q1775" s="112"/>
      <c r="R1775" s="112"/>
      <c r="S1775" s="112"/>
      <c r="T1775" s="112"/>
      <c r="U1775" s="112"/>
      <c r="V1775" s="112"/>
      <c r="W1775" s="112"/>
      <c r="X1775" s="112"/>
      <c r="Y1775" s="112"/>
      <c r="Z1775" s="112"/>
      <c r="AA1775" s="112"/>
      <c r="AB1775" s="112"/>
      <c r="AC1775" s="112"/>
      <c r="AD1775" s="112"/>
      <c r="AE1775" s="112"/>
      <c r="AF1775" s="112"/>
      <c r="AG1775" s="112"/>
      <c r="AH1775" s="112"/>
      <c r="AI1775" s="112"/>
      <c r="AJ1775" s="112"/>
      <c r="AK1775" s="112"/>
      <c r="AL1775" s="112"/>
      <c r="AM1775" s="112"/>
      <c r="AN1775" s="112"/>
      <c r="AO1775" s="112"/>
      <c r="AP1775" s="112"/>
      <c r="AQ1775" s="112"/>
      <c r="AR1775" s="112"/>
      <c r="AS1775" s="112"/>
      <c r="AT1775" s="112"/>
      <c r="AU1775" s="112"/>
      <c r="AV1775" s="112"/>
      <c r="AW1775" s="112"/>
      <c r="AX1775" s="113"/>
      <c r="BC1775" s="16"/>
    </row>
    <row r="1776" spans="1:113" ht="12" customHeight="1">
      <c r="A1776" s="8"/>
      <c r="B1776" s="111"/>
      <c r="C1776" s="112"/>
      <c r="D1776" s="112"/>
      <c r="E1776" s="112"/>
      <c r="F1776" s="112"/>
      <c r="G1776" s="112"/>
      <c r="H1776" s="112"/>
      <c r="I1776" s="112"/>
      <c r="J1776" s="112"/>
      <c r="K1776" s="112"/>
      <c r="L1776" s="112"/>
      <c r="M1776" s="112"/>
      <c r="N1776" s="112"/>
      <c r="O1776" s="112"/>
      <c r="P1776" s="112"/>
      <c r="Q1776" s="112"/>
      <c r="R1776" s="112"/>
      <c r="S1776" s="112"/>
      <c r="T1776" s="112"/>
      <c r="U1776" s="112"/>
      <c r="V1776" s="112"/>
      <c r="W1776" s="112"/>
      <c r="X1776" s="112"/>
      <c r="Y1776" s="112"/>
      <c r="Z1776" s="112"/>
      <c r="AA1776" s="112"/>
      <c r="AB1776" s="112"/>
      <c r="AC1776" s="112"/>
      <c r="AD1776" s="112"/>
      <c r="AE1776" s="112"/>
      <c r="AF1776" s="112"/>
      <c r="AG1776" s="112"/>
      <c r="AH1776" s="112"/>
      <c r="AI1776" s="112"/>
      <c r="AJ1776" s="112"/>
      <c r="AK1776" s="112"/>
      <c r="AL1776" s="112"/>
      <c r="AM1776" s="112"/>
      <c r="AN1776" s="112"/>
      <c r="AO1776" s="112"/>
      <c r="AP1776" s="112"/>
      <c r="AQ1776" s="112"/>
      <c r="AR1776" s="112"/>
      <c r="AS1776" s="112"/>
      <c r="AT1776" s="112"/>
      <c r="AU1776" s="112"/>
      <c r="AV1776" s="112"/>
      <c r="AW1776" s="112"/>
      <c r="AX1776" s="113"/>
    </row>
    <row r="1777" spans="1:251" ht="12" customHeight="1">
      <c r="A1777" s="8"/>
      <c r="B1777" s="111"/>
      <c r="C1777" s="112"/>
      <c r="D1777" s="112"/>
      <c r="E1777" s="112"/>
      <c r="F1777" s="112"/>
      <c r="G1777" s="112"/>
      <c r="H1777" s="112"/>
      <c r="I1777" s="112"/>
      <c r="J1777" s="112"/>
      <c r="K1777" s="112"/>
      <c r="L1777" s="112"/>
      <c r="M1777" s="112"/>
      <c r="N1777" s="112"/>
      <c r="O1777" s="112"/>
      <c r="P1777" s="112"/>
      <c r="Q1777" s="112"/>
      <c r="R1777" s="112"/>
      <c r="S1777" s="112"/>
      <c r="T1777" s="112"/>
      <c r="U1777" s="112"/>
      <c r="V1777" s="112"/>
      <c r="W1777" s="112"/>
      <c r="X1777" s="112"/>
      <c r="Y1777" s="112"/>
      <c r="Z1777" s="112"/>
      <c r="AA1777" s="112"/>
      <c r="AB1777" s="112"/>
      <c r="AC1777" s="112"/>
      <c r="AD1777" s="112"/>
      <c r="AE1777" s="112"/>
      <c r="AF1777" s="112"/>
      <c r="AG1777" s="112"/>
      <c r="AH1777" s="112"/>
      <c r="AI1777" s="112"/>
      <c r="AJ1777" s="112"/>
      <c r="AK1777" s="112"/>
      <c r="AL1777" s="112"/>
      <c r="AM1777" s="112"/>
      <c r="AN1777" s="112"/>
      <c r="AO1777" s="112"/>
      <c r="AP1777" s="112"/>
      <c r="AQ1777" s="112"/>
      <c r="AR1777" s="112"/>
      <c r="AS1777" s="112"/>
      <c r="AT1777" s="112"/>
      <c r="AU1777" s="112"/>
      <c r="AV1777" s="112"/>
      <c r="AW1777" s="112"/>
      <c r="AX1777" s="113"/>
    </row>
    <row r="1778" spans="1:251" ht="12" customHeight="1">
      <c r="A1778" s="8"/>
      <c r="B1778" s="111"/>
      <c r="C1778" s="112"/>
      <c r="D1778" s="112"/>
      <c r="E1778" s="112"/>
      <c r="F1778" s="112"/>
      <c r="G1778" s="112"/>
      <c r="H1778" s="112"/>
      <c r="I1778" s="112"/>
      <c r="J1778" s="112"/>
      <c r="K1778" s="112"/>
      <c r="L1778" s="112"/>
      <c r="M1778" s="112"/>
      <c r="N1778" s="112"/>
      <c r="O1778" s="112"/>
      <c r="P1778" s="112"/>
      <c r="Q1778" s="112"/>
      <c r="R1778" s="112"/>
      <c r="S1778" s="112"/>
      <c r="T1778" s="112"/>
      <c r="U1778" s="112"/>
      <c r="V1778" s="112"/>
      <c r="W1778" s="112"/>
      <c r="X1778" s="112"/>
      <c r="Y1778" s="112"/>
      <c r="Z1778" s="112"/>
      <c r="AA1778" s="112"/>
      <c r="AB1778" s="112"/>
      <c r="AC1778" s="112"/>
      <c r="AD1778" s="112"/>
      <c r="AE1778" s="112"/>
      <c r="AF1778" s="112"/>
      <c r="AG1778" s="112"/>
      <c r="AH1778" s="112"/>
      <c r="AI1778" s="112"/>
      <c r="AJ1778" s="112"/>
      <c r="AK1778" s="112"/>
      <c r="AL1778" s="112"/>
      <c r="AM1778" s="112"/>
      <c r="AN1778" s="112"/>
      <c r="AO1778" s="112"/>
      <c r="AP1778" s="112"/>
      <c r="AQ1778" s="112"/>
      <c r="AR1778" s="112"/>
      <c r="AS1778" s="112"/>
      <c r="AT1778" s="112"/>
      <c r="AU1778" s="112"/>
      <c r="AV1778" s="112"/>
      <c r="AW1778" s="112"/>
      <c r="AX1778" s="113"/>
    </row>
    <row r="1779" spans="1:251" ht="15" thickBot="1">
      <c r="A1779" s="17"/>
      <c r="B1779" s="18"/>
      <c r="C1779" s="19"/>
      <c r="D1779" s="19"/>
      <c r="E1779" s="19"/>
      <c r="F1779" s="19"/>
      <c r="G1779" s="19"/>
      <c r="H1779" s="19"/>
      <c r="I1779" s="19"/>
      <c r="J1779" s="19"/>
      <c r="K1779" s="19"/>
      <c r="L1779" s="19"/>
      <c r="M1779" s="19"/>
      <c r="N1779" s="19"/>
      <c r="O1779" s="19"/>
      <c r="P1779" s="19"/>
      <c r="Q1779" s="19"/>
      <c r="R1779" s="19"/>
      <c r="S1779" s="19"/>
      <c r="T1779" s="19"/>
      <c r="U1779" s="19"/>
      <c r="V1779" s="19"/>
      <c r="W1779" s="19"/>
      <c r="X1779" s="19"/>
      <c r="Y1779" s="19"/>
      <c r="Z1779" s="19"/>
      <c r="AA1779" s="19"/>
      <c r="AB1779" s="19"/>
      <c r="AC1779" s="19"/>
      <c r="AD1779" s="19"/>
      <c r="AE1779" s="19"/>
      <c r="AF1779" s="19"/>
      <c r="AG1779" s="19"/>
      <c r="AH1779" s="19"/>
      <c r="AI1779" s="19"/>
      <c r="AJ1779" s="19"/>
      <c r="AK1779" s="19"/>
      <c r="AL1779" s="19"/>
      <c r="AM1779" s="19"/>
      <c r="AN1779" s="19"/>
      <c r="AO1779" s="19"/>
      <c r="AP1779" s="19"/>
      <c r="AQ1779" s="19"/>
      <c r="AR1779" s="19"/>
      <c r="AS1779" s="19"/>
      <c r="AT1779" s="19"/>
      <c r="AU1779" s="19"/>
      <c r="AV1779" s="19"/>
      <c r="AW1779" s="19"/>
      <c r="AX1779" s="20"/>
    </row>
    <row r="1780" spans="1:251">
      <c r="B1780" s="21"/>
    </row>
    <row r="1781" spans="1:251" ht="14.4">
      <c r="B1781" s="10" t="s">
        <v>4</v>
      </c>
      <c r="C1781" s="8"/>
      <c r="D1781" s="8"/>
      <c r="E1781" s="8"/>
      <c r="F1781" s="8"/>
      <c r="G1781" s="8"/>
      <c r="H1781" s="8"/>
      <c r="I1781" s="8"/>
      <c r="J1781" s="8"/>
      <c r="K1781" s="8"/>
      <c r="L1781" s="9"/>
      <c r="M1781" s="9"/>
      <c r="N1781" s="9"/>
      <c r="O1781" s="9"/>
      <c r="P1781" s="8"/>
      <c r="Q1781" s="8"/>
      <c r="R1781" s="8"/>
      <c r="S1781" s="8"/>
      <c r="T1781" s="8"/>
      <c r="U1781" s="8"/>
      <c r="V1781" s="10"/>
      <c r="W1781" s="10"/>
      <c r="X1781" s="10"/>
      <c r="Y1781" s="10"/>
      <c r="Z1781" s="10"/>
      <c r="AA1781" s="10"/>
      <c r="AB1781" s="10"/>
      <c r="AC1781" s="10"/>
      <c r="AD1781" s="10"/>
      <c r="AE1781" s="10"/>
      <c r="AF1781" s="10"/>
      <c r="AG1781" s="10"/>
      <c r="AH1781" s="10"/>
      <c r="AI1781" s="10"/>
      <c r="AJ1781" s="10"/>
      <c r="AK1781" s="10"/>
      <c r="AL1781" s="10"/>
      <c r="AM1781" s="10"/>
      <c r="AN1781" s="10"/>
      <c r="AO1781" s="10"/>
      <c r="AP1781" s="10"/>
      <c r="AQ1781" s="10"/>
      <c r="AR1781" s="10"/>
      <c r="AS1781" s="10"/>
      <c r="AT1781" s="10"/>
      <c r="AU1781" s="10"/>
      <c r="AV1781" s="10"/>
      <c r="AW1781" s="10"/>
      <c r="AX1781" s="10"/>
    </row>
    <row r="1782" spans="1:251" ht="15" thickBot="1">
      <c r="B1782" s="8"/>
      <c r="C1782" s="8"/>
      <c r="D1782" s="8"/>
      <c r="E1782" s="8"/>
      <c r="F1782" s="8"/>
      <c r="G1782" s="8"/>
      <c r="H1782" s="8"/>
      <c r="I1782" s="8"/>
      <c r="J1782" s="8"/>
      <c r="K1782" s="8"/>
      <c r="L1782" s="9"/>
      <c r="M1782" s="9"/>
      <c r="N1782" s="9"/>
      <c r="O1782" s="9"/>
      <c r="P1782" s="8"/>
      <c r="Q1782" s="8"/>
      <c r="R1782" s="8"/>
      <c r="S1782" s="8"/>
      <c r="T1782" s="8"/>
      <c r="U1782" s="8"/>
      <c r="V1782" s="10"/>
      <c r="W1782" s="10"/>
      <c r="X1782" s="10"/>
      <c r="Y1782" s="10"/>
      <c r="Z1782" s="10"/>
      <c r="AA1782" s="10"/>
      <c r="AB1782" s="10"/>
      <c r="AC1782" s="10"/>
      <c r="AD1782" s="10"/>
      <c r="AE1782" s="10"/>
      <c r="AF1782" s="10"/>
      <c r="AG1782" s="10"/>
      <c r="AH1782" s="10"/>
      <c r="AI1782" s="10"/>
      <c r="AJ1782" s="10"/>
      <c r="AK1782" s="10"/>
      <c r="AL1782" s="10"/>
      <c r="AM1782" s="10"/>
      <c r="AN1782" s="10"/>
      <c r="AO1782" s="10"/>
      <c r="AP1782" s="10"/>
      <c r="AQ1782" s="10"/>
      <c r="AR1782" s="10"/>
      <c r="AS1782" s="10"/>
      <c r="AT1782" s="10"/>
      <c r="AU1782" s="10"/>
      <c r="AV1782" s="10"/>
      <c r="AW1782" s="10"/>
      <c r="AX1782" s="22" t="s">
        <v>5</v>
      </c>
    </row>
    <row r="1783" spans="1:251" s="16" customFormat="1" ht="13.5" customHeight="1">
      <c r="A1783" s="8"/>
      <c r="B1783" s="114" t="s">
        <v>6</v>
      </c>
      <c r="C1783" s="115"/>
      <c r="D1783" s="115"/>
      <c r="E1783" s="115"/>
      <c r="F1783" s="115"/>
      <c r="G1783" s="115"/>
      <c r="H1783" s="115"/>
      <c r="I1783" s="115"/>
      <c r="J1783" s="115"/>
      <c r="K1783" s="115"/>
      <c r="L1783" s="115"/>
      <c r="M1783" s="115"/>
      <c r="N1783" s="115"/>
      <c r="O1783" s="115"/>
      <c r="P1783" s="115"/>
      <c r="Q1783" s="115"/>
      <c r="R1783" s="115"/>
      <c r="S1783" s="115"/>
      <c r="T1783" s="115"/>
      <c r="U1783" s="115"/>
      <c r="V1783" s="115"/>
      <c r="W1783" s="115"/>
      <c r="X1783" s="115"/>
      <c r="Y1783" s="115"/>
      <c r="Z1783" s="116"/>
      <c r="AA1783" s="120" t="s">
        <v>9</v>
      </c>
      <c r="AB1783" s="115"/>
      <c r="AC1783" s="115"/>
      <c r="AD1783" s="115"/>
      <c r="AE1783" s="115"/>
      <c r="AF1783" s="115"/>
      <c r="AG1783" s="115"/>
      <c r="AH1783" s="115"/>
      <c r="AI1783" s="116"/>
      <c r="AJ1783" s="120" t="s">
        <v>10</v>
      </c>
      <c r="AK1783" s="115"/>
      <c r="AL1783" s="115"/>
      <c r="AM1783" s="115"/>
      <c r="AN1783" s="115"/>
      <c r="AO1783" s="115"/>
      <c r="AP1783" s="115"/>
      <c r="AQ1783" s="115"/>
      <c r="AR1783" s="116"/>
      <c r="AS1783" s="120" t="s">
        <v>7</v>
      </c>
      <c r="AT1783" s="115"/>
      <c r="AU1783" s="115"/>
      <c r="AV1783" s="115"/>
      <c r="AW1783" s="115"/>
      <c r="AX1783" s="122"/>
      <c r="AY1783" s="2"/>
      <c r="AZ1783" s="2"/>
      <c r="BA1783" s="2"/>
      <c r="BB1783" s="2"/>
      <c r="BC1783" s="2"/>
      <c r="BD1783" s="2"/>
      <c r="BE1783" s="2"/>
      <c r="BF1783" s="2"/>
      <c r="BG1783" s="2"/>
      <c r="BH1783" s="2"/>
      <c r="BI1783" s="2"/>
      <c r="BJ1783" s="2"/>
      <c r="BK1783" s="2"/>
      <c r="BL1783" s="2"/>
      <c r="BM1783" s="2"/>
      <c r="BN1783" s="2"/>
      <c r="BO1783" s="2"/>
      <c r="BP1783" s="2"/>
      <c r="BQ1783" s="2"/>
      <c r="BR1783" s="2"/>
      <c r="BS1783" s="2"/>
      <c r="BT1783" s="2"/>
      <c r="BU1783" s="2"/>
      <c r="BV1783" s="2"/>
      <c r="BW1783" s="2"/>
      <c r="BX1783" s="2"/>
      <c r="BY1783" s="2"/>
      <c r="BZ1783" s="2"/>
      <c r="CA1783" s="2"/>
      <c r="CB1783" s="2"/>
      <c r="CC1783" s="2"/>
      <c r="CD1783" s="2"/>
      <c r="CE1783" s="2"/>
      <c r="CF1783" s="2"/>
      <c r="CG1783" s="2"/>
      <c r="CH1783" s="2"/>
      <c r="CI1783" s="2"/>
      <c r="CJ1783" s="2"/>
      <c r="CK1783" s="2"/>
      <c r="CL1783" s="2"/>
      <c r="CM1783" s="2"/>
      <c r="CN1783" s="2"/>
      <c r="CO1783" s="2"/>
      <c r="CP1783" s="2"/>
      <c r="CQ1783" s="2"/>
      <c r="CR1783" s="2"/>
      <c r="CS1783" s="2"/>
      <c r="CT1783" s="2"/>
      <c r="CU1783" s="2"/>
      <c r="CV1783" s="2"/>
      <c r="CW1783" s="2"/>
      <c r="CX1783" s="2"/>
      <c r="CY1783" s="2"/>
      <c r="CZ1783" s="2"/>
      <c r="DA1783" s="2"/>
      <c r="DB1783" s="2"/>
      <c r="DC1783" s="2"/>
      <c r="DD1783" s="2"/>
      <c r="DE1783" s="2"/>
      <c r="DF1783" s="2"/>
      <c r="DG1783" s="2"/>
      <c r="DH1783" s="2"/>
      <c r="DI1783" s="2"/>
      <c r="DJ1783" s="2"/>
      <c r="DK1783" s="2"/>
      <c r="DL1783" s="2"/>
      <c r="DM1783" s="2"/>
      <c r="DN1783" s="2"/>
      <c r="DO1783" s="2"/>
      <c r="DP1783" s="2"/>
      <c r="DQ1783" s="2"/>
      <c r="DR1783" s="2"/>
      <c r="DS1783" s="2"/>
      <c r="DT1783" s="2"/>
      <c r="DU1783" s="2"/>
      <c r="DV1783" s="2"/>
      <c r="DW1783" s="2"/>
      <c r="DX1783" s="2"/>
      <c r="DY1783" s="2"/>
      <c r="DZ1783" s="2"/>
      <c r="EA1783" s="2"/>
      <c r="EB1783" s="2"/>
      <c r="EC1783" s="2"/>
      <c r="ED1783" s="2"/>
      <c r="EE1783" s="2"/>
      <c r="EF1783" s="2"/>
      <c r="EG1783" s="2"/>
      <c r="EH1783" s="2"/>
      <c r="EI1783" s="2"/>
      <c r="EJ1783" s="2"/>
      <c r="EK1783" s="2"/>
      <c r="EL1783" s="2"/>
      <c r="EM1783" s="2"/>
      <c r="EN1783" s="2"/>
      <c r="EO1783" s="2"/>
      <c r="EP1783" s="2"/>
      <c r="EQ1783" s="2"/>
      <c r="ER1783" s="2"/>
      <c r="ES1783" s="2"/>
      <c r="ET1783" s="2"/>
      <c r="EU1783" s="2"/>
      <c r="EV1783" s="2"/>
      <c r="EW1783" s="2"/>
      <c r="EX1783" s="2"/>
      <c r="EY1783" s="2"/>
      <c r="EZ1783" s="2"/>
      <c r="FA1783" s="2"/>
      <c r="FB1783" s="2"/>
      <c r="FC1783" s="2"/>
      <c r="FD1783" s="2"/>
      <c r="FE1783" s="2"/>
      <c r="FF1783" s="2"/>
      <c r="FG1783" s="2"/>
      <c r="FH1783" s="2"/>
      <c r="FI1783" s="2"/>
      <c r="FJ1783" s="2"/>
      <c r="FK1783" s="2"/>
      <c r="FL1783" s="2"/>
      <c r="FM1783" s="2"/>
      <c r="FN1783" s="2"/>
      <c r="FO1783" s="2"/>
      <c r="FP1783" s="2"/>
      <c r="FQ1783" s="2"/>
      <c r="FR1783" s="2"/>
      <c r="FS1783" s="2"/>
      <c r="FT1783" s="2"/>
      <c r="FU1783" s="2"/>
      <c r="FV1783" s="2"/>
      <c r="FW1783" s="2"/>
      <c r="FX1783" s="2"/>
      <c r="FY1783" s="2"/>
      <c r="FZ1783" s="2"/>
      <c r="GA1783" s="2"/>
      <c r="GB1783" s="2"/>
      <c r="GC1783" s="2"/>
      <c r="GD1783" s="2"/>
      <c r="GE1783" s="2"/>
      <c r="GF1783" s="2"/>
      <c r="GG1783" s="2"/>
      <c r="GH1783" s="2"/>
      <c r="GI1783" s="2"/>
      <c r="GJ1783" s="2"/>
      <c r="GK1783" s="2"/>
      <c r="GL1783" s="2"/>
      <c r="GM1783" s="2"/>
      <c r="GN1783" s="2"/>
      <c r="GO1783" s="2"/>
      <c r="GP1783" s="2"/>
      <c r="GQ1783" s="2"/>
      <c r="GR1783" s="2"/>
      <c r="GS1783" s="2"/>
      <c r="GT1783" s="2"/>
      <c r="GU1783" s="2"/>
      <c r="GV1783" s="2"/>
      <c r="GW1783" s="2"/>
      <c r="GX1783" s="2"/>
      <c r="GY1783" s="2"/>
      <c r="GZ1783" s="2"/>
      <c r="HA1783" s="2"/>
      <c r="HB1783" s="2"/>
      <c r="HC1783" s="2"/>
      <c r="HD1783" s="2"/>
      <c r="HE1783" s="2"/>
      <c r="HF1783" s="2"/>
      <c r="HG1783" s="2"/>
      <c r="HH1783" s="2"/>
      <c r="HI1783" s="2"/>
      <c r="HJ1783" s="2"/>
      <c r="HK1783" s="2"/>
      <c r="HL1783" s="2"/>
      <c r="HM1783" s="2"/>
      <c r="HN1783" s="2"/>
      <c r="HO1783" s="2"/>
      <c r="HP1783" s="2"/>
      <c r="HQ1783" s="2"/>
      <c r="HR1783" s="2"/>
      <c r="HS1783" s="2"/>
      <c r="HT1783" s="2"/>
      <c r="HU1783" s="2"/>
      <c r="HV1783" s="2"/>
      <c r="HW1783" s="2"/>
      <c r="HX1783" s="2"/>
      <c r="HY1783" s="2"/>
      <c r="HZ1783" s="2"/>
      <c r="IA1783" s="2"/>
      <c r="IB1783" s="2"/>
      <c r="IC1783" s="2"/>
      <c r="ID1783" s="2"/>
      <c r="IE1783" s="2"/>
      <c r="IF1783" s="2"/>
      <c r="IG1783" s="2"/>
      <c r="IH1783" s="2"/>
      <c r="II1783" s="2"/>
      <c r="IJ1783" s="2"/>
      <c r="IK1783" s="2"/>
      <c r="IL1783" s="2"/>
      <c r="IM1783" s="2"/>
      <c r="IN1783" s="2"/>
      <c r="IO1783" s="2"/>
      <c r="IP1783" s="2"/>
      <c r="IQ1783" s="2"/>
    </row>
    <row r="1784" spans="1:251" s="16" customFormat="1">
      <c r="A1784" s="8"/>
      <c r="B1784" s="117"/>
      <c r="C1784" s="118"/>
      <c r="D1784" s="118"/>
      <c r="E1784" s="118"/>
      <c r="F1784" s="118"/>
      <c r="G1784" s="118"/>
      <c r="H1784" s="118"/>
      <c r="I1784" s="118"/>
      <c r="J1784" s="118"/>
      <c r="K1784" s="118"/>
      <c r="L1784" s="118"/>
      <c r="M1784" s="118"/>
      <c r="N1784" s="118"/>
      <c r="O1784" s="118"/>
      <c r="P1784" s="118"/>
      <c r="Q1784" s="118"/>
      <c r="R1784" s="118"/>
      <c r="S1784" s="118"/>
      <c r="T1784" s="118"/>
      <c r="U1784" s="118"/>
      <c r="V1784" s="118"/>
      <c r="W1784" s="118"/>
      <c r="X1784" s="118"/>
      <c r="Y1784" s="118"/>
      <c r="Z1784" s="119"/>
      <c r="AA1784" s="121"/>
      <c r="AB1784" s="118"/>
      <c r="AC1784" s="118"/>
      <c r="AD1784" s="118"/>
      <c r="AE1784" s="118"/>
      <c r="AF1784" s="118"/>
      <c r="AG1784" s="118"/>
      <c r="AH1784" s="118"/>
      <c r="AI1784" s="119"/>
      <c r="AJ1784" s="121"/>
      <c r="AK1784" s="118"/>
      <c r="AL1784" s="118"/>
      <c r="AM1784" s="118"/>
      <c r="AN1784" s="118"/>
      <c r="AO1784" s="118"/>
      <c r="AP1784" s="118"/>
      <c r="AQ1784" s="118"/>
      <c r="AR1784" s="119"/>
      <c r="AS1784" s="121"/>
      <c r="AT1784" s="118"/>
      <c r="AU1784" s="118"/>
      <c r="AV1784" s="118"/>
      <c r="AW1784" s="118"/>
      <c r="AX1784" s="123"/>
      <c r="AY1784" s="2"/>
      <c r="AZ1784" s="2"/>
      <c r="BA1784" s="2"/>
      <c r="BB1784" s="23"/>
      <c r="BC1784" s="24"/>
      <c r="BE1784" s="2"/>
      <c r="BF1784" s="2"/>
      <c r="BG1784" s="2"/>
      <c r="BH1784" s="2"/>
      <c r="BI1784" s="2"/>
      <c r="BJ1784" s="2"/>
      <c r="BK1784" s="2"/>
      <c r="BL1784" s="2"/>
      <c r="BM1784" s="2"/>
      <c r="BN1784" s="2"/>
      <c r="BO1784" s="2"/>
      <c r="BP1784" s="2"/>
      <c r="BQ1784" s="2"/>
      <c r="BR1784" s="2"/>
      <c r="BS1784" s="2"/>
      <c r="BT1784" s="2"/>
      <c r="BU1784" s="2"/>
      <c r="BV1784" s="2"/>
      <c r="BW1784" s="2"/>
      <c r="BX1784" s="2"/>
      <c r="BY1784" s="2"/>
      <c r="BZ1784" s="2"/>
      <c r="CA1784" s="2"/>
      <c r="CB1784" s="2"/>
      <c r="CC1784" s="2"/>
      <c r="CD1784" s="2"/>
      <c r="CE1784" s="2"/>
      <c r="CF1784" s="2"/>
      <c r="CG1784" s="2"/>
      <c r="CH1784" s="2"/>
      <c r="CI1784" s="2"/>
      <c r="CJ1784" s="2"/>
      <c r="CK1784" s="2"/>
      <c r="CL1784" s="2"/>
      <c r="CM1784" s="2"/>
      <c r="CN1784" s="2"/>
      <c r="CO1784" s="2"/>
      <c r="CP1784" s="2"/>
      <c r="CQ1784" s="2"/>
      <c r="CR1784" s="2"/>
      <c r="CS1784" s="2"/>
      <c r="CT1784" s="2"/>
      <c r="CU1784" s="2"/>
      <c r="CV1784" s="2"/>
      <c r="CW1784" s="2"/>
      <c r="CX1784" s="2"/>
      <c r="CY1784" s="2"/>
      <c r="CZ1784" s="2"/>
      <c r="DA1784" s="2"/>
      <c r="DB1784" s="2"/>
      <c r="DC1784" s="2"/>
      <c r="DD1784" s="2"/>
      <c r="DE1784" s="2"/>
      <c r="DF1784" s="2"/>
      <c r="DG1784" s="2"/>
      <c r="DH1784" s="2"/>
      <c r="DI1784" s="2"/>
      <c r="DJ1784" s="2"/>
      <c r="DK1784" s="2"/>
      <c r="DL1784" s="2"/>
      <c r="DM1784" s="2"/>
      <c r="DN1784" s="2"/>
      <c r="DO1784" s="2"/>
      <c r="DP1784" s="2"/>
      <c r="DQ1784" s="2"/>
      <c r="DR1784" s="2"/>
      <c r="DS1784" s="2"/>
      <c r="DT1784" s="2"/>
      <c r="DU1784" s="2"/>
      <c r="DV1784" s="2"/>
      <c r="DW1784" s="2"/>
      <c r="DX1784" s="2"/>
      <c r="DY1784" s="2"/>
      <c r="DZ1784" s="2"/>
      <c r="EA1784" s="2"/>
      <c r="EB1784" s="2"/>
      <c r="EC1784" s="2"/>
      <c r="ED1784" s="2"/>
      <c r="EE1784" s="2"/>
      <c r="EF1784" s="2"/>
      <c r="EG1784" s="2"/>
      <c r="EH1784" s="2"/>
      <c r="EI1784" s="2"/>
      <c r="EJ1784" s="2"/>
      <c r="EK1784" s="2"/>
      <c r="EL1784" s="2"/>
      <c r="EM1784" s="2"/>
      <c r="EN1784" s="2"/>
      <c r="EO1784" s="2"/>
      <c r="EP1784" s="2"/>
      <c r="EQ1784" s="2"/>
      <c r="ER1784" s="2"/>
      <c r="ES1784" s="2"/>
      <c r="ET1784" s="2"/>
      <c r="EU1784" s="2"/>
      <c r="EV1784" s="2"/>
      <c r="EW1784" s="2"/>
      <c r="EX1784" s="2"/>
      <c r="EY1784" s="2"/>
      <c r="EZ1784" s="2"/>
      <c r="FA1784" s="2"/>
      <c r="FB1784" s="2"/>
      <c r="FC1784" s="2"/>
      <c r="FD1784" s="2"/>
      <c r="FE1784" s="2"/>
      <c r="FF1784" s="2"/>
      <c r="FG1784" s="2"/>
      <c r="FH1784" s="2"/>
      <c r="FI1784" s="2"/>
      <c r="FJ1784" s="2"/>
      <c r="FK1784" s="2"/>
      <c r="FL1784" s="2"/>
      <c r="FM1784" s="2"/>
      <c r="FN1784" s="2"/>
      <c r="FO1784" s="2"/>
      <c r="FP1784" s="2"/>
      <c r="FQ1784" s="2"/>
      <c r="FR1784" s="2"/>
      <c r="FS1784" s="2"/>
      <c r="FT1784" s="2"/>
      <c r="FU1784" s="2"/>
      <c r="FV1784" s="2"/>
      <c r="FW1784" s="2"/>
      <c r="FX1784" s="2"/>
      <c r="FY1784" s="2"/>
      <c r="FZ1784" s="2"/>
      <c r="GA1784" s="2"/>
      <c r="GB1784" s="2"/>
      <c r="GC1784" s="2"/>
      <c r="GD1784" s="2"/>
      <c r="GE1784" s="2"/>
      <c r="GF1784" s="2"/>
      <c r="GG1784" s="2"/>
      <c r="GH1784" s="2"/>
      <c r="GI1784" s="2"/>
      <c r="GJ1784" s="2"/>
      <c r="GK1784" s="2"/>
      <c r="GL1784" s="2"/>
      <c r="GM1784" s="2"/>
      <c r="GN1784" s="2"/>
      <c r="GO1784" s="2"/>
      <c r="GP1784" s="2"/>
      <c r="GQ1784" s="2"/>
      <c r="GR1784" s="2"/>
      <c r="GS1784" s="2"/>
      <c r="GT1784" s="2"/>
      <c r="GU1784" s="2"/>
      <c r="GV1784" s="2"/>
      <c r="GW1784" s="2"/>
      <c r="GX1784" s="2"/>
      <c r="GY1784" s="2"/>
      <c r="GZ1784" s="2"/>
      <c r="HA1784" s="2"/>
      <c r="HB1784" s="2"/>
      <c r="HC1784" s="2"/>
      <c r="HD1784" s="2"/>
      <c r="HE1784" s="2"/>
      <c r="HF1784" s="2"/>
      <c r="HG1784" s="2"/>
      <c r="HH1784" s="2"/>
      <c r="HI1784" s="2"/>
      <c r="HJ1784" s="2"/>
      <c r="HK1784" s="2"/>
      <c r="HL1784" s="2"/>
      <c r="HM1784" s="2"/>
      <c r="HN1784" s="2"/>
      <c r="HO1784" s="2"/>
      <c r="HP1784" s="2"/>
      <c r="HQ1784" s="2"/>
      <c r="HR1784" s="2"/>
      <c r="HS1784" s="2"/>
      <c r="HT1784" s="2"/>
      <c r="HU1784" s="2"/>
      <c r="HV1784" s="2"/>
      <c r="HW1784" s="2"/>
      <c r="HX1784" s="2"/>
      <c r="HY1784" s="2"/>
      <c r="HZ1784" s="2"/>
      <c r="IA1784" s="2"/>
      <c r="IB1784" s="2"/>
      <c r="IC1784" s="2"/>
      <c r="ID1784" s="2"/>
      <c r="IE1784" s="2"/>
      <c r="IF1784" s="2"/>
      <c r="IG1784" s="2"/>
      <c r="IH1784" s="2"/>
      <c r="II1784" s="2"/>
      <c r="IJ1784" s="2"/>
      <c r="IK1784" s="2"/>
      <c r="IL1784" s="2"/>
      <c r="IM1784" s="2"/>
      <c r="IN1784" s="2"/>
      <c r="IO1784" s="2"/>
      <c r="IP1784" s="2"/>
      <c r="IQ1784" s="2"/>
    </row>
    <row r="1785" spans="1:251" s="16" customFormat="1" ht="18.75" customHeight="1">
      <c r="A1785" s="8"/>
      <c r="B1785" s="25"/>
      <c r="C1785" s="93" t="s">
        <v>318</v>
      </c>
      <c r="D1785" s="94"/>
      <c r="E1785" s="94"/>
      <c r="F1785" s="94"/>
      <c r="G1785" s="94"/>
      <c r="H1785" s="94"/>
      <c r="I1785" s="94"/>
      <c r="J1785" s="94"/>
      <c r="K1785" s="94"/>
      <c r="L1785" s="94"/>
      <c r="M1785" s="94"/>
      <c r="N1785" s="94"/>
      <c r="O1785" s="94"/>
      <c r="P1785" s="94"/>
      <c r="Q1785" s="94"/>
      <c r="R1785" s="94"/>
      <c r="S1785" s="94"/>
      <c r="T1785" s="94"/>
      <c r="U1785" s="94"/>
      <c r="V1785" s="94"/>
      <c r="W1785" s="94"/>
      <c r="X1785" s="94"/>
      <c r="Y1785" s="94"/>
      <c r="Z1785" s="95"/>
      <c r="AA1785" s="96">
        <v>20000</v>
      </c>
      <c r="AB1785" s="97"/>
      <c r="AC1785" s="97"/>
      <c r="AD1785" s="97"/>
      <c r="AE1785" s="97"/>
      <c r="AF1785" s="97"/>
      <c r="AG1785" s="97"/>
      <c r="AH1785" s="97"/>
      <c r="AI1785" s="98"/>
      <c r="AJ1785" s="96">
        <v>10000</v>
      </c>
      <c r="AK1785" s="97"/>
      <c r="AL1785" s="97"/>
      <c r="AM1785" s="97"/>
      <c r="AN1785" s="97"/>
      <c r="AO1785" s="97"/>
      <c r="AP1785" s="97"/>
      <c r="AQ1785" s="97"/>
      <c r="AR1785" s="98"/>
      <c r="AS1785" s="99"/>
      <c r="AT1785" s="100"/>
      <c r="AU1785" s="100"/>
      <c r="AV1785" s="100"/>
      <c r="AW1785" s="100"/>
      <c r="AX1785" s="101"/>
      <c r="AY1785" s="2"/>
      <c r="AZ1785" s="2"/>
      <c r="BA1785" s="2"/>
      <c r="BB1785" s="2"/>
      <c r="BC1785" s="2"/>
      <c r="BD1785" s="2"/>
      <c r="BE1785" s="2"/>
      <c r="BF1785" s="2"/>
      <c r="BG1785" s="2"/>
      <c r="BH1785" s="2"/>
      <c r="BI1785" s="2"/>
      <c r="BJ1785" s="2"/>
      <c r="BK1785" s="2"/>
      <c r="BL1785" s="2"/>
      <c r="BM1785" s="2"/>
      <c r="BN1785" s="2"/>
      <c r="BO1785" s="2"/>
      <c r="BP1785" s="2"/>
      <c r="BQ1785" s="2"/>
      <c r="BR1785" s="2"/>
      <c r="BS1785" s="2"/>
      <c r="BT1785" s="2"/>
      <c r="BU1785" s="2"/>
      <c r="BV1785" s="2"/>
      <c r="BW1785" s="2"/>
      <c r="BX1785" s="2"/>
      <c r="BY1785" s="2"/>
      <c r="BZ1785" s="2"/>
      <c r="CA1785" s="2"/>
      <c r="CB1785" s="2"/>
      <c r="CC1785" s="2"/>
      <c r="CD1785" s="2"/>
      <c r="CE1785" s="2"/>
      <c r="CF1785" s="2"/>
      <c r="CG1785" s="2"/>
      <c r="CH1785" s="2"/>
      <c r="CI1785" s="2"/>
      <c r="CJ1785" s="2"/>
      <c r="CK1785" s="2"/>
      <c r="CL1785" s="2"/>
      <c r="CM1785" s="2"/>
      <c r="CN1785" s="2"/>
      <c r="CO1785" s="2"/>
      <c r="CP1785" s="2"/>
      <c r="CQ1785" s="2"/>
      <c r="CR1785" s="2"/>
      <c r="CS1785" s="2"/>
      <c r="CT1785" s="2"/>
      <c r="CU1785" s="2"/>
      <c r="CV1785" s="2"/>
      <c r="CW1785" s="2"/>
      <c r="CX1785" s="2"/>
      <c r="CY1785" s="2"/>
      <c r="CZ1785" s="2"/>
      <c r="DA1785" s="2"/>
      <c r="DB1785" s="2"/>
      <c r="DC1785" s="2"/>
      <c r="DD1785" s="2"/>
      <c r="DE1785" s="2"/>
      <c r="DF1785" s="2"/>
      <c r="DG1785" s="2"/>
      <c r="DH1785" s="2"/>
      <c r="DI1785" s="2"/>
      <c r="DJ1785" s="2"/>
      <c r="DK1785" s="2"/>
      <c r="DL1785" s="2"/>
      <c r="DM1785" s="2"/>
      <c r="DN1785" s="2"/>
      <c r="DO1785" s="2"/>
      <c r="DP1785" s="2"/>
      <c r="DQ1785" s="2"/>
      <c r="DR1785" s="2"/>
      <c r="DS1785" s="2"/>
      <c r="DT1785" s="2"/>
      <c r="DU1785" s="2"/>
      <c r="DV1785" s="2"/>
      <c r="DW1785" s="2"/>
      <c r="DX1785" s="2"/>
      <c r="DY1785" s="2"/>
      <c r="DZ1785" s="2"/>
      <c r="EA1785" s="2"/>
      <c r="EB1785" s="2"/>
      <c r="EC1785" s="2"/>
      <c r="ED1785" s="2"/>
      <c r="EE1785" s="2"/>
      <c r="EF1785" s="2"/>
      <c r="EG1785" s="2"/>
      <c r="EH1785" s="2"/>
      <c r="EI1785" s="2"/>
      <c r="EJ1785" s="2"/>
      <c r="EK1785" s="2"/>
      <c r="EL1785" s="2"/>
      <c r="EM1785" s="2"/>
      <c r="EN1785" s="2"/>
      <c r="EO1785" s="2"/>
      <c r="EP1785" s="2"/>
      <c r="EQ1785" s="2"/>
      <c r="ER1785" s="2"/>
      <c r="ES1785" s="2"/>
      <c r="ET1785" s="2"/>
      <c r="EU1785" s="2"/>
      <c r="EV1785" s="2"/>
      <c r="EW1785" s="2"/>
      <c r="EX1785" s="2"/>
      <c r="EY1785" s="2"/>
      <c r="EZ1785" s="2"/>
      <c r="FA1785" s="2"/>
      <c r="FB1785" s="2"/>
      <c r="FC1785" s="2"/>
      <c r="FD1785" s="2"/>
      <c r="FE1785" s="2"/>
      <c r="FF1785" s="2"/>
      <c r="FG1785" s="2"/>
      <c r="FH1785" s="2"/>
      <c r="FI1785" s="2"/>
      <c r="FJ1785" s="2"/>
      <c r="FK1785" s="2"/>
      <c r="FL1785" s="2"/>
      <c r="FM1785" s="2"/>
      <c r="FN1785" s="2"/>
      <c r="FO1785" s="2"/>
      <c r="FP1785" s="2"/>
      <c r="FQ1785" s="2"/>
      <c r="FR1785" s="2"/>
      <c r="FS1785" s="2"/>
      <c r="FT1785" s="2"/>
      <c r="FU1785" s="2"/>
      <c r="FV1785" s="2"/>
      <c r="FW1785" s="2"/>
      <c r="FX1785" s="2"/>
      <c r="FY1785" s="2"/>
      <c r="FZ1785" s="2"/>
      <c r="GA1785" s="2"/>
      <c r="GB1785" s="2"/>
      <c r="GC1785" s="2"/>
      <c r="GD1785" s="2"/>
      <c r="GE1785" s="2"/>
      <c r="GF1785" s="2"/>
      <c r="GG1785" s="2"/>
      <c r="GH1785" s="2"/>
      <c r="GI1785" s="2"/>
      <c r="GJ1785" s="2"/>
      <c r="GK1785" s="2"/>
      <c r="GL1785" s="2"/>
      <c r="GM1785" s="2"/>
      <c r="GN1785" s="2"/>
      <c r="GO1785" s="2"/>
      <c r="GP1785" s="2"/>
      <c r="GQ1785" s="2"/>
      <c r="GR1785" s="2"/>
      <c r="GS1785" s="2"/>
      <c r="GT1785" s="2"/>
      <c r="GU1785" s="2"/>
      <c r="GV1785" s="2"/>
      <c r="GW1785" s="2"/>
      <c r="GX1785" s="2"/>
      <c r="GY1785" s="2"/>
      <c r="GZ1785" s="2"/>
      <c r="HA1785" s="2"/>
      <c r="HB1785" s="2"/>
      <c r="HC1785" s="2"/>
      <c r="HD1785" s="2"/>
      <c r="HE1785" s="2"/>
      <c r="HF1785" s="2"/>
      <c r="HG1785" s="2"/>
      <c r="HH1785" s="2"/>
      <c r="HI1785" s="2"/>
      <c r="HJ1785" s="2"/>
      <c r="HK1785" s="2"/>
      <c r="HL1785" s="2"/>
      <c r="HM1785" s="2"/>
      <c r="HN1785" s="2"/>
      <c r="HO1785" s="2"/>
      <c r="HP1785" s="2"/>
      <c r="HQ1785" s="2"/>
      <c r="HR1785" s="2"/>
      <c r="HS1785" s="2"/>
      <c r="HT1785" s="2"/>
      <c r="HU1785" s="2"/>
      <c r="HV1785" s="2"/>
      <c r="HW1785" s="2"/>
      <c r="HX1785" s="2"/>
      <c r="HY1785" s="2"/>
      <c r="HZ1785" s="2"/>
      <c r="IA1785" s="2"/>
      <c r="IB1785" s="2"/>
      <c r="IC1785" s="2"/>
      <c r="ID1785" s="2"/>
      <c r="IE1785" s="2"/>
      <c r="IF1785" s="2"/>
      <c r="IG1785" s="2"/>
      <c r="IH1785" s="2"/>
      <c r="II1785" s="2"/>
      <c r="IJ1785" s="2"/>
      <c r="IK1785" s="2"/>
      <c r="IL1785" s="2"/>
      <c r="IM1785" s="2"/>
      <c r="IN1785" s="2"/>
      <c r="IO1785" s="2"/>
      <c r="IP1785" s="2"/>
      <c r="IQ1785" s="2"/>
    </row>
    <row r="1786" spans="1:251" s="16" customFormat="1" ht="18.75" customHeight="1">
      <c r="A1786" s="8"/>
      <c r="B1786" s="25"/>
      <c r="C1786" s="93" t="s">
        <v>319</v>
      </c>
      <c r="D1786" s="94"/>
      <c r="E1786" s="94"/>
      <c r="F1786" s="94"/>
      <c r="G1786" s="94"/>
      <c r="H1786" s="94"/>
      <c r="I1786" s="94"/>
      <c r="J1786" s="94"/>
      <c r="K1786" s="94"/>
      <c r="L1786" s="94"/>
      <c r="M1786" s="94"/>
      <c r="N1786" s="94"/>
      <c r="O1786" s="94"/>
      <c r="P1786" s="94"/>
      <c r="Q1786" s="94"/>
      <c r="R1786" s="94"/>
      <c r="S1786" s="94"/>
      <c r="T1786" s="94"/>
      <c r="U1786" s="94"/>
      <c r="V1786" s="94"/>
      <c r="W1786" s="94"/>
      <c r="X1786" s="94"/>
      <c r="Y1786" s="94"/>
      <c r="Z1786" s="95"/>
      <c r="AA1786" s="96">
        <v>678</v>
      </c>
      <c r="AB1786" s="97"/>
      <c r="AC1786" s="97"/>
      <c r="AD1786" s="97"/>
      <c r="AE1786" s="97"/>
      <c r="AF1786" s="97"/>
      <c r="AG1786" s="97"/>
      <c r="AH1786" s="97"/>
      <c r="AI1786" s="98"/>
      <c r="AJ1786" s="96">
        <v>1349</v>
      </c>
      <c r="AK1786" s="97"/>
      <c r="AL1786" s="97"/>
      <c r="AM1786" s="97"/>
      <c r="AN1786" s="97"/>
      <c r="AO1786" s="97"/>
      <c r="AP1786" s="97"/>
      <c r="AQ1786" s="97"/>
      <c r="AR1786" s="98"/>
      <c r="AS1786" s="99"/>
      <c r="AT1786" s="100"/>
      <c r="AU1786" s="100"/>
      <c r="AV1786" s="100"/>
      <c r="AW1786" s="100"/>
      <c r="AX1786" s="101"/>
      <c r="AY1786" s="2"/>
      <c r="AZ1786" s="2"/>
      <c r="BA1786" s="2"/>
      <c r="BB1786" s="2"/>
      <c r="BC1786" s="2"/>
      <c r="BD1786" s="2"/>
      <c r="BE1786" s="2"/>
      <c r="BF1786" s="2"/>
      <c r="BG1786" s="2"/>
      <c r="BH1786" s="2"/>
      <c r="BI1786" s="2"/>
      <c r="BJ1786" s="2"/>
      <c r="BK1786" s="2"/>
      <c r="BL1786" s="2"/>
      <c r="BM1786" s="2"/>
      <c r="BN1786" s="2"/>
      <c r="BO1786" s="2"/>
      <c r="BP1786" s="2"/>
      <c r="BQ1786" s="2"/>
      <c r="BR1786" s="2"/>
      <c r="BS1786" s="2"/>
      <c r="BT1786" s="2"/>
      <c r="BU1786" s="2"/>
      <c r="BV1786" s="2"/>
      <c r="BW1786" s="2"/>
      <c r="BX1786" s="2"/>
      <c r="BY1786" s="2"/>
      <c r="BZ1786" s="2"/>
      <c r="CA1786" s="2"/>
      <c r="CB1786" s="2"/>
      <c r="CC1786" s="2"/>
      <c r="CD1786" s="2"/>
      <c r="CE1786" s="2"/>
      <c r="CF1786" s="2"/>
      <c r="CG1786" s="2"/>
      <c r="CH1786" s="2"/>
      <c r="CI1786" s="2"/>
      <c r="CJ1786" s="2"/>
      <c r="CK1786" s="2"/>
      <c r="CL1786" s="2"/>
      <c r="CM1786" s="2"/>
      <c r="CN1786" s="2"/>
      <c r="CO1786" s="2"/>
      <c r="CP1786" s="2"/>
      <c r="CQ1786" s="2"/>
      <c r="CR1786" s="2"/>
      <c r="CS1786" s="2"/>
      <c r="CT1786" s="2"/>
      <c r="CU1786" s="2"/>
      <c r="CV1786" s="2"/>
      <c r="CW1786" s="2"/>
      <c r="CX1786" s="2"/>
      <c r="CY1786" s="2"/>
      <c r="CZ1786" s="2"/>
      <c r="DA1786" s="2"/>
      <c r="DB1786" s="2"/>
      <c r="DC1786" s="2"/>
      <c r="DD1786" s="2"/>
      <c r="DE1786" s="2"/>
      <c r="DF1786" s="2"/>
      <c r="DG1786" s="2"/>
      <c r="DH1786" s="2"/>
      <c r="DI1786" s="2"/>
      <c r="DJ1786" s="2"/>
      <c r="DK1786" s="2"/>
      <c r="DL1786" s="2"/>
      <c r="DM1786" s="2"/>
      <c r="DN1786" s="2"/>
      <c r="DO1786" s="2"/>
      <c r="DP1786" s="2"/>
      <c r="DQ1786" s="2"/>
      <c r="DR1786" s="2"/>
      <c r="DS1786" s="2"/>
      <c r="DT1786" s="2"/>
      <c r="DU1786" s="2"/>
      <c r="DV1786" s="2"/>
      <c r="DW1786" s="2"/>
      <c r="DX1786" s="2"/>
      <c r="DY1786" s="2"/>
      <c r="DZ1786" s="2"/>
      <c r="EA1786" s="2"/>
      <c r="EB1786" s="2"/>
      <c r="EC1786" s="2"/>
      <c r="ED1786" s="2"/>
      <c r="EE1786" s="2"/>
      <c r="EF1786" s="2"/>
      <c r="EG1786" s="2"/>
      <c r="EH1786" s="2"/>
      <c r="EI1786" s="2"/>
      <c r="EJ1786" s="2"/>
      <c r="EK1786" s="2"/>
      <c r="EL1786" s="2"/>
      <c r="EM1786" s="2"/>
      <c r="EN1786" s="2"/>
      <c r="EO1786" s="2"/>
      <c r="EP1786" s="2"/>
      <c r="EQ1786" s="2"/>
      <c r="ER1786" s="2"/>
      <c r="ES1786" s="2"/>
      <c r="ET1786" s="2"/>
      <c r="EU1786" s="2"/>
      <c r="EV1786" s="2"/>
      <c r="EW1786" s="2"/>
      <c r="EX1786" s="2"/>
      <c r="EY1786" s="2"/>
      <c r="EZ1786" s="2"/>
      <c r="FA1786" s="2"/>
      <c r="FB1786" s="2"/>
      <c r="FC1786" s="2"/>
      <c r="FD1786" s="2"/>
      <c r="FE1786" s="2"/>
      <c r="FF1786" s="2"/>
      <c r="FG1786" s="2"/>
      <c r="FH1786" s="2"/>
      <c r="FI1786" s="2"/>
      <c r="FJ1786" s="2"/>
      <c r="FK1786" s="2"/>
      <c r="FL1786" s="2"/>
      <c r="FM1786" s="2"/>
      <c r="FN1786" s="2"/>
      <c r="FO1786" s="2"/>
      <c r="FP1786" s="2"/>
      <c r="FQ1786" s="2"/>
      <c r="FR1786" s="2"/>
      <c r="FS1786" s="2"/>
      <c r="FT1786" s="2"/>
      <c r="FU1786" s="2"/>
      <c r="FV1786" s="2"/>
      <c r="FW1786" s="2"/>
      <c r="FX1786" s="2"/>
      <c r="FY1786" s="2"/>
      <c r="FZ1786" s="2"/>
      <c r="GA1786" s="2"/>
      <c r="GB1786" s="2"/>
      <c r="GC1786" s="2"/>
      <c r="GD1786" s="2"/>
      <c r="GE1786" s="2"/>
      <c r="GF1786" s="2"/>
      <c r="GG1786" s="2"/>
      <c r="GH1786" s="2"/>
      <c r="GI1786" s="2"/>
      <c r="GJ1786" s="2"/>
      <c r="GK1786" s="2"/>
      <c r="GL1786" s="2"/>
      <c r="GM1786" s="2"/>
      <c r="GN1786" s="2"/>
      <c r="GO1786" s="2"/>
      <c r="GP1786" s="2"/>
      <c r="GQ1786" s="2"/>
      <c r="GR1786" s="2"/>
      <c r="GS1786" s="2"/>
      <c r="GT1786" s="2"/>
      <c r="GU1786" s="2"/>
      <c r="GV1786" s="2"/>
      <c r="GW1786" s="2"/>
      <c r="GX1786" s="2"/>
      <c r="GY1786" s="2"/>
      <c r="GZ1786" s="2"/>
      <c r="HA1786" s="2"/>
      <c r="HB1786" s="2"/>
      <c r="HC1786" s="2"/>
      <c r="HD1786" s="2"/>
      <c r="HE1786" s="2"/>
      <c r="HF1786" s="2"/>
      <c r="HG1786" s="2"/>
      <c r="HH1786" s="2"/>
      <c r="HI1786" s="2"/>
      <c r="HJ1786" s="2"/>
      <c r="HK1786" s="2"/>
      <c r="HL1786" s="2"/>
      <c r="HM1786" s="2"/>
      <c r="HN1786" s="2"/>
      <c r="HO1786" s="2"/>
      <c r="HP1786" s="2"/>
      <c r="HQ1786" s="2"/>
      <c r="HR1786" s="2"/>
      <c r="HS1786" s="2"/>
      <c r="HT1786" s="2"/>
      <c r="HU1786" s="2"/>
      <c r="HV1786" s="2"/>
      <c r="HW1786" s="2"/>
      <c r="HX1786" s="2"/>
      <c r="HY1786" s="2"/>
      <c r="HZ1786" s="2"/>
      <c r="IA1786" s="2"/>
      <c r="IB1786" s="2"/>
      <c r="IC1786" s="2"/>
      <c r="ID1786" s="2"/>
      <c r="IE1786" s="2"/>
      <c r="IF1786" s="2"/>
      <c r="IG1786" s="2"/>
      <c r="IH1786" s="2"/>
      <c r="II1786" s="2"/>
      <c r="IJ1786" s="2"/>
      <c r="IK1786" s="2"/>
      <c r="IL1786" s="2"/>
      <c r="IM1786" s="2"/>
      <c r="IN1786" s="2"/>
      <c r="IO1786" s="2"/>
      <c r="IP1786" s="2"/>
      <c r="IQ1786" s="2"/>
    </row>
    <row r="1787" spans="1:251" s="16" customFormat="1" ht="18.75" customHeight="1" thickBot="1">
      <c r="A1787" s="17"/>
      <c r="B1787" s="102" t="s">
        <v>11</v>
      </c>
      <c r="C1787" s="103"/>
      <c r="D1787" s="103"/>
      <c r="E1787" s="103"/>
      <c r="F1787" s="103"/>
      <c r="G1787" s="103"/>
      <c r="H1787" s="103"/>
      <c r="I1787" s="103"/>
      <c r="J1787" s="103"/>
      <c r="K1787" s="103"/>
      <c r="L1787" s="103"/>
      <c r="M1787" s="103"/>
      <c r="N1787" s="103"/>
      <c r="O1787" s="103"/>
      <c r="P1787" s="103"/>
      <c r="Q1787" s="103"/>
      <c r="R1787" s="103"/>
      <c r="S1787" s="103"/>
      <c r="T1787" s="103"/>
      <c r="U1787" s="103"/>
      <c r="V1787" s="103"/>
      <c r="W1787" s="103"/>
      <c r="X1787" s="103"/>
      <c r="Y1787" s="103"/>
      <c r="Z1787" s="104"/>
      <c r="AA1787" s="105">
        <f>SUM($AA$1785:$AA$1786)</f>
        <v>20678</v>
      </c>
      <c r="AB1787" s="106"/>
      <c r="AC1787" s="106"/>
      <c r="AD1787" s="106"/>
      <c r="AE1787" s="106"/>
      <c r="AF1787" s="106"/>
      <c r="AG1787" s="106"/>
      <c r="AH1787" s="106"/>
      <c r="AI1787" s="107"/>
      <c r="AJ1787" s="105">
        <f>SUM($AJ$1785:$AJ$1786)</f>
        <v>11349</v>
      </c>
      <c r="AK1787" s="106"/>
      <c r="AL1787" s="106"/>
      <c r="AM1787" s="106"/>
      <c r="AN1787" s="106"/>
      <c r="AO1787" s="106"/>
      <c r="AP1787" s="106"/>
      <c r="AQ1787" s="106"/>
      <c r="AR1787" s="107"/>
      <c r="AS1787" s="108"/>
      <c r="AT1787" s="109"/>
      <c r="AU1787" s="109"/>
      <c r="AV1787" s="109"/>
      <c r="AW1787" s="109"/>
      <c r="AX1787" s="110"/>
      <c r="AY1787" s="2"/>
      <c r="AZ1787" s="2"/>
      <c r="BA1787" s="2"/>
      <c r="BB1787" s="2"/>
      <c r="BC1787" s="2"/>
      <c r="BD1787" s="2"/>
      <c r="BE1787" s="2"/>
      <c r="BF1787" s="2"/>
      <c r="BG1787" s="2"/>
      <c r="BH1787" s="2"/>
      <c r="BI1787" s="2"/>
      <c r="BJ1787" s="2"/>
      <c r="BK1787" s="2"/>
      <c r="BL1787" s="2"/>
      <c r="BM1787" s="2"/>
      <c r="BN1787" s="2"/>
      <c r="BO1787" s="2"/>
      <c r="BP1787" s="2"/>
      <c r="BQ1787" s="2"/>
      <c r="BR1787" s="2"/>
      <c r="BS1787" s="2"/>
      <c r="BT1787" s="2"/>
      <c r="BU1787" s="2"/>
      <c r="BV1787" s="2"/>
      <c r="BW1787" s="2"/>
      <c r="BX1787" s="2"/>
      <c r="BY1787" s="2"/>
      <c r="BZ1787" s="2"/>
      <c r="CA1787" s="2"/>
      <c r="CB1787" s="2"/>
      <c r="CC1787" s="2"/>
      <c r="CD1787" s="2"/>
      <c r="CE1787" s="2"/>
      <c r="CF1787" s="2"/>
      <c r="CG1787" s="2"/>
      <c r="CH1787" s="2"/>
      <c r="CI1787" s="2"/>
      <c r="CJ1787" s="2"/>
      <c r="CK1787" s="2"/>
      <c r="CL1787" s="2"/>
      <c r="CM1787" s="2"/>
      <c r="CN1787" s="2"/>
      <c r="CO1787" s="2"/>
      <c r="CP1787" s="2"/>
      <c r="CQ1787" s="2"/>
      <c r="CR1787" s="2"/>
      <c r="CS1787" s="2"/>
      <c r="CT1787" s="2"/>
      <c r="CU1787" s="2"/>
      <c r="CV1787" s="2"/>
      <c r="CW1787" s="2"/>
      <c r="CX1787" s="2"/>
      <c r="CY1787" s="2"/>
      <c r="CZ1787" s="2"/>
      <c r="DA1787" s="2"/>
      <c r="DB1787" s="2"/>
      <c r="DC1787" s="2"/>
      <c r="DD1787" s="2"/>
      <c r="DE1787" s="2"/>
      <c r="DF1787" s="2"/>
      <c r="DG1787" s="2"/>
      <c r="DH1787" s="2"/>
      <c r="DI1787" s="2"/>
      <c r="DJ1787" s="2"/>
      <c r="DK1787" s="2"/>
      <c r="DL1787" s="2"/>
      <c r="DM1787" s="2"/>
      <c r="DN1787" s="2"/>
      <c r="DO1787" s="2"/>
      <c r="DP1787" s="2"/>
      <c r="DQ1787" s="2"/>
      <c r="DR1787" s="2"/>
      <c r="DS1787" s="2"/>
      <c r="DT1787" s="2"/>
      <c r="DU1787" s="2"/>
      <c r="DV1787" s="2"/>
      <c r="DW1787" s="2"/>
      <c r="DX1787" s="2"/>
      <c r="DY1787" s="2"/>
      <c r="DZ1787" s="2"/>
      <c r="EA1787" s="2"/>
      <c r="EB1787" s="2"/>
      <c r="EC1787" s="2"/>
      <c r="ED1787" s="2"/>
      <c r="EE1787" s="2"/>
      <c r="EF1787" s="2"/>
      <c r="EG1787" s="2"/>
      <c r="EH1787" s="2"/>
      <c r="EI1787" s="2"/>
      <c r="EJ1787" s="2"/>
      <c r="EK1787" s="2"/>
      <c r="EL1787" s="2"/>
      <c r="EM1787" s="2"/>
      <c r="EN1787" s="2"/>
      <c r="EO1787" s="2"/>
      <c r="EP1787" s="2"/>
      <c r="EQ1787" s="2"/>
      <c r="ER1787" s="2"/>
      <c r="ES1787" s="2"/>
      <c r="ET1787" s="2"/>
      <c r="EU1787" s="2"/>
      <c r="EV1787" s="2"/>
      <c r="EW1787" s="2"/>
      <c r="EX1787" s="2"/>
      <c r="EY1787" s="2"/>
      <c r="EZ1787" s="2"/>
      <c r="FA1787" s="2"/>
      <c r="FB1787" s="2"/>
      <c r="FC1787" s="2"/>
      <c r="FD1787" s="2"/>
      <c r="FE1787" s="2"/>
      <c r="FF1787" s="2"/>
      <c r="FG1787" s="2"/>
      <c r="FH1787" s="2"/>
      <c r="FI1787" s="2"/>
      <c r="FJ1787" s="2"/>
      <c r="FK1787" s="2"/>
      <c r="FL1787" s="2"/>
      <c r="FM1787" s="2"/>
      <c r="FN1787" s="2"/>
      <c r="FO1787" s="2"/>
      <c r="FP1787" s="2"/>
      <c r="FQ1787" s="2"/>
      <c r="FR1787" s="2"/>
      <c r="FS1787" s="2"/>
      <c r="FT1787" s="2"/>
      <c r="FU1787" s="2"/>
      <c r="FV1787" s="2"/>
      <c r="FW1787" s="2"/>
      <c r="FX1787" s="2"/>
      <c r="FY1787" s="2"/>
      <c r="FZ1787" s="2"/>
      <c r="GA1787" s="2"/>
      <c r="GB1787" s="2"/>
      <c r="GC1787" s="2"/>
      <c r="GD1787" s="2"/>
      <c r="GE1787" s="2"/>
      <c r="GF1787" s="2"/>
      <c r="GG1787" s="2"/>
      <c r="GH1787" s="2"/>
      <c r="GI1787" s="2"/>
      <c r="GJ1787" s="2"/>
      <c r="GK1787" s="2"/>
      <c r="GL1787" s="2"/>
      <c r="GM1787" s="2"/>
      <c r="GN1787" s="2"/>
      <c r="GO1787" s="2"/>
      <c r="GP1787" s="2"/>
      <c r="GQ1787" s="2"/>
      <c r="GR1787" s="2"/>
      <c r="GS1787" s="2"/>
      <c r="GT1787" s="2"/>
      <c r="GU1787" s="2"/>
      <c r="GV1787" s="2"/>
      <c r="GW1787" s="2"/>
      <c r="GX1787" s="2"/>
      <c r="GY1787" s="2"/>
      <c r="GZ1787" s="2"/>
      <c r="HA1787" s="2"/>
      <c r="HB1787" s="2"/>
      <c r="HC1787" s="2"/>
      <c r="HD1787" s="2"/>
      <c r="HE1787" s="2"/>
      <c r="HF1787" s="2"/>
      <c r="HG1787" s="2"/>
      <c r="HH1787" s="2"/>
      <c r="HI1787" s="2"/>
      <c r="HJ1787" s="2"/>
      <c r="HK1787" s="2"/>
      <c r="HL1787" s="2"/>
      <c r="HM1787" s="2"/>
      <c r="HN1787" s="2"/>
      <c r="HO1787" s="2"/>
      <c r="HP1787" s="2"/>
      <c r="HQ1787" s="2"/>
      <c r="HR1787" s="2"/>
      <c r="HS1787" s="2"/>
      <c r="HT1787" s="2"/>
      <c r="HU1787" s="2"/>
      <c r="HV1787" s="2"/>
      <c r="HW1787" s="2"/>
      <c r="HX1787" s="2"/>
      <c r="HY1787" s="2"/>
      <c r="HZ1787" s="2"/>
      <c r="IA1787" s="2"/>
      <c r="IB1787" s="2"/>
      <c r="IC1787" s="2"/>
      <c r="ID1787" s="2"/>
      <c r="IE1787" s="2"/>
      <c r="IF1787" s="2"/>
      <c r="IG1787" s="2"/>
      <c r="IH1787" s="2"/>
      <c r="II1787" s="2"/>
      <c r="IJ1787" s="2"/>
      <c r="IK1787" s="2"/>
      <c r="IL1787" s="2"/>
      <c r="IM1787" s="2"/>
      <c r="IN1787" s="2"/>
      <c r="IO1787" s="2"/>
      <c r="IP1787" s="2"/>
      <c r="IQ1787" s="2"/>
    </row>
    <row r="1789" spans="1:251" ht="19.2">
      <c r="A1789" s="1" t="s">
        <v>0</v>
      </c>
      <c r="AW1789" s="3"/>
      <c r="AX1789" s="4"/>
      <c r="AY1789" s="3"/>
    </row>
    <row r="1791" spans="1:251" ht="18">
      <c r="B1791" s="124" t="s">
        <v>8</v>
      </c>
      <c r="C1791" s="125"/>
      <c r="D1791" s="125"/>
      <c r="E1791" s="125"/>
      <c r="F1791" s="125"/>
      <c r="G1791" s="125"/>
      <c r="H1791" s="125"/>
      <c r="I1791" s="125"/>
      <c r="J1791" s="125"/>
      <c r="K1791" s="125"/>
      <c r="L1791" s="125"/>
      <c r="M1791" s="125"/>
      <c r="N1791" s="125"/>
      <c r="O1791" s="125"/>
      <c r="P1791" s="125"/>
      <c r="Q1791" s="125"/>
      <c r="R1791" s="125"/>
      <c r="S1791" s="125"/>
      <c r="T1791" s="125"/>
      <c r="U1791" s="125"/>
      <c r="V1791" s="125"/>
      <c r="W1791" s="125"/>
      <c r="X1791" s="125"/>
      <c r="Y1791" s="125"/>
      <c r="Z1791" s="125"/>
      <c r="AA1791" s="125"/>
      <c r="AB1791" s="125"/>
      <c r="AC1791" s="125"/>
      <c r="AD1791" s="125"/>
      <c r="AE1791" s="125"/>
      <c r="AF1791" s="125"/>
      <c r="AG1791" s="125"/>
      <c r="AH1791" s="125"/>
      <c r="AI1791" s="125"/>
      <c r="AJ1791" s="125"/>
      <c r="AK1791" s="125"/>
      <c r="AL1791" s="125"/>
      <c r="AM1791" s="125"/>
      <c r="AN1791" s="125"/>
      <c r="AO1791" s="125"/>
      <c r="AP1791" s="125"/>
      <c r="AQ1791" s="125"/>
      <c r="AR1791" s="125"/>
      <c r="AS1791" s="125"/>
      <c r="AT1791" s="125"/>
      <c r="AU1791" s="125"/>
      <c r="AV1791" s="125"/>
      <c r="AW1791" s="125"/>
      <c r="AX1791" s="125"/>
    </row>
    <row r="1792" spans="1:251">
      <c r="Z1792" s="5"/>
      <c r="AD1792" s="5"/>
      <c r="AE1792" s="5"/>
      <c r="AF1792" s="5"/>
      <c r="AG1792" s="5"/>
      <c r="AH1792" s="5"/>
      <c r="AI1792" s="5"/>
      <c r="AO1792" s="5"/>
    </row>
    <row r="1793" spans="1:113" ht="13.8" thickBot="1">
      <c r="Z1793" s="5"/>
      <c r="AD1793" s="5"/>
      <c r="AE1793" s="5"/>
      <c r="AF1793" s="5"/>
      <c r="AG1793" s="5"/>
      <c r="AH1793" s="5"/>
      <c r="AI1793" s="5"/>
      <c r="AO1793" s="5"/>
      <c r="DI1793" s="6"/>
    </row>
    <row r="1794" spans="1:113" ht="24.75" customHeight="1" thickBot="1">
      <c r="B1794" s="126" t="s">
        <v>1</v>
      </c>
      <c r="C1794" s="127"/>
      <c r="D1794" s="127"/>
      <c r="E1794" s="127"/>
      <c r="F1794" s="127"/>
      <c r="G1794" s="127"/>
      <c r="H1794" s="128" t="s">
        <v>54</v>
      </c>
      <c r="I1794" s="129"/>
      <c r="J1794" s="129"/>
      <c r="K1794" s="129"/>
      <c r="L1794" s="129"/>
      <c r="M1794" s="129"/>
      <c r="N1794" s="129"/>
      <c r="O1794" s="129"/>
      <c r="P1794" s="129"/>
      <c r="Q1794" s="129"/>
      <c r="R1794" s="129"/>
      <c r="S1794" s="129"/>
      <c r="T1794" s="129"/>
      <c r="U1794" s="129"/>
      <c r="V1794" s="129"/>
      <c r="W1794" s="129"/>
      <c r="X1794" s="129"/>
      <c r="Y1794" s="129"/>
      <c r="Z1794" s="129"/>
      <c r="AA1794" s="129"/>
      <c r="AB1794" s="129"/>
      <c r="AC1794" s="129"/>
      <c r="AD1794" s="129"/>
      <c r="AE1794" s="129"/>
      <c r="AF1794" s="129"/>
      <c r="AG1794" s="129"/>
      <c r="AH1794" s="129"/>
      <c r="AI1794" s="129"/>
      <c r="AJ1794" s="129"/>
      <c r="AK1794" s="129"/>
      <c r="AL1794" s="129"/>
      <c r="AM1794" s="129"/>
      <c r="AN1794" s="129"/>
      <c r="AO1794" s="129"/>
      <c r="AP1794" s="129"/>
      <c r="AQ1794" s="129"/>
      <c r="AR1794" s="129"/>
      <c r="AS1794" s="129"/>
      <c r="AT1794" s="129"/>
      <c r="AU1794" s="129"/>
      <c r="AV1794" s="129"/>
      <c r="AW1794" s="129"/>
      <c r="AX1794" s="130"/>
      <c r="DI1794" s="6"/>
    </row>
    <row r="1795" spans="1:113" ht="14.4">
      <c r="B1795" s="7"/>
      <c r="C1795" s="7"/>
      <c r="D1795" s="7"/>
      <c r="E1795" s="7"/>
      <c r="F1795" s="7"/>
      <c r="G1795" s="7"/>
      <c r="H1795" s="8"/>
      <c r="I1795" s="8"/>
      <c r="J1795" s="8"/>
      <c r="K1795" s="8"/>
      <c r="L1795" s="9"/>
      <c r="M1795" s="9"/>
      <c r="N1795" s="9"/>
      <c r="O1795" s="9"/>
      <c r="P1795" s="8"/>
      <c r="Q1795" s="8"/>
      <c r="R1795" s="8"/>
      <c r="S1795" s="8"/>
      <c r="T1795" s="8"/>
      <c r="U1795" s="8"/>
      <c r="V1795" s="10"/>
      <c r="W1795" s="10"/>
      <c r="X1795" s="10"/>
      <c r="Y1795" s="10"/>
      <c r="Z1795" s="10"/>
      <c r="AA1795" s="10"/>
      <c r="AB1795" s="10"/>
      <c r="AC1795" s="10"/>
      <c r="AD1795" s="10"/>
      <c r="AE1795" s="10"/>
      <c r="AF1795" s="10"/>
      <c r="AG1795" s="10"/>
      <c r="AH1795" s="10"/>
      <c r="AI1795" s="10"/>
      <c r="AJ1795" s="10"/>
      <c r="AK1795" s="10"/>
      <c r="AL1795" s="10"/>
      <c r="AM1795" s="10"/>
      <c r="AN1795" s="10"/>
      <c r="AO1795" s="10"/>
      <c r="AP1795" s="10"/>
      <c r="AQ1795" s="10"/>
      <c r="AR1795" s="10"/>
      <c r="AS1795" s="10"/>
      <c r="AT1795" s="10"/>
      <c r="AU1795" s="10"/>
      <c r="AV1795" s="10"/>
      <c r="AW1795" s="10"/>
      <c r="AX1795" s="10"/>
      <c r="DI1795" s="6"/>
    </row>
    <row r="1796" spans="1:113" ht="15" thickBot="1">
      <c r="A1796" s="11"/>
      <c r="B1796" s="10" t="s">
        <v>2</v>
      </c>
      <c r="C1796" s="8"/>
      <c r="D1796" s="8"/>
      <c r="E1796" s="8"/>
      <c r="F1796" s="8"/>
      <c r="G1796" s="8"/>
      <c r="H1796" s="8"/>
      <c r="I1796" s="8"/>
      <c r="J1796" s="8"/>
      <c r="K1796" s="8"/>
      <c r="L1796" s="9"/>
      <c r="M1796" s="9"/>
      <c r="N1796" s="9"/>
      <c r="O1796" s="9"/>
      <c r="P1796" s="8"/>
      <c r="Q1796" s="8"/>
      <c r="R1796" s="8"/>
      <c r="S1796" s="8"/>
      <c r="T1796" s="8"/>
      <c r="U1796" s="8"/>
      <c r="V1796" s="10"/>
      <c r="W1796" s="10"/>
      <c r="X1796" s="10"/>
      <c r="Y1796" s="10"/>
      <c r="Z1796" s="10"/>
      <c r="AA1796" s="10"/>
      <c r="AB1796" s="10"/>
      <c r="AC1796" s="10"/>
      <c r="AD1796" s="10"/>
      <c r="AE1796" s="10"/>
      <c r="AF1796" s="10"/>
      <c r="AG1796" s="10"/>
      <c r="AH1796" s="10"/>
      <c r="AI1796" s="10"/>
      <c r="AJ1796" s="10"/>
      <c r="AK1796" s="10"/>
      <c r="AL1796" s="10"/>
      <c r="AM1796" s="10"/>
      <c r="AN1796" s="10"/>
      <c r="AO1796" s="10"/>
      <c r="AP1796" s="10"/>
      <c r="AQ1796" s="10"/>
      <c r="AR1796" s="10"/>
      <c r="AS1796" s="10"/>
      <c r="AT1796" s="10"/>
      <c r="AU1796" s="10"/>
      <c r="AV1796" s="10"/>
      <c r="AW1796" s="10"/>
      <c r="AX1796" s="10"/>
      <c r="DI1796" s="6"/>
    </row>
    <row r="1797" spans="1:113" ht="14.4">
      <c r="A1797" s="8"/>
      <c r="B1797" s="12"/>
      <c r="C1797" s="7"/>
      <c r="D1797" s="7"/>
      <c r="E1797" s="7"/>
      <c r="F1797" s="7"/>
      <c r="G1797" s="7"/>
      <c r="H1797" s="7"/>
      <c r="I1797" s="7"/>
      <c r="J1797" s="7"/>
      <c r="K1797" s="7"/>
      <c r="L1797" s="13"/>
      <c r="M1797" s="13"/>
      <c r="N1797" s="13"/>
      <c r="O1797" s="13"/>
      <c r="P1797" s="7"/>
      <c r="Q1797" s="7"/>
      <c r="R1797" s="7"/>
      <c r="S1797" s="7"/>
      <c r="T1797" s="7"/>
      <c r="U1797" s="7"/>
      <c r="V1797" s="14"/>
      <c r="W1797" s="14"/>
      <c r="X1797" s="14"/>
      <c r="Y1797" s="14"/>
      <c r="Z1797" s="14"/>
      <c r="AA1797" s="14"/>
      <c r="AB1797" s="14"/>
      <c r="AC1797" s="14"/>
      <c r="AD1797" s="14"/>
      <c r="AE1797" s="14"/>
      <c r="AF1797" s="14"/>
      <c r="AG1797" s="14"/>
      <c r="AH1797" s="14"/>
      <c r="AI1797" s="14"/>
      <c r="AJ1797" s="14"/>
      <c r="AK1797" s="14"/>
      <c r="AL1797" s="14"/>
      <c r="AM1797" s="14"/>
      <c r="AN1797" s="14"/>
      <c r="AO1797" s="14"/>
      <c r="AP1797" s="14"/>
      <c r="AQ1797" s="14"/>
      <c r="AR1797" s="14"/>
      <c r="AS1797" s="14"/>
      <c r="AT1797" s="14"/>
      <c r="AU1797" s="14"/>
      <c r="AV1797" s="14"/>
      <c r="AW1797" s="14"/>
      <c r="AX1797" s="15"/>
    </row>
    <row r="1798" spans="1:113" ht="12" customHeight="1">
      <c r="A1798" s="8"/>
      <c r="B1798" s="111" t="s">
        <v>54</v>
      </c>
      <c r="C1798" s="112"/>
      <c r="D1798" s="112"/>
      <c r="E1798" s="112"/>
      <c r="F1798" s="112"/>
      <c r="G1798" s="112"/>
      <c r="H1798" s="112"/>
      <c r="I1798" s="112"/>
      <c r="J1798" s="112"/>
      <c r="K1798" s="112"/>
      <c r="L1798" s="112"/>
      <c r="M1798" s="112"/>
      <c r="N1798" s="112"/>
      <c r="O1798" s="112"/>
      <c r="P1798" s="112"/>
      <c r="Q1798" s="112"/>
      <c r="R1798" s="112"/>
      <c r="S1798" s="112"/>
      <c r="T1798" s="112"/>
      <c r="U1798" s="112"/>
      <c r="V1798" s="112"/>
      <c r="W1798" s="112"/>
      <c r="X1798" s="112"/>
      <c r="Y1798" s="112"/>
      <c r="Z1798" s="112"/>
      <c r="AA1798" s="112"/>
      <c r="AB1798" s="112"/>
      <c r="AC1798" s="112"/>
      <c r="AD1798" s="112"/>
      <c r="AE1798" s="112"/>
      <c r="AF1798" s="112"/>
      <c r="AG1798" s="112"/>
      <c r="AH1798" s="112"/>
      <c r="AI1798" s="112"/>
      <c r="AJ1798" s="112"/>
      <c r="AK1798" s="112"/>
      <c r="AL1798" s="112"/>
      <c r="AM1798" s="112"/>
      <c r="AN1798" s="112"/>
      <c r="AO1798" s="112"/>
      <c r="AP1798" s="112"/>
      <c r="AQ1798" s="112"/>
      <c r="AR1798" s="112"/>
      <c r="AS1798" s="112"/>
      <c r="AT1798" s="112"/>
      <c r="AU1798" s="112"/>
      <c r="AV1798" s="112"/>
      <c r="AW1798" s="112"/>
      <c r="AX1798" s="113"/>
    </row>
    <row r="1799" spans="1:113" ht="12" customHeight="1">
      <c r="A1799" s="8"/>
      <c r="B1799" s="111"/>
      <c r="C1799" s="112"/>
      <c r="D1799" s="112"/>
      <c r="E1799" s="112"/>
      <c r="F1799" s="112"/>
      <c r="G1799" s="112"/>
      <c r="H1799" s="112"/>
      <c r="I1799" s="112"/>
      <c r="J1799" s="112"/>
      <c r="K1799" s="112"/>
      <c r="L1799" s="112"/>
      <c r="M1799" s="112"/>
      <c r="N1799" s="112"/>
      <c r="O1799" s="112"/>
      <c r="P1799" s="112"/>
      <c r="Q1799" s="112"/>
      <c r="R1799" s="112"/>
      <c r="S1799" s="112"/>
      <c r="T1799" s="112"/>
      <c r="U1799" s="112"/>
      <c r="V1799" s="112"/>
      <c r="W1799" s="112"/>
      <c r="X1799" s="112"/>
      <c r="Y1799" s="112"/>
      <c r="Z1799" s="112"/>
      <c r="AA1799" s="112"/>
      <c r="AB1799" s="112"/>
      <c r="AC1799" s="112"/>
      <c r="AD1799" s="112"/>
      <c r="AE1799" s="112"/>
      <c r="AF1799" s="112"/>
      <c r="AG1799" s="112"/>
      <c r="AH1799" s="112"/>
      <c r="AI1799" s="112"/>
      <c r="AJ1799" s="112"/>
      <c r="AK1799" s="112"/>
      <c r="AL1799" s="112"/>
      <c r="AM1799" s="112"/>
      <c r="AN1799" s="112"/>
      <c r="AO1799" s="112"/>
      <c r="AP1799" s="112"/>
      <c r="AQ1799" s="112"/>
      <c r="AR1799" s="112"/>
      <c r="AS1799" s="112"/>
      <c r="AT1799" s="112"/>
      <c r="AU1799" s="112"/>
      <c r="AV1799" s="112"/>
      <c r="AW1799" s="112"/>
      <c r="AX1799" s="113"/>
      <c r="BC1799" s="16"/>
    </row>
    <row r="1800" spans="1:113" ht="12" customHeight="1">
      <c r="A1800" s="8"/>
      <c r="B1800" s="111"/>
      <c r="C1800" s="112"/>
      <c r="D1800" s="112"/>
      <c r="E1800" s="112"/>
      <c r="F1800" s="112"/>
      <c r="G1800" s="112"/>
      <c r="H1800" s="112"/>
      <c r="I1800" s="112"/>
      <c r="J1800" s="112"/>
      <c r="K1800" s="112"/>
      <c r="L1800" s="112"/>
      <c r="M1800" s="112"/>
      <c r="N1800" s="112"/>
      <c r="O1800" s="112"/>
      <c r="P1800" s="112"/>
      <c r="Q1800" s="112"/>
      <c r="R1800" s="112"/>
      <c r="S1800" s="112"/>
      <c r="T1800" s="112"/>
      <c r="U1800" s="112"/>
      <c r="V1800" s="112"/>
      <c r="W1800" s="112"/>
      <c r="X1800" s="112"/>
      <c r="Y1800" s="112"/>
      <c r="Z1800" s="112"/>
      <c r="AA1800" s="112"/>
      <c r="AB1800" s="112"/>
      <c r="AC1800" s="112"/>
      <c r="AD1800" s="112"/>
      <c r="AE1800" s="112"/>
      <c r="AF1800" s="112"/>
      <c r="AG1800" s="112"/>
      <c r="AH1800" s="112"/>
      <c r="AI1800" s="112"/>
      <c r="AJ1800" s="112"/>
      <c r="AK1800" s="112"/>
      <c r="AL1800" s="112"/>
      <c r="AM1800" s="112"/>
      <c r="AN1800" s="112"/>
      <c r="AO1800" s="112"/>
      <c r="AP1800" s="112"/>
      <c r="AQ1800" s="112"/>
      <c r="AR1800" s="112"/>
      <c r="AS1800" s="112"/>
      <c r="AT1800" s="112"/>
      <c r="AU1800" s="112"/>
      <c r="AV1800" s="112"/>
      <c r="AW1800" s="112"/>
      <c r="AX1800" s="113"/>
    </row>
    <row r="1801" spans="1:113" ht="12" customHeight="1">
      <c r="A1801" s="8"/>
      <c r="B1801" s="111"/>
      <c r="C1801" s="112"/>
      <c r="D1801" s="112"/>
      <c r="E1801" s="112"/>
      <c r="F1801" s="112"/>
      <c r="G1801" s="112"/>
      <c r="H1801" s="112"/>
      <c r="I1801" s="112"/>
      <c r="J1801" s="112"/>
      <c r="K1801" s="112"/>
      <c r="L1801" s="112"/>
      <c r="M1801" s="112"/>
      <c r="N1801" s="112"/>
      <c r="O1801" s="112"/>
      <c r="P1801" s="112"/>
      <c r="Q1801" s="112"/>
      <c r="R1801" s="112"/>
      <c r="S1801" s="112"/>
      <c r="T1801" s="112"/>
      <c r="U1801" s="112"/>
      <c r="V1801" s="112"/>
      <c r="W1801" s="112"/>
      <c r="X1801" s="112"/>
      <c r="Y1801" s="112"/>
      <c r="Z1801" s="112"/>
      <c r="AA1801" s="112"/>
      <c r="AB1801" s="112"/>
      <c r="AC1801" s="112"/>
      <c r="AD1801" s="112"/>
      <c r="AE1801" s="112"/>
      <c r="AF1801" s="112"/>
      <c r="AG1801" s="112"/>
      <c r="AH1801" s="112"/>
      <c r="AI1801" s="112"/>
      <c r="AJ1801" s="112"/>
      <c r="AK1801" s="112"/>
      <c r="AL1801" s="112"/>
      <c r="AM1801" s="112"/>
      <c r="AN1801" s="112"/>
      <c r="AO1801" s="112"/>
      <c r="AP1801" s="112"/>
      <c r="AQ1801" s="112"/>
      <c r="AR1801" s="112"/>
      <c r="AS1801" s="112"/>
      <c r="AT1801" s="112"/>
      <c r="AU1801" s="112"/>
      <c r="AV1801" s="112"/>
      <c r="AW1801" s="112"/>
      <c r="AX1801" s="113"/>
    </row>
    <row r="1802" spans="1:113" ht="12" customHeight="1">
      <c r="A1802" s="8"/>
      <c r="B1802" s="111"/>
      <c r="C1802" s="112"/>
      <c r="D1802" s="112"/>
      <c r="E1802" s="112"/>
      <c r="F1802" s="112"/>
      <c r="G1802" s="112"/>
      <c r="H1802" s="112"/>
      <c r="I1802" s="112"/>
      <c r="J1802" s="112"/>
      <c r="K1802" s="112"/>
      <c r="L1802" s="112"/>
      <c r="M1802" s="112"/>
      <c r="N1802" s="112"/>
      <c r="O1802" s="112"/>
      <c r="P1802" s="112"/>
      <c r="Q1802" s="112"/>
      <c r="R1802" s="112"/>
      <c r="S1802" s="112"/>
      <c r="T1802" s="112"/>
      <c r="U1802" s="112"/>
      <c r="V1802" s="112"/>
      <c r="W1802" s="112"/>
      <c r="X1802" s="112"/>
      <c r="Y1802" s="112"/>
      <c r="Z1802" s="112"/>
      <c r="AA1802" s="112"/>
      <c r="AB1802" s="112"/>
      <c r="AC1802" s="112"/>
      <c r="AD1802" s="112"/>
      <c r="AE1802" s="112"/>
      <c r="AF1802" s="112"/>
      <c r="AG1802" s="112"/>
      <c r="AH1802" s="112"/>
      <c r="AI1802" s="112"/>
      <c r="AJ1802" s="112"/>
      <c r="AK1802" s="112"/>
      <c r="AL1802" s="112"/>
      <c r="AM1802" s="112"/>
      <c r="AN1802" s="112"/>
      <c r="AO1802" s="112"/>
      <c r="AP1802" s="112"/>
      <c r="AQ1802" s="112"/>
      <c r="AR1802" s="112"/>
      <c r="AS1802" s="112"/>
      <c r="AT1802" s="112"/>
      <c r="AU1802" s="112"/>
      <c r="AV1802" s="112"/>
      <c r="AW1802" s="112"/>
      <c r="AX1802" s="113"/>
    </row>
    <row r="1803" spans="1:113" ht="15" thickBot="1">
      <c r="A1803" s="17"/>
      <c r="B1803" s="18"/>
      <c r="C1803" s="19"/>
      <c r="D1803" s="19"/>
      <c r="E1803" s="19"/>
      <c r="F1803" s="19"/>
      <c r="G1803" s="19"/>
      <c r="H1803" s="19"/>
      <c r="I1803" s="19"/>
      <c r="J1803" s="19"/>
      <c r="K1803" s="19"/>
      <c r="L1803" s="19"/>
      <c r="M1803" s="19"/>
      <c r="N1803" s="19"/>
      <c r="O1803" s="19"/>
      <c r="P1803" s="19"/>
      <c r="Q1803" s="19"/>
      <c r="R1803" s="19"/>
      <c r="S1803" s="19"/>
      <c r="T1803" s="19"/>
      <c r="U1803" s="19"/>
      <c r="V1803" s="19"/>
      <c r="W1803" s="19"/>
      <c r="X1803" s="19"/>
      <c r="Y1803" s="19"/>
      <c r="Z1803" s="19"/>
      <c r="AA1803" s="19"/>
      <c r="AB1803" s="19"/>
      <c r="AC1803" s="19"/>
      <c r="AD1803" s="19"/>
      <c r="AE1803" s="19"/>
      <c r="AF1803" s="19"/>
      <c r="AG1803" s="19"/>
      <c r="AH1803" s="19"/>
      <c r="AI1803" s="19"/>
      <c r="AJ1803" s="19"/>
      <c r="AK1803" s="19"/>
      <c r="AL1803" s="19"/>
      <c r="AM1803" s="19"/>
      <c r="AN1803" s="19"/>
      <c r="AO1803" s="19"/>
      <c r="AP1803" s="19"/>
      <c r="AQ1803" s="19"/>
      <c r="AR1803" s="19"/>
      <c r="AS1803" s="19"/>
      <c r="AT1803" s="19"/>
      <c r="AU1803" s="19"/>
      <c r="AV1803" s="19"/>
      <c r="AW1803" s="19"/>
      <c r="AX1803" s="20"/>
    </row>
    <row r="1804" spans="1:113">
      <c r="B1804" s="21"/>
    </row>
    <row r="1805" spans="1:113" ht="15" thickBot="1">
      <c r="A1805" s="11"/>
      <c r="B1805" s="10" t="s">
        <v>3</v>
      </c>
      <c r="C1805" s="8"/>
      <c r="D1805" s="8"/>
      <c r="E1805" s="8"/>
      <c r="F1805" s="8"/>
      <c r="G1805" s="8"/>
      <c r="H1805" s="8"/>
      <c r="I1805" s="8"/>
      <c r="J1805" s="8"/>
      <c r="K1805" s="8"/>
      <c r="L1805" s="9"/>
      <c r="M1805" s="9"/>
      <c r="N1805" s="9"/>
      <c r="O1805" s="9"/>
      <c r="P1805" s="8"/>
      <c r="Q1805" s="8"/>
      <c r="R1805" s="8"/>
      <c r="S1805" s="8"/>
      <c r="T1805" s="8"/>
      <c r="U1805" s="8"/>
      <c r="V1805" s="10"/>
      <c r="W1805" s="10"/>
      <c r="X1805" s="10"/>
      <c r="Y1805" s="10"/>
      <c r="Z1805" s="10"/>
      <c r="AA1805" s="10"/>
      <c r="AB1805" s="10"/>
      <c r="AC1805" s="10"/>
      <c r="AD1805" s="10"/>
      <c r="AE1805" s="10"/>
      <c r="AF1805" s="10"/>
      <c r="AG1805" s="10"/>
      <c r="AH1805" s="10"/>
      <c r="AI1805" s="10"/>
      <c r="AJ1805" s="10"/>
      <c r="AK1805" s="10"/>
      <c r="AL1805" s="10"/>
      <c r="AM1805" s="10"/>
      <c r="AN1805" s="10"/>
      <c r="AO1805" s="10"/>
      <c r="AP1805" s="10"/>
      <c r="AQ1805" s="10"/>
      <c r="AR1805" s="10"/>
      <c r="AS1805" s="10"/>
      <c r="AT1805" s="10"/>
      <c r="AU1805" s="10"/>
      <c r="AV1805" s="10"/>
      <c r="AW1805" s="10"/>
      <c r="AX1805" s="10"/>
      <c r="DI1805" s="6"/>
    </row>
    <row r="1806" spans="1:113" ht="14.4">
      <c r="A1806" s="8"/>
      <c r="B1806" s="12"/>
      <c r="C1806" s="7"/>
      <c r="D1806" s="7"/>
      <c r="E1806" s="7"/>
      <c r="F1806" s="7"/>
      <c r="G1806" s="7"/>
      <c r="H1806" s="7"/>
      <c r="I1806" s="7"/>
      <c r="J1806" s="7"/>
      <c r="K1806" s="7"/>
      <c r="L1806" s="13"/>
      <c r="M1806" s="13"/>
      <c r="N1806" s="13"/>
      <c r="O1806" s="13"/>
      <c r="P1806" s="7"/>
      <c r="Q1806" s="7"/>
      <c r="R1806" s="7"/>
      <c r="S1806" s="7"/>
      <c r="T1806" s="7"/>
      <c r="U1806" s="7"/>
      <c r="V1806" s="14"/>
      <c r="W1806" s="14"/>
      <c r="X1806" s="14"/>
      <c r="Y1806" s="14"/>
      <c r="Z1806" s="14"/>
      <c r="AA1806" s="14"/>
      <c r="AB1806" s="14"/>
      <c r="AC1806" s="14"/>
      <c r="AD1806" s="14"/>
      <c r="AE1806" s="14"/>
      <c r="AF1806" s="14"/>
      <c r="AG1806" s="14"/>
      <c r="AH1806" s="14"/>
      <c r="AI1806" s="14"/>
      <c r="AJ1806" s="14"/>
      <c r="AK1806" s="14"/>
      <c r="AL1806" s="14"/>
      <c r="AM1806" s="14"/>
      <c r="AN1806" s="14"/>
      <c r="AO1806" s="14"/>
      <c r="AP1806" s="14"/>
      <c r="AQ1806" s="14"/>
      <c r="AR1806" s="14"/>
      <c r="AS1806" s="14"/>
      <c r="AT1806" s="14"/>
      <c r="AU1806" s="14"/>
      <c r="AV1806" s="14"/>
      <c r="AW1806" s="14"/>
      <c r="AX1806" s="15"/>
    </row>
    <row r="1807" spans="1:113" ht="12" customHeight="1">
      <c r="A1807" s="8"/>
      <c r="B1807" s="111" t="s">
        <v>55</v>
      </c>
      <c r="C1807" s="112"/>
      <c r="D1807" s="112"/>
      <c r="E1807" s="112"/>
      <c r="F1807" s="112"/>
      <c r="G1807" s="112"/>
      <c r="H1807" s="112"/>
      <c r="I1807" s="112"/>
      <c r="J1807" s="112"/>
      <c r="K1807" s="112"/>
      <c r="L1807" s="112"/>
      <c r="M1807" s="112"/>
      <c r="N1807" s="112"/>
      <c r="O1807" s="112"/>
      <c r="P1807" s="112"/>
      <c r="Q1807" s="112"/>
      <c r="R1807" s="112"/>
      <c r="S1807" s="112"/>
      <c r="T1807" s="112"/>
      <c r="U1807" s="112"/>
      <c r="V1807" s="112"/>
      <c r="W1807" s="112"/>
      <c r="X1807" s="112"/>
      <c r="Y1807" s="112"/>
      <c r="Z1807" s="112"/>
      <c r="AA1807" s="112"/>
      <c r="AB1807" s="112"/>
      <c r="AC1807" s="112"/>
      <c r="AD1807" s="112"/>
      <c r="AE1807" s="112"/>
      <c r="AF1807" s="112"/>
      <c r="AG1807" s="112"/>
      <c r="AH1807" s="112"/>
      <c r="AI1807" s="112"/>
      <c r="AJ1807" s="112"/>
      <c r="AK1807" s="112"/>
      <c r="AL1807" s="112"/>
      <c r="AM1807" s="112"/>
      <c r="AN1807" s="112"/>
      <c r="AO1807" s="112"/>
      <c r="AP1807" s="112"/>
      <c r="AQ1807" s="112"/>
      <c r="AR1807" s="112"/>
      <c r="AS1807" s="112"/>
      <c r="AT1807" s="112"/>
      <c r="AU1807" s="112"/>
      <c r="AV1807" s="112"/>
      <c r="AW1807" s="112"/>
      <c r="AX1807" s="113"/>
    </row>
    <row r="1808" spans="1:113" ht="12" customHeight="1">
      <c r="A1808" s="8"/>
      <c r="B1808" s="111"/>
      <c r="C1808" s="112"/>
      <c r="D1808" s="112"/>
      <c r="E1808" s="112"/>
      <c r="F1808" s="112"/>
      <c r="G1808" s="112"/>
      <c r="H1808" s="112"/>
      <c r="I1808" s="112"/>
      <c r="J1808" s="112"/>
      <c r="K1808" s="112"/>
      <c r="L1808" s="112"/>
      <c r="M1808" s="112"/>
      <c r="N1808" s="112"/>
      <c r="O1808" s="112"/>
      <c r="P1808" s="112"/>
      <c r="Q1808" s="112"/>
      <c r="R1808" s="112"/>
      <c r="S1808" s="112"/>
      <c r="T1808" s="112"/>
      <c r="U1808" s="112"/>
      <c r="V1808" s="112"/>
      <c r="W1808" s="112"/>
      <c r="X1808" s="112"/>
      <c r="Y1808" s="112"/>
      <c r="Z1808" s="112"/>
      <c r="AA1808" s="112"/>
      <c r="AB1808" s="112"/>
      <c r="AC1808" s="112"/>
      <c r="AD1808" s="112"/>
      <c r="AE1808" s="112"/>
      <c r="AF1808" s="112"/>
      <c r="AG1808" s="112"/>
      <c r="AH1808" s="112"/>
      <c r="AI1808" s="112"/>
      <c r="AJ1808" s="112"/>
      <c r="AK1808" s="112"/>
      <c r="AL1808" s="112"/>
      <c r="AM1808" s="112"/>
      <c r="AN1808" s="112"/>
      <c r="AO1808" s="112"/>
      <c r="AP1808" s="112"/>
      <c r="AQ1808" s="112"/>
      <c r="AR1808" s="112"/>
      <c r="AS1808" s="112"/>
      <c r="AT1808" s="112"/>
      <c r="AU1808" s="112"/>
      <c r="AV1808" s="112"/>
      <c r="AW1808" s="112"/>
      <c r="AX1808" s="113"/>
      <c r="BC1808" s="16"/>
    </row>
    <row r="1809" spans="1:251" ht="12" customHeight="1">
      <c r="A1809" s="8"/>
      <c r="B1809" s="111"/>
      <c r="C1809" s="112"/>
      <c r="D1809" s="112"/>
      <c r="E1809" s="112"/>
      <c r="F1809" s="112"/>
      <c r="G1809" s="112"/>
      <c r="H1809" s="112"/>
      <c r="I1809" s="112"/>
      <c r="J1809" s="112"/>
      <c r="K1809" s="112"/>
      <c r="L1809" s="112"/>
      <c r="M1809" s="112"/>
      <c r="N1809" s="112"/>
      <c r="O1809" s="112"/>
      <c r="P1809" s="112"/>
      <c r="Q1809" s="112"/>
      <c r="R1809" s="112"/>
      <c r="S1809" s="112"/>
      <c r="T1809" s="112"/>
      <c r="U1809" s="112"/>
      <c r="V1809" s="112"/>
      <c r="W1809" s="112"/>
      <c r="X1809" s="112"/>
      <c r="Y1809" s="112"/>
      <c r="Z1809" s="112"/>
      <c r="AA1809" s="112"/>
      <c r="AB1809" s="112"/>
      <c r="AC1809" s="112"/>
      <c r="AD1809" s="112"/>
      <c r="AE1809" s="112"/>
      <c r="AF1809" s="112"/>
      <c r="AG1809" s="112"/>
      <c r="AH1809" s="112"/>
      <c r="AI1809" s="112"/>
      <c r="AJ1809" s="112"/>
      <c r="AK1809" s="112"/>
      <c r="AL1809" s="112"/>
      <c r="AM1809" s="112"/>
      <c r="AN1809" s="112"/>
      <c r="AO1809" s="112"/>
      <c r="AP1809" s="112"/>
      <c r="AQ1809" s="112"/>
      <c r="AR1809" s="112"/>
      <c r="AS1809" s="112"/>
      <c r="AT1809" s="112"/>
      <c r="AU1809" s="112"/>
      <c r="AV1809" s="112"/>
      <c r="AW1809" s="112"/>
      <c r="AX1809" s="113"/>
    </row>
    <row r="1810" spans="1:251" ht="12" customHeight="1">
      <c r="A1810" s="8"/>
      <c r="B1810" s="111"/>
      <c r="C1810" s="112"/>
      <c r="D1810" s="112"/>
      <c r="E1810" s="112"/>
      <c r="F1810" s="112"/>
      <c r="G1810" s="112"/>
      <c r="H1810" s="112"/>
      <c r="I1810" s="112"/>
      <c r="J1810" s="112"/>
      <c r="K1810" s="112"/>
      <c r="L1810" s="112"/>
      <c r="M1810" s="112"/>
      <c r="N1810" s="112"/>
      <c r="O1810" s="112"/>
      <c r="P1810" s="112"/>
      <c r="Q1810" s="112"/>
      <c r="R1810" s="112"/>
      <c r="S1810" s="112"/>
      <c r="T1810" s="112"/>
      <c r="U1810" s="112"/>
      <c r="V1810" s="112"/>
      <c r="W1810" s="112"/>
      <c r="X1810" s="112"/>
      <c r="Y1810" s="112"/>
      <c r="Z1810" s="112"/>
      <c r="AA1810" s="112"/>
      <c r="AB1810" s="112"/>
      <c r="AC1810" s="112"/>
      <c r="AD1810" s="112"/>
      <c r="AE1810" s="112"/>
      <c r="AF1810" s="112"/>
      <c r="AG1810" s="112"/>
      <c r="AH1810" s="112"/>
      <c r="AI1810" s="112"/>
      <c r="AJ1810" s="112"/>
      <c r="AK1810" s="112"/>
      <c r="AL1810" s="112"/>
      <c r="AM1810" s="112"/>
      <c r="AN1810" s="112"/>
      <c r="AO1810" s="112"/>
      <c r="AP1810" s="112"/>
      <c r="AQ1810" s="112"/>
      <c r="AR1810" s="112"/>
      <c r="AS1810" s="112"/>
      <c r="AT1810" s="112"/>
      <c r="AU1810" s="112"/>
      <c r="AV1810" s="112"/>
      <c r="AW1810" s="112"/>
      <c r="AX1810" s="113"/>
    </row>
    <row r="1811" spans="1:251" ht="12" customHeight="1">
      <c r="A1811" s="8"/>
      <c r="B1811" s="111"/>
      <c r="C1811" s="112"/>
      <c r="D1811" s="112"/>
      <c r="E1811" s="112"/>
      <c r="F1811" s="112"/>
      <c r="G1811" s="112"/>
      <c r="H1811" s="112"/>
      <c r="I1811" s="112"/>
      <c r="J1811" s="112"/>
      <c r="K1811" s="112"/>
      <c r="L1811" s="112"/>
      <c r="M1811" s="112"/>
      <c r="N1811" s="112"/>
      <c r="O1811" s="112"/>
      <c r="P1811" s="112"/>
      <c r="Q1811" s="112"/>
      <c r="R1811" s="112"/>
      <c r="S1811" s="112"/>
      <c r="T1811" s="112"/>
      <c r="U1811" s="112"/>
      <c r="V1811" s="112"/>
      <c r="W1811" s="112"/>
      <c r="X1811" s="112"/>
      <c r="Y1811" s="112"/>
      <c r="Z1811" s="112"/>
      <c r="AA1811" s="112"/>
      <c r="AB1811" s="112"/>
      <c r="AC1811" s="112"/>
      <c r="AD1811" s="112"/>
      <c r="AE1811" s="112"/>
      <c r="AF1811" s="112"/>
      <c r="AG1811" s="112"/>
      <c r="AH1811" s="112"/>
      <c r="AI1811" s="112"/>
      <c r="AJ1811" s="112"/>
      <c r="AK1811" s="112"/>
      <c r="AL1811" s="112"/>
      <c r="AM1811" s="112"/>
      <c r="AN1811" s="112"/>
      <c r="AO1811" s="112"/>
      <c r="AP1811" s="112"/>
      <c r="AQ1811" s="112"/>
      <c r="AR1811" s="112"/>
      <c r="AS1811" s="112"/>
      <c r="AT1811" s="112"/>
      <c r="AU1811" s="112"/>
      <c r="AV1811" s="112"/>
      <c r="AW1811" s="112"/>
      <c r="AX1811" s="113"/>
    </row>
    <row r="1812" spans="1:251" ht="15" thickBot="1">
      <c r="A1812" s="17"/>
      <c r="B1812" s="18"/>
      <c r="C1812" s="19"/>
      <c r="D1812" s="19"/>
      <c r="E1812" s="19"/>
      <c r="F1812" s="19"/>
      <c r="G1812" s="19"/>
      <c r="H1812" s="19"/>
      <c r="I1812" s="19"/>
      <c r="J1812" s="19"/>
      <c r="K1812" s="19"/>
      <c r="L1812" s="19"/>
      <c r="M1812" s="19"/>
      <c r="N1812" s="19"/>
      <c r="O1812" s="19"/>
      <c r="P1812" s="19"/>
      <c r="Q1812" s="19"/>
      <c r="R1812" s="19"/>
      <c r="S1812" s="19"/>
      <c r="T1812" s="19"/>
      <c r="U1812" s="19"/>
      <c r="V1812" s="19"/>
      <c r="W1812" s="19"/>
      <c r="X1812" s="19"/>
      <c r="Y1812" s="19"/>
      <c r="Z1812" s="19"/>
      <c r="AA1812" s="19"/>
      <c r="AB1812" s="19"/>
      <c r="AC1812" s="19"/>
      <c r="AD1812" s="19"/>
      <c r="AE1812" s="19"/>
      <c r="AF1812" s="19"/>
      <c r="AG1812" s="19"/>
      <c r="AH1812" s="19"/>
      <c r="AI1812" s="19"/>
      <c r="AJ1812" s="19"/>
      <c r="AK1812" s="19"/>
      <c r="AL1812" s="19"/>
      <c r="AM1812" s="19"/>
      <c r="AN1812" s="19"/>
      <c r="AO1812" s="19"/>
      <c r="AP1812" s="19"/>
      <c r="AQ1812" s="19"/>
      <c r="AR1812" s="19"/>
      <c r="AS1812" s="19"/>
      <c r="AT1812" s="19"/>
      <c r="AU1812" s="19"/>
      <c r="AV1812" s="19"/>
      <c r="AW1812" s="19"/>
      <c r="AX1812" s="20"/>
    </row>
    <row r="1813" spans="1:251">
      <c r="B1813" s="21"/>
    </row>
    <row r="1814" spans="1:251" ht="14.4">
      <c r="B1814" s="10" t="s">
        <v>4</v>
      </c>
      <c r="C1814" s="8"/>
      <c r="D1814" s="8"/>
      <c r="E1814" s="8"/>
      <c r="F1814" s="8"/>
      <c r="G1814" s="8"/>
      <c r="H1814" s="8"/>
      <c r="I1814" s="8"/>
      <c r="J1814" s="8"/>
      <c r="K1814" s="8"/>
      <c r="L1814" s="9"/>
      <c r="M1814" s="9"/>
      <c r="N1814" s="9"/>
      <c r="O1814" s="9"/>
      <c r="P1814" s="8"/>
      <c r="Q1814" s="8"/>
      <c r="R1814" s="8"/>
      <c r="S1814" s="8"/>
      <c r="T1814" s="8"/>
      <c r="U1814" s="8"/>
      <c r="V1814" s="10"/>
      <c r="W1814" s="10"/>
      <c r="X1814" s="10"/>
      <c r="Y1814" s="10"/>
      <c r="Z1814" s="10"/>
      <c r="AA1814" s="10"/>
      <c r="AB1814" s="10"/>
      <c r="AC1814" s="10"/>
      <c r="AD1814" s="10"/>
      <c r="AE1814" s="10"/>
      <c r="AF1814" s="10"/>
      <c r="AG1814" s="10"/>
      <c r="AH1814" s="10"/>
      <c r="AI1814" s="10"/>
      <c r="AJ1814" s="10"/>
      <c r="AK1814" s="10"/>
      <c r="AL1814" s="10"/>
      <c r="AM1814" s="10"/>
      <c r="AN1814" s="10"/>
      <c r="AO1814" s="10"/>
      <c r="AP1814" s="10"/>
      <c r="AQ1814" s="10"/>
      <c r="AR1814" s="10"/>
      <c r="AS1814" s="10"/>
      <c r="AT1814" s="10"/>
      <c r="AU1814" s="10"/>
      <c r="AV1814" s="10"/>
      <c r="AW1814" s="10"/>
      <c r="AX1814" s="10"/>
    </row>
    <row r="1815" spans="1:251" ht="15" thickBot="1">
      <c r="B1815" s="8"/>
      <c r="C1815" s="8"/>
      <c r="D1815" s="8"/>
      <c r="E1815" s="8"/>
      <c r="F1815" s="8"/>
      <c r="G1815" s="8"/>
      <c r="H1815" s="8"/>
      <c r="I1815" s="8"/>
      <c r="J1815" s="8"/>
      <c r="K1815" s="8"/>
      <c r="L1815" s="9"/>
      <c r="M1815" s="9"/>
      <c r="N1815" s="9"/>
      <c r="O1815" s="9"/>
      <c r="P1815" s="8"/>
      <c r="Q1815" s="8"/>
      <c r="R1815" s="8"/>
      <c r="S1815" s="8"/>
      <c r="T1815" s="8"/>
      <c r="U1815" s="8"/>
      <c r="V1815" s="10"/>
      <c r="W1815" s="10"/>
      <c r="X1815" s="10"/>
      <c r="Y1815" s="10"/>
      <c r="Z1815" s="10"/>
      <c r="AA1815" s="10"/>
      <c r="AB1815" s="10"/>
      <c r="AC1815" s="10"/>
      <c r="AD1815" s="10"/>
      <c r="AE1815" s="10"/>
      <c r="AF1815" s="10"/>
      <c r="AG1815" s="10"/>
      <c r="AH1815" s="10"/>
      <c r="AI1815" s="10"/>
      <c r="AJ1815" s="10"/>
      <c r="AK1815" s="10"/>
      <c r="AL1815" s="10"/>
      <c r="AM1815" s="10"/>
      <c r="AN1815" s="10"/>
      <c r="AO1815" s="10"/>
      <c r="AP1815" s="10"/>
      <c r="AQ1815" s="10"/>
      <c r="AR1815" s="10"/>
      <c r="AS1815" s="10"/>
      <c r="AT1815" s="10"/>
      <c r="AU1815" s="10"/>
      <c r="AV1815" s="10"/>
      <c r="AW1815" s="10"/>
      <c r="AX1815" s="22" t="s">
        <v>5</v>
      </c>
    </row>
    <row r="1816" spans="1:251" s="16" customFormat="1" ht="13.5" customHeight="1">
      <c r="A1816" s="8"/>
      <c r="B1816" s="114" t="s">
        <v>6</v>
      </c>
      <c r="C1816" s="115"/>
      <c r="D1816" s="115"/>
      <c r="E1816" s="115"/>
      <c r="F1816" s="115"/>
      <c r="G1816" s="115"/>
      <c r="H1816" s="115"/>
      <c r="I1816" s="115"/>
      <c r="J1816" s="115"/>
      <c r="K1816" s="115"/>
      <c r="L1816" s="115"/>
      <c r="M1816" s="115"/>
      <c r="N1816" s="115"/>
      <c r="O1816" s="115"/>
      <c r="P1816" s="115"/>
      <c r="Q1816" s="115"/>
      <c r="R1816" s="115"/>
      <c r="S1816" s="115"/>
      <c r="T1816" s="115"/>
      <c r="U1816" s="115"/>
      <c r="V1816" s="115"/>
      <c r="W1816" s="115"/>
      <c r="X1816" s="115"/>
      <c r="Y1816" s="115"/>
      <c r="Z1816" s="116"/>
      <c r="AA1816" s="120" t="s">
        <v>9</v>
      </c>
      <c r="AB1816" s="115"/>
      <c r="AC1816" s="115"/>
      <c r="AD1816" s="115"/>
      <c r="AE1816" s="115"/>
      <c r="AF1816" s="115"/>
      <c r="AG1816" s="115"/>
      <c r="AH1816" s="115"/>
      <c r="AI1816" s="116"/>
      <c r="AJ1816" s="120" t="s">
        <v>10</v>
      </c>
      <c r="AK1816" s="115"/>
      <c r="AL1816" s="115"/>
      <c r="AM1816" s="115"/>
      <c r="AN1816" s="115"/>
      <c r="AO1816" s="115"/>
      <c r="AP1816" s="115"/>
      <c r="AQ1816" s="115"/>
      <c r="AR1816" s="116"/>
      <c r="AS1816" s="120" t="s">
        <v>7</v>
      </c>
      <c r="AT1816" s="115"/>
      <c r="AU1816" s="115"/>
      <c r="AV1816" s="115"/>
      <c r="AW1816" s="115"/>
      <c r="AX1816" s="122"/>
      <c r="AY1816" s="2"/>
      <c r="AZ1816" s="2"/>
      <c r="BA1816" s="2"/>
      <c r="BB1816" s="2"/>
      <c r="BC1816" s="2"/>
      <c r="BD1816" s="2"/>
      <c r="BE1816" s="2"/>
      <c r="BF1816" s="2"/>
      <c r="BG1816" s="2"/>
      <c r="BH1816" s="2"/>
      <c r="BI1816" s="2"/>
      <c r="BJ1816" s="2"/>
      <c r="BK1816" s="2"/>
      <c r="BL1816" s="2"/>
      <c r="BM1816" s="2"/>
      <c r="BN1816" s="2"/>
      <c r="BO1816" s="2"/>
      <c r="BP1816" s="2"/>
      <c r="BQ1816" s="2"/>
      <c r="BR1816" s="2"/>
      <c r="BS1816" s="2"/>
      <c r="BT1816" s="2"/>
      <c r="BU1816" s="2"/>
      <c r="BV1816" s="2"/>
      <c r="BW1816" s="2"/>
      <c r="BX1816" s="2"/>
      <c r="BY1816" s="2"/>
      <c r="BZ1816" s="2"/>
      <c r="CA1816" s="2"/>
      <c r="CB1816" s="2"/>
      <c r="CC1816" s="2"/>
      <c r="CD1816" s="2"/>
      <c r="CE1816" s="2"/>
      <c r="CF1816" s="2"/>
      <c r="CG1816" s="2"/>
      <c r="CH1816" s="2"/>
      <c r="CI1816" s="2"/>
      <c r="CJ1816" s="2"/>
      <c r="CK1816" s="2"/>
      <c r="CL1816" s="2"/>
      <c r="CM1816" s="2"/>
      <c r="CN1816" s="2"/>
      <c r="CO1816" s="2"/>
      <c r="CP1816" s="2"/>
      <c r="CQ1816" s="2"/>
      <c r="CR1816" s="2"/>
      <c r="CS1816" s="2"/>
      <c r="CT1816" s="2"/>
      <c r="CU1816" s="2"/>
      <c r="CV1816" s="2"/>
      <c r="CW1816" s="2"/>
      <c r="CX1816" s="2"/>
      <c r="CY1816" s="2"/>
      <c r="CZ1816" s="2"/>
      <c r="DA1816" s="2"/>
      <c r="DB1816" s="2"/>
      <c r="DC1816" s="2"/>
      <c r="DD1816" s="2"/>
      <c r="DE1816" s="2"/>
      <c r="DF1816" s="2"/>
      <c r="DG1816" s="2"/>
      <c r="DH1816" s="2"/>
      <c r="DI1816" s="2"/>
      <c r="DJ1816" s="2"/>
      <c r="DK1816" s="2"/>
      <c r="DL1816" s="2"/>
      <c r="DM1816" s="2"/>
      <c r="DN1816" s="2"/>
      <c r="DO1816" s="2"/>
      <c r="DP1816" s="2"/>
      <c r="DQ1816" s="2"/>
      <c r="DR1816" s="2"/>
      <c r="DS1816" s="2"/>
      <c r="DT1816" s="2"/>
      <c r="DU1816" s="2"/>
      <c r="DV1816" s="2"/>
      <c r="DW1816" s="2"/>
      <c r="DX1816" s="2"/>
      <c r="DY1816" s="2"/>
      <c r="DZ1816" s="2"/>
      <c r="EA1816" s="2"/>
      <c r="EB1816" s="2"/>
      <c r="EC1816" s="2"/>
      <c r="ED1816" s="2"/>
      <c r="EE1816" s="2"/>
      <c r="EF1816" s="2"/>
      <c r="EG1816" s="2"/>
      <c r="EH1816" s="2"/>
      <c r="EI1816" s="2"/>
      <c r="EJ1816" s="2"/>
      <c r="EK1816" s="2"/>
      <c r="EL1816" s="2"/>
      <c r="EM1816" s="2"/>
      <c r="EN1816" s="2"/>
      <c r="EO1816" s="2"/>
      <c r="EP1816" s="2"/>
      <c r="EQ1816" s="2"/>
      <c r="ER1816" s="2"/>
      <c r="ES1816" s="2"/>
      <c r="ET1816" s="2"/>
      <c r="EU1816" s="2"/>
      <c r="EV1816" s="2"/>
      <c r="EW1816" s="2"/>
      <c r="EX1816" s="2"/>
      <c r="EY1816" s="2"/>
      <c r="EZ1816" s="2"/>
      <c r="FA1816" s="2"/>
      <c r="FB1816" s="2"/>
      <c r="FC1816" s="2"/>
      <c r="FD1816" s="2"/>
      <c r="FE1816" s="2"/>
      <c r="FF1816" s="2"/>
      <c r="FG1816" s="2"/>
      <c r="FH1816" s="2"/>
      <c r="FI1816" s="2"/>
      <c r="FJ1816" s="2"/>
      <c r="FK1816" s="2"/>
      <c r="FL1816" s="2"/>
      <c r="FM1816" s="2"/>
      <c r="FN1816" s="2"/>
      <c r="FO1816" s="2"/>
      <c r="FP1816" s="2"/>
      <c r="FQ1816" s="2"/>
      <c r="FR1816" s="2"/>
      <c r="FS1816" s="2"/>
      <c r="FT1816" s="2"/>
      <c r="FU1816" s="2"/>
      <c r="FV1816" s="2"/>
      <c r="FW1816" s="2"/>
      <c r="FX1816" s="2"/>
      <c r="FY1816" s="2"/>
      <c r="FZ1816" s="2"/>
      <c r="GA1816" s="2"/>
      <c r="GB1816" s="2"/>
      <c r="GC1816" s="2"/>
      <c r="GD1816" s="2"/>
      <c r="GE1816" s="2"/>
      <c r="GF1816" s="2"/>
      <c r="GG1816" s="2"/>
      <c r="GH1816" s="2"/>
      <c r="GI1816" s="2"/>
      <c r="GJ1816" s="2"/>
      <c r="GK1816" s="2"/>
      <c r="GL1816" s="2"/>
      <c r="GM1816" s="2"/>
      <c r="GN1816" s="2"/>
      <c r="GO1816" s="2"/>
      <c r="GP1816" s="2"/>
      <c r="GQ1816" s="2"/>
      <c r="GR1816" s="2"/>
      <c r="GS1816" s="2"/>
      <c r="GT1816" s="2"/>
      <c r="GU1816" s="2"/>
      <c r="GV1816" s="2"/>
      <c r="GW1816" s="2"/>
      <c r="GX1816" s="2"/>
      <c r="GY1816" s="2"/>
      <c r="GZ1816" s="2"/>
      <c r="HA1816" s="2"/>
      <c r="HB1816" s="2"/>
      <c r="HC1816" s="2"/>
      <c r="HD1816" s="2"/>
      <c r="HE1816" s="2"/>
      <c r="HF1816" s="2"/>
      <c r="HG1816" s="2"/>
      <c r="HH1816" s="2"/>
      <c r="HI1816" s="2"/>
      <c r="HJ1816" s="2"/>
      <c r="HK1816" s="2"/>
      <c r="HL1816" s="2"/>
      <c r="HM1816" s="2"/>
      <c r="HN1816" s="2"/>
      <c r="HO1816" s="2"/>
      <c r="HP1816" s="2"/>
      <c r="HQ1816" s="2"/>
      <c r="HR1816" s="2"/>
      <c r="HS1816" s="2"/>
      <c r="HT1816" s="2"/>
      <c r="HU1816" s="2"/>
      <c r="HV1816" s="2"/>
      <c r="HW1816" s="2"/>
      <c r="HX1816" s="2"/>
      <c r="HY1816" s="2"/>
      <c r="HZ1816" s="2"/>
      <c r="IA1816" s="2"/>
      <c r="IB1816" s="2"/>
      <c r="IC1816" s="2"/>
      <c r="ID1816" s="2"/>
      <c r="IE1816" s="2"/>
      <c r="IF1816" s="2"/>
      <c r="IG1816" s="2"/>
      <c r="IH1816" s="2"/>
      <c r="II1816" s="2"/>
      <c r="IJ1816" s="2"/>
      <c r="IK1816" s="2"/>
      <c r="IL1816" s="2"/>
      <c r="IM1816" s="2"/>
      <c r="IN1816" s="2"/>
      <c r="IO1816" s="2"/>
      <c r="IP1816" s="2"/>
      <c r="IQ1816" s="2"/>
    </row>
    <row r="1817" spans="1:251" s="16" customFormat="1">
      <c r="A1817" s="8"/>
      <c r="B1817" s="117"/>
      <c r="C1817" s="118"/>
      <c r="D1817" s="118"/>
      <c r="E1817" s="118"/>
      <c r="F1817" s="118"/>
      <c r="G1817" s="118"/>
      <c r="H1817" s="118"/>
      <c r="I1817" s="118"/>
      <c r="J1817" s="118"/>
      <c r="K1817" s="118"/>
      <c r="L1817" s="118"/>
      <c r="M1817" s="118"/>
      <c r="N1817" s="118"/>
      <c r="O1817" s="118"/>
      <c r="P1817" s="118"/>
      <c r="Q1817" s="118"/>
      <c r="R1817" s="118"/>
      <c r="S1817" s="118"/>
      <c r="T1817" s="118"/>
      <c r="U1817" s="118"/>
      <c r="V1817" s="118"/>
      <c r="W1817" s="118"/>
      <c r="X1817" s="118"/>
      <c r="Y1817" s="118"/>
      <c r="Z1817" s="119"/>
      <c r="AA1817" s="121"/>
      <c r="AB1817" s="118"/>
      <c r="AC1817" s="118"/>
      <c r="AD1817" s="118"/>
      <c r="AE1817" s="118"/>
      <c r="AF1817" s="118"/>
      <c r="AG1817" s="118"/>
      <c r="AH1817" s="118"/>
      <c r="AI1817" s="119"/>
      <c r="AJ1817" s="121"/>
      <c r="AK1817" s="118"/>
      <c r="AL1817" s="118"/>
      <c r="AM1817" s="118"/>
      <c r="AN1817" s="118"/>
      <c r="AO1817" s="118"/>
      <c r="AP1817" s="118"/>
      <c r="AQ1817" s="118"/>
      <c r="AR1817" s="119"/>
      <c r="AS1817" s="121"/>
      <c r="AT1817" s="118"/>
      <c r="AU1817" s="118"/>
      <c r="AV1817" s="118"/>
      <c r="AW1817" s="118"/>
      <c r="AX1817" s="123"/>
      <c r="AY1817" s="2"/>
      <c r="AZ1817" s="2"/>
      <c r="BA1817" s="2"/>
      <c r="BB1817" s="23"/>
      <c r="BC1817" s="24"/>
      <c r="BE1817" s="2"/>
      <c r="BF1817" s="2"/>
      <c r="BG1817" s="2"/>
      <c r="BH1817" s="2"/>
      <c r="BI1817" s="2"/>
      <c r="BJ1817" s="2"/>
      <c r="BK1817" s="2"/>
      <c r="BL1817" s="2"/>
      <c r="BM1817" s="2"/>
      <c r="BN1817" s="2"/>
      <c r="BO1817" s="2"/>
      <c r="BP1817" s="2"/>
      <c r="BQ1817" s="2"/>
      <c r="BR1817" s="2"/>
      <c r="BS1817" s="2"/>
      <c r="BT1817" s="2"/>
      <c r="BU1817" s="2"/>
      <c r="BV1817" s="2"/>
      <c r="BW1817" s="2"/>
      <c r="BX1817" s="2"/>
      <c r="BY1817" s="2"/>
      <c r="BZ1817" s="2"/>
      <c r="CA1817" s="2"/>
      <c r="CB1817" s="2"/>
      <c r="CC1817" s="2"/>
      <c r="CD1817" s="2"/>
      <c r="CE1817" s="2"/>
      <c r="CF1817" s="2"/>
      <c r="CG1817" s="2"/>
      <c r="CH1817" s="2"/>
      <c r="CI1817" s="2"/>
      <c r="CJ1817" s="2"/>
      <c r="CK1817" s="2"/>
      <c r="CL1817" s="2"/>
      <c r="CM1817" s="2"/>
      <c r="CN1817" s="2"/>
      <c r="CO1817" s="2"/>
      <c r="CP1817" s="2"/>
      <c r="CQ1817" s="2"/>
      <c r="CR1817" s="2"/>
      <c r="CS1817" s="2"/>
      <c r="CT1817" s="2"/>
      <c r="CU1817" s="2"/>
      <c r="CV1817" s="2"/>
      <c r="CW1817" s="2"/>
      <c r="CX1817" s="2"/>
      <c r="CY1817" s="2"/>
      <c r="CZ1817" s="2"/>
      <c r="DA1817" s="2"/>
      <c r="DB1817" s="2"/>
      <c r="DC1817" s="2"/>
      <c r="DD1817" s="2"/>
      <c r="DE1817" s="2"/>
      <c r="DF1817" s="2"/>
      <c r="DG1817" s="2"/>
      <c r="DH1817" s="2"/>
      <c r="DI1817" s="2"/>
      <c r="DJ1817" s="2"/>
      <c r="DK1817" s="2"/>
      <c r="DL1817" s="2"/>
      <c r="DM1817" s="2"/>
      <c r="DN1817" s="2"/>
      <c r="DO1817" s="2"/>
      <c r="DP1817" s="2"/>
      <c r="DQ1817" s="2"/>
      <c r="DR1817" s="2"/>
      <c r="DS1817" s="2"/>
      <c r="DT1817" s="2"/>
      <c r="DU1817" s="2"/>
      <c r="DV1817" s="2"/>
      <c r="DW1817" s="2"/>
      <c r="DX1817" s="2"/>
      <c r="DY1817" s="2"/>
      <c r="DZ1817" s="2"/>
      <c r="EA1817" s="2"/>
      <c r="EB1817" s="2"/>
      <c r="EC1817" s="2"/>
      <c r="ED1817" s="2"/>
      <c r="EE1817" s="2"/>
      <c r="EF1817" s="2"/>
      <c r="EG1817" s="2"/>
      <c r="EH1817" s="2"/>
      <c r="EI1817" s="2"/>
      <c r="EJ1817" s="2"/>
      <c r="EK1817" s="2"/>
      <c r="EL1817" s="2"/>
      <c r="EM1817" s="2"/>
      <c r="EN1817" s="2"/>
      <c r="EO1817" s="2"/>
      <c r="EP1817" s="2"/>
      <c r="EQ1817" s="2"/>
      <c r="ER1817" s="2"/>
      <c r="ES1817" s="2"/>
      <c r="ET1817" s="2"/>
      <c r="EU1817" s="2"/>
      <c r="EV1817" s="2"/>
      <c r="EW1817" s="2"/>
      <c r="EX1817" s="2"/>
      <c r="EY1817" s="2"/>
      <c r="EZ1817" s="2"/>
      <c r="FA1817" s="2"/>
      <c r="FB1817" s="2"/>
      <c r="FC1817" s="2"/>
      <c r="FD1817" s="2"/>
      <c r="FE1817" s="2"/>
      <c r="FF1817" s="2"/>
      <c r="FG1817" s="2"/>
      <c r="FH1817" s="2"/>
      <c r="FI1817" s="2"/>
      <c r="FJ1817" s="2"/>
      <c r="FK1817" s="2"/>
      <c r="FL1817" s="2"/>
      <c r="FM1817" s="2"/>
      <c r="FN1817" s="2"/>
      <c r="FO1817" s="2"/>
      <c r="FP1817" s="2"/>
      <c r="FQ1817" s="2"/>
      <c r="FR1817" s="2"/>
      <c r="FS1817" s="2"/>
      <c r="FT1817" s="2"/>
      <c r="FU1817" s="2"/>
      <c r="FV1817" s="2"/>
      <c r="FW1817" s="2"/>
      <c r="FX1817" s="2"/>
      <c r="FY1817" s="2"/>
      <c r="FZ1817" s="2"/>
      <c r="GA1817" s="2"/>
      <c r="GB1817" s="2"/>
      <c r="GC1817" s="2"/>
      <c r="GD1817" s="2"/>
      <c r="GE1817" s="2"/>
      <c r="GF1817" s="2"/>
      <c r="GG1817" s="2"/>
      <c r="GH1817" s="2"/>
      <c r="GI1817" s="2"/>
      <c r="GJ1817" s="2"/>
      <c r="GK1817" s="2"/>
      <c r="GL1817" s="2"/>
      <c r="GM1817" s="2"/>
      <c r="GN1817" s="2"/>
      <c r="GO1817" s="2"/>
      <c r="GP1817" s="2"/>
      <c r="GQ1817" s="2"/>
      <c r="GR1817" s="2"/>
      <c r="GS1817" s="2"/>
      <c r="GT1817" s="2"/>
      <c r="GU1817" s="2"/>
      <c r="GV1817" s="2"/>
      <c r="GW1817" s="2"/>
      <c r="GX1817" s="2"/>
      <c r="GY1817" s="2"/>
      <c r="GZ1817" s="2"/>
      <c r="HA1817" s="2"/>
      <c r="HB1817" s="2"/>
      <c r="HC1817" s="2"/>
      <c r="HD1817" s="2"/>
      <c r="HE1817" s="2"/>
      <c r="HF1817" s="2"/>
      <c r="HG1817" s="2"/>
      <c r="HH1817" s="2"/>
      <c r="HI1817" s="2"/>
      <c r="HJ1817" s="2"/>
      <c r="HK1817" s="2"/>
      <c r="HL1817" s="2"/>
      <c r="HM1817" s="2"/>
      <c r="HN1817" s="2"/>
      <c r="HO1817" s="2"/>
      <c r="HP1817" s="2"/>
      <c r="HQ1817" s="2"/>
      <c r="HR1817" s="2"/>
      <c r="HS1817" s="2"/>
      <c r="HT1817" s="2"/>
      <c r="HU1817" s="2"/>
      <c r="HV1817" s="2"/>
      <c r="HW1817" s="2"/>
      <c r="HX1817" s="2"/>
      <c r="HY1817" s="2"/>
      <c r="HZ1817" s="2"/>
      <c r="IA1817" s="2"/>
      <c r="IB1817" s="2"/>
      <c r="IC1817" s="2"/>
      <c r="ID1817" s="2"/>
      <c r="IE1817" s="2"/>
      <c r="IF1817" s="2"/>
      <c r="IG1817" s="2"/>
      <c r="IH1817" s="2"/>
      <c r="II1817" s="2"/>
      <c r="IJ1817" s="2"/>
      <c r="IK1817" s="2"/>
      <c r="IL1817" s="2"/>
      <c r="IM1817" s="2"/>
      <c r="IN1817" s="2"/>
      <c r="IO1817" s="2"/>
      <c r="IP1817" s="2"/>
      <c r="IQ1817" s="2"/>
    </row>
    <row r="1818" spans="1:251" s="16" customFormat="1" ht="18.75" customHeight="1">
      <c r="A1818" s="8"/>
      <c r="B1818" s="25"/>
      <c r="C1818" s="93" t="s">
        <v>33</v>
      </c>
      <c r="D1818" s="94"/>
      <c r="E1818" s="94"/>
      <c r="F1818" s="94"/>
      <c r="G1818" s="94"/>
      <c r="H1818" s="94"/>
      <c r="I1818" s="94"/>
      <c r="J1818" s="94"/>
      <c r="K1818" s="94"/>
      <c r="L1818" s="94"/>
      <c r="M1818" s="94"/>
      <c r="N1818" s="94"/>
      <c r="O1818" s="94"/>
      <c r="P1818" s="94"/>
      <c r="Q1818" s="94"/>
      <c r="R1818" s="94"/>
      <c r="S1818" s="94"/>
      <c r="T1818" s="94"/>
      <c r="U1818" s="94"/>
      <c r="V1818" s="94"/>
      <c r="W1818" s="94"/>
      <c r="X1818" s="94"/>
      <c r="Y1818" s="94"/>
      <c r="Z1818" s="95"/>
      <c r="AA1818" s="96">
        <v>1706560</v>
      </c>
      <c r="AB1818" s="97"/>
      <c r="AC1818" s="97"/>
      <c r="AD1818" s="97"/>
      <c r="AE1818" s="97"/>
      <c r="AF1818" s="97"/>
      <c r="AG1818" s="97"/>
      <c r="AH1818" s="97"/>
      <c r="AI1818" s="98"/>
      <c r="AJ1818" s="96"/>
      <c r="AK1818" s="97"/>
      <c r="AL1818" s="97"/>
      <c r="AM1818" s="97"/>
      <c r="AN1818" s="97"/>
      <c r="AO1818" s="97"/>
      <c r="AP1818" s="97"/>
      <c r="AQ1818" s="97"/>
      <c r="AR1818" s="98"/>
      <c r="AS1818" s="99" t="s">
        <v>419</v>
      </c>
      <c r="AT1818" s="100"/>
      <c r="AU1818" s="100"/>
      <c r="AV1818" s="100"/>
      <c r="AW1818" s="100"/>
      <c r="AX1818" s="101"/>
      <c r="AY1818" s="2"/>
      <c r="AZ1818" s="2"/>
      <c r="BA1818" s="2"/>
      <c r="BB1818" s="2"/>
      <c r="BC1818" s="2"/>
      <c r="BD1818" s="2"/>
      <c r="BE1818" s="2"/>
      <c r="BF1818" s="2"/>
      <c r="BG1818" s="2"/>
      <c r="BH1818" s="2"/>
      <c r="BI1818" s="2"/>
      <c r="BJ1818" s="2"/>
      <c r="BK1818" s="2"/>
      <c r="BL1818" s="2"/>
      <c r="BM1818" s="2"/>
      <c r="BN1818" s="2"/>
      <c r="BO1818" s="2"/>
      <c r="BP1818" s="2"/>
      <c r="BQ1818" s="2"/>
      <c r="BR1818" s="2"/>
      <c r="BS1818" s="2"/>
      <c r="BT1818" s="2"/>
      <c r="BU1818" s="2"/>
      <c r="BV1818" s="2"/>
      <c r="BW1818" s="2"/>
      <c r="BX1818" s="2"/>
      <c r="BY1818" s="2"/>
      <c r="BZ1818" s="2"/>
      <c r="CA1818" s="2"/>
      <c r="CB1818" s="2"/>
      <c r="CC1818" s="2"/>
      <c r="CD1818" s="2"/>
      <c r="CE1818" s="2"/>
      <c r="CF1818" s="2"/>
      <c r="CG1818" s="2"/>
      <c r="CH1818" s="2"/>
      <c r="CI1818" s="2"/>
      <c r="CJ1818" s="2"/>
      <c r="CK1818" s="2"/>
      <c r="CL1818" s="2"/>
      <c r="CM1818" s="2"/>
      <c r="CN1818" s="2"/>
      <c r="CO1818" s="2"/>
      <c r="CP1818" s="2"/>
      <c r="CQ1818" s="2"/>
      <c r="CR1818" s="2"/>
      <c r="CS1818" s="2"/>
      <c r="CT1818" s="2"/>
      <c r="CU1818" s="2"/>
      <c r="CV1818" s="2"/>
      <c r="CW1818" s="2"/>
      <c r="CX1818" s="2"/>
      <c r="CY1818" s="2"/>
      <c r="CZ1818" s="2"/>
      <c r="DA1818" s="2"/>
      <c r="DB1818" s="2"/>
      <c r="DC1818" s="2"/>
      <c r="DD1818" s="2"/>
      <c r="DE1818" s="2"/>
      <c r="DF1818" s="2"/>
      <c r="DG1818" s="2"/>
      <c r="DH1818" s="2"/>
      <c r="DI1818" s="2"/>
      <c r="DJ1818" s="2"/>
      <c r="DK1818" s="2"/>
      <c r="DL1818" s="2"/>
      <c r="DM1818" s="2"/>
      <c r="DN1818" s="2"/>
      <c r="DO1818" s="2"/>
      <c r="DP1818" s="2"/>
      <c r="DQ1818" s="2"/>
      <c r="DR1818" s="2"/>
      <c r="DS1818" s="2"/>
      <c r="DT1818" s="2"/>
      <c r="DU1818" s="2"/>
      <c r="DV1818" s="2"/>
      <c r="DW1818" s="2"/>
      <c r="DX1818" s="2"/>
      <c r="DY1818" s="2"/>
      <c r="DZ1818" s="2"/>
      <c r="EA1818" s="2"/>
      <c r="EB1818" s="2"/>
      <c r="EC1818" s="2"/>
      <c r="ED1818" s="2"/>
      <c r="EE1818" s="2"/>
      <c r="EF1818" s="2"/>
      <c r="EG1818" s="2"/>
      <c r="EH1818" s="2"/>
      <c r="EI1818" s="2"/>
      <c r="EJ1818" s="2"/>
      <c r="EK1818" s="2"/>
      <c r="EL1818" s="2"/>
      <c r="EM1818" s="2"/>
      <c r="EN1818" s="2"/>
      <c r="EO1818" s="2"/>
      <c r="EP1818" s="2"/>
      <c r="EQ1818" s="2"/>
      <c r="ER1818" s="2"/>
      <c r="ES1818" s="2"/>
      <c r="ET1818" s="2"/>
      <c r="EU1818" s="2"/>
      <c r="EV1818" s="2"/>
      <c r="EW1818" s="2"/>
      <c r="EX1818" s="2"/>
      <c r="EY1818" s="2"/>
      <c r="EZ1818" s="2"/>
      <c r="FA1818" s="2"/>
      <c r="FB1818" s="2"/>
      <c r="FC1818" s="2"/>
      <c r="FD1818" s="2"/>
      <c r="FE1818" s="2"/>
      <c r="FF1818" s="2"/>
      <c r="FG1818" s="2"/>
      <c r="FH1818" s="2"/>
      <c r="FI1818" s="2"/>
      <c r="FJ1818" s="2"/>
      <c r="FK1818" s="2"/>
      <c r="FL1818" s="2"/>
      <c r="FM1818" s="2"/>
      <c r="FN1818" s="2"/>
      <c r="FO1818" s="2"/>
      <c r="FP1818" s="2"/>
      <c r="FQ1818" s="2"/>
      <c r="FR1818" s="2"/>
      <c r="FS1818" s="2"/>
      <c r="FT1818" s="2"/>
      <c r="FU1818" s="2"/>
      <c r="FV1818" s="2"/>
      <c r="FW1818" s="2"/>
      <c r="FX1818" s="2"/>
      <c r="FY1818" s="2"/>
      <c r="FZ1818" s="2"/>
      <c r="GA1818" s="2"/>
      <c r="GB1818" s="2"/>
      <c r="GC1818" s="2"/>
      <c r="GD1818" s="2"/>
      <c r="GE1818" s="2"/>
      <c r="GF1818" s="2"/>
      <c r="GG1818" s="2"/>
      <c r="GH1818" s="2"/>
      <c r="GI1818" s="2"/>
      <c r="GJ1818" s="2"/>
      <c r="GK1818" s="2"/>
      <c r="GL1818" s="2"/>
      <c r="GM1818" s="2"/>
      <c r="GN1818" s="2"/>
      <c r="GO1818" s="2"/>
      <c r="GP1818" s="2"/>
      <c r="GQ1818" s="2"/>
      <c r="GR1818" s="2"/>
      <c r="GS1818" s="2"/>
      <c r="GT1818" s="2"/>
      <c r="GU1818" s="2"/>
      <c r="GV1818" s="2"/>
      <c r="GW1818" s="2"/>
      <c r="GX1818" s="2"/>
      <c r="GY1818" s="2"/>
      <c r="GZ1818" s="2"/>
      <c r="HA1818" s="2"/>
      <c r="HB1818" s="2"/>
      <c r="HC1818" s="2"/>
      <c r="HD1818" s="2"/>
      <c r="HE1818" s="2"/>
      <c r="HF1818" s="2"/>
      <c r="HG1818" s="2"/>
      <c r="HH1818" s="2"/>
      <c r="HI1818" s="2"/>
      <c r="HJ1818" s="2"/>
      <c r="HK1818" s="2"/>
      <c r="HL1818" s="2"/>
      <c r="HM1818" s="2"/>
      <c r="HN1818" s="2"/>
      <c r="HO1818" s="2"/>
      <c r="HP1818" s="2"/>
      <c r="HQ1818" s="2"/>
      <c r="HR1818" s="2"/>
      <c r="HS1818" s="2"/>
      <c r="HT1818" s="2"/>
      <c r="HU1818" s="2"/>
      <c r="HV1818" s="2"/>
      <c r="HW1818" s="2"/>
      <c r="HX1818" s="2"/>
      <c r="HY1818" s="2"/>
      <c r="HZ1818" s="2"/>
      <c r="IA1818" s="2"/>
      <c r="IB1818" s="2"/>
      <c r="IC1818" s="2"/>
      <c r="ID1818" s="2"/>
      <c r="IE1818" s="2"/>
      <c r="IF1818" s="2"/>
      <c r="IG1818" s="2"/>
      <c r="IH1818" s="2"/>
      <c r="II1818" s="2"/>
      <c r="IJ1818" s="2"/>
      <c r="IK1818" s="2"/>
      <c r="IL1818" s="2"/>
      <c r="IM1818" s="2"/>
      <c r="IN1818" s="2"/>
      <c r="IO1818" s="2"/>
      <c r="IP1818" s="2"/>
      <c r="IQ1818" s="2"/>
    </row>
    <row r="1819" spans="1:251" s="16" customFormat="1" ht="18.75" customHeight="1" thickBot="1">
      <c r="A1819" s="17"/>
      <c r="B1819" s="102" t="s">
        <v>11</v>
      </c>
      <c r="C1819" s="103"/>
      <c r="D1819" s="103"/>
      <c r="E1819" s="103"/>
      <c r="F1819" s="103"/>
      <c r="G1819" s="103"/>
      <c r="H1819" s="103"/>
      <c r="I1819" s="103"/>
      <c r="J1819" s="103"/>
      <c r="K1819" s="103"/>
      <c r="L1819" s="103"/>
      <c r="M1819" s="103"/>
      <c r="N1819" s="103"/>
      <c r="O1819" s="103"/>
      <c r="P1819" s="103"/>
      <c r="Q1819" s="103"/>
      <c r="R1819" s="103"/>
      <c r="S1819" s="103"/>
      <c r="T1819" s="103"/>
      <c r="U1819" s="103"/>
      <c r="V1819" s="103"/>
      <c r="W1819" s="103"/>
      <c r="X1819" s="103"/>
      <c r="Y1819" s="103"/>
      <c r="Z1819" s="104"/>
      <c r="AA1819" s="105">
        <f>SUM($AA$1818:$AA$1818)</f>
        <v>1706560</v>
      </c>
      <c r="AB1819" s="106"/>
      <c r="AC1819" s="106"/>
      <c r="AD1819" s="106"/>
      <c r="AE1819" s="106"/>
      <c r="AF1819" s="106"/>
      <c r="AG1819" s="106"/>
      <c r="AH1819" s="106"/>
      <c r="AI1819" s="107"/>
      <c r="AJ1819" s="105"/>
      <c r="AK1819" s="106"/>
      <c r="AL1819" s="106"/>
      <c r="AM1819" s="106"/>
      <c r="AN1819" s="106"/>
      <c r="AO1819" s="106"/>
      <c r="AP1819" s="106"/>
      <c r="AQ1819" s="106"/>
      <c r="AR1819" s="107"/>
      <c r="AS1819" s="108"/>
      <c r="AT1819" s="109"/>
      <c r="AU1819" s="109"/>
      <c r="AV1819" s="109"/>
      <c r="AW1819" s="109"/>
      <c r="AX1819" s="110"/>
      <c r="AY1819" s="2"/>
      <c r="AZ1819" s="2"/>
      <c r="BA1819" s="2"/>
      <c r="BB1819" s="2"/>
      <c r="BC1819" s="2"/>
      <c r="BD1819" s="2"/>
      <c r="BE1819" s="2"/>
      <c r="BF1819" s="2"/>
      <c r="BG1819" s="2"/>
      <c r="BH1819" s="2"/>
      <c r="BI1819" s="2"/>
      <c r="BJ1819" s="2"/>
      <c r="BK1819" s="2"/>
      <c r="BL1819" s="2"/>
      <c r="BM1819" s="2"/>
      <c r="BN1819" s="2"/>
      <c r="BO1819" s="2"/>
      <c r="BP1819" s="2"/>
      <c r="BQ1819" s="2"/>
      <c r="BR1819" s="2"/>
      <c r="BS1819" s="2"/>
      <c r="BT1819" s="2"/>
      <c r="BU1819" s="2"/>
      <c r="BV1819" s="2"/>
      <c r="BW1819" s="2"/>
      <c r="BX1819" s="2"/>
      <c r="BY1819" s="2"/>
      <c r="BZ1819" s="2"/>
      <c r="CA1819" s="2"/>
      <c r="CB1819" s="2"/>
      <c r="CC1819" s="2"/>
      <c r="CD1819" s="2"/>
      <c r="CE1819" s="2"/>
      <c r="CF1819" s="2"/>
      <c r="CG1819" s="2"/>
      <c r="CH1819" s="2"/>
      <c r="CI1819" s="2"/>
      <c r="CJ1819" s="2"/>
      <c r="CK1819" s="2"/>
      <c r="CL1819" s="2"/>
      <c r="CM1819" s="2"/>
      <c r="CN1819" s="2"/>
      <c r="CO1819" s="2"/>
      <c r="CP1819" s="2"/>
      <c r="CQ1819" s="2"/>
      <c r="CR1819" s="2"/>
      <c r="CS1819" s="2"/>
      <c r="CT1819" s="2"/>
      <c r="CU1819" s="2"/>
      <c r="CV1819" s="2"/>
      <c r="CW1819" s="2"/>
      <c r="CX1819" s="2"/>
      <c r="CY1819" s="2"/>
      <c r="CZ1819" s="2"/>
      <c r="DA1819" s="2"/>
      <c r="DB1819" s="2"/>
      <c r="DC1819" s="2"/>
      <c r="DD1819" s="2"/>
      <c r="DE1819" s="2"/>
      <c r="DF1819" s="2"/>
      <c r="DG1819" s="2"/>
      <c r="DH1819" s="2"/>
      <c r="DI1819" s="2"/>
      <c r="DJ1819" s="2"/>
      <c r="DK1819" s="2"/>
      <c r="DL1819" s="2"/>
      <c r="DM1819" s="2"/>
      <c r="DN1819" s="2"/>
      <c r="DO1819" s="2"/>
      <c r="DP1819" s="2"/>
      <c r="DQ1819" s="2"/>
      <c r="DR1819" s="2"/>
      <c r="DS1819" s="2"/>
      <c r="DT1819" s="2"/>
      <c r="DU1819" s="2"/>
      <c r="DV1819" s="2"/>
      <c r="DW1819" s="2"/>
      <c r="DX1819" s="2"/>
      <c r="DY1819" s="2"/>
      <c r="DZ1819" s="2"/>
      <c r="EA1819" s="2"/>
      <c r="EB1819" s="2"/>
      <c r="EC1819" s="2"/>
      <c r="ED1819" s="2"/>
      <c r="EE1819" s="2"/>
      <c r="EF1819" s="2"/>
      <c r="EG1819" s="2"/>
      <c r="EH1819" s="2"/>
      <c r="EI1819" s="2"/>
      <c r="EJ1819" s="2"/>
      <c r="EK1819" s="2"/>
      <c r="EL1819" s="2"/>
      <c r="EM1819" s="2"/>
      <c r="EN1819" s="2"/>
      <c r="EO1819" s="2"/>
      <c r="EP1819" s="2"/>
      <c r="EQ1819" s="2"/>
      <c r="ER1819" s="2"/>
      <c r="ES1819" s="2"/>
      <c r="ET1819" s="2"/>
      <c r="EU1819" s="2"/>
      <c r="EV1819" s="2"/>
      <c r="EW1819" s="2"/>
      <c r="EX1819" s="2"/>
      <c r="EY1819" s="2"/>
      <c r="EZ1819" s="2"/>
      <c r="FA1819" s="2"/>
      <c r="FB1819" s="2"/>
      <c r="FC1819" s="2"/>
      <c r="FD1819" s="2"/>
      <c r="FE1819" s="2"/>
      <c r="FF1819" s="2"/>
      <c r="FG1819" s="2"/>
      <c r="FH1819" s="2"/>
      <c r="FI1819" s="2"/>
      <c r="FJ1819" s="2"/>
      <c r="FK1819" s="2"/>
      <c r="FL1819" s="2"/>
      <c r="FM1819" s="2"/>
      <c r="FN1819" s="2"/>
      <c r="FO1819" s="2"/>
      <c r="FP1819" s="2"/>
      <c r="FQ1819" s="2"/>
      <c r="FR1819" s="2"/>
      <c r="FS1819" s="2"/>
      <c r="FT1819" s="2"/>
      <c r="FU1819" s="2"/>
      <c r="FV1819" s="2"/>
      <c r="FW1819" s="2"/>
      <c r="FX1819" s="2"/>
      <c r="FY1819" s="2"/>
      <c r="FZ1819" s="2"/>
      <c r="GA1819" s="2"/>
      <c r="GB1819" s="2"/>
      <c r="GC1819" s="2"/>
      <c r="GD1819" s="2"/>
      <c r="GE1819" s="2"/>
      <c r="GF1819" s="2"/>
      <c r="GG1819" s="2"/>
      <c r="GH1819" s="2"/>
      <c r="GI1819" s="2"/>
      <c r="GJ1819" s="2"/>
      <c r="GK1819" s="2"/>
      <c r="GL1819" s="2"/>
      <c r="GM1819" s="2"/>
      <c r="GN1819" s="2"/>
      <c r="GO1819" s="2"/>
      <c r="GP1819" s="2"/>
      <c r="GQ1819" s="2"/>
      <c r="GR1819" s="2"/>
      <c r="GS1819" s="2"/>
      <c r="GT1819" s="2"/>
      <c r="GU1819" s="2"/>
      <c r="GV1819" s="2"/>
      <c r="GW1819" s="2"/>
      <c r="GX1819" s="2"/>
      <c r="GY1819" s="2"/>
      <c r="GZ1819" s="2"/>
      <c r="HA1819" s="2"/>
      <c r="HB1819" s="2"/>
      <c r="HC1819" s="2"/>
      <c r="HD1819" s="2"/>
      <c r="HE1819" s="2"/>
      <c r="HF1819" s="2"/>
      <c r="HG1819" s="2"/>
      <c r="HH1819" s="2"/>
      <c r="HI1819" s="2"/>
      <c r="HJ1819" s="2"/>
      <c r="HK1819" s="2"/>
      <c r="HL1819" s="2"/>
      <c r="HM1819" s="2"/>
      <c r="HN1819" s="2"/>
      <c r="HO1819" s="2"/>
      <c r="HP1819" s="2"/>
      <c r="HQ1819" s="2"/>
      <c r="HR1819" s="2"/>
      <c r="HS1819" s="2"/>
      <c r="HT1819" s="2"/>
      <c r="HU1819" s="2"/>
      <c r="HV1819" s="2"/>
      <c r="HW1819" s="2"/>
      <c r="HX1819" s="2"/>
      <c r="HY1819" s="2"/>
      <c r="HZ1819" s="2"/>
      <c r="IA1819" s="2"/>
      <c r="IB1819" s="2"/>
      <c r="IC1819" s="2"/>
      <c r="ID1819" s="2"/>
      <c r="IE1819" s="2"/>
      <c r="IF1819" s="2"/>
      <c r="IG1819" s="2"/>
      <c r="IH1819" s="2"/>
      <c r="II1819" s="2"/>
      <c r="IJ1819" s="2"/>
      <c r="IK1819" s="2"/>
      <c r="IL1819" s="2"/>
      <c r="IM1819" s="2"/>
      <c r="IN1819" s="2"/>
      <c r="IO1819" s="2"/>
      <c r="IP1819" s="2"/>
      <c r="IQ1819" s="2"/>
    </row>
  </sheetData>
  <mergeCells count="1430">
    <mergeCell ref="C796:Z796"/>
    <mergeCell ref="AA796:AI796"/>
    <mergeCell ref="AJ796:AR796"/>
    <mergeCell ref="AS796:AX796"/>
    <mergeCell ref="C797:Z797"/>
    <mergeCell ref="AA797:AI797"/>
    <mergeCell ref="AJ797:AR797"/>
    <mergeCell ref="AS797:AX797"/>
    <mergeCell ref="C798:Z798"/>
    <mergeCell ref="AA798:AI798"/>
    <mergeCell ref="AJ798:AR798"/>
    <mergeCell ref="AS798:AX798"/>
    <mergeCell ref="C34:Z34"/>
    <mergeCell ref="AA34:AI34"/>
    <mergeCell ref="AJ34:AR34"/>
    <mergeCell ref="AS34:AX34"/>
    <mergeCell ref="C35:Z35"/>
    <mergeCell ref="AA35:AI35"/>
    <mergeCell ref="AJ35:AR35"/>
    <mergeCell ref="AS35:AX35"/>
    <mergeCell ref="AS37:AX37"/>
    <mergeCell ref="C78:Z78"/>
    <mergeCell ref="AA78:AI78"/>
    <mergeCell ref="AJ78:AR78"/>
    <mergeCell ref="AS78:AX78"/>
    <mergeCell ref="C79:Z79"/>
    <mergeCell ref="AA79:AI79"/>
    <mergeCell ref="AJ79:AR79"/>
    <mergeCell ref="AS79:AX79"/>
    <mergeCell ref="C76:Z76"/>
    <mergeCell ref="AA76:AI76"/>
    <mergeCell ref="AJ76:AR76"/>
    <mergeCell ref="B3:AX3"/>
    <mergeCell ref="B6:G6"/>
    <mergeCell ref="H6:AX6"/>
    <mergeCell ref="B10:AX14"/>
    <mergeCell ref="B19:AX27"/>
    <mergeCell ref="B32:Z33"/>
    <mergeCell ref="AA32:AI33"/>
    <mergeCell ref="AJ32:AR33"/>
    <mergeCell ref="AS32:AX33"/>
    <mergeCell ref="C40:Z40"/>
    <mergeCell ref="AA40:AI40"/>
    <mergeCell ref="AJ40:AR40"/>
    <mergeCell ref="AS40:AX40"/>
    <mergeCell ref="B41:Z41"/>
    <mergeCell ref="AA41:AI41"/>
    <mergeCell ref="AJ41:AR41"/>
    <mergeCell ref="AS41:AX41"/>
    <mergeCell ref="C38:Z38"/>
    <mergeCell ref="AA38:AI38"/>
    <mergeCell ref="AJ38:AR38"/>
    <mergeCell ref="AS38:AX38"/>
    <mergeCell ref="C39:Z39"/>
    <mergeCell ref="AA39:AI39"/>
    <mergeCell ref="AJ39:AR39"/>
    <mergeCell ref="AS39:AX39"/>
    <mergeCell ref="C36:Z36"/>
    <mergeCell ref="AA36:AI36"/>
    <mergeCell ref="AJ36:AR36"/>
    <mergeCell ref="AS36:AX36"/>
    <mergeCell ref="C37:Z37"/>
    <mergeCell ref="AA37:AI37"/>
    <mergeCell ref="AJ37:AR37"/>
    <mergeCell ref="AS76:AX76"/>
    <mergeCell ref="C77:Z77"/>
    <mergeCell ref="AA77:AI77"/>
    <mergeCell ref="AJ77:AR77"/>
    <mergeCell ref="AS77:AX77"/>
    <mergeCell ref="B45:AX45"/>
    <mergeCell ref="B48:G48"/>
    <mergeCell ref="H48:AX48"/>
    <mergeCell ref="B52:AX56"/>
    <mergeCell ref="B61:AX69"/>
    <mergeCell ref="B74:Z75"/>
    <mergeCell ref="AA74:AI75"/>
    <mergeCell ref="AJ74:AR75"/>
    <mergeCell ref="AS74:AX75"/>
    <mergeCell ref="C84:Z84"/>
    <mergeCell ref="AA84:AI84"/>
    <mergeCell ref="AJ84:AR84"/>
    <mergeCell ref="AS84:AX84"/>
    <mergeCell ref="C85:Z85"/>
    <mergeCell ref="AA85:AI85"/>
    <mergeCell ref="AJ85:AR85"/>
    <mergeCell ref="AS85:AX85"/>
    <mergeCell ref="C82:Z82"/>
    <mergeCell ref="AA82:AI82"/>
    <mergeCell ref="AJ82:AR82"/>
    <mergeCell ref="AS82:AX82"/>
    <mergeCell ref="C83:Z83"/>
    <mergeCell ref="AA83:AI83"/>
    <mergeCell ref="AJ83:AR83"/>
    <mergeCell ref="AS83:AX83"/>
    <mergeCell ref="C80:Z80"/>
    <mergeCell ref="AA80:AI80"/>
    <mergeCell ref="AJ80:AR80"/>
    <mergeCell ref="AS80:AX80"/>
    <mergeCell ref="C81:Z81"/>
    <mergeCell ref="AA81:AI81"/>
    <mergeCell ref="AJ81:AR81"/>
    <mergeCell ref="AS81:AX81"/>
    <mergeCell ref="C90:Z90"/>
    <mergeCell ref="AA90:AI90"/>
    <mergeCell ref="AJ90:AR90"/>
    <mergeCell ref="AS90:AX90"/>
    <mergeCell ref="B91:Z91"/>
    <mergeCell ref="AA91:AI91"/>
    <mergeCell ref="AJ91:AR91"/>
    <mergeCell ref="AS91:AX91"/>
    <mergeCell ref="C88:Z88"/>
    <mergeCell ref="AA88:AI88"/>
    <mergeCell ref="AJ88:AR88"/>
    <mergeCell ref="AS88:AX88"/>
    <mergeCell ref="C89:Z89"/>
    <mergeCell ref="AA89:AI89"/>
    <mergeCell ref="AJ89:AR89"/>
    <mergeCell ref="AS89:AX89"/>
    <mergeCell ref="C86:Z86"/>
    <mergeCell ref="AA86:AI86"/>
    <mergeCell ref="AJ86:AR86"/>
    <mergeCell ref="AS86:AX86"/>
    <mergeCell ref="C87:Z87"/>
    <mergeCell ref="AA87:AI87"/>
    <mergeCell ref="AJ87:AR87"/>
    <mergeCell ref="AS87:AX87"/>
    <mergeCell ref="C125:Z125"/>
    <mergeCell ref="AA125:AI125"/>
    <mergeCell ref="AJ125:AR125"/>
    <mergeCell ref="AS125:AX125"/>
    <mergeCell ref="C126:Z126"/>
    <mergeCell ref="AA126:AI126"/>
    <mergeCell ref="AJ126:AR126"/>
    <mergeCell ref="AS126:AX126"/>
    <mergeCell ref="B95:AX95"/>
    <mergeCell ref="B98:G98"/>
    <mergeCell ref="H98:AX98"/>
    <mergeCell ref="B102:AX106"/>
    <mergeCell ref="B111:AX118"/>
    <mergeCell ref="B123:Z124"/>
    <mergeCell ref="AA123:AI124"/>
    <mergeCell ref="AJ123:AR124"/>
    <mergeCell ref="AS123:AX124"/>
    <mergeCell ref="C131:Z131"/>
    <mergeCell ref="AA131:AI131"/>
    <mergeCell ref="AJ131:AR131"/>
    <mergeCell ref="AS131:AX131"/>
    <mergeCell ref="C132:Z132"/>
    <mergeCell ref="AA132:AI132"/>
    <mergeCell ref="AJ132:AR132"/>
    <mergeCell ref="AS132:AX132"/>
    <mergeCell ref="C129:Z129"/>
    <mergeCell ref="AA129:AI129"/>
    <mergeCell ref="AJ129:AR129"/>
    <mergeCell ref="AS129:AX129"/>
    <mergeCell ref="C130:Z130"/>
    <mergeCell ref="AA130:AI130"/>
    <mergeCell ref="AJ130:AR130"/>
    <mergeCell ref="AS130:AX130"/>
    <mergeCell ref="C127:Z127"/>
    <mergeCell ref="AA127:AI127"/>
    <mergeCell ref="AJ127:AR127"/>
    <mergeCell ref="AS127:AX127"/>
    <mergeCell ref="C128:Z128"/>
    <mergeCell ref="AA128:AI128"/>
    <mergeCell ref="AJ128:AR128"/>
    <mergeCell ref="AS128:AX128"/>
    <mergeCell ref="C137:Z137"/>
    <mergeCell ref="AA137:AI137"/>
    <mergeCell ref="AJ137:AR137"/>
    <mergeCell ref="AS137:AX137"/>
    <mergeCell ref="C138:Z138"/>
    <mergeCell ref="AA138:AI138"/>
    <mergeCell ref="AJ138:AR138"/>
    <mergeCell ref="AS138:AX138"/>
    <mergeCell ref="C135:Z135"/>
    <mergeCell ref="AA135:AI135"/>
    <mergeCell ref="AJ135:AR135"/>
    <mergeCell ref="AS135:AX135"/>
    <mergeCell ref="C136:Z136"/>
    <mergeCell ref="AA136:AI136"/>
    <mergeCell ref="AJ136:AR136"/>
    <mergeCell ref="AS136:AX136"/>
    <mergeCell ref="C133:Z133"/>
    <mergeCell ref="AA133:AI133"/>
    <mergeCell ref="AJ133:AR133"/>
    <mergeCell ref="AS133:AX133"/>
    <mergeCell ref="C134:Z134"/>
    <mergeCell ref="AA134:AI134"/>
    <mergeCell ref="AJ134:AR134"/>
    <mergeCell ref="AS134:AX134"/>
    <mergeCell ref="B144:AX144"/>
    <mergeCell ref="B147:G147"/>
    <mergeCell ref="H147:AX147"/>
    <mergeCell ref="B151:AX156"/>
    <mergeCell ref="B161:AX167"/>
    <mergeCell ref="B172:Z173"/>
    <mergeCell ref="AA172:AI173"/>
    <mergeCell ref="AJ172:AR173"/>
    <mergeCell ref="AS172:AX173"/>
    <mergeCell ref="B140:Z140"/>
    <mergeCell ref="AA140:AI140"/>
    <mergeCell ref="AJ140:AR140"/>
    <mergeCell ref="AS140:AX140"/>
    <mergeCell ref="C139:Z139"/>
    <mergeCell ref="AA139:AI139"/>
    <mergeCell ref="AJ139:AR139"/>
    <mergeCell ref="AS139:AX139"/>
    <mergeCell ref="C178:Z178"/>
    <mergeCell ref="AA178:AI178"/>
    <mergeCell ref="AJ178:AR178"/>
    <mergeCell ref="AS178:AX178"/>
    <mergeCell ref="B179:Z179"/>
    <mergeCell ref="AA179:AI179"/>
    <mergeCell ref="AJ179:AR179"/>
    <mergeCell ref="AS179:AX179"/>
    <mergeCell ref="C176:Z176"/>
    <mergeCell ref="AA176:AI176"/>
    <mergeCell ref="AJ176:AR176"/>
    <mergeCell ref="AS176:AX176"/>
    <mergeCell ref="C177:Z177"/>
    <mergeCell ref="AA177:AI177"/>
    <mergeCell ref="AJ177:AR177"/>
    <mergeCell ref="AS177:AX177"/>
    <mergeCell ref="C174:Z174"/>
    <mergeCell ref="AA174:AI174"/>
    <mergeCell ref="AJ174:AR174"/>
    <mergeCell ref="AS174:AX174"/>
    <mergeCell ref="C175:Z175"/>
    <mergeCell ref="AA175:AI175"/>
    <mergeCell ref="AJ175:AR175"/>
    <mergeCell ref="AS175:AX175"/>
    <mergeCell ref="C210:Z210"/>
    <mergeCell ref="AA210:AI210"/>
    <mergeCell ref="AJ210:AR210"/>
    <mergeCell ref="AS210:AX210"/>
    <mergeCell ref="B211:Z211"/>
    <mergeCell ref="AA211:AI211"/>
    <mergeCell ref="AJ211:AR211"/>
    <mergeCell ref="AS211:AX211"/>
    <mergeCell ref="B183:AX183"/>
    <mergeCell ref="B186:G186"/>
    <mergeCell ref="H186:AX186"/>
    <mergeCell ref="B190:AX194"/>
    <mergeCell ref="B199:AX203"/>
    <mergeCell ref="B208:Z209"/>
    <mergeCell ref="AA208:AI209"/>
    <mergeCell ref="AJ208:AR209"/>
    <mergeCell ref="AS208:AX209"/>
    <mergeCell ref="C242:Z242"/>
    <mergeCell ref="AA242:AI242"/>
    <mergeCell ref="AJ242:AR242"/>
    <mergeCell ref="AS242:AX242"/>
    <mergeCell ref="B243:Z243"/>
    <mergeCell ref="AA243:AI243"/>
    <mergeCell ref="AJ243:AR243"/>
    <mergeCell ref="AS243:AX243"/>
    <mergeCell ref="B215:AX215"/>
    <mergeCell ref="B218:G218"/>
    <mergeCell ref="H218:AX218"/>
    <mergeCell ref="B222:AX226"/>
    <mergeCell ref="B231:AX235"/>
    <mergeCell ref="B240:Z241"/>
    <mergeCell ref="AA240:AI241"/>
    <mergeCell ref="AJ240:AR241"/>
    <mergeCell ref="AS240:AX241"/>
    <mergeCell ref="C275:Z275"/>
    <mergeCell ref="AA275:AI275"/>
    <mergeCell ref="AJ275:AR275"/>
    <mergeCell ref="AS275:AX275"/>
    <mergeCell ref="C276:Z276"/>
    <mergeCell ref="AA276:AI276"/>
    <mergeCell ref="AJ276:AR276"/>
    <mergeCell ref="AS276:AX276"/>
    <mergeCell ref="B247:AX247"/>
    <mergeCell ref="B250:G250"/>
    <mergeCell ref="H250:AX250"/>
    <mergeCell ref="B254:AX258"/>
    <mergeCell ref="B263:AX268"/>
    <mergeCell ref="B273:Z274"/>
    <mergeCell ref="AA273:AI274"/>
    <mergeCell ref="AJ273:AR274"/>
    <mergeCell ref="AS273:AX274"/>
    <mergeCell ref="B282:AX282"/>
    <mergeCell ref="B285:G285"/>
    <mergeCell ref="H285:AX285"/>
    <mergeCell ref="B289:AX293"/>
    <mergeCell ref="B298:AX303"/>
    <mergeCell ref="B308:Z309"/>
    <mergeCell ref="AA308:AI309"/>
    <mergeCell ref="AJ308:AR309"/>
    <mergeCell ref="AS308:AX309"/>
    <mergeCell ref="C277:Z277"/>
    <mergeCell ref="AA277:AI277"/>
    <mergeCell ref="AJ277:AR277"/>
    <mergeCell ref="AS277:AX277"/>
    <mergeCell ref="B278:Z278"/>
    <mergeCell ref="AA278:AI278"/>
    <mergeCell ref="AJ278:AR278"/>
    <mergeCell ref="AS278:AX278"/>
    <mergeCell ref="C314:Z314"/>
    <mergeCell ref="AA314:AI314"/>
    <mergeCell ref="AJ314:AR314"/>
    <mergeCell ref="AS314:AX314"/>
    <mergeCell ref="B315:Z315"/>
    <mergeCell ref="AA315:AI315"/>
    <mergeCell ref="AJ315:AR315"/>
    <mergeCell ref="AS315:AX315"/>
    <mergeCell ref="C312:Z312"/>
    <mergeCell ref="AA312:AI312"/>
    <mergeCell ref="AJ312:AR312"/>
    <mergeCell ref="AS312:AX312"/>
    <mergeCell ref="C313:Z313"/>
    <mergeCell ref="AA313:AI313"/>
    <mergeCell ref="AJ313:AR313"/>
    <mergeCell ref="AS313:AX313"/>
    <mergeCell ref="C310:Z310"/>
    <mergeCell ref="AA310:AI310"/>
    <mergeCell ref="AJ310:AR310"/>
    <mergeCell ref="AS310:AX310"/>
    <mergeCell ref="C311:Z311"/>
    <mergeCell ref="AA311:AI311"/>
    <mergeCell ref="AJ311:AR311"/>
    <mergeCell ref="AS311:AX311"/>
    <mergeCell ref="C346:Z346"/>
    <mergeCell ref="AA346:AI346"/>
    <mergeCell ref="AJ346:AR346"/>
    <mergeCell ref="AS346:AX346"/>
    <mergeCell ref="B347:Z347"/>
    <mergeCell ref="AA347:AI347"/>
    <mergeCell ref="AJ347:AR347"/>
    <mergeCell ref="AS347:AX347"/>
    <mergeCell ref="B319:AX319"/>
    <mergeCell ref="B322:G322"/>
    <mergeCell ref="H322:AX322"/>
    <mergeCell ref="B326:AX330"/>
    <mergeCell ref="B335:AX339"/>
    <mergeCell ref="B344:Z345"/>
    <mergeCell ref="AA344:AI345"/>
    <mergeCell ref="AJ344:AR345"/>
    <mergeCell ref="AS344:AX345"/>
    <mergeCell ref="C378:Z378"/>
    <mergeCell ref="AA378:AI378"/>
    <mergeCell ref="AJ378:AR378"/>
    <mergeCell ref="AS378:AX378"/>
    <mergeCell ref="C379:Z379"/>
    <mergeCell ref="AA379:AI379"/>
    <mergeCell ref="AJ379:AR379"/>
    <mergeCell ref="AS379:AX379"/>
    <mergeCell ref="B351:AX351"/>
    <mergeCell ref="B354:G354"/>
    <mergeCell ref="H354:AX354"/>
    <mergeCell ref="B358:AX362"/>
    <mergeCell ref="B367:AX371"/>
    <mergeCell ref="B376:Z377"/>
    <mergeCell ref="AA376:AI377"/>
    <mergeCell ref="AJ376:AR377"/>
    <mergeCell ref="AS376:AX377"/>
    <mergeCell ref="C411:Z411"/>
    <mergeCell ref="AA411:AI411"/>
    <mergeCell ref="AJ411:AR411"/>
    <mergeCell ref="AS411:AX411"/>
    <mergeCell ref="B412:Z412"/>
    <mergeCell ref="AA412:AI412"/>
    <mergeCell ref="AJ412:AR412"/>
    <mergeCell ref="AS412:AX412"/>
    <mergeCell ref="B391:AX395"/>
    <mergeCell ref="B400:AX404"/>
    <mergeCell ref="B409:Z410"/>
    <mergeCell ref="AA409:AI410"/>
    <mergeCell ref="AJ409:AR410"/>
    <mergeCell ref="AS409:AX410"/>
    <mergeCell ref="B380:Z380"/>
    <mergeCell ref="AA380:AI380"/>
    <mergeCell ref="AJ380:AR380"/>
    <mergeCell ref="AS380:AX380"/>
    <mergeCell ref="B384:AX384"/>
    <mergeCell ref="B387:G387"/>
    <mergeCell ref="H387:AX387"/>
    <mergeCell ref="C445:Z445"/>
    <mergeCell ref="AA445:AI445"/>
    <mergeCell ref="AJ445:AR445"/>
    <mergeCell ref="AS445:AX445"/>
    <mergeCell ref="C446:Z446"/>
    <mergeCell ref="AA446:AI446"/>
    <mergeCell ref="AJ446:AR446"/>
    <mergeCell ref="AS446:AX446"/>
    <mergeCell ref="C443:Z443"/>
    <mergeCell ref="AA443:AI443"/>
    <mergeCell ref="AJ443:AR443"/>
    <mergeCell ref="AS443:AX443"/>
    <mergeCell ref="C444:Z444"/>
    <mergeCell ref="AA444:AI444"/>
    <mergeCell ref="AJ444:AR444"/>
    <mergeCell ref="AS444:AX444"/>
    <mergeCell ref="B416:AX416"/>
    <mergeCell ref="B419:G419"/>
    <mergeCell ref="H419:AX419"/>
    <mergeCell ref="B423:AX427"/>
    <mergeCell ref="B432:AX436"/>
    <mergeCell ref="B441:Z442"/>
    <mergeCell ref="AA441:AI442"/>
    <mergeCell ref="AJ441:AR442"/>
    <mergeCell ref="AS441:AX442"/>
    <mergeCell ref="C479:Z479"/>
    <mergeCell ref="AA479:AI479"/>
    <mergeCell ref="AJ479:AR479"/>
    <mergeCell ref="AS479:AX479"/>
    <mergeCell ref="C480:Z480"/>
    <mergeCell ref="AA480:AI480"/>
    <mergeCell ref="AJ480:AR480"/>
    <mergeCell ref="AS480:AX480"/>
    <mergeCell ref="B458:AX462"/>
    <mergeCell ref="B467:AX472"/>
    <mergeCell ref="B477:Z478"/>
    <mergeCell ref="AA477:AI478"/>
    <mergeCell ref="AJ477:AR478"/>
    <mergeCell ref="AS477:AX478"/>
    <mergeCell ref="B447:Z447"/>
    <mergeCell ref="AA447:AI447"/>
    <mergeCell ref="AJ447:AR447"/>
    <mergeCell ref="AS447:AX447"/>
    <mergeCell ref="B451:AX451"/>
    <mergeCell ref="B454:G454"/>
    <mergeCell ref="H454:AX454"/>
    <mergeCell ref="C485:Z485"/>
    <mergeCell ref="AA485:AI485"/>
    <mergeCell ref="AJ485:AR485"/>
    <mergeCell ref="AS485:AX485"/>
    <mergeCell ref="C483:Z483"/>
    <mergeCell ref="AA483:AI483"/>
    <mergeCell ref="AJ483:AR483"/>
    <mergeCell ref="AS483:AX483"/>
    <mergeCell ref="C484:Z484"/>
    <mergeCell ref="AA484:AI484"/>
    <mergeCell ref="AJ484:AR484"/>
    <mergeCell ref="AS484:AX484"/>
    <mergeCell ref="C481:Z481"/>
    <mergeCell ref="AA481:AI481"/>
    <mergeCell ref="AJ481:AR481"/>
    <mergeCell ref="AS481:AX481"/>
    <mergeCell ref="C482:Z482"/>
    <mergeCell ref="AA482:AI482"/>
    <mergeCell ref="AJ482:AR482"/>
    <mergeCell ref="AS482:AX482"/>
    <mergeCell ref="C522:Z522"/>
    <mergeCell ref="AA522:AI522"/>
    <mergeCell ref="AJ522:AR522"/>
    <mergeCell ref="AS522:AX522"/>
    <mergeCell ref="C523:Z523"/>
    <mergeCell ref="AA523:AI523"/>
    <mergeCell ref="AJ523:AR523"/>
    <mergeCell ref="AS523:AX523"/>
    <mergeCell ref="B497:AX503"/>
    <mergeCell ref="B508:AX515"/>
    <mergeCell ref="B520:Z521"/>
    <mergeCell ref="AA520:AI521"/>
    <mergeCell ref="AJ520:AR521"/>
    <mergeCell ref="AS520:AX521"/>
    <mergeCell ref="B486:Z486"/>
    <mergeCell ref="AA486:AI486"/>
    <mergeCell ref="AJ486:AR486"/>
    <mergeCell ref="AS486:AX486"/>
    <mergeCell ref="B490:AX490"/>
    <mergeCell ref="B493:G493"/>
    <mergeCell ref="H493:AX493"/>
    <mergeCell ref="B537:AX541"/>
    <mergeCell ref="B546:AX557"/>
    <mergeCell ref="B562:Z563"/>
    <mergeCell ref="AA562:AI563"/>
    <mergeCell ref="AJ562:AR563"/>
    <mergeCell ref="AS562:AX563"/>
    <mergeCell ref="B526:Z526"/>
    <mergeCell ref="AA526:AI526"/>
    <mergeCell ref="AJ526:AR526"/>
    <mergeCell ref="AS526:AX526"/>
    <mergeCell ref="B530:AX530"/>
    <mergeCell ref="B533:G533"/>
    <mergeCell ref="H533:AX533"/>
    <mergeCell ref="C524:Z524"/>
    <mergeCell ref="AA524:AI524"/>
    <mergeCell ref="AJ524:AR524"/>
    <mergeCell ref="AS524:AX524"/>
    <mergeCell ref="C525:Z525"/>
    <mergeCell ref="AA525:AI525"/>
    <mergeCell ref="AJ525:AR525"/>
    <mergeCell ref="AS525:AX525"/>
    <mergeCell ref="C568:Z568"/>
    <mergeCell ref="AA568:AI568"/>
    <mergeCell ref="AJ568:AR568"/>
    <mergeCell ref="AS568:AX568"/>
    <mergeCell ref="C569:Z569"/>
    <mergeCell ref="AA569:AI569"/>
    <mergeCell ref="AJ569:AR569"/>
    <mergeCell ref="AS569:AX569"/>
    <mergeCell ref="C566:Z566"/>
    <mergeCell ref="AA566:AI566"/>
    <mergeCell ref="AJ566:AR566"/>
    <mergeCell ref="AS566:AX566"/>
    <mergeCell ref="C567:Z567"/>
    <mergeCell ref="AA567:AI567"/>
    <mergeCell ref="AJ567:AR567"/>
    <mergeCell ref="AS567:AX567"/>
    <mergeCell ref="C564:Z564"/>
    <mergeCell ref="AA564:AI564"/>
    <mergeCell ref="AJ564:AR564"/>
    <mergeCell ref="AS564:AX564"/>
    <mergeCell ref="C565:Z565"/>
    <mergeCell ref="AA565:AI565"/>
    <mergeCell ref="AJ565:AR565"/>
    <mergeCell ref="AS565:AX565"/>
    <mergeCell ref="B583:AX587"/>
    <mergeCell ref="B592:AX598"/>
    <mergeCell ref="B603:Z604"/>
    <mergeCell ref="AA603:AI604"/>
    <mergeCell ref="AJ603:AR604"/>
    <mergeCell ref="AS603:AX604"/>
    <mergeCell ref="B572:Z572"/>
    <mergeCell ref="AA572:AI572"/>
    <mergeCell ref="AJ572:AR572"/>
    <mergeCell ref="AS572:AX572"/>
    <mergeCell ref="B576:AX576"/>
    <mergeCell ref="B579:G579"/>
    <mergeCell ref="H579:AX579"/>
    <mergeCell ref="C570:Z570"/>
    <mergeCell ref="AA570:AI570"/>
    <mergeCell ref="AJ570:AR570"/>
    <mergeCell ref="AS570:AX570"/>
    <mergeCell ref="C571:Z571"/>
    <mergeCell ref="AA571:AI571"/>
    <mergeCell ref="AJ571:AR571"/>
    <mergeCell ref="AS571:AX571"/>
    <mergeCell ref="B610:AX610"/>
    <mergeCell ref="B613:G613"/>
    <mergeCell ref="H613:AX613"/>
    <mergeCell ref="B617:AX621"/>
    <mergeCell ref="B626:AX632"/>
    <mergeCell ref="B637:Z638"/>
    <mergeCell ref="AA637:AI638"/>
    <mergeCell ref="AJ637:AR638"/>
    <mergeCell ref="AS637:AX638"/>
    <mergeCell ref="C605:Z605"/>
    <mergeCell ref="AA605:AI605"/>
    <mergeCell ref="AJ605:AR605"/>
    <mergeCell ref="AS605:AX605"/>
    <mergeCell ref="B606:Z606"/>
    <mergeCell ref="AA606:AI606"/>
    <mergeCell ref="AJ606:AR606"/>
    <mergeCell ref="AS606:AX606"/>
    <mergeCell ref="B644:AX644"/>
    <mergeCell ref="B647:G647"/>
    <mergeCell ref="H647:AX647"/>
    <mergeCell ref="B651:AX655"/>
    <mergeCell ref="B660:AX666"/>
    <mergeCell ref="B671:Z672"/>
    <mergeCell ref="AA671:AI672"/>
    <mergeCell ref="AJ671:AR672"/>
    <mergeCell ref="AS671:AX672"/>
    <mergeCell ref="C639:Z639"/>
    <mergeCell ref="AA639:AI639"/>
    <mergeCell ref="AJ639:AR639"/>
    <mergeCell ref="AS639:AX639"/>
    <mergeCell ref="B640:Z640"/>
    <mergeCell ref="AA640:AI640"/>
    <mergeCell ref="AJ640:AR640"/>
    <mergeCell ref="AS640:AX640"/>
    <mergeCell ref="B678:AX678"/>
    <mergeCell ref="B681:G681"/>
    <mergeCell ref="H681:AX681"/>
    <mergeCell ref="B685:AX689"/>
    <mergeCell ref="B694:AX701"/>
    <mergeCell ref="B706:Z707"/>
    <mergeCell ref="AA706:AI707"/>
    <mergeCell ref="AJ706:AR707"/>
    <mergeCell ref="AS706:AX707"/>
    <mergeCell ref="C673:Z673"/>
    <mergeCell ref="AA673:AI673"/>
    <mergeCell ref="AJ673:AR673"/>
    <mergeCell ref="AS673:AX673"/>
    <mergeCell ref="B674:Z674"/>
    <mergeCell ref="AA674:AI674"/>
    <mergeCell ref="AJ674:AR674"/>
    <mergeCell ref="AS674:AX674"/>
    <mergeCell ref="C712:Z712"/>
    <mergeCell ref="AA712:AI712"/>
    <mergeCell ref="AJ712:AR712"/>
    <mergeCell ref="AS712:AX712"/>
    <mergeCell ref="C713:Z713"/>
    <mergeCell ref="AA713:AI713"/>
    <mergeCell ref="AJ713:AR713"/>
    <mergeCell ref="AS713:AX713"/>
    <mergeCell ref="C710:Z710"/>
    <mergeCell ref="AA710:AI710"/>
    <mergeCell ref="AJ710:AR710"/>
    <mergeCell ref="AS710:AX710"/>
    <mergeCell ref="C711:Z711"/>
    <mergeCell ref="AA711:AI711"/>
    <mergeCell ref="AJ711:AR711"/>
    <mergeCell ref="AS711:AX711"/>
    <mergeCell ref="C708:Z708"/>
    <mergeCell ref="AA708:AI708"/>
    <mergeCell ref="AJ708:AR708"/>
    <mergeCell ref="AS708:AX708"/>
    <mergeCell ref="C709:Z709"/>
    <mergeCell ref="AA709:AI709"/>
    <mergeCell ref="AJ709:AR709"/>
    <mergeCell ref="AS709:AX709"/>
    <mergeCell ref="C718:Z718"/>
    <mergeCell ref="AA718:AI718"/>
    <mergeCell ref="AJ718:AR718"/>
    <mergeCell ref="AS718:AX718"/>
    <mergeCell ref="B719:Z719"/>
    <mergeCell ref="AA719:AI719"/>
    <mergeCell ref="AJ719:AR719"/>
    <mergeCell ref="AS719:AX719"/>
    <mergeCell ref="C716:Z716"/>
    <mergeCell ref="AA716:AI716"/>
    <mergeCell ref="AJ716:AR716"/>
    <mergeCell ref="AS716:AX716"/>
    <mergeCell ref="C717:Z717"/>
    <mergeCell ref="AA717:AI717"/>
    <mergeCell ref="AJ717:AR717"/>
    <mergeCell ref="AS717:AX717"/>
    <mergeCell ref="C714:Z714"/>
    <mergeCell ref="AA714:AI714"/>
    <mergeCell ref="AJ714:AR714"/>
    <mergeCell ref="AS714:AX714"/>
    <mergeCell ref="C715:Z715"/>
    <mergeCell ref="AA715:AI715"/>
    <mergeCell ref="AJ715:AR715"/>
    <mergeCell ref="AS715:AX715"/>
    <mergeCell ref="C750:Z750"/>
    <mergeCell ref="AA750:AI750"/>
    <mergeCell ref="AJ750:AR750"/>
    <mergeCell ref="AS750:AX750"/>
    <mergeCell ref="B751:Z751"/>
    <mergeCell ref="AA751:AI751"/>
    <mergeCell ref="AJ751:AR751"/>
    <mergeCell ref="AS751:AX751"/>
    <mergeCell ref="B723:AX723"/>
    <mergeCell ref="B726:G726"/>
    <mergeCell ref="H726:AX726"/>
    <mergeCell ref="B730:AX734"/>
    <mergeCell ref="B739:AX743"/>
    <mergeCell ref="B748:Z749"/>
    <mergeCell ref="AA748:AI749"/>
    <mergeCell ref="AJ748:AR749"/>
    <mergeCell ref="AS748:AX749"/>
    <mergeCell ref="C788:Z788"/>
    <mergeCell ref="AA788:AI788"/>
    <mergeCell ref="AJ788:AR788"/>
    <mergeCell ref="AS788:AX788"/>
    <mergeCell ref="C789:Z789"/>
    <mergeCell ref="AA789:AI789"/>
    <mergeCell ref="AJ789:AR789"/>
    <mergeCell ref="AS789:AX789"/>
    <mergeCell ref="C786:Z786"/>
    <mergeCell ref="AA786:AI786"/>
    <mergeCell ref="AJ786:AR786"/>
    <mergeCell ref="AS786:AX786"/>
    <mergeCell ref="C787:Z787"/>
    <mergeCell ref="AA787:AI787"/>
    <mergeCell ref="AJ787:AR787"/>
    <mergeCell ref="AS787:AX787"/>
    <mergeCell ref="B755:AX755"/>
    <mergeCell ref="B758:G758"/>
    <mergeCell ref="H758:AX758"/>
    <mergeCell ref="B762:AX767"/>
    <mergeCell ref="B772:AX779"/>
    <mergeCell ref="B784:Z785"/>
    <mergeCell ref="AA784:AI785"/>
    <mergeCell ref="AJ784:AR785"/>
    <mergeCell ref="AS784:AX785"/>
    <mergeCell ref="C794:Z794"/>
    <mergeCell ref="AA794:AI794"/>
    <mergeCell ref="AJ794:AR794"/>
    <mergeCell ref="AS794:AX794"/>
    <mergeCell ref="C795:Z795"/>
    <mergeCell ref="AA795:AI795"/>
    <mergeCell ref="AJ795:AR795"/>
    <mergeCell ref="AS795:AX795"/>
    <mergeCell ref="C792:Z792"/>
    <mergeCell ref="AA792:AI792"/>
    <mergeCell ref="AJ792:AR792"/>
    <mergeCell ref="AS792:AX792"/>
    <mergeCell ref="C793:Z793"/>
    <mergeCell ref="AA793:AI793"/>
    <mergeCell ref="AJ793:AR793"/>
    <mergeCell ref="AS793:AX793"/>
    <mergeCell ref="C790:Z790"/>
    <mergeCell ref="AA790:AI790"/>
    <mergeCell ref="AJ790:AR790"/>
    <mergeCell ref="AS790:AX790"/>
    <mergeCell ref="C791:Z791"/>
    <mergeCell ref="AA791:AI791"/>
    <mergeCell ref="AJ791:AR791"/>
    <mergeCell ref="AS791:AX791"/>
    <mergeCell ref="B799:Z799"/>
    <mergeCell ref="AA799:AI799"/>
    <mergeCell ref="AJ799:AR799"/>
    <mergeCell ref="AS799:AX799"/>
    <mergeCell ref="B803:AX803"/>
    <mergeCell ref="B806:G806"/>
    <mergeCell ref="H806:AX806"/>
    <mergeCell ref="B810:AX815"/>
    <mergeCell ref="B820:AX825"/>
    <mergeCell ref="B830:Z831"/>
    <mergeCell ref="AA830:AI831"/>
    <mergeCell ref="AJ830:AR831"/>
    <mergeCell ref="AS830:AX831"/>
    <mergeCell ref="B836:Z836"/>
    <mergeCell ref="AA836:AI836"/>
    <mergeCell ref="AJ836:AR836"/>
    <mergeCell ref="AS836:AX836"/>
    <mergeCell ref="B840:AX840"/>
    <mergeCell ref="B843:G843"/>
    <mergeCell ref="H843:AX843"/>
    <mergeCell ref="C834:Z834"/>
    <mergeCell ref="AA834:AI834"/>
    <mergeCell ref="AJ834:AR834"/>
    <mergeCell ref="AS834:AX834"/>
    <mergeCell ref="C835:Z835"/>
    <mergeCell ref="AA835:AI835"/>
    <mergeCell ref="AJ835:AR835"/>
    <mergeCell ref="AS835:AX835"/>
    <mergeCell ref="C832:Z832"/>
    <mergeCell ref="AA832:AI832"/>
    <mergeCell ref="AJ832:AR832"/>
    <mergeCell ref="AS832:AX832"/>
    <mergeCell ref="C833:Z833"/>
    <mergeCell ref="AA833:AI833"/>
    <mergeCell ref="AJ833:AR833"/>
    <mergeCell ref="AS833:AX833"/>
    <mergeCell ref="C871:Z871"/>
    <mergeCell ref="AA871:AI871"/>
    <mergeCell ref="AJ871:AR871"/>
    <mergeCell ref="AS871:AX871"/>
    <mergeCell ref="B872:Z872"/>
    <mergeCell ref="AA872:AI872"/>
    <mergeCell ref="AJ872:AR872"/>
    <mergeCell ref="AS872:AX872"/>
    <mergeCell ref="C869:Z869"/>
    <mergeCell ref="AA869:AI869"/>
    <mergeCell ref="AJ869:AR869"/>
    <mergeCell ref="AS869:AX869"/>
    <mergeCell ref="C870:Z870"/>
    <mergeCell ref="AA870:AI870"/>
    <mergeCell ref="AJ870:AR870"/>
    <mergeCell ref="AS870:AX870"/>
    <mergeCell ref="B847:AX851"/>
    <mergeCell ref="B856:AX862"/>
    <mergeCell ref="B867:Z868"/>
    <mergeCell ref="AA867:AI868"/>
    <mergeCell ref="AJ867:AR868"/>
    <mergeCell ref="AS867:AX868"/>
    <mergeCell ref="C912:Z912"/>
    <mergeCell ref="AA912:AI912"/>
    <mergeCell ref="AJ912:AR912"/>
    <mergeCell ref="AS912:AX912"/>
    <mergeCell ref="C913:Z913"/>
    <mergeCell ref="AA913:AI913"/>
    <mergeCell ref="AJ913:AR913"/>
    <mergeCell ref="AS913:AX913"/>
    <mergeCell ref="C910:Z910"/>
    <mergeCell ref="AA910:AI910"/>
    <mergeCell ref="AJ910:AR910"/>
    <mergeCell ref="AS910:AX910"/>
    <mergeCell ref="C911:Z911"/>
    <mergeCell ref="AA911:AI911"/>
    <mergeCell ref="AJ911:AR911"/>
    <mergeCell ref="AS911:AX911"/>
    <mergeCell ref="B876:AX876"/>
    <mergeCell ref="B879:G879"/>
    <mergeCell ref="H879:AX879"/>
    <mergeCell ref="B883:AX894"/>
    <mergeCell ref="B899:AX903"/>
    <mergeCell ref="B908:Z909"/>
    <mergeCell ref="AA908:AI909"/>
    <mergeCell ref="AJ908:AR909"/>
    <mergeCell ref="AS908:AX909"/>
    <mergeCell ref="C918:Z918"/>
    <mergeCell ref="AA918:AI918"/>
    <mergeCell ref="AJ918:AR918"/>
    <mergeCell ref="AS918:AX918"/>
    <mergeCell ref="C919:Z919"/>
    <mergeCell ref="AA919:AI919"/>
    <mergeCell ref="AJ919:AR919"/>
    <mergeCell ref="AS919:AX919"/>
    <mergeCell ref="C916:Z916"/>
    <mergeCell ref="AA916:AI916"/>
    <mergeCell ref="AJ916:AR916"/>
    <mergeCell ref="AS916:AX916"/>
    <mergeCell ref="C917:Z917"/>
    <mergeCell ref="AA917:AI917"/>
    <mergeCell ref="AJ917:AR917"/>
    <mergeCell ref="AS917:AX917"/>
    <mergeCell ref="C914:Z914"/>
    <mergeCell ref="AA914:AI914"/>
    <mergeCell ref="AJ914:AR914"/>
    <mergeCell ref="AS914:AX914"/>
    <mergeCell ref="C915:Z915"/>
    <mergeCell ref="AA915:AI915"/>
    <mergeCell ref="AJ915:AR915"/>
    <mergeCell ref="AS915:AX915"/>
    <mergeCell ref="B933:AX939"/>
    <mergeCell ref="B944:AX957"/>
    <mergeCell ref="B962:Z963"/>
    <mergeCell ref="AA962:AI963"/>
    <mergeCell ref="AJ962:AR963"/>
    <mergeCell ref="AS962:AX963"/>
    <mergeCell ref="B922:Z922"/>
    <mergeCell ref="AA922:AI922"/>
    <mergeCell ref="AJ922:AR922"/>
    <mergeCell ref="AS922:AX922"/>
    <mergeCell ref="B926:AX926"/>
    <mergeCell ref="B929:G929"/>
    <mergeCell ref="H929:AX929"/>
    <mergeCell ref="C920:Z920"/>
    <mergeCell ref="AA920:AI920"/>
    <mergeCell ref="AJ920:AR920"/>
    <mergeCell ref="AS920:AX920"/>
    <mergeCell ref="C921:Z921"/>
    <mergeCell ref="AA921:AI921"/>
    <mergeCell ref="AJ921:AR921"/>
    <mergeCell ref="AS921:AX921"/>
    <mergeCell ref="C968:Z968"/>
    <mergeCell ref="AA968:AI968"/>
    <mergeCell ref="AJ968:AR968"/>
    <mergeCell ref="AS968:AX968"/>
    <mergeCell ref="B969:Z969"/>
    <mergeCell ref="AA969:AI969"/>
    <mergeCell ref="AJ969:AR969"/>
    <mergeCell ref="AS969:AX969"/>
    <mergeCell ref="C966:Z966"/>
    <mergeCell ref="AA966:AI966"/>
    <mergeCell ref="AJ966:AR966"/>
    <mergeCell ref="AS966:AX966"/>
    <mergeCell ref="C967:Z967"/>
    <mergeCell ref="AA967:AI967"/>
    <mergeCell ref="AJ967:AR967"/>
    <mergeCell ref="AS967:AX967"/>
    <mergeCell ref="C964:Z964"/>
    <mergeCell ref="AA964:AI964"/>
    <mergeCell ref="AJ964:AR964"/>
    <mergeCell ref="AS964:AX964"/>
    <mergeCell ref="C965:Z965"/>
    <mergeCell ref="AA965:AI965"/>
    <mergeCell ref="AJ965:AR965"/>
    <mergeCell ref="AS965:AX965"/>
    <mergeCell ref="C1009:Z1009"/>
    <mergeCell ref="AA1009:AI1009"/>
    <mergeCell ref="AJ1009:AR1009"/>
    <mergeCell ref="AS1009:AX1009"/>
    <mergeCell ref="C1010:Z1010"/>
    <mergeCell ref="AA1010:AI1010"/>
    <mergeCell ref="AJ1010:AR1010"/>
    <mergeCell ref="AS1010:AX1010"/>
    <mergeCell ref="B973:AX973"/>
    <mergeCell ref="B976:G976"/>
    <mergeCell ref="H976:AX976"/>
    <mergeCell ref="B980:AX988"/>
    <mergeCell ref="B993:AX1002"/>
    <mergeCell ref="B1007:Z1008"/>
    <mergeCell ref="AA1007:AI1008"/>
    <mergeCell ref="AJ1007:AR1008"/>
    <mergeCell ref="AS1007:AX1008"/>
    <mergeCell ref="B1015:Z1015"/>
    <mergeCell ref="AA1015:AI1015"/>
    <mergeCell ref="AJ1015:AR1015"/>
    <mergeCell ref="AS1015:AX1015"/>
    <mergeCell ref="B1019:AX1019"/>
    <mergeCell ref="B1022:G1022"/>
    <mergeCell ref="H1022:AX1022"/>
    <mergeCell ref="C1013:Z1013"/>
    <mergeCell ref="AA1013:AI1013"/>
    <mergeCell ref="AJ1013:AR1013"/>
    <mergeCell ref="AS1013:AX1013"/>
    <mergeCell ref="C1014:Z1014"/>
    <mergeCell ref="AA1014:AI1014"/>
    <mergeCell ref="AJ1014:AR1014"/>
    <mergeCell ref="AS1014:AX1014"/>
    <mergeCell ref="C1011:Z1011"/>
    <mergeCell ref="AA1011:AI1011"/>
    <mergeCell ref="AJ1011:AR1011"/>
    <mergeCell ref="AS1011:AX1011"/>
    <mergeCell ref="C1012:Z1012"/>
    <mergeCell ref="AA1012:AI1012"/>
    <mergeCell ref="AJ1012:AR1012"/>
    <mergeCell ref="AS1012:AX1012"/>
    <mergeCell ref="C1054:Z1054"/>
    <mergeCell ref="AA1054:AI1054"/>
    <mergeCell ref="AJ1054:AR1054"/>
    <mergeCell ref="AS1054:AX1054"/>
    <mergeCell ref="C1055:Z1055"/>
    <mergeCell ref="AA1055:AI1055"/>
    <mergeCell ref="AJ1055:AR1055"/>
    <mergeCell ref="AS1055:AX1055"/>
    <mergeCell ref="C1052:Z1052"/>
    <mergeCell ref="AA1052:AI1052"/>
    <mergeCell ref="AJ1052:AR1052"/>
    <mergeCell ref="AS1052:AX1052"/>
    <mergeCell ref="C1053:Z1053"/>
    <mergeCell ref="AA1053:AI1053"/>
    <mergeCell ref="AJ1053:AR1053"/>
    <mergeCell ref="AS1053:AX1053"/>
    <mergeCell ref="B1026:AX1031"/>
    <mergeCell ref="B1036:AX1045"/>
    <mergeCell ref="B1050:Z1051"/>
    <mergeCell ref="AA1050:AI1051"/>
    <mergeCell ref="AJ1050:AR1051"/>
    <mergeCell ref="AS1050:AX1051"/>
    <mergeCell ref="B1061:AX1061"/>
    <mergeCell ref="B1064:G1064"/>
    <mergeCell ref="H1064:AX1064"/>
    <mergeCell ref="B1068:AX1072"/>
    <mergeCell ref="B1077:AX1098"/>
    <mergeCell ref="B1103:Z1104"/>
    <mergeCell ref="AA1103:AI1104"/>
    <mergeCell ref="AJ1103:AR1104"/>
    <mergeCell ref="AS1103:AX1104"/>
    <mergeCell ref="C1056:Z1056"/>
    <mergeCell ref="AA1056:AI1056"/>
    <mergeCell ref="AJ1056:AR1056"/>
    <mergeCell ref="AS1056:AX1056"/>
    <mergeCell ref="B1057:Z1057"/>
    <mergeCell ref="AA1057:AI1057"/>
    <mergeCell ref="AJ1057:AR1057"/>
    <mergeCell ref="AS1057:AX1057"/>
    <mergeCell ref="C1109:Z1109"/>
    <mergeCell ref="AA1109:AI1109"/>
    <mergeCell ref="AJ1109:AR1109"/>
    <mergeCell ref="AS1109:AX1109"/>
    <mergeCell ref="C1110:Z1110"/>
    <mergeCell ref="AA1110:AI1110"/>
    <mergeCell ref="AJ1110:AR1110"/>
    <mergeCell ref="AS1110:AX1110"/>
    <mergeCell ref="C1107:Z1107"/>
    <mergeCell ref="AA1107:AI1107"/>
    <mergeCell ref="AJ1107:AR1107"/>
    <mergeCell ref="AS1107:AX1107"/>
    <mergeCell ref="C1108:Z1108"/>
    <mergeCell ref="AA1108:AI1108"/>
    <mergeCell ref="AJ1108:AR1108"/>
    <mergeCell ref="AS1108:AX1108"/>
    <mergeCell ref="C1105:Z1105"/>
    <mergeCell ref="AA1105:AI1105"/>
    <mergeCell ref="AJ1105:AR1105"/>
    <mergeCell ref="AS1105:AX1105"/>
    <mergeCell ref="C1106:Z1106"/>
    <mergeCell ref="AA1106:AI1106"/>
    <mergeCell ref="AJ1106:AR1106"/>
    <mergeCell ref="AS1106:AX1106"/>
    <mergeCell ref="C1143:Z1143"/>
    <mergeCell ref="AA1143:AI1143"/>
    <mergeCell ref="AJ1143:AR1143"/>
    <mergeCell ref="AS1143:AX1143"/>
    <mergeCell ref="C1144:Z1144"/>
    <mergeCell ref="AA1144:AI1144"/>
    <mergeCell ref="AJ1144:AR1144"/>
    <mergeCell ref="AS1144:AX1144"/>
    <mergeCell ref="B1122:AX1126"/>
    <mergeCell ref="B1131:AX1136"/>
    <mergeCell ref="B1141:Z1142"/>
    <mergeCell ref="AA1141:AI1142"/>
    <mergeCell ref="AJ1141:AR1142"/>
    <mergeCell ref="AS1141:AX1142"/>
    <mergeCell ref="B1111:Z1111"/>
    <mergeCell ref="AA1111:AI1111"/>
    <mergeCell ref="AJ1111:AR1111"/>
    <mergeCell ref="AS1111:AX1111"/>
    <mergeCell ref="B1115:AX1115"/>
    <mergeCell ref="B1118:G1118"/>
    <mergeCell ref="H1118:AX1118"/>
    <mergeCell ref="B1150:AX1150"/>
    <mergeCell ref="B1153:G1153"/>
    <mergeCell ref="H1153:AX1153"/>
    <mergeCell ref="B1157:AX1161"/>
    <mergeCell ref="B1166:AX1170"/>
    <mergeCell ref="B1175:Z1176"/>
    <mergeCell ref="AA1175:AI1176"/>
    <mergeCell ref="AJ1175:AR1176"/>
    <mergeCell ref="AS1175:AX1176"/>
    <mergeCell ref="C1145:Z1145"/>
    <mergeCell ref="AA1145:AI1145"/>
    <mergeCell ref="AJ1145:AR1145"/>
    <mergeCell ref="AS1145:AX1145"/>
    <mergeCell ref="B1146:Z1146"/>
    <mergeCell ref="AA1146:AI1146"/>
    <mergeCell ref="AJ1146:AR1146"/>
    <mergeCell ref="AS1146:AX1146"/>
    <mergeCell ref="C1181:Z1181"/>
    <mergeCell ref="AA1181:AI1181"/>
    <mergeCell ref="AJ1181:AR1181"/>
    <mergeCell ref="AS1181:AX1181"/>
    <mergeCell ref="B1182:Z1182"/>
    <mergeCell ref="AA1182:AI1182"/>
    <mergeCell ref="AJ1182:AR1182"/>
    <mergeCell ref="AS1182:AX1182"/>
    <mergeCell ref="C1179:Z1179"/>
    <mergeCell ref="AA1179:AI1179"/>
    <mergeCell ref="AJ1179:AR1179"/>
    <mergeCell ref="AS1179:AX1179"/>
    <mergeCell ref="C1180:Z1180"/>
    <mergeCell ref="AA1180:AI1180"/>
    <mergeCell ref="AJ1180:AR1180"/>
    <mergeCell ref="AS1180:AX1180"/>
    <mergeCell ref="C1177:Z1177"/>
    <mergeCell ref="AA1177:AI1177"/>
    <mergeCell ref="AJ1177:AR1177"/>
    <mergeCell ref="AS1177:AX1177"/>
    <mergeCell ref="C1178:Z1178"/>
    <mergeCell ref="AA1178:AI1178"/>
    <mergeCell ref="AJ1178:AR1178"/>
    <mergeCell ref="AS1178:AX1178"/>
    <mergeCell ref="C1230:Z1230"/>
    <mergeCell ref="AA1230:AI1230"/>
    <mergeCell ref="AJ1230:AR1230"/>
    <mergeCell ref="AS1230:AX1230"/>
    <mergeCell ref="C1231:Z1231"/>
    <mergeCell ref="AA1231:AI1231"/>
    <mergeCell ref="AJ1231:AR1231"/>
    <mergeCell ref="AS1231:AX1231"/>
    <mergeCell ref="C1228:Z1228"/>
    <mergeCell ref="AA1228:AI1228"/>
    <mergeCell ref="AJ1228:AR1228"/>
    <mergeCell ref="AS1228:AX1228"/>
    <mergeCell ref="C1229:Z1229"/>
    <mergeCell ref="AA1229:AI1229"/>
    <mergeCell ref="AJ1229:AR1229"/>
    <mergeCell ref="AS1229:AX1229"/>
    <mergeCell ref="B1186:AX1186"/>
    <mergeCell ref="B1189:G1189"/>
    <mergeCell ref="H1189:AX1189"/>
    <mergeCell ref="B1193:AX1197"/>
    <mergeCell ref="B1202:AX1221"/>
    <mergeCell ref="B1226:Z1227"/>
    <mergeCell ref="AA1226:AI1227"/>
    <mergeCell ref="AJ1226:AR1227"/>
    <mergeCell ref="AS1226:AX1227"/>
    <mergeCell ref="B1237:AX1237"/>
    <mergeCell ref="B1240:G1240"/>
    <mergeCell ref="H1240:AX1240"/>
    <mergeCell ref="B1244:AX1248"/>
    <mergeCell ref="B1253:AX1267"/>
    <mergeCell ref="B1272:Z1273"/>
    <mergeCell ref="AA1272:AI1273"/>
    <mergeCell ref="AJ1272:AR1273"/>
    <mergeCell ref="AS1272:AX1273"/>
    <mergeCell ref="C1232:Z1232"/>
    <mergeCell ref="AA1232:AI1232"/>
    <mergeCell ref="AJ1232:AR1232"/>
    <mergeCell ref="AS1232:AX1232"/>
    <mergeCell ref="B1233:Z1233"/>
    <mergeCell ref="AA1233:AI1233"/>
    <mergeCell ref="AJ1233:AR1233"/>
    <mergeCell ref="AS1233:AX1233"/>
    <mergeCell ref="B1278:Z1278"/>
    <mergeCell ref="AA1278:AI1278"/>
    <mergeCell ref="AJ1278:AR1278"/>
    <mergeCell ref="AS1278:AX1278"/>
    <mergeCell ref="B1282:AX1282"/>
    <mergeCell ref="B1285:G1285"/>
    <mergeCell ref="H1285:AX1285"/>
    <mergeCell ref="C1276:Z1276"/>
    <mergeCell ref="AA1276:AI1276"/>
    <mergeCell ref="AJ1276:AR1276"/>
    <mergeCell ref="AS1276:AX1276"/>
    <mergeCell ref="C1277:Z1277"/>
    <mergeCell ref="AA1277:AI1277"/>
    <mergeCell ref="AJ1277:AR1277"/>
    <mergeCell ref="AS1277:AX1277"/>
    <mergeCell ref="C1274:Z1274"/>
    <mergeCell ref="AA1274:AI1274"/>
    <mergeCell ref="AJ1274:AR1274"/>
    <mergeCell ref="AS1274:AX1274"/>
    <mergeCell ref="C1275:Z1275"/>
    <mergeCell ref="AA1275:AI1275"/>
    <mergeCell ref="AJ1275:AR1275"/>
    <mergeCell ref="AS1275:AX1275"/>
    <mergeCell ref="C1318:Z1318"/>
    <mergeCell ref="AA1318:AI1318"/>
    <mergeCell ref="AJ1318:AR1318"/>
    <mergeCell ref="AS1318:AX1318"/>
    <mergeCell ref="B1319:Z1319"/>
    <mergeCell ref="AA1319:AI1319"/>
    <mergeCell ref="AJ1319:AR1319"/>
    <mergeCell ref="AS1319:AX1319"/>
    <mergeCell ref="C1316:Z1316"/>
    <mergeCell ref="AA1316:AI1316"/>
    <mergeCell ref="AJ1316:AR1316"/>
    <mergeCell ref="AS1316:AX1316"/>
    <mergeCell ref="C1317:Z1317"/>
    <mergeCell ref="AA1317:AI1317"/>
    <mergeCell ref="AJ1317:AR1317"/>
    <mergeCell ref="AS1317:AX1317"/>
    <mergeCell ref="B1289:AX1293"/>
    <mergeCell ref="B1298:AX1309"/>
    <mergeCell ref="B1314:Z1315"/>
    <mergeCell ref="AA1314:AI1315"/>
    <mergeCell ref="AJ1314:AR1315"/>
    <mergeCell ref="AS1314:AX1315"/>
    <mergeCell ref="C1361:Z1361"/>
    <mergeCell ref="AA1361:AI1361"/>
    <mergeCell ref="AJ1361:AR1361"/>
    <mergeCell ref="AS1361:AX1361"/>
    <mergeCell ref="C1362:Z1362"/>
    <mergeCell ref="AA1362:AI1362"/>
    <mergeCell ref="AJ1362:AR1362"/>
    <mergeCell ref="AS1362:AX1362"/>
    <mergeCell ref="B1323:AX1323"/>
    <mergeCell ref="B1326:G1326"/>
    <mergeCell ref="H1326:AX1326"/>
    <mergeCell ref="B1330:AX1334"/>
    <mergeCell ref="B1339:AX1354"/>
    <mergeCell ref="B1359:Z1360"/>
    <mergeCell ref="AA1359:AI1360"/>
    <mergeCell ref="AJ1359:AR1360"/>
    <mergeCell ref="AS1359:AX1360"/>
    <mergeCell ref="B1376:AX1380"/>
    <mergeCell ref="B1385:AX1392"/>
    <mergeCell ref="B1397:Z1398"/>
    <mergeCell ref="AA1397:AI1398"/>
    <mergeCell ref="AJ1397:AR1398"/>
    <mergeCell ref="AS1397:AX1398"/>
    <mergeCell ref="B1365:Z1365"/>
    <mergeCell ref="AA1365:AI1365"/>
    <mergeCell ref="AJ1365:AR1365"/>
    <mergeCell ref="AS1365:AX1365"/>
    <mergeCell ref="B1369:AX1369"/>
    <mergeCell ref="B1372:G1372"/>
    <mergeCell ref="H1372:AX1372"/>
    <mergeCell ref="C1363:Z1363"/>
    <mergeCell ref="AA1363:AI1363"/>
    <mergeCell ref="AJ1363:AR1363"/>
    <mergeCell ref="AS1363:AX1363"/>
    <mergeCell ref="C1364:Z1364"/>
    <mergeCell ref="AA1364:AI1364"/>
    <mergeCell ref="AJ1364:AR1364"/>
    <mergeCell ref="AS1364:AX1364"/>
    <mergeCell ref="B1403:Z1403"/>
    <mergeCell ref="AA1403:AI1403"/>
    <mergeCell ref="AJ1403:AR1403"/>
    <mergeCell ref="AS1403:AX1403"/>
    <mergeCell ref="B1407:AX1407"/>
    <mergeCell ref="B1410:G1410"/>
    <mergeCell ref="H1410:AX1410"/>
    <mergeCell ref="C1401:Z1401"/>
    <mergeCell ref="AA1401:AI1401"/>
    <mergeCell ref="AJ1401:AR1401"/>
    <mergeCell ref="AS1401:AX1401"/>
    <mergeCell ref="C1402:Z1402"/>
    <mergeCell ref="AA1402:AI1402"/>
    <mergeCell ref="AJ1402:AR1402"/>
    <mergeCell ref="AS1402:AX1402"/>
    <mergeCell ref="C1399:Z1399"/>
    <mergeCell ref="AA1399:AI1399"/>
    <mergeCell ref="AJ1399:AR1399"/>
    <mergeCell ref="AS1399:AX1399"/>
    <mergeCell ref="C1400:Z1400"/>
    <mergeCell ref="AA1400:AI1400"/>
    <mergeCell ref="AJ1400:AR1400"/>
    <mergeCell ref="AS1400:AX1400"/>
    <mergeCell ref="C1439:Z1439"/>
    <mergeCell ref="AA1439:AI1439"/>
    <mergeCell ref="AJ1439:AR1439"/>
    <mergeCell ref="AS1439:AX1439"/>
    <mergeCell ref="B1440:Z1440"/>
    <mergeCell ref="AA1440:AI1440"/>
    <mergeCell ref="AJ1440:AR1440"/>
    <mergeCell ref="AS1440:AX1440"/>
    <mergeCell ref="C1437:Z1437"/>
    <mergeCell ref="AA1437:AI1437"/>
    <mergeCell ref="AJ1437:AR1437"/>
    <mergeCell ref="AS1437:AX1437"/>
    <mergeCell ref="C1438:Z1438"/>
    <mergeCell ref="AA1438:AI1438"/>
    <mergeCell ref="AJ1438:AR1438"/>
    <mergeCell ref="AS1438:AX1438"/>
    <mergeCell ref="B1414:AX1418"/>
    <mergeCell ref="B1423:AX1430"/>
    <mergeCell ref="B1435:Z1436"/>
    <mergeCell ref="AA1435:AI1436"/>
    <mergeCell ref="AJ1435:AR1436"/>
    <mergeCell ref="AS1435:AX1436"/>
    <mergeCell ref="C1478:Z1478"/>
    <mergeCell ref="AA1478:AI1478"/>
    <mergeCell ref="AJ1478:AR1478"/>
    <mergeCell ref="AS1478:AX1478"/>
    <mergeCell ref="B1479:Z1479"/>
    <mergeCell ref="AA1479:AI1479"/>
    <mergeCell ref="AJ1479:AR1479"/>
    <mergeCell ref="AS1479:AX1479"/>
    <mergeCell ref="C1476:Z1476"/>
    <mergeCell ref="AA1476:AI1476"/>
    <mergeCell ref="AJ1476:AR1476"/>
    <mergeCell ref="AS1476:AX1476"/>
    <mergeCell ref="C1477:Z1477"/>
    <mergeCell ref="AA1477:AI1477"/>
    <mergeCell ref="AJ1477:AR1477"/>
    <mergeCell ref="AS1477:AX1477"/>
    <mergeCell ref="B1444:AX1444"/>
    <mergeCell ref="B1447:G1447"/>
    <mergeCell ref="H1447:AX1447"/>
    <mergeCell ref="B1451:AX1455"/>
    <mergeCell ref="B1460:AX1469"/>
    <mergeCell ref="B1474:Z1475"/>
    <mergeCell ref="AA1474:AI1475"/>
    <mergeCell ref="AJ1474:AR1475"/>
    <mergeCell ref="AS1474:AX1475"/>
    <mergeCell ref="C1515:Z1515"/>
    <mergeCell ref="AA1515:AI1515"/>
    <mergeCell ref="AJ1515:AR1515"/>
    <mergeCell ref="AS1515:AX1515"/>
    <mergeCell ref="C1516:Z1516"/>
    <mergeCell ref="AA1516:AI1516"/>
    <mergeCell ref="AJ1516:AR1516"/>
    <mergeCell ref="AS1516:AX1516"/>
    <mergeCell ref="B1483:AX1483"/>
    <mergeCell ref="B1486:G1486"/>
    <mergeCell ref="H1486:AX1486"/>
    <mergeCell ref="B1490:AX1494"/>
    <mergeCell ref="B1499:AX1508"/>
    <mergeCell ref="B1513:Z1514"/>
    <mergeCell ref="AA1513:AI1514"/>
    <mergeCell ref="AJ1513:AR1514"/>
    <mergeCell ref="AS1513:AX1514"/>
    <mergeCell ref="C1555:Z1555"/>
    <mergeCell ref="AA1555:AI1555"/>
    <mergeCell ref="AJ1555:AR1555"/>
    <mergeCell ref="AS1555:AX1555"/>
    <mergeCell ref="C1556:Z1556"/>
    <mergeCell ref="AA1556:AI1556"/>
    <mergeCell ref="AJ1556:AR1556"/>
    <mergeCell ref="AS1556:AX1556"/>
    <mergeCell ref="B1528:AX1532"/>
    <mergeCell ref="B1537:AX1548"/>
    <mergeCell ref="B1553:Z1554"/>
    <mergeCell ref="AA1553:AI1554"/>
    <mergeCell ref="AJ1553:AR1554"/>
    <mergeCell ref="AS1553:AX1554"/>
    <mergeCell ref="B1517:Z1517"/>
    <mergeCell ref="AA1517:AI1517"/>
    <mergeCell ref="AJ1517:AR1517"/>
    <mergeCell ref="AS1517:AX1517"/>
    <mergeCell ref="B1521:AX1521"/>
    <mergeCell ref="B1524:G1524"/>
    <mergeCell ref="H1524:AX1524"/>
    <mergeCell ref="B1562:AX1562"/>
    <mergeCell ref="B1565:G1565"/>
    <mergeCell ref="H1565:AX1565"/>
    <mergeCell ref="B1569:AX1573"/>
    <mergeCell ref="B1578:AX1583"/>
    <mergeCell ref="B1588:Z1589"/>
    <mergeCell ref="AA1588:AI1589"/>
    <mergeCell ref="AJ1588:AR1589"/>
    <mergeCell ref="AS1588:AX1589"/>
    <mergeCell ref="C1557:Z1557"/>
    <mergeCell ref="AA1557:AI1557"/>
    <mergeCell ref="AJ1557:AR1557"/>
    <mergeCell ref="AS1557:AX1557"/>
    <mergeCell ref="B1558:Z1558"/>
    <mergeCell ref="AA1558:AI1558"/>
    <mergeCell ref="AJ1558:AR1558"/>
    <mergeCell ref="AS1558:AX1558"/>
    <mergeCell ref="B1603:AX1607"/>
    <mergeCell ref="B1612:AX1616"/>
    <mergeCell ref="B1621:Z1622"/>
    <mergeCell ref="AA1621:AI1622"/>
    <mergeCell ref="AJ1621:AR1622"/>
    <mergeCell ref="AS1621:AX1622"/>
    <mergeCell ref="B1592:Z1592"/>
    <mergeCell ref="AA1592:AI1592"/>
    <mergeCell ref="AJ1592:AR1592"/>
    <mergeCell ref="AS1592:AX1592"/>
    <mergeCell ref="B1596:AX1596"/>
    <mergeCell ref="B1599:G1599"/>
    <mergeCell ref="H1599:AX1599"/>
    <mergeCell ref="C1590:Z1590"/>
    <mergeCell ref="AA1590:AI1590"/>
    <mergeCell ref="AJ1590:AR1590"/>
    <mergeCell ref="AS1590:AX1590"/>
    <mergeCell ref="C1591:Z1591"/>
    <mergeCell ref="AA1591:AI1591"/>
    <mergeCell ref="AJ1591:AR1591"/>
    <mergeCell ref="AS1591:AX1591"/>
    <mergeCell ref="B1636:AX1640"/>
    <mergeCell ref="B1645:AX1666"/>
    <mergeCell ref="B1671:Z1672"/>
    <mergeCell ref="AA1671:AI1672"/>
    <mergeCell ref="AJ1671:AR1672"/>
    <mergeCell ref="AS1671:AX1672"/>
    <mergeCell ref="B1625:Z1625"/>
    <mergeCell ref="AA1625:AI1625"/>
    <mergeCell ref="AJ1625:AR1625"/>
    <mergeCell ref="AS1625:AX1625"/>
    <mergeCell ref="B1629:AX1629"/>
    <mergeCell ref="B1632:G1632"/>
    <mergeCell ref="H1632:AX1632"/>
    <mergeCell ref="C1623:Z1623"/>
    <mergeCell ref="AA1623:AI1623"/>
    <mergeCell ref="AJ1623:AR1623"/>
    <mergeCell ref="AS1623:AX1623"/>
    <mergeCell ref="C1624:Z1624"/>
    <mergeCell ref="AA1624:AI1624"/>
    <mergeCell ref="AJ1624:AR1624"/>
    <mergeCell ref="AS1624:AX1624"/>
    <mergeCell ref="C1677:Z1677"/>
    <mergeCell ref="AA1677:AI1677"/>
    <mergeCell ref="AJ1677:AR1677"/>
    <mergeCell ref="AS1677:AX1677"/>
    <mergeCell ref="C1678:Z1678"/>
    <mergeCell ref="AA1678:AI1678"/>
    <mergeCell ref="AJ1678:AR1678"/>
    <mergeCell ref="AS1678:AX1678"/>
    <mergeCell ref="C1675:Z1675"/>
    <mergeCell ref="AA1675:AI1675"/>
    <mergeCell ref="AJ1675:AR1675"/>
    <mergeCell ref="AS1675:AX1675"/>
    <mergeCell ref="C1676:Z1676"/>
    <mergeCell ref="AA1676:AI1676"/>
    <mergeCell ref="AJ1676:AR1676"/>
    <mergeCell ref="AS1676:AX1676"/>
    <mergeCell ref="C1673:Z1673"/>
    <mergeCell ref="AA1673:AI1673"/>
    <mergeCell ref="AJ1673:AR1673"/>
    <mergeCell ref="AS1673:AX1673"/>
    <mergeCell ref="C1674:Z1674"/>
    <mergeCell ref="AA1674:AI1674"/>
    <mergeCell ref="AJ1674:AR1674"/>
    <mergeCell ref="AS1674:AX1674"/>
    <mergeCell ref="B1684:AX1684"/>
    <mergeCell ref="B1687:G1687"/>
    <mergeCell ref="H1687:AX1687"/>
    <mergeCell ref="B1691:AX1695"/>
    <mergeCell ref="B1700:AX1706"/>
    <mergeCell ref="B1711:Z1712"/>
    <mergeCell ref="AA1711:AI1712"/>
    <mergeCell ref="AJ1711:AR1712"/>
    <mergeCell ref="AS1711:AX1712"/>
    <mergeCell ref="C1679:Z1679"/>
    <mergeCell ref="AA1679:AI1679"/>
    <mergeCell ref="AJ1679:AR1679"/>
    <mergeCell ref="AS1679:AX1679"/>
    <mergeCell ref="B1680:Z1680"/>
    <mergeCell ref="AA1680:AI1680"/>
    <mergeCell ref="AJ1680:AR1680"/>
    <mergeCell ref="AS1680:AX1680"/>
    <mergeCell ref="B1726:AX1730"/>
    <mergeCell ref="B1735:AX1739"/>
    <mergeCell ref="B1744:Z1745"/>
    <mergeCell ref="AA1744:AI1745"/>
    <mergeCell ref="AJ1744:AR1745"/>
    <mergeCell ref="AS1744:AX1745"/>
    <mergeCell ref="B1715:Z1715"/>
    <mergeCell ref="AA1715:AI1715"/>
    <mergeCell ref="AJ1715:AR1715"/>
    <mergeCell ref="AS1715:AX1715"/>
    <mergeCell ref="B1719:AX1719"/>
    <mergeCell ref="B1722:G1722"/>
    <mergeCell ref="H1722:AX1722"/>
    <mergeCell ref="C1713:Z1713"/>
    <mergeCell ref="AA1713:AI1713"/>
    <mergeCell ref="AJ1713:AR1713"/>
    <mergeCell ref="AS1713:AX1713"/>
    <mergeCell ref="C1714:Z1714"/>
    <mergeCell ref="AA1714:AI1714"/>
    <mergeCell ref="AJ1714:AR1714"/>
    <mergeCell ref="AS1714:AX1714"/>
    <mergeCell ref="C1750:Z1750"/>
    <mergeCell ref="AA1750:AI1750"/>
    <mergeCell ref="AJ1750:AR1750"/>
    <mergeCell ref="AS1750:AX1750"/>
    <mergeCell ref="B1751:Z1751"/>
    <mergeCell ref="AA1751:AI1751"/>
    <mergeCell ref="AJ1751:AR1751"/>
    <mergeCell ref="AS1751:AX1751"/>
    <mergeCell ref="C1748:Z1748"/>
    <mergeCell ref="AA1748:AI1748"/>
    <mergeCell ref="AJ1748:AR1748"/>
    <mergeCell ref="AS1748:AX1748"/>
    <mergeCell ref="C1749:Z1749"/>
    <mergeCell ref="AA1749:AI1749"/>
    <mergeCell ref="AJ1749:AR1749"/>
    <mergeCell ref="AS1749:AX1749"/>
    <mergeCell ref="C1746:Z1746"/>
    <mergeCell ref="AA1746:AI1746"/>
    <mergeCell ref="AJ1746:AR1746"/>
    <mergeCell ref="AS1746:AX1746"/>
    <mergeCell ref="C1747:Z1747"/>
    <mergeCell ref="AA1747:AI1747"/>
    <mergeCell ref="AJ1747:AR1747"/>
    <mergeCell ref="AS1747:AX1747"/>
    <mergeCell ref="C1785:Z1785"/>
    <mergeCell ref="AA1785:AI1785"/>
    <mergeCell ref="AJ1785:AR1785"/>
    <mergeCell ref="AS1785:AX1785"/>
    <mergeCell ref="C1786:Z1786"/>
    <mergeCell ref="AA1786:AI1786"/>
    <mergeCell ref="AJ1786:AR1786"/>
    <mergeCell ref="AS1786:AX1786"/>
    <mergeCell ref="B1755:AX1755"/>
    <mergeCell ref="B1758:G1758"/>
    <mergeCell ref="H1758:AX1758"/>
    <mergeCell ref="B1762:AX1766"/>
    <mergeCell ref="B1771:AX1778"/>
    <mergeCell ref="B1783:Z1784"/>
    <mergeCell ref="AA1783:AI1784"/>
    <mergeCell ref="AJ1783:AR1784"/>
    <mergeCell ref="AS1783:AX1784"/>
    <mergeCell ref="C1818:Z1818"/>
    <mergeCell ref="AA1818:AI1818"/>
    <mergeCell ref="AJ1818:AR1818"/>
    <mergeCell ref="AS1818:AX1818"/>
    <mergeCell ref="B1819:Z1819"/>
    <mergeCell ref="AA1819:AI1819"/>
    <mergeCell ref="AJ1819:AR1819"/>
    <mergeCell ref="AS1819:AX1819"/>
    <mergeCell ref="B1798:AX1802"/>
    <mergeCell ref="B1807:AX1811"/>
    <mergeCell ref="B1816:Z1817"/>
    <mergeCell ref="AA1816:AI1817"/>
    <mergeCell ref="AJ1816:AR1817"/>
    <mergeCell ref="AS1816:AX1817"/>
    <mergeCell ref="B1787:Z1787"/>
    <mergeCell ref="AA1787:AI1787"/>
    <mergeCell ref="AJ1787:AR1787"/>
    <mergeCell ref="AS1787:AX1787"/>
    <mergeCell ref="B1791:AX1791"/>
    <mergeCell ref="B1794:G1794"/>
    <mergeCell ref="H1794:AX1794"/>
  </mergeCells>
  <phoneticPr fontId="4"/>
  <dataValidations count="1">
    <dataValidation type="list" allowBlank="1" showInputMessage="1" showErrorMessage="1" sqref="WWR983299:WWZ983300 AJ65795:AR65796 KF65795:KN65796 UB65795:UJ65796 ADX65795:AEF65796 ANT65795:AOB65796 AXP65795:AXX65796 BHL65795:BHT65796 BRH65795:BRP65796 CBD65795:CBL65796 CKZ65795:CLH65796 CUV65795:CVD65796 DER65795:DEZ65796 DON65795:DOV65796 DYJ65795:DYR65796 EIF65795:EIN65796 ESB65795:ESJ65796 FBX65795:FCF65796 FLT65795:FMB65796 FVP65795:FVX65796 GFL65795:GFT65796 GPH65795:GPP65796 GZD65795:GZL65796 HIZ65795:HJH65796 HSV65795:HTD65796 ICR65795:ICZ65796 IMN65795:IMV65796 IWJ65795:IWR65796 JGF65795:JGN65796 JQB65795:JQJ65796 JZX65795:KAF65796 KJT65795:KKB65796 KTP65795:KTX65796 LDL65795:LDT65796 LNH65795:LNP65796 LXD65795:LXL65796 MGZ65795:MHH65796 MQV65795:MRD65796 NAR65795:NAZ65796 NKN65795:NKV65796 NUJ65795:NUR65796 OEF65795:OEN65796 OOB65795:OOJ65796 OXX65795:OYF65796 PHT65795:PIB65796 PRP65795:PRX65796 QBL65795:QBT65796 QLH65795:QLP65796 QVD65795:QVL65796 REZ65795:RFH65796 ROV65795:RPD65796 RYR65795:RYZ65796 SIN65795:SIV65796 SSJ65795:SSR65796 TCF65795:TCN65796 TMB65795:TMJ65796 TVX65795:TWF65796 UFT65795:UGB65796 UPP65795:UPX65796 UZL65795:UZT65796 VJH65795:VJP65796 VTD65795:VTL65796 WCZ65795:WDH65796 WMV65795:WND65796 WWR65795:WWZ65796 AJ131331:AR131332 KF131331:KN131332 UB131331:UJ131332 ADX131331:AEF131332 ANT131331:AOB131332 AXP131331:AXX131332 BHL131331:BHT131332 BRH131331:BRP131332 CBD131331:CBL131332 CKZ131331:CLH131332 CUV131331:CVD131332 DER131331:DEZ131332 DON131331:DOV131332 DYJ131331:DYR131332 EIF131331:EIN131332 ESB131331:ESJ131332 FBX131331:FCF131332 FLT131331:FMB131332 FVP131331:FVX131332 GFL131331:GFT131332 GPH131331:GPP131332 GZD131331:GZL131332 HIZ131331:HJH131332 HSV131331:HTD131332 ICR131331:ICZ131332 IMN131331:IMV131332 IWJ131331:IWR131332 JGF131331:JGN131332 JQB131331:JQJ131332 JZX131331:KAF131332 KJT131331:KKB131332 KTP131331:KTX131332 LDL131331:LDT131332 LNH131331:LNP131332 LXD131331:LXL131332 MGZ131331:MHH131332 MQV131331:MRD131332 NAR131331:NAZ131332 NKN131331:NKV131332 NUJ131331:NUR131332 OEF131331:OEN131332 OOB131331:OOJ131332 OXX131331:OYF131332 PHT131331:PIB131332 PRP131331:PRX131332 QBL131331:QBT131332 QLH131331:QLP131332 QVD131331:QVL131332 REZ131331:RFH131332 ROV131331:RPD131332 RYR131331:RYZ131332 SIN131331:SIV131332 SSJ131331:SSR131332 TCF131331:TCN131332 TMB131331:TMJ131332 TVX131331:TWF131332 UFT131331:UGB131332 UPP131331:UPX131332 UZL131331:UZT131332 VJH131331:VJP131332 VTD131331:VTL131332 WCZ131331:WDH131332 WMV131331:WND131332 WWR131331:WWZ131332 AJ196867:AR196868 KF196867:KN196868 UB196867:UJ196868 ADX196867:AEF196868 ANT196867:AOB196868 AXP196867:AXX196868 BHL196867:BHT196868 BRH196867:BRP196868 CBD196867:CBL196868 CKZ196867:CLH196868 CUV196867:CVD196868 DER196867:DEZ196868 DON196867:DOV196868 DYJ196867:DYR196868 EIF196867:EIN196868 ESB196867:ESJ196868 FBX196867:FCF196868 FLT196867:FMB196868 FVP196867:FVX196868 GFL196867:GFT196868 GPH196867:GPP196868 GZD196867:GZL196868 HIZ196867:HJH196868 HSV196867:HTD196868 ICR196867:ICZ196868 IMN196867:IMV196868 IWJ196867:IWR196868 JGF196867:JGN196868 JQB196867:JQJ196868 JZX196867:KAF196868 KJT196867:KKB196868 KTP196867:KTX196868 LDL196867:LDT196868 LNH196867:LNP196868 LXD196867:LXL196868 MGZ196867:MHH196868 MQV196867:MRD196868 NAR196867:NAZ196868 NKN196867:NKV196868 NUJ196867:NUR196868 OEF196867:OEN196868 OOB196867:OOJ196868 OXX196867:OYF196868 PHT196867:PIB196868 PRP196867:PRX196868 QBL196867:QBT196868 QLH196867:QLP196868 QVD196867:QVL196868 REZ196867:RFH196868 ROV196867:RPD196868 RYR196867:RYZ196868 SIN196867:SIV196868 SSJ196867:SSR196868 TCF196867:TCN196868 TMB196867:TMJ196868 TVX196867:TWF196868 UFT196867:UGB196868 UPP196867:UPX196868 UZL196867:UZT196868 VJH196867:VJP196868 VTD196867:VTL196868 WCZ196867:WDH196868 WMV196867:WND196868 WWR196867:WWZ196868 AJ262403:AR262404 KF262403:KN262404 UB262403:UJ262404 ADX262403:AEF262404 ANT262403:AOB262404 AXP262403:AXX262404 BHL262403:BHT262404 BRH262403:BRP262404 CBD262403:CBL262404 CKZ262403:CLH262404 CUV262403:CVD262404 DER262403:DEZ262404 DON262403:DOV262404 DYJ262403:DYR262404 EIF262403:EIN262404 ESB262403:ESJ262404 FBX262403:FCF262404 FLT262403:FMB262404 FVP262403:FVX262404 GFL262403:GFT262404 GPH262403:GPP262404 GZD262403:GZL262404 HIZ262403:HJH262404 HSV262403:HTD262404 ICR262403:ICZ262404 IMN262403:IMV262404 IWJ262403:IWR262404 JGF262403:JGN262404 JQB262403:JQJ262404 JZX262403:KAF262404 KJT262403:KKB262404 KTP262403:KTX262404 LDL262403:LDT262404 LNH262403:LNP262404 LXD262403:LXL262404 MGZ262403:MHH262404 MQV262403:MRD262404 NAR262403:NAZ262404 NKN262403:NKV262404 NUJ262403:NUR262404 OEF262403:OEN262404 OOB262403:OOJ262404 OXX262403:OYF262404 PHT262403:PIB262404 PRP262403:PRX262404 QBL262403:QBT262404 QLH262403:QLP262404 QVD262403:QVL262404 REZ262403:RFH262404 ROV262403:RPD262404 RYR262403:RYZ262404 SIN262403:SIV262404 SSJ262403:SSR262404 TCF262403:TCN262404 TMB262403:TMJ262404 TVX262403:TWF262404 UFT262403:UGB262404 UPP262403:UPX262404 UZL262403:UZT262404 VJH262403:VJP262404 VTD262403:VTL262404 WCZ262403:WDH262404 WMV262403:WND262404 WWR262403:WWZ262404 AJ327939:AR327940 KF327939:KN327940 UB327939:UJ327940 ADX327939:AEF327940 ANT327939:AOB327940 AXP327939:AXX327940 BHL327939:BHT327940 BRH327939:BRP327940 CBD327939:CBL327940 CKZ327939:CLH327940 CUV327939:CVD327940 DER327939:DEZ327940 DON327939:DOV327940 DYJ327939:DYR327940 EIF327939:EIN327940 ESB327939:ESJ327940 FBX327939:FCF327940 FLT327939:FMB327940 FVP327939:FVX327940 GFL327939:GFT327940 GPH327939:GPP327940 GZD327939:GZL327940 HIZ327939:HJH327940 HSV327939:HTD327940 ICR327939:ICZ327940 IMN327939:IMV327940 IWJ327939:IWR327940 JGF327939:JGN327940 JQB327939:JQJ327940 JZX327939:KAF327940 KJT327939:KKB327940 KTP327939:KTX327940 LDL327939:LDT327940 LNH327939:LNP327940 LXD327939:LXL327940 MGZ327939:MHH327940 MQV327939:MRD327940 NAR327939:NAZ327940 NKN327939:NKV327940 NUJ327939:NUR327940 OEF327939:OEN327940 OOB327939:OOJ327940 OXX327939:OYF327940 PHT327939:PIB327940 PRP327939:PRX327940 QBL327939:QBT327940 QLH327939:QLP327940 QVD327939:QVL327940 REZ327939:RFH327940 ROV327939:RPD327940 RYR327939:RYZ327940 SIN327939:SIV327940 SSJ327939:SSR327940 TCF327939:TCN327940 TMB327939:TMJ327940 TVX327939:TWF327940 UFT327939:UGB327940 UPP327939:UPX327940 UZL327939:UZT327940 VJH327939:VJP327940 VTD327939:VTL327940 WCZ327939:WDH327940 WMV327939:WND327940 WWR327939:WWZ327940 AJ393475:AR393476 KF393475:KN393476 UB393475:UJ393476 ADX393475:AEF393476 ANT393475:AOB393476 AXP393475:AXX393476 BHL393475:BHT393476 BRH393475:BRP393476 CBD393475:CBL393476 CKZ393475:CLH393476 CUV393475:CVD393476 DER393475:DEZ393476 DON393475:DOV393476 DYJ393475:DYR393476 EIF393475:EIN393476 ESB393475:ESJ393476 FBX393475:FCF393476 FLT393475:FMB393476 FVP393475:FVX393476 GFL393475:GFT393476 GPH393475:GPP393476 GZD393475:GZL393476 HIZ393475:HJH393476 HSV393475:HTD393476 ICR393475:ICZ393476 IMN393475:IMV393476 IWJ393475:IWR393476 JGF393475:JGN393476 JQB393475:JQJ393476 JZX393475:KAF393476 KJT393475:KKB393476 KTP393475:KTX393476 LDL393475:LDT393476 LNH393475:LNP393476 LXD393475:LXL393476 MGZ393475:MHH393476 MQV393475:MRD393476 NAR393475:NAZ393476 NKN393475:NKV393476 NUJ393475:NUR393476 OEF393475:OEN393476 OOB393475:OOJ393476 OXX393475:OYF393476 PHT393475:PIB393476 PRP393475:PRX393476 QBL393475:QBT393476 QLH393475:QLP393476 QVD393475:QVL393476 REZ393475:RFH393476 ROV393475:RPD393476 RYR393475:RYZ393476 SIN393475:SIV393476 SSJ393475:SSR393476 TCF393475:TCN393476 TMB393475:TMJ393476 TVX393475:TWF393476 UFT393475:UGB393476 UPP393475:UPX393476 UZL393475:UZT393476 VJH393475:VJP393476 VTD393475:VTL393476 WCZ393475:WDH393476 WMV393475:WND393476 WWR393475:WWZ393476 AJ459011:AR459012 KF459011:KN459012 UB459011:UJ459012 ADX459011:AEF459012 ANT459011:AOB459012 AXP459011:AXX459012 BHL459011:BHT459012 BRH459011:BRP459012 CBD459011:CBL459012 CKZ459011:CLH459012 CUV459011:CVD459012 DER459011:DEZ459012 DON459011:DOV459012 DYJ459011:DYR459012 EIF459011:EIN459012 ESB459011:ESJ459012 FBX459011:FCF459012 FLT459011:FMB459012 FVP459011:FVX459012 GFL459011:GFT459012 GPH459011:GPP459012 GZD459011:GZL459012 HIZ459011:HJH459012 HSV459011:HTD459012 ICR459011:ICZ459012 IMN459011:IMV459012 IWJ459011:IWR459012 JGF459011:JGN459012 JQB459011:JQJ459012 JZX459011:KAF459012 KJT459011:KKB459012 KTP459011:KTX459012 LDL459011:LDT459012 LNH459011:LNP459012 LXD459011:LXL459012 MGZ459011:MHH459012 MQV459011:MRD459012 NAR459011:NAZ459012 NKN459011:NKV459012 NUJ459011:NUR459012 OEF459011:OEN459012 OOB459011:OOJ459012 OXX459011:OYF459012 PHT459011:PIB459012 PRP459011:PRX459012 QBL459011:QBT459012 QLH459011:QLP459012 QVD459011:QVL459012 REZ459011:RFH459012 ROV459011:RPD459012 RYR459011:RYZ459012 SIN459011:SIV459012 SSJ459011:SSR459012 TCF459011:TCN459012 TMB459011:TMJ459012 TVX459011:TWF459012 UFT459011:UGB459012 UPP459011:UPX459012 UZL459011:UZT459012 VJH459011:VJP459012 VTD459011:VTL459012 WCZ459011:WDH459012 WMV459011:WND459012 WWR459011:WWZ459012 AJ524547:AR524548 KF524547:KN524548 UB524547:UJ524548 ADX524547:AEF524548 ANT524547:AOB524548 AXP524547:AXX524548 BHL524547:BHT524548 BRH524547:BRP524548 CBD524547:CBL524548 CKZ524547:CLH524548 CUV524547:CVD524548 DER524547:DEZ524548 DON524547:DOV524548 DYJ524547:DYR524548 EIF524547:EIN524548 ESB524547:ESJ524548 FBX524547:FCF524548 FLT524547:FMB524548 FVP524547:FVX524548 GFL524547:GFT524548 GPH524547:GPP524548 GZD524547:GZL524548 HIZ524547:HJH524548 HSV524547:HTD524548 ICR524547:ICZ524548 IMN524547:IMV524548 IWJ524547:IWR524548 JGF524547:JGN524548 JQB524547:JQJ524548 JZX524547:KAF524548 KJT524547:KKB524548 KTP524547:KTX524548 LDL524547:LDT524548 LNH524547:LNP524548 LXD524547:LXL524548 MGZ524547:MHH524548 MQV524547:MRD524548 NAR524547:NAZ524548 NKN524547:NKV524548 NUJ524547:NUR524548 OEF524547:OEN524548 OOB524547:OOJ524548 OXX524547:OYF524548 PHT524547:PIB524548 PRP524547:PRX524548 QBL524547:QBT524548 QLH524547:QLP524548 QVD524547:QVL524548 REZ524547:RFH524548 ROV524547:RPD524548 RYR524547:RYZ524548 SIN524547:SIV524548 SSJ524547:SSR524548 TCF524547:TCN524548 TMB524547:TMJ524548 TVX524547:TWF524548 UFT524547:UGB524548 UPP524547:UPX524548 UZL524547:UZT524548 VJH524547:VJP524548 VTD524547:VTL524548 WCZ524547:WDH524548 WMV524547:WND524548 WWR524547:WWZ524548 AJ590083:AR590084 KF590083:KN590084 UB590083:UJ590084 ADX590083:AEF590084 ANT590083:AOB590084 AXP590083:AXX590084 BHL590083:BHT590084 BRH590083:BRP590084 CBD590083:CBL590084 CKZ590083:CLH590084 CUV590083:CVD590084 DER590083:DEZ590084 DON590083:DOV590084 DYJ590083:DYR590084 EIF590083:EIN590084 ESB590083:ESJ590084 FBX590083:FCF590084 FLT590083:FMB590084 FVP590083:FVX590084 GFL590083:GFT590084 GPH590083:GPP590084 GZD590083:GZL590084 HIZ590083:HJH590084 HSV590083:HTD590084 ICR590083:ICZ590084 IMN590083:IMV590084 IWJ590083:IWR590084 JGF590083:JGN590084 JQB590083:JQJ590084 JZX590083:KAF590084 KJT590083:KKB590084 KTP590083:KTX590084 LDL590083:LDT590084 LNH590083:LNP590084 LXD590083:LXL590084 MGZ590083:MHH590084 MQV590083:MRD590084 NAR590083:NAZ590084 NKN590083:NKV590084 NUJ590083:NUR590084 OEF590083:OEN590084 OOB590083:OOJ590084 OXX590083:OYF590084 PHT590083:PIB590084 PRP590083:PRX590084 QBL590083:QBT590084 QLH590083:QLP590084 QVD590083:QVL590084 REZ590083:RFH590084 ROV590083:RPD590084 RYR590083:RYZ590084 SIN590083:SIV590084 SSJ590083:SSR590084 TCF590083:TCN590084 TMB590083:TMJ590084 TVX590083:TWF590084 UFT590083:UGB590084 UPP590083:UPX590084 UZL590083:UZT590084 VJH590083:VJP590084 VTD590083:VTL590084 WCZ590083:WDH590084 WMV590083:WND590084 WWR590083:WWZ590084 AJ655619:AR655620 KF655619:KN655620 UB655619:UJ655620 ADX655619:AEF655620 ANT655619:AOB655620 AXP655619:AXX655620 BHL655619:BHT655620 BRH655619:BRP655620 CBD655619:CBL655620 CKZ655619:CLH655620 CUV655619:CVD655620 DER655619:DEZ655620 DON655619:DOV655620 DYJ655619:DYR655620 EIF655619:EIN655620 ESB655619:ESJ655620 FBX655619:FCF655620 FLT655619:FMB655620 FVP655619:FVX655620 GFL655619:GFT655620 GPH655619:GPP655620 GZD655619:GZL655620 HIZ655619:HJH655620 HSV655619:HTD655620 ICR655619:ICZ655620 IMN655619:IMV655620 IWJ655619:IWR655620 JGF655619:JGN655620 JQB655619:JQJ655620 JZX655619:KAF655620 KJT655619:KKB655620 KTP655619:KTX655620 LDL655619:LDT655620 LNH655619:LNP655620 LXD655619:LXL655620 MGZ655619:MHH655620 MQV655619:MRD655620 NAR655619:NAZ655620 NKN655619:NKV655620 NUJ655619:NUR655620 OEF655619:OEN655620 OOB655619:OOJ655620 OXX655619:OYF655620 PHT655619:PIB655620 PRP655619:PRX655620 QBL655619:QBT655620 QLH655619:QLP655620 QVD655619:QVL655620 REZ655619:RFH655620 ROV655619:RPD655620 RYR655619:RYZ655620 SIN655619:SIV655620 SSJ655619:SSR655620 TCF655619:TCN655620 TMB655619:TMJ655620 TVX655619:TWF655620 UFT655619:UGB655620 UPP655619:UPX655620 UZL655619:UZT655620 VJH655619:VJP655620 VTD655619:VTL655620 WCZ655619:WDH655620 WMV655619:WND655620 WWR655619:WWZ655620 AJ721155:AR721156 KF721155:KN721156 UB721155:UJ721156 ADX721155:AEF721156 ANT721155:AOB721156 AXP721155:AXX721156 BHL721155:BHT721156 BRH721155:BRP721156 CBD721155:CBL721156 CKZ721155:CLH721156 CUV721155:CVD721156 DER721155:DEZ721156 DON721155:DOV721156 DYJ721155:DYR721156 EIF721155:EIN721156 ESB721155:ESJ721156 FBX721155:FCF721156 FLT721155:FMB721156 FVP721155:FVX721156 GFL721155:GFT721156 GPH721155:GPP721156 GZD721155:GZL721156 HIZ721155:HJH721156 HSV721155:HTD721156 ICR721155:ICZ721156 IMN721155:IMV721156 IWJ721155:IWR721156 JGF721155:JGN721156 JQB721155:JQJ721156 JZX721155:KAF721156 KJT721155:KKB721156 KTP721155:KTX721156 LDL721155:LDT721156 LNH721155:LNP721156 LXD721155:LXL721156 MGZ721155:MHH721156 MQV721155:MRD721156 NAR721155:NAZ721156 NKN721155:NKV721156 NUJ721155:NUR721156 OEF721155:OEN721156 OOB721155:OOJ721156 OXX721155:OYF721156 PHT721155:PIB721156 PRP721155:PRX721156 QBL721155:QBT721156 QLH721155:QLP721156 QVD721155:QVL721156 REZ721155:RFH721156 ROV721155:RPD721156 RYR721155:RYZ721156 SIN721155:SIV721156 SSJ721155:SSR721156 TCF721155:TCN721156 TMB721155:TMJ721156 TVX721155:TWF721156 UFT721155:UGB721156 UPP721155:UPX721156 UZL721155:UZT721156 VJH721155:VJP721156 VTD721155:VTL721156 WCZ721155:WDH721156 WMV721155:WND721156 WWR721155:WWZ721156 AJ786691:AR786692 KF786691:KN786692 UB786691:UJ786692 ADX786691:AEF786692 ANT786691:AOB786692 AXP786691:AXX786692 BHL786691:BHT786692 BRH786691:BRP786692 CBD786691:CBL786692 CKZ786691:CLH786692 CUV786691:CVD786692 DER786691:DEZ786692 DON786691:DOV786692 DYJ786691:DYR786692 EIF786691:EIN786692 ESB786691:ESJ786692 FBX786691:FCF786692 FLT786691:FMB786692 FVP786691:FVX786692 GFL786691:GFT786692 GPH786691:GPP786692 GZD786691:GZL786692 HIZ786691:HJH786692 HSV786691:HTD786692 ICR786691:ICZ786692 IMN786691:IMV786692 IWJ786691:IWR786692 JGF786691:JGN786692 JQB786691:JQJ786692 JZX786691:KAF786692 KJT786691:KKB786692 KTP786691:KTX786692 LDL786691:LDT786692 LNH786691:LNP786692 LXD786691:LXL786692 MGZ786691:MHH786692 MQV786691:MRD786692 NAR786691:NAZ786692 NKN786691:NKV786692 NUJ786691:NUR786692 OEF786691:OEN786692 OOB786691:OOJ786692 OXX786691:OYF786692 PHT786691:PIB786692 PRP786691:PRX786692 QBL786691:QBT786692 QLH786691:QLP786692 QVD786691:QVL786692 REZ786691:RFH786692 ROV786691:RPD786692 RYR786691:RYZ786692 SIN786691:SIV786692 SSJ786691:SSR786692 TCF786691:TCN786692 TMB786691:TMJ786692 TVX786691:TWF786692 UFT786691:UGB786692 UPP786691:UPX786692 UZL786691:UZT786692 VJH786691:VJP786692 VTD786691:VTL786692 WCZ786691:WDH786692 WMV786691:WND786692 WWR786691:WWZ786692 AJ852227:AR852228 KF852227:KN852228 UB852227:UJ852228 ADX852227:AEF852228 ANT852227:AOB852228 AXP852227:AXX852228 BHL852227:BHT852228 BRH852227:BRP852228 CBD852227:CBL852228 CKZ852227:CLH852228 CUV852227:CVD852228 DER852227:DEZ852228 DON852227:DOV852228 DYJ852227:DYR852228 EIF852227:EIN852228 ESB852227:ESJ852228 FBX852227:FCF852228 FLT852227:FMB852228 FVP852227:FVX852228 GFL852227:GFT852228 GPH852227:GPP852228 GZD852227:GZL852228 HIZ852227:HJH852228 HSV852227:HTD852228 ICR852227:ICZ852228 IMN852227:IMV852228 IWJ852227:IWR852228 JGF852227:JGN852228 JQB852227:JQJ852228 JZX852227:KAF852228 KJT852227:KKB852228 KTP852227:KTX852228 LDL852227:LDT852228 LNH852227:LNP852228 LXD852227:LXL852228 MGZ852227:MHH852228 MQV852227:MRD852228 NAR852227:NAZ852228 NKN852227:NKV852228 NUJ852227:NUR852228 OEF852227:OEN852228 OOB852227:OOJ852228 OXX852227:OYF852228 PHT852227:PIB852228 PRP852227:PRX852228 QBL852227:QBT852228 QLH852227:QLP852228 QVD852227:QVL852228 REZ852227:RFH852228 ROV852227:RPD852228 RYR852227:RYZ852228 SIN852227:SIV852228 SSJ852227:SSR852228 TCF852227:TCN852228 TMB852227:TMJ852228 TVX852227:TWF852228 UFT852227:UGB852228 UPP852227:UPX852228 UZL852227:UZT852228 VJH852227:VJP852228 VTD852227:VTL852228 WCZ852227:WDH852228 WMV852227:WND852228 WWR852227:WWZ852228 AJ917763:AR917764 KF917763:KN917764 UB917763:UJ917764 ADX917763:AEF917764 ANT917763:AOB917764 AXP917763:AXX917764 BHL917763:BHT917764 BRH917763:BRP917764 CBD917763:CBL917764 CKZ917763:CLH917764 CUV917763:CVD917764 DER917763:DEZ917764 DON917763:DOV917764 DYJ917763:DYR917764 EIF917763:EIN917764 ESB917763:ESJ917764 FBX917763:FCF917764 FLT917763:FMB917764 FVP917763:FVX917764 GFL917763:GFT917764 GPH917763:GPP917764 GZD917763:GZL917764 HIZ917763:HJH917764 HSV917763:HTD917764 ICR917763:ICZ917764 IMN917763:IMV917764 IWJ917763:IWR917764 JGF917763:JGN917764 JQB917763:JQJ917764 JZX917763:KAF917764 KJT917763:KKB917764 KTP917763:KTX917764 LDL917763:LDT917764 LNH917763:LNP917764 LXD917763:LXL917764 MGZ917763:MHH917764 MQV917763:MRD917764 NAR917763:NAZ917764 NKN917763:NKV917764 NUJ917763:NUR917764 OEF917763:OEN917764 OOB917763:OOJ917764 OXX917763:OYF917764 PHT917763:PIB917764 PRP917763:PRX917764 QBL917763:QBT917764 QLH917763:QLP917764 QVD917763:QVL917764 REZ917763:RFH917764 ROV917763:RPD917764 RYR917763:RYZ917764 SIN917763:SIV917764 SSJ917763:SSR917764 TCF917763:TCN917764 TMB917763:TMJ917764 TVX917763:TWF917764 UFT917763:UGB917764 UPP917763:UPX917764 UZL917763:UZT917764 VJH917763:VJP917764 VTD917763:VTL917764 WCZ917763:WDH917764 WMV917763:WND917764 WWR917763:WWZ917764 AJ983299:AR983300 KF983299:KN983300 UB983299:UJ983300 ADX983299:AEF983300 ANT983299:AOB983300 AXP983299:AXX983300 BHL983299:BHT983300 BRH983299:BRP983300 CBD983299:CBL983300 CKZ983299:CLH983300 CUV983299:CVD983300 DER983299:DEZ983300 DON983299:DOV983300 DYJ983299:DYR983300 EIF983299:EIN983300 ESB983299:ESJ983300 FBX983299:FCF983300 FLT983299:FMB983300 FVP983299:FVX983300 GFL983299:GFT983300 GPH983299:GPP983300 GZD983299:GZL983300 HIZ983299:HJH983300 HSV983299:HTD983300 ICR983299:ICZ983300 IMN983299:IMV983300 IWJ983299:IWR983300 JGF983299:JGN983300 JQB983299:JQJ983300 JZX983299:KAF983300 KJT983299:KKB983300 KTP983299:KTX983300 LDL983299:LDT983300 LNH983299:LNP983300 LXD983299:LXL983300 MGZ983299:MHH983300 MQV983299:MRD983300 NAR983299:NAZ983300 NKN983299:NKV983300 NUJ983299:NUR983300 OEF983299:OEN983300 OOB983299:OOJ983300 OXX983299:OYF983300 PHT983299:PIB983300 PRP983299:PRX983300 QBL983299:QBT983300 QLH983299:QLP983300 QVD983299:QVL983300 REZ983299:RFH983300 ROV983299:RPD983300 RYR983299:RYZ983300 SIN983299:SIV983300 SSJ983299:SSR983300 TCF983299:TCN983300 TMB983299:TMJ983300 TVX983299:TWF983300 UFT983299:UGB983300 UPP983299:UPX983300 UZL983299:UZT983300 VJH983299:VJP983300 VTD983299:VTL983300 WCZ983299:WDH983300 WMV983299:WND983300 KF32:KN41 UB32:UJ41 ADX32:AEF41 ANT32:AOB41 AXP32:AXX41 BHL32:BHT41 BRH32:BRP41 CBD32:CBL41 CKZ32:CLH41 CUV32:CVD41 DER32:DEZ41 DON32:DOV41 DYJ32:DYR41 EIF32:EIN41 ESB32:ESJ41 FBX32:FCF41 FLT32:FMB41 FVP32:FVX41 GFL32:GFT41 GPH32:GPP41 GZD32:GZL41 HIZ32:HJH41 HSV32:HTD41 ICR32:ICZ41 IMN32:IMV41 IWJ32:IWR41 JGF32:JGN41 JQB32:JQJ41 JZX32:KAF41 KJT32:KKB41 KTP32:KTX41 LDL32:LDT41 LNH32:LNP41 LXD32:LXL41 MGZ32:MHH41 MQV32:MRD41 NAR32:NAZ41 NKN32:NKV41 NUJ32:NUR41 OEF32:OEN41 OOB32:OOJ41 OXX32:OYF41 PHT32:PIB41 PRP32:PRX41 QBL32:QBT41 QLH32:QLP41 QVD32:QVL41 REZ32:RFH41 ROV32:RPD41 RYR32:RYZ41 SIN32:SIV41 SSJ32:SSR41 TCF32:TCN41 TMB32:TMJ41 TVX32:TWF41 UFT32:UGB41 UPP32:UPX41 UZL32:UZT41 VJH32:VJP41 VTD32:VTL41 WCZ32:WDH41 WMV32:WND41 WWR32:WWZ41 KF74:KN91 UB74:UJ91 ADX74:AEF91 ANT74:AOB91 AXP74:AXX91 BHL74:BHT91 BRH74:BRP91 CBD74:CBL91 CKZ74:CLH91 CUV74:CVD91 DER74:DEZ91 DON74:DOV91 DYJ74:DYR91 EIF74:EIN91 ESB74:ESJ91 FBX74:FCF91 FLT74:FMB91 FVP74:FVX91 GFL74:GFT91 GPH74:GPP91 GZD74:GZL91 HIZ74:HJH91 HSV74:HTD91 ICR74:ICZ91 IMN74:IMV91 IWJ74:IWR91 JGF74:JGN91 JQB74:JQJ91 JZX74:KAF91 KJT74:KKB91 KTP74:KTX91 LDL74:LDT91 LNH74:LNP91 LXD74:LXL91 MGZ74:MHH91 MQV74:MRD91 NAR74:NAZ91 NKN74:NKV91 NUJ74:NUR91 OEF74:OEN91 OOB74:OOJ91 OXX74:OYF91 PHT74:PIB91 PRP74:PRX91 QBL74:QBT91 QLH74:QLP91 QVD74:QVL91 REZ74:RFH91 ROV74:RPD91 RYR74:RYZ91 SIN74:SIV91 SSJ74:SSR91 TCF74:TCN91 TMB74:TMJ91 TVX74:TWF91 UFT74:UGB91 UPP74:UPX91 UZL74:UZT91 VJH74:VJP91 VTD74:VTL91 WCZ74:WDH91 WMV74:WND91 WWR74:WWZ91 KF172:KN179 UB172:UJ179 ADX172:AEF179 ANT172:AOB179 AXP172:AXX179 BHL172:BHT179 BRH172:BRP179 CBD172:CBL179 CKZ172:CLH179 CUV172:CVD179 DER172:DEZ179 DON172:DOV179 DYJ172:DYR179 EIF172:EIN179 ESB172:ESJ179 FBX172:FCF179 FLT172:FMB179 FVP172:FVX179 GFL172:GFT179 GPH172:GPP179 GZD172:GZL179 HIZ172:HJH179 HSV172:HTD179 ICR172:ICZ179 IMN172:IMV179 IWJ172:IWR179 JGF172:JGN179 JQB172:JQJ179 JZX172:KAF179 KJT172:KKB179 KTP172:KTX179 LDL172:LDT179 LNH172:LNP179 LXD172:LXL179 MGZ172:MHH179 MQV172:MRD179 NAR172:NAZ179 NKN172:NKV179 NUJ172:NUR179 OEF172:OEN179 OOB172:OOJ179 OXX172:OYF179 PHT172:PIB179 PRP172:PRX179 QBL172:QBT179 QLH172:QLP179 QVD172:QVL179 REZ172:RFH179 ROV172:RPD179 RYR172:RYZ179 SIN172:SIV179 SSJ172:SSR179 TCF172:TCN179 TMB172:TMJ179 TVX172:TWF179 UFT172:UGB179 UPP172:UPX179 UZL172:UZT179 VJH172:VJP179 VTD172:VTL179 WCZ172:WDH179 WMV172:WND179 WWR172:WWZ179 KF208:KN211 UB208:UJ211 ADX208:AEF211 ANT208:AOB211 AXP208:AXX211 BHL208:BHT211 BRH208:BRP211 CBD208:CBL211 CKZ208:CLH211 CUV208:CVD211 DER208:DEZ211 DON208:DOV211 DYJ208:DYR211 EIF208:EIN211 ESB208:ESJ211 FBX208:FCF211 FLT208:FMB211 FVP208:FVX211 GFL208:GFT211 GPH208:GPP211 GZD208:GZL211 HIZ208:HJH211 HSV208:HTD211 ICR208:ICZ211 IMN208:IMV211 IWJ208:IWR211 JGF208:JGN211 JQB208:JQJ211 JZX208:KAF211 KJT208:KKB211 KTP208:KTX211 LDL208:LDT211 LNH208:LNP211 LXD208:LXL211 MGZ208:MHH211 MQV208:MRD211 NAR208:NAZ211 NKN208:NKV211 NUJ208:NUR211 OEF208:OEN211 OOB208:OOJ211 OXX208:OYF211 PHT208:PIB211 PRP208:PRX211 QBL208:QBT211 QLH208:QLP211 QVD208:QVL211 REZ208:RFH211 ROV208:RPD211 RYR208:RYZ211 SIN208:SIV211 SSJ208:SSR211 TCF208:TCN211 TMB208:TMJ211 TVX208:TWF211 UFT208:UGB211 UPP208:UPX211 UZL208:UZT211 VJH208:VJP211 VTD208:VTL211 WCZ208:WDH211 WMV208:WND211 WWR208:WWZ211 KF240:KN243 UB240:UJ243 ADX240:AEF243 ANT240:AOB243 AXP240:AXX243 BHL240:BHT243 BRH240:BRP243 CBD240:CBL243 CKZ240:CLH243 CUV240:CVD243 DER240:DEZ243 DON240:DOV243 DYJ240:DYR243 EIF240:EIN243 ESB240:ESJ243 FBX240:FCF243 FLT240:FMB243 FVP240:FVX243 GFL240:GFT243 GPH240:GPP243 GZD240:GZL243 HIZ240:HJH243 HSV240:HTD243 ICR240:ICZ243 IMN240:IMV243 IWJ240:IWR243 JGF240:JGN243 JQB240:JQJ243 JZX240:KAF243 KJT240:KKB243 KTP240:KTX243 LDL240:LDT243 LNH240:LNP243 LXD240:LXL243 MGZ240:MHH243 MQV240:MRD243 NAR240:NAZ243 NKN240:NKV243 NUJ240:NUR243 OEF240:OEN243 OOB240:OOJ243 OXX240:OYF243 PHT240:PIB243 PRP240:PRX243 QBL240:QBT243 QLH240:QLP243 QVD240:QVL243 REZ240:RFH243 ROV240:RPD243 RYR240:RYZ243 SIN240:SIV243 SSJ240:SSR243 TCF240:TCN243 TMB240:TMJ243 TVX240:TWF243 UFT240:UGB243 UPP240:UPX243 UZL240:UZT243 VJH240:VJP243 VTD240:VTL243 WCZ240:WDH243 WMV240:WND243 WWR240:WWZ243 KF273:KN278 UB273:UJ278 ADX273:AEF278 ANT273:AOB278 AXP273:AXX278 BHL273:BHT278 BRH273:BRP278 CBD273:CBL278 CKZ273:CLH278 CUV273:CVD278 DER273:DEZ278 DON273:DOV278 DYJ273:DYR278 EIF273:EIN278 ESB273:ESJ278 FBX273:FCF278 FLT273:FMB278 FVP273:FVX278 GFL273:GFT278 GPH273:GPP278 GZD273:GZL278 HIZ273:HJH278 HSV273:HTD278 ICR273:ICZ278 IMN273:IMV278 IWJ273:IWR278 JGF273:JGN278 JQB273:JQJ278 JZX273:KAF278 KJT273:KKB278 KTP273:KTX278 LDL273:LDT278 LNH273:LNP278 LXD273:LXL278 MGZ273:MHH278 MQV273:MRD278 NAR273:NAZ278 NKN273:NKV278 NUJ273:NUR278 OEF273:OEN278 OOB273:OOJ278 OXX273:OYF278 PHT273:PIB278 PRP273:PRX278 QBL273:QBT278 QLH273:QLP278 QVD273:QVL278 REZ273:RFH278 ROV273:RPD278 RYR273:RYZ278 SIN273:SIV278 SSJ273:SSR278 TCF273:TCN278 TMB273:TMJ278 TVX273:TWF278 UFT273:UGB278 UPP273:UPX278 UZL273:UZT278 VJH273:VJP278 VTD273:VTL278 WCZ273:WDH278 WMV273:WND278 WWR273:WWZ278 KF308:KN315 UB308:UJ315 ADX308:AEF315 ANT308:AOB315 AXP308:AXX315 BHL308:BHT315 BRH308:BRP315 CBD308:CBL315 CKZ308:CLH315 CUV308:CVD315 DER308:DEZ315 DON308:DOV315 DYJ308:DYR315 EIF308:EIN315 ESB308:ESJ315 FBX308:FCF315 FLT308:FMB315 FVP308:FVX315 GFL308:GFT315 GPH308:GPP315 GZD308:GZL315 HIZ308:HJH315 HSV308:HTD315 ICR308:ICZ315 IMN308:IMV315 IWJ308:IWR315 JGF308:JGN315 JQB308:JQJ315 JZX308:KAF315 KJT308:KKB315 KTP308:KTX315 LDL308:LDT315 LNH308:LNP315 LXD308:LXL315 MGZ308:MHH315 MQV308:MRD315 NAR308:NAZ315 NKN308:NKV315 NUJ308:NUR315 OEF308:OEN315 OOB308:OOJ315 OXX308:OYF315 PHT308:PIB315 PRP308:PRX315 QBL308:QBT315 QLH308:QLP315 QVD308:QVL315 REZ308:RFH315 ROV308:RPD315 RYR308:RYZ315 SIN308:SIV315 SSJ308:SSR315 TCF308:TCN315 TMB308:TMJ315 TVX308:TWF315 UFT308:UGB315 UPP308:UPX315 UZL308:UZT315 VJH308:VJP315 VTD308:VTL315 WCZ308:WDH315 WMV308:WND315 WWR308:WWZ315 KF344:KN347 UB344:UJ347 ADX344:AEF347 ANT344:AOB347 AXP344:AXX347 BHL344:BHT347 BRH344:BRP347 CBD344:CBL347 CKZ344:CLH347 CUV344:CVD347 DER344:DEZ347 DON344:DOV347 DYJ344:DYR347 EIF344:EIN347 ESB344:ESJ347 FBX344:FCF347 FLT344:FMB347 FVP344:FVX347 GFL344:GFT347 GPH344:GPP347 GZD344:GZL347 HIZ344:HJH347 HSV344:HTD347 ICR344:ICZ347 IMN344:IMV347 IWJ344:IWR347 JGF344:JGN347 JQB344:JQJ347 JZX344:KAF347 KJT344:KKB347 KTP344:KTX347 LDL344:LDT347 LNH344:LNP347 LXD344:LXL347 MGZ344:MHH347 MQV344:MRD347 NAR344:NAZ347 NKN344:NKV347 NUJ344:NUR347 OEF344:OEN347 OOB344:OOJ347 OXX344:OYF347 PHT344:PIB347 PRP344:PRX347 QBL344:QBT347 QLH344:QLP347 QVD344:QVL347 REZ344:RFH347 ROV344:RPD347 RYR344:RYZ347 SIN344:SIV347 SSJ344:SSR347 TCF344:TCN347 TMB344:TMJ347 TVX344:TWF347 UFT344:UGB347 UPP344:UPX347 UZL344:UZT347 VJH344:VJP347 VTD344:VTL347 WCZ344:WDH347 WMV344:WND347 WWR344:WWZ347 KF376:KN380 UB376:UJ380 ADX376:AEF380 ANT376:AOB380 AXP376:AXX380 BHL376:BHT380 BRH376:BRP380 CBD376:CBL380 CKZ376:CLH380 CUV376:CVD380 DER376:DEZ380 DON376:DOV380 DYJ376:DYR380 EIF376:EIN380 ESB376:ESJ380 FBX376:FCF380 FLT376:FMB380 FVP376:FVX380 GFL376:GFT380 GPH376:GPP380 GZD376:GZL380 HIZ376:HJH380 HSV376:HTD380 ICR376:ICZ380 IMN376:IMV380 IWJ376:IWR380 JGF376:JGN380 JQB376:JQJ380 JZX376:KAF380 KJT376:KKB380 KTP376:KTX380 LDL376:LDT380 LNH376:LNP380 LXD376:LXL380 MGZ376:MHH380 MQV376:MRD380 NAR376:NAZ380 NKN376:NKV380 NUJ376:NUR380 OEF376:OEN380 OOB376:OOJ380 OXX376:OYF380 PHT376:PIB380 PRP376:PRX380 QBL376:QBT380 QLH376:QLP380 QVD376:QVL380 REZ376:RFH380 ROV376:RPD380 RYR376:RYZ380 SIN376:SIV380 SSJ376:SSR380 TCF376:TCN380 TMB376:TMJ380 TVX376:TWF380 UFT376:UGB380 UPP376:UPX380 UZL376:UZT380 VJH376:VJP380 VTD376:VTL380 WCZ376:WDH380 WMV376:WND380 WWR376:WWZ380 KF409:KN412 UB409:UJ412 ADX409:AEF412 ANT409:AOB412 AXP409:AXX412 BHL409:BHT412 BRH409:BRP412 CBD409:CBL412 CKZ409:CLH412 CUV409:CVD412 DER409:DEZ412 DON409:DOV412 DYJ409:DYR412 EIF409:EIN412 ESB409:ESJ412 FBX409:FCF412 FLT409:FMB412 FVP409:FVX412 GFL409:GFT412 GPH409:GPP412 GZD409:GZL412 HIZ409:HJH412 HSV409:HTD412 ICR409:ICZ412 IMN409:IMV412 IWJ409:IWR412 JGF409:JGN412 JQB409:JQJ412 JZX409:KAF412 KJT409:KKB412 KTP409:KTX412 LDL409:LDT412 LNH409:LNP412 LXD409:LXL412 MGZ409:MHH412 MQV409:MRD412 NAR409:NAZ412 NKN409:NKV412 NUJ409:NUR412 OEF409:OEN412 OOB409:OOJ412 OXX409:OYF412 PHT409:PIB412 PRP409:PRX412 QBL409:QBT412 QLH409:QLP412 QVD409:QVL412 REZ409:RFH412 ROV409:RPD412 RYR409:RYZ412 SIN409:SIV412 SSJ409:SSR412 TCF409:TCN412 TMB409:TMJ412 TVX409:TWF412 UFT409:UGB412 UPP409:UPX412 UZL409:UZT412 VJH409:VJP412 VTD409:VTL412 WCZ409:WDH412 WMV409:WND412 WWR409:WWZ412 KF441:KN447 UB441:UJ447 ADX441:AEF447 ANT441:AOB447 AXP441:AXX447 BHL441:BHT447 BRH441:BRP447 CBD441:CBL447 CKZ441:CLH447 CUV441:CVD447 DER441:DEZ447 DON441:DOV447 DYJ441:DYR447 EIF441:EIN447 ESB441:ESJ447 FBX441:FCF447 FLT441:FMB447 FVP441:FVX447 GFL441:GFT447 GPH441:GPP447 GZD441:GZL447 HIZ441:HJH447 HSV441:HTD447 ICR441:ICZ447 IMN441:IMV447 IWJ441:IWR447 JGF441:JGN447 JQB441:JQJ447 JZX441:KAF447 KJT441:KKB447 KTP441:KTX447 LDL441:LDT447 LNH441:LNP447 LXD441:LXL447 MGZ441:MHH447 MQV441:MRD447 NAR441:NAZ447 NKN441:NKV447 NUJ441:NUR447 OEF441:OEN447 OOB441:OOJ447 OXX441:OYF447 PHT441:PIB447 PRP441:PRX447 QBL441:QBT447 QLH441:QLP447 QVD441:QVL447 REZ441:RFH447 ROV441:RPD447 RYR441:RYZ447 SIN441:SIV447 SSJ441:SSR447 TCF441:TCN447 TMB441:TMJ447 TVX441:TWF447 UFT441:UGB447 UPP441:UPX447 UZL441:UZT447 VJH441:VJP447 VTD441:VTL447 WCZ441:WDH447 WMV441:WND447 WWR441:WWZ447 KF520:KN526 UB520:UJ526 ADX520:AEF526 ANT520:AOB526 AXP520:AXX526 BHL520:BHT526 BRH520:BRP526 CBD520:CBL526 CKZ520:CLH526 CUV520:CVD526 DER520:DEZ526 DON520:DOV526 DYJ520:DYR526 EIF520:EIN526 ESB520:ESJ526 FBX520:FCF526 FLT520:FMB526 FVP520:FVX526 GFL520:GFT526 GPH520:GPP526 GZD520:GZL526 HIZ520:HJH526 HSV520:HTD526 ICR520:ICZ526 IMN520:IMV526 IWJ520:IWR526 JGF520:JGN526 JQB520:JQJ526 JZX520:KAF526 KJT520:KKB526 KTP520:KTX526 LDL520:LDT526 LNH520:LNP526 LXD520:LXL526 MGZ520:MHH526 MQV520:MRD526 NAR520:NAZ526 NKN520:NKV526 NUJ520:NUR526 OEF520:OEN526 OOB520:OOJ526 OXX520:OYF526 PHT520:PIB526 PRP520:PRX526 QBL520:QBT526 QLH520:QLP526 QVD520:QVL526 REZ520:RFH526 ROV520:RPD526 RYR520:RYZ526 SIN520:SIV526 SSJ520:SSR526 TCF520:TCN526 TMB520:TMJ526 TVX520:TWF526 UFT520:UGB526 UPP520:UPX526 UZL520:UZT526 VJH520:VJP526 VTD520:VTL526 WCZ520:WDH526 WMV520:WND526 WWR520:WWZ526 KF562:KN572 UB562:UJ572 ADX562:AEF572 ANT562:AOB572 AXP562:AXX572 BHL562:BHT572 BRH562:BRP572 CBD562:CBL572 CKZ562:CLH572 CUV562:CVD572 DER562:DEZ572 DON562:DOV572 DYJ562:DYR572 EIF562:EIN572 ESB562:ESJ572 FBX562:FCF572 FLT562:FMB572 FVP562:FVX572 GFL562:GFT572 GPH562:GPP572 GZD562:GZL572 HIZ562:HJH572 HSV562:HTD572 ICR562:ICZ572 IMN562:IMV572 IWJ562:IWR572 JGF562:JGN572 JQB562:JQJ572 JZX562:KAF572 KJT562:KKB572 KTP562:KTX572 LDL562:LDT572 LNH562:LNP572 LXD562:LXL572 MGZ562:MHH572 MQV562:MRD572 NAR562:NAZ572 NKN562:NKV572 NUJ562:NUR572 OEF562:OEN572 OOB562:OOJ572 OXX562:OYF572 PHT562:PIB572 PRP562:PRX572 QBL562:QBT572 QLH562:QLP572 QVD562:QVL572 REZ562:RFH572 ROV562:RPD572 RYR562:RYZ572 SIN562:SIV572 SSJ562:SSR572 TCF562:TCN572 TMB562:TMJ572 TVX562:TWF572 UFT562:UGB572 UPP562:UPX572 UZL562:UZT572 VJH562:VJP572 VTD562:VTL572 WCZ562:WDH572 WMV562:WND572 WWR562:WWZ572 KF603:KN606 UB603:UJ606 ADX603:AEF606 ANT603:AOB606 AXP603:AXX606 BHL603:BHT606 BRH603:BRP606 CBD603:CBL606 CKZ603:CLH606 CUV603:CVD606 DER603:DEZ606 DON603:DOV606 DYJ603:DYR606 EIF603:EIN606 ESB603:ESJ606 FBX603:FCF606 FLT603:FMB606 FVP603:FVX606 GFL603:GFT606 GPH603:GPP606 GZD603:GZL606 HIZ603:HJH606 HSV603:HTD606 ICR603:ICZ606 IMN603:IMV606 IWJ603:IWR606 JGF603:JGN606 JQB603:JQJ606 JZX603:KAF606 KJT603:KKB606 KTP603:KTX606 LDL603:LDT606 LNH603:LNP606 LXD603:LXL606 MGZ603:MHH606 MQV603:MRD606 NAR603:NAZ606 NKN603:NKV606 NUJ603:NUR606 OEF603:OEN606 OOB603:OOJ606 OXX603:OYF606 PHT603:PIB606 PRP603:PRX606 QBL603:QBT606 QLH603:QLP606 QVD603:QVL606 REZ603:RFH606 ROV603:RPD606 RYR603:RYZ606 SIN603:SIV606 SSJ603:SSR606 TCF603:TCN606 TMB603:TMJ606 TVX603:TWF606 UFT603:UGB606 UPP603:UPX606 UZL603:UZT606 VJH603:VJP606 VTD603:VTL606 WCZ603:WDH606 WMV603:WND606 WWR603:WWZ606 KF637:KN640 UB637:UJ640 ADX637:AEF640 ANT637:AOB640 AXP637:AXX640 BHL637:BHT640 BRH637:BRP640 CBD637:CBL640 CKZ637:CLH640 CUV637:CVD640 DER637:DEZ640 DON637:DOV640 DYJ637:DYR640 EIF637:EIN640 ESB637:ESJ640 FBX637:FCF640 FLT637:FMB640 FVP637:FVX640 GFL637:GFT640 GPH637:GPP640 GZD637:GZL640 HIZ637:HJH640 HSV637:HTD640 ICR637:ICZ640 IMN637:IMV640 IWJ637:IWR640 JGF637:JGN640 JQB637:JQJ640 JZX637:KAF640 KJT637:KKB640 KTP637:KTX640 LDL637:LDT640 LNH637:LNP640 LXD637:LXL640 MGZ637:MHH640 MQV637:MRD640 NAR637:NAZ640 NKN637:NKV640 NUJ637:NUR640 OEF637:OEN640 OOB637:OOJ640 OXX637:OYF640 PHT637:PIB640 PRP637:PRX640 QBL637:QBT640 QLH637:QLP640 QVD637:QVL640 REZ637:RFH640 ROV637:RPD640 RYR637:RYZ640 SIN637:SIV640 SSJ637:SSR640 TCF637:TCN640 TMB637:TMJ640 TVX637:TWF640 UFT637:UGB640 UPP637:UPX640 UZL637:UZT640 VJH637:VJP640 VTD637:VTL640 WCZ637:WDH640 WMV637:WND640 WWR637:WWZ640 KF671:KN674 UB671:UJ674 ADX671:AEF674 ANT671:AOB674 AXP671:AXX674 BHL671:BHT674 BRH671:BRP674 CBD671:CBL674 CKZ671:CLH674 CUV671:CVD674 DER671:DEZ674 DON671:DOV674 DYJ671:DYR674 EIF671:EIN674 ESB671:ESJ674 FBX671:FCF674 FLT671:FMB674 FVP671:FVX674 GFL671:GFT674 GPH671:GPP674 GZD671:GZL674 HIZ671:HJH674 HSV671:HTD674 ICR671:ICZ674 IMN671:IMV674 IWJ671:IWR674 JGF671:JGN674 JQB671:JQJ674 JZX671:KAF674 KJT671:KKB674 KTP671:KTX674 LDL671:LDT674 LNH671:LNP674 LXD671:LXL674 MGZ671:MHH674 MQV671:MRD674 NAR671:NAZ674 NKN671:NKV674 NUJ671:NUR674 OEF671:OEN674 OOB671:OOJ674 OXX671:OYF674 PHT671:PIB674 PRP671:PRX674 QBL671:QBT674 QLH671:QLP674 QVD671:QVL674 REZ671:RFH674 ROV671:RPD674 RYR671:RYZ674 SIN671:SIV674 SSJ671:SSR674 TCF671:TCN674 TMB671:TMJ674 TVX671:TWF674 UFT671:UGB674 UPP671:UPX674 UZL671:UZT674 VJH671:VJP674 VTD671:VTL674 WCZ671:WDH674 WMV671:WND674 WWR671:WWZ674 KF706:KN719 UB706:UJ719 ADX706:AEF719 ANT706:AOB719 AXP706:AXX719 BHL706:BHT719 BRH706:BRP719 CBD706:CBL719 CKZ706:CLH719 CUV706:CVD719 DER706:DEZ719 DON706:DOV719 DYJ706:DYR719 EIF706:EIN719 ESB706:ESJ719 FBX706:FCF719 FLT706:FMB719 FVP706:FVX719 GFL706:GFT719 GPH706:GPP719 GZD706:GZL719 HIZ706:HJH719 HSV706:HTD719 ICR706:ICZ719 IMN706:IMV719 IWJ706:IWR719 JGF706:JGN719 JQB706:JQJ719 JZX706:KAF719 KJT706:KKB719 KTP706:KTX719 LDL706:LDT719 LNH706:LNP719 LXD706:LXL719 MGZ706:MHH719 MQV706:MRD719 NAR706:NAZ719 NKN706:NKV719 NUJ706:NUR719 OEF706:OEN719 OOB706:OOJ719 OXX706:OYF719 PHT706:PIB719 PRP706:PRX719 QBL706:QBT719 QLH706:QLP719 QVD706:QVL719 REZ706:RFH719 ROV706:RPD719 RYR706:RYZ719 SIN706:SIV719 SSJ706:SSR719 TCF706:TCN719 TMB706:TMJ719 TVX706:TWF719 UFT706:UGB719 UPP706:UPX719 UZL706:UZT719 VJH706:VJP719 VTD706:VTL719 WCZ706:WDH719 WMV706:WND719 WWR706:WWZ719 KF748:KN751 UB748:UJ751 ADX748:AEF751 ANT748:AOB751 AXP748:AXX751 BHL748:BHT751 BRH748:BRP751 CBD748:CBL751 CKZ748:CLH751 CUV748:CVD751 DER748:DEZ751 DON748:DOV751 DYJ748:DYR751 EIF748:EIN751 ESB748:ESJ751 FBX748:FCF751 FLT748:FMB751 FVP748:FVX751 GFL748:GFT751 GPH748:GPP751 GZD748:GZL751 HIZ748:HJH751 HSV748:HTD751 ICR748:ICZ751 IMN748:IMV751 IWJ748:IWR751 JGF748:JGN751 JQB748:JQJ751 JZX748:KAF751 KJT748:KKB751 KTP748:KTX751 LDL748:LDT751 LNH748:LNP751 LXD748:LXL751 MGZ748:MHH751 MQV748:MRD751 NAR748:NAZ751 NKN748:NKV751 NUJ748:NUR751 OEF748:OEN751 OOB748:OOJ751 OXX748:OYF751 PHT748:PIB751 PRP748:PRX751 QBL748:QBT751 QLH748:QLP751 QVD748:QVL751 REZ748:RFH751 ROV748:RPD751 RYR748:RYZ751 SIN748:SIV751 SSJ748:SSR751 TCF748:TCN751 TMB748:TMJ751 TVX748:TWF751 UFT748:UGB751 UPP748:UPX751 UZL748:UZT751 VJH748:VJP751 VTD748:VTL751 WCZ748:WDH751 WMV748:WND751 WWR748:WWZ751 WWR1816:WWZ1819 KF830:KN836 UB830:UJ836 ADX830:AEF836 ANT830:AOB836 AXP830:AXX836 BHL830:BHT836 BRH830:BRP836 CBD830:CBL836 CKZ830:CLH836 CUV830:CVD836 DER830:DEZ836 DON830:DOV836 DYJ830:DYR836 EIF830:EIN836 ESB830:ESJ836 FBX830:FCF836 FLT830:FMB836 FVP830:FVX836 GFL830:GFT836 GPH830:GPP836 GZD830:GZL836 HIZ830:HJH836 HSV830:HTD836 ICR830:ICZ836 IMN830:IMV836 IWJ830:IWR836 JGF830:JGN836 JQB830:JQJ836 JZX830:KAF836 KJT830:KKB836 KTP830:KTX836 LDL830:LDT836 LNH830:LNP836 LXD830:LXL836 MGZ830:MHH836 MQV830:MRD836 NAR830:NAZ836 NKN830:NKV836 NUJ830:NUR836 OEF830:OEN836 OOB830:OOJ836 OXX830:OYF836 PHT830:PIB836 PRP830:PRX836 QBL830:QBT836 QLH830:QLP836 QVD830:QVL836 REZ830:RFH836 ROV830:RPD836 RYR830:RYZ836 SIN830:SIV836 SSJ830:SSR836 TCF830:TCN836 TMB830:TMJ836 TVX830:TWF836 UFT830:UGB836 UPP830:UPX836 UZL830:UZT836 VJH830:VJP836 VTD830:VTL836 WCZ830:WDH836 WMV830:WND836 WWR830:WWZ836 KF867:KN872 UB867:UJ872 ADX867:AEF872 ANT867:AOB872 AXP867:AXX872 BHL867:BHT872 BRH867:BRP872 CBD867:CBL872 CKZ867:CLH872 CUV867:CVD872 DER867:DEZ872 DON867:DOV872 DYJ867:DYR872 EIF867:EIN872 ESB867:ESJ872 FBX867:FCF872 FLT867:FMB872 FVP867:FVX872 GFL867:GFT872 GPH867:GPP872 GZD867:GZL872 HIZ867:HJH872 HSV867:HTD872 ICR867:ICZ872 IMN867:IMV872 IWJ867:IWR872 JGF867:JGN872 JQB867:JQJ872 JZX867:KAF872 KJT867:KKB872 KTP867:KTX872 LDL867:LDT872 LNH867:LNP872 LXD867:LXL872 MGZ867:MHH872 MQV867:MRD872 NAR867:NAZ872 NKN867:NKV872 NUJ867:NUR872 OEF867:OEN872 OOB867:OOJ872 OXX867:OYF872 PHT867:PIB872 PRP867:PRX872 QBL867:QBT872 QLH867:QLP872 QVD867:QVL872 REZ867:RFH872 ROV867:RPD872 RYR867:RYZ872 SIN867:SIV872 SSJ867:SSR872 TCF867:TCN872 TMB867:TMJ872 TVX867:TWF872 UFT867:UGB872 UPP867:UPX872 UZL867:UZT872 VJH867:VJP872 VTD867:VTL872 WCZ867:WDH872 WMV867:WND872 WWR867:WWZ872 KF908:KN922 UB908:UJ922 ADX908:AEF922 ANT908:AOB922 AXP908:AXX922 BHL908:BHT922 BRH908:BRP922 CBD908:CBL922 CKZ908:CLH922 CUV908:CVD922 DER908:DEZ922 DON908:DOV922 DYJ908:DYR922 EIF908:EIN922 ESB908:ESJ922 FBX908:FCF922 FLT908:FMB922 FVP908:FVX922 GFL908:GFT922 GPH908:GPP922 GZD908:GZL922 HIZ908:HJH922 HSV908:HTD922 ICR908:ICZ922 IMN908:IMV922 IWJ908:IWR922 JGF908:JGN922 JQB908:JQJ922 JZX908:KAF922 KJT908:KKB922 KTP908:KTX922 LDL908:LDT922 LNH908:LNP922 LXD908:LXL922 MGZ908:MHH922 MQV908:MRD922 NAR908:NAZ922 NKN908:NKV922 NUJ908:NUR922 OEF908:OEN922 OOB908:OOJ922 OXX908:OYF922 PHT908:PIB922 PRP908:PRX922 QBL908:QBT922 QLH908:QLP922 QVD908:QVL922 REZ908:RFH922 ROV908:RPD922 RYR908:RYZ922 SIN908:SIV922 SSJ908:SSR922 TCF908:TCN922 TMB908:TMJ922 TVX908:TWF922 UFT908:UGB922 UPP908:UPX922 UZL908:UZT922 VJH908:VJP922 VTD908:VTL922 WCZ908:WDH922 WMV908:WND922 WWR908:WWZ922 KF962:KN969 UB962:UJ969 ADX962:AEF969 ANT962:AOB969 AXP962:AXX969 BHL962:BHT969 BRH962:BRP969 CBD962:CBL969 CKZ962:CLH969 CUV962:CVD969 DER962:DEZ969 DON962:DOV969 DYJ962:DYR969 EIF962:EIN969 ESB962:ESJ969 FBX962:FCF969 FLT962:FMB969 FVP962:FVX969 GFL962:GFT969 GPH962:GPP969 GZD962:GZL969 HIZ962:HJH969 HSV962:HTD969 ICR962:ICZ969 IMN962:IMV969 IWJ962:IWR969 JGF962:JGN969 JQB962:JQJ969 JZX962:KAF969 KJT962:KKB969 KTP962:KTX969 LDL962:LDT969 LNH962:LNP969 LXD962:LXL969 MGZ962:MHH969 MQV962:MRD969 NAR962:NAZ969 NKN962:NKV969 NUJ962:NUR969 OEF962:OEN969 OOB962:OOJ969 OXX962:OYF969 PHT962:PIB969 PRP962:PRX969 QBL962:QBT969 QLH962:QLP969 QVD962:QVL969 REZ962:RFH969 ROV962:RPD969 RYR962:RYZ969 SIN962:SIV969 SSJ962:SSR969 TCF962:TCN969 TMB962:TMJ969 TVX962:TWF969 UFT962:UGB969 UPP962:UPX969 UZL962:UZT969 VJH962:VJP969 VTD962:VTL969 WCZ962:WDH969 WMV962:WND969 WWR962:WWZ969 KF1007:KN1015 UB1007:UJ1015 ADX1007:AEF1015 ANT1007:AOB1015 AXP1007:AXX1015 BHL1007:BHT1015 BRH1007:BRP1015 CBD1007:CBL1015 CKZ1007:CLH1015 CUV1007:CVD1015 DER1007:DEZ1015 DON1007:DOV1015 DYJ1007:DYR1015 EIF1007:EIN1015 ESB1007:ESJ1015 FBX1007:FCF1015 FLT1007:FMB1015 FVP1007:FVX1015 GFL1007:GFT1015 GPH1007:GPP1015 GZD1007:GZL1015 HIZ1007:HJH1015 HSV1007:HTD1015 ICR1007:ICZ1015 IMN1007:IMV1015 IWJ1007:IWR1015 JGF1007:JGN1015 JQB1007:JQJ1015 JZX1007:KAF1015 KJT1007:KKB1015 KTP1007:KTX1015 LDL1007:LDT1015 LNH1007:LNP1015 LXD1007:LXL1015 MGZ1007:MHH1015 MQV1007:MRD1015 NAR1007:NAZ1015 NKN1007:NKV1015 NUJ1007:NUR1015 OEF1007:OEN1015 OOB1007:OOJ1015 OXX1007:OYF1015 PHT1007:PIB1015 PRP1007:PRX1015 QBL1007:QBT1015 QLH1007:QLP1015 QVD1007:QVL1015 REZ1007:RFH1015 ROV1007:RPD1015 RYR1007:RYZ1015 SIN1007:SIV1015 SSJ1007:SSR1015 TCF1007:TCN1015 TMB1007:TMJ1015 TVX1007:TWF1015 UFT1007:UGB1015 UPP1007:UPX1015 UZL1007:UZT1015 VJH1007:VJP1015 VTD1007:VTL1015 WCZ1007:WDH1015 WMV1007:WND1015 WWR1007:WWZ1015 KF1050:KN1057 UB1050:UJ1057 ADX1050:AEF1057 ANT1050:AOB1057 AXP1050:AXX1057 BHL1050:BHT1057 BRH1050:BRP1057 CBD1050:CBL1057 CKZ1050:CLH1057 CUV1050:CVD1057 DER1050:DEZ1057 DON1050:DOV1057 DYJ1050:DYR1057 EIF1050:EIN1057 ESB1050:ESJ1057 FBX1050:FCF1057 FLT1050:FMB1057 FVP1050:FVX1057 GFL1050:GFT1057 GPH1050:GPP1057 GZD1050:GZL1057 HIZ1050:HJH1057 HSV1050:HTD1057 ICR1050:ICZ1057 IMN1050:IMV1057 IWJ1050:IWR1057 JGF1050:JGN1057 JQB1050:JQJ1057 JZX1050:KAF1057 KJT1050:KKB1057 KTP1050:KTX1057 LDL1050:LDT1057 LNH1050:LNP1057 LXD1050:LXL1057 MGZ1050:MHH1057 MQV1050:MRD1057 NAR1050:NAZ1057 NKN1050:NKV1057 NUJ1050:NUR1057 OEF1050:OEN1057 OOB1050:OOJ1057 OXX1050:OYF1057 PHT1050:PIB1057 PRP1050:PRX1057 QBL1050:QBT1057 QLH1050:QLP1057 QVD1050:QVL1057 REZ1050:RFH1057 ROV1050:RPD1057 RYR1050:RYZ1057 SIN1050:SIV1057 SSJ1050:SSR1057 TCF1050:TCN1057 TMB1050:TMJ1057 TVX1050:TWF1057 UFT1050:UGB1057 UPP1050:UPX1057 UZL1050:UZT1057 VJH1050:VJP1057 VTD1050:VTL1057 WCZ1050:WDH1057 WMV1050:WND1057 WWR1050:WWZ1057 KF1103:KN1111 UB1103:UJ1111 ADX1103:AEF1111 ANT1103:AOB1111 AXP1103:AXX1111 BHL1103:BHT1111 BRH1103:BRP1111 CBD1103:CBL1111 CKZ1103:CLH1111 CUV1103:CVD1111 DER1103:DEZ1111 DON1103:DOV1111 DYJ1103:DYR1111 EIF1103:EIN1111 ESB1103:ESJ1111 FBX1103:FCF1111 FLT1103:FMB1111 FVP1103:FVX1111 GFL1103:GFT1111 GPH1103:GPP1111 GZD1103:GZL1111 HIZ1103:HJH1111 HSV1103:HTD1111 ICR1103:ICZ1111 IMN1103:IMV1111 IWJ1103:IWR1111 JGF1103:JGN1111 JQB1103:JQJ1111 JZX1103:KAF1111 KJT1103:KKB1111 KTP1103:KTX1111 LDL1103:LDT1111 LNH1103:LNP1111 LXD1103:LXL1111 MGZ1103:MHH1111 MQV1103:MRD1111 NAR1103:NAZ1111 NKN1103:NKV1111 NUJ1103:NUR1111 OEF1103:OEN1111 OOB1103:OOJ1111 OXX1103:OYF1111 PHT1103:PIB1111 PRP1103:PRX1111 QBL1103:QBT1111 QLH1103:QLP1111 QVD1103:QVL1111 REZ1103:RFH1111 ROV1103:RPD1111 RYR1103:RYZ1111 SIN1103:SIV1111 SSJ1103:SSR1111 TCF1103:TCN1111 TMB1103:TMJ1111 TVX1103:TWF1111 UFT1103:UGB1111 UPP1103:UPX1111 UZL1103:UZT1111 VJH1103:VJP1111 VTD1103:VTL1111 WCZ1103:WDH1111 WMV1103:WND1111 WWR1103:WWZ1111 KF1141:KN1146 UB1141:UJ1146 ADX1141:AEF1146 ANT1141:AOB1146 AXP1141:AXX1146 BHL1141:BHT1146 BRH1141:BRP1146 CBD1141:CBL1146 CKZ1141:CLH1146 CUV1141:CVD1146 DER1141:DEZ1146 DON1141:DOV1146 DYJ1141:DYR1146 EIF1141:EIN1146 ESB1141:ESJ1146 FBX1141:FCF1146 FLT1141:FMB1146 FVP1141:FVX1146 GFL1141:GFT1146 GPH1141:GPP1146 GZD1141:GZL1146 HIZ1141:HJH1146 HSV1141:HTD1146 ICR1141:ICZ1146 IMN1141:IMV1146 IWJ1141:IWR1146 JGF1141:JGN1146 JQB1141:JQJ1146 JZX1141:KAF1146 KJT1141:KKB1146 KTP1141:KTX1146 LDL1141:LDT1146 LNH1141:LNP1146 LXD1141:LXL1146 MGZ1141:MHH1146 MQV1141:MRD1146 NAR1141:NAZ1146 NKN1141:NKV1146 NUJ1141:NUR1146 OEF1141:OEN1146 OOB1141:OOJ1146 OXX1141:OYF1146 PHT1141:PIB1146 PRP1141:PRX1146 QBL1141:QBT1146 QLH1141:QLP1146 QVD1141:QVL1146 REZ1141:RFH1146 ROV1141:RPD1146 RYR1141:RYZ1146 SIN1141:SIV1146 SSJ1141:SSR1146 TCF1141:TCN1146 TMB1141:TMJ1146 TVX1141:TWF1146 UFT1141:UGB1146 UPP1141:UPX1146 UZL1141:UZT1146 VJH1141:VJP1146 VTD1141:VTL1146 WCZ1141:WDH1146 WMV1141:WND1146 WWR1141:WWZ1146 KF1175:KN1182 UB1175:UJ1182 ADX1175:AEF1182 ANT1175:AOB1182 AXP1175:AXX1182 BHL1175:BHT1182 BRH1175:BRP1182 CBD1175:CBL1182 CKZ1175:CLH1182 CUV1175:CVD1182 DER1175:DEZ1182 DON1175:DOV1182 DYJ1175:DYR1182 EIF1175:EIN1182 ESB1175:ESJ1182 FBX1175:FCF1182 FLT1175:FMB1182 FVP1175:FVX1182 GFL1175:GFT1182 GPH1175:GPP1182 GZD1175:GZL1182 HIZ1175:HJH1182 HSV1175:HTD1182 ICR1175:ICZ1182 IMN1175:IMV1182 IWJ1175:IWR1182 JGF1175:JGN1182 JQB1175:JQJ1182 JZX1175:KAF1182 KJT1175:KKB1182 KTP1175:KTX1182 LDL1175:LDT1182 LNH1175:LNP1182 LXD1175:LXL1182 MGZ1175:MHH1182 MQV1175:MRD1182 NAR1175:NAZ1182 NKN1175:NKV1182 NUJ1175:NUR1182 OEF1175:OEN1182 OOB1175:OOJ1182 OXX1175:OYF1182 PHT1175:PIB1182 PRP1175:PRX1182 QBL1175:QBT1182 QLH1175:QLP1182 QVD1175:QVL1182 REZ1175:RFH1182 ROV1175:RPD1182 RYR1175:RYZ1182 SIN1175:SIV1182 SSJ1175:SSR1182 TCF1175:TCN1182 TMB1175:TMJ1182 TVX1175:TWF1182 UFT1175:UGB1182 UPP1175:UPX1182 UZL1175:UZT1182 VJH1175:VJP1182 VTD1175:VTL1182 WCZ1175:WDH1182 WMV1175:WND1182 WWR1175:WWZ1182 KF1226:KN1233 UB1226:UJ1233 ADX1226:AEF1233 ANT1226:AOB1233 AXP1226:AXX1233 BHL1226:BHT1233 BRH1226:BRP1233 CBD1226:CBL1233 CKZ1226:CLH1233 CUV1226:CVD1233 DER1226:DEZ1233 DON1226:DOV1233 DYJ1226:DYR1233 EIF1226:EIN1233 ESB1226:ESJ1233 FBX1226:FCF1233 FLT1226:FMB1233 FVP1226:FVX1233 GFL1226:GFT1233 GPH1226:GPP1233 GZD1226:GZL1233 HIZ1226:HJH1233 HSV1226:HTD1233 ICR1226:ICZ1233 IMN1226:IMV1233 IWJ1226:IWR1233 JGF1226:JGN1233 JQB1226:JQJ1233 JZX1226:KAF1233 KJT1226:KKB1233 KTP1226:KTX1233 LDL1226:LDT1233 LNH1226:LNP1233 LXD1226:LXL1233 MGZ1226:MHH1233 MQV1226:MRD1233 NAR1226:NAZ1233 NKN1226:NKV1233 NUJ1226:NUR1233 OEF1226:OEN1233 OOB1226:OOJ1233 OXX1226:OYF1233 PHT1226:PIB1233 PRP1226:PRX1233 QBL1226:QBT1233 QLH1226:QLP1233 QVD1226:QVL1233 REZ1226:RFH1233 ROV1226:RPD1233 RYR1226:RYZ1233 SIN1226:SIV1233 SSJ1226:SSR1233 TCF1226:TCN1233 TMB1226:TMJ1233 TVX1226:TWF1233 UFT1226:UGB1233 UPP1226:UPX1233 UZL1226:UZT1233 VJH1226:VJP1233 VTD1226:VTL1233 WCZ1226:WDH1233 WMV1226:WND1233 WWR1226:WWZ1233 KF1272:KN1278 UB1272:UJ1278 ADX1272:AEF1278 ANT1272:AOB1278 AXP1272:AXX1278 BHL1272:BHT1278 BRH1272:BRP1278 CBD1272:CBL1278 CKZ1272:CLH1278 CUV1272:CVD1278 DER1272:DEZ1278 DON1272:DOV1278 DYJ1272:DYR1278 EIF1272:EIN1278 ESB1272:ESJ1278 FBX1272:FCF1278 FLT1272:FMB1278 FVP1272:FVX1278 GFL1272:GFT1278 GPH1272:GPP1278 GZD1272:GZL1278 HIZ1272:HJH1278 HSV1272:HTD1278 ICR1272:ICZ1278 IMN1272:IMV1278 IWJ1272:IWR1278 JGF1272:JGN1278 JQB1272:JQJ1278 JZX1272:KAF1278 KJT1272:KKB1278 KTP1272:KTX1278 LDL1272:LDT1278 LNH1272:LNP1278 LXD1272:LXL1278 MGZ1272:MHH1278 MQV1272:MRD1278 NAR1272:NAZ1278 NKN1272:NKV1278 NUJ1272:NUR1278 OEF1272:OEN1278 OOB1272:OOJ1278 OXX1272:OYF1278 PHT1272:PIB1278 PRP1272:PRX1278 QBL1272:QBT1278 QLH1272:QLP1278 QVD1272:QVL1278 REZ1272:RFH1278 ROV1272:RPD1278 RYR1272:RYZ1278 SIN1272:SIV1278 SSJ1272:SSR1278 TCF1272:TCN1278 TMB1272:TMJ1278 TVX1272:TWF1278 UFT1272:UGB1278 UPP1272:UPX1278 UZL1272:UZT1278 VJH1272:VJP1278 VTD1272:VTL1278 WCZ1272:WDH1278 WMV1272:WND1278 WWR1272:WWZ1278 KF1314:KN1319 UB1314:UJ1319 ADX1314:AEF1319 ANT1314:AOB1319 AXP1314:AXX1319 BHL1314:BHT1319 BRH1314:BRP1319 CBD1314:CBL1319 CKZ1314:CLH1319 CUV1314:CVD1319 DER1314:DEZ1319 DON1314:DOV1319 DYJ1314:DYR1319 EIF1314:EIN1319 ESB1314:ESJ1319 FBX1314:FCF1319 FLT1314:FMB1319 FVP1314:FVX1319 GFL1314:GFT1319 GPH1314:GPP1319 GZD1314:GZL1319 HIZ1314:HJH1319 HSV1314:HTD1319 ICR1314:ICZ1319 IMN1314:IMV1319 IWJ1314:IWR1319 JGF1314:JGN1319 JQB1314:JQJ1319 JZX1314:KAF1319 KJT1314:KKB1319 KTP1314:KTX1319 LDL1314:LDT1319 LNH1314:LNP1319 LXD1314:LXL1319 MGZ1314:MHH1319 MQV1314:MRD1319 NAR1314:NAZ1319 NKN1314:NKV1319 NUJ1314:NUR1319 OEF1314:OEN1319 OOB1314:OOJ1319 OXX1314:OYF1319 PHT1314:PIB1319 PRP1314:PRX1319 QBL1314:QBT1319 QLH1314:QLP1319 QVD1314:QVL1319 REZ1314:RFH1319 ROV1314:RPD1319 RYR1314:RYZ1319 SIN1314:SIV1319 SSJ1314:SSR1319 TCF1314:TCN1319 TMB1314:TMJ1319 TVX1314:TWF1319 UFT1314:UGB1319 UPP1314:UPX1319 UZL1314:UZT1319 VJH1314:VJP1319 VTD1314:VTL1319 WCZ1314:WDH1319 WMV1314:WND1319 WWR1314:WWZ1319 KF1359:KN1365 UB1359:UJ1365 ADX1359:AEF1365 ANT1359:AOB1365 AXP1359:AXX1365 BHL1359:BHT1365 BRH1359:BRP1365 CBD1359:CBL1365 CKZ1359:CLH1365 CUV1359:CVD1365 DER1359:DEZ1365 DON1359:DOV1365 DYJ1359:DYR1365 EIF1359:EIN1365 ESB1359:ESJ1365 FBX1359:FCF1365 FLT1359:FMB1365 FVP1359:FVX1365 GFL1359:GFT1365 GPH1359:GPP1365 GZD1359:GZL1365 HIZ1359:HJH1365 HSV1359:HTD1365 ICR1359:ICZ1365 IMN1359:IMV1365 IWJ1359:IWR1365 JGF1359:JGN1365 JQB1359:JQJ1365 JZX1359:KAF1365 KJT1359:KKB1365 KTP1359:KTX1365 LDL1359:LDT1365 LNH1359:LNP1365 LXD1359:LXL1365 MGZ1359:MHH1365 MQV1359:MRD1365 NAR1359:NAZ1365 NKN1359:NKV1365 NUJ1359:NUR1365 OEF1359:OEN1365 OOB1359:OOJ1365 OXX1359:OYF1365 PHT1359:PIB1365 PRP1359:PRX1365 QBL1359:QBT1365 QLH1359:QLP1365 QVD1359:QVL1365 REZ1359:RFH1365 ROV1359:RPD1365 RYR1359:RYZ1365 SIN1359:SIV1365 SSJ1359:SSR1365 TCF1359:TCN1365 TMB1359:TMJ1365 TVX1359:TWF1365 UFT1359:UGB1365 UPP1359:UPX1365 UZL1359:UZT1365 VJH1359:VJP1365 VTD1359:VTL1365 WCZ1359:WDH1365 WMV1359:WND1365 WWR1359:WWZ1365 KF1397:KN1403 UB1397:UJ1403 ADX1397:AEF1403 ANT1397:AOB1403 AXP1397:AXX1403 BHL1397:BHT1403 BRH1397:BRP1403 CBD1397:CBL1403 CKZ1397:CLH1403 CUV1397:CVD1403 DER1397:DEZ1403 DON1397:DOV1403 DYJ1397:DYR1403 EIF1397:EIN1403 ESB1397:ESJ1403 FBX1397:FCF1403 FLT1397:FMB1403 FVP1397:FVX1403 GFL1397:GFT1403 GPH1397:GPP1403 GZD1397:GZL1403 HIZ1397:HJH1403 HSV1397:HTD1403 ICR1397:ICZ1403 IMN1397:IMV1403 IWJ1397:IWR1403 JGF1397:JGN1403 JQB1397:JQJ1403 JZX1397:KAF1403 KJT1397:KKB1403 KTP1397:KTX1403 LDL1397:LDT1403 LNH1397:LNP1403 LXD1397:LXL1403 MGZ1397:MHH1403 MQV1397:MRD1403 NAR1397:NAZ1403 NKN1397:NKV1403 NUJ1397:NUR1403 OEF1397:OEN1403 OOB1397:OOJ1403 OXX1397:OYF1403 PHT1397:PIB1403 PRP1397:PRX1403 QBL1397:QBT1403 QLH1397:QLP1403 QVD1397:QVL1403 REZ1397:RFH1403 ROV1397:RPD1403 RYR1397:RYZ1403 SIN1397:SIV1403 SSJ1397:SSR1403 TCF1397:TCN1403 TMB1397:TMJ1403 TVX1397:TWF1403 UFT1397:UGB1403 UPP1397:UPX1403 UZL1397:UZT1403 VJH1397:VJP1403 VTD1397:VTL1403 WCZ1397:WDH1403 WMV1397:WND1403 WWR1397:WWZ1403 KF1435:KN1440 UB1435:UJ1440 ADX1435:AEF1440 ANT1435:AOB1440 AXP1435:AXX1440 BHL1435:BHT1440 BRH1435:BRP1440 CBD1435:CBL1440 CKZ1435:CLH1440 CUV1435:CVD1440 DER1435:DEZ1440 DON1435:DOV1440 DYJ1435:DYR1440 EIF1435:EIN1440 ESB1435:ESJ1440 FBX1435:FCF1440 FLT1435:FMB1440 FVP1435:FVX1440 GFL1435:GFT1440 GPH1435:GPP1440 GZD1435:GZL1440 HIZ1435:HJH1440 HSV1435:HTD1440 ICR1435:ICZ1440 IMN1435:IMV1440 IWJ1435:IWR1440 JGF1435:JGN1440 JQB1435:JQJ1440 JZX1435:KAF1440 KJT1435:KKB1440 KTP1435:KTX1440 LDL1435:LDT1440 LNH1435:LNP1440 LXD1435:LXL1440 MGZ1435:MHH1440 MQV1435:MRD1440 NAR1435:NAZ1440 NKN1435:NKV1440 NUJ1435:NUR1440 OEF1435:OEN1440 OOB1435:OOJ1440 OXX1435:OYF1440 PHT1435:PIB1440 PRP1435:PRX1440 QBL1435:QBT1440 QLH1435:QLP1440 QVD1435:QVL1440 REZ1435:RFH1440 ROV1435:RPD1440 RYR1435:RYZ1440 SIN1435:SIV1440 SSJ1435:SSR1440 TCF1435:TCN1440 TMB1435:TMJ1440 TVX1435:TWF1440 UFT1435:UGB1440 UPP1435:UPX1440 UZL1435:UZT1440 VJH1435:VJP1440 VTD1435:VTL1440 WCZ1435:WDH1440 WMV1435:WND1440 WWR1435:WWZ1440 KF1474:KN1479 UB1474:UJ1479 ADX1474:AEF1479 ANT1474:AOB1479 AXP1474:AXX1479 BHL1474:BHT1479 BRH1474:BRP1479 CBD1474:CBL1479 CKZ1474:CLH1479 CUV1474:CVD1479 DER1474:DEZ1479 DON1474:DOV1479 DYJ1474:DYR1479 EIF1474:EIN1479 ESB1474:ESJ1479 FBX1474:FCF1479 FLT1474:FMB1479 FVP1474:FVX1479 GFL1474:GFT1479 GPH1474:GPP1479 GZD1474:GZL1479 HIZ1474:HJH1479 HSV1474:HTD1479 ICR1474:ICZ1479 IMN1474:IMV1479 IWJ1474:IWR1479 JGF1474:JGN1479 JQB1474:JQJ1479 JZX1474:KAF1479 KJT1474:KKB1479 KTP1474:KTX1479 LDL1474:LDT1479 LNH1474:LNP1479 LXD1474:LXL1479 MGZ1474:MHH1479 MQV1474:MRD1479 NAR1474:NAZ1479 NKN1474:NKV1479 NUJ1474:NUR1479 OEF1474:OEN1479 OOB1474:OOJ1479 OXX1474:OYF1479 PHT1474:PIB1479 PRP1474:PRX1479 QBL1474:QBT1479 QLH1474:QLP1479 QVD1474:QVL1479 REZ1474:RFH1479 ROV1474:RPD1479 RYR1474:RYZ1479 SIN1474:SIV1479 SSJ1474:SSR1479 TCF1474:TCN1479 TMB1474:TMJ1479 TVX1474:TWF1479 UFT1474:UGB1479 UPP1474:UPX1479 UZL1474:UZT1479 VJH1474:VJP1479 VTD1474:VTL1479 WCZ1474:WDH1479 WMV1474:WND1479 WWR1474:WWZ1479 KF1513:KN1517 UB1513:UJ1517 ADX1513:AEF1517 ANT1513:AOB1517 AXP1513:AXX1517 BHL1513:BHT1517 BRH1513:BRP1517 CBD1513:CBL1517 CKZ1513:CLH1517 CUV1513:CVD1517 DER1513:DEZ1517 DON1513:DOV1517 DYJ1513:DYR1517 EIF1513:EIN1517 ESB1513:ESJ1517 FBX1513:FCF1517 FLT1513:FMB1517 FVP1513:FVX1517 GFL1513:GFT1517 GPH1513:GPP1517 GZD1513:GZL1517 HIZ1513:HJH1517 HSV1513:HTD1517 ICR1513:ICZ1517 IMN1513:IMV1517 IWJ1513:IWR1517 JGF1513:JGN1517 JQB1513:JQJ1517 JZX1513:KAF1517 KJT1513:KKB1517 KTP1513:KTX1517 LDL1513:LDT1517 LNH1513:LNP1517 LXD1513:LXL1517 MGZ1513:MHH1517 MQV1513:MRD1517 NAR1513:NAZ1517 NKN1513:NKV1517 NUJ1513:NUR1517 OEF1513:OEN1517 OOB1513:OOJ1517 OXX1513:OYF1517 PHT1513:PIB1517 PRP1513:PRX1517 QBL1513:QBT1517 QLH1513:QLP1517 QVD1513:QVL1517 REZ1513:RFH1517 ROV1513:RPD1517 RYR1513:RYZ1517 SIN1513:SIV1517 SSJ1513:SSR1517 TCF1513:TCN1517 TMB1513:TMJ1517 TVX1513:TWF1517 UFT1513:UGB1517 UPP1513:UPX1517 UZL1513:UZT1517 VJH1513:VJP1517 VTD1513:VTL1517 WCZ1513:WDH1517 WMV1513:WND1517 WWR1513:WWZ1517 KF1553:KN1558 UB1553:UJ1558 ADX1553:AEF1558 ANT1553:AOB1558 AXP1553:AXX1558 BHL1553:BHT1558 BRH1553:BRP1558 CBD1553:CBL1558 CKZ1553:CLH1558 CUV1553:CVD1558 DER1553:DEZ1558 DON1553:DOV1558 DYJ1553:DYR1558 EIF1553:EIN1558 ESB1553:ESJ1558 FBX1553:FCF1558 FLT1553:FMB1558 FVP1553:FVX1558 GFL1553:GFT1558 GPH1553:GPP1558 GZD1553:GZL1558 HIZ1553:HJH1558 HSV1553:HTD1558 ICR1553:ICZ1558 IMN1553:IMV1558 IWJ1553:IWR1558 JGF1553:JGN1558 JQB1553:JQJ1558 JZX1553:KAF1558 KJT1553:KKB1558 KTP1553:KTX1558 LDL1553:LDT1558 LNH1553:LNP1558 LXD1553:LXL1558 MGZ1553:MHH1558 MQV1553:MRD1558 NAR1553:NAZ1558 NKN1553:NKV1558 NUJ1553:NUR1558 OEF1553:OEN1558 OOB1553:OOJ1558 OXX1553:OYF1558 PHT1553:PIB1558 PRP1553:PRX1558 QBL1553:QBT1558 QLH1553:QLP1558 QVD1553:QVL1558 REZ1553:RFH1558 ROV1553:RPD1558 RYR1553:RYZ1558 SIN1553:SIV1558 SSJ1553:SSR1558 TCF1553:TCN1558 TMB1553:TMJ1558 TVX1553:TWF1558 UFT1553:UGB1558 UPP1553:UPX1558 UZL1553:UZT1558 VJH1553:VJP1558 VTD1553:VTL1558 WCZ1553:WDH1558 WMV1553:WND1558 WWR1553:WWZ1558 KF1588:KN1592 UB1588:UJ1592 ADX1588:AEF1592 ANT1588:AOB1592 AXP1588:AXX1592 BHL1588:BHT1592 BRH1588:BRP1592 CBD1588:CBL1592 CKZ1588:CLH1592 CUV1588:CVD1592 DER1588:DEZ1592 DON1588:DOV1592 DYJ1588:DYR1592 EIF1588:EIN1592 ESB1588:ESJ1592 FBX1588:FCF1592 FLT1588:FMB1592 FVP1588:FVX1592 GFL1588:GFT1592 GPH1588:GPP1592 GZD1588:GZL1592 HIZ1588:HJH1592 HSV1588:HTD1592 ICR1588:ICZ1592 IMN1588:IMV1592 IWJ1588:IWR1592 JGF1588:JGN1592 JQB1588:JQJ1592 JZX1588:KAF1592 KJT1588:KKB1592 KTP1588:KTX1592 LDL1588:LDT1592 LNH1588:LNP1592 LXD1588:LXL1592 MGZ1588:MHH1592 MQV1588:MRD1592 NAR1588:NAZ1592 NKN1588:NKV1592 NUJ1588:NUR1592 OEF1588:OEN1592 OOB1588:OOJ1592 OXX1588:OYF1592 PHT1588:PIB1592 PRP1588:PRX1592 QBL1588:QBT1592 QLH1588:QLP1592 QVD1588:QVL1592 REZ1588:RFH1592 ROV1588:RPD1592 RYR1588:RYZ1592 SIN1588:SIV1592 SSJ1588:SSR1592 TCF1588:TCN1592 TMB1588:TMJ1592 TVX1588:TWF1592 UFT1588:UGB1592 UPP1588:UPX1592 UZL1588:UZT1592 VJH1588:VJP1592 VTD1588:VTL1592 WCZ1588:WDH1592 WMV1588:WND1592 WWR1588:WWZ1592 KF1621:KN1625 UB1621:UJ1625 ADX1621:AEF1625 ANT1621:AOB1625 AXP1621:AXX1625 BHL1621:BHT1625 BRH1621:BRP1625 CBD1621:CBL1625 CKZ1621:CLH1625 CUV1621:CVD1625 DER1621:DEZ1625 DON1621:DOV1625 DYJ1621:DYR1625 EIF1621:EIN1625 ESB1621:ESJ1625 FBX1621:FCF1625 FLT1621:FMB1625 FVP1621:FVX1625 GFL1621:GFT1625 GPH1621:GPP1625 GZD1621:GZL1625 HIZ1621:HJH1625 HSV1621:HTD1625 ICR1621:ICZ1625 IMN1621:IMV1625 IWJ1621:IWR1625 JGF1621:JGN1625 JQB1621:JQJ1625 JZX1621:KAF1625 KJT1621:KKB1625 KTP1621:KTX1625 LDL1621:LDT1625 LNH1621:LNP1625 LXD1621:LXL1625 MGZ1621:MHH1625 MQV1621:MRD1625 NAR1621:NAZ1625 NKN1621:NKV1625 NUJ1621:NUR1625 OEF1621:OEN1625 OOB1621:OOJ1625 OXX1621:OYF1625 PHT1621:PIB1625 PRP1621:PRX1625 QBL1621:QBT1625 QLH1621:QLP1625 QVD1621:QVL1625 REZ1621:RFH1625 ROV1621:RPD1625 RYR1621:RYZ1625 SIN1621:SIV1625 SSJ1621:SSR1625 TCF1621:TCN1625 TMB1621:TMJ1625 TVX1621:TWF1625 UFT1621:UGB1625 UPP1621:UPX1625 UZL1621:UZT1625 VJH1621:VJP1625 VTD1621:VTL1625 WCZ1621:WDH1625 WMV1621:WND1625 WWR1621:WWZ1625 KF1671:KN1680 UB1671:UJ1680 ADX1671:AEF1680 ANT1671:AOB1680 AXP1671:AXX1680 BHL1671:BHT1680 BRH1671:BRP1680 CBD1671:CBL1680 CKZ1671:CLH1680 CUV1671:CVD1680 DER1671:DEZ1680 DON1671:DOV1680 DYJ1671:DYR1680 EIF1671:EIN1680 ESB1671:ESJ1680 FBX1671:FCF1680 FLT1671:FMB1680 FVP1671:FVX1680 GFL1671:GFT1680 GPH1671:GPP1680 GZD1671:GZL1680 HIZ1671:HJH1680 HSV1671:HTD1680 ICR1671:ICZ1680 IMN1671:IMV1680 IWJ1671:IWR1680 JGF1671:JGN1680 JQB1671:JQJ1680 JZX1671:KAF1680 KJT1671:KKB1680 KTP1671:KTX1680 LDL1671:LDT1680 LNH1671:LNP1680 LXD1671:LXL1680 MGZ1671:MHH1680 MQV1671:MRD1680 NAR1671:NAZ1680 NKN1671:NKV1680 NUJ1671:NUR1680 OEF1671:OEN1680 OOB1671:OOJ1680 OXX1671:OYF1680 PHT1671:PIB1680 PRP1671:PRX1680 QBL1671:QBT1680 QLH1671:QLP1680 QVD1671:QVL1680 REZ1671:RFH1680 ROV1671:RPD1680 RYR1671:RYZ1680 SIN1671:SIV1680 SSJ1671:SSR1680 TCF1671:TCN1680 TMB1671:TMJ1680 TVX1671:TWF1680 UFT1671:UGB1680 UPP1671:UPX1680 UZL1671:UZT1680 VJH1671:VJP1680 VTD1671:VTL1680 WCZ1671:WDH1680 WMV1671:WND1680 WWR1671:WWZ1680 KF1711:KN1715 UB1711:UJ1715 ADX1711:AEF1715 ANT1711:AOB1715 AXP1711:AXX1715 BHL1711:BHT1715 BRH1711:BRP1715 CBD1711:CBL1715 CKZ1711:CLH1715 CUV1711:CVD1715 DER1711:DEZ1715 DON1711:DOV1715 DYJ1711:DYR1715 EIF1711:EIN1715 ESB1711:ESJ1715 FBX1711:FCF1715 FLT1711:FMB1715 FVP1711:FVX1715 GFL1711:GFT1715 GPH1711:GPP1715 GZD1711:GZL1715 HIZ1711:HJH1715 HSV1711:HTD1715 ICR1711:ICZ1715 IMN1711:IMV1715 IWJ1711:IWR1715 JGF1711:JGN1715 JQB1711:JQJ1715 JZX1711:KAF1715 KJT1711:KKB1715 KTP1711:KTX1715 LDL1711:LDT1715 LNH1711:LNP1715 LXD1711:LXL1715 MGZ1711:MHH1715 MQV1711:MRD1715 NAR1711:NAZ1715 NKN1711:NKV1715 NUJ1711:NUR1715 OEF1711:OEN1715 OOB1711:OOJ1715 OXX1711:OYF1715 PHT1711:PIB1715 PRP1711:PRX1715 QBL1711:QBT1715 QLH1711:QLP1715 QVD1711:QVL1715 REZ1711:RFH1715 ROV1711:RPD1715 RYR1711:RYZ1715 SIN1711:SIV1715 SSJ1711:SSR1715 TCF1711:TCN1715 TMB1711:TMJ1715 TVX1711:TWF1715 UFT1711:UGB1715 UPP1711:UPX1715 UZL1711:UZT1715 VJH1711:VJP1715 VTD1711:VTL1715 WCZ1711:WDH1715 WMV1711:WND1715 WWR1711:WWZ1715 KF1744:KN1751 UB1744:UJ1751 ADX1744:AEF1751 ANT1744:AOB1751 AXP1744:AXX1751 BHL1744:BHT1751 BRH1744:BRP1751 CBD1744:CBL1751 CKZ1744:CLH1751 CUV1744:CVD1751 DER1744:DEZ1751 DON1744:DOV1751 DYJ1744:DYR1751 EIF1744:EIN1751 ESB1744:ESJ1751 FBX1744:FCF1751 FLT1744:FMB1751 FVP1744:FVX1751 GFL1744:GFT1751 GPH1744:GPP1751 GZD1744:GZL1751 HIZ1744:HJH1751 HSV1744:HTD1751 ICR1744:ICZ1751 IMN1744:IMV1751 IWJ1744:IWR1751 JGF1744:JGN1751 JQB1744:JQJ1751 JZX1744:KAF1751 KJT1744:KKB1751 KTP1744:KTX1751 LDL1744:LDT1751 LNH1744:LNP1751 LXD1744:LXL1751 MGZ1744:MHH1751 MQV1744:MRD1751 NAR1744:NAZ1751 NKN1744:NKV1751 NUJ1744:NUR1751 OEF1744:OEN1751 OOB1744:OOJ1751 OXX1744:OYF1751 PHT1744:PIB1751 PRP1744:PRX1751 QBL1744:QBT1751 QLH1744:QLP1751 QVD1744:QVL1751 REZ1744:RFH1751 ROV1744:RPD1751 RYR1744:RYZ1751 SIN1744:SIV1751 SSJ1744:SSR1751 TCF1744:TCN1751 TMB1744:TMJ1751 TVX1744:TWF1751 UFT1744:UGB1751 UPP1744:UPX1751 UZL1744:UZT1751 VJH1744:VJP1751 VTD1744:VTL1751 WCZ1744:WDH1751 WMV1744:WND1751 WWR1744:WWZ1751 KF1783:KN1787 UB1783:UJ1787 ADX1783:AEF1787 ANT1783:AOB1787 AXP1783:AXX1787 BHL1783:BHT1787 BRH1783:BRP1787 CBD1783:CBL1787 CKZ1783:CLH1787 CUV1783:CVD1787 DER1783:DEZ1787 DON1783:DOV1787 DYJ1783:DYR1787 EIF1783:EIN1787 ESB1783:ESJ1787 FBX1783:FCF1787 FLT1783:FMB1787 FVP1783:FVX1787 GFL1783:GFT1787 GPH1783:GPP1787 GZD1783:GZL1787 HIZ1783:HJH1787 HSV1783:HTD1787 ICR1783:ICZ1787 IMN1783:IMV1787 IWJ1783:IWR1787 JGF1783:JGN1787 JQB1783:JQJ1787 JZX1783:KAF1787 KJT1783:KKB1787 KTP1783:KTX1787 LDL1783:LDT1787 LNH1783:LNP1787 LXD1783:LXL1787 MGZ1783:MHH1787 MQV1783:MRD1787 NAR1783:NAZ1787 NKN1783:NKV1787 NUJ1783:NUR1787 OEF1783:OEN1787 OOB1783:OOJ1787 OXX1783:OYF1787 PHT1783:PIB1787 PRP1783:PRX1787 QBL1783:QBT1787 QLH1783:QLP1787 QVD1783:QVL1787 REZ1783:RFH1787 ROV1783:RPD1787 RYR1783:RYZ1787 SIN1783:SIV1787 SSJ1783:SSR1787 TCF1783:TCN1787 TMB1783:TMJ1787 TVX1783:TWF1787 UFT1783:UGB1787 UPP1783:UPX1787 UZL1783:UZT1787 VJH1783:VJP1787 VTD1783:VTL1787 WCZ1783:WDH1787 WMV1783:WND1787 WWR1783:WWZ1787 KF1816:KN1819 UB1816:UJ1819 ADX1816:AEF1819 ANT1816:AOB1819 AXP1816:AXX1819 BHL1816:BHT1819 BRH1816:BRP1819 CBD1816:CBL1819 CKZ1816:CLH1819 CUV1816:CVD1819 DER1816:DEZ1819 DON1816:DOV1819 DYJ1816:DYR1819 EIF1816:EIN1819 ESB1816:ESJ1819 FBX1816:FCF1819 FLT1816:FMB1819 FVP1816:FVX1819 GFL1816:GFT1819 GPH1816:GPP1819 GZD1816:GZL1819 HIZ1816:HJH1819 HSV1816:HTD1819 ICR1816:ICZ1819 IMN1816:IMV1819 IWJ1816:IWR1819 JGF1816:JGN1819 JQB1816:JQJ1819 JZX1816:KAF1819 KJT1816:KKB1819 KTP1816:KTX1819 LDL1816:LDT1819 LNH1816:LNP1819 LXD1816:LXL1819 MGZ1816:MHH1819 MQV1816:MRD1819 NAR1816:NAZ1819 NKN1816:NKV1819 NUJ1816:NUR1819 OEF1816:OEN1819 OOB1816:OOJ1819 OXX1816:OYF1819 PHT1816:PIB1819 PRP1816:PRX1819 QBL1816:QBT1819 QLH1816:QLP1819 QVD1816:QVL1819 REZ1816:RFH1819 ROV1816:RPD1819 RYR1816:RYZ1819 SIN1816:SIV1819 SSJ1816:SSR1819 TCF1816:TCN1819 TMB1816:TMJ1819 TVX1816:TWF1819 UFT1816:UGB1819 UPP1816:UPX1819 UZL1816:UZT1819 VJH1816:VJP1819 VTD1816:VTL1819 WCZ1816:WDH1819 WMV1816:WND1819 WWR784:WWZ799 WMV784:WND799 WCZ784:WDH799 VTD784:VTL799 VJH784:VJP799 UZL784:UZT799 UPP784:UPX799 UFT784:UGB799 TVX784:TWF799 TMB784:TMJ799 TCF784:TCN799 SSJ784:SSR799 SIN784:SIV799 RYR784:RYZ799 ROV784:RPD799 REZ784:RFH799 QVD784:QVL799 QLH784:QLP799 QBL784:QBT799 PRP784:PRX799 PHT784:PIB799 OXX784:OYF799 OOB784:OOJ799 OEF784:OEN799 NUJ784:NUR799 NKN784:NKV799 NAR784:NAZ799 MQV784:MRD799 MGZ784:MHH799 LXD784:LXL799 LNH784:LNP799 LDL784:LDT799 KTP784:KTX799 KJT784:KKB799 JZX784:KAF799 JQB784:JQJ799 JGF784:JGN799 IWJ784:IWR799 IMN784:IMV799 ICR784:ICZ799 HSV784:HTD799 HIZ784:HJH799 GZD784:GZL799 GPH784:GPP799 GFL784:GFT799 FVP784:FVX799 FLT784:FMB799 FBX784:FCF799 ESB784:ESJ799 EIF784:EIN799 DYJ784:DYR799 DON784:DOV799 DER784:DEZ799 CUV784:CVD799 CKZ784:CLH799 CBD784:CBL799 BRH784:BRP799 BHL784:BHT799 AXP784:AXX799 ANT784:AOB799 ADX784:AEF799 UB784:UJ799 KF784:KN799 WWR477:WWZ486 WMV477:WND486 WCZ477:WDH486 VTD477:VTL486 VJH477:VJP486 UZL477:UZT486 UPP477:UPX486 UFT477:UGB486 TVX477:TWF486 TMB477:TMJ486 TCF477:TCN486 SSJ477:SSR486 SIN477:SIV486 RYR477:RYZ486 ROV477:RPD486 REZ477:RFH486 QVD477:QVL486 QLH477:QLP486 QBL477:QBT486 PRP477:PRX486 PHT477:PIB486 OXX477:OYF486 OOB477:OOJ486 OEF477:OEN486 NUJ477:NUR486 NKN477:NKV486 NAR477:NAZ486 MQV477:MRD486 MGZ477:MHH486 LXD477:LXL486 LNH477:LNP486 LDL477:LDT486 KTP477:KTX486 KJT477:KKB486 JZX477:KAF486 JQB477:JQJ486 JGF477:JGN486 IWJ477:IWR486 IMN477:IMV486 ICR477:ICZ486 HSV477:HTD486 HIZ477:HJH486 GZD477:GZL486 GPH477:GPP486 GFL477:GFT486 FVP477:FVX486 FLT477:FMB486 FBX477:FCF486 ESB477:ESJ486 EIF477:EIN486 DYJ477:DYR486 DON477:DOV486 DER477:DEZ486 CUV477:CVD486 CKZ477:CLH486 CBD477:CBL486 BRH477:BRP486 BHL477:BHT486 AXP477:AXX486 ANT477:AOB486 ADX477:AEF486 UB477:UJ486 KF477:KN486 WWR123:WWZ140 WMV123:WND140 WCZ123:WDH140 VTD123:VTL140 VJH123:VJP140 UZL123:UZT140 UPP123:UPX140 UFT123:UGB140 TVX123:TWF140 TMB123:TMJ140 TCF123:TCN140 SSJ123:SSR140 SIN123:SIV140 RYR123:RYZ140 ROV123:RPD140 REZ123:RFH140 QVD123:QVL140 QLH123:QLP140 QBL123:QBT140 PRP123:PRX140 PHT123:PIB140 OXX123:OYF140 OOB123:OOJ140 OEF123:OEN140 NUJ123:NUR140 NKN123:NKV140 NAR123:NAZ140 MQV123:MRD140 MGZ123:MHH140 LXD123:LXL140 LNH123:LNP140 LDL123:LDT140 KTP123:KTX140 KJT123:KKB140 JZX123:KAF140 JQB123:JQJ140 JGF123:JGN140 IWJ123:IWR140 IMN123:IMV140 ICR123:ICZ140 HSV123:HTD140 HIZ123:HJH140 GZD123:GZL140 GPH123:GPP140 GFL123:GFT140 FVP123:FVX140 FLT123:FMB140 FBX123:FCF140 ESB123:ESJ140 EIF123:EIN140 DYJ123:DYR140 DON123:DOV140 DER123:DEZ140 CUV123:CVD140 CKZ123:CLH140 CBD123:CBL140 BRH123:BRP140 BHL123:BHT140 AXP123:AXX140 ANT123:AOB140 ADX123:AEF140 UB123:UJ140 KF123:KN140" xr:uid="{D06D453A-3DA3-49A0-AE0F-FB563A3AE45F}">
      <formula1>"5年度算定,5年度予算案,5年度予算"</formula1>
    </dataValidation>
  </dataValidations>
  <pageMargins left="0.62992125984251968" right="0.59055118110236227" top="0.74803149606299213" bottom="0.74803149606299213" header="0.31496062992125984" footer="0.31496062992125984"/>
  <pageSetup paperSize="9" orientation="portrait" r:id="rId1"/>
  <rowBreaks count="46" manualBreakCount="46">
    <brk id="42" max="16383" man="1"/>
    <brk id="92" max="16383" man="1"/>
    <brk id="141" max="16383" man="1"/>
    <brk id="180" max="16383" man="1"/>
    <brk id="212" max="16383" man="1"/>
    <brk id="244" max="16383" man="1"/>
    <brk id="279" max="16383" man="1"/>
    <brk id="316" max="16383" man="1"/>
    <brk id="348" max="16383" man="1"/>
    <brk id="381" max="16383" man="1"/>
    <brk id="413" max="16383" man="1"/>
    <brk id="448" max="16383" man="1"/>
    <brk id="487" max="16383" man="1"/>
    <brk id="527" max="16383" man="1"/>
    <brk id="573" max="16383" man="1"/>
    <brk id="607" max="16383" man="1"/>
    <brk id="641" max="16383" man="1"/>
    <brk id="675" max="16383" man="1"/>
    <brk id="720" max="16383" man="1"/>
    <brk id="752" max="16383" man="1"/>
    <brk id="800" max="16383" man="1"/>
    <brk id="837" max="16383" man="1"/>
    <brk id="873" max="16383" man="1"/>
    <brk id="923" max="16383" man="1"/>
    <brk id="970" max="16383" man="1"/>
    <brk id="1016" max="16383" man="1"/>
    <brk id="1058" max="16383" man="1"/>
    <brk id="1112" max="16383" man="1"/>
    <brk id="1147" max="16383" man="1"/>
    <brk id="1183" max="16383" man="1"/>
    <brk id="1234" max="16383" man="1"/>
    <brk id="1279" max="16383" man="1"/>
    <brk id="1320" max="16383" man="1"/>
    <brk id="1366" max="16383" man="1"/>
    <brk id="1404" max="16383" man="1"/>
    <brk id="1441" max="16383" man="1"/>
    <brk id="1480" max="16383" man="1"/>
    <brk id="1518" max="16383" man="1"/>
    <brk id="1559" max="16383" man="1"/>
    <brk id="1593" max="16383" man="1"/>
    <brk id="1626" max="16383" man="1"/>
    <brk id="1681" max="16383" man="1"/>
    <brk id="1716" max="16383" man="1"/>
    <brk id="1752" max="16383" man="1"/>
    <brk id="1788" max="16383" man="1"/>
    <brk id="182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49</vt:i4>
      </vt:variant>
    </vt:vector>
  </HeadingPairs>
  <TitlesOfParts>
    <vt:vector size="51" baseType="lpstr">
      <vt:lpstr>予算事業一覧</vt:lpstr>
      <vt:lpstr>事業概要説明資料</vt:lpstr>
      <vt:lpstr>N_0149f5cbc3d66a10b72c372c050131d4</vt:lpstr>
      <vt:lpstr>N_03c5b583c3d66a10b72c372c050131ed</vt:lpstr>
      <vt:lpstr>N_05d3cac7c35a6a10b72c372c0501312a</vt:lpstr>
      <vt:lpstr>N_08bbbd43c31a6a10b72c372c0501312d</vt:lpstr>
      <vt:lpstr>N_0c4d3187c31a6a10b72c372c0501312e</vt:lpstr>
      <vt:lpstr>N_0dd58e0fc35a6a10b72c372c05013126</vt:lpstr>
      <vt:lpstr>N_219d71c7c31a6a10b72c372c05013193</vt:lpstr>
      <vt:lpstr>N_2246f9c3c3d66a10b72c372c050131b8</vt:lpstr>
      <vt:lpstr>N_2fb53583c3d66a10b72c372c050131b4</vt:lpstr>
      <vt:lpstr>N_33cee1cfc3566a10b72c372c050131f2</vt:lpstr>
      <vt:lpstr>N_36d9714fc3d66a10b72c372c0501310e</vt:lpstr>
      <vt:lpstr>N_3e58314bc3d66a10b72c372c050131a2</vt:lpstr>
      <vt:lpstr>N_4241ce03c35a6a10b72c372c050131c9</vt:lpstr>
      <vt:lpstr>N_4344f58fc3966a10b72c372c05013105</vt:lpstr>
      <vt:lpstr>N_43f20a47c35a6a10b72c372c05013158</vt:lpstr>
      <vt:lpstr>N_4484864bc35a6a10b72c372c05013192</vt:lpstr>
      <vt:lpstr>N_465a358fc3d66a10b72c372c050131c0</vt:lpstr>
      <vt:lpstr>N_4b95060fc35a6a10b72c372c050131cf</vt:lpstr>
      <vt:lpstr>N_51057503c3d66a10b72c372c05013193</vt:lpstr>
      <vt:lpstr>N_5bfefd8bc31a6a10b72c372c05013128</vt:lpstr>
      <vt:lpstr>N_5c14460bc35a6a10b72c372c0501311f</vt:lpstr>
      <vt:lpstr>N_5f463dc3c3d66a10b72c372c05013122</vt:lpstr>
      <vt:lpstr>N_5fe1ca83c35a6a10b72c372c05013177</vt:lpstr>
      <vt:lpstr>N_61e00203c35a6a10b72c372c05013170</vt:lpstr>
      <vt:lpstr>N_6451f587c3966a10b72c372c05013144</vt:lpstr>
      <vt:lpstr>N_64bbbd43c31a6a10b72c372c0501315e</vt:lpstr>
      <vt:lpstr>N_6d64f98fc3966a10b72c372c050131b8</vt:lpstr>
      <vt:lpstr>N_7563310fc3966a10b72c372c050131d1</vt:lpstr>
      <vt:lpstr>N_7591b1c7c3966a10b72c372c050131e1</vt:lpstr>
      <vt:lpstr>N_7c88f54bc3d66a10b72c372c05013131</vt:lpstr>
      <vt:lpstr>N_7e364e4fc35a6a10b72c372c050131eb</vt:lpstr>
      <vt:lpstr>N_80f8b98bc3d66a10b72c372c05013113</vt:lpstr>
      <vt:lpstr>N_8e54024bc35a6a10b72c372c0501311a</vt:lpstr>
      <vt:lpstr>N_9463fdcbc3966a10b72c372c050131c9</vt:lpstr>
      <vt:lpstr>N_9605b503c3d66a10b72c372c050131c1</vt:lpstr>
      <vt:lpstr>N_add3f14fc3966a10b72c372c05013139</vt:lpstr>
      <vt:lpstr>N_afd73dc7c3d66a10b72c372c050131b3</vt:lpstr>
      <vt:lpstr>N_bb244a0bc35a6a10b72c372c050131f8</vt:lpstr>
      <vt:lpstr>N_bda44e4bc35a6a10b72c372c05013174</vt:lpstr>
      <vt:lpstr>N_cbe04203c35a6a10b72c372c05013145</vt:lpstr>
      <vt:lpstr>N_d80631c3c3d66a10b72c372c0501310e</vt:lpstr>
      <vt:lpstr>N_d9a3b90fc3966a10b72c372c050131f4</vt:lpstr>
      <vt:lpstr>N_dd12f50bc3966a10b72c372c050131f0</vt:lpstr>
      <vt:lpstr>N_e19771c7c3d66a10b72c372c05013165</vt:lpstr>
      <vt:lpstr>N_e7df6983c3966a10b72c372c05013157</vt:lpstr>
      <vt:lpstr>N_e86cd070836fa610a8be7d026daad31d</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2025-12-09T01:10:52Z</dcterms:created>
  <dcterms:modified xsi:type="dcterms:W3CDTF">2025-12-11T01:05:28Z</dcterms:modified>
</cp:coreProperties>
</file>