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21FF5103-A1DA-4814-BC79-37E978658127}" xr6:coauthVersionLast="47" xr6:coauthVersionMax="47" xr10:uidLastSave="{00000000-0000-0000-0000-000000000000}"/>
  <bookViews>
    <workbookView xWindow="-108" yWindow="-108" windowWidth="23256" windowHeight="12456" tabRatio="714" xr2:uid="{00000000-000D-0000-FFFF-FFFF00000000}"/>
  </bookViews>
  <sheets>
    <sheet name="浄書" sheetId="3" r:id="rId1"/>
  </sheets>
  <externalReferences>
    <externalReference r:id="rId2"/>
    <externalReference r:id="rId3"/>
    <externalReference r:id="rId4"/>
    <externalReference r:id="rId5"/>
    <externalReference r:id="rId6"/>
  </externalReferences>
  <definedNames>
    <definedName name="_xlnm._FilterDatabase" localSheetId="0" hidden="1">浄書!$A$4:$F$4</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浄書!$A$1:$F$395</definedName>
    <definedName name="_xlnm.Print_Area">#REF!</definedName>
    <definedName name="_xlnm.Print_Titles" localSheetId="0">浄書!$4:$4</definedName>
    <definedName name="PRINT2" localSheetId="0">#REF!</definedName>
    <definedName name="PRINT2">#REF!</definedName>
    <definedName name="ｑ">#REF!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浄書!$A$4:$F$22</definedName>
    <definedName name="Z_01861984_F6CF_4772_AA0A_2B6157221AC2_.wvu.FilterData" localSheetId="0" hidden="1">浄書!$A$4:$F$22</definedName>
    <definedName name="Z_05D8E8D0_8AEC_4296_897D_974A15178679_.wvu.FilterData" localSheetId="0" hidden="1">浄書!$A$4:$F$22</definedName>
    <definedName name="Z_125D2721_B6FD_4173_B763_82747310422D_.wvu.FilterData" localSheetId="0" hidden="1">浄書!$A$4:$F$22</definedName>
    <definedName name="Z_1734C9BF_4633_42E5_A258_E83D5FC85BDD_.wvu.FilterData" localSheetId="0" hidden="1">浄書!$A$4:$F$22</definedName>
    <definedName name="Z_187D8BF3_A4AE_40CC_BE80_EB80E6A79908_.wvu.PrintArea" localSheetId="0" hidden="1">浄書!#REF!</definedName>
    <definedName name="Z_187D8BF3_A4AE_40CC_BE80_EB80E6A79908_.wvu.PrintTitles" localSheetId="0" hidden="1">浄書!#REF!</definedName>
    <definedName name="Z_1EEE5B19_999F_42D8_BBDA_DD044F22B05A_.wvu.FilterData" localSheetId="0" hidden="1">浄書!$A$4:$F$22</definedName>
    <definedName name="Z_20B03370_A9A7_47AC_A0DB_85C2011EA70A_.wvu.FilterData" localSheetId="0" hidden="1">浄書!$A$4:$F$22</definedName>
    <definedName name="Z_21FC65F8_9914_4585_90AF_A00EE3463597_.wvu.FilterData" localSheetId="0" hidden="1">浄書!$A$4:$F$22</definedName>
    <definedName name="Z_261563C4_10C5_41C2_AA69_0888E524912C_.wvu.FilterData" localSheetId="0" hidden="1">浄書!$A$4:$F$22</definedName>
    <definedName name="Z_26F4FA0C_26D1_4602_B44C_88A47227D214_.wvu.FilterData" localSheetId="0" hidden="1">浄書!$A$4:$F$22</definedName>
    <definedName name="Z_28B209F1_AE89_44BB_86F2_9295B14D2182_.wvu.FilterData" localSheetId="0" hidden="1">浄書!#REF!</definedName>
    <definedName name="Z_28B209F1_AE89_44BB_86F2_9295B14D2182_.wvu.PrintArea" localSheetId="0" hidden="1">浄書!#REF!</definedName>
    <definedName name="Z_28B209F1_AE89_44BB_86F2_9295B14D2182_.wvu.PrintTitles" localSheetId="0" hidden="1">浄書!#REF!</definedName>
    <definedName name="Z_2B823809_F92F_496E_B7C5_F6872DB852DC_.wvu.FilterData" localSheetId="0" hidden="1">浄書!$A$4:$F$22</definedName>
    <definedName name="Z_2EE00EDD_A664_4A32_9029_1A8662176B52_.wvu.FilterData" localSheetId="0" hidden="1">浄書!$A$4:$F$22</definedName>
    <definedName name="Z_323C7CA6_5B75_4FC7_8BF5_6960759E522F_.wvu.FilterData" localSheetId="0" hidden="1">浄書!$A$4:$F$22</definedName>
    <definedName name="Z_32E8BB21_264F_4FA1_ACD6_2B2A4CC6599F_.wvu.FilterData" localSheetId="0" hidden="1">浄書!$A$4:$F$22</definedName>
    <definedName name="Z_366193B7_515F_4E8E_B6B3_3C10204FFEB4_.wvu.FilterData" localSheetId="0" hidden="1">浄書!$A$4:$F$22</definedName>
    <definedName name="Z_385E92BA_AD50_4500_A3BD_5486BE402A68_.wvu.PrintArea" localSheetId="0" hidden="1">浄書!#REF!</definedName>
    <definedName name="Z_385E92BA_AD50_4500_A3BD_5486BE402A68_.wvu.PrintTitles" localSheetId="0" hidden="1">浄書!#REF!</definedName>
    <definedName name="Z_3C0C6915_7033_4C5E_AC6D_4A97856783AB_.wvu.FilterData" localSheetId="0" hidden="1">浄書!$A$4:$F$22</definedName>
    <definedName name="Z_3F902C3D_246B_4DFD_BED0_7FBC950FBA84_.wvu.FilterData" localSheetId="0" hidden="1">浄書!$A$4:$F$22</definedName>
    <definedName name="Z_40DAD9D8_61FD_4CCB_B706_392B4374B042_.wvu.FilterData" localSheetId="0" hidden="1">浄書!#REF!</definedName>
    <definedName name="Z_40DAD9D8_61FD_4CCB_B706_392B4374B042_.wvu.PrintArea" localSheetId="0" hidden="1">浄書!#REF!</definedName>
    <definedName name="Z_40DAD9D8_61FD_4CCB_B706_392B4374B042_.wvu.PrintTitles" localSheetId="0" hidden="1">浄書!#REF!</definedName>
    <definedName name="Z_439977E0_A23E_4687_B22E_6CC6ED9A786E_.wvu.FilterData" localSheetId="0" hidden="1">浄書!$A$4:$F$22</definedName>
    <definedName name="Z_45EA684E_0DBC_42CF_9801_5ACCADE6B1C5_.wvu.FilterData" localSheetId="0" hidden="1">浄書!$A$4:$F$22</definedName>
    <definedName name="Z_475A1739_6786_4CD7_B022_F4CCFD570429_.wvu.FilterData" localSheetId="0" hidden="1">浄書!$A$4:$F$22</definedName>
    <definedName name="Z_4AFA3E2C_4405_4B44_A9E8_DB64B4860EB1_.wvu.FilterData" localSheetId="0" hidden="1">浄書!$A$4:$F$22</definedName>
    <definedName name="Z_4C8949B6_9C26_492B_959F_0779BC4BBEAA_.wvu.FilterData" localSheetId="0" hidden="1">浄書!$A$4:$F$22</definedName>
    <definedName name="Z_4CF4D751_28E3_4B4C_BAA9_58C0269BAAF6_.wvu.FilterData" localSheetId="0" hidden="1">浄書!$A$4:$F$22</definedName>
    <definedName name="Z_5128EF7F_156A_4EB1_9EA1_B4C8844A7633_.wvu.FilterData" localSheetId="0" hidden="1">浄書!$A$4:$F$22</definedName>
    <definedName name="Z_5550DBBC_4815_4DAB_937F_7C62DA5F1144_.wvu.FilterData" localSheetId="0" hidden="1">浄書!$A$4:$F$22</definedName>
    <definedName name="Z_56E27382_3FA3_4BA1_90FC_C27ACB491421_.wvu.FilterData" localSheetId="0" hidden="1">浄書!$A$4:$F$22</definedName>
    <definedName name="Z_619A491E_ABD2_46A4_968E_A89999FA1DFD_.wvu.FilterData" localSheetId="0" hidden="1">浄書!$A$4:$F$22</definedName>
    <definedName name="Z_6493F7BA_CCC8_44B0_AD30_AFA1A2BD0947_.wvu.FilterData" localSheetId="0" hidden="1">浄書!$A$4:$F$22</definedName>
    <definedName name="Z_6926EB01_B5C3_4972_A68F_E30052702C5C_.wvu.FilterData" localSheetId="0" hidden="1">浄書!$A$4:$F$22</definedName>
    <definedName name="Z_6A911F75_FCD5_4F5C_9F77_401D41C7CA2F_.wvu.FilterData" localSheetId="0" hidden="1">浄書!$A$4:$F$22</definedName>
    <definedName name="Z_774CE9F3_B276_4E89_8142_59042DE66CD1_.wvu.FilterData" localSheetId="0" hidden="1">浄書!$A$4:$F$22</definedName>
    <definedName name="Z_7A9DD16E_F903_4863_B829_4796CE894ED0_.wvu.FilterData" localSheetId="0" hidden="1">浄書!$A$4:$F$22</definedName>
    <definedName name="Z_8E098FB6_79F5_4218_8CFD_D5C4145EF04C_.wvu.FilterData" localSheetId="0" hidden="1">浄書!$A$4:$F$22</definedName>
    <definedName name="Z_958DC23D_65D9_45EB_BCE2_23C1F33BF0E3_.wvu.FilterData" localSheetId="0" hidden="1">浄書!$A$4:$F$22</definedName>
    <definedName name="Z_973EE690_0B31_4D59_B7AB_FA497BA3F53C_.wvu.FilterData" localSheetId="0" hidden="1">浄書!$A$4:$F$22</definedName>
    <definedName name="Z_977235F8_48D3_4499_A0D1_031044790F81_.wvu.FilterData" localSheetId="0" hidden="1">浄書!$A$4:$F$22</definedName>
    <definedName name="Z_99685710_72AE_4B5D_8870_53975EB781F5_.wvu.FilterData" localSheetId="0" hidden="1">浄書!$A$4:$F$22</definedName>
    <definedName name="Z_9DBC28CF_F252_4212_B07E_05ADE2A691D3_.wvu.FilterData" localSheetId="0" hidden="1">浄書!$A$4:$F$22</definedName>
    <definedName name="Z_A11322EF_73F6_40DE_B0AC_6E42B3D76055_.wvu.FilterData" localSheetId="0" hidden="1">浄書!$A$4:$F$22</definedName>
    <definedName name="Z_A11E4C00_0394_4CE6_B73E_221C7BA742F6_.wvu.FilterData" localSheetId="0" hidden="1">浄書!$A$4:$F$22</definedName>
    <definedName name="Z_A1F478E3_F435_447F_B2CC_6E9C174DA928_.wvu.FilterData" localSheetId="0" hidden="1">浄書!$A$4:$F$22</definedName>
    <definedName name="Z_A9D9F9A2_8D17_49DD_8D26_46C6111266AC_.wvu.FilterData" localSheetId="0" hidden="1">浄書!#REF!</definedName>
    <definedName name="Z_A9D9F9A2_8D17_49DD_8D26_46C6111266AC_.wvu.PrintArea" localSheetId="0" hidden="1">浄書!#REF!</definedName>
    <definedName name="Z_A9D9F9A2_8D17_49DD_8D26_46C6111266AC_.wvu.PrintTitles" localSheetId="0" hidden="1">浄書!#REF!</definedName>
    <definedName name="Z_A9ED7AA7_DAC5_4E20_B6ED_21A1B384A916_.wvu.FilterData" localSheetId="0" hidden="1">浄書!$A$4:$F$22</definedName>
    <definedName name="Z_AAB712E3_C5D9_4902_A117_C12BE7FDD63D_.wvu.FilterData" localSheetId="0" hidden="1">浄書!$A$4:$F$22</definedName>
    <definedName name="Z_AC924E32_4F5F_41AD_8889_A0469107E927_.wvu.FilterData" localSheetId="0" hidden="1">浄書!$A$4:$F$22</definedName>
    <definedName name="Z_AD51D3A2_A23B_4D02_92C2_113F69CB176E_.wvu.FilterData" localSheetId="0" hidden="1">浄書!$A$4:$F$22</definedName>
    <definedName name="Z_AFEB9B81_C902_4151_A96F_74FCF405D0C7_.wvu.FilterData" localSheetId="0" hidden="1">浄書!$A$4:$F$22</definedName>
    <definedName name="Z_B47A04AA_FBBF_4ADA_AD65_5912F0410B3F_.wvu.FilterData" localSheetId="0" hidden="1">浄書!$A$4:$F$22</definedName>
    <definedName name="Z_B503762D_2683_4889_91D1_277AA3465232_.wvu.FilterData" localSheetId="0" hidden="1">浄書!$A$4:$F$22</definedName>
    <definedName name="Z_B63AB35D_2734_41D8_AD39_37CEDCB6A450_.wvu.FilterData" localSheetId="0" hidden="1">浄書!$A$4:$F$22</definedName>
    <definedName name="Z_B7AD6FA8_2E6F_467A_8B52_8DFFF6709E3D_.wvu.FilterData" localSheetId="0" hidden="1">浄書!$A$4:$F$22</definedName>
    <definedName name="Z_B840A286_FFCA_40A6_95BA_A4DE2CB336D2_.wvu.FilterData" localSheetId="0" hidden="1">浄書!$A$4:$F$22</definedName>
    <definedName name="Z_B8C86F7B_41C1_488F_9456_72016DBEF174_.wvu.FilterData" localSheetId="0" hidden="1">浄書!$A$4:$F$22</definedName>
    <definedName name="Z_C4E29B43_824C_4688_8110_836DEB9AB50D_.wvu.FilterData" localSheetId="0" hidden="1">浄書!$A$4:$F$22</definedName>
    <definedName name="Z_CA06432B_2E2B_4D66_ADB9_5BD4D2910E24_.wvu.FilterData" localSheetId="0" hidden="1">浄書!$A$4:$F$22</definedName>
    <definedName name="Z_CC1D9902_3864_460A_ABFA_C7483E29000C_.wvu.FilterData" localSheetId="0" hidden="1">浄書!$A$4:$F$22</definedName>
    <definedName name="Z_CE11686E_76FD_46AE_AE20_58B11C27BBEB_.wvu.FilterData" localSheetId="0" hidden="1">浄書!$A$4:$F$22</definedName>
    <definedName name="Z_D7FA1AA0_8E2E_4FB7_B53D_398A08064C34_.wvu.FilterData" localSheetId="0" hidden="1">浄書!$A$4:$F$22</definedName>
    <definedName name="Z_E224131C_929E_4511_9B55_908B141309EC_.wvu.FilterData" localSheetId="0" hidden="1">浄書!$A$4:$F$22</definedName>
    <definedName name="Z_E6B538EC_DDB6_4621_851B_30EF958B4889_.wvu.FilterData" localSheetId="0" hidden="1">浄書!$A$4:$F$22</definedName>
    <definedName name="Z_F0A27403_2F2C_40D5_BAA4_1D46F6DD15EA_.wvu.FilterData" localSheetId="0" hidden="1">浄書!$A$4:$F$22</definedName>
    <definedName name="Z_F9D5DC69_95A6_492F_BDFA_A86E1A732B18_.wvu.FilterData" localSheetId="0" hidden="1">浄書!$A$4:$F$22</definedName>
    <definedName name="Z_FBE09FA5_238F_4F70_A3CA_8368A90182C9_.wvu.FilterData" localSheetId="0" hidden="1">浄書!$A$4:$F$22</definedName>
    <definedName name="Z_FC3119B4_86F6_4319_BA10_90B20A8DC217_.wvu.FilterData" localSheetId="0" hidden="1">浄書!$A$4:$F$22</definedName>
    <definedName name="Z_FCB39946_212B_44BC_A514_8AE1A1DE07F6_.wvu.FilterData" localSheetId="0" hidden="1">浄書!$A$4:$F$22</definedName>
    <definedName name="Z_FE42E0E1_E5DC_4DA7_AF41_E80BEF31D5E6_.wvu.FilterData" localSheetId="0" hidden="1">浄書!$A$4:$F$22</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委託料">#REF!</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6" i="3" l="1"/>
  <c r="D387" i="3"/>
  <c r="D388" i="3"/>
  <c r="D389" i="3"/>
  <c r="D390" i="3"/>
  <c r="D391" i="3"/>
  <c r="D392" i="3"/>
  <c r="D384" i="3"/>
  <c r="D394" i="3" l="1"/>
  <c r="D393" i="3" s="1"/>
</calcChain>
</file>

<file path=xl/sharedStrings.xml><?xml version="1.0" encoding="utf-8"?>
<sst xmlns="http://schemas.openxmlformats.org/spreadsheetml/2006/main" count="1624" uniqueCount="608">
  <si>
    <t>所管</t>
    <rPh sb="0" eb="2">
      <t>ショカン</t>
    </rPh>
    <phoneticPr fontId="7"/>
  </si>
  <si>
    <t>委託名称</t>
    <rPh sb="0" eb="2">
      <t>イタク</t>
    </rPh>
    <rPh sb="2" eb="4">
      <t>メイショウ</t>
    </rPh>
    <phoneticPr fontId="7"/>
  </si>
  <si>
    <t>委託先</t>
    <rPh sb="0" eb="1">
      <t>イ</t>
    </rPh>
    <rPh sb="1" eb="2">
      <t>コトヅケ</t>
    </rPh>
    <rPh sb="2" eb="3">
      <t>サキ</t>
    </rPh>
    <phoneticPr fontId="7"/>
  </si>
  <si>
    <t>支出金額</t>
    <rPh sb="0" eb="2">
      <t>シシュツ</t>
    </rPh>
    <rPh sb="2" eb="4">
      <t>キンガク</t>
    </rPh>
    <phoneticPr fontId="7"/>
  </si>
  <si>
    <t>契約
方法</t>
    <rPh sb="0" eb="2">
      <t>ケイヤク</t>
    </rPh>
    <rPh sb="3" eb="5">
      <t>ホウホウ</t>
    </rPh>
    <phoneticPr fontId="7"/>
  </si>
  <si>
    <t>再委託
有り＝○</t>
    <rPh sb="0" eb="3">
      <t>サイイタク</t>
    </rPh>
    <rPh sb="4" eb="5">
      <t>ア</t>
    </rPh>
    <phoneticPr fontId="7"/>
  </si>
  <si>
    <t>一般</t>
  </si>
  <si>
    <t>比随</t>
  </si>
  <si>
    <t>(単位：円)</t>
    <rPh sb="1" eb="3">
      <t>タンイ</t>
    </rPh>
    <rPh sb="4" eb="5">
      <t>エン</t>
    </rPh>
    <phoneticPr fontId="7"/>
  </si>
  <si>
    <t>所属計</t>
    <rPh sb="0" eb="2">
      <t>ショゾク</t>
    </rPh>
    <rPh sb="2" eb="3">
      <t>ケイ</t>
    </rPh>
    <phoneticPr fontId="3"/>
  </si>
  <si>
    <t>（再掲）契約方法別支出額</t>
    <phoneticPr fontId="7"/>
  </si>
  <si>
    <t>一般競争入札</t>
    <phoneticPr fontId="7"/>
  </si>
  <si>
    <t>指名競争入札</t>
    <phoneticPr fontId="7"/>
  </si>
  <si>
    <t>指名</t>
    <rPh sb="0" eb="2">
      <t>シメイ</t>
    </rPh>
    <phoneticPr fontId="0"/>
  </si>
  <si>
    <t>公募型指名競争入札</t>
    <phoneticPr fontId="7"/>
  </si>
  <si>
    <t>公募
指名</t>
    <rPh sb="0" eb="2">
      <t>コウボ</t>
    </rPh>
    <rPh sb="3" eb="5">
      <t>シメイ</t>
    </rPh>
    <phoneticPr fontId="2"/>
  </si>
  <si>
    <t>公募による指定管理者の選定</t>
    <phoneticPr fontId="7"/>
  </si>
  <si>
    <t>公募</t>
    <rPh sb="0" eb="2">
      <t>コウボ</t>
    </rPh>
    <phoneticPr fontId="6"/>
  </si>
  <si>
    <t>特名による指定管理者の選定</t>
    <phoneticPr fontId="7"/>
  </si>
  <si>
    <t>非公募</t>
    <rPh sb="0" eb="1">
      <t>ヒ</t>
    </rPh>
    <rPh sb="1" eb="3">
      <t>コウボ</t>
    </rPh>
    <phoneticPr fontId="2"/>
  </si>
  <si>
    <t>見積比較による随意契約</t>
    <phoneticPr fontId="7"/>
  </si>
  <si>
    <t>その他特名による随意契約</t>
    <phoneticPr fontId="7"/>
  </si>
  <si>
    <t>特随</t>
    <rPh sb="0" eb="1">
      <t>トク</t>
    </rPh>
    <rPh sb="1" eb="2">
      <t>ズイ</t>
    </rPh>
    <phoneticPr fontId="2"/>
  </si>
  <si>
    <t>（その他特名による随意契約の割合）</t>
    <phoneticPr fontId="7"/>
  </si>
  <si>
    <t>合計</t>
    <phoneticPr fontId="7"/>
  </si>
  <si>
    <t>一般会計</t>
    <rPh sb="0" eb="2">
      <t>イッパン</t>
    </rPh>
    <rPh sb="2" eb="4">
      <t>カイケイ</t>
    </rPh>
    <phoneticPr fontId="7"/>
  </si>
  <si>
    <t>都市整備局</t>
    <rPh sb="0" eb="5">
      <t>トシセイビキョク</t>
    </rPh>
    <phoneticPr fontId="7"/>
  </si>
  <si>
    <t>令和７年度　委託料支出一覧</t>
    <rPh sb="0" eb="2">
      <t>レイワ</t>
    </rPh>
    <rPh sb="3" eb="5">
      <t>ネンド</t>
    </rPh>
    <rPh sb="6" eb="9">
      <t>イタクリョウ</t>
    </rPh>
    <rPh sb="9" eb="11">
      <t>シシュツ</t>
    </rPh>
    <rPh sb="11" eb="13">
      <t>イチラン</t>
    </rPh>
    <phoneticPr fontId="7"/>
  </si>
  <si>
    <t>令和７年度大阪市営住宅退去者滞納家賃等債権催告等業務委託</t>
  </si>
  <si>
    <t>弁護士法人　ブレインハート法律事務所</t>
  </si>
  <si>
    <t>大阪市営住宅等指定管理業務にかかる業務委託（北区ほか13区の区域の市営住宅及び共同施設）</t>
    <rPh sb="19" eb="21">
      <t>イタク</t>
    </rPh>
    <phoneticPr fontId="7"/>
  </si>
  <si>
    <t>大阪市住宅供給公社</t>
  </si>
  <si>
    <t>公募</t>
  </si>
  <si>
    <t>○</t>
  </si>
  <si>
    <t>大阪市営住宅等指定管理業務にかかる業委託（大正区ほか８区の区域の市営住宅及び共同施設）</t>
    <rPh sb="18" eb="20">
      <t>イタク</t>
    </rPh>
    <phoneticPr fontId="7"/>
  </si>
  <si>
    <t>大阪市営住宅等指定管理業務にかかる業務委託（平野区の区域の市営住宅及び共同施設）</t>
    <rPh sb="19" eb="21">
      <t>イタク</t>
    </rPh>
    <phoneticPr fontId="7"/>
  </si>
  <si>
    <t>大阪市営住宅徴収金口座振替処理におけるデータ伝送等業務委託（概算契約）</t>
    <rPh sb="30" eb="34">
      <t>ガイサンケイヤク</t>
    </rPh>
    <phoneticPr fontId="7"/>
  </si>
  <si>
    <t>(株)ＤＡＣＳ</t>
    <rPh sb="1" eb="2">
      <t>カブ</t>
    </rPh>
    <phoneticPr fontId="7"/>
  </si>
  <si>
    <t>平野住宅管理センター増築設備工事監理業務委託</t>
  </si>
  <si>
    <t>(株)綜合計画</t>
  </si>
  <si>
    <t>特随</t>
  </si>
  <si>
    <t>大阪市営住宅管理システム運用保守業務委託</t>
  </si>
  <si>
    <t>(株)ホロンシステム</t>
    <rPh sb="1" eb="2">
      <t>カブ</t>
    </rPh>
    <phoneticPr fontId="7"/>
  </si>
  <si>
    <t>大阪市営住宅情報連携システム運用保守業務委託</t>
  </si>
  <si>
    <t>大阪市営住宅管理システムサーバ機器更新対応業務委託</t>
  </si>
  <si>
    <t>大阪市営住宅情報連携システムサーバ機器更新対応業務委託</t>
  </si>
  <si>
    <t>大阪市営住宅管理システムにおける二要素認証システムサーバ機器更新対応業務委託</t>
  </si>
  <si>
    <t>ＮＥＣフィールディング(株)</t>
    <rPh sb="12" eb="13">
      <t>カブ</t>
    </rPh>
    <phoneticPr fontId="7"/>
  </si>
  <si>
    <t>令和７年度　大阪市営住宅管理システム改修（地方公共団体情報システム標準化に係る住基連携データ変更対応）業務委託</t>
  </si>
  <si>
    <t>令和７年度　大阪市営住宅情報連携システム改修（地方公共団体情報システム標準化に係る住基連携データ変更対応）業務委託</t>
  </si>
  <si>
    <t>大阪市営住宅管理システムにおける二要素認証システム保守業務委託</t>
  </si>
  <si>
    <t>大阪市営住宅管理システム用Oracle社製ミドルウエア保守運用支援業務委託　長期継続</t>
  </si>
  <si>
    <t>ＳＣＳＫ(株)</t>
    <rPh sb="5" eb="6">
      <t>カブ</t>
    </rPh>
    <phoneticPr fontId="7"/>
  </si>
  <si>
    <t>大阪市営住宅情報連携システム用Oracle社製ミドルウエア保守運用支援業務委託　長期継続</t>
  </si>
  <si>
    <t>大阪市営住宅管理システムにおけるバックアップデータの外部保管業務委託　長期継続</t>
  </si>
  <si>
    <t>(株)ＮＸワンビシアーカイブズ</t>
    <rPh sb="1" eb="2">
      <t>カブ</t>
    </rPh>
    <phoneticPr fontId="7"/>
  </si>
  <si>
    <t>Ｗｅｂ口座振替受付サービス業務委託（概算契約）</t>
    <rPh sb="18" eb="22">
      <t>ガイサンケイヤク</t>
    </rPh>
    <phoneticPr fontId="7"/>
  </si>
  <si>
    <t>ヤマトシステム(株)</t>
    <rPh sb="8" eb="9">
      <t>カブ</t>
    </rPh>
    <phoneticPr fontId="7"/>
  </si>
  <si>
    <t>令和７年度　都市整備局保管機密文書等回収及び再資源化処理業務委託（概算契約）</t>
    <rPh sb="33" eb="37">
      <t>ガイサンケイヤク</t>
    </rPh>
    <phoneticPr fontId="7"/>
  </si>
  <si>
    <t>山上紙業(株)</t>
    <rPh sb="5" eb="6">
      <t>カブ</t>
    </rPh>
    <phoneticPr fontId="7"/>
  </si>
  <si>
    <t>令和７年度市営福祉目的住宅入居者募集申込みのしおり（点字版）作成業務委託</t>
  </si>
  <si>
    <t>(特非)アド企画</t>
  </si>
  <si>
    <t>大阪市役所本庁舎施設維持管理業務委託　長期継続（その２）</t>
  </si>
  <si>
    <t>(株)クリーン工房</t>
  </si>
  <si>
    <t>令和７年度住まい情報センター管理運営システム保守業務委託</t>
  </si>
  <si>
    <t>パナソニックコネクト(株)現場ソリューションカンパニー西日本社</t>
  </si>
  <si>
    <t>令和７年度大阪市立住まい情報センター指定管理業務</t>
  </si>
  <si>
    <t>大阪市住宅供給公社・アクティオ共同事業体</t>
  </si>
  <si>
    <t>住まい情報センター管理運営システム用機器更新及びシステム再構築に伴うデータ抽出・移行業務委託</t>
  </si>
  <si>
    <t>住まい情報センター図書システムサービス提供業務委託長期継続</t>
  </si>
  <si>
    <t>ソレキア(株)</t>
  </si>
  <si>
    <t>大阪市新婚・子育て世帯向け分譲住宅購入融資利子補給制度にかかる補助申請確認等業務委託長期継続</t>
  </si>
  <si>
    <t>(株)綜合キャリアオプション</t>
  </si>
  <si>
    <t>〇</t>
  </si>
  <si>
    <t>大阪市新婚・子育て世帯向け分譲住宅購入融資利子補給システム開発及びサービス提供・運用保守業務委託</t>
  </si>
  <si>
    <t>富士フイルムビジネスイノベーションジャパン(株)</t>
  </si>
  <si>
    <t>令和７年度大阪市営住宅情報連携システム改修(新婚・子育て世帯向け分譲住宅購入融資利子補給システム連携)業務委託</t>
  </si>
  <si>
    <t>(株)ホロンシステム大阪支社</t>
  </si>
  <si>
    <t>令和７年度生きた建築ミュージアムの発展的な事業展開に向けた検討基礎調査業務委託</t>
  </si>
  <si>
    <t>株式会社地域計画建築研究所大阪事務所</t>
  </si>
  <si>
    <t>令和７年度高経年分譲マンション等の管理実態調査・検討業務委託</t>
  </si>
  <si>
    <t>街角企画(株)</t>
  </si>
  <si>
    <t>第38回大阪市ハウジングデザイン賞現地審査用車両借上げ等業務委託</t>
  </si>
  <si>
    <t>株式会社ライトエスピー</t>
  </si>
  <si>
    <t>令和７年度　今後の住宅施策の方向についての検討基礎調査業務委託（令和６年度継続分）</t>
  </si>
  <si>
    <t>(株)総合計画機構　</t>
  </si>
  <si>
    <t>令和７年度　今後の住宅施策の方向についての検討基礎調査業務委託</t>
  </si>
  <si>
    <t>令和７年度大阪市役所本庁舎産業廃棄物収集運搬及び処分業務委託（概算契約）</t>
  </si>
  <si>
    <t>(株)クリーンクニナカ</t>
  </si>
  <si>
    <t>放出駅前自由通路清掃業務委託長期継続</t>
  </si>
  <si>
    <t>令和７年度淡路・三国東土地区画整理事務所一般廃棄物収集運搬業務委託（概算契約）</t>
  </si>
  <si>
    <t>令和７年度淡路・三国東土地区画整理事務所産業廃棄物収集運搬及び処分業務委託（概算契約）</t>
  </si>
  <si>
    <t>淡路・三国東土地区画整理事務所庁舎清掃業務委託　長期継続</t>
  </si>
  <si>
    <t>令和７年度都市整備局管理地等維持管理業務委託</t>
  </si>
  <si>
    <t>(株)サトウ花店</t>
  </si>
  <si>
    <t>三国東土地区画整理事務所機械警備業務委託　長期継続</t>
  </si>
  <si>
    <t>セコム（株）</t>
  </si>
  <si>
    <t>令和７年度湊町リバープレイス建材採取及び成分分析調査業務委託</t>
  </si>
  <si>
    <t>(株)エルエフ関西</t>
  </si>
  <si>
    <t>令和７年度三国東地区内一円管理地等維持管理業務委託</t>
  </si>
  <si>
    <t>美住ハウス（株）</t>
  </si>
  <si>
    <t>令和７年度測量計算システムに係るソフトウェア保守業務委託</t>
  </si>
  <si>
    <t>令和７年度長原駅前地区土地区画整理事業の換地計画等作成業務委託</t>
  </si>
  <si>
    <t>日本都市技術(株)関西支店</t>
  </si>
  <si>
    <t>令和７年度東成玉造地区４号線外２路線道路設計業務委託</t>
  </si>
  <si>
    <t>(株)中央技術コンサルタンツ関西支店</t>
  </si>
  <si>
    <t>大正スポーツセンター・屋内プール他１施設直流電源設備改修工事（西エリア）【工事調整】</t>
  </si>
  <si>
    <t>(一財)大阪建築技術協会</t>
  </si>
  <si>
    <t>大正地区文化交流プラザ（アゼリア大正）他１施設空調設備改修工事（西エリア）【工事調整】</t>
  </si>
  <si>
    <t>湊町リバープレイス階段識別防滑改修工事に係る設計業務（西エリア）【設計】</t>
  </si>
  <si>
    <t>(一社)大阪府建築設計協会・(株)浅野建築設計事務所JV</t>
  </si>
  <si>
    <t>湊町リバープレイス１階地表改修工事に係る設計業務（西エリア）【設計】</t>
  </si>
  <si>
    <t>湊町リバープレイス排水管改修工事に係る設計業務（西エリア）【設計】</t>
  </si>
  <si>
    <t>学研都市線放出駅構内自由通路補修工事</t>
  </si>
  <si>
    <t>令和７年度三国東地区不動産鑑定業務（その１－１）（概算契約）</t>
  </si>
  <si>
    <t>令和７年度三国東地区不動産鑑定業務（その１－２）（概算契約）</t>
  </si>
  <si>
    <t>一般財団法人日本不動産研究所</t>
  </si>
  <si>
    <t>湊町リバープレイス排水ポンプ及びチャッキ弁改修工事に係る設計業務（西エリア）【設計】</t>
  </si>
  <si>
    <t>湊町リバープレイス吸排気ファン改修工事に係る設計業務（西エリア）【設計】</t>
  </si>
  <si>
    <t>湊町リバープレイス高圧ケーブル改修工事に係る設計業務に係る基本設計業務（西エリア）【設計】</t>
  </si>
  <si>
    <t>大正地区文化交流プラザ（アゼリア大正）誘導灯設備改修工事に係る設計業務（西エリア）【設計】</t>
  </si>
  <si>
    <t>大正地区文化交流プラザ（アゼリア大正）照明設備改修工事に係る設計業務（西エリア）【設計】</t>
  </si>
  <si>
    <t>長原駅前地区土地区画整理事業の施行に伴う自転車歩行者専用道路・広場の施工内容及び費用負担等に関する合意書</t>
  </si>
  <si>
    <t>(株)長谷工コーポレーション</t>
  </si>
  <si>
    <t>ＳＭＦＬみらいパートナーズ(株)</t>
  </si>
  <si>
    <t>西宮原３丁目外200ｍｍその他配水管布設工事</t>
  </si>
  <si>
    <t>大阪市水道局長</t>
  </si>
  <si>
    <t>湊町リバープレイスシャッター設備改修工事（西エリア）【設計】</t>
  </si>
  <si>
    <t>令和７年度三国東地区土壌状況調査（平面）業務委託</t>
  </si>
  <si>
    <t>都市整備局所管施設保守点検・修繕等包括的業務委託長期継続</t>
  </si>
  <si>
    <t>(株)ザイマックス関西</t>
  </si>
  <si>
    <t>都市整備局所管施設　保守点検・修繕等包括的業務委託　長期継続</t>
  </si>
  <si>
    <t>小規模で柔らかい土地区画整理事業活用支援業務委託</t>
  </si>
  <si>
    <t>三国東地区土地区画整理事業直接施行支援業務委託（その２）</t>
  </si>
  <si>
    <t>昭和（株）</t>
  </si>
  <si>
    <t>淡路・三国東土地区画整理事務所照明設備（ＬＥＤ化）に伴う電気設備工事に係る設計業務（北エリア）【設計】</t>
  </si>
  <si>
    <t>令和７年度　都市整備局保管機密文書等回収及び再資源化処理業務委託（概算契約）</t>
  </si>
  <si>
    <t>淡路・三国東土地区画整理事務所機械警備業務委託　長期継続</t>
  </si>
  <si>
    <t>三国東地区管理建物（Ｉ棟・Ｋ３棟）解体撤去工事設計（建築・設備）業務委託</t>
  </si>
  <si>
    <t>(株)匠建設計</t>
  </si>
  <si>
    <t>令和７年度湊町リバープレイス昇降機設備建材採取及び成分分析調査業務委託</t>
  </si>
  <si>
    <t>マリンテニスパーク・北村ナイター設備改修工事（西エリア）【工事調整】</t>
  </si>
  <si>
    <t>三国東地区管理建物（Ｋ４棟・Ｋ６棟）解体撤去工事設計（建築・設備）業務委託</t>
  </si>
  <si>
    <t>湊町リバープレイス・プラザ１シャッター改修工事監理業務委託</t>
  </si>
  <si>
    <t>令和７年度都市整備局（区画整理関連）所管用地調査点検等業務委託</t>
  </si>
  <si>
    <t>令和７年度三国東地区不動産鑑定業務（その２－１）（概算契約）</t>
  </si>
  <si>
    <t>令和７年度三国東地区不動産鑑定業務（その２－２）（概算契約）</t>
  </si>
  <si>
    <t>近藤亮太不動産鑑定事務所</t>
  </si>
  <si>
    <t>長原駅前地区土地区画整理事業の施行に伴う自転車歩行者専用道路・広場の施工内容及び費用負担等に関する第二回変更合意書</t>
  </si>
  <si>
    <t>(株)長谷工コーポレーション　</t>
  </si>
  <si>
    <t>小規模で柔らかい土地区画整理事業に関するセミナー運営業務委託</t>
  </si>
  <si>
    <t>(株)アカンパニーテクノロジーズ</t>
  </si>
  <si>
    <t>令和７年度三国東地区不動産鑑定業務（その３－１）（概算契約）</t>
  </si>
  <si>
    <t>令和７年度三国東地区不動産鑑定業務（その３－２）（概算契約）</t>
  </si>
  <si>
    <t>令和７年度区画整理事業用三国東地区物件調査等業務委託</t>
  </si>
  <si>
    <t>令和７年度土地区画整理事業等調査設計資料作成業務委託</t>
  </si>
  <si>
    <t>晃和調査設計(株)</t>
  </si>
  <si>
    <t>令和７年度区画整理事業用物件調査等業務委託その２（単価契約）</t>
  </si>
  <si>
    <t>令和７年度区画整理事業用物件調査等業務委託その１（単価契約）</t>
  </si>
  <si>
    <t>淡路・三国東土地区画整理事務所通信設備保守点検業務他１件</t>
  </si>
  <si>
    <t>放出駅前自由通路昇降機設備保守点検業務</t>
  </si>
  <si>
    <t>令和７年度放置自転車等運搬業務委託－８（概算契約）</t>
  </si>
  <si>
    <t>市有地不動産売払処分にかかる不動産鑑定料の更正配付について</t>
  </si>
  <si>
    <t>(株)リメイン</t>
    <rPh sb="1" eb="2">
      <t>カブ</t>
    </rPh>
    <phoneticPr fontId="7"/>
  </si>
  <si>
    <t>(株)ジオメイク</t>
    <rPh sb="0" eb="3">
      <t>カブ</t>
    </rPh>
    <phoneticPr fontId="7"/>
  </si>
  <si>
    <t>(株)クリーンクニナカ</t>
    <rPh sb="0" eb="3">
      <t>カブ</t>
    </rPh>
    <phoneticPr fontId="7"/>
  </si>
  <si>
    <t>(株)エルエフ関西</t>
    <rPh sb="0" eb="3">
      <t>カブ</t>
    </rPh>
    <rPh sb="7" eb="9">
      <t>カンサイ</t>
    </rPh>
    <phoneticPr fontId="7"/>
  </si>
  <si>
    <t>福井コンピュータ株式会社</t>
    <rPh sb="0" eb="2">
      <t>フクイ</t>
    </rPh>
    <rPh sb="8" eb="12">
      <t>カブシキガイシャ</t>
    </rPh>
    <phoneticPr fontId="7"/>
  </si>
  <si>
    <t>(株)中央技術コンサルタンツ関西支店</t>
    <rPh sb="1" eb="2">
      <t>カブ</t>
    </rPh>
    <rPh sb="14" eb="16">
      <t>カンサイ</t>
    </rPh>
    <rPh sb="16" eb="18">
      <t>シテン</t>
    </rPh>
    <phoneticPr fontId="7"/>
  </si>
  <si>
    <t>西日本旅客鉄道(株)</t>
    <rPh sb="0" eb="7">
      <t>ニシニホンリョカクテツドウ</t>
    </rPh>
    <rPh sb="7" eb="10">
      <t>カブ</t>
    </rPh>
    <phoneticPr fontId="7"/>
  </si>
  <si>
    <t>長原駅前地区土地区画整理事業の施行に伴う自転車歩行者専用道路・広場の施工内容及び費用負担等に関する合意書</t>
    <rPh sb="49" eb="52">
      <t>ゴウイショ</t>
    </rPh>
    <phoneticPr fontId="7"/>
  </si>
  <si>
    <t>(株)ザイマックス関西</t>
    <rPh sb="0" eb="3">
      <t>カブシキガイシャ</t>
    </rPh>
    <rPh sb="9" eb="11">
      <t>カンサイ</t>
    </rPh>
    <phoneticPr fontId="7"/>
  </si>
  <si>
    <t>日本工営都市空間(株)大阪支店</t>
    <rPh sb="8" eb="11">
      <t>カブ</t>
    </rPh>
    <rPh sb="11" eb="13">
      <t>オオサカ</t>
    </rPh>
    <phoneticPr fontId="7"/>
  </si>
  <si>
    <t>山上紙業（株）</t>
    <rPh sb="0" eb="2">
      <t>ヤマガミ</t>
    </rPh>
    <rPh sb="2" eb="4">
      <t>シギョウ</t>
    </rPh>
    <rPh sb="5" eb="6">
      <t>カブ</t>
    </rPh>
    <phoneticPr fontId="7"/>
  </si>
  <si>
    <t>(株)匠建設計</t>
    <rPh sb="0" eb="3">
      <t>カブシキガイシャ</t>
    </rPh>
    <rPh sb="3" eb="4">
      <t>タクミ</t>
    </rPh>
    <rPh sb="4" eb="5">
      <t>ダテ</t>
    </rPh>
    <rPh sb="5" eb="7">
      <t>セッケイ</t>
    </rPh>
    <phoneticPr fontId="7"/>
  </si>
  <si>
    <t>(株)サン・テクノス</t>
    <rPh sb="1" eb="2">
      <t>カブ</t>
    </rPh>
    <phoneticPr fontId="7"/>
  </si>
  <si>
    <t>(株)匠建設計</t>
    <rPh sb="0" eb="3">
      <t>カブ</t>
    </rPh>
    <rPh sb="3" eb="4">
      <t>タクミ</t>
    </rPh>
    <rPh sb="4" eb="5">
      <t>ダテ</t>
    </rPh>
    <rPh sb="5" eb="7">
      <t>セッケイ</t>
    </rPh>
    <phoneticPr fontId="7"/>
  </si>
  <si>
    <t>(株)莫建築事務所</t>
    <rPh sb="1" eb="2">
      <t>カブ</t>
    </rPh>
    <rPh sb="3" eb="4">
      <t>バク</t>
    </rPh>
    <rPh sb="4" eb="6">
      <t>ケンチク</t>
    </rPh>
    <rPh sb="6" eb="9">
      <t>ジムショ</t>
    </rPh>
    <phoneticPr fontId="7"/>
  </si>
  <si>
    <t>えびす(株)</t>
    <rPh sb="4" eb="5">
      <t>カブ</t>
    </rPh>
    <phoneticPr fontId="7"/>
  </si>
  <si>
    <t>日本工営都市空間(株)</t>
    <rPh sb="0" eb="2">
      <t>ニホン</t>
    </rPh>
    <rPh sb="2" eb="4">
      <t>コウエイ</t>
    </rPh>
    <rPh sb="4" eb="6">
      <t>トシ</t>
    </rPh>
    <rPh sb="6" eb="8">
      <t>クウカン</t>
    </rPh>
    <rPh sb="8" eb="11">
      <t>カブ</t>
    </rPh>
    <phoneticPr fontId="7"/>
  </si>
  <si>
    <t>(株)ＮＩＳＳＯ</t>
    <rPh sb="0" eb="3">
      <t>カブ</t>
    </rPh>
    <phoneticPr fontId="7"/>
  </si>
  <si>
    <t>(株)三和綜合コンサル</t>
    <rPh sb="0" eb="3">
      <t>カブ</t>
    </rPh>
    <rPh sb="3" eb="7">
      <t>サンワソウゴウ</t>
    </rPh>
    <phoneticPr fontId="7"/>
  </si>
  <si>
    <t>(株)ザイマックス関西</t>
    <rPh sb="1" eb="2">
      <t>カブ</t>
    </rPh>
    <rPh sb="9" eb="11">
      <t>カンサイ</t>
    </rPh>
    <phoneticPr fontId="7"/>
  </si>
  <si>
    <t>(株)３Ⅾ</t>
    <rPh sb="1" eb="2">
      <t>カブ</t>
    </rPh>
    <phoneticPr fontId="7"/>
  </si>
  <si>
    <t>大阪市建設局長</t>
    <rPh sb="3" eb="7">
      <t>ケンセツキョクチョウ</t>
    </rPh>
    <phoneticPr fontId="7"/>
  </si>
  <si>
    <t>令和７年度工事積算システム保守業務委託</t>
    <rPh sb="0" eb="2">
      <t>レイワ</t>
    </rPh>
    <rPh sb="3" eb="4">
      <t>ネン</t>
    </rPh>
    <rPh sb="4" eb="5">
      <t>ド</t>
    </rPh>
    <rPh sb="5" eb="7">
      <t>コウジ</t>
    </rPh>
    <rPh sb="7" eb="9">
      <t>セキサン</t>
    </rPh>
    <rPh sb="13" eb="15">
      <t>ホシュ</t>
    </rPh>
    <rPh sb="15" eb="17">
      <t>ギョウム</t>
    </rPh>
    <rPh sb="17" eb="19">
      <t>イタク</t>
    </rPh>
    <phoneticPr fontId="7"/>
  </si>
  <si>
    <t>富士通Japan(株)</t>
    <rPh sb="0" eb="3">
      <t>フジツウ</t>
    </rPh>
    <rPh sb="8" eb="11">
      <t>カブ</t>
    </rPh>
    <phoneticPr fontId="7"/>
  </si>
  <si>
    <t>令和７年度公共事業建設資材価格調査業務委託</t>
    <rPh sb="0" eb="2">
      <t>レイワ</t>
    </rPh>
    <rPh sb="3" eb="4">
      <t>ネン</t>
    </rPh>
    <rPh sb="4" eb="5">
      <t>ド</t>
    </rPh>
    <rPh sb="5" eb="7">
      <t>コウキョウ</t>
    </rPh>
    <rPh sb="7" eb="9">
      <t>ジギョウ</t>
    </rPh>
    <rPh sb="9" eb="11">
      <t>ケンセツ</t>
    </rPh>
    <rPh sb="11" eb="13">
      <t>シザイ</t>
    </rPh>
    <rPh sb="13" eb="15">
      <t>カカク</t>
    </rPh>
    <rPh sb="15" eb="17">
      <t>チョウサ</t>
    </rPh>
    <rPh sb="17" eb="19">
      <t>ギョウム</t>
    </rPh>
    <rPh sb="19" eb="21">
      <t>イタク</t>
    </rPh>
    <phoneticPr fontId="7"/>
  </si>
  <si>
    <t>太洋エンジニアリング(株)</t>
    <rPh sb="0" eb="2">
      <t>タイヨウ</t>
    </rPh>
    <rPh sb="10" eb="13">
      <t>カブ</t>
    </rPh>
    <phoneticPr fontId="7"/>
  </si>
  <si>
    <t>工事積算システム再構築に係る検討及び調達支援業務委託</t>
    <rPh sb="0" eb="4">
      <t>コウジセキサン</t>
    </rPh>
    <rPh sb="8" eb="11">
      <t>サイコウチク</t>
    </rPh>
    <rPh sb="12" eb="13">
      <t>カカ</t>
    </rPh>
    <rPh sb="14" eb="16">
      <t>ケントウ</t>
    </rPh>
    <rPh sb="16" eb="17">
      <t>オヨ</t>
    </rPh>
    <rPh sb="18" eb="20">
      <t>チョウタツ</t>
    </rPh>
    <rPh sb="20" eb="22">
      <t>シエン</t>
    </rPh>
    <rPh sb="22" eb="24">
      <t>ギョウム</t>
    </rPh>
    <rPh sb="24" eb="26">
      <t>イタク</t>
    </rPh>
    <phoneticPr fontId="7"/>
  </si>
  <si>
    <t>(株)建設技術研究所</t>
    <rPh sb="1" eb="2">
      <t>カブ</t>
    </rPh>
    <rPh sb="3" eb="5">
      <t>ケンセツ</t>
    </rPh>
    <rPh sb="5" eb="7">
      <t>ギジュツ</t>
    </rPh>
    <rPh sb="7" eb="10">
      <t>ケンキュウショ</t>
    </rPh>
    <phoneticPr fontId="7"/>
  </si>
  <si>
    <t>緒方総合鑑定(株)
(有)朝日エステートリサーチ</t>
    <rPh sb="0" eb="2">
      <t>オガタ</t>
    </rPh>
    <rPh sb="2" eb="4">
      <t>ソウゴウ</t>
    </rPh>
    <rPh sb="4" eb="6">
      <t>カンテイ</t>
    </rPh>
    <rPh sb="7" eb="8">
      <t>カブ</t>
    </rPh>
    <rPh sb="11" eb="12">
      <t>ユウ</t>
    </rPh>
    <rPh sb="13" eb="15">
      <t>アサヒ</t>
    </rPh>
    <phoneticPr fontId="7"/>
  </si>
  <si>
    <t>令和７年度生野区南部地区整備事業物件調査等業務委託</t>
  </si>
  <si>
    <t>(株)西播設計</t>
  </si>
  <si>
    <t>令和７年度市内埋蔵文化財緊急発掘調査における発掘調査補助業務委託</t>
    <rPh sb="0" eb="2">
      <t>レイワ</t>
    </rPh>
    <rPh sb="3" eb="5">
      <t>ネンド</t>
    </rPh>
    <phoneticPr fontId="8"/>
  </si>
  <si>
    <t>安西工業(株)</t>
    <rPh sb="5" eb="6">
      <t>カブ</t>
    </rPh>
    <phoneticPr fontId="8"/>
  </si>
  <si>
    <t>令和７年度公共事業労務費調査業務委託</t>
  </si>
  <si>
    <t>(株)東京商工リサーチ</t>
    <rPh sb="3" eb="5">
      <t>トウキョウ</t>
    </rPh>
    <rPh sb="5" eb="7">
      <t>ショウコウ</t>
    </rPh>
    <phoneticPr fontId="8"/>
  </si>
  <si>
    <t>市有不動産売却に係る不動産鑑定評価等業務委託－６</t>
  </si>
  <si>
    <t>(株)川崎不動産研究所</t>
    <rPh sb="1" eb="2">
      <t>カブ</t>
    </rPh>
    <rPh sb="3" eb="5">
      <t>カワサキ</t>
    </rPh>
    <rPh sb="8" eb="11">
      <t>ケンキュウショ</t>
    </rPh>
    <phoneticPr fontId="8"/>
  </si>
  <si>
    <t>市有不動産売却に係る不動産鑑定評価等業務委託－１１</t>
  </si>
  <si>
    <t>(株)中央不動産鑑定所大阪支所</t>
    <rPh sb="1" eb="2">
      <t>カブ</t>
    </rPh>
    <rPh sb="3" eb="8">
      <t>チュウオウフドウサン</t>
    </rPh>
    <rPh sb="8" eb="10">
      <t>カンテイ</t>
    </rPh>
    <rPh sb="10" eb="11">
      <t>ジョ</t>
    </rPh>
    <rPh sb="11" eb="13">
      <t>オオサカ</t>
    </rPh>
    <rPh sb="13" eb="15">
      <t>シショ</t>
    </rPh>
    <phoneticPr fontId="8"/>
  </si>
  <si>
    <t>市有不動産売却に係る不動産鑑定評価等業務委託－１２</t>
  </si>
  <si>
    <t>(株)アレイズ</t>
    <rPh sb="1" eb="2">
      <t>カブ</t>
    </rPh>
    <phoneticPr fontId="8"/>
  </si>
  <si>
    <t>市有不動産売却に係る不動産鑑定評価等業務委託－１３</t>
  </si>
  <si>
    <t>柳生不動産鑑定事務所</t>
    <rPh sb="0" eb="2">
      <t>ヤギュウ</t>
    </rPh>
    <rPh sb="2" eb="5">
      <t>フドウサン</t>
    </rPh>
    <rPh sb="5" eb="7">
      <t>カンテイ</t>
    </rPh>
    <rPh sb="7" eb="10">
      <t>ジムショ</t>
    </rPh>
    <phoneticPr fontId="8"/>
  </si>
  <si>
    <t>市有不動産売却に係る不動産鑑定評価等業務委託－１４</t>
  </si>
  <si>
    <t>原口不動産鑑定事務所</t>
    <rPh sb="0" eb="2">
      <t>ハラグチ</t>
    </rPh>
    <rPh sb="2" eb="5">
      <t>フドウサン</t>
    </rPh>
    <rPh sb="5" eb="10">
      <t>カンテイジムショ</t>
    </rPh>
    <phoneticPr fontId="8"/>
  </si>
  <si>
    <t>市有不動産売却に係る不動産鑑定評価等業務委託－１６</t>
  </si>
  <si>
    <t>やまと不動産鑑定事務所</t>
    <rPh sb="8" eb="11">
      <t>ジムショ</t>
    </rPh>
    <phoneticPr fontId="37"/>
  </si>
  <si>
    <t>市有不動産売却に係る不動産鑑定評価等業務委託－２０</t>
  </si>
  <si>
    <t>(有)春日不動産鑑定事務所</t>
    <rPh sb="3" eb="5">
      <t>カスガ</t>
    </rPh>
    <rPh sb="5" eb="8">
      <t>フドウサン</t>
    </rPh>
    <rPh sb="8" eb="13">
      <t>カンテイジムショ</t>
    </rPh>
    <phoneticPr fontId="8"/>
  </si>
  <si>
    <t>市有不動産売却に係る不動産鑑定評価等業務委託－２２</t>
  </si>
  <si>
    <t>(株)小林商事不動産鑑定事務所</t>
    <rPh sb="1" eb="2">
      <t>カブ</t>
    </rPh>
    <rPh sb="3" eb="5">
      <t>コバヤシ</t>
    </rPh>
    <rPh sb="5" eb="7">
      <t>ショウジ</t>
    </rPh>
    <rPh sb="12" eb="15">
      <t>ジムショ</t>
    </rPh>
    <phoneticPr fontId="8"/>
  </si>
  <si>
    <t>市有不動産売却に係る不動産鑑定評価等業務委託－２５</t>
  </si>
  <si>
    <t>(株)飛翔鑑定事務所</t>
    <rPh sb="1" eb="2">
      <t>カブ</t>
    </rPh>
    <rPh sb="3" eb="5">
      <t>ヒショウ</t>
    </rPh>
    <rPh sb="5" eb="10">
      <t>カンテイジムショ</t>
    </rPh>
    <phoneticPr fontId="8"/>
  </si>
  <si>
    <t>市有不動産売却に係る不動産鑑定評価等業務委託－２６</t>
  </si>
  <si>
    <t>(株)東亜立地鑑定</t>
    <rPh sb="1" eb="2">
      <t>カブ</t>
    </rPh>
    <rPh sb="3" eb="5">
      <t>トウア</t>
    </rPh>
    <rPh sb="5" eb="7">
      <t>リッチ</t>
    </rPh>
    <rPh sb="7" eb="9">
      <t>カンテイ</t>
    </rPh>
    <phoneticPr fontId="8"/>
  </si>
  <si>
    <t>西喜連第５住宅８号館建設工事監理業務委託</t>
  </si>
  <si>
    <t>(有)岡田建築設計事務所</t>
    <rPh sb="1" eb="2">
      <t>ユウ</t>
    </rPh>
    <phoneticPr fontId="8"/>
  </si>
  <si>
    <t>鶴町第２住宅２号館建設工事－２監理業務委託</t>
  </si>
  <si>
    <t>飛鳥住宅６号館建設工事監理業務委託</t>
  </si>
  <si>
    <t>(株)中尾建築事務所</t>
  </si>
  <si>
    <t>鶴町第２住宅９～１１号館解体撤去工事監理業務委託</t>
  </si>
  <si>
    <t>緑木第２住宅１号館耐震改修工事監理業務委託</t>
  </si>
  <si>
    <t>茨田大宮第２住宅２６号館建設工事監理業務委託</t>
  </si>
  <si>
    <t>(株)前田都市設計</t>
  </si>
  <si>
    <t>八幡屋第１住宅２号館設備工事設計業務委託</t>
  </si>
  <si>
    <t>令和７年度市営住宅テレビ電波受信障害対策調査等業務委託</t>
  </si>
  <si>
    <t>(株)ＮＨＫテクノロジーズ</t>
  </si>
  <si>
    <t>松崎第２住宅１・２号館移転用住戸整備工事設計業務委託－２</t>
  </si>
  <si>
    <t>(有)富永設計</t>
  </si>
  <si>
    <t>柏里第１住宅１号館建設工事－２監理業務委託</t>
  </si>
  <si>
    <t>(株)大阪メトロサービス</t>
  </si>
  <si>
    <t>小松南住宅１号館(２区)建設工事監理業務委託</t>
  </si>
  <si>
    <t>(株)浅野建築設計事務所</t>
  </si>
  <si>
    <t>小林住宅３・４号館耐震改修工事監理業務委託</t>
  </si>
  <si>
    <t>(株)スリーエース総合設計</t>
  </si>
  <si>
    <t>加美神明第２住宅１号館建設工事監理業務委託</t>
  </si>
  <si>
    <t>(有)岡田建築設計事務所</t>
  </si>
  <si>
    <t>泉尾第４住宅２号館建設工事監理業務委託</t>
  </si>
  <si>
    <t>(株)上坂設計</t>
  </si>
  <si>
    <t>毛馬東住宅３・４号館昇降路増築工事監理業務委託</t>
  </si>
  <si>
    <t>(株)藤田建築設計事務所</t>
  </si>
  <si>
    <t>古市住宅１号館建設工事監理業務委託</t>
  </si>
  <si>
    <t>(株)公共建築設計監理企画室</t>
  </si>
  <si>
    <t>毛馬東住宅５～７号館昇降路増築工事外１件監理業務委託</t>
  </si>
  <si>
    <t>(株)土屋総合設計</t>
  </si>
  <si>
    <t>日之出住宅８・９号館解体撤去工事外１件監理業務委託</t>
  </si>
  <si>
    <t>(株)真鍋建築設計事務所</t>
  </si>
  <si>
    <t>東淡路住宅(２期)設備工事設計業務委託</t>
  </si>
  <si>
    <t>(株)中央設備コンサルタント</t>
  </si>
  <si>
    <t>赤川住宅１号館建設工事監理業務委託</t>
  </si>
  <si>
    <t>(株)遠藤剛生建築設計事務所</t>
  </si>
  <si>
    <t>西三国第２住宅１号館建設工事監理業務委託</t>
  </si>
  <si>
    <t>(株)今木建築設計事務所</t>
  </si>
  <si>
    <t>木川第１住宅９号館解体撤去工事監理業務委託</t>
  </si>
  <si>
    <t>(仮称)長橋住宅設備工事設計業務委託</t>
  </si>
  <si>
    <t>(株)技研エンジニアネットワーク</t>
  </si>
  <si>
    <t>令和７年度都市整備局住宅事業用地等維持管理業務委託－２</t>
  </si>
  <si>
    <t>エムガーデン</t>
  </si>
  <si>
    <t>令和７年度都市整備局住宅事業用地等維持管理業務委託－１</t>
  </si>
  <si>
    <t>(株)大泉緑化</t>
  </si>
  <si>
    <t>池島住宅７号館設備工事監理業務委託</t>
  </si>
  <si>
    <t>(株)日本設備綜合研究所</t>
  </si>
  <si>
    <t>赤川住宅１号館設備工事監理業務委託</t>
  </si>
  <si>
    <t>令和７年度都市整備局住宅事業用地等維持管理業務委託－３</t>
  </si>
  <si>
    <t>豊栄建設(株)</t>
  </si>
  <si>
    <t>東淡路住宅３号館建設工事監理業務委託</t>
  </si>
  <si>
    <t>(株)メガ建築事務所</t>
  </si>
  <si>
    <t>(仮称)長橋住宅建設工事外１件設計業務委託</t>
  </si>
  <si>
    <t>(株)坂倉建築研究所</t>
  </si>
  <si>
    <t>(仮称)長橋住宅建設工事積算設計業務委託</t>
  </si>
  <si>
    <t>(株)岳建築設計事務所</t>
  </si>
  <si>
    <t>加島住宅１５号館建設工事設計業務委託</t>
  </si>
  <si>
    <t>(株)小西設計</t>
  </si>
  <si>
    <t>加島住宅１５号館建設工事積算設計業務委託</t>
  </si>
  <si>
    <t>(株)日積サーベイ</t>
  </si>
  <si>
    <t>木川第１住宅１号館建設工事設計業務委託</t>
  </si>
  <si>
    <t>木川第１住宅１・２号館建設工事積算設計業務委託</t>
  </si>
  <si>
    <t>長吉長原北住宅１号館建設工事設計業務委託</t>
  </si>
  <si>
    <t>(株)日総建</t>
  </si>
  <si>
    <t>長吉長原北住宅１号館建設工事積算設計業務委託</t>
  </si>
  <si>
    <t>八幡屋第１住宅２号館建設工事設計業務委託</t>
  </si>
  <si>
    <t>三軒家住宅８号館建設工事設計業務委託</t>
  </si>
  <si>
    <t>(株)山田綜合設計</t>
  </si>
  <si>
    <t>西喜連第２住宅１号館建設工事設計業務委託</t>
  </si>
  <si>
    <t>西喜連第２住宅１号館建設工事積算設計業務委託</t>
  </si>
  <si>
    <t>(株)アイ・エス・エス</t>
  </si>
  <si>
    <t>南港住宅１号館外１件耐震改修工事設計業務委託</t>
  </si>
  <si>
    <t>シーズ建築事務所</t>
  </si>
  <si>
    <t>山口第２住宅１～３号館解体撤去工事設計業務委託２</t>
  </si>
  <si>
    <t>矢田中住宅５号館建設工事監理業務委託</t>
  </si>
  <si>
    <t>猶建築設計</t>
  </si>
  <si>
    <t>酉島住宅２１号館移転用住戸整備工事設計業務委託－２</t>
  </si>
  <si>
    <t>(株)慧設計事務所</t>
  </si>
  <si>
    <t>池島住宅７号館建設工事監理業務委託</t>
  </si>
  <si>
    <t>(株)コスモ設計室</t>
  </si>
  <si>
    <t>鶴町第６住宅２号館建設工事監理業務委託</t>
  </si>
  <si>
    <t>(株)和光建築事務所</t>
  </si>
  <si>
    <t>井高野第３住宅４・５・１０・１１号館解体撤去工事監理業務委託</t>
  </si>
  <si>
    <t>(株)アイプラス設計事務所</t>
  </si>
  <si>
    <t>井高野第３住宅建設工事監理業務委託</t>
  </si>
  <si>
    <t>日積設計監理(株)</t>
  </si>
  <si>
    <t>山口住宅１号館解体撤去工事監理業務委託</t>
  </si>
  <si>
    <t>木場第１住宅１号館設備工事監理業務委託</t>
  </si>
  <si>
    <t>長吉六反東第１住宅３・４号館設備工事監理業務委託</t>
  </si>
  <si>
    <t>茨田大宮第２住宅２６号館設備工事監理業務委託</t>
  </si>
  <si>
    <t>南方住宅２号館建設工事監理業務委託</t>
  </si>
  <si>
    <t>井高野第３住宅第１期設備工事設計業務委託</t>
  </si>
  <si>
    <t>(株)総合設備コンサルタント</t>
  </si>
  <si>
    <t>長吉六反東第１住宅５号館建設工事監理業務委託</t>
  </si>
  <si>
    <t>上新庄第１住宅２号館建設工事監理業務委託</t>
  </si>
  <si>
    <t>木場第１住宅１号館建設工事監理業務委託</t>
  </si>
  <si>
    <t>平野第２住宅１号館建設工事監理業務委託</t>
  </si>
  <si>
    <t>(株)技建設計</t>
  </si>
  <si>
    <t>春日出第２住宅１号館建設工事監理業務委託</t>
  </si>
  <si>
    <t>日下部建築設計事務所</t>
  </si>
  <si>
    <t>浅香西住宅４号館建設工事監理業務委託</t>
  </si>
  <si>
    <t>櫻設計(同)</t>
  </si>
  <si>
    <t>長吉六反東第１住宅４号館建設工事他１件監理業務委託</t>
  </si>
  <si>
    <t>(株)新大阪設計事務所</t>
  </si>
  <si>
    <t>矢田中住宅５号館設備工事監理業務委託</t>
  </si>
  <si>
    <t>三軒家住宅８号館建設工事積算設計業務委託</t>
  </si>
  <si>
    <t>小松南住宅１号館(２区)設備工事監理業務委託</t>
  </si>
  <si>
    <t>泉尾第４住宅４号館耐震改修工事外１件監理業務委託</t>
  </si>
  <si>
    <t>長吉六反東第１住宅５号館設備工事監理業務委託</t>
  </si>
  <si>
    <t>(株)旭設備計画</t>
  </si>
  <si>
    <t>大浪橋住宅１～３号館耐震改修その他工事監理業務委託</t>
  </si>
  <si>
    <t>桜宮住宅１号館耐震改修工事外１件監理業務委託</t>
  </si>
  <si>
    <t>令和７年度都市整備局所管未利用地等緊急補修等業務委託(概算契約)</t>
  </si>
  <si>
    <t>ミルグリーン</t>
  </si>
  <si>
    <t>市営住宅構造設計調整業務委託</t>
  </si>
  <si>
    <t>(株)平田建築構造研究所</t>
  </si>
  <si>
    <t>井高野第３住宅４・５・１０・１１号館解体撤去工事設計変更積算設計業務委託</t>
  </si>
  <si>
    <t>(有)リード積算事務所</t>
  </si>
  <si>
    <t>令和７年度鶴見橋３丁目外２土壌地歴調査業務委託</t>
  </si>
  <si>
    <t>(株)ＥＲＩソリューション</t>
  </si>
  <si>
    <t>都市整備局矢田住道住宅用地地中埋設物調査業務委託</t>
  </si>
  <si>
    <t>大和探査技術(株)</t>
  </si>
  <si>
    <t>鶴町第６住宅２・３号館建設工事設計業務委託２</t>
  </si>
  <si>
    <t>(株)都市環境設計</t>
  </si>
  <si>
    <t>市営住宅の建替配置基本計画図等作成設計業務委託</t>
  </si>
  <si>
    <t>(株)トシ建築事務所</t>
  </si>
  <si>
    <t>都市整備局出城第１住宅用地地中埋設物調査業務委託</t>
  </si>
  <si>
    <t>日本物理探鑛(株)</t>
  </si>
  <si>
    <t>令和７年度西成区鶴見橋三丁目市有地地中埋設物調査業務委託</t>
  </si>
  <si>
    <t>令和７年度西成区南津守二丁目市有地地中埋設物調査業務委託</t>
  </si>
  <si>
    <t>令和７年度生江３丁目土壌表層調査業務委託</t>
  </si>
  <si>
    <t>令和７年度長吉六反東住宅用地確定及び不動産登記業務委託</t>
  </si>
  <si>
    <t>北野登記事務所</t>
  </si>
  <si>
    <t>令和７年度中島住宅用地確定及び不動産登記業務委託</t>
  </si>
  <si>
    <t>令和７年度瓜破西住宅用地確定及び不動産登記業務委託</t>
  </si>
  <si>
    <t>伊藤測量登記事務所</t>
  </si>
  <si>
    <t>今福中第２住宅１～５号館解体撤去工事設計業務委託</t>
  </si>
  <si>
    <t>(有)一級建築士事務所キーノート</t>
  </si>
  <si>
    <t>矢田中住宅５号館建設工事第２次設計変更設計業務委託</t>
  </si>
  <si>
    <t>(株)三座建築事務所</t>
  </si>
  <si>
    <t>日之出住宅８・９号館解体撤去工事設計変更設計業務委託</t>
  </si>
  <si>
    <t>(株)住環境</t>
  </si>
  <si>
    <t>瓜破西第２住宅１・２号館解体撤去工事外１件設計業務委託</t>
  </si>
  <si>
    <t>泉尾第４住宅２号館建設工事設計変更積算設計業務委託</t>
  </si>
  <si>
    <t>山口第２住宅１～３号館解体撤去工事積算設計業務委託</t>
  </si>
  <si>
    <t>今福南第３住宅１～５号館解体撤去工事設計業務委託</t>
  </si>
  <si>
    <t>古市住宅３～５号館解体撤去工事設計業務委託</t>
  </si>
  <si>
    <t>令和７年度東喜連第５住宅１号館移転用住戸整備工事設計業務委託</t>
  </si>
  <si>
    <t>三先住宅敷地地質調査業務委託</t>
  </si>
  <si>
    <t>(株)地盤調査事務所</t>
  </si>
  <si>
    <t>加美神明第２住宅２号館解体撤去工事設計業務委託</t>
  </si>
  <si>
    <t>豊崎住宅１～３号館解体撤去工事設計業務委託</t>
  </si>
  <si>
    <t>木川第４住宅外３団地外装仕上げ塗材等採取等及び成分分析調査業務委託</t>
  </si>
  <si>
    <t>(株)環境公害センター</t>
  </si>
  <si>
    <t>長吉六反東住宅外装仕上げ塗材等採取等及び成分分析調査業務委託</t>
  </si>
  <si>
    <t>浅香第３住宅外５団地外装仕上げ塗材等採取等及び成分分析調査業務委託</t>
  </si>
  <si>
    <t>北喜連住宅２・３号館解体撤去工事設計業務委託</t>
  </si>
  <si>
    <t>西三国第２住宅１号館建設電波障害対策業務委託</t>
  </si>
  <si>
    <t>(株)ジェイコムウエスト</t>
  </si>
  <si>
    <t>千島住宅５号館解体撤去工事設計業務委託</t>
  </si>
  <si>
    <t>上新庄住宅１～３号館解体撤去工事設計業務委託</t>
  </si>
  <si>
    <t>長吉六反東住宅５～９・１２・１３・２７～３５号館解体撤去工事設計業務委託</t>
  </si>
  <si>
    <t>令和７年度佃第２住宅１号館移転用住戸整備工事設計業務委託</t>
  </si>
  <si>
    <t>日之出第３住宅１号館解体撤去工事設計変更設計業務委託</t>
  </si>
  <si>
    <t>浪速東住宅２・３号館建設工事設計業務委託</t>
  </si>
  <si>
    <t>小松南住宅１号館(２区)建設工事第２次設計変更設計業務委託</t>
  </si>
  <si>
    <t>(株)金沢設計事務所</t>
  </si>
  <si>
    <t>矢田中住宅５号館建設工事第２次設計変更積算設計業務委託</t>
  </si>
  <si>
    <t>井高野第３住宅第２期建設工事設計業務委託</t>
  </si>
  <si>
    <t>長吉長原北住宅９～１１号館解体撤去工事監理業務委託</t>
  </si>
  <si>
    <t>長吉長原北住宅２・４・６・８号館解体撤去工事監理業務委託</t>
  </si>
  <si>
    <t>日之出第３住宅１号館解体撤去工事設計変更積算設計業務委託</t>
  </si>
  <si>
    <t>日之出住宅８・９号館解体撤去工事設計変更積算設計業務委託</t>
  </si>
  <si>
    <t>茨田大宮第２住宅８・１０号館解体撤去工事監理業務委託</t>
  </si>
  <si>
    <t>あいりん総合センター他１施設解体撤去工事監理業務委託</t>
  </si>
  <si>
    <t>(株)昭和設計</t>
  </si>
  <si>
    <t>長吉長原東第４住宅３・６号館解体撤去工事監理業務委託</t>
  </si>
  <si>
    <t>都市整備局瓜破西住宅用地杭その他撤去工事設計業務委託</t>
  </si>
  <si>
    <t>飛鳥住宅１号館解体撤去工事設計業務委託</t>
  </si>
  <si>
    <t>浅香第３住宅１号館解体撤去工事設計業務委託</t>
  </si>
  <si>
    <t>千島住宅１号館建設工事設計業務委託２</t>
  </si>
  <si>
    <t>小松南住宅１号館(２区)建設工事第２次設計変更積算設計業務委託</t>
  </si>
  <si>
    <t>木場第１住宅１号館建設工事第５次設計変更積算設計業務委託</t>
  </si>
  <si>
    <t>大阪市聴覚言語障がい者コミュニケーション支援事業長期継続（概算契約）</t>
    <rPh sb="0" eb="3">
      <t>オオサカシ</t>
    </rPh>
    <rPh sb="3" eb="5">
      <t>チョウカク</t>
    </rPh>
    <rPh sb="5" eb="7">
      <t>ゲンゴ</t>
    </rPh>
    <rPh sb="7" eb="8">
      <t>ショウ</t>
    </rPh>
    <rPh sb="10" eb="11">
      <t>シャ</t>
    </rPh>
    <rPh sb="20" eb="22">
      <t>シエン</t>
    </rPh>
    <rPh sb="22" eb="24">
      <t>ジギョウ</t>
    </rPh>
    <rPh sb="24" eb="26">
      <t>チョウキ</t>
    </rPh>
    <rPh sb="26" eb="28">
      <t>ケイゾク</t>
    </rPh>
    <rPh sb="29" eb="31">
      <t>ガイサン</t>
    </rPh>
    <rPh sb="31" eb="33">
      <t>ケイヤク</t>
    </rPh>
    <phoneticPr fontId="8"/>
  </si>
  <si>
    <t>(一財)大阪市身体障害者団体協議会</t>
    <rPh sb="1" eb="2">
      <t>イチ</t>
    </rPh>
    <rPh sb="4" eb="7">
      <t>オオサカシ</t>
    </rPh>
    <rPh sb="7" eb="9">
      <t>シンタイ</t>
    </rPh>
    <rPh sb="9" eb="12">
      <t>ショウガイシャ</t>
    </rPh>
    <rPh sb="12" eb="14">
      <t>ダンタイ</t>
    </rPh>
    <rPh sb="14" eb="17">
      <t>キョウギカイ</t>
    </rPh>
    <phoneticPr fontId="8"/>
  </si>
  <si>
    <t>大阪市聴覚言語障がい者コミュニケーション支援事業長期継続（概算契約）</t>
  </si>
  <si>
    <t>三先住宅６～９号館解体撤去工事外１件設計業務委託</t>
  </si>
  <si>
    <t>浪速東住宅２・３号館敷地地質調査業務委託</t>
  </si>
  <si>
    <t>東亜建測(株)</t>
  </si>
  <si>
    <t>佃住宅１号館(１区)建設工事設計業務委託</t>
  </si>
  <si>
    <t>(株)小河建築設計事務所</t>
  </si>
  <si>
    <t>令和７年度都市整備局所管未利用地等調査点検業務委託</t>
  </si>
  <si>
    <t>ＨＡＲＶＥＹ(株)</t>
  </si>
  <si>
    <t>令和７年度都市整備局所管用地産業廃棄物収集・運搬・処分業務委託(その１)</t>
  </si>
  <si>
    <t>飛鳥住宅１号館建設工事設計業務委託</t>
  </si>
  <si>
    <t>(株)徳岡設計</t>
  </si>
  <si>
    <t>(仮称)浅香住宅建設工事設計業務委託</t>
  </si>
  <si>
    <t>(株)壇建築計画事務所</t>
  </si>
  <si>
    <t>西喜連第２住宅３～８号館解体撤去工事監理業務委託</t>
  </si>
  <si>
    <t>(株)薮内建築事務所</t>
  </si>
  <si>
    <t>今福南第２住宅２号館耐震改修工事監理業務委託</t>
  </si>
  <si>
    <t>令和７年度市営住宅の団地再生に向けた建替余剰地等の活用方策検討調査業務委託</t>
  </si>
  <si>
    <t>(株)建設技術研究所大阪本社</t>
    <rPh sb="10" eb="14">
      <t>オオサカホンシャ</t>
    </rPh>
    <phoneticPr fontId="8"/>
  </si>
  <si>
    <t>南江口第５住宅敷地地質調査業務委託</t>
  </si>
  <si>
    <t>(株)明友技建</t>
  </si>
  <si>
    <t>瓜破西第２住宅１・２号館建設工事設計業務委託</t>
  </si>
  <si>
    <t>西三国第２住宅１号館建設工事第２次設計変更積算設計業務委託</t>
  </si>
  <si>
    <t>南港住宅１号館耐震改修工事監理業務委託</t>
  </si>
  <si>
    <t>今福南第３住宅１～５号館解体撤去工事積算設計業務委託</t>
  </si>
  <si>
    <t>木川第１住宅１～４・６号館解体撤去工事監理業務委託</t>
  </si>
  <si>
    <t>木場第１住宅１号館(２期)建設工事積算設計業務委託</t>
  </si>
  <si>
    <t>加美神明第２住宅２号館解体撤去工事積算設計業務委託</t>
  </si>
  <si>
    <t>豊崎住宅１～３号館解体撤去工事積算設計業務委託</t>
  </si>
  <si>
    <t>令和７年度烏ヶ辻２丁目土壌地歴調査業務委託</t>
  </si>
  <si>
    <t>(株)東立テクノクラシー</t>
  </si>
  <si>
    <t>長吉六反東第１住宅５号館建設工事設計変更設計業務委託</t>
  </si>
  <si>
    <t>すみれ住宅(第１期)建設工事設計業務委託</t>
  </si>
  <si>
    <t>市営東淡路第２住宅の敷地の一部の貸付けに係る不動産鑑定業務委託(概算契約)</t>
  </si>
  <si>
    <t>アセットバリュー・アドバイザーズ</t>
  </si>
  <si>
    <t>上新庄第１住宅２号館建設工事設計変更設計業務委託</t>
  </si>
  <si>
    <t>(株)阿波設計事務所</t>
  </si>
  <si>
    <t>長吉六反東第１住宅５号館建設工事設計変更積算設計業務委託</t>
  </si>
  <si>
    <t>南方住宅２号館建設工事設計変更設計業務委託</t>
  </si>
  <si>
    <t>柏里第１住宅１号館建設工事－２第２次設計変更積算設計業務委託</t>
  </si>
  <si>
    <t>春日出第２住宅１号館建設工事設計変更設計業務委託</t>
  </si>
  <si>
    <t>上新庄住宅１～３号館解体撤去工事積算設計業務委託</t>
  </si>
  <si>
    <t>令和７年度北江口第２住宅用地確定及び不動産登記業務委託</t>
  </si>
  <si>
    <t>杉本豊事務所</t>
  </si>
  <si>
    <t>中津住宅１号館敷地地質調査業務委託</t>
  </si>
  <si>
    <t>(株)地質情報サービス</t>
  </si>
  <si>
    <t>秀野第３住宅１号館解体撤去工事監理業務委託</t>
  </si>
  <si>
    <t>令和７年度淡路１丁目土壌表層調査業務委託</t>
  </si>
  <si>
    <t>令和７年度生江３丁目土壌深度調査業務委託</t>
  </si>
  <si>
    <t>鶴ケ丘住宅６号館昇降路増築工事外１件設計業務委託</t>
  </si>
  <si>
    <t>令和７年度泉尾第４住宅１号館建設敷地地歴・土壌状況調査業務委託</t>
  </si>
  <si>
    <t>ＨＳＳエンジニヤリング(株)</t>
  </si>
  <si>
    <t>上新庄第１住宅２号館建設工事設計変更積算設計業務委託</t>
  </si>
  <si>
    <t>令和７年度都市整備局所管用地産業廃棄物収集・運搬・処分業務委託(その２)</t>
  </si>
  <si>
    <t>(株)レックスＳＲ</t>
  </si>
  <si>
    <t>春日出第２住宅１号館建設工事設計変更積算設計業務委託</t>
  </si>
  <si>
    <t>池島住宅７号館建設工事設計変更設計業務委託</t>
  </si>
  <si>
    <t>(株)アルト建築設計事務所</t>
  </si>
  <si>
    <t>長吉六反東住宅５～９・１２・１３・２７～３５号館解体撤去工事積算設計業務委託</t>
  </si>
  <si>
    <t>(株)綜合積算</t>
  </si>
  <si>
    <t>飛鳥住宅１号館解体撤去工事積算設計業務委託</t>
  </si>
  <si>
    <t>浅香第３住宅１号館解体撤去工事積算設計業務委託</t>
  </si>
  <si>
    <t>浪速第７住宅１号館解体撤去工事積算設計業務委託－２</t>
  </si>
  <si>
    <t>生江住宅１２号館解体撤去工事積算設計業務委託</t>
  </si>
  <si>
    <t>あいりん総合センター他１施設解体撤去工事設計変更設計業務委託</t>
  </si>
  <si>
    <t>(株)ニュージェック</t>
  </si>
  <si>
    <t>長吉長原東第４住宅３・６号館解体撤去工事設計変更積算設計業務委託</t>
  </si>
  <si>
    <t>木川第４住宅１号館解体撤去工事積算設計業務委託</t>
  </si>
  <si>
    <t>都市整備局瓜破西住宅用地杭その他撤去工事積算設計業務委託－２</t>
  </si>
  <si>
    <t>瓜破西第２住宅１・２号館解体撤去工事積算設計業務委託</t>
  </si>
  <si>
    <t>三先住宅１０号館屋外整備工事設計業務委託－３</t>
  </si>
  <si>
    <t>(有)リュウアーキテクツ</t>
  </si>
  <si>
    <t>平野第２住宅１号館建設工事設計変更設計業務委託</t>
  </si>
  <si>
    <t>(株)相和技術研究所</t>
  </si>
  <si>
    <t>千島住宅５号館解体撤去工事積算設計業務委託</t>
  </si>
  <si>
    <t>長吉長原北住宅９～１１号館解体撤去工事設計変更積算設計業務委託</t>
  </si>
  <si>
    <t>(株)エステム建築事務所</t>
  </si>
  <si>
    <t>長吉長原北住宅２・４・６・８号館解体撤去工事設計変更積算設計業務委託</t>
  </si>
  <si>
    <t>北喜連住宅２・３号館解体撤去工事積算設計業務委託－２</t>
  </si>
  <si>
    <t>池島住宅７号館建設工事設計変更積算設計業務委託</t>
  </si>
  <si>
    <t>西喜連第５住宅８号館建設工事設計変更積算設計業務委託</t>
  </si>
  <si>
    <t>平野第２住宅１号館建設工事設計変更積算設計業務委託</t>
  </si>
  <si>
    <t>あいりん総合センター他１施設解体撤去工事設計変更積算設計業務委託</t>
  </si>
  <si>
    <t>飛鳥住宅６号館建設工事設計変更積算設計業務委託</t>
  </si>
  <si>
    <t>木場第１住宅１号館建設電波障害対策業務委託</t>
  </si>
  <si>
    <t>(株)ベイ・コミュニケーションズ</t>
  </si>
  <si>
    <t>長吉六反東第１住宅５号館建設工事第２次設計変更設計業務委託</t>
  </si>
  <si>
    <t>南方住宅２号館建設工事設計変更積算設計業務委託</t>
  </si>
  <si>
    <t>東淡路住宅３号館建設工事設計変更積算設計業務委託</t>
  </si>
  <si>
    <t>東淡路住宅３号館建設工事設計変更設計業務委託</t>
  </si>
  <si>
    <t>(株)林設計事務所</t>
  </si>
  <si>
    <t>西三国第２住宅１号館建設工事第３次設計変更積算設計業務委託</t>
  </si>
  <si>
    <t>山上紙業(株)</t>
  </si>
  <si>
    <t>市設建築物整備保全(発注関係事務補助)業務委託長期継続(令和７年度～11年度)</t>
  </si>
  <si>
    <t>市設建築物整備保全(改修相談・設計)業務委託(北エリア)長期継続(令和７年度～11年度)</t>
  </si>
  <si>
    <t>(株)ＵＲリンケージ西日本支社</t>
  </si>
  <si>
    <t>市設建築物整備保全(改修相談・設計)業務委託(西エリア)長期継続(令和７年度～11年度)</t>
  </si>
  <si>
    <t>(一社)大阪府建築設計協会・(株)浅野建築設計事務所共同企業体</t>
  </si>
  <si>
    <t>市設建築物整備保全(改修相談・設計）業務委託(東エリア)長期継続(令和７年度～11年度)</t>
  </si>
  <si>
    <t>市設建築物整備保全(改修相談・設計)業務委託(南エリア)長期継続(令和７年度～11年度)</t>
  </si>
  <si>
    <t>施設整備課事務室機械警備業務委託長期継続</t>
  </si>
  <si>
    <t>セコム(株)</t>
  </si>
  <si>
    <t>令和７年度都市整備局施設整備課保管機密文書等回収及び再資源化処理業務委託(概算契約)</t>
  </si>
  <si>
    <t>都市整備局(あべのベルタ３階)事務室照明器具ＬＥＤ化業務</t>
  </si>
  <si>
    <t>令和７年度都市整備局施設整備課(あべのベルタ)産業廃棄物収集・運搬・処分業務委託(概算契約)</t>
  </si>
  <si>
    <t>(株)カンソー</t>
  </si>
  <si>
    <t>都市整備局(あべのベルタ３階)通信設備保守点検業務他１件</t>
  </si>
  <si>
    <t>大阪市都市整備局文書逓送業務委託　長期継続</t>
  </si>
  <si>
    <t>(株)ミヤビ・コーポレーション</t>
  </si>
  <si>
    <t>東淀川体育館他２施設機械設備（換気・排水）改修工事に係る設計業務（北エリア）【設計】</t>
  </si>
  <si>
    <t>(株)ＵＲリンケージ西日本支社</t>
    <rPh sb="14" eb="15">
      <t>シャ</t>
    </rPh>
    <phoneticPr fontId="8"/>
  </si>
  <si>
    <t>東淀川体育館他２施設防災（一般放送含む）設備改修工事に係る設計業務（北エリア）【設計】</t>
  </si>
  <si>
    <t>東淀川体育館他２施設機械設備（消火）改修工事に係る設計業務（北エリア）【設計】</t>
  </si>
  <si>
    <t>東淀川体育館他２施設非常用発電設備改修工事（北エリア）【工事調整】</t>
  </si>
  <si>
    <t>(株)クリーンクニナカ</t>
    <rPh sb="1" eb="2">
      <t>カブ</t>
    </rPh>
    <phoneticPr fontId="8"/>
  </si>
  <si>
    <t>埋蔵文化財調査・収蔵施設（東淀川体育館複合施設）にかかる包括的業務委託（空調設備保守点検業務）</t>
  </si>
  <si>
    <t>(株)大阪ガスファシリティーズ</t>
  </si>
  <si>
    <t>埋蔵文化財発掘調査・収蔵施設および淡路土地区画整理事務所の機械警備業務委託　長期継続</t>
  </si>
  <si>
    <t>東洋テック(株)</t>
    <rPh sb="0" eb="2">
      <t>トウヨウ</t>
    </rPh>
    <rPh sb="6" eb="7">
      <t>カブ</t>
    </rPh>
    <phoneticPr fontId="8"/>
  </si>
  <si>
    <t>令和７年度大阪市立東淀川体育館・大阪市立淀川スポーツセンター・大阪市立東淀川スポーツセンター・大阪市立東淀川屋内プール管理運営業務年度協定書</t>
  </si>
  <si>
    <t>大阪スポーツパートナーズ代表者コナミスポーツ(株)</t>
    <rPh sb="23" eb="24">
      <t>カブ</t>
    </rPh>
    <phoneticPr fontId="8"/>
  </si>
  <si>
    <t>公募</t>
    <rPh sb="0" eb="2">
      <t>コウボ</t>
    </rPh>
    <phoneticPr fontId="7"/>
  </si>
  <si>
    <t>市有不動産売却に係る不動産鑑定評価等業務委託</t>
  </si>
  <si>
    <t>(株)メガロポリス研究所</t>
  </si>
  <si>
    <t>山上紙業株式会社</t>
  </si>
  <si>
    <t>低濃度ポリ塩化ビフェニル（PCB）廃棄物処分業務委託</t>
  </si>
  <si>
    <t>群桐エコロ株式会社</t>
  </si>
  <si>
    <t>低濃度ポリ塩化ビフェニル（PCB）廃棄物収集運搬業務委託</t>
  </si>
  <si>
    <t>日本通運株式会社</t>
  </si>
  <si>
    <t>大阪市耐震化促進事業及び民間老朽住宅建替支援事業等にかかる補助申請確認等業務委託長期継続</t>
  </si>
  <si>
    <t>令和７年度密集住宅市街地の現況調査のための家屋課税データ抽出作業業務委託</t>
  </si>
  <si>
    <t>(株)日立製作所関西支社</t>
  </si>
  <si>
    <t>令和７年度密集市街地整備の進捗状況の把握及び今後のあり方についての検討調査業務委託</t>
  </si>
  <si>
    <t>(株)都市・計画・設計研究所大阪事務所</t>
  </si>
  <si>
    <t>令和７年度都市整備局住宅地区改良事業用地等維持管理業務委託</t>
  </si>
  <si>
    <t>(株)川田正樹園</t>
  </si>
  <si>
    <t>令和７年度生野区南部地区住宅地区改良事業用地等維持管理業務委託（その１）</t>
  </si>
  <si>
    <t>令和７年度大阪市密集住宅市街地整備事業印字・封入封緘等業務委託</t>
  </si>
  <si>
    <t>令和７年度住吉住宅地区改良事業用地土壌地歴調査業務委託</t>
  </si>
  <si>
    <t>令和７年度生野区南部地区整備事業地外２まちかど広場樹木維持管理業務委託</t>
  </si>
  <si>
    <t>令和７年度日本橋東３丁目土壌表層調査業務委託</t>
  </si>
  <si>
    <t>令和７年度生野区南部地区住宅地区改良事業用地等維持管理業務委託（その２）</t>
  </si>
  <si>
    <t>北日東ふれあい広場フェンス改修工事設計業務委託</t>
  </si>
  <si>
    <t>令和７年度日本橋東３丁目土壌深度調査業務委託</t>
  </si>
  <si>
    <t>大阪市生野区役所庁舎清掃業務委託</t>
  </si>
  <si>
    <t>アサカ・パーソナル・リレー
ションズ（株）</t>
  </si>
  <si>
    <t>生野区役所自動扉保守点検業務委託</t>
  </si>
  <si>
    <t>日本管財（株）</t>
  </si>
  <si>
    <t>令和７年度市内埋蔵文化財緊急発掘調査における発掘調査補助業務委託（概算契約）</t>
  </si>
  <si>
    <t>安西工業（株）</t>
  </si>
  <si>
    <t>指名</t>
  </si>
  <si>
    <t>令和７年度移転補償に係る物件調査等業務委託（市域・一般その２）</t>
  </si>
  <si>
    <t>(株)コム建築コンサルタント大阪営業所</t>
  </si>
  <si>
    <t>住宅事業に係る不動産鑑定業務委託</t>
  </si>
  <si>
    <t>(一財)日本不動産研究所近畿支社</t>
  </si>
  <si>
    <t>道路事業等に係る不動産鑑定業務委託</t>
  </si>
  <si>
    <t>(株)コスモシステム</t>
  </si>
  <si>
    <t>生野区役所衛生管理業務委託</t>
  </si>
  <si>
    <t>昇降機設備保守点検業務委託</t>
  </si>
  <si>
    <t>空調設備保守点検業務委託</t>
  </si>
  <si>
    <t>空調設備保守点検・遠隔監視業務委託</t>
  </si>
  <si>
    <t>中央監視制御装置保守点検業務委託</t>
  </si>
  <si>
    <t>給水・衛生ポンプ等点検業務委託（ろ過、ポンプ）</t>
  </si>
  <si>
    <t>給水・衛生ポンプ等点検業務委託（貯水槽）</t>
  </si>
  <si>
    <t>施設消防用設備等点検業務委託</t>
  </si>
  <si>
    <t>通信設備保守点検業務委託</t>
  </si>
  <si>
    <t>電気工作物保守点検業務委託</t>
  </si>
  <si>
    <t>特定建築物等定期点検業務委託</t>
  </si>
  <si>
    <t>令和７年度ノーコードツールライセンス取得及び使用料支払業務委託</t>
  </si>
  <si>
    <t>都市整備局</t>
  </si>
  <si>
    <t>豊里郷土史料館(豊里工区)解体撤去工事設計業務委託－２</t>
  </si>
  <si>
    <t>(株)ＣＡＤＳ</t>
  </si>
  <si>
    <t>令和７年度市設建築物図面管理システム運用保守業務委託</t>
  </si>
  <si>
    <t>(株)ニューロテックシステム</t>
  </si>
  <si>
    <t>市設建築物図面管理システム機器更新に伴うシステム移行業務委託</t>
  </si>
  <si>
    <t>(株)東京商工リサーチ</t>
  </si>
  <si>
    <t>令和７年度公共事業労務費調査業務委託</t>
    <phoneticPr fontId="7"/>
  </si>
  <si>
    <t>高見倉庫ブロック塀撤去工事に係る設計業務（西エリア）【設計】委託</t>
    <phoneticPr fontId="7"/>
  </si>
  <si>
    <t>北部方面管理事務所管内下水管渠再構築（Ｒ７－３）及び三国東地区下水管渠築造工事（その１６）</t>
    <phoneticPr fontId="7"/>
  </si>
  <si>
    <t>北部方面管理事務所管内下水管渠再構築（Ｒ７－４）及び三国東地区下水管渠築造工事（その１７）</t>
    <phoneticPr fontId="7"/>
  </si>
  <si>
    <t>〇</t>
    <phoneticPr fontId="7"/>
  </si>
  <si>
    <t>令和７年度区画整理事業用物件調査等業務委託その１</t>
    <phoneticPr fontId="7"/>
  </si>
  <si>
    <t>令和７年度区画整理事業用物件調査等業務委託その２</t>
    <phoneticPr fontId="7"/>
  </si>
  <si>
    <t>(株)三和綜合コンサル</t>
    <phoneticPr fontId="7"/>
  </si>
  <si>
    <t>(株)ＮＩＳＳＯ</t>
    <phoneticPr fontId="7"/>
  </si>
  <si>
    <t>(株)総合計画機構</t>
    <phoneticPr fontId="7"/>
  </si>
  <si>
    <t>大阪市耐震改修促進計画の改定に向けた調査業務委託</t>
    <phoneticPr fontId="7"/>
  </si>
  <si>
    <t>〇</t>
    <phoneticPr fontId="7"/>
  </si>
  <si>
    <t>大阪市住宅供給公社</t>
    <phoneticPr fontId="7"/>
  </si>
  <si>
    <t>（一社）大阪府建築設計協会・（株）浅野建築設計事務所ＪＶ</t>
    <phoneticPr fontId="7"/>
  </si>
  <si>
    <t>(株)和光建築事務所</t>
    <phoneticPr fontId="7"/>
  </si>
  <si>
    <t>(株)NISSO</t>
    <phoneticPr fontId="7"/>
  </si>
  <si>
    <t>(株)エルエフ関西</t>
    <phoneticPr fontId="7"/>
  </si>
  <si>
    <t>(株)ザイマックス関西</t>
    <phoneticPr fontId="7"/>
  </si>
  <si>
    <t>(株)ＵＲリンケージ　西日本支社</t>
    <phoneticPr fontId="7"/>
  </si>
  <si>
    <t>(株)地域経済研究所</t>
    <phoneticPr fontId="7"/>
  </si>
  <si>
    <t>辰和不動産</t>
    <phoneticPr fontId="7"/>
  </si>
  <si>
    <t>八木不動産鑑定事務所</t>
    <phoneticPr fontId="7"/>
  </si>
  <si>
    <t>えびす(株)</t>
    <phoneticPr fontId="7"/>
  </si>
  <si>
    <t>(株)クローバー情報システム</t>
    <phoneticPr fontId="7"/>
  </si>
  <si>
    <t>(株)ＥＲＩソリューション</t>
    <phoneticPr fontId="7"/>
  </si>
  <si>
    <t>(株)Ｋｅｉ’ｓ</t>
    <phoneticPr fontId="7"/>
  </si>
  <si>
    <t>ミルグリーン</t>
    <phoneticPr fontId="7"/>
  </si>
  <si>
    <t>シーズ建築事務所</t>
    <phoneticPr fontId="7"/>
  </si>
  <si>
    <t>(株)大塚商会</t>
    <rPh sb="1" eb="2">
      <t>カブ</t>
    </rPh>
    <phoneticPr fontId="7"/>
  </si>
  <si>
    <t>(株)ARTinnnvation</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</si>
</sst>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quot;¥&quot;#,##0_);[Red]\(&quot;¥&quot;#,##0\)"/>
    <numFmt numFmtId="177" formatCode="#,##0;&quot;▲ &quot;#,##0"/>
    <numFmt numFmtId="178" formatCode="#,##0_ "/>
    <numFmt numFmtId="179" formatCode="#,##0;&quot;△ &quot;#,##0"/>
    <numFmt numFmtId="180" formatCode="#,##0;\-#,##0;&quot;-&quot;"/>
    <numFmt numFmtId="181" formatCode="&quot;$&quot;#,##0_);[Red]\(&quot;$&quot;#,##0\)"/>
    <numFmt numFmtId="182" formatCode="&quot;$&quot;#,##0.00_);[Red]&quot;¥&quot;\!\(&quot;$&quot;#,##0.00&quot;¥&quot;\!\)"/>
    <numFmt numFmtId="183" formatCode="&quot;$&quot;#,##0.0_);\(&quot;$&quot;#,##0.0\)"/>
    <numFmt numFmtId="184" formatCode="#,##0_ ;[Red]&quot;¥&quot;\!\-#,##0&quot;¥&quot;\!\ "/>
    <numFmt numFmtId="185" formatCode="0_ ;[Red]&quot;¥&quot;\!\-0&quot;¥&quot;\!\ "/>
    <numFmt numFmtId="186" formatCode="0_);\(0\)"/>
    <numFmt numFmtId="187" formatCode="#,##0;[Red]&quot;△ &quot;#,##0;&quot;&quot;"/>
    <numFmt numFmtId="188" formatCode="\(0.0%\)"/>
    <numFmt numFmtId="189" formatCode="0_ "/>
  </numFmts>
  <fonts count="40">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18"/>
      <color theme="3"/>
      <name val="ＭＳ Ｐゴシック"/>
      <family val="2"/>
      <charset val="128"/>
      <scheme val="major"/>
    </font>
    <font>
      <sz val="14"/>
      <color theme="1"/>
      <name val="ＭＳ 明朝"/>
      <family val="1"/>
      <charset val="128"/>
    </font>
    <font>
      <sz val="11"/>
      <color theme="1"/>
      <name val="FC平成明朝体"/>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95">
    <xf numFmtId="0" fontId="0" fillId="0" borderId="0"/>
    <xf numFmtId="38" fontId="5" fillId="0" borderId="0" applyFont="0" applyFill="0" applyBorder="0" applyAlignment="0" applyProtection="0"/>
    <xf numFmtId="0" fontId="5" fillId="0" borderId="0"/>
    <xf numFmtId="0" fontId="5" fillId="0" borderId="0"/>
    <xf numFmtId="0" fontId="5" fillId="0" borderId="0"/>
    <xf numFmtId="0" fontId="5" fillId="0" borderId="0"/>
    <xf numFmtId="180" fontId="15" fillId="0" borderId="0" applyFill="0" applyBorder="0" applyAlignment="0"/>
    <xf numFmtId="38" fontId="11" fillId="0" borderId="0" applyFont="0" applyFill="0" applyBorder="0" applyAlignment="0" applyProtection="0"/>
    <xf numFmtId="40" fontId="11" fillId="0" borderId="0" applyFont="0" applyFill="0" applyBorder="0" applyAlignment="0" applyProtection="0"/>
    <xf numFmtId="181" fontId="11" fillId="0" borderId="0" applyFont="0" applyFill="0" applyBorder="0" applyAlignment="0" applyProtection="0"/>
    <xf numFmtId="182" fontId="11" fillId="0" borderId="0" applyFont="0" applyFill="0" applyBorder="0" applyAlignment="0" applyProtection="0"/>
    <xf numFmtId="38" fontId="13" fillId="2" borderId="0" applyNumberFormat="0" applyBorder="0" applyAlignment="0" applyProtection="0"/>
    <xf numFmtId="0" fontId="14" fillId="0" borderId="10" applyNumberFormat="0" applyAlignment="0" applyProtection="0">
      <alignment horizontal="left" vertical="center"/>
    </xf>
    <xf numFmtId="0" fontId="14" fillId="0" borderId="8">
      <alignment horizontal="left" vertical="center"/>
    </xf>
    <xf numFmtId="10" fontId="13" fillId="3" borderId="3" applyNumberFormat="0" applyBorder="0" applyAlignment="0" applyProtection="0"/>
    <xf numFmtId="183" fontId="16" fillId="0" borderId="0"/>
    <xf numFmtId="0" fontId="17" fillId="0" borderId="0"/>
    <xf numFmtId="10" fontId="17" fillId="0" borderId="0" applyFont="0" applyFill="0" applyBorder="0" applyAlignment="0" applyProtection="0"/>
    <xf numFmtId="184" fontId="18" fillId="0" borderId="0" applyBorder="0">
      <alignment horizontal="right"/>
    </xf>
    <xf numFmtId="49" fontId="5" fillId="0" borderId="0" applyFont="0"/>
    <xf numFmtId="49" fontId="5" fillId="0" borderId="0" applyFont="0"/>
    <xf numFmtId="38" fontId="5" fillId="0" borderId="0" applyFont="0" applyFill="0" applyBorder="0" applyAlignment="0" applyProtection="0"/>
    <xf numFmtId="185" fontId="18" fillId="0" borderId="0" applyFill="0" applyBorder="0"/>
    <xf numFmtId="184" fontId="18" fillId="0" borderId="0" applyFill="0" applyBorder="0"/>
    <xf numFmtId="186" fontId="18" fillId="0" borderId="0" applyBorder="0">
      <alignment horizontal="left"/>
    </xf>
    <xf numFmtId="49" fontId="18" fillId="4" borderId="11">
      <alignment horizontal="center"/>
    </xf>
    <xf numFmtId="178" fontId="18" fillId="4" borderId="11">
      <alignment horizontal="right"/>
    </xf>
    <xf numFmtId="14" fontId="18" fillId="4" borderId="0" applyBorder="0">
      <alignment horizontal="center"/>
    </xf>
    <xf numFmtId="49" fontId="18" fillId="0" borderId="11"/>
    <xf numFmtId="14" fontId="18" fillId="0" borderId="6" applyBorder="0">
      <alignment horizontal="left"/>
    </xf>
    <xf numFmtId="14" fontId="18" fillId="0" borderId="0" applyFill="0" applyBorder="0"/>
    <xf numFmtId="0" fontId="8" fillId="0" borderId="0"/>
    <xf numFmtId="0" fontId="8" fillId="0" borderId="0"/>
    <xf numFmtId="49" fontId="18" fillId="0" borderId="0"/>
    <xf numFmtId="0" fontId="10" fillId="0" borderId="0"/>
    <xf numFmtId="0" fontId="8" fillId="0" borderId="0"/>
    <xf numFmtId="0" fontId="8" fillId="0" borderId="0"/>
    <xf numFmtId="38" fontId="5" fillId="0" borderId="0" applyFont="0" applyFill="0" applyBorder="0" applyAlignment="0" applyProtection="0"/>
    <xf numFmtId="0" fontId="8" fillId="0" borderId="0"/>
    <xf numFmtId="0" fontId="17"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5" fillId="0" borderId="0" applyFont="0" applyFill="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9" fillId="14" borderId="0" applyNumberFormat="0" applyBorder="0" applyAlignment="0" applyProtection="0">
      <alignment vertical="center"/>
    </xf>
    <xf numFmtId="0" fontId="12" fillId="15"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22" borderId="0" applyNumberFormat="0" applyBorder="0" applyAlignment="0" applyProtection="0">
      <alignment vertical="center"/>
    </xf>
    <xf numFmtId="0" fontId="26" fillId="0" borderId="0" applyNumberFormat="0" applyFill="0" applyBorder="0" applyAlignment="0" applyProtection="0">
      <alignment vertical="center"/>
    </xf>
    <xf numFmtId="0" fontId="27" fillId="23" borderId="12" applyNumberFormat="0" applyAlignment="0" applyProtection="0">
      <alignment vertical="center"/>
    </xf>
    <xf numFmtId="0" fontId="22" fillId="24" borderId="0" applyNumberFormat="0" applyBorder="0" applyAlignment="0" applyProtection="0">
      <alignment vertical="center"/>
    </xf>
    <xf numFmtId="0" fontId="8" fillId="25" borderId="13" applyNumberFormat="0" applyFont="0" applyAlignment="0" applyProtection="0">
      <alignment vertical="center"/>
    </xf>
    <xf numFmtId="0" fontId="28" fillId="0" borderId="14" applyNumberFormat="0" applyFill="0" applyAlignment="0" applyProtection="0">
      <alignment vertical="center"/>
    </xf>
    <xf numFmtId="0" fontId="20" fillId="6" borderId="0" applyNumberFormat="0" applyBorder="0" applyAlignment="0" applyProtection="0">
      <alignment vertical="center"/>
    </xf>
    <xf numFmtId="0" fontId="29" fillId="26" borderId="15" applyNumberFormat="0" applyAlignment="0" applyProtection="0">
      <alignment vertical="center"/>
    </xf>
    <xf numFmtId="0" fontId="30" fillId="0" borderId="0" applyNumberFormat="0" applyFill="0" applyBorder="0" applyAlignment="0" applyProtection="0">
      <alignment vertical="center"/>
    </xf>
    <xf numFmtId="0" fontId="24" fillId="0" borderId="16" applyNumberFormat="0" applyFill="0" applyAlignment="0" applyProtection="0">
      <alignment vertical="center"/>
    </xf>
    <xf numFmtId="0" fontId="23" fillId="0" borderId="17" applyNumberFormat="0" applyFill="0" applyAlignment="0" applyProtection="0">
      <alignment vertical="center"/>
    </xf>
    <xf numFmtId="0" fontId="31" fillId="0" borderId="18" applyNumberFormat="0" applyFill="0" applyAlignment="0" applyProtection="0">
      <alignment vertical="center"/>
    </xf>
    <xf numFmtId="0" fontId="31" fillId="0" borderId="0" applyNumberFormat="0" applyFill="0" applyBorder="0" applyAlignment="0" applyProtection="0">
      <alignment vertical="center"/>
    </xf>
    <xf numFmtId="0" fontId="32" fillId="0" borderId="19" applyNumberFormat="0" applyFill="0" applyAlignment="0" applyProtection="0">
      <alignment vertical="center"/>
    </xf>
    <xf numFmtId="0" fontId="25" fillId="26" borderId="20" applyNumberFormat="0" applyAlignment="0" applyProtection="0">
      <alignment vertical="center"/>
    </xf>
    <xf numFmtId="0" fontId="21" fillId="0" borderId="0" applyNumberFormat="0" applyFill="0" applyBorder="0" applyAlignment="0" applyProtection="0">
      <alignment vertical="center"/>
    </xf>
    <xf numFmtId="0" fontId="33" fillId="10" borderId="15" applyNumberFormat="0" applyAlignment="0" applyProtection="0">
      <alignment vertical="center"/>
    </xf>
    <xf numFmtId="0" fontId="34" fillId="7"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5" fillId="0" borderId="0" applyFont="0" applyFill="0" applyBorder="0" applyAlignment="0" applyProtection="0">
      <alignment vertical="center"/>
    </xf>
  </cellStyleXfs>
  <cellXfs count="58">
    <xf numFmtId="0" fontId="0" fillId="0" borderId="0" xfId="0"/>
    <xf numFmtId="0" fontId="9" fillId="0" borderId="3" xfId="3" applyFont="1" applyBorder="1" applyAlignment="1">
      <alignment horizontal="center" vertical="center" wrapText="1"/>
    </xf>
    <xf numFmtId="0" fontId="9" fillId="0" borderId="3" xfId="3" applyFont="1" applyBorder="1" applyAlignment="1">
      <alignment horizontal="distributed" vertical="center" wrapText="1" justifyLastLine="1"/>
    </xf>
    <xf numFmtId="0" fontId="9" fillId="0" borderId="3" xfId="3" applyFont="1" applyBorder="1" applyAlignment="1">
      <alignment vertical="center" wrapText="1"/>
    </xf>
    <xf numFmtId="0" fontId="9" fillId="0" borderId="0" xfId="5" applyFont="1" applyAlignment="1">
      <alignment vertical="center"/>
    </xf>
    <xf numFmtId="179" fontId="9" fillId="0" borderId="3" xfId="3" applyNumberFormat="1" applyFont="1" applyBorder="1" applyAlignment="1">
      <alignment horizontal="right" vertical="center" wrapText="1"/>
    </xf>
    <xf numFmtId="177" fontId="9" fillId="0" borderId="3" xfId="1" applyNumberFormat="1" applyFont="1" applyFill="1" applyBorder="1" applyAlignment="1">
      <alignment horizontal="right" vertical="center" wrapText="1"/>
    </xf>
    <xf numFmtId="0" fontId="9" fillId="0" borderId="0" xfId="4" applyFont="1" applyAlignment="1">
      <alignment vertical="center"/>
    </xf>
    <xf numFmtId="0" fontId="9" fillId="0" borderId="1" xfId="3" applyFont="1" applyBorder="1" applyAlignment="1">
      <alignment horizontal="center" vertical="center" wrapText="1"/>
    </xf>
    <xf numFmtId="177" fontId="9" fillId="0" borderId="1" xfId="1" applyNumberFormat="1" applyFont="1" applyFill="1" applyBorder="1" applyAlignment="1">
      <alignment horizontal="right" vertical="center" wrapText="1"/>
    </xf>
    <xf numFmtId="0" fontId="35" fillId="0" borderId="21" xfId="0" applyFont="1" applyBorder="1" applyAlignment="1">
      <alignment horizontal="distributed" vertical="center" wrapText="1" justifyLastLine="1"/>
    </xf>
    <xf numFmtId="0" fontId="35" fillId="0" borderId="21" xfId="0" applyFont="1" applyBorder="1" applyAlignment="1">
      <alignment horizontal="left" vertical="center" wrapText="1"/>
    </xf>
    <xf numFmtId="0" fontId="35" fillId="0" borderId="21" xfId="0" applyFont="1" applyBorder="1" applyAlignment="1">
      <alignment horizontal="left" wrapText="1"/>
    </xf>
    <xf numFmtId="187" fontId="35" fillId="0" borderId="21" xfId="0" applyNumberFormat="1" applyFont="1" applyBorder="1" applyAlignment="1">
      <alignment vertical="center" wrapText="1"/>
    </xf>
    <xf numFmtId="0" fontId="35" fillId="0" borderId="0" xfId="0" applyFont="1" applyAlignment="1">
      <alignment horizontal="center" vertical="center" wrapText="1"/>
    </xf>
    <xf numFmtId="187" fontId="35" fillId="0" borderId="0" xfId="0" applyNumberFormat="1" applyFont="1" applyAlignment="1">
      <alignment horizontal="center" vertical="center" wrapText="1"/>
    </xf>
    <xf numFmtId="0" fontId="35" fillId="0" borderId="0" xfId="0" applyFont="1" applyAlignment="1">
      <alignment horizontal="distributed" vertical="center" wrapText="1" justifyLastLine="1"/>
    </xf>
    <xf numFmtId="0" fontId="35" fillId="0" borderId="0" xfId="0" applyFont="1" applyAlignment="1">
      <alignment horizontal="left" vertical="center" wrapText="1"/>
    </xf>
    <xf numFmtId="0" fontId="35" fillId="0" borderId="3" xfId="0" applyFont="1" applyBorder="1" applyAlignment="1">
      <alignment horizontal="left" vertical="center" shrinkToFit="1"/>
    </xf>
    <xf numFmtId="187" fontId="35" fillId="0" borderId="3" xfId="0" applyNumberFormat="1" applyFont="1" applyBorder="1" applyAlignment="1">
      <alignment vertical="center" shrinkToFit="1"/>
    </xf>
    <xf numFmtId="187" fontId="36" fillId="0" borderId="0" xfId="0" applyNumberFormat="1" applyFont="1" applyAlignment="1">
      <alignment horizontal="center" vertical="center" wrapText="1"/>
    </xf>
    <xf numFmtId="188" fontId="35" fillId="0" borderId="3" xfId="0" applyNumberFormat="1" applyFont="1" applyBorder="1" applyAlignment="1">
      <alignment vertical="center" shrinkToFit="1"/>
    </xf>
    <xf numFmtId="0" fontId="35" fillId="0" borderId="22" xfId="0" applyFont="1" applyBorder="1" applyAlignment="1">
      <alignment horizontal="center" vertical="center" wrapText="1"/>
    </xf>
    <xf numFmtId="187" fontId="35" fillId="0" borderId="0" xfId="0" applyNumberFormat="1" applyFont="1" applyAlignment="1">
      <alignment vertical="center" wrapText="1"/>
    </xf>
    <xf numFmtId="38" fontId="9" fillId="0" borderId="0" xfId="1" applyFont="1" applyAlignment="1">
      <alignment vertical="center"/>
    </xf>
    <xf numFmtId="189" fontId="0" fillId="0" borderId="0" xfId="0" applyNumberFormat="1"/>
    <xf numFmtId="0" fontId="35" fillId="0" borderId="0" xfId="3" applyFont="1" applyAlignment="1">
      <alignment horizontal="distributed" vertical="center" wrapText="1" justifyLastLine="1"/>
    </xf>
    <xf numFmtId="0" fontId="35" fillId="0" borderId="0" xfId="3" applyFont="1" applyAlignment="1">
      <alignment vertical="center" wrapText="1"/>
    </xf>
    <xf numFmtId="177" fontId="35" fillId="0" borderId="0" xfId="3" applyNumberFormat="1" applyFont="1" applyAlignment="1">
      <alignment vertical="center" wrapText="1"/>
    </xf>
    <xf numFmtId="179" fontId="35" fillId="0" borderId="0" xfId="3" applyNumberFormat="1" applyFont="1" applyAlignment="1">
      <alignment vertical="center" wrapText="1"/>
    </xf>
    <xf numFmtId="0" fontId="35" fillId="0" borderId="7" xfId="3" applyFont="1" applyBorder="1" applyAlignment="1">
      <alignment horizontal="distributed" vertical="center" wrapText="1" justifyLastLine="1"/>
    </xf>
    <xf numFmtId="0" fontId="35" fillId="0" borderId="7" xfId="3" applyFont="1" applyBorder="1" applyAlignment="1">
      <alignment vertical="center" wrapText="1"/>
    </xf>
    <xf numFmtId="177" fontId="35" fillId="0" borderId="7" xfId="3" applyNumberFormat="1" applyFont="1" applyBorder="1" applyAlignment="1">
      <alignment vertical="center" wrapText="1"/>
    </xf>
    <xf numFmtId="179" fontId="35" fillId="0" borderId="7" xfId="3" applyNumberFormat="1" applyFont="1" applyBorder="1" applyAlignment="1">
      <alignment vertical="center" wrapText="1"/>
    </xf>
    <xf numFmtId="177" fontId="35" fillId="0" borderId="7" xfId="3" applyNumberFormat="1" applyFont="1" applyBorder="1" applyAlignment="1">
      <alignment horizontal="center" vertical="center"/>
    </xf>
    <xf numFmtId="177" fontId="35" fillId="0" borderId="7" xfId="3" applyNumberFormat="1" applyFont="1" applyBorder="1" applyAlignment="1">
      <alignment horizontal="right" vertical="center"/>
    </xf>
    <xf numFmtId="0" fontId="35" fillId="0" borderId="3" xfId="0" applyFont="1" applyBorder="1" applyAlignment="1">
      <alignment horizontal="distributed" vertical="center" wrapText="1" justifyLastLine="1"/>
    </xf>
    <xf numFmtId="0" fontId="35" fillId="0" borderId="3" xfId="0" applyFont="1" applyBorder="1" applyAlignment="1">
      <alignment horizontal="center" vertical="center" wrapText="1"/>
    </xf>
    <xf numFmtId="179" fontId="35" fillId="0" borderId="3" xfId="0" applyNumberFormat="1" applyFont="1" applyBorder="1" applyAlignment="1">
      <alignment horizontal="center" vertical="center" wrapText="1"/>
    </xf>
    <xf numFmtId="177" fontId="35" fillId="0" borderId="3" xfId="0" applyNumberFormat="1" applyFont="1" applyBorder="1" applyAlignment="1">
      <alignment horizontal="center" vertical="center" wrapText="1"/>
    </xf>
    <xf numFmtId="0" fontId="35" fillId="0" borderId="3" xfId="0" applyFont="1" applyBorder="1" applyAlignment="1">
      <alignment horizontal="left" vertical="center" wrapText="1"/>
    </xf>
    <xf numFmtId="179" fontId="35" fillId="0" borderId="3" xfId="0" applyNumberFormat="1" applyFont="1" applyBorder="1" applyAlignment="1">
      <alignment horizontal="right" vertical="center" wrapText="1"/>
    </xf>
    <xf numFmtId="177" fontId="35" fillId="0" borderId="3" xfId="1" applyNumberFormat="1" applyFont="1" applyFill="1" applyBorder="1" applyAlignment="1">
      <alignment horizontal="center" vertical="center" wrapText="1"/>
    </xf>
    <xf numFmtId="0" fontId="35" fillId="0" borderId="5" xfId="0" applyFont="1" applyBorder="1" applyAlignment="1">
      <alignment horizontal="left" vertical="center" wrapText="1"/>
    </xf>
    <xf numFmtId="0" fontId="35" fillId="0" borderId="4" xfId="0" applyFont="1" applyBorder="1" applyAlignment="1">
      <alignment horizontal="center" vertical="center" wrapText="1"/>
    </xf>
    <xf numFmtId="0" fontId="35" fillId="0" borderId="0" xfId="0" applyFont="1" applyAlignment="1">
      <alignment vertical="center" wrapText="1"/>
    </xf>
    <xf numFmtId="179" fontId="35" fillId="0" borderId="3" xfId="3" applyNumberFormat="1" applyFont="1" applyBorder="1" applyAlignment="1">
      <alignment horizontal="right" vertical="center" wrapText="1"/>
    </xf>
    <xf numFmtId="179" fontId="35" fillId="0" borderId="3" xfId="0" applyNumberFormat="1" applyFont="1" applyBorder="1" applyAlignment="1">
      <alignment horizontal="center" vertical="center" wrapText="1" shrinkToFit="1"/>
    </xf>
    <xf numFmtId="0" fontId="35" fillId="0" borderId="4" xfId="3" applyFont="1" applyBorder="1" applyAlignment="1">
      <alignment horizontal="center" vertical="center" wrapText="1"/>
    </xf>
    <xf numFmtId="0" fontId="39" fillId="0" borderId="9" xfId="0" applyFont="1" applyBorder="1" applyAlignment="1">
      <alignment vertical="center" wrapText="1"/>
    </xf>
    <xf numFmtId="177" fontId="35" fillId="0" borderId="2" xfId="3" applyNumberFormat="1" applyFont="1" applyBorder="1" applyAlignment="1">
      <alignment horizontal="distributed" vertical="center" wrapText="1"/>
    </xf>
    <xf numFmtId="177" fontId="35" fillId="0" borderId="5" xfId="3" applyNumberFormat="1" applyFont="1" applyBorder="1" applyAlignment="1">
      <alignment horizontal="distributed" vertical="center" wrapText="1"/>
    </xf>
    <xf numFmtId="0" fontId="38" fillId="0" borderId="0" xfId="3" applyFont="1" applyAlignment="1">
      <alignment horizontal="center" vertical="center"/>
    </xf>
    <xf numFmtId="179" fontId="38" fillId="0" borderId="0" xfId="3" applyNumberFormat="1" applyFont="1" applyAlignment="1">
      <alignment horizontal="center" vertical="center"/>
    </xf>
    <xf numFmtId="0" fontId="35" fillId="0" borderId="2" xfId="0" applyFont="1" applyBorder="1" applyAlignment="1">
      <alignment horizontal="center" vertical="center" wrapText="1"/>
    </xf>
    <xf numFmtId="0" fontId="39" fillId="0" borderId="8" xfId="0" applyFont="1" applyBorder="1" applyAlignment="1">
      <alignment horizontal="center" vertical="center"/>
    </xf>
    <xf numFmtId="0" fontId="39" fillId="0" borderId="5" xfId="0" applyFont="1" applyBorder="1" applyAlignment="1">
      <alignment horizontal="center" vertical="center"/>
    </xf>
    <xf numFmtId="38" fontId="9" fillId="0" borderId="0" xfId="1" applyFont="1" applyFill="1" applyAlignment="1">
      <alignment vertical="center"/>
    </xf>
  </cellXfs>
  <cellStyles count="95">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通貨 2 2" xfId="94" xr:uid="{0F0F88D9-88B5-4405-A80E-1C14C8F19E3D}"/>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2 2 2" xfId="89" xr:uid="{B5E31BE2-9A90-487F-8936-B91324E8CACE}"/>
    <cellStyle name="標準 3 2 3" xfId="88" xr:uid="{05D37742-47DA-4E15-B426-12E89F5DAE1D}"/>
    <cellStyle name="標準 3 3" xfId="42" xr:uid="{00000000-0005-0000-0000-00004B000000}"/>
    <cellStyle name="標準 3 3 2" xfId="43" xr:uid="{00000000-0005-0000-0000-00004C000000}"/>
    <cellStyle name="標準 3 3 2 2" xfId="91" xr:uid="{2014CFCF-407D-45A3-8908-1C4679304C2E}"/>
    <cellStyle name="標準 3 3 3" xfId="90" xr:uid="{C91F0454-D650-4D46-8B92-68FF6E074EAE}"/>
    <cellStyle name="標準 3 4" xfId="44" xr:uid="{00000000-0005-0000-0000-00004D000000}"/>
    <cellStyle name="標準 3 4 2" xfId="92" xr:uid="{7F9A0146-0D28-41CC-96F4-4D476AC48A08}"/>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 7 2" xfId="93" xr:uid="{0EB4E8AE-F7D2-4ABA-8FDE-B5C15965B6BC}"/>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96"/>
  <sheetViews>
    <sheetView tabSelected="1" view="pageBreakPreview" zoomScale="79" zoomScaleNormal="100" zoomScaleSheetLayoutView="79" workbookViewId="0">
      <selection activeCell="A2" sqref="A2:F2"/>
    </sheetView>
  </sheetViews>
  <sheetFormatPr defaultColWidth="9" defaultRowHeight="13.2"/>
  <cols>
    <col min="1" max="1" width="11.6640625" style="2" customWidth="1"/>
    <col min="2" max="2" width="37.21875" style="3" customWidth="1"/>
    <col min="3" max="3" width="31.33203125" style="3" customWidth="1"/>
    <col min="4" max="4" width="16.6640625" style="5" bestFit="1" customWidth="1"/>
    <col min="5" max="5" width="7" style="1" customWidth="1"/>
    <col min="6" max="6" width="8.88671875" style="6" customWidth="1"/>
    <col min="7" max="7" width="17.88671875" style="7" customWidth="1"/>
    <col min="8" max="8" width="30.21875" style="7" customWidth="1"/>
    <col min="9" max="16384" width="9" style="7"/>
  </cols>
  <sheetData>
    <row r="1" spans="1:6" ht="22.5" customHeight="1">
      <c r="A1" s="26"/>
      <c r="B1" s="27"/>
      <c r="C1" s="28"/>
      <c r="D1" s="29"/>
      <c r="E1" s="50" t="s">
        <v>25</v>
      </c>
      <c r="F1" s="51"/>
    </row>
    <row r="2" spans="1:6" ht="17.25" customHeight="1">
      <c r="A2" s="52" t="s">
        <v>27</v>
      </c>
      <c r="B2" s="52"/>
      <c r="C2" s="52"/>
      <c r="D2" s="53"/>
      <c r="E2" s="52"/>
      <c r="F2" s="52"/>
    </row>
    <row r="3" spans="1:6">
      <c r="A3" s="30"/>
      <c r="B3" s="31"/>
      <c r="C3" s="32"/>
      <c r="D3" s="33"/>
      <c r="E3" s="34"/>
      <c r="F3" s="35" t="s">
        <v>8</v>
      </c>
    </row>
    <row r="4" spans="1:6" ht="40.5" customHeight="1">
      <c r="A4" s="36" t="s">
        <v>0</v>
      </c>
      <c r="B4" s="37" t="s">
        <v>1</v>
      </c>
      <c r="C4" s="37" t="s">
        <v>2</v>
      </c>
      <c r="D4" s="38" t="s">
        <v>3</v>
      </c>
      <c r="E4" s="37" t="s">
        <v>4</v>
      </c>
      <c r="F4" s="39" t="s">
        <v>5</v>
      </c>
    </row>
    <row r="5" spans="1:6" s="4" customFormat="1" ht="45.75" customHeight="1">
      <c r="A5" s="36" t="s">
        <v>26</v>
      </c>
      <c r="B5" s="40" t="s">
        <v>28</v>
      </c>
      <c r="C5" s="40" t="s">
        <v>29</v>
      </c>
      <c r="D5" s="41">
        <v>7989878</v>
      </c>
      <c r="E5" s="37" t="s">
        <v>6</v>
      </c>
      <c r="F5" s="42"/>
    </row>
    <row r="6" spans="1:6" s="4" customFormat="1" ht="45.75" customHeight="1">
      <c r="A6" s="36" t="s">
        <v>26</v>
      </c>
      <c r="B6" s="40" t="s">
        <v>30</v>
      </c>
      <c r="C6" s="40" t="s">
        <v>31</v>
      </c>
      <c r="D6" s="41">
        <v>4634528542</v>
      </c>
      <c r="E6" s="37" t="s">
        <v>32</v>
      </c>
      <c r="F6" s="42" t="s">
        <v>33</v>
      </c>
    </row>
    <row r="7" spans="1:6" s="4" customFormat="1" ht="45.75" customHeight="1">
      <c r="A7" s="36" t="s">
        <v>26</v>
      </c>
      <c r="B7" s="40" t="s">
        <v>34</v>
      </c>
      <c r="C7" s="40" t="s">
        <v>31</v>
      </c>
      <c r="D7" s="41">
        <v>2815461602</v>
      </c>
      <c r="E7" s="37" t="s">
        <v>32</v>
      </c>
      <c r="F7" s="42" t="s">
        <v>33</v>
      </c>
    </row>
    <row r="8" spans="1:6" s="4" customFormat="1" ht="45.75" customHeight="1">
      <c r="A8" s="36" t="s">
        <v>26</v>
      </c>
      <c r="B8" s="40" t="s">
        <v>35</v>
      </c>
      <c r="C8" s="40" t="s">
        <v>31</v>
      </c>
      <c r="D8" s="41">
        <v>1613013496</v>
      </c>
      <c r="E8" s="37" t="s">
        <v>32</v>
      </c>
      <c r="F8" s="42" t="s">
        <v>33</v>
      </c>
    </row>
    <row r="9" spans="1:6" s="4" customFormat="1" ht="45.75" customHeight="1">
      <c r="A9" s="36" t="s">
        <v>26</v>
      </c>
      <c r="B9" s="40" t="s">
        <v>36</v>
      </c>
      <c r="C9" s="40" t="s">
        <v>37</v>
      </c>
      <c r="D9" s="41">
        <v>1945150</v>
      </c>
      <c r="E9" s="37" t="s">
        <v>6</v>
      </c>
      <c r="F9" s="42"/>
    </row>
    <row r="10" spans="1:6" s="4" customFormat="1" ht="45.75" customHeight="1">
      <c r="A10" s="36" t="s">
        <v>26</v>
      </c>
      <c r="B10" s="40" t="s">
        <v>41</v>
      </c>
      <c r="C10" s="40" t="s">
        <v>42</v>
      </c>
      <c r="D10" s="41">
        <v>140805544</v>
      </c>
      <c r="E10" s="37" t="s">
        <v>40</v>
      </c>
      <c r="F10" s="42"/>
    </row>
    <row r="11" spans="1:6" s="4" customFormat="1" ht="45.75" customHeight="1">
      <c r="A11" s="36" t="s">
        <v>26</v>
      </c>
      <c r="B11" s="40" t="s">
        <v>43</v>
      </c>
      <c r="C11" s="40" t="s">
        <v>42</v>
      </c>
      <c r="D11" s="41">
        <v>39199656</v>
      </c>
      <c r="E11" s="37" t="s">
        <v>40</v>
      </c>
      <c r="F11" s="42"/>
    </row>
    <row r="12" spans="1:6" s="4" customFormat="1" ht="45.75" customHeight="1">
      <c r="A12" s="36" t="s">
        <v>26</v>
      </c>
      <c r="B12" s="40" t="s">
        <v>44</v>
      </c>
      <c r="C12" s="40" t="s">
        <v>42</v>
      </c>
      <c r="D12" s="41">
        <v>70257408</v>
      </c>
      <c r="E12" s="37" t="s">
        <v>40</v>
      </c>
      <c r="F12" s="42"/>
    </row>
    <row r="13" spans="1:6" s="4" customFormat="1" ht="45.75" customHeight="1">
      <c r="A13" s="36" t="s">
        <v>26</v>
      </c>
      <c r="B13" s="40" t="s">
        <v>45</v>
      </c>
      <c r="C13" s="40" t="s">
        <v>42</v>
      </c>
      <c r="D13" s="41">
        <v>13825853</v>
      </c>
      <c r="E13" s="37" t="s">
        <v>40</v>
      </c>
      <c r="F13" s="42"/>
    </row>
    <row r="14" spans="1:6" s="4" customFormat="1" ht="45.75" customHeight="1">
      <c r="A14" s="36" t="s">
        <v>26</v>
      </c>
      <c r="B14" s="40" t="s">
        <v>46</v>
      </c>
      <c r="C14" s="40" t="s">
        <v>47</v>
      </c>
      <c r="D14" s="41">
        <v>6002590</v>
      </c>
      <c r="E14" s="37" t="s">
        <v>40</v>
      </c>
      <c r="F14" s="42"/>
    </row>
    <row r="15" spans="1:6" s="4" customFormat="1" ht="54.6" customHeight="1">
      <c r="A15" s="36" t="s">
        <v>26</v>
      </c>
      <c r="B15" s="40" t="s">
        <v>48</v>
      </c>
      <c r="C15" s="40" t="s">
        <v>42</v>
      </c>
      <c r="D15" s="41">
        <v>12855459</v>
      </c>
      <c r="E15" s="37" t="s">
        <v>40</v>
      </c>
      <c r="F15" s="42"/>
    </row>
    <row r="16" spans="1:6" s="4" customFormat="1" ht="55.2" customHeight="1">
      <c r="A16" s="36" t="s">
        <v>26</v>
      </c>
      <c r="B16" s="40" t="s">
        <v>49</v>
      </c>
      <c r="C16" s="40" t="s">
        <v>42</v>
      </c>
      <c r="D16" s="41">
        <v>41499219</v>
      </c>
      <c r="E16" s="37" t="s">
        <v>40</v>
      </c>
      <c r="F16" s="42"/>
    </row>
    <row r="17" spans="1:8" s="4" customFormat="1" ht="45.75" customHeight="1">
      <c r="A17" s="36" t="s">
        <v>26</v>
      </c>
      <c r="B17" s="40" t="s">
        <v>50</v>
      </c>
      <c r="C17" s="40" t="s">
        <v>47</v>
      </c>
      <c r="D17" s="41">
        <v>3549040</v>
      </c>
      <c r="E17" s="37" t="s">
        <v>40</v>
      </c>
      <c r="F17" s="42"/>
    </row>
    <row r="18" spans="1:8" s="4" customFormat="1" ht="45.75" customHeight="1">
      <c r="A18" s="36" t="s">
        <v>26</v>
      </c>
      <c r="B18" s="40" t="s">
        <v>51</v>
      </c>
      <c r="C18" s="40" t="s">
        <v>52</v>
      </c>
      <c r="D18" s="41">
        <v>1321650</v>
      </c>
      <c r="E18" s="37" t="s">
        <v>6</v>
      </c>
      <c r="F18" s="42"/>
    </row>
    <row r="19" spans="1:8" s="4" customFormat="1" ht="45.75" customHeight="1">
      <c r="A19" s="36" t="s">
        <v>26</v>
      </c>
      <c r="B19" s="40" t="s">
        <v>53</v>
      </c>
      <c r="C19" s="40" t="s">
        <v>52</v>
      </c>
      <c r="D19" s="41">
        <v>1187450</v>
      </c>
      <c r="E19" s="37" t="s">
        <v>6</v>
      </c>
      <c r="F19" s="42"/>
    </row>
    <row r="20" spans="1:8" s="4" customFormat="1" ht="45.75" customHeight="1">
      <c r="A20" s="36" t="s">
        <v>26</v>
      </c>
      <c r="B20" s="40" t="s">
        <v>54</v>
      </c>
      <c r="C20" s="40" t="s">
        <v>55</v>
      </c>
      <c r="D20" s="41">
        <v>132440</v>
      </c>
      <c r="E20" s="37" t="s">
        <v>6</v>
      </c>
      <c r="F20" s="42"/>
    </row>
    <row r="21" spans="1:8" s="4" customFormat="1" ht="45.75" customHeight="1">
      <c r="A21" s="36" t="s">
        <v>26</v>
      </c>
      <c r="B21" s="40" t="s">
        <v>56</v>
      </c>
      <c r="C21" s="40" t="s">
        <v>57</v>
      </c>
      <c r="D21" s="41">
        <v>2610366</v>
      </c>
      <c r="E21" s="37" t="s">
        <v>6</v>
      </c>
      <c r="F21" s="42"/>
    </row>
    <row r="22" spans="1:8" s="4" customFormat="1" ht="45.75" customHeight="1">
      <c r="A22" s="36" t="s">
        <v>26</v>
      </c>
      <c r="B22" s="40" t="s">
        <v>36</v>
      </c>
      <c r="C22" s="40" t="s">
        <v>37</v>
      </c>
      <c r="D22" s="41">
        <v>1611084</v>
      </c>
      <c r="E22" s="37" t="s">
        <v>6</v>
      </c>
      <c r="F22" s="42"/>
    </row>
    <row r="23" spans="1:8" s="4" customFormat="1" ht="45.75" customHeight="1">
      <c r="A23" s="36" t="s">
        <v>26</v>
      </c>
      <c r="B23" s="40" t="s">
        <v>58</v>
      </c>
      <c r="C23" s="43" t="s">
        <v>59</v>
      </c>
      <c r="D23" s="41">
        <v>318629</v>
      </c>
      <c r="E23" s="44" t="s">
        <v>6</v>
      </c>
      <c r="F23" s="42"/>
    </row>
    <row r="24" spans="1:8" s="4" customFormat="1" ht="45.75" customHeight="1">
      <c r="A24" s="36" t="s">
        <v>26</v>
      </c>
      <c r="B24" s="40" t="s">
        <v>60</v>
      </c>
      <c r="C24" s="43" t="s">
        <v>61</v>
      </c>
      <c r="D24" s="41">
        <v>123450</v>
      </c>
      <c r="E24" s="44" t="s">
        <v>7</v>
      </c>
      <c r="F24" s="42"/>
    </row>
    <row r="25" spans="1:8" s="4" customFormat="1" ht="45.75" customHeight="1">
      <c r="A25" s="36" t="s">
        <v>26</v>
      </c>
      <c r="B25" s="40" t="s">
        <v>62</v>
      </c>
      <c r="C25" s="43" t="s">
        <v>63</v>
      </c>
      <c r="D25" s="41">
        <v>11000</v>
      </c>
      <c r="E25" s="44" t="s">
        <v>6</v>
      </c>
      <c r="F25" s="42" t="s">
        <v>33</v>
      </c>
    </row>
    <row r="26" spans="1:8" s="4" customFormat="1" ht="45.75" customHeight="1">
      <c r="A26" s="36" t="s">
        <v>26</v>
      </c>
      <c r="B26" s="40" t="s">
        <v>30</v>
      </c>
      <c r="C26" s="43" t="s">
        <v>31</v>
      </c>
      <c r="D26" s="41">
        <v>647248090</v>
      </c>
      <c r="E26" s="44" t="s">
        <v>32</v>
      </c>
      <c r="F26" s="42" t="s">
        <v>33</v>
      </c>
      <c r="G26" s="25"/>
      <c r="H26" s="24"/>
    </row>
    <row r="27" spans="1:8" s="4" customFormat="1" ht="45.75" customHeight="1">
      <c r="A27" s="36" t="s">
        <v>26</v>
      </c>
      <c r="B27" s="40" t="s">
        <v>34</v>
      </c>
      <c r="C27" s="43" t="s">
        <v>590</v>
      </c>
      <c r="D27" s="41">
        <v>407429510</v>
      </c>
      <c r="E27" s="44" t="s">
        <v>32</v>
      </c>
      <c r="F27" s="42" t="s">
        <v>33</v>
      </c>
      <c r="G27" s="25"/>
      <c r="H27" s="24"/>
    </row>
    <row r="28" spans="1:8" s="4" customFormat="1" ht="45.75" customHeight="1">
      <c r="A28" s="36" t="s">
        <v>26</v>
      </c>
      <c r="B28" s="40" t="s">
        <v>35</v>
      </c>
      <c r="C28" s="43" t="s">
        <v>31</v>
      </c>
      <c r="D28" s="41">
        <v>130748000</v>
      </c>
      <c r="E28" s="44" t="s">
        <v>32</v>
      </c>
      <c r="F28" s="42" t="s">
        <v>33</v>
      </c>
      <c r="H28" s="24"/>
    </row>
    <row r="29" spans="1:8" s="4" customFormat="1" ht="45.75" customHeight="1">
      <c r="A29" s="36" t="s">
        <v>26</v>
      </c>
      <c r="B29" s="40" t="s">
        <v>64</v>
      </c>
      <c r="C29" s="43" t="s">
        <v>65</v>
      </c>
      <c r="D29" s="41">
        <v>3835810</v>
      </c>
      <c r="E29" s="44" t="s">
        <v>40</v>
      </c>
      <c r="F29" s="42" t="s">
        <v>33</v>
      </c>
    </row>
    <row r="30" spans="1:8" s="4" customFormat="1" ht="45.75" customHeight="1">
      <c r="A30" s="36" t="s">
        <v>26</v>
      </c>
      <c r="B30" s="40" t="s">
        <v>66</v>
      </c>
      <c r="C30" s="43" t="s">
        <v>67</v>
      </c>
      <c r="D30" s="41">
        <v>271624000</v>
      </c>
      <c r="E30" s="44" t="s">
        <v>32</v>
      </c>
      <c r="F30" s="42" t="s">
        <v>33</v>
      </c>
    </row>
    <row r="31" spans="1:8" s="4" customFormat="1" ht="45.75" customHeight="1">
      <c r="A31" s="36" t="s">
        <v>26</v>
      </c>
      <c r="B31" s="40" t="s">
        <v>68</v>
      </c>
      <c r="C31" s="43" t="s">
        <v>65</v>
      </c>
      <c r="D31" s="41">
        <v>4510000</v>
      </c>
      <c r="E31" s="37" t="s">
        <v>40</v>
      </c>
      <c r="F31" s="42" t="s">
        <v>33</v>
      </c>
    </row>
    <row r="32" spans="1:8" s="4" customFormat="1" ht="45.75" customHeight="1">
      <c r="A32" s="36" t="s">
        <v>26</v>
      </c>
      <c r="B32" s="40" t="s">
        <v>69</v>
      </c>
      <c r="C32" s="43" t="s">
        <v>70</v>
      </c>
      <c r="D32" s="41">
        <v>3802150</v>
      </c>
      <c r="E32" s="44" t="s">
        <v>6</v>
      </c>
      <c r="F32" s="42"/>
    </row>
    <row r="33" spans="1:8" s="4" customFormat="1" ht="45.75" customHeight="1">
      <c r="A33" s="36" t="s">
        <v>26</v>
      </c>
      <c r="B33" s="40" t="s">
        <v>71</v>
      </c>
      <c r="C33" s="43" t="s">
        <v>72</v>
      </c>
      <c r="D33" s="41">
        <v>50845608</v>
      </c>
      <c r="E33" s="44" t="s">
        <v>6</v>
      </c>
      <c r="F33" s="42" t="s">
        <v>73</v>
      </c>
      <c r="H33" s="24"/>
    </row>
    <row r="34" spans="1:8" s="4" customFormat="1" ht="45.75" customHeight="1">
      <c r="A34" s="36" t="s">
        <v>26</v>
      </c>
      <c r="B34" s="40" t="s">
        <v>74</v>
      </c>
      <c r="C34" s="43" t="s">
        <v>75</v>
      </c>
      <c r="D34" s="41">
        <v>11860268</v>
      </c>
      <c r="E34" s="44" t="s">
        <v>6</v>
      </c>
      <c r="F34" s="42"/>
      <c r="H34" s="24"/>
    </row>
    <row r="35" spans="1:8" s="4" customFormat="1" ht="57.6" customHeight="1">
      <c r="A35" s="36" t="s">
        <v>26</v>
      </c>
      <c r="B35" s="40" t="s">
        <v>76</v>
      </c>
      <c r="C35" s="43" t="s">
        <v>77</v>
      </c>
      <c r="D35" s="41">
        <v>14996312</v>
      </c>
      <c r="E35" s="44" t="s">
        <v>40</v>
      </c>
      <c r="F35" s="42"/>
      <c r="H35" s="24"/>
    </row>
    <row r="36" spans="1:8" s="4" customFormat="1" ht="45.75" customHeight="1">
      <c r="A36" s="36" t="s">
        <v>26</v>
      </c>
      <c r="B36" s="40" t="s">
        <v>78</v>
      </c>
      <c r="C36" s="43" t="s">
        <v>79</v>
      </c>
      <c r="D36" s="41">
        <v>8492000</v>
      </c>
      <c r="E36" s="44" t="s">
        <v>40</v>
      </c>
      <c r="F36" s="42"/>
      <c r="H36" s="24"/>
    </row>
    <row r="37" spans="1:8" s="4" customFormat="1" ht="45.75" customHeight="1">
      <c r="A37" s="36" t="s">
        <v>26</v>
      </c>
      <c r="B37" s="40" t="s">
        <v>80</v>
      </c>
      <c r="C37" s="43" t="s">
        <v>81</v>
      </c>
      <c r="D37" s="41">
        <v>15370000</v>
      </c>
      <c r="E37" s="44" t="s">
        <v>40</v>
      </c>
      <c r="F37" s="42" t="s">
        <v>33</v>
      </c>
      <c r="H37" s="24"/>
    </row>
    <row r="38" spans="1:8" s="4" customFormat="1" ht="45.75" customHeight="1">
      <c r="A38" s="36" t="s">
        <v>26</v>
      </c>
      <c r="B38" s="40" t="s">
        <v>82</v>
      </c>
      <c r="C38" s="43" t="s">
        <v>83</v>
      </c>
      <c r="D38" s="41">
        <v>274450</v>
      </c>
      <c r="E38" s="44" t="s">
        <v>6</v>
      </c>
      <c r="F38" s="42"/>
      <c r="H38" s="24"/>
    </row>
    <row r="39" spans="1:8" s="4" customFormat="1" ht="45.75" customHeight="1">
      <c r="A39" s="36" t="s">
        <v>26</v>
      </c>
      <c r="B39" s="40" t="s">
        <v>84</v>
      </c>
      <c r="C39" s="43" t="s">
        <v>85</v>
      </c>
      <c r="D39" s="41">
        <v>9999000</v>
      </c>
      <c r="E39" s="44" t="s">
        <v>40</v>
      </c>
      <c r="F39" s="42"/>
      <c r="H39" s="24"/>
    </row>
    <row r="40" spans="1:8" s="4" customFormat="1" ht="45.75" customHeight="1">
      <c r="A40" s="36" t="s">
        <v>26</v>
      </c>
      <c r="B40" s="40" t="s">
        <v>86</v>
      </c>
      <c r="C40" s="43" t="s">
        <v>85</v>
      </c>
      <c r="D40" s="41">
        <v>4994000</v>
      </c>
      <c r="E40" s="44" t="s">
        <v>40</v>
      </c>
      <c r="F40" s="42" t="s">
        <v>33</v>
      </c>
      <c r="H40" s="24"/>
    </row>
    <row r="41" spans="1:8" s="4" customFormat="1" ht="45.75" customHeight="1">
      <c r="A41" s="36" t="s">
        <v>26</v>
      </c>
      <c r="B41" s="40" t="s">
        <v>87</v>
      </c>
      <c r="C41" s="43" t="s">
        <v>88</v>
      </c>
      <c r="D41" s="41">
        <v>3072</v>
      </c>
      <c r="E41" s="44" t="s">
        <v>6</v>
      </c>
      <c r="F41" s="42"/>
      <c r="H41" s="24"/>
    </row>
    <row r="42" spans="1:8" s="4" customFormat="1" ht="45.75" customHeight="1">
      <c r="A42" s="36" t="s">
        <v>26</v>
      </c>
      <c r="B42" s="40" t="s">
        <v>89</v>
      </c>
      <c r="C42" s="40" t="s">
        <v>163</v>
      </c>
      <c r="D42" s="41">
        <v>4123536</v>
      </c>
      <c r="E42" s="37" t="s">
        <v>6</v>
      </c>
      <c r="F42" s="42"/>
    </row>
    <row r="43" spans="1:8" s="4" customFormat="1" ht="45.75" customHeight="1">
      <c r="A43" s="36" t="s">
        <v>26</v>
      </c>
      <c r="B43" s="40" t="s">
        <v>90</v>
      </c>
      <c r="C43" s="40" t="s">
        <v>164</v>
      </c>
      <c r="D43" s="41">
        <v>105860</v>
      </c>
      <c r="E43" s="37" t="s">
        <v>6</v>
      </c>
      <c r="F43" s="42"/>
    </row>
    <row r="44" spans="1:8" s="4" customFormat="1" ht="45.75" customHeight="1">
      <c r="A44" s="36" t="s">
        <v>26</v>
      </c>
      <c r="B44" s="40" t="s">
        <v>91</v>
      </c>
      <c r="C44" s="40" t="s">
        <v>165</v>
      </c>
      <c r="D44" s="41">
        <v>369798</v>
      </c>
      <c r="E44" s="37" t="s">
        <v>6</v>
      </c>
      <c r="F44" s="42"/>
    </row>
    <row r="45" spans="1:8" s="4" customFormat="1" ht="45.75" customHeight="1">
      <c r="A45" s="36" t="s">
        <v>26</v>
      </c>
      <c r="B45" s="40" t="s">
        <v>92</v>
      </c>
      <c r="C45" s="40" t="s">
        <v>607</v>
      </c>
      <c r="D45" s="41">
        <v>1042428</v>
      </c>
      <c r="E45" s="37" t="s">
        <v>6</v>
      </c>
      <c r="F45" s="42"/>
    </row>
    <row r="46" spans="1:8" s="4" customFormat="1" ht="45.75" customHeight="1">
      <c r="A46" s="36" t="s">
        <v>26</v>
      </c>
      <c r="B46" s="40" t="s">
        <v>93</v>
      </c>
      <c r="C46" s="40" t="s">
        <v>94</v>
      </c>
      <c r="D46" s="41">
        <v>13321000</v>
      </c>
      <c r="E46" s="37" t="s">
        <v>6</v>
      </c>
      <c r="F46" s="42" t="s">
        <v>33</v>
      </c>
    </row>
    <row r="47" spans="1:8" s="4" customFormat="1" ht="45.75" customHeight="1">
      <c r="A47" s="36" t="s">
        <v>26</v>
      </c>
      <c r="B47" s="40" t="s">
        <v>95</v>
      </c>
      <c r="C47" s="40" t="s">
        <v>96</v>
      </c>
      <c r="D47" s="41">
        <v>236940</v>
      </c>
      <c r="E47" s="37" t="s">
        <v>6</v>
      </c>
      <c r="F47" s="42"/>
    </row>
    <row r="48" spans="1:8" s="4" customFormat="1" ht="45.75" customHeight="1">
      <c r="A48" s="36" t="s">
        <v>26</v>
      </c>
      <c r="B48" s="40" t="s">
        <v>97</v>
      </c>
      <c r="C48" s="40" t="s">
        <v>166</v>
      </c>
      <c r="D48" s="41">
        <v>96800</v>
      </c>
      <c r="E48" s="37" t="s">
        <v>6</v>
      </c>
      <c r="F48" s="42"/>
    </row>
    <row r="49" spans="1:6" s="4" customFormat="1" ht="45.75" customHeight="1">
      <c r="A49" s="36" t="s">
        <v>26</v>
      </c>
      <c r="B49" s="40" t="s">
        <v>99</v>
      </c>
      <c r="C49" s="40" t="s">
        <v>100</v>
      </c>
      <c r="D49" s="41">
        <v>13147200</v>
      </c>
      <c r="E49" s="37" t="s">
        <v>6</v>
      </c>
      <c r="F49" s="42" t="s">
        <v>73</v>
      </c>
    </row>
    <row r="50" spans="1:6" s="4" customFormat="1" ht="45.75" customHeight="1">
      <c r="A50" s="36" t="s">
        <v>26</v>
      </c>
      <c r="B50" s="40" t="s">
        <v>101</v>
      </c>
      <c r="C50" s="40" t="s">
        <v>167</v>
      </c>
      <c r="D50" s="41">
        <v>440880</v>
      </c>
      <c r="E50" s="37" t="s">
        <v>40</v>
      </c>
      <c r="F50" s="42"/>
    </row>
    <row r="51" spans="1:6" s="4" customFormat="1" ht="45.75" customHeight="1">
      <c r="A51" s="36" t="s">
        <v>26</v>
      </c>
      <c r="B51" s="40" t="s">
        <v>102</v>
      </c>
      <c r="C51" s="40" t="s">
        <v>103</v>
      </c>
      <c r="D51" s="41">
        <v>8028900</v>
      </c>
      <c r="E51" s="37" t="s">
        <v>6</v>
      </c>
      <c r="F51" s="42"/>
    </row>
    <row r="52" spans="1:6" s="4" customFormat="1" ht="45.75" customHeight="1">
      <c r="A52" s="36" t="s">
        <v>26</v>
      </c>
      <c r="B52" s="40" t="s">
        <v>104</v>
      </c>
      <c r="C52" s="45" t="s">
        <v>168</v>
      </c>
      <c r="D52" s="41">
        <v>12562000</v>
      </c>
      <c r="E52" s="37" t="s">
        <v>6</v>
      </c>
      <c r="F52" s="42"/>
    </row>
    <row r="53" spans="1:6" s="4" customFormat="1" ht="45.75" customHeight="1">
      <c r="A53" s="36" t="s">
        <v>26</v>
      </c>
      <c r="B53" s="40" t="s">
        <v>106</v>
      </c>
      <c r="C53" s="40" t="s">
        <v>107</v>
      </c>
      <c r="D53" s="41">
        <v>247170</v>
      </c>
      <c r="E53" s="37" t="s">
        <v>40</v>
      </c>
      <c r="F53" s="42"/>
    </row>
    <row r="54" spans="1:6" s="4" customFormat="1" ht="45.75" customHeight="1">
      <c r="A54" s="36" t="s">
        <v>26</v>
      </c>
      <c r="B54" s="40" t="s">
        <v>108</v>
      </c>
      <c r="C54" s="40" t="s">
        <v>107</v>
      </c>
      <c r="D54" s="41">
        <v>452870</v>
      </c>
      <c r="E54" s="37" t="s">
        <v>40</v>
      </c>
      <c r="F54" s="42"/>
    </row>
    <row r="55" spans="1:6" s="4" customFormat="1" ht="45.75" customHeight="1">
      <c r="A55" s="36" t="s">
        <v>26</v>
      </c>
      <c r="B55" s="40" t="s">
        <v>109</v>
      </c>
      <c r="C55" s="40" t="s">
        <v>110</v>
      </c>
      <c r="D55" s="41">
        <v>2333870</v>
      </c>
      <c r="E55" s="37" t="s">
        <v>40</v>
      </c>
      <c r="F55" s="42" t="s">
        <v>73</v>
      </c>
    </row>
    <row r="56" spans="1:6" s="4" customFormat="1" ht="45.75" customHeight="1">
      <c r="A56" s="36" t="s">
        <v>26</v>
      </c>
      <c r="B56" s="40" t="s">
        <v>111</v>
      </c>
      <c r="C56" s="40" t="s">
        <v>110</v>
      </c>
      <c r="D56" s="41">
        <v>1557710</v>
      </c>
      <c r="E56" s="37" t="s">
        <v>40</v>
      </c>
      <c r="F56" s="42" t="s">
        <v>73</v>
      </c>
    </row>
    <row r="57" spans="1:6" s="4" customFormat="1" ht="45.75" customHeight="1">
      <c r="A57" s="36" t="s">
        <v>26</v>
      </c>
      <c r="B57" s="40" t="s">
        <v>112</v>
      </c>
      <c r="C57" s="40" t="s">
        <v>110</v>
      </c>
      <c r="D57" s="41">
        <v>1229910</v>
      </c>
      <c r="E57" s="37" t="s">
        <v>40</v>
      </c>
      <c r="F57" s="42" t="s">
        <v>73</v>
      </c>
    </row>
    <row r="58" spans="1:6" s="4" customFormat="1" ht="45.75" customHeight="1">
      <c r="A58" s="36" t="s">
        <v>26</v>
      </c>
      <c r="B58" s="40" t="s">
        <v>113</v>
      </c>
      <c r="C58" s="40" t="s">
        <v>169</v>
      </c>
      <c r="D58" s="41">
        <v>10261614</v>
      </c>
      <c r="E58" s="37" t="s">
        <v>40</v>
      </c>
      <c r="F58" s="42"/>
    </row>
    <row r="59" spans="1:6" s="4" customFormat="1" ht="45.75" customHeight="1">
      <c r="A59" s="36" t="s">
        <v>26</v>
      </c>
      <c r="B59" s="40" t="s">
        <v>114</v>
      </c>
      <c r="C59" s="40" t="s">
        <v>593</v>
      </c>
      <c r="D59" s="41">
        <v>177100</v>
      </c>
      <c r="E59" s="37" t="s">
        <v>40</v>
      </c>
      <c r="F59" s="42"/>
    </row>
    <row r="60" spans="1:6" s="4" customFormat="1" ht="45.75" customHeight="1">
      <c r="A60" s="36" t="s">
        <v>26</v>
      </c>
      <c r="B60" s="40" t="s">
        <v>115</v>
      </c>
      <c r="C60" s="43" t="s">
        <v>116</v>
      </c>
      <c r="D60" s="41">
        <v>177100</v>
      </c>
      <c r="E60" s="44" t="s">
        <v>40</v>
      </c>
      <c r="F60" s="42"/>
    </row>
    <row r="61" spans="1:6" s="4" customFormat="1" ht="45.75" customHeight="1">
      <c r="A61" s="36" t="s">
        <v>26</v>
      </c>
      <c r="B61" s="40" t="s">
        <v>117</v>
      </c>
      <c r="C61" s="40" t="s">
        <v>110</v>
      </c>
      <c r="D61" s="41">
        <v>3445200</v>
      </c>
      <c r="E61" s="37" t="s">
        <v>40</v>
      </c>
      <c r="F61" s="42" t="s">
        <v>73</v>
      </c>
    </row>
    <row r="62" spans="1:6" s="4" customFormat="1" ht="45.75" customHeight="1">
      <c r="A62" s="36" t="s">
        <v>26</v>
      </c>
      <c r="B62" s="40" t="s">
        <v>118</v>
      </c>
      <c r="C62" s="40" t="s">
        <v>110</v>
      </c>
      <c r="D62" s="41">
        <v>4675220</v>
      </c>
      <c r="E62" s="37" t="s">
        <v>40</v>
      </c>
      <c r="F62" s="42" t="s">
        <v>73</v>
      </c>
    </row>
    <row r="63" spans="1:6" s="4" customFormat="1" ht="45.75" customHeight="1">
      <c r="A63" s="36" t="s">
        <v>26</v>
      </c>
      <c r="B63" s="40" t="s">
        <v>119</v>
      </c>
      <c r="C63" s="40" t="s">
        <v>110</v>
      </c>
      <c r="D63" s="41">
        <v>4575010</v>
      </c>
      <c r="E63" s="37" t="s">
        <v>40</v>
      </c>
      <c r="F63" s="42" t="s">
        <v>73</v>
      </c>
    </row>
    <row r="64" spans="1:6" s="4" customFormat="1" ht="45.75" customHeight="1">
      <c r="A64" s="36" t="s">
        <v>26</v>
      </c>
      <c r="B64" s="40" t="s">
        <v>120</v>
      </c>
      <c r="C64" s="40" t="s">
        <v>110</v>
      </c>
      <c r="D64" s="41">
        <v>1308670</v>
      </c>
      <c r="E64" s="37" t="s">
        <v>40</v>
      </c>
      <c r="F64" s="42" t="s">
        <v>73</v>
      </c>
    </row>
    <row r="65" spans="1:6" s="4" customFormat="1" ht="39.6">
      <c r="A65" s="36" t="s">
        <v>26</v>
      </c>
      <c r="B65" s="40" t="s">
        <v>121</v>
      </c>
      <c r="C65" s="40" t="s">
        <v>110</v>
      </c>
      <c r="D65" s="41">
        <v>1912350</v>
      </c>
      <c r="E65" s="37" t="s">
        <v>40</v>
      </c>
      <c r="F65" s="42" t="s">
        <v>73</v>
      </c>
    </row>
    <row r="66" spans="1:6" s="4" customFormat="1" ht="55.8" customHeight="1">
      <c r="A66" s="36" t="s">
        <v>26</v>
      </c>
      <c r="B66" s="40" t="s">
        <v>170</v>
      </c>
      <c r="C66" s="43" t="s">
        <v>123</v>
      </c>
      <c r="D66" s="41">
        <v>33224950</v>
      </c>
      <c r="E66" s="44" t="s">
        <v>40</v>
      </c>
      <c r="F66" s="42"/>
    </row>
    <row r="67" spans="1:6" s="4" customFormat="1" ht="54.6" customHeight="1">
      <c r="A67" s="36" t="s">
        <v>26</v>
      </c>
      <c r="B67" s="40" t="s">
        <v>122</v>
      </c>
      <c r="C67" s="43" t="s">
        <v>124</v>
      </c>
      <c r="D67" s="41">
        <v>33224950</v>
      </c>
      <c r="E67" s="37" t="s">
        <v>40</v>
      </c>
      <c r="F67" s="42"/>
    </row>
    <row r="68" spans="1:6" s="4" customFormat="1" ht="45.75" customHeight="1">
      <c r="A68" s="36" t="s">
        <v>26</v>
      </c>
      <c r="B68" s="40" t="s">
        <v>125</v>
      </c>
      <c r="C68" s="43" t="s">
        <v>126</v>
      </c>
      <c r="D68" s="41">
        <v>5740500</v>
      </c>
      <c r="E68" s="44" t="s">
        <v>6</v>
      </c>
      <c r="F68" s="42"/>
    </row>
    <row r="69" spans="1:6" s="4" customFormat="1" ht="45.75" customHeight="1">
      <c r="A69" s="36" t="s">
        <v>26</v>
      </c>
      <c r="B69" s="40" t="s">
        <v>127</v>
      </c>
      <c r="C69" s="40" t="s">
        <v>110</v>
      </c>
      <c r="D69" s="41">
        <v>241450</v>
      </c>
      <c r="E69" s="37" t="s">
        <v>40</v>
      </c>
      <c r="F69" s="42" t="s">
        <v>73</v>
      </c>
    </row>
    <row r="70" spans="1:6" s="4" customFormat="1" ht="45.75" customHeight="1">
      <c r="A70" s="36" t="s">
        <v>26</v>
      </c>
      <c r="B70" s="40" t="s">
        <v>128</v>
      </c>
      <c r="C70" s="43" t="s">
        <v>594</v>
      </c>
      <c r="D70" s="41">
        <v>322300</v>
      </c>
      <c r="E70" s="44" t="s">
        <v>6</v>
      </c>
      <c r="F70" s="42"/>
    </row>
    <row r="71" spans="1:6" s="4" customFormat="1" ht="45.75" customHeight="1">
      <c r="A71" s="36" t="s">
        <v>26</v>
      </c>
      <c r="B71" s="40" t="s">
        <v>129</v>
      </c>
      <c r="C71" s="40" t="s">
        <v>171</v>
      </c>
      <c r="D71" s="41">
        <v>277200</v>
      </c>
      <c r="E71" s="37" t="s">
        <v>40</v>
      </c>
      <c r="F71" s="42" t="s">
        <v>73</v>
      </c>
    </row>
    <row r="72" spans="1:6" s="4" customFormat="1" ht="45.75" customHeight="1">
      <c r="A72" s="36" t="s">
        <v>26</v>
      </c>
      <c r="B72" s="40" t="s">
        <v>131</v>
      </c>
      <c r="C72" s="43" t="s">
        <v>595</v>
      </c>
      <c r="D72" s="41">
        <v>277200</v>
      </c>
      <c r="E72" s="44" t="s">
        <v>40</v>
      </c>
      <c r="F72" s="42"/>
    </row>
    <row r="73" spans="1:6" s="4" customFormat="1" ht="45.75" customHeight="1">
      <c r="A73" s="36" t="s">
        <v>26</v>
      </c>
      <c r="B73" s="40" t="s">
        <v>132</v>
      </c>
      <c r="C73" s="43" t="s">
        <v>172</v>
      </c>
      <c r="D73" s="41">
        <v>10967000</v>
      </c>
      <c r="E73" s="37" t="s">
        <v>40</v>
      </c>
      <c r="F73" s="42"/>
    </row>
    <row r="74" spans="1:6" s="4" customFormat="1" ht="45.75" customHeight="1">
      <c r="A74" s="36" t="s">
        <v>26</v>
      </c>
      <c r="B74" s="40" t="s">
        <v>133</v>
      </c>
      <c r="C74" s="43" t="s">
        <v>134</v>
      </c>
      <c r="D74" s="41">
        <v>8456800</v>
      </c>
      <c r="E74" s="44" t="s">
        <v>6</v>
      </c>
      <c r="F74" s="42"/>
    </row>
    <row r="75" spans="1:6" s="4" customFormat="1" ht="57" customHeight="1">
      <c r="A75" s="36" t="s">
        <v>26</v>
      </c>
      <c r="B75" s="40" t="s">
        <v>135</v>
      </c>
      <c r="C75" s="43" t="s">
        <v>596</v>
      </c>
      <c r="D75" s="41">
        <v>1308670</v>
      </c>
      <c r="E75" s="44" t="s">
        <v>40</v>
      </c>
      <c r="F75" s="42"/>
    </row>
    <row r="76" spans="1:6" s="4" customFormat="1" ht="45.75" customHeight="1">
      <c r="A76" s="36" t="s">
        <v>26</v>
      </c>
      <c r="B76" s="40" t="s">
        <v>136</v>
      </c>
      <c r="C76" s="43" t="s">
        <v>173</v>
      </c>
      <c r="D76" s="41">
        <v>70645</v>
      </c>
      <c r="E76" s="44" t="s">
        <v>6</v>
      </c>
      <c r="F76" s="42"/>
    </row>
    <row r="77" spans="1:6" s="4" customFormat="1" ht="45.75" customHeight="1">
      <c r="A77" s="36" t="s">
        <v>26</v>
      </c>
      <c r="B77" s="40" t="s">
        <v>137</v>
      </c>
      <c r="C77" s="43" t="s">
        <v>96</v>
      </c>
      <c r="D77" s="41">
        <v>264726</v>
      </c>
      <c r="E77" s="44" t="s">
        <v>6</v>
      </c>
      <c r="F77" s="42"/>
    </row>
    <row r="78" spans="1:6" s="4" customFormat="1" ht="46.2" customHeight="1">
      <c r="A78" s="36" t="s">
        <v>26</v>
      </c>
      <c r="B78" s="40" t="s">
        <v>138</v>
      </c>
      <c r="C78" s="43" t="s">
        <v>174</v>
      </c>
      <c r="D78" s="41">
        <v>1871100</v>
      </c>
      <c r="E78" s="44" t="s">
        <v>6</v>
      </c>
      <c r="F78" s="42" t="s">
        <v>73</v>
      </c>
    </row>
    <row r="79" spans="1:6" s="4" customFormat="1" ht="45.75" customHeight="1">
      <c r="A79" s="36" t="s">
        <v>26</v>
      </c>
      <c r="B79" s="40" t="s">
        <v>140</v>
      </c>
      <c r="C79" s="40" t="s">
        <v>175</v>
      </c>
      <c r="D79" s="41">
        <v>308000</v>
      </c>
      <c r="E79" s="37" t="s">
        <v>6</v>
      </c>
      <c r="F79" s="42"/>
    </row>
    <row r="80" spans="1:6" s="4" customFormat="1" ht="45.75" customHeight="1">
      <c r="A80" s="36" t="s">
        <v>26</v>
      </c>
      <c r="B80" s="40" t="s">
        <v>141</v>
      </c>
      <c r="C80" s="40" t="s">
        <v>107</v>
      </c>
      <c r="D80" s="41">
        <v>1203290</v>
      </c>
      <c r="E80" s="37" t="s">
        <v>40</v>
      </c>
      <c r="F80" s="42"/>
    </row>
    <row r="81" spans="1:6" s="4" customFormat="1" ht="45.75" customHeight="1">
      <c r="A81" s="36" t="s">
        <v>26</v>
      </c>
      <c r="B81" s="40" t="s">
        <v>142</v>
      </c>
      <c r="C81" s="43" t="s">
        <v>176</v>
      </c>
      <c r="D81" s="41">
        <v>1975600</v>
      </c>
      <c r="E81" s="44" t="s">
        <v>6</v>
      </c>
      <c r="F81" s="42" t="s">
        <v>73</v>
      </c>
    </row>
    <row r="82" spans="1:6" s="4" customFormat="1" ht="45.75" customHeight="1">
      <c r="A82" s="36" t="s">
        <v>26</v>
      </c>
      <c r="B82" s="40" t="s">
        <v>143</v>
      </c>
      <c r="C82" s="40" t="s">
        <v>177</v>
      </c>
      <c r="D82" s="41">
        <v>1885400</v>
      </c>
      <c r="E82" s="37" t="s">
        <v>40</v>
      </c>
      <c r="F82" s="42"/>
    </row>
    <row r="83" spans="1:6" s="4" customFormat="1" ht="45.75" customHeight="1">
      <c r="A83" s="36" t="s">
        <v>26</v>
      </c>
      <c r="B83" s="40" t="s">
        <v>144</v>
      </c>
      <c r="C83" s="40" t="s">
        <v>178</v>
      </c>
      <c r="D83" s="41">
        <v>2200000</v>
      </c>
      <c r="E83" s="37" t="s">
        <v>6</v>
      </c>
      <c r="F83" s="42"/>
    </row>
    <row r="84" spans="1:6" s="4" customFormat="1" ht="45.75" customHeight="1">
      <c r="A84" s="36" t="s">
        <v>26</v>
      </c>
      <c r="B84" s="40" t="s">
        <v>145</v>
      </c>
      <c r="C84" s="43" t="s">
        <v>597</v>
      </c>
      <c r="D84" s="41">
        <v>795080</v>
      </c>
      <c r="E84" s="44" t="s">
        <v>40</v>
      </c>
      <c r="F84" s="42"/>
    </row>
    <row r="85" spans="1:6" s="4" customFormat="1" ht="45.75" customHeight="1">
      <c r="A85" s="36" t="s">
        <v>26</v>
      </c>
      <c r="B85" s="40" t="s">
        <v>146</v>
      </c>
      <c r="C85" s="43" t="s">
        <v>147</v>
      </c>
      <c r="D85" s="41">
        <v>724900</v>
      </c>
      <c r="E85" s="44" t="s">
        <v>40</v>
      </c>
      <c r="F85" s="42"/>
    </row>
    <row r="86" spans="1:6" s="4" customFormat="1" ht="57.6" customHeight="1">
      <c r="A86" s="36" t="s">
        <v>26</v>
      </c>
      <c r="B86" s="40" t="s">
        <v>148</v>
      </c>
      <c r="C86" s="43" t="s">
        <v>149</v>
      </c>
      <c r="D86" s="41">
        <v>112200</v>
      </c>
      <c r="E86" s="37" t="s">
        <v>40</v>
      </c>
      <c r="F86" s="42"/>
    </row>
    <row r="87" spans="1:6" s="4" customFormat="1" ht="60.6" customHeight="1">
      <c r="A87" s="36" t="s">
        <v>26</v>
      </c>
      <c r="B87" s="40" t="s">
        <v>148</v>
      </c>
      <c r="C87" s="43" t="s">
        <v>124</v>
      </c>
      <c r="D87" s="41">
        <v>112200</v>
      </c>
      <c r="E87" s="37" t="s">
        <v>40</v>
      </c>
      <c r="F87" s="42"/>
    </row>
    <row r="88" spans="1:6" s="4" customFormat="1" ht="45.75" customHeight="1">
      <c r="A88" s="36" t="s">
        <v>26</v>
      </c>
      <c r="B88" s="40" t="s">
        <v>150</v>
      </c>
      <c r="C88" s="43" t="s">
        <v>151</v>
      </c>
      <c r="D88" s="41">
        <v>803000</v>
      </c>
      <c r="E88" s="37" t="s">
        <v>6</v>
      </c>
      <c r="F88" s="42"/>
    </row>
    <row r="89" spans="1:6" s="4" customFormat="1" ht="45.75" customHeight="1">
      <c r="A89" s="36" t="s">
        <v>26</v>
      </c>
      <c r="B89" s="40" t="s">
        <v>87</v>
      </c>
      <c r="C89" s="43" t="s">
        <v>88</v>
      </c>
      <c r="D89" s="41">
        <v>3080</v>
      </c>
      <c r="E89" s="44" t="s">
        <v>6</v>
      </c>
      <c r="F89" s="42"/>
    </row>
    <row r="90" spans="1:6" s="4" customFormat="1" ht="45.75" customHeight="1">
      <c r="A90" s="36" t="s">
        <v>26</v>
      </c>
      <c r="B90" s="40" t="s">
        <v>152</v>
      </c>
      <c r="C90" s="43" t="s">
        <v>598</v>
      </c>
      <c r="D90" s="41">
        <v>218900</v>
      </c>
      <c r="E90" s="44" t="s">
        <v>40</v>
      </c>
      <c r="F90" s="42"/>
    </row>
    <row r="91" spans="1:6" s="4" customFormat="1" ht="45.75" customHeight="1">
      <c r="A91" s="36" t="s">
        <v>26</v>
      </c>
      <c r="B91" s="40" t="s">
        <v>153</v>
      </c>
      <c r="C91" s="43" t="s">
        <v>599</v>
      </c>
      <c r="D91" s="41">
        <v>218900</v>
      </c>
      <c r="E91" s="44" t="s">
        <v>40</v>
      </c>
      <c r="F91" s="42"/>
    </row>
    <row r="92" spans="1:6" s="4" customFormat="1" ht="45.75" customHeight="1">
      <c r="A92" s="36" t="s">
        <v>26</v>
      </c>
      <c r="B92" s="40" t="s">
        <v>154</v>
      </c>
      <c r="C92" s="43" t="s">
        <v>179</v>
      </c>
      <c r="D92" s="41">
        <v>8495300</v>
      </c>
      <c r="E92" s="44" t="s">
        <v>6</v>
      </c>
      <c r="F92" s="42" t="s">
        <v>73</v>
      </c>
    </row>
    <row r="93" spans="1:6" s="4" customFormat="1" ht="45.75" customHeight="1">
      <c r="A93" s="36" t="s">
        <v>26</v>
      </c>
      <c r="B93" s="40" t="s">
        <v>155</v>
      </c>
      <c r="C93" s="43" t="s">
        <v>156</v>
      </c>
      <c r="D93" s="41">
        <v>16137000</v>
      </c>
      <c r="E93" s="37" t="s">
        <v>6</v>
      </c>
      <c r="F93" s="42"/>
    </row>
    <row r="94" spans="1:6" s="4" customFormat="1" ht="45.75" customHeight="1">
      <c r="A94" s="36" t="s">
        <v>26</v>
      </c>
      <c r="B94" s="40" t="s">
        <v>157</v>
      </c>
      <c r="C94" s="43" t="s">
        <v>180</v>
      </c>
      <c r="D94" s="41">
        <v>8472321</v>
      </c>
      <c r="E94" s="44" t="s">
        <v>6</v>
      </c>
      <c r="F94" s="42" t="s">
        <v>73</v>
      </c>
    </row>
    <row r="95" spans="1:6" s="4" customFormat="1" ht="45.75" customHeight="1">
      <c r="A95" s="36" t="s">
        <v>26</v>
      </c>
      <c r="B95" s="40" t="s">
        <v>158</v>
      </c>
      <c r="C95" s="43" t="s">
        <v>181</v>
      </c>
      <c r="D95" s="41">
        <v>12330186</v>
      </c>
      <c r="E95" s="44" t="s">
        <v>6</v>
      </c>
      <c r="F95" s="42" t="s">
        <v>73</v>
      </c>
    </row>
    <row r="96" spans="1:6" s="4" customFormat="1" ht="45.75" customHeight="1">
      <c r="A96" s="36" t="s">
        <v>26</v>
      </c>
      <c r="B96" s="40" t="s">
        <v>159</v>
      </c>
      <c r="C96" s="43" t="s">
        <v>595</v>
      </c>
      <c r="D96" s="41">
        <v>632500</v>
      </c>
      <c r="E96" s="44" t="s">
        <v>40</v>
      </c>
      <c r="F96" s="42" t="s">
        <v>33</v>
      </c>
    </row>
    <row r="97" spans="1:8" s="4" customFormat="1" ht="45.75" customHeight="1">
      <c r="A97" s="36" t="s">
        <v>26</v>
      </c>
      <c r="B97" s="40" t="s">
        <v>160</v>
      </c>
      <c r="C97" s="40" t="s">
        <v>182</v>
      </c>
      <c r="D97" s="41">
        <v>4987400</v>
      </c>
      <c r="E97" s="37" t="s">
        <v>40</v>
      </c>
      <c r="F97" s="42" t="s">
        <v>73</v>
      </c>
    </row>
    <row r="98" spans="1:8" s="4" customFormat="1" ht="45.75" customHeight="1">
      <c r="A98" s="36" t="s">
        <v>26</v>
      </c>
      <c r="B98" s="40" t="s">
        <v>161</v>
      </c>
      <c r="C98" s="43" t="s">
        <v>183</v>
      </c>
      <c r="D98" s="41">
        <v>665500</v>
      </c>
      <c r="E98" s="37" t="s">
        <v>6</v>
      </c>
      <c r="F98" s="42"/>
    </row>
    <row r="99" spans="1:8" s="4" customFormat="1" ht="45.75" customHeight="1">
      <c r="A99" s="36" t="s">
        <v>26</v>
      </c>
      <c r="B99" s="40" t="s">
        <v>580</v>
      </c>
      <c r="C99" s="43" t="s">
        <v>184</v>
      </c>
      <c r="D99" s="41">
        <v>42451828</v>
      </c>
      <c r="E99" s="44" t="s">
        <v>6</v>
      </c>
      <c r="F99" s="42"/>
    </row>
    <row r="100" spans="1:8" s="4" customFormat="1" ht="45.75" customHeight="1">
      <c r="A100" s="36" t="s">
        <v>26</v>
      </c>
      <c r="B100" s="40" t="s">
        <v>581</v>
      </c>
      <c r="C100" s="43" t="s">
        <v>184</v>
      </c>
      <c r="D100" s="41">
        <v>40588311</v>
      </c>
      <c r="E100" s="44" t="s">
        <v>6</v>
      </c>
      <c r="F100" s="42"/>
    </row>
    <row r="101" spans="1:8" s="4" customFormat="1" ht="45.75" customHeight="1">
      <c r="A101" s="36" t="s">
        <v>26</v>
      </c>
      <c r="B101" s="40" t="s">
        <v>583</v>
      </c>
      <c r="C101" s="43" t="s">
        <v>585</v>
      </c>
      <c r="D101" s="41">
        <v>11566104</v>
      </c>
      <c r="E101" s="44" t="s">
        <v>6</v>
      </c>
      <c r="F101" s="42" t="s">
        <v>582</v>
      </c>
    </row>
    <row r="102" spans="1:8" s="4" customFormat="1" ht="45.75" customHeight="1">
      <c r="A102" s="36" t="s">
        <v>26</v>
      </c>
      <c r="B102" s="40" t="s">
        <v>584</v>
      </c>
      <c r="C102" s="43" t="s">
        <v>586</v>
      </c>
      <c r="D102" s="41">
        <v>12285240</v>
      </c>
      <c r="E102" s="44" t="s">
        <v>6</v>
      </c>
      <c r="F102" s="42" t="s">
        <v>73</v>
      </c>
    </row>
    <row r="103" spans="1:8" s="4" customFormat="1" ht="45.75" customHeight="1">
      <c r="A103" s="36" t="s">
        <v>26</v>
      </c>
      <c r="B103" s="40" t="s">
        <v>185</v>
      </c>
      <c r="C103" s="43" t="s">
        <v>186</v>
      </c>
      <c r="D103" s="41">
        <v>6036030</v>
      </c>
      <c r="E103" s="44" t="s">
        <v>40</v>
      </c>
      <c r="F103" s="42" t="s">
        <v>73</v>
      </c>
    </row>
    <row r="104" spans="1:8" s="4" customFormat="1" ht="45.75" customHeight="1">
      <c r="A104" s="36" t="s">
        <v>26</v>
      </c>
      <c r="B104" s="40" t="s">
        <v>187</v>
      </c>
      <c r="C104" s="43" t="s">
        <v>188</v>
      </c>
      <c r="D104" s="41">
        <v>20942460</v>
      </c>
      <c r="E104" s="44" t="s">
        <v>6</v>
      </c>
      <c r="F104" s="42"/>
    </row>
    <row r="105" spans="1:8" s="4" customFormat="1" ht="45.75" customHeight="1">
      <c r="A105" s="36" t="s">
        <v>26</v>
      </c>
      <c r="B105" s="40" t="s">
        <v>189</v>
      </c>
      <c r="C105" s="43" t="s">
        <v>190</v>
      </c>
      <c r="D105" s="41">
        <v>7746673</v>
      </c>
      <c r="E105" s="44" t="s">
        <v>6</v>
      </c>
      <c r="F105" s="42"/>
    </row>
    <row r="106" spans="1:8" s="4" customFormat="1" ht="45.75" customHeight="1">
      <c r="A106" s="36" t="s">
        <v>26</v>
      </c>
      <c r="B106" s="40" t="s">
        <v>162</v>
      </c>
      <c r="C106" s="40" t="s">
        <v>191</v>
      </c>
      <c r="D106" s="41">
        <v>503800</v>
      </c>
      <c r="E106" s="37" t="s">
        <v>40</v>
      </c>
      <c r="F106" s="42"/>
    </row>
    <row r="107" spans="1:8" s="4" customFormat="1" ht="45.75" customHeight="1">
      <c r="A107" s="36" t="s">
        <v>26</v>
      </c>
      <c r="B107" s="40" t="s">
        <v>104</v>
      </c>
      <c r="C107" s="43" t="s">
        <v>105</v>
      </c>
      <c r="D107" s="41">
        <v>1485000</v>
      </c>
      <c r="E107" s="44" t="s">
        <v>6</v>
      </c>
      <c r="F107" s="42"/>
      <c r="H107" s="24"/>
    </row>
    <row r="108" spans="1:8" s="4" customFormat="1" ht="45.75" customHeight="1">
      <c r="A108" s="36" t="s">
        <v>26</v>
      </c>
      <c r="B108" s="40" t="s">
        <v>192</v>
      </c>
      <c r="C108" s="43" t="s">
        <v>193</v>
      </c>
      <c r="D108" s="41">
        <v>5003900</v>
      </c>
      <c r="E108" s="44" t="s">
        <v>6</v>
      </c>
      <c r="F108" s="42" t="s">
        <v>73</v>
      </c>
      <c r="H108" s="24"/>
    </row>
    <row r="109" spans="1:8" s="4" customFormat="1" ht="45.75" customHeight="1">
      <c r="A109" s="36" t="s">
        <v>26</v>
      </c>
      <c r="B109" s="40" t="s">
        <v>194</v>
      </c>
      <c r="C109" s="43" t="s">
        <v>195</v>
      </c>
      <c r="D109" s="41">
        <v>404712</v>
      </c>
      <c r="E109" s="44" t="s">
        <v>6</v>
      </c>
      <c r="F109" s="42"/>
    </row>
    <row r="110" spans="1:8" s="4" customFormat="1" ht="45.75" customHeight="1">
      <c r="A110" s="36" t="s">
        <v>26</v>
      </c>
      <c r="B110" s="40" t="s">
        <v>196</v>
      </c>
      <c r="C110" s="43" t="s">
        <v>197</v>
      </c>
      <c r="D110" s="41">
        <v>159500</v>
      </c>
      <c r="E110" s="44" t="s">
        <v>6</v>
      </c>
      <c r="F110" s="42"/>
    </row>
    <row r="111" spans="1:8" s="4" customFormat="1" ht="45.75" customHeight="1">
      <c r="A111" s="36" t="s">
        <v>26</v>
      </c>
      <c r="B111" s="40" t="s">
        <v>198</v>
      </c>
      <c r="C111" s="43" t="s">
        <v>199</v>
      </c>
      <c r="D111" s="41">
        <v>525800</v>
      </c>
      <c r="E111" s="44" t="s">
        <v>22</v>
      </c>
      <c r="F111" s="42"/>
    </row>
    <row r="112" spans="1:8" s="4" customFormat="1" ht="45.75" customHeight="1">
      <c r="A112" s="36" t="s">
        <v>26</v>
      </c>
      <c r="B112" s="40" t="s">
        <v>200</v>
      </c>
      <c r="C112" s="43" t="s">
        <v>201</v>
      </c>
      <c r="D112" s="41">
        <v>647900</v>
      </c>
      <c r="E112" s="44" t="s">
        <v>22</v>
      </c>
      <c r="F112" s="42"/>
    </row>
    <row r="113" spans="1:8" s="4" customFormat="1" ht="45.75" customHeight="1">
      <c r="A113" s="36" t="s">
        <v>26</v>
      </c>
      <c r="B113" s="40" t="s">
        <v>202</v>
      </c>
      <c r="C113" s="43" t="s">
        <v>203</v>
      </c>
      <c r="D113" s="41">
        <v>647900</v>
      </c>
      <c r="E113" s="44" t="s">
        <v>22</v>
      </c>
      <c r="F113" s="42"/>
    </row>
    <row r="114" spans="1:8" s="4" customFormat="1" ht="45.75" customHeight="1">
      <c r="A114" s="36" t="s">
        <v>26</v>
      </c>
      <c r="B114" s="40" t="s">
        <v>204</v>
      </c>
      <c r="C114" s="43" t="s">
        <v>205</v>
      </c>
      <c r="D114" s="41">
        <v>251900</v>
      </c>
      <c r="E114" s="37" t="s">
        <v>22</v>
      </c>
      <c r="F114" s="42"/>
    </row>
    <row r="115" spans="1:8" s="4" customFormat="1" ht="45.75" customHeight="1">
      <c r="A115" s="36" t="s">
        <v>26</v>
      </c>
      <c r="B115" s="40" t="s">
        <v>206</v>
      </c>
      <c r="C115" s="43" t="s">
        <v>207</v>
      </c>
      <c r="D115" s="41">
        <v>248600</v>
      </c>
      <c r="E115" s="37" t="s">
        <v>22</v>
      </c>
      <c r="F115" s="42"/>
    </row>
    <row r="116" spans="1:8" s="4" customFormat="1" ht="45.75" customHeight="1">
      <c r="A116" s="36" t="s">
        <v>26</v>
      </c>
      <c r="B116" s="40" t="s">
        <v>208</v>
      </c>
      <c r="C116" s="43" t="s">
        <v>209</v>
      </c>
      <c r="D116" s="41">
        <v>65597</v>
      </c>
      <c r="E116" s="44" t="s">
        <v>22</v>
      </c>
      <c r="F116" s="42"/>
    </row>
    <row r="117" spans="1:8" s="4" customFormat="1" ht="45.75" customHeight="1">
      <c r="A117" s="36" t="s">
        <v>26</v>
      </c>
      <c r="B117" s="40" t="s">
        <v>210</v>
      </c>
      <c r="C117" s="43" t="s">
        <v>211</v>
      </c>
      <c r="D117" s="41">
        <v>1108800</v>
      </c>
      <c r="E117" s="44" t="s">
        <v>22</v>
      </c>
      <c r="F117" s="42"/>
    </row>
    <row r="118" spans="1:8" s="4" customFormat="1" ht="45.75" customHeight="1">
      <c r="A118" s="36" t="s">
        <v>26</v>
      </c>
      <c r="B118" s="40" t="s">
        <v>212</v>
      </c>
      <c r="C118" s="43" t="s">
        <v>213</v>
      </c>
      <c r="D118" s="41">
        <v>672100</v>
      </c>
      <c r="E118" s="44" t="s">
        <v>22</v>
      </c>
      <c r="F118" s="42"/>
    </row>
    <row r="119" spans="1:8" s="4" customFormat="1" ht="45.75" customHeight="1">
      <c r="A119" s="36" t="s">
        <v>26</v>
      </c>
      <c r="B119" s="40" t="s">
        <v>214</v>
      </c>
      <c r="C119" s="43" t="s">
        <v>215</v>
      </c>
      <c r="D119" s="41">
        <v>56645</v>
      </c>
      <c r="E119" s="44" t="s">
        <v>22</v>
      </c>
      <c r="F119" s="42"/>
    </row>
    <row r="120" spans="1:8" s="4" customFormat="1" ht="45.75" customHeight="1">
      <c r="A120" s="36" t="s">
        <v>26</v>
      </c>
      <c r="B120" s="40" t="s">
        <v>216</v>
      </c>
      <c r="C120" s="43" t="s">
        <v>217</v>
      </c>
      <c r="D120" s="41">
        <v>630700</v>
      </c>
      <c r="E120" s="44" t="s">
        <v>22</v>
      </c>
      <c r="F120" s="42"/>
    </row>
    <row r="121" spans="1:8" s="4" customFormat="1" ht="45.75" customHeight="1">
      <c r="A121" s="36" t="s">
        <v>26</v>
      </c>
      <c r="B121" s="40" t="s">
        <v>218</v>
      </c>
      <c r="C121" s="43" t="s">
        <v>219</v>
      </c>
      <c r="D121" s="41">
        <v>29159000</v>
      </c>
      <c r="E121" s="44" t="s">
        <v>40</v>
      </c>
      <c r="F121" s="42"/>
      <c r="H121" s="24"/>
    </row>
    <row r="122" spans="1:8" s="4" customFormat="1" ht="45.75" customHeight="1">
      <c r="A122" s="36" t="s">
        <v>26</v>
      </c>
      <c r="B122" s="40" t="s">
        <v>220</v>
      </c>
      <c r="C122" s="43" t="s">
        <v>592</v>
      </c>
      <c r="D122" s="41">
        <v>15354000</v>
      </c>
      <c r="E122" s="44" t="s">
        <v>40</v>
      </c>
      <c r="F122" s="42"/>
      <c r="H122" s="24"/>
    </row>
    <row r="123" spans="1:8" s="4" customFormat="1" ht="45.75" customHeight="1">
      <c r="A123" s="36" t="s">
        <v>26</v>
      </c>
      <c r="B123" s="40" t="s">
        <v>221</v>
      </c>
      <c r="C123" s="43" t="s">
        <v>222</v>
      </c>
      <c r="D123" s="41">
        <v>8428000</v>
      </c>
      <c r="E123" s="44" t="s">
        <v>40</v>
      </c>
      <c r="F123" s="42"/>
      <c r="H123" s="24"/>
    </row>
    <row r="124" spans="1:8" s="4" customFormat="1" ht="45.75" customHeight="1">
      <c r="A124" s="36" t="s">
        <v>26</v>
      </c>
      <c r="B124" s="40" t="s">
        <v>223</v>
      </c>
      <c r="C124" s="43" t="s">
        <v>222</v>
      </c>
      <c r="D124" s="41">
        <v>6276600</v>
      </c>
      <c r="E124" s="44" t="s">
        <v>40</v>
      </c>
      <c r="F124" s="42"/>
      <c r="H124" s="24"/>
    </row>
    <row r="125" spans="1:8" s="4" customFormat="1" ht="45.75" customHeight="1">
      <c r="A125" s="36" t="s">
        <v>26</v>
      </c>
      <c r="B125" s="40" t="s">
        <v>224</v>
      </c>
      <c r="C125" s="43" t="s">
        <v>222</v>
      </c>
      <c r="D125" s="41">
        <v>6306000</v>
      </c>
      <c r="E125" s="44" t="s">
        <v>40</v>
      </c>
      <c r="F125" s="42"/>
      <c r="H125" s="24"/>
    </row>
    <row r="126" spans="1:8" s="4" customFormat="1" ht="45.75" customHeight="1">
      <c r="A126" s="36" t="s">
        <v>26</v>
      </c>
      <c r="B126" s="40" t="s">
        <v>225</v>
      </c>
      <c r="C126" s="43" t="s">
        <v>226</v>
      </c>
      <c r="D126" s="41">
        <v>3250000</v>
      </c>
      <c r="E126" s="44" t="s">
        <v>40</v>
      </c>
      <c r="F126" s="42"/>
      <c r="H126" s="24"/>
    </row>
    <row r="127" spans="1:8" s="4" customFormat="1" ht="45.75" customHeight="1">
      <c r="A127" s="36" t="s">
        <v>26</v>
      </c>
      <c r="B127" s="40" t="s">
        <v>227</v>
      </c>
      <c r="C127" s="43" t="s">
        <v>39</v>
      </c>
      <c r="D127" s="41">
        <v>2865500</v>
      </c>
      <c r="E127" s="44" t="s">
        <v>40</v>
      </c>
      <c r="F127" s="42"/>
      <c r="H127" s="24"/>
    </row>
    <row r="128" spans="1:8" s="4" customFormat="1" ht="45.75" customHeight="1">
      <c r="A128" s="36" t="s">
        <v>26</v>
      </c>
      <c r="B128" s="40" t="s">
        <v>228</v>
      </c>
      <c r="C128" s="43" t="s">
        <v>229</v>
      </c>
      <c r="D128" s="41">
        <v>18439300</v>
      </c>
      <c r="E128" s="44" t="s">
        <v>6</v>
      </c>
      <c r="F128" s="42"/>
      <c r="H128" s="24"/>
    </row>
    <row r="129" spans="1:8" s="4" customFormat="1" ht="45.75" customHeight="1">
      <c r="A129" s="36" t="s">
        <v>26</v>
      </c>
      <c r="B129" s="40" t="s">
        <v>230</v>
      </c>
      <c r="C129" s="43" t="s">
        <v>231</v>
      </c>
      <c r="D129" s="41">
        <v>2200600</v>
      </c>
      <c r="E129" s="44" t="s">
        <v>6</v>
      </c>
      <c r="F129" s="42"/>
      <c r="H129" s="24"/>
    </row>
    <row r="130" spans="1:8" s="4" customFormat="1" ht="45.75" customHeight="1">
      <c r="A130" s="36" t="s">
        <v>26</v>
      </c>
      <c r="B130" s="40" t="s">
        <v>232</v>
      </c>
      <c r="C130" s="43" t="s">
        <v>233</v>
      </c>
      <c r="D130" s="41">
        <v>15080000</v>
      </c>
      <c r="E130" s="44" t="s">
        <v>40</v>
      </c>
      <c r="F130" s="42"/>
      <c r="H130" s="24"/>
    </row>
    <row r="131" spans="1:8" s="4" customFormat="1" ht="45.75" customHeight="1">
      <c r="A131" s="36" t="s">
        <v>26</v>
      </c>
      <c r="B131" s="40" t="s">
        <v>234</v>
      </c>
      <c r="C131" s="43" t="s">
        <v>235</v>
      </c>
      <c r="D131" s="41">
        <v>12279400</v>
      </c>
      <c r="E131" s="44" t="s">
        <v>40</v>
      </c>
      <c r="F131" s="42"/>
      <c r="H131" s="24"/>
    </row>
    <row r="132" spans="1:8" s="4" customFormat="1" ht="45.75" customHeight="1">
      <c r="A132" s="36" t="s">
        <v>26</v>
      </c>
      <c r="B132" s="40" t="s">
        <v>236</v>
      </c>
      <c r="C132" s="43" t="s">
        <v>237</v>
      </c>
      <c r="D132" s="41">
        <v>1515000</v>
      </c>
      <c r="E132" s="44" t="s">
        <v>40</v>
      </c>
      <c r="F132" s="42"/>
      <c r="H132" s="24"/>
    </row>
    <row r="133" spans="1:8" s="4" customFormat="1" ht="45.75" customHeight="1">
      <c r="A133" s="36" t="s">
        <v>26</v>
      </c>
      <c r="B133" s="40" t="s">
        <v>238</v>
      </c>
      <c r="C133" s="43" t="s">
        <v>239</v>
      </c>
      <c r="D133" s="41">
        <v>14865000</v>
      </c>
      <c r="E133" s="44" t="s">
        <v>40</v>
      </c>
      <c r="F133" s="42"/>
      <c r="H133" s="24"/>
    </row>
    <row r="134" spans="1:8" s="4" customFormat="1" ht="45.75" customHeight="1">
      <c r="A134" s="36" t="s">
        <v>26</v>
      </c>
      <c r="B134" s="40" t="s">
        <v>240</v>
      </c>
      <c r="C134" s="43" t="s">
        <v>241</v>
      </c>
      <c r="D134" s="41">
        <v>18835000</v>
      </c>
      <c r="E134" s="44" t="s">
        <v>40</v>
      </c>
      <c r="F134" s="42"/>
      <c r="H134" s="24"/>
    </row>
    <row r="135" spans="1:8" s="4" customFormat="1" ht="45.75" customHeight="1">
      <c r="A135" s="36" t="s">
        <v>26</v>
      </c>
      <c r="B135" s="40" t="s">
        <v>242</v>
      </c>
      <c r="C135" s="43" t="s">
        <v>243</v>
      </c>
      <c r="D135" s="41">
        <v>4332000</v>
      </c>
      <c r="E135" s="44" t="s">
        <v>40</v>
      </c>
      <c r="F135" s="42"/>
      <c r="H135" s="24"/>
    </row>
    <row r="136" spans="1:8" s="4" customFormat="1" ht="45.75" customHeight="1">
      <c r="A136" s="36" t="s">
        <v>26</v>
      </c>
      <c r="B136" s="40" t="s">
        <v>244</v>
      </c>
      <c r="C136" s="43" t="s">
        <v>245</v>
      </c>
      <c r="D136" s="41">
        <v>13153000</v>
      </c>
      <c r="E136" s="44" t="s">
        <v>40</v>
      </c>
      <c r="F136" s="42"/>
      <c r="H136" s="24"/>
    </row>
    <row r="137" spans="1:8" s="4" customFormat="1" ht="45.75" customHeight="1">
      <c r="A137" s="36" t="s">
        <v>26</v>
      </c>
      <c r="B137" s="40" t="s">
        <v>246</v>
      </c>
      <c r="C137" s="43" t="s">
        <v>247</v>
      </c>
      <c r="D137" s="41">
        <v>9651400</v>
      </c>
      <c r="E137" s="44" t="s">
        <v>40</v>
      </c>
      <c r="F137" s="42"/>
      <c r="H137" s="24"/>
    </row>
    <row r="138" spans="1:8" s="4" customFormat="1" ht="45.75" customHeight="1">
      <c r="A138" s="36" t="s">
        <v>26</v>
      </c>
      <c r="B138" s="40" t="s">
        <v>246</v>
      </c>
      <c r="C138" s="43" t="s">
        <v>247</v>
      </c>
      <c r="D138" s="41">
        <v>4094600</v>
      </c>
      <c r="E138" s="44" t="s">
        <v>40</v>
      </c>
      <c r="F138" s="42"/>
      <c r="H138" s="24"/>
    </row>
    <row r="139" spans="1:8" s="4" customFormat="1" ht="45.75" customHeight="1">
      <c r="A139" s="36" t="s">
        <v>26</v>
      </c>
      <c r="B139" s="40" t="s">
        <v>248</v>
      </c>
      <c r="C139" s="43" t="s">
        <v>249</v>
      </c>
      <c r="D139" s="41">
        <v>21969200</v>
      </c>
      <c r="E139" s="44" t="s">
        <v>40</v>
      </c>
      <c r="F139" s="42"/>
      <c r="H139" s="24"/>
    </row>
    <row r="140" spans="1:8" s="4" customFormat="1" ht="45.75" customHeight="1">
      <c r="A140" s="36" t="s">
        <v>26</v>
      </c>
      <c r="B140" s="40" t="s">
        <v>250</v>
      </c>
      <c r="C140" s="43" t="s">
        <v>251</v>
      </c>
      <c r="D140" s="41">
        <v>9163000</v>
      </c>
      <c r="E140" s="44" t="s">
        <v>40</v>
      </c>
      <c r="F140" s="42"/>
      <c r="H140" s="24"/>
    </row>
    <row r="141" spans="1:8" s="4" customFormat="1" ht="45.75" customHeight="1">
      <c r="A141" s="36" t="s">
        <v>26</v>
      </c>
      <c r="B141" s="40" t="s">
        <v>252</v>
      </c>
      <c r="C141" s="43" t="s">
        <v>253</v>
      </c>
      <c r="D141" s="41">
        <v>5319100</v>
      </c>
      <c r="E141" s="44" t="s">
        <v>40</v>
      </c>
      <c r="F141" s="42"/>
      <c r="H141" s="24"/>
    </row>
    <row r="142" spans="1:8" s="4" customFormat="1" ht="45.75" customHeight="1">
      <c r="A142" s="36" t="s">
        <v>26</v>
      </c>
      <c r="B142" s="40" t="s">
        <v>254</v>
      </c>
      <c r="C142" s="43" t="s">
        <v>255</v>
      </c>
      <c r="D142" s="41">
        <v>34771000</v>
      </c>
      <c r="E142" s="37" t="s">
        <v>40</v>
      </c>
      <c r="F142" s="42"/>
      <c r="H142" s="24"/>
    </row>
    <row r="143" spans="1:8" s="4" customFormat="1" ht="45.75" customHeight="1">
      <c r="A143" s="36" t="s">
        <v>26</v>
      </c>
      <c r="B143" s="40" t="s">
        <v>256</v>
      </c>
      <c r="C143" s="43" t="s">
        <v>249</v>
      </c>
      <c r="D143" s="41">
        <v>7747724</v>
      </c>
      <c r="E143" s="37" t="s">
        <v>40</v>
      </c>
      <c r="F143" s="42"/>
      <c r="H143" s="24"/>
    </row>
    <row r="144" spans="1:8" s="4" customFormat="1" ht="45.75" customHeight="1">
      <c r="A144" s="36" t="s">
        <v>26</v>
      </c>
      <c r="B144" s="40" t="s">
        <v>257</v>
      </c>
      <c r="C144" s="43" t="s">
        <v>258</v>
      </c>
      <c r="D144" s="41">
        <v>8668000</v>
      </c>
      <c r="E144" s="44" t="s">
        <v>40</v>
      </c>
      <c r="F144" s="42"/>
      <c r="H144" s="24"/>
    </row>
    <row r="145" spans="1:8" s="4" customFormat="1" ht="45.75" customHeight="1">
      <c r="A145" s="36" t="s">
        <v>26</v>
      </c>
      <c r="B145" s="40" t="s">
        <v>259</v>
      </c>
      <c r="C145" s="43" t="s">
        <v>260</v>
      </c>
      <c r="D145" s="41">
        <v>16919100</v>
      </c>
      <c r="E145" s="44" t="s">
        <v>6</v>
      </c>
      <c r="F145" s="42" t="s">
        <v>33</v>
      </c>
      <c r="H145" s="24"/>
    </row>
    <row r="146" spans="1:8" s="4" customFormat="1" ht="45.75" customHeight="1">
      <c r="A146" s="36" t="s">
        <v>26</v>
      </c>
      <c r="B146" s="40" t="s">
        <v>261</v>
      </c>
      <c r="C146" s="43" t="s">
        <v>262</v>
      </c>
      <c r="D146" s="41">
        <v>17039000</v>
      </c>
      <c r="E146" s="44" t="s">
        <v>6</v>
      </c>
      <c r="F146" s="42" t="s">
        <v>33</v>
      </c>
      <c r="H146" s="24"/>
    </row>
    <row r="147" spans="1:8" s="4" customFormat="1" ht="45.75" customHeight="1">
      <c r="A147" s="36" t="s">
        <v>26</v>
      </c>
      <c r="B147" s="40" t="s">
        <v>263</v>
      </c>
      <c r="C147" s="43" t="s">
        <v>264</v>
      </c>
      <c r="D147" s="41">
        <v>11286000</v>
      </c>
      <c r="E147" s="44" t="s">
        <v>40</v>
      </c>
      <c r="F147" s="42"/>
      <c r="H147" s="24"/>
    </row>
    <row r="148" spans="1:8" s="4" customFormat="1" ht="45.75" customHeight="1">
      <c r="A148" s="36" t="s">
        <v>26</v>
      </c>
      <c r="B148" s="40" t="s">
        <v>265</v>
      </c>
      <c r="C148" s="43" t="s">
        <v>264</v>
      </c>
      <c r="D148" s="41">
        <v>8569000</v>
      </c>
      <c r="E148" s="44" t="s">
        <v>40</v>
      </c>
      <c r="F148" s="42"/>
      <c r="H148" s="24"/>
    </row>
    <row r="149" spans="1:8" s="4" customFormat="1" ht="45.75" customHeight="1">
      <c r="A149" s="36" t="s">
        <v>26</v>
      </c>
      <c r="B149" s="40" t="s">
        <v>266</v>
      </c>
      <c r="C149" s="43" t="s">
        <v>267</v>
      </c>
      <c r="D149" s="41">
        <v>15386800</v>
      </c>
      <c r="E149" s="44" t="s">
        <v>6</v>
      </c>
      <c r="F149" s="42" t="s">
        <v>33</v>
      </c>
      <c r="H149" s="24"/>
    </row>
    <row r="150" spans="1:8" s="4" customFormat="1" ht="45.75" customHeight="1">
      <c r="A150" s="36" t="s">
        <v>26</v>
      </c>
      <c r="B150" s="40" t="s">
        <v>268</v>
      </c>
      <c r="C150" s="43" t="s">
        <v>269</v>
      </c>
      <c r="D150" s="41">
        <v>14409000</v>
      </c>
      <c r="E150" s="44" t="s">
        <v>40</v>
      </c>
      <c r="F150" s="42"/>
      <c r="H150" s="24"/>
    </row>
    <row r="151" spans="1:8" s="4" customFormat="1" ht="45.75" customHeight="1">
      <c r="A151" s="36" t="s">
        <v>26</v>
      </c>
      <c r="B151" s="40" t="s">
        <v>270</v>
      </c>
      <c r="C151" s="43" t="s">
        <v>271</v>
      </c>
      <c r="D151" s="41">
        <v>17124900</v>
      </c>
      <c r="E151" s="44" t="s">
        <v>40</v>
      </c>
      <c r="F151" s="42" t="s">
        <v>33</v>
      </c>
      <c r="H151" s="24"/>
    </row>
    <row r="152" spans="1:8" s="4" customFormat="1" ht="45.75" customHeight="1">
      <c r="A152" s="36" t="s">
        <v>26</v>
      </c>
      <c r="B152" s="40" t="s">
        <v>272</v>
      </c>
      <c r="C152" s="43" t="s">
        <v>273</v>
      </c>
      <c r="D152" s="41">
        <v>2750000</v>
      </c>
      <c r="E152" s="44" t="s">
        <v>6</v>
      </c>
      <c r="F152" s="42"/>
      <c r="H152" s="24"/>
    </row>
    <row r="153" spans="1:8" s="4" customFormat="1" ht="45.75" customHeight="1">
      <c r="A153" s="36" t="s">
        <v>26</v>
      </c>
      <c r="B153" s="40" t="s">
        <v>274</v>
      </c>
      <c r="C153" s="43" t="s">
        <v>275</v>
      </c>
      <c r="D153" s="41">
        <v>8847810</v>
      </c>
      <c r="E153" s="44" t="s">
        <v>40</v>
      </c>
      <c r="F153" s="42"/>
      <c r="H153" s="24"/>
    </row>
    <row r="154" spans="1:8" s="4" customFormat="1" ht="45.75" customHeight="1">
      <c r="A154" s="36" t="s">
        <v>26</v>
      </c>
      <c r="B154" s="40" t="s">
        <v>276</v>
      </c>
      <c r="C154" s="43" t="s">
        <v>277</v>
      </c>
      <c r="D154" s="41">
        <v>1206700</v>
      </c>
      <c r="E154" s="44" t="s">
        <v>6</v>
      </c>
      <c r="F154" s="42"/>
      <c r="H154" s="24"/>
    </row>
    <row r="155" spans="1:8" s="4" customFormat="1" ht="45.75" customHeight="1">
      <c r="A155" s="36" t="s">
        <v>26</v>
      </c>
      <c r="B155" s="40" t="s">
        <v>278</v>
      </c>
      <c r="C155" s="43" t="s">
        <v>253</v>
      </c>
      <c r="D155" s="41">
        <v>28114500</v>
      </c>
      <c r="E155" s="44" t="s">
        <v>40</v>
      </c>
      <c r="F155" s="42"/>
      <c r="H155" s="24"/>
    </row>
    <row r="156" spans="1:8" s="4" customFormat="1" ht="45.75" customHeight="1">
      <c r="A156" s="36" t="s">
        <v>26</v>
      </c>
      <c r="B156" s="40" t="s">
        <v>279</v>
      </c>
      <c r="C156" s="43" t="s">
        <v>273</v>
      </c>
      <c r="D156" s="41">
        <v>4488000</v>
      </c>
      <c r="E156" s="44" t="s">
        <v>6</v>
      </c>
      <c r="F156" s="42"/>
      <c r="H156" s="24"/>
    </row>
    <row r="157" spans="1:8" s="4" customFormat="1" ht="45.75" customHeight="1">
      <c r="A157" s="36" t="s">
        <v>26</v>
      </c>
      <c r="B157" s="40" t="s">
        <v>280</v>
      </c>
      <c r="C157" s="43" t="s">
        <v>281</v>
      </c>
      <c r="D157" s="41">
        <v>32377900</v>
      </c>
      <c r="E157" s="44" t="s">
        <v>40</v>
      </c>
      <c r="F157" s="42"/>
      <c r="H157" s="24"/>
    </row>
    <row r="158" spans="1:8" s="4" customFormat="1" ht="45.75" customHeight="1">
      <c r="A158" s="36" t="s">
        <v>26</v>
      </c>
      <c r="B158" s="40" t="s">
        <v>282</v>
      </c>
      <c r="C158" s="43" t="s">
        <v>273</v>
      </c>
      <c r="D158" s="41">
        <v>5057800</v>
      </c>
      <c r="E158" s="44" t="s">
        <v>6</v>
      </c>
      <c r="F158" s="42"/>
      <c r="H158" s="24"/>
    </row>
    <row r="159" spans="1:8" s="4" customFormat="1" ht="45.75" customHeight="1">
      <c r="A159" s="36" t="s">
        <v>26</v>
      </c>
      <c r="B159" s="40" t="s">
        <v>283</v>
      </c>
      <c r="C159" s="43" t="s">
        <v>253</v>
      </c>
      <c r="D159" s="41">
        <v>7307810</v>
      </c>
      <c r="E159" s="44" t="s">
        <v>40</v>
      </c>
      <c r="F159" s="42"/>
      <c r="H159" s="24"/>
    </row>
    <row r="160" spans="1:8" s="4" customFormat="1" ht="45.75" customHeight="1">
      <c r="A160" s="36" t="s">
        <v>26</v>
      </c>
      <c r="B160" s="40" t="s">
        <v>284</v>
      </c>
      <c r="C160" s="43" t="s">
        <v>285</v>
      </c>
      <c r="D160" s="41">
        <v>12398600</v>
      </c>
      <c r="E160" s="44" t="s">
        <v>40</v>
      </c>
      <c r="F160" s="42" t="s">
        <v>33</v>
      </c>
      <c r="H160" s="24"/>
    </row>
    <row r="161" spans="1:8" s="4" customFormat="1" ht="45.75" customHeight="1">
      <c r="A161" s="36" t="s">
        <v>26</v>
      </c>
      <c r="B161" s="40" t="s">
        <v>286</v>
      </c>
      <c r="C161" s="43" t="s">
        <v>271</v>
      </c>
      <c r="D161" s="41">
        <v>27217800</v>
      </c>
      <c r="E161" s="44" t="s">
        <v>40</v>
      </c>
      <c r="F161" s="42"/>
      <c r="H161" s="24"/>
    </row>
    <row r="162" spans="1:8" s="4" customFormat="1" ht="45.75" customHeight="1">
      <c r="A162" s="36" t="s">
        <v>26</v>
      </c>
      <c r="B162" s="40" t="s">
        <v>287</v>
      </c>
      <c r="C162" s="43" t="s">
        <v>288</v>
      </c>
      <c r="D162" s="41">
        <v>3872000</v>
      </c>
      <c r="E162" s="44" t="s">
        <v>6</v>
      </c>
      <c r="F162" s="42"/>
      <c r="H162" s="24"/>
    </row>
    <row r="163" spans="1:8" s="4" customFormat="1" ht="45.75" customHeight="1">
      <c r="A163" s="36" t="s">
        <v>26</v>
      </c>
      <c r="B163" s="40" t="s">
        <v>289</v>
      </c>
      <c r="C163" s="43" t="s">
        <v>290</v>
      </c>
      <c r="D163" s="41">
        <v>3883000</v>
      </c>
      <c r="E163" s="44" t="s">
        <v>40</v>
      </c>
      <c r="F163" s="42" t="s">
        <v>33</v>
      </c>
      <c r="H163" s="24"/>
    </row>
    <row r="164" spans="1:8" s="4" customFormat="1" ht="45.75" customHeight="1">
      <c r="A164" s="36" t="s">
        <v>26</v>
      </c>
      <c r="B164" s="40" t="s">
        <v>291</v>
      </c>
      <c r="C164" s="43" t="s">
        <v>245</v>
      </c>
      <c r="D164" s="41">
        <v>883300</v>
      </c>
      <c r="E164" s="44" t="s">
        <v>40</v>
      </c>
      <c r="F164" s="42"/>
      <c r="H164" s="24"/>
    </row>
    <row r="165" spans="1:8" s="4" customFormat="1" ht="45.75" customHeight="1">
      <c r="A165" s="36" t="s">
        <v>26</v>
      </c>
      <c r="B165" s="40" t="s">
        <v>292</v>
      </c>
      <c r="C165" s="43" t="s">
        <v>293</v>
      </c>
      <c r="D165" s="41">
        <v>6880900</v>
      </c>
      <c r="E165" s="44" t="s">
        <v>40</v>
      </c>
      <c r="F165" s="42"/>
      <c r="H165" s="24"/>
    </row>
    <row r="166" spans="1:8" s="4" customFormat="1" ht="45.75" customHeight="1">
      <c r="A166" s="36" t="s">
        <v>26</v>
      </c>
      <c r="B166" s="40" t="s">
        <v>294</v>
      </c>
      <c r="C166" s="43" t="s">
        <v>295</v>
      </c>
      <c r="D166" s="41">
        <v>1505000</v>
      </c>
      <c r="E166" s="44" t="s">
        <v>40</v>
      </c>
      <c r="F166" s="42"/>
      <c r="H166" s="24"/>
    </row>
    <row r="167" spans="1:8" s="4" customFormat="1" ht="45.75" customHeight="1">
      <c r="A167" s="36" t="s">
        <v>26</v>
      </c>
      <c r="B167" s="40" t="s">
        <v>296</v>
      </c>
      <c r="C167" s="43" t="s">
        <v>297</v>
      </c>
      <c r="D167" s="41">
        <v>21664300</v>
      </c>
      <c r="E167" s="44" t="s">
        <v>40</v>
      </c>
      <c r="F167" s="42"/>
      <c r="H167" s="24"/>
    </row>
    <row r="168" spans="1:8" s="4" customFormat="1" ht="45.75" customHeight="1">
      <c r="A168" s="36" t="s">
        <v>26</v>
      </c>
      <c r="B168" s="40" t="s">
        <v>298</v>
      </c>
      <c r="C168" s="43" t="s">
        <v>299</v>
      </c>
      <c r="D168" s="41">
        <v>25845000</v>
      </c>
      <c r="E168" s="44" t="s">
        <v>40</v>
      </c>
      <c r="F168" s="42"/>
      <c r="H168" s="24"/>
    </row>
    <row r="169" spans="1:8" s="4" customFormat="1" ht="45.75" customHeight="1">
      <c r="A169" s="36" t="s">
        <v>26</v>
      </c>
      <c r="B169" s="40" t="s">
        <v>300</v>
      </c>
      <c r="C169" s="43" t="s">
        <v>301</v>
      </c>
      <c r="D169" s="41">
        <v>2123000</v>
      </c>
      <c r="E169" s="44" t="s">
        <v>40</v>
      </c>
      <c r="F169" s="42"/>
      <c r="H169" s="24"/>
    </row>
    <row r="170" spans="1:8" s="4" customFormat="1" ht="45.75" customHeight="1">
      <c r="A170" s="36" t="s">
        <v>26</v>
      </c>
      <c r="B170" s="40" t="s">
        <v>302</v>
      </c>
      <c r="C170" s="43" t="s">
        <v>303</v>
      </c>
      <c r="D170" s="41">
        <v>9705000</v>
      </c>
      <c r="E170" s="37" t="s">
        <v>40</v>
      </c>
      <c r="F170" s="42"/>
      <c r="H170" s="24"/>
    </row>
    <row r="171" spans="1:8" s="4" customFormat="1" ht="45.75" customHeight="1">
      <c r="A171" s="36" t="s">
        <v>26</v>
      </c>
      <c r="B171" s="40" t="s">
        <v>304</v>
      </c>
      <c r="C171" s="43" t="s">
        <v>237</v>
      </c>
      <c r="D171" s="41">
        <v>8086100</v>
      </c>
      <c r="E171" s="37" t="s">
        <v>40</v>
      </c>
      <c r="F171" s="42"/>
      <c r="H171" s="24"/>
    </row>
    <row r="172" spans="1:8" s="4" customFormat="1" ht="45.75" customHeight="1">
      <c r="A172" s="36" t="s">
        <v>26</v>
      </c>
      <c r="B172" s="40" t="s">
        <v>305</v>
      </c>
      <c r="C172" s="43" t="s">
        <v>264</v>
      </c>
      <c r="D172" s="41">
        <v>14377000</v>
      </c>
      <c r="E172" s="44" t="s">
        <v>40</v>
      </c>
      <c r="F172" s="42"/>
      <c r="H172" s="24"/>
    </row>
    <row r="173" spans="1:8" s="4" customFormat="1" ht="45.75" customHeight="1">
      <c r="A173" s="36" t="s">
        <v>26</v>
      </c>
      <c r="B173" s="40" t="s">
        <v>306</v>
      </c>
      <c r="C173" s="43" t="s">
        <v>251</v>
      </c>
      <c r="D173" s="41">
        <v>14546400</v>
      </c>
      <c r="E173" s="44" t="s">
        <v>40</v>
      </c>
      <c r="F173" s="42"/>
      <c r="H173" s="24"/>
    </row>
    <row r="174" spans="1:8" s="4" customFormat="1" ht="45.75" customHeight="1">
      <c r="A174" s="36" t="s">
        <v>26</v>
      </c>
      <c r="B174" s="40" t="s">
        <v>307</v>
      </c>
      <c r="C174" s="43" t="s">
        <v>251</v>
      </c>
      <c r="D174" s="41">
        <v>6262300</v>
      </c>
      <c r="E174" s="44" t="s">
        <v>40</v>
      </c>
      <c r="F174" s="42"/>
      <c r="H174" s="24"/>
    </row>
    <row r="175" spans="1:8" s="4" customFormat="1" ht="45.75" customHeight="1">
      <c r="A175" s="36" t="s">
        <v>26</v>
      </c>
      <c r="B175" s="40" t="s">
        <v>308</v>
      </c>
      <c r="C175" s="43" t="s">
        <v>226</v>
      </c>
      <c r="D175" s="41">
        <v>14358000</v>
      </c>
      <c r="E175" s="44" t="s">
        <v>40</v>
      </c>
      <c r="F175" s="42"/>
      <c r="H175" s="24"/>
    </row>
    <row r="176" spans="1:8" s="4" customFormat="1" ht="45.75" customHeight="1">
      <c r="A176" s="36" t="s">
        <v>26</v>
      </c>
      <c r="B176" s="40" t="s">
        <v>309</v>
      </c>
      <c r="C176" s="43" t="s">
        <v>310</v>
      </c>
      <c r="D176" s="41">
        <v>5467000</v>
      </c>
      <c r="E176" s="44" t="s">
        <v>40</v>
      </c>
      <c r="F176" s="42"/>
      <c r="H176" s="24"/>
    </row>
    <row r="177" spans="1:8" s="4" customFormat="1" ht="45.75" customHeight="1">
      <c r="A177" s="36" t="s">
        <v>26</v>
      </c>
      <c r="B177" s="40" t="s">
        <v>311</v>
      </c>
      <c r="C177" s="43" t="s">
        <v>269</v>
      </c>
      <c r="D177" s="41">
        <v>20946000</v>
      </c>
      <c r="E177" s="44" t="s">
        <v>40</v>
      </c>
      <c r="F177" s="42"/>
      <c r="H177" s="24"/>
    </row>
    <row r="178" spans="1:8" s="4" customFormat="1" ht="45.75" customHeight="1">
      <c r="A178" s="36" t="s">
        <v>26</v>
      </c>
      <c r="B178" s="40" t="s">
        <v>312</v>
      </c>
      <c r="C178" s="43" t="s">
        <v>226</v>
      </c>
      <c r="D178" s="41">
        <v>6884000</v>
      </c>
      <c r="E178" s="44" t="s">
        <v>40</v>
      </c>
      <c r="F178" s="42"/>
      <c r="H178" s="24"/>
    </row>
    <row r="179" spans="1:8" s="4" customFormat="1" ht="45.75" customHeight="1">
      <c r="A179" s="36" t="s">
        <v>26</v>
      </c>
      <c r="B179" s="40" t="s">
        <v>313</v>
      </c>
      <c r="C179" s="43" t="s">
        <v>297</v>
      </c>
      <c r="D179" s="41">
        <v>14636300</v>
      </c>
      <c r="E179" s="44" t="s">
        <v>40</v>
      </c>
      <c r="F179" s="42"/>
      <c r="H179" s="24"/>
    </row>
    <row r="180" spans="1:8" s="4" customFormat="1" ht="45.75" customHeight="1">
      <c r="A180" s="36" t="s">
        <v>26</v>
      </c>
      <c r="B180" s="40" t="s">
        <v>314</v>
      </c>
      <c r="C180" s="43" t="s">
        <v>315</v>
      </c>
      <c r="D180" s="41">
        <v>17110000</v>
      </c>
      <c r="E180" s="44" t="s">
        <v>40</v>
      </c>
      <c r="F180" s="42"/>
      <c r="H180" s="24"/>
    </row>
    <row r="181" spans="1:8" s="4" customFormat="1" ht="45.75" customHeight="1">
      <c r="A181" s="36" t="s">
        <v>26</v>
      </c>
      <c r="B181" s="40" t="s">
        <v>316</v>
      </c>
      <c r="C181" s="43" t="s">
        <v>317</v>
      </c>
      <c r="D181" s="41">
        <v>14478000</v>
      </c>
      <c r="E181" s="44" t="s">
        <v>40</v>
      </c>
      <c r="F181" s="42"/>
      <c r="H181" s="24"/>
    </row>
    <row r="182" spans="1:8" s="4" customFormat="1" ht="45.75" customHeight="1">
      <c r="A182" s="36" t="s">
        <v>26</v>
      </c>
      <c r="B182" s="40" t="s">
        <v>318</v>
      </c>
      <c r="C182" s="43" t="s">
        <v>319</v>
      </c>
      <c r="D182" s="41">
        <v>11119000</v>
      </c>
      <c r="E182" s="44" t="s">
        <v>40</v>
      </c>
      <c r="F182" s="42"/>
      <c r="H182" s="24"/>
    </row>
    <row r="183" spans="1:8" s="4" customFormat="1" ht="45.75" customHeight="1">
      <c r="A183" s="36" t="s">
        <v>26</v>
      </c>
      <c r="B183" s="40" t="s">
        <v>320</v>
      </c>
      <c r="C183" s="43" t="s">
        <v>321</v>
      </c>
      <c r="D183" s="41">
        <v>10335700</v>
      </c>
      <c r="E183" s="44" t="s">
        <v>40</v>
      </c>
      <c r="F183" s="42"/>
      <c r="H183" s="24"/>
    </row>
    <row r="184" spans="1:8" s="4" customFormat="1" ht="45.75" customHeight="1">
      <c r="A184" s="36" t="s">
        <v>26</v>
      </c>
      <c r="B184" s="40" t="s">
        <v>322</v>
      </c>
      <c r="C184" s="43" t="s">
        <v>39</v>
      </c>
      <c r="D184" s="41">
        <v>5051200</v>
      </c>
      <c r="E184" s="44" t="s">
        <v>40</v>
      </c>
      <c r="F184" s="42"/>
      <c r="H184" s="24"/>
    </row>
    <row r="185" spans="1:8" s="4" customFormat="1" ht="45.75" customHeight="1">
      <c r="A185" s="36" t="s">
        <v>26</v>
      </c>
      <c r="B185" s="40" t="s">
        <v>323</v>
      </c>
      <c r="C185" s="43" t="s">
        <v>273</v>
      </c>
      <c r="D185" s="41">
        <v>2836600</v>
      </c>
      <c r="E185" s="44" t="s">
        <v>6</v>
      </c>
      <c r="F185" s="42"/>
      <c r="H185" s="24"/>
    </row>
    <row r="186" spans="1:8" s="4" customFormat="1" ht="45.75" customHeight="1">
      <c r="A186" s="36" t="s">
        <v>26</v>
      </c>
      <c r="B186" s="40" t="s">
        <v>324</v>
      </c>
      <c r="C186" s="43" t="s">
        <v>264</v>
      </c>
      <c r="D186" s="41">
        <v>8319300</v>
      </c>
      <c r="E186" s="44" t="s">
        <v>40</v>
      </c>
      <c r="F186" s="42"/>
      <c r="H186" s="24"/>
    </row>
    <row r="187" spans="1:8" s="4" customFormat="1" ht="45.75" customHeight="1">
      <c r="A187" s="36" t="s">
        <v>26</v>
      </c>
      <c r="B187" s="40" t="s">
        <v>325</v>
      </c>
      <c r="C187" s="43" t="s">
        <v>243</v>
      </c>
      <c r="D187" s="41">
        <v>6712400</v>
      </c>
      <c r="E187" s="44" t="s">
        <v>40</v>
      </c>
      <c r="F187" s="42"/>
      <c r="H187" s="24"/>
    </row>
    <row r="188" spans="1:8" s="4" customFormat="1" ht="45.75" customHeight="1">
      <c r="A188" s="36" t="s">
        <v>26</v>
      </c>
      <c r="B188" s="40" t="s">
        <v>326</v>
      </c>
      <c r="C188" s="43" t="s">
        <v>327</v>
      </c>
      <c r="D188" s="41">
        <v>4340000</v>
      </c>
      <c r="E188" s="44" t="s">
        <v>40</v>
      </c>
      <c r="F188" s="42"/>
      <c r="H188" s="24"/>
    </row>
    <row r="189" spans="1:8" s="4" customFormat="1" ht="45.75" customHeight="1">
      <c r="A189" s="36" t="s">
        <v>26</v>
      </c>
      <c r="B189" s="40" t="s">
        <v>328</v>
      </c>
      <c r="C189" s="43" t="s">
        <v>237</v>
      </c>
      <c r="D189" s="41">
        <v>5656475</v>
      </c>
      <c r="E189" s="44" t="s">
        <v>40</v>
      </c>
      <c r="F189" s="42"/>
      <c r="H189" s="24"/>
    </row>
    <row r="190" spans="1:8" s="4" customFormat="1" ht="45.75" customHeight="1">
      <c r="A190" s="36" t="s">
        <v>26</v>
      </c>
      <c r="B190" s="40" t="s">
        <v>329</v>
      </c>
      <c r="C190" s="43" t="s">
        <v>249</v>
      </c>
      <c r="D190" s="41">
        <v>8911100</v>
      </c>
      <c r="E190" s="44" t="s">
        <v>40</v>
      </c>
      <c r="F190" s="42"/>
      <c r="H190" s="24"/>
    </row>
    <row r="191" spans="1:8" s="4" customFormat="1" ht="45.75" customHeight="1">
      <c r="A191" s="36" t="s">
        <v>26</v>
      </c>
      <c r="B191" s="40" t="s">
        <v>330</v>
      </c>
      <c r="C191" s="43" t="s">
        <v>331</v>
      </c>
      <c r="D191" s="41">
        <v>6550500</v>
      </c>
      <c r="E191" s="44" t="s">
        <v>6</v>
      </c>
      <c r="F191" s="42"/>
      <c r="H191" s="24"/>
    </row>
    <row r="192" spans="1:8" s="4" customFormat="1" ht="45.75" customHeight="1">
      <c r="A192" s="36" t="s">
        <v>26</v>
      </c>
      <c r="B192" s="40" t="s">
        <v>332</v>
      </c>
      <c r="C192" s="43" t="s">
        <v>333</v>
      </c>
      <c r="D192" s="41">
        <v>24695000</v>
      </c>
      <c r="E192" s="44" t="s">
        <v>40</v>
      </c>
      <c r="F192" s="42"/>
      <c r="H192" s="24"/>
    </row>
    <row r="193" spans="1:8" s="4" customFormat="1" ht="45.75" customHeight="1">
      <c r="A193" s="36" t="s">
        <v>26</v>
      </c>
      <c r="B193" s="40" t="s">
        <v>334</v>
      </c>
      <c r="C193" s="43" t="s">
        <v>335</v>
      </c>
      <c r="D193" s="41">
        <v>517000</v>
      </c>
      <c r="E193" s="44" t="s">
        <v>40</v>
      </c>
      <c r="F193" s="42"/>
      <c r="H193" s="24"/>
    </row>
    <row r="194" spans="1:8" s="4" customFormat="1" ht="45.75" customHeight="1">
      <c r="A194" s="36" t="s">
        <v>26</v>
      </c>
      <c r="B194" s="40" t="s">
        <v>336</v>
      </c>
      <c r="C194" s="43" t="s">
        <v>337</v>
      </c>
      <c r="D194" s="41">
        <v>1324000</v>
      </c>
      <c r="E194" s="44" t="s">
        <v>6</v>
      </c>
      <c r="F194" s="42"/>
      <c r="H194" s="24"/>
    </row>
    <row r="195" spans="1:8" s="4" customFormat="1" ht="45.75" customHeight="1">
      <c r="A195" s="36" t="s">
        <v>26</v>
      </c>
      <c r="B195" s="40" t="s">
        <v>338</v>
      </c>
      <c r="C195" s="43" t="s">
        <v>339</v>
      </c>
      <c r="D195" s="41">
        <v>5365800</v>
      </c>
      <c r="E195" s="44" t="s">
        <v>6</v>
      </c>
      <c r="F195" s="42"/>
      <c r="H195" s="24"/>
    </row>
    <row r="196" spans="1:8" s="4" customFormat="1" ht="45.75" customHeight="1">
      <c r="A196" s="36" t="s">
        <v>26</v>
      </c>
      <c r="B196" s="40" t="s">
        <v>340</v>
      </c>
      <c r="C196" s="43" t="s">
        <v>341</v>
      </c>
      <c r="D196" s="41">
        <v>2695000</v>
      </c>
      <c r="E196" s="44" t="s">
        <v>40</v>
      </c>
      <c r="F196" s="42"/>
      <c r="H196" s="24"/>
    </row>
    <row r="197" spans="1:8" s="4" customFormat="1" ht="45.75" customHeight="1">
      <c r="A197" s="36" t="s">
        <v>26</v>
      </c>
      <c r="B197" s="40" t="s">
        <v>342</v>
      </c>
      <c r="C197" s="43" t="s">
        <v>343</v>
      </c>
      <c r="D197" s="41">
        <v>6897000</v>
      </c>
      <c r="E197" s="44" t="s">
        <v>40</v>
      </c>
      <c r="F197" s="42"/>
      <c r="H197" s="24"/>
    </row>
    <row r="198" spans="1:8" s="4" customFormat="1" ht="45.75" customHeight="1">
      <c r="A198" s="36" t="s">
        <v>26</v>
      </c>
      <c r="B198" s="40" t="s">
        <v>344</v>
      </c>
      <c r="C198" s="43" t="s">
        <v>345</v>
      </c>
      <c r="D198" s="41">
        <v>1939300</v>
      </c>
      <c r="E198" s="37" t="s">
        <v>6</v>
      </c>
      <c r="F198" s="42"/>
      <c r="H198" s="24"/>
    </row>
    <row r="199" spans="1:8" s="4" customFormat="1" ht="45.75" customHeight="1">
      <c r="A199" s="36" t="s">
        <v>26</v>
      </c>
      <c r="B199" s="40" t="s">
        <v>346</v>
      </c>
      <c r="C199" s="43" t="s">
        <v>345</v>
      </c>
      <c r="D199" s="41">
        <v>2263775</v>
      </c>
      <c r="E199" s="37" t="s">
        <v>6</v>
      </c>
      <c r="F199" s="42"/>
      <c r="H199" s="24"/>
    </row>
    <row r="200" spans="1:8" s="4" customFormat="1" ht="45.75" customHeight="1">
      <c r="A200" s="36" t="s">
        <v>26</v>
      </c>
      <c r="B200" s="40" t="s">
        <v>347</v>
      </c>
      <c r="C200" s="43" t="s">
        <v>345</v>
      </c>
      <c r="D200" s="41">
        <v>7006762</v>
      </c>
      <c r="E200" s="44" t="s">
        <v>6</v>
      </c>
      <c r="F200" s="42"/>
      <c r="H200" s="24"/>
    </row>
    <row r="201" spans="1:8" s="4" customFormat="1" ht="45.75" customHeight="1">
      <c r="A201" s="36" t="s">
        <v>26</v>
      </c>
      <c r="B201" s="40" t="s">
        <v>348</v>
      </c>
      <c r="C201" s="43" t="s">
        <v>98</v>
      </c>
      <c r="D201" s="41">
        <v>198000</v>
      </c>
      <c r="E201" s="44" t="s">
        <v>6</v>
      </c>
      <c r="F201" s="42"/>
      <c r="H201" s="24"/>
    </row>
    <row r="202" spans="1:8" s="4" customFormat="1" ht="45.75" customHeight="1">
      <c r="A202" s="36" t="s">
        <v>26</v>
      </c>
      <c r="B202" s="40" t="s">
        <v>349</v>
      </c>
      <c r="C202" s="43" t="s">
        <v>350</v>
      </c>
      <c r="D202" s="41">
        <v>2079000</v>
      </c>
      <c r="E202" s="44" t="s">
        <v>6</v>
      </c>
      <c r="F202" s="42"/>
      <c r="H202" s="24"/>
    </row>
    <row r="203" spans="1:8" s="4" customFormat="1" ht="45.75" customHeight="1">
      <c r="A203" s="36" t="s">
        <v>26</v>
      </c>
      <c r="B203" s="40" t="s">
        <v>351</v>
      </c>
      <c r="C203" s="43" t="s">
        <v>350</v>
      </c>
      <c r="D203" s="41">
        <v>1716000</v>
      </c>
      <c r="E203" s="44" t="s">
        <v>6</v>
      </c>
      <c r="F203" s="42"/>
      <c r="H203" s="24"/>
    </row>
    <row r="204" spans="1:8" s="4" customFormat="1" ht="45.75" customHeight="1">
      <c r="A204" s="36" t="s">
        <v>26</v>
      </c>
      <c r="B204" s="40" t="s">
        <v>352</v>
      </c>
      <c r="C204" s="43" t="s">
        <v>353</v>
      </c>
      <c r="D204" s="41">
        <v>2024000</v>
      </c>
      <c r="E204" s="44" t="s">
        <v>6</v>
      </c>
      <c r="F204" s="42"/>
      <c r="H204" s="24"/>
    </row>
    <row r="205" spans="1:8" s="4" customFormat="1" ht="45.75" customHeight="1">
      <c r="A205" s="36" t="s">
        <v>26</v>
      </c>
      <c r="B205" s="40" t="s">
        <v>354</v>
      </c>
      <c r="C205" s="43" t="s">
        <v>355</v>
      </c>
      <c r="D205" s="41">
        <v>2068000</v>
      </c>
      <c r="E205" s="44" t="s">
        <v>6</v>
      </c>
      <c r="F205" s="42"/>
      <c r="H205" s="24"/>
    </row>
    <row r="206" spans="1:8" s="4" customFormat="1" ht="45.75" customHeight="1">
      <c r="A206" s="36" t="s">
        <v>26</v>
      </c>
      <c r="B206" s="40" t="s">
        <v>356</v>
      </c>
      <c r="C206" s="43" t="s">
        <v>357</v>
      </c>
      <c r="D206" s="41">
        <v>990000</v>
      </c>
      <c r="E206" s="44" t="s">
        <v>40</v>
      </c>
      <c r="F206" s="42"/>
      <c r="H206" s="24"/>
    </row>
    <row r="207" spans="1:8" s="4" customFormat="1" ht="45.75" customHeight="1">
      <c r="A207" s="36" t="s">
        <v>26</v>
      </c>
      <c r="B207" s="40" t="s">
        <v>358</v>
      </c>
      <c r="C207" s="43" t="s">
        <v>359</v>
      </c>
      <c r="D207" s="41">
        <v>253000</v>
      </c>
      <c r="E207" s="44" t="s">
        <v>40</v>
      </c>
      <c r="F207" s="42"/>
      <c r="H207" s="24"/>
    </row>
    <row r="208" spans="1:8" s="4" customFormat="1" ht="45.75" customHeight="1">
      <c r="A208" s="36" t="s">
        <v>26</v>
      </c>
      <c r="B208" s="40" t="s">
        <v>360</v>
      </c>
      <c r="C208" s="43" t="s">
        <v>357</v>
      </c>
      <c r="D208" s="41">
        <v>15950000</v>
      </c>
      <c r="E208" s="44" t="s">
        <v>40</v>
      </c>
      <c r="F208" s="42"/>
      <c r="H208" s="24"/>
    </row>
    <row r="209" spans="1:8" s="4" customFormat="1" ht="45.75" customHeight="1">
      <c r="A209" s="36" t="s">
        <v>26</v>
      </c>
      <c r="B209" s="40" t="s">
        <v>361</v>
      </c>
      <c r="C209" s="43" t="s">
        <v>335</v>
      </c>
      <c r="D209" s="41">
        <v>605000</v>
      </c>
      <c r="E209" s="44" t="s">
        <v>40</v>
      </c>
      <c r="F209" s="42"/>
      <c r="H209" s="24"/>
    </row>
    <row r="210" spans="1:8" s="4" customFormat="1" ht="45.75" customHeight="1">
      <c r="A210" s="36" t="s">
        <v>26</v>
      </c>
      <c r="B210" s="40" t="s">
        <v>362</v>
      </c>
      <c r="C210" s="43" t="s">
        <v>335</v>
      </c>
      <c r="D210" s="41">
        <v>1078000</v>
      </c>
      <c r="E210" s="44" t="s">
        <v>6</v>
      </c>
      <c r="F210" s="42"/>
      <c r="H210" s="24"/>
    </row>
    <row r="211" spans="1:8" s="4" customFormat="1" ht="45.75" customHeight="1">
      <c r="A211" s="36" t="s">
        <v>26</v>
      </c>
      <c r="B211" s="40" t="s">
        <v>363</v>
      </c>
      <c r="C211" s="43" t="s">
        <v>290</v>
      </c>
      <c r="D211" s="41">
        <v>1881000</v>
      </c>
      <c r="E211" s="44" t="s">
        <v>6</v>
      </c>
      <c r="F211" s="42"/>
      <c r="H211" s="24"/>
    </row>
    <row r="212" spans="1:8" s="4" customFormat="1" ht="45.75" customHeight="1">
      <c r="A212" s="36" t="s">
        <v>26</v>
      </c>
      <c r="B212" s="40" t="s">
        <v>364</v>
      </c>
      <c r="C212" s="43" t="s">
        <v>253</v>
      </c>
      <c r="D212" s="41">
        <v>7551500</v>
      </c>
      <c r="E212" s="44" t="s">
        <v>6</v>
      </c>
      <c r="F212" s="42" t="s">
        <v>33</v>
      </c>
      <c r="H212" s="24"/>
    </row>
    <row r="213" spans="1:8" s="4" customFormat="1" ht="45.75" customHeight="1">
      <c r="A213" s="36" t="s">
        <v>26</v>
      </c>
      <c r="B213" s="40" t="s">
        <v>365</v>
      </c>
      <c r="C213" s="43" t="s">
        <v>231</v>
      </c>
      <c r="D213" s="41">
        <v>2398000</v>
      </c>
      <c r="E213" s="44" t="s">
        <v>6</v>
      </c>
      <c r="F213" s="42"/>
      <c r="H213" s="24"/>
    </row>
    <row r="214" spans="1:8" s="4" customFormat="1" ht="45.75" customHeight="1">
      <c r="A214" s="36" t="s">
        <v>26</v>
      </c>
      <c r="B214" s="40" t="s">
        <v>366</v>
      </c>
      <c r="C214" s="43" t="s">
        <v>367</v>
      </c>
      <c r="D214" s="41">
        <v>4411000</v>
      </c>
      <c r="E214" s="44" t="s">
        <v>6</v>
      </c>
      <c r="F214" s="42"/>
      <c r="H214" s="24"/>
    </row>
    <row r="215" spans="1:8" s="4" customFormat="1" ht="45.75" customHeight="1">
      <c r="A215" s="36" t="s">
        <v>26</v>
      </c>
      <c r="B215" s="40" t="s">
        <v>368</v>
      </c>
      <c r="C215" s="43" t="s">
        <v>139</v>
      </c>
      <c r="D215" s="41">
        <v>1280400</v>
      </c>
      <c r="E215" s="44" t="s">
        <v>6</v>
      </c>
      <c r="F215" s="42"/>
      <c r="H215" s="24"/>
    </row>
    <row r="216" spans="1:8" s="4" customFormat="1" ht="45.75" customHeight="1">
      <c r="A216" s="36" t="s">
        <v>26</v>
      </c>
      <c r="B216" s="40" t="s">
        <v>369</v>
      </c>
      <c r="C216" s="43" t="s">
        <v>139</v>
      </c>
      <c r="D216" s="41">
        <v>1487200</v>
      </c>
      <c r="E216" s="44" t="s">
        <v>6</v>
      </c>
      <c r="F216" s="42"/>
      <c r="H216" s="24"/>
    </row>
    <row r="217" spans="1:8" s="4" customFormat="1" ht="45.75" customHeight="1">
      <c r="A217" s="36" t="s">
        <v>26</v>
      </c>
      <c r="B217" s="40" t="s">
        <v>370</v>
      </c>
      <c r="C217" s="43" t="s">
        <v>371</v>
      </c>
      <c r="D217" s="41">
        <v>3891800</v>
      </c>
      <c r="E217" s="44" t="s">
        <v>6</v>
      </c>
      <c r="F217" s="42"/>
      <c r="H217" s="24"/>
    </row>
    <row r="218" spans="1:8" s="4" customFormat="1" ht="45.75" customHeight="1">
      <c r="A218" s="36" t="s">
        <v>26</v>
      </c>
      <c r="B218" s="40" t="s">
        <v>372</v>
      </c>
      <c r="C218" s="43" t="s">
        <v>371</v>
      </c>
      <c r="D218" s="41">
        <v>3555200</v>
      </c>
      <c r="E218" s="44" t="s">
        <v>6</v>
      </c>
      <c r="F218" s="42"/>
      <c r="H218" s="24"/>
    </row>
    <row r="219" spans="1:8" s="4" customFormat="1" ht="45.75" customHeight="1">
      <c r="A219" s="36" t="s">
        <v>26</v>
      </c>
      <c r="B219" s="40" t="s">
        <v>373</v>
      </c>
      <c r="C219" s="43" t="s">
        <v>371</v>
      </c>
      <c r="D219" s="41">
        <v>2826932</v>
      </c>
      <c r="E219" s="44" t="s">
        <v>6</v>
      </c>
      <c r="F219" s="42"/>
      <c r="H219" s="24"/>
    </row>
    <row r="220" spans="1:8" s="4" customFormat="1" ht="45.75" customHeight="1">
      <c r="A220" s="36" t="s">
        <v>26</v>
      </c>
      <c r="B220" s="40" t="s">
        <v>373</v>
      </c>
      <c r="C220" s="43" t="s">
        <v>371</v>
      </c>
      <c r="D220" s="41">
        <v>53384</v>
      </c>
      <c r="E220" s="44" t="s">
        <v>6</v>
      </c>
      <c r="F220" s="42"/>
      <c r="H220" s="24"/>
    </row>
    <row r="221" spans="1:8" s="4" customFormat="1" ht="45.75" customHeight="1">
      <c r="A221" s="36" t="s">
        <v>26</v>
      </c>
      <c r="B221" s="40" t="s">
        <v>373</v>
      </c>
      <c r="C221" s="43" t="s">
        <v>371</v>
      </c>
      <c r="D221" s="41">
        <v>53384</v>
      </c>
      <c r="E221" s="44" t="s">
        <v>6</v>
      </c>
      <c r="F221" s="42"/>
      <c r="H221" s="24"/>
    </row>
    <row r="222" spans="1:8" s="4" customFormat="1" ht="45.75" customHeight="1">
      <c r="A222" s="36" t="s">
        <v>26</v>
      </c>
      <c r="B222" s="40" t="s">
        <v>374</v>
      </c>
      <c r="C222" s="43" t="s">
        <v>290</v>
      </c>
      <c r="D222" s="41">
        <v>1155000</v>
      </c>
      <c r="E222" s="44" t="s">
        <v>6</v>
      </c>
      <c r="F222" s="42"/>
      <c r="H222" s="24"/>
    </row>
    <row r="223" spans="1:8" s="4" customFormat="1" ht="45.75" customHeight="1">
      <c r="A223" s="36" t="s">
        <v>26</v>
      </c>
      <c r="B223" s="40" t="s">
        <v>375</v>
      </c>
      <c r="C223" s="43" t="s">
        <v>376</v>
      </c>
      <c r="D223" s="41">
        <v>267388</v>
      </c>
      <c r="E223" s="44" t="s">
        <v>6</v>
      </c>
      <c r="F223" s="42"/>
      <c r="H223" s="24"/>
    </row>
    <row r="224" spans="1:8" s="4" customFormat="1" ht="45.75" customHeight="1">
      <c r="A224" s="36" t="s">
        <v>26</v>
      </c>
      <c r="B224" s="40" t="s">
        <v>377</v>
      </c>
      <c r="C224" s="43" t="s">
        <v>139</v>
      </c>
      <c r="D224" s="41">
        <v>872600</v>
      </c>
      <c r="E224" s="44" t="s">
        <v>6</v>
      </c>
      <c r="F224" s="42"/>
      <c r="H224" s="24"/>
    </row>
    <row r="225" spans="1:8" s="4" customFormat="1" ht="45.75" customHeight="1">
      <c r="A225" s="36" t="s">
        <v>26</v>
      </c>
      <c r="B225" s="40" t="s">
        <v>378</v>
      </c>
      <c r="C225" s="43" t="s">
        <v>139</v>
      </c>
      <c r="D225" s="41">
        <v>1438800</v>
      </c>
      <c r="E225" s="44" t="s">
        <v>6</v>
      </c>
      <c r="F225" s="42"/>
      <c r="H225" s="24"/>
    </row>
    <row r="226" spans="1:8" s="4" customFormat="1" ht="45.75" customHeight="1">
      <c r="A226" s="36" t="s">
        <v>26</v>
      </c>
      <c r="B226" s="40" t="s">
        <v>379</v>
      </c>
      <c r="C226" s="43" t="s">
        <v>290</v>
      </c>
      <c r="D226" s="41">
        <v>3300000</v>
      </c>
      <c r="E226" s="37" t="s">
        <v>6</v>
      </c>
      <c r="F226" s="42"/>
      <c r="H226" s="24"/>
    </row>
    <row r="227" spans="1:8" s="4" customFormat="1" ht="45.75" customHeight="1">
      <c r="A227" s="36" t="s">
        <v>26</v>
      </c>
      <c r="B227" s="40" t="s">
        <v>380</v>
      </c>
      <c r="C227" s="43" t="s">
        <v>139</v>
      </c>
      <c r="D227" s="41">
        <v>1163800</v>
      </c>
      <c r="E227" s="37" t="s">
        <v>6</v>
      </c>
      <c r="F227" s="42"/>
      <c r="H227" s="24"/>
    </row>
    <row r="228" spans="1:8" s="4" customFormat="1" ht="45.75" customHeight="1">
      <c r="A228" s="36" t="s">
        <v>26</v>
      </c>
      <c r="B228" s="40" t="s">
        <v>381</v>
      </c>
      <c r="C228" s="43" t="s">
        <v>290</v>
      </c>
      <c r="D228" s="41">
        <v>198000</v>
      </c>
      <c r="E228" s="44" t="s">
        <v>40</v>
      </c>
      <c r="F228" s="42"/>
      <c r="H228" s="24"/>
    </row>
    <row r="229" spans="1:8" s="4" customFormat="1" ht="45.75" customHeight="1">
      <c r="A229" s="36" t="s">
        <v>26</v>
      </c>
      <c r="B229" s="40" t="s">
        <v>382</v>
      </c>
      <c r="C229" s="43" t="s">
        <v>226</v>
      </c>
      <c r="D229" s="41">
        <v>9300000</v>
      </c>
      <c r="E229" s="44" t="s">
        <v>40</v>
      </c>
      <c r="F229" s="42" t="s">
        <v>33</v>
      </c>
      <c r="H229" s="24"/>
    </row>
    <row r="230" spans="1:8" s="4" customFormat="1" ht="45.75" customHeight="1">
      <c r="A230" s="36" t="s">
        <v>26</v>
      </c>
      <c r="B230" s="40" t="s">
        <v>383</v>
      </c>
      <c r="C230" s="43" t="s">
        <v>384</v>
      </c>
      <c r="D230" s="41">
        <v>550000</v>
      </c>
      <c r="E230" s="44" t="s">
        <v>40</v>
      </c>
      <c r="F230" s="42"/>
      <c r="H230" s="24"/>
    </row>
    <row r="231" spans="1:8" s="4" customFormat="1" ht="45.75" customHeight="1">
      <c r="A231" s="36" t="s">
        <v>26</v>
      </c>
      <c r="B231" s="40" t="s">
        <v>385</v>
      </c>
      <c r="C231" s="43" t="s">
        <v>335</v>
      </c>
      <c r="D231" s="41">
        <v>440000</v>
      </c>
      <c r="E231" s="44" t="s">
        <v>40</v>
      </c>
      <c r="F231" s="42"/>
      <c r="H231" s="24"/>
    </row>
    <row r="232" spans="1:8" s="4" customFormat="1" ht="45.75" customHeight="1">
      <c r="A232" s="36" t="s">
        <v>26</v>
      </c>
      <c r="B232" s="40" t="s">
        <v>386</v>
      </c>
      <c r="C232" s="43" t="s">
        <v>275</v>
      </c>
      <c r="D232" s="41">
        <v>8460000</v>
      </c>
      <c r="E232" s="44" t="s">
        <v>40</v>
      </c>
      <c r="F232" s="42" t="s">
        <v>33</v>
      </c>
      <c r="H232" s="24"/>
    </row>
    <row r="233" spans="1:8" s="4" customFormat="1" ht="45.75" customHeight="1">
      <c r="A233" s="36" t="s">
        <v>26</v>
      </c>
      <c r="B233" s="40" t="s">
        <v>387</v>
      </c>
      <c r="C233" s="43" t="s">
        <v>233</v>
      </c>
      <c r="D233" s="41">
        <v>11894300</v>
      </c>
      <c r="E233" s="44" t="s">
        <v>40</v>
      </c>
      <c r="F233" s="42"/>
      <c r="H233" s="24"/>
    </row>
    <row r="234" spans="1:8" s="4" customFormat="1" ht="45.75" customHeight="1">
      <c r="A234" s="36" t="s">
        <v>26</v>
      </c>
      <c r="B234" s="40" t="s">
        <v>388</v>
      </c>
      <c r="C234" s="43" t="s">
        <v>233</v>
      </c>
      <c r="D234" s="41">
        <v>14048100</v>
      </c>
      <c r="E234" s="44" t="s">
        <v>40</v>
      </c>
      <c r="F234" s="42"/>
      <c r="H234" s="24"/>
    </row>
    <row r="235" spans="1:8" s="4" customFormat="1" ht="45.75" customHeight="1">
      <c r="A235" s="36" t="s">
        <v>26</v>
      </c>
      <c r="B235" s="40" t="s">
        <v>389</v>
      </c>
      <c r="C235" s="43" t="s">
        <v>288</v>
      </c>
      <c r="D235" s="41">
        <v>198000</v>
      </c>
      <c r="E235" s="44" t="s">
        <v>40</v>
      </c>
      <c r="F235" s="42"/>
      <c r="H235" s="24"/>
    </row>
    <row r="236" spans="1:8" s="4" customFormat="1" ht="45.75" customHeight="1">
      <c r="A236" s="36" t="s">
        <v>26</v>
      </c>
      <c r="B236" s="40" t="s">
        <v>390</v>
      </c>
      <c r="C236" s="43" t="s">
        <v>277</v>
      </c>
      <c r="D236" s="41">
        <v>330000</v>
      </c>
      <c r="E236" s="44" t="s">
        <v>40</v>
      </c>
      <c r="F236" s="42"/>
      <c r="H236" s="24"/>
    </row>
    <row r="237" spans="1:8" s="4" customFormat="1" ht="45.75" customHeight="1">
      <c r="A237" s="36" t="s">
        <v>26</v>
      </c>
      <c r="B237" s="40" t="s">
        <v>391</v>
      </c>
      <c r="C237" s="43" t="s">
        <v>249</v>
      </c>
      <c r="D237" s="41">
        <v>8775800</v>
      </c>
      <c r="E237" s="44" t="s">
        <v>40</v>
      </c>
      <c r="F237" s="42"/>
      <c r="H237" s="24"/>
    </row>
    <row r="238" spans="1:8" s="4" customFormat="1" ht="45.75" customHeight="1">
      <c r="A238" s="36" t="s">
        <v>26</v>
      </c>
      <c r="B238" s="40" t="s">
        <v>392</v>
      </c>
      <c r="C238" s="43" t="s">
        <v>393</v>
      </c>
      <c r="D238" s="41">
        <v>27339660</v>
      </c>
      <c r="E238" s="44" t="s">
        <v>40</v>
      </c>
      <c r="F238" s="42" t="s">
        <v>33</v>
      </c>
      <c r="H238" s="24"/>
    </row>
    <row r="239" spans="1:8" s="4" customFormat="1" ht="45.75" customHeight="1">
      <c r="A239" s="36" t="s">
        <v>26</v>
      </c>
      <c r="B239" s="40" t="s">
        <v>394</v>
      </c>
      <c r="C239" s="43" t="s">
        <v>249</v>
      </c>
      <c r="D239" s="41">
        <v>11036300</v>
      </c>
      <c r="E239" s="44" t="s">
        <v>40</v>
      </c>
      <c r="F239" s="42"/>
      <c r="H239" s="24"/>
    </row>
    <row r="240" spans="1:8" s="4" customFormat="1" ht="45.75" customHeight="1">
      <c r="A240" s="36" t="s">
        <v>26</v>
      </c>
      <c r="B240" s="40" t="s">
        <v>395</v>
      </c>
      <c r="C240" s="43" t="s">
        <v>139</v>
      </c>
      <c r="D240" s="41">
        <v>1656600</v>
      </c>
      <c r="E240" s="44" t="s">
        <v>6</v>
      </c>
      <c r="F240" s="42"/>
      <c r="H240" s="24"/>
    </row>
    <row r="241" spans="1:8" s="4" customFormat="1" ht="45.75" customHeight="1">
      <c r="A241" s="36" t="s">
        <v>26</v>
      </c>
      <c r="B241" s="40" t="s">
        <v>396</v>
      </c>
      <c r="C241" s="43" t="s">
        <v>139</v>
      </c>
      <c r="D241" s="41">
        <v>1490500</v>
      </c>
      <c r="E241" s="44" t="s">
        <v>6</v>
      </c>
      <c r="F241" s="42"/>
      <c r="H241" s="24"/>
    </row>
    <row r="242" spans="1:8" s="4" customFormat="1" ht="45.75" customHeight="1">
      <c r="A242" s="36" t="s">
        <v>26</v>
      </c>
      <c r="B242" s="40" t="s">
        <v>397</v>
      </c>
      <c r="C242" s="43" t="s">
        <v>139</v>
      </c>
      <c r="D242" s="41">
        <v>1324400</v>
      </c>
      <c r="E242" s="44" t="s">
        <v>6</v>
      </c>
      <c r="F242" s="42"/>
      <c r="H242" s="24"/>
    </row>
    <row r="243" spans="1:8" s="4" customFormat="1" ht="45.75" customHeight="1">
      <c r="A243" s="36" t="s">
        <v>26</v>
      </c>
      <c r="B243" s="40" t="s">
        <v>398</v>
      </c>
      <c r="C243" s="43" t="s">
        <v>253</v>
      </c>
      <c r="D243" s="41">
        <v>2560000</v>
      </c>
      <c r="E243" s="44" t="s">
        <v>40</v>
      </c>
      <c r="F243" s="42" t="s">
        <v>33</v>
      </c>
      <c r="H243" s="24"/>
    </row>
    <row r="244" spans="1:8" s="4" customFormat="1" ht="45.75" customHeight="1">
      <c r="A244" s="36" t="s">
        <v>26</v>
      </c>
      <c r="B244" s="40" t="s">
        <v>399</v>
      </c>
      <c r="C244" s="43" t="s">
        <v>273</v>
      </c>
      <c r="D244" s="41">
        <v>940500</v>
      </c>
      <c r="E244" s="44" t="s">
        <v>6</v>
      </c>
      <c r="F244" s="42"/>
      <c r="H244" s="24"/>
    </row>
    <row r="245" spans="1:8" s="4" customFormat="1" ht="45.75" customHeight="1">
      <c r="A245" s="36" t="s">
        <v>26</v>
      </c>
      <c r="B245" s="40" t="s">
        <v>400</v>
      </c>
      <c r="C245" s="43" t="s">
        <v>335</v>
      </c>
      <c r="D245" s="41">
        <v>231000</v>
      </c>
      <c r="E245" s="44" t="s">
        <v>40</v>
      </c>
      <c r="F245" s="42"/>
      <c r="H245" s="24"/>
    </row>
    <row r="246" spans="1:8" s="4" customFormat="1" ht="45.75" customHeight="1">
      <c r="A246" s="36" t="s">
        <v>26</v>
      </c>
      <c r="B246" s="40" t="s">
        <v>401</v>
      </c>
      <c r="C246" s="43" t="s">
        <v>402</v>
      </c>
      <c r="D246" s="41">
        <v>5030</v>
      </c>
      <c r="E246" s="44" t="s">
        <v>40</v>
      </c>
      <c r="F246" s="42" t="s">
        <v>33</v>
      </c>
      <c r="H246" s="24"/>
    </row>
    <row r="247" spans="1:8" s="4" customFormat="1" ht="45.75" customHeight="1">
      <c r="A247" s="36" t="s">
        <v>26</v>
      </c>
      <c r="B247" s="40" t="s">
        <v>403</v>
      </c>
      <c r="C247" s="43" t="s">
        <v>402</v>
      </c>
      <c r="D247" s="41">
        <v>11412</v>
      </c>
      <c r="E247" s="44" t="s">
        <v>40</v>
      </c>
      <c r="F247" s="42" t="s">
        <v>33</v>
      </c>
      <c r="H247" s="24"/>
    </row>
    <row r="248" spans="1:8" s="4" customFormat="1" ht="45.75" customHeight="1">
      <c r="A248" s="36" t="s">
        <v>26</v>
      </c>
      <c r="B248" s="40" t="s">
        <v>403</v>
      </c>
      <c r="C248" s="43" t="s">
        <v>402</v>
      </c>
      <c r="D248" s="41">
        <v>3188</v>
      </c>
      <c r="E248" s="44" t="s">
        <v>40</v>
      </c>
      <c r="F248" s="42" t="s">
        <v>33</v>
      </c>
      <c r="H248" s="24"/>
    </row>
    <row r="249" spans="1:8" s="4" customFormat="1" ht="45.75" customHeight="1">
      <c r="A249" s="36" t="s">
        <v>26</v>
      </c>
      <c r="B249" s="40" t="s">
        <v>404</v>
      </c>
      <c r="C249" s="43" t="s">
        <v>359</v>
      </c>
      <c r="D249" s="41">
        <v>3245000</v>
      </c>
      <c r="E249" s="44" t="s">
        <v>6</v>
      </c>
      <c r="F249" s="42"/>
      <c r="H249" s="24"/>
    </row>
    <row r="250" spans="1:8" s="4" customFormat="1" ht="45.75" customHeight="1">
      <c r="A250" s="36" t="s">
        <v>26</v>
      </c>
      <c r="B250" s="40" t="s">
        <v>405</v>
      </c>
      <c r="C250" s="43" t="s">
        <v>406</v>
      </c>
      <c r="D250" s="41">
        <v>8122400</v>
      </c>
      <c r="E250" s="44" t="s">
        <v>6</v>
      </c>
      <c r="F250" s="42"/>
      <c r="H250" s="24"/>
    </row>
    <row r="251" spans="1:8" s="4" customFormat="1" ht="45.75" customHeight="1">
      <c r="A251" s="36" t="s">
        <v>26</v>
      </c>
      <c r="B251" s="40" t="s">
        <v>407</v>
      </c>
      <c r="C251" s="43" t="s">
        <v>408</v>
      </c>
      <c r="D251" s="41">
        <v>10860000</v>
      </c>
      <c r="E251" s="44" t="s">
        <v>40</v>
      </c>
      <c r="F251" s="42"/>
      <c r="H251" s="24"/>
    </row>
    <row r="252" spans="1:8" s="4" customFormat="1" ht="45.75" customHeight="1">
      <c r="A252" s="36" t="s">
        <v>26</v>
      </c>
      <c r="B252" s="40" t="s">
        <v>409</v>
      </c>
      <c r="C252" s="43" t="s">
        <v>410</v>
      </c>
      <c r="D252" s="41">
        <v>1650000</v>
      </c>
      <c r="E252" s="44" t="s">
        <v>6</v>
      </c>
      <c r="F252" s="42"/>
      <c r="H252" s="24"/>
    </row>
    <row r="253" spans="1:8" s="4" customFormat="1" ht="45.75" customHeight="1">
      <c r="A253" s="36" t="s">
        <v>26</v>
      </c>
      <c r="B253" s="40" t="s">
        <v>411</v>
      </c>
      <c r="C253" s="43" t="s">
        <v>88</v>
      </c>
      <c r="D253" s="41">
        <v>115890</v>
      </c>
      <c r="E253" s="44" t="s">
        <v>6</v>
      </c>
      <c r="F253" s="42"/>
      <c r="H253" s="24"/>
    </row>
    <row r="254" spans="1:8" s="4" customFormat="1" ht="45.75" customHeight="1">
      <c r="A254" s="36" t="s">
        <v>26</v>
      </c>
      <c r="B254" s="40" t="s">
        <v>412</v>
      </c>
      <c r="C254" s="43" t="s">
        <v>413</v>
      </c>
      <c r="D254" s="41">
        <v>7340000</v>
      </c>
      <c r="E254" s="37" t="s">
        <v>40</v>
      </c>
      <c r="F254" s="42" t="s">
        <v>33</v>
      </c>
      <c r="H254" s="24"/>
    </row>
    <row r="255" spans="1:8" s="4" customFormat="1" ht="45.75" customHeight="1">
      <c r="A255" s="36" t="s">
        <v>26</v>
      </c>
      <c r="B255" s="40" t="s">
        <v>414</v>
      </c>
      <c r="C255" s="43" t="s">
        <v>415</v>
      </c>
      <c r="D255" s="41">
        <v>5680000</v>
      </c>
      <c r="E255" s="37" t="s">
        <v>40</v>
      </c>
      <c r="F255" s="42" t="s">
        <v>33</v>
      </c>
      <c r="H255" s="24"/>
    </row>
    <row r="256" spans="1:8" s="4" customFormat="1" ht="45.75" customHeight="1">
      <c r="A256" s="36" t="s">
        <v>26</v>
      </c>
      <c r="B256" s="40" t="s">
        <v>416</v>
      </c>
      <c r="C256" s="43" t="s">
        <v>417</v>
      </c>
      <c r="D256" s="41">
        <v>11492800</v>
      </c>
      <c r="E256" s="44" t="s">
        <v>40</v>
      </c>
      <c r="F256" s="42"/>
      <c r="H256" s="24"/>
    </row>
    <row r="257" spans="1:8" s="4" customFormat="1" ht="45.75" customHeight="1">
      <c r="A257" s="36" t="s">
        <v>26</v>
      </c>
      <c r="B257" s="40" t="s">
        <v>418</v>
      </c>
      <c r="C257" s="43" t="s">
        <v>249</v>
      </c>
      <c r="D257" s="41">
        <v>1388200</v>
      </c>
      <c r="E257" s="44" t="s">
        <v>40</v>
      </c>
      <c r="F257" s="42"/>
      <c r="H257" s="24"/>
    </row>
    <row r="258" spans="1:8" s="4" customFormat="1" ht="45.75" customHeight="1">
      <c r="A258" s="36" t="s">
        <v>26</v>
      </c>
      <c r="B258" s="40" t="s">
        <v>419</v>
      </c>
      <c r="C258" s="43" t="s">
        <v>420</v>
      </c>
      <c r="D258" s="41">
        <v>10010000</v>
      </c>
      <c r="E258" s="44" t="s">
        <v>40</v>
      </c>
      <c r="F258" s="42" t="s">
        <v>33</v>
      </c>
      <c r="H258" s="24"/>
    </row>
    <row r="259" spans="1:8" s="4" customFormat="1" ht="45.75" customHeight="1">
      <c r="A259" s="36" t="s">
        <v>26</v>
      </c>
      <c r="B259" s="40" t="s">
        <v>421</v>
      </c>
      <c r="C259" s="43" t="s">
        <v>422</v>
      </c>
      <c r="D259" s="41">
        <v>3498000</v>
      </c>
      <c r="E259" s="44" t="s">
        <v>6</v>
      </c>
      <c r="F259" s="42"/>
      <c r="H259" s="24"/>
    </row>
    <row r="260" spans="1:8" s="4" customFormat="1" ht="45.75" customHeight="1">
      <c r="A260" s="36" t="s">
        <v>26</v>
      </c>
      <c r="B260" s="40" t="s">
        <v>423</v>
      </c>
      <c r="C260" s="43" t="s">
        <v>281</v>
      </c>
      <c r="D260" s="41">
        <v>17700000</v>
      </c>
      <c r="E260" s="44" t="s">
        <v>40</v>
      </c>
      <c r="F260" s="42"/>
      <c r="H260" s="24"/>
    </row>
    <row r="261" spans="1:8" s="4" customFormat="1" ht="45.75" customHeight="1">
      <c r="A261" s="36" t="s">
        <v>26</v>
      </c>
      <c r="B261" s="40" t="s">
        <v>424</v>
      </c>
      <c r="C261" s="43" t="s">
        <v>277</v>
      </c>
      <c r="D261" s="41">
        <v>539000</v>
      </c>
      <c r="E261" s="44" t="s">
        <v>6</v>
      </c>
      <c r="F261" s="42"/>
      <c r="H261" s="24"/>
    </row>
    <row r="262" spans="1:8" s="4" customFormat="1" ht="45.75" customHeight="1">
      <c r="A262" s="36" t="s">
        <v>26</v>
      </c>
      <c r="B262" s="40" t="s">
        <v>425</v>
      </c>
      <c r="C262" s="43" t="s">
        <v>417</v>
      </c>
      <c r="D262" s="41">
        <v>2842000</v>
      </c>
      <c r="E262" s="44" t="s">
        <v>40</v>
      </c>
      <c r="F262" s="42"/>
      <c r="H262" s="24"/>
    </row>
    <row r="263" spans="1:8" s="4" customFormat="1" ht="45.75" customHeight="1">
      <c r="A263" s="36" t="s">
        <v>26</v>
      </c>
      <c r="B263" s="40" t="s">
        <v>426</v>
      </c>
      <c r="C263" s="43" t="s">
        <v>335</v>
      </c>
      <c r="D263" s="41">
        <v>1617000</v>
      </c>
      <c r="E263" s="44" t="s">
        <v>6</v>
      </c>
      <c r="F263" s="42"/>
      <c r="H263" s="24"/>
    </row>
    <row r="264" spans="1:8" s="4" customFormat="1" ht="45.75" customHeight="1">
      <c r="A264" s="36" t="s">
        <v>26</v>
      </c>
      <c r="B264" s="40" t="s">
        <v>427</v>
      </c>
      <c r="C264" s="43" t="s">
        <v>245</v>
      </c>
      <c r="D264" s="41">
        <v>9834000</v>
      </c>
      <c r="E264" s="44" t="s">
        <v>40</v>
      </c>
      <c r="F264" s="42"/>
      <c r="H264" s="24"/>
    </row>
    <row r="265" spans="1:8" s="4" customFormat="1" ht="45.75" customHeight="1">
      <c r="A265" s="36" t="s">
        <v>26</v>
      </c>
      <c r="B265" s="40" t="s">
        <v>428</v>
      </c>
      <c r="C265" s="43" t="s">
        <v>335</v>
      </c>
      <c r="D265" s="41">
        <v>2684000</v>
      </c>
      <c r="E265" s="44" t="s">
        <v>6</v>
      </c>
      <c r="F265" s="42"/>
      <c r="H265" s="24"/>
    </row>
    <row r="266" spans="1:8" s="4" customFormat="1" ht="45.75" customHeight="1">
      <c r="A266" s="36" t="s">
        <v>26</v>
      </c>
      <c r="B266" s="40" t="s">
        <v>429</v>
      </c>
      <c r="C266" s="43" t="s">
        <v>355</v>
      </c>
      <c r="D266" s="41">
        <v>800800</v>
      </c>
      <c r="E266" s="44" t="s">
        <v>6</v>
      </c>
      <c r="F266" s="42"/>
      <c r="H266" s="24"/>
    </row>
    <row r="267" spans="1:8" s="4" customFormat="1" ht="45.75" customHeight="1">
      <c r="A267" s="36" t="s">
        <v>26</v>
      </c>
      <c r="B267" s="40" t="s">
        <v>430</v>
      </c>
      <c r="C267" s="43" t="s">
        <v>273</v>
      </c>
      <c r="D267" s="41">
        <v>951500</v>
      </c>
      <c r="E267" s="44" t="s">
        <v>6</v>
      </c>
      <c r="F267" s="42"/>
      <c r="H267" s="24"/>
    </row>
    <row r="268" spans="1:8" s="4" customFormat="1" ht="45.75" customHeight="1">
      <c r="A268" s="36" t="s">
        <v>26</v>
      </c>
      <c r="B268" s="40" t="s">
        <v>431</v>
      </c>
      <c r="C268" s="43" t="s">
        <v>432</v>
      </c>
      <c r="D268" s="41">
        <v>261800</v>
      </c>
      <c r="E268" s="44" t="s">
        <v>6</v>
      </c>
      <c r="F268" s="42"/>
      <c r="H268" s="24"/>
    </row>
    <row r="269" spans="1:8" s="4" customFormat="1" ht="45.75" customHeight="1">
      <c r="A269" s="36" t="s">
        <v>26</v>
      </c>
      <c r="B269" s="40" t="s">
        <v>433</v>
      </c>
      <c r="C269" s="43" t="s">
        <v>243</v>
      </c>
      <c r="D269" s="41">
        <v>1335400</v>
      </c>
      <c r="E269" s="44" t="s">
        <v>40</v>
      </c>
      <c r="F269" s="42"/>
      <c r="H269" s="24"/>
    </row>
    <row r="270" spans="1:8" s="4" customFormat="1" ht="45.75" customHeight="1">
      <c r="A270" s="36" t="s">
        <v>26</v>
      </c>
      <c r="B270" s="40" t="s">
        <v>434</v>
      </c>
      <c r="C270" s="43" t="s">
        <v>253</v>
      </c>
      <c r="D270" s="41">
        <v>5750000</v>
      </c>
      <c r="E270" s="44" t="s">
        <v>40</v>
      </c>
      <c r="F270" s="42" t="s">
        <v>33</v>
      </c>
      <c r="H270" s="24"/>
    </row>
    <row r="271" spans="1:8" s="4" customFormat="1" ht="45.75" customHeight="1">
      <c r="A271" s="36" t="s">
        <v>26</v>
      </c>
      <c r="B271" s="40" t="s">
        <v>435</v>
      </c>
      <c r="C271" s="43" t="s">
        <v>436</v>
      </c>
      <c r="D271" s="41">
        <v>666600</v>
      </c>
      <c r="E271" s="44" t="s">
        <v>6</v>
      </c>
      <c r="F271" s="42"/>
      <c r="H271" s="24"/>
    </row>
    <row r="272" spans="1:8" s="4" customFormat="1" ht="45.75" customHeight="1">
      <c r="A272" s="36" t="s">
        <v>26</v>
      </c>
      <c r="B272" s="40" t="s">
        <v>437</v>
      </c>
      <c r="C272" s="43" t="s">
        <v>438</v>
      </c>
      <c r="D272" s="41">
        <v>864600</v>
      </c>
      <c r="E272" s="44" t="s">
        <v>40</v>
      </c>
      <c r="F272" s="42"/>
      <c r="H272" s="24"/>
    </row>
    <row r="273" spans="1:8" s="4" customFormat="1" ht="45.75" customHeight="1">
      <c r="A273" s="36" t="s">
        <v>26</v>
      </c>
      <c r="B273" s="40" t="s">
        <v>439</v>
      </c>
      <c r="C273" s="43" t="s">
        <v>335</v>
      </c>
      <c r="D273" s="41">
        <v>444400</v>
      </c>
      <c r="E273" s="44" t="s">
        <v>6</v>
      </c>
      <c r="F273" s="42"/>
      <c r="H273" s="24"/>
    </row>
    <row r="274" spans="1:8" s="4" customFormat="1" ht="45.75" customHeight="1">
      <c r="A274" s="36" t="s">
        <v>26</v>
      </c>
      <c r="B274" s="40" t="s">
        <v>440</v>
      </c>
      <c r="C274" s="43" t="s">
        <v>226</v>
      </c>
      <c r="D274" s="41">
        <v>383900</v>
      </c>
      <c r="E274" s="44" t="s">
        <v>40</v>
      </c>
      <c r="F274" s="42"/>
      <c r="H274" s="24"/>
    </row>
    <row r="275" spans="1:8" s="4" customFormat="1" ht="45.75" customHeight="1">
      <c r="A275" s="36" t="s">
        <v>26</v>
      </c>
      <c r="B275" s="40" t="s">
        <v>441</v>
      </c>
      <c r="C275" s="43" t="s">
        <v>273</v>
      </c>
      <c r="D275" s="41">
        <v>566500</v>
      </c>
      <c r="E275" s="44" t="s">
        <v>40</v>
      </c>
      <c r="F275" s="42"/>
      <c r="H275" s="24"/>
    </row>
    <row r="276" spans="1:8" s="4" customFormat="1" ht="45.75" customHeight="1">
      <c r="A276" s="36" t="s">
        <v>26</v>
      </c>
      <c r="B276" s="40" t="s">
        <v>442</v>
      </c>
      <c r="C276" s="43" t="s">
        <v>413</v>
      </c>
      <c r="D276" s="41">
        <v>231000</v>
      </c>
      <c r="E276" s="44" t="s">
        <v>40</v>
      </c>
      <c r="F276" s="42"/>
      <c r="H276" s="24"/>
    </row>
    <row r="277" spans="1:8" s="4" customFormat="1" ht="45.75" customHeight="1">
      <c r="A277" s="36" t="s">
        <v>26</v>
      </c>
      <c r="B277" s="40" t="s">
        <v>443</v>
      </c>
      <c r="C277" s="43" t="s">
        <v>355</v>
      </c>
      <c r="D277" s="41">
        <v>954800</v>
      </c>
      <c r="E277" s="44" t="s">
        <v>6</v>
      </c>
      <c r="F277" s="42"/>
      <c r="H277" s="24"/>
    </row>
    <row r="278" spans="1:8" s="4" customFormat="1" ht="45.75" customHeight="1">
      <c r="A278" s="36" t="s">
        <v>26</v>
      </c>
      <c r="B278" s="40" t="s">
        <v>444</v>
      </c>
      <c r="C278" s="43" t="s">
        <v>445</v>
      </c>
      <c r="D278" s="41">
        <v>2629000</v>
      </c>
      <c r="E278" s="44" t="s">
        <v>6</v>
      </c>
      <c r="F278" s="42"/>
      <c r="H278" s="24"/>
    </row>
    <row r="279" spans="1:8" s="4" customFormat="1" ht="45.75" customHeight="1">
      <c r="A279" s="36" t="s">
        <v>26</v>
      </c>
      <c r="B279" s="40" t="s">
        <v>446</v>
      </c>
      <c r="C279" s="43" t="s">
        <v>447</v>
      </c>
      <c r="D279" s="41">
        <v>6306300</v>
      </c>
      <c r="E279" s="44" t="s">
        <v>6</v>
      </c>
      <c r="F279" s="42"/>
      <c r="H279" s="24"/>
    </row>
    <row r="280" spans="1:8" s="4" customFormat="1" ht="45.75" customHeight="1">
      <c r="A280" s="36" t="s">
        <v>26</v>
      </c>
      <c r="B280" s="40" t="s">
        <v>448</v>
      </c>
      <c r="C280" s="43" t="s">
        <v>297</v>
      </c>
      <c r="D280" s="41">
        <v>4388276</v>
      </c>
      <c r="E280" s="44" t="s">
        <v>40</v>
      </c>
      <c r="F280" s="42"/>
      <c r="H280" s="24"/>
    </row>
    <row r="281" spans="1:8" s="4" customFormat="1" ht="45.75" customHeight="1">
      <c r="A281" s="36" t="s">
        <v>26</v>
      </c>
      <c r="B281" s="40" t="s">
        <v>449</v>
      </c>
      <c r="C281" s="43" t="s">
        <v>98</v>
      </c>
      <c r="D281" s="41">
        <v>242000</v>
      </c>
      <c r="E281" s="44" t="s">
        <v>6</v>
      </c>
      <c r="F281" s="42"/>
      <c r="H281" s="24"/>
    </row>
    <row r="282" spans="1:8" s="4" customFormat="1" ht="45.75" customHeight="1">
      <c r="A282" s="36" t="s">
        <v>26</v>
      </c>
      <c r="B282" s="40" t="s">
        <v>450</v>
      </c>
      <c r="C282" s="43" t="s">
        <v>98</v>
      </c>
      <c r="D282" s="41">
        <v>616000</v>
      </c>
      <c r="E282" s="37" t="s">
        <v>6</v>
      </c>
      <c r="F282" s="42"/>
      <c r="H282" s="24"/>
    </row>
    <row r="283" spans="1:8" s="4" customFormat="1" ht="45.75" customHeight="1">
      <c r="A283" s="36" t="s">
        <v>26</v>
      </c>
      <c r="B283" s="40" t="s">
        <v>451</v>
      </c>
      <c r="C283" s="43" t="s">
        <v>247</v>
      </c>
      <c r="D283" s="41">
        <v>2750000</v>
      </c>
      <c r="E283" s="37" t="s">
        <v>40</v>
      </c>
      <c r="F283" s="42" t="s">
        <v>33</v>
      </c>
      <c r="H283" s="24"/>
    </row>
    <row r="284" spans="1:8" s="4" customFormat="1" ht="45.75" customHeight="1">
      <c r="A284" s="36" t="s">
        <v>26</v>
      </c>
      <c r="B284" s="40" t="s">
        <v>451</v>
      </c>
      <c r="C284" s="43" t="s">
        <v>247</v>
      </c>
      <c r="D284" s="41">
        <v>2760000</v>
      </c>
      <c r="E284" s="44" t="s">
        <v>40</v>
      </c>
      <c r="F284" s="42" t="s">
        <v>33</v>
      </c>
      <c r="H284" s="24"/>
    </row>
    <row r="285" spans="1:8" s="4" customFormat="1" ht="45.75" customHeight="1">
      <c r="A285" s="36" t="s">
        <v>26</v>
      </c>
      <c r="B285" s="40" t="s">
        <v>452</v>
      </c>
      <c r="C285" s="43" t="s">
        <v>453</v>
      </c>
      <c r="D285" s="41">
        <v>1342000</v>
      </c>
      <c r="E285" s="44" t="s">
        <v>6</v>
      </c>
      <c r="F285" s="42"/>
      <c r="H285" s="24"/>
    </row>
    <row r="286" spans="1:8" s="4" customFormat="1" ht="45.75" customHeight="1">
      <c r="A286" s="36" t="s">
        <v>26</v>
      </c>
      <c r="B286" s="40" t="s">
        <v>454</v>
      </c>
      <c r="C286" s="43" t="s">
        <v>288</v>
      </c>
      <c r="D286" s="41">
        <v>319000</v>
      </c>
      <c r="E286" s="44" t="s">
        <v>40</v>
      </c>
      <c r="F286" s="42"/>
      <c r="H286" s="24"/>
    </row>
    <row r="287" spans="1:8" s="4" customFormat="1" ht="45.75" customHeight="1">
      <c r="A287" s="36" t="s">
        <v>26</v>
      </c>
      <c r="B287" s="40" t="s">
        <v>455</v>
      </c>
      <c r="C287" s="43" t="s">
        <v>456</v>
      </c>
      <c r="D287" s="41">
        <v>496452</v>
      </c>
      <c r="E287" s="44" t="s">
        <v>6</v>
      </c>
      <c r="F287" s="42"/>
      <c r="H287" s="24"/>
    </row>
    <row r="288" spans="1:8" s="4" customFormat="1" ht="45.75" customHeight="1">
      <c r="A288" s="36" t="s">
        <v>26</v>
      </c>
      <c r="B288" s="40" t="s">
        <v>457</v>
      </c>
      <c r="C288" s="43" t="s">
        <v>335</v>
      </c>
      <c r="D288" s="41">
        <v>531300</v>
      </c>
      <c r="E288" s="44" t="s">
        <v>40</v>
      </c>
      <c r="F288" s="42"/>
      <c r="H288" s="24"/>
    </row>
    <row r="289" spans="1:8" s="4" customFormat="1" ht="45.75" customHeight="1">
      <c r="A289" s="36" t="s">
        <v>26</v>
      </c>
      <c r="B289" s="40" t="s">
        <v>458</v>
      </c>
      <c r="C289" s="43" t="s">
        <v>459</v>
      </c>
      <c r="D289" s="41">
        <v>550000</v>
      </c>
      <c r="E289" s="44" t="s">
        <v>40</v>
      </c>
      <c r="F289" s="42"/>
      <c r="H289" s="24"/>
    </row>
    <row r="290" spans="1:8" s="4" customFormat="1" ht="45.75" customHeight="1">
      <c r="A290" s="36" t="s">
        <v>26</v>
      </c>
      <c r="B290" s="40" t="s">
        <v>460</v>
      </c>
      <c r="C290" s="43" t="s">
        <v>461</v>
      </c>
      <c r="D290" s="41">
        <v>2530000</v>
      </c>
      <c r="E290" s="44" t="s">
        <v>6</v>
      </c>
      <c r="F290" s="42"/>
      <c r="H290" s="24"/>
    </row>
    <row r="291" spans="1:8" s="4" customFormat="1" ht="45.75" customHeight="1">
      <c r="A291" s="36" t="s">
        <v>26</v>
      </c>
      <c r="B291" s="40" t="s">
        <v>462</v>
      </c>
      <c r="C291" s="43" t="s">
        <v>335</v>
      </c>
      <c r="D291" s="41">
        <v>1386000</v>
      </c>
      <c r="E291" s="44" t="s">
        <v>6</v>
      </c>
      <c r="F291" s="42"/>
      <c r="H291" s="24"/>
    </row>
    <row r="292" spans="1:8" s="4" customFormat="1" ht="45.75" customHeight="1">
      <c r="A292" s="36" t="s">
        <v>26</v>
      </c>
      <c r="B292" s="40" t="s">
        <v>463</v>
      </c>
      <c r="C292" s="43" t="s">
        <v>277</v>
      </c>
      <c r="D292" s="41">
        <v>964700</v>
      </c>
      <c r="E292" s="44" t="s">
        <v>6</v>
      </c>
      <c r="F292" s="42"/>
      <c r="H292" s="24"/>
    </row>
    <row r="293" spans="1:8" s="4" customFormat="1" ht="45.75" customHeight="1">
      <c r="A293" s="36" t="s">
        <v>26</v>
      </c>
      <c r="B293" s="40" t="s">
        <v>464</v>
      </c>
      <c r="C293" s="43" t="s">
        <v>335</v>
      </c>
      <c r="D293" s="41">
        <v>1584000</v>
      </c>
      <c r="E293" s="44" t="s">
        <v>6</v>
      </c>
      <c r="F293" s="42"/>
      <c r="H293" s="24"/>
    </row>
    <row r="294" spans="1:8" s="4" customFormat="1" ht="45.75" customHeight="1">
      <c r="A294" s="36" t="s">
        <v>26</v>
      </c>
      <c r="B294" s="40" t="s">
        <v>465</v>
      </c>
      <c r="C294" s="43" t="s">
        <v>288</v>
      </c>
      <c r="D294" s="41">
        <v>685300</v>
      </c>
      <c r="E294" s="44" t="s">
        <v>6</v>
      </c>
      <c r="F294" s="42"/>
      <c r="H294" s="24"/>
    </row>
    <row r="295" spans="1:8" s="4" customFormat="1" ht="45.75" customHeight="1">
      <c r="A295" s="36" t="s">
        <v>26</v>
      </c>
      <c r="B295" s="40" t="s">
        <v>466</v>
      </c>
      <c r="C295" s="43" t="s">
        <v>467</v>
      </c>
      <c r="D295" s="41">
        <v>859716</v>
      </c>
      <c r="E295" s="44" t="s">
        <v>40</v>
      </c>
      <c r="F295" s="42"/>
      <c r="H295" s="24"/>
    </row>
    <row r="296" spans="1:8" s="4" customFormat="1" ht="45.75" customHeight="1">
      <c r="A296" s="36" t="s">
        <v>26</v>
      </c>
      <c r="B296" s="40" t="s">
        <v>468</v>
      </c>
      <c r="C296" s="43" t="s">
        <v>461</v>
      </c>
      <c r="D296" s="41">
        <v>207900</v>
      </c>
      <c r="E296" s="44" t="s">
        <v>40</v>
      </c>
      <c r="F296" s="42"/>
      <c r="H296" s="24"/>
    </row>
    <row r="297" spans="1:8" s="4" customFormat="1" ht="45.75" customHeight="1">
      <c r="A297" s="36" t="s">
        <v>26</v>
      </c>
      <c r="B297" s="40" t="s">
        <v>469</v>
      </c>
      <c r="C297" s="43" t="s">
        <v>277</v>
      </c>
      <c r="D297" s="41">
        <v>1404700</v>
      </c>
      <c r="E297" s="44" t="s">
        <v>6</v>
      </c>
      <c r="F297" s="42"/>
      <c r="H297" s="24"/>
    </row>
    <row r="298" spans="1:8" s="4" customFormat="1" ht="45.75" customHeight="1">
      <c r="A298" s="36" t="s">
        <v>26</v>
      </c>
      <c r="B298" s="40" t="s">
        <v>470</v>
      </c>
      <c r="C298" s="43" t="s">
        <v>273</v>
      </c>
      <c r="D298" s="41">
        <v>1098900</v>
      </c>
      <c r="E298" s="44" t="s">
        <v>6</v>
      </c>
      <c r="F298" s="42"/>
      <c r="H298" s="24"/>
    </row>
    <row r="299" spans="1:8" s="4" customFormat="1" ht="45.75" customHeight="1">
      <c r="A299" s="36" t="s">
        <v>26</v>
      </c>
      <c r="B299" s="40" t="s">
        <v>471</v>
      </c>
      <c r="C299" s="43" t="s">
        <v>288</v>
      </c>
      <c r="D299" s="41">
        <v>3135000</v>
      </c>
      <c r="E299" s="44" t="s">
        <v>6</v>
      </c>
      <c r="F299" s="42"/>
      <c r="H299" s="24"/>
    </row>
    <row r="300" spans="1:8" s="4" customFormat="1" ht="45.75" customHeight="1">
      <c r="A300" s="36" t="s">
        <v>26</v>
      </c>
      <c r="B300" s="40" t="s">
        <v>472</v>
      </c>
      <c r="C300" s="43" t="s">
        <v>473</v>
      </c>
      <c r="D300" s="41">
        <v>580000</v>
      </c>
      <c r="E300" s="44" t="s">
        <v>40</v>
      </c>
      <c r="F300" s="42"/>
      <c r="H300" s="24"/>
    </row>
    <row r="301" spans="1:8" s="4" customFormat="1" ht="45.75" customHeight="1">
      <c r="A301" s="36" t="s">
        <v>26</v>
      </c>
      <c r="B301" s="40" t="s">
        <v>474</v>
      </c>
      <c r="C301" s="43" t="s">
        <v>475</v>
      </c>
      <c r="D301" s="41">
        <v>220000</v>
      </c>
      <c r="E301" s="44" t="s">
        <v>40</v>
      </c>
      <c r="F301" s="42"/>
      <c r="H301" s="24"/>
    </row>
    <row r="302" spans="1:8" s="4" customFormat="1" ht="45.75" customHeight="1">
      <c r="A302" s="36" t="s">
        <v>26</v>
      </c>
      <c r="B302" s="40" t="s">
        <v>476</v>
      </c>
      <c r="C302" s="43" t="s">
        <v>288</v>
      </c>
      <c r="D302" s="41">
        <v>564000</v>
      </c>
      <c r="E302" s="44" t="s">
        <v>6</v>
      </c>
      <c r="F302" s="42"/>
      <c r="H302" s="24"/>
    </row>
    <row r="303" spans="1:8" s="4" customFormat="1" ht="45.75" customHeight="1">
      <c r="A303" s="36" t="s">
        <v>26</v>
      </c>
      <c r="B303" s="40" t="s">
        <v>477</v>
      </c>
      <c r="C303" s="43" t="s">
        <v>478</v>
      </c>
      <c r="D303" s="41">
        <v>393800</v>
      </c>
      <c r="E303" s="44" t="s">
        <v>40</v>
      </c>
      <c r="F303" s="42"/>
      <c r="H303" s="24"/>
    </row>
    <row r="304" spans="1:8" s="4" customFormat="1" ht="45.75" customHeight="1">
      <c r="A304" s="36" t="s">
        <v>26</v>
      </c>
      <c r="B304" s="40" t="s">
        <v>479</v>
      </c>
      <c r="C304" s="43" t="s">
        <v>478</v>
      </c>
      <c r="D304" s="41">
        <v>321200</v>
      </c>
      <c r="E304" s="44" t="s">
        <v>40</v>
      </c>
      <c r="F304" s="42"/>
      <c r="H304" s="24"/>
    </row>
    <row r="305" spans="1:8" s="4" customFormat="1" ht="45.75" customHeight="1">
      <c r="A305" s="36" t="s">
        <v>26</v>
      </c>
      <c r="B305" s="40" t="s">
        <v>480</v>
      </c>
      <c r="C305" s="43" t="s">
        <v>277</v>
      </c>
      <c r="D305" s="41">
        <v>1303700</v>
      </c>
      <c r="E305" s="44" t="s">
        <v>6</v>
      </c>
      <c r="F305" s="42"/>
      <c r="H305" s="24"/>
    </row>
    <row r="306" spans="1:8" s="4" customFormat="1" ht="45.75" customHeight="1">
      <c r="A306" s="36" t="s">
        <v>26</v>
      </c>
      <c r="B306" s="40" t="s">
        <v>481</v>
      </c>
      <c r="C306" s="43" t="s">
        <v>277</v>
      </c>
      <c r="D306" s="41">
        <v>1683000</v>
      </c>
      <c r="E306" s="44" t="s">
        <v>40</v>
      </c>
      <c r="F306" s="42"/>
      <c r="H306" s="24"/>
    </row>
    <row r="307" spans="1:8" s="4" customFormat="1" ht="45.75" customHeight="1">
      <c r="A307" s="36" t="s">
        <v>26</v>
      </c>
      <c r="B307" s="40" t="s">
        <v>482</v>
      </c>
      <c r="C307" s="43" t="s">
        <v>273</v>
      </c>
      <c r="D307" s="41">
        <v>1342000</v>
      </c>
      <c r="E307" s="44" t="s">
        <v>40</v>
      </c>
      <c r="F307" s="42"/>
      <c r="H307" s="24"/>
    </row>
    <row r="308" spans="1:8" s="4" customFormat="1" ht="45.75" customHeight="1">
      <c r="A308" s="36" t="s">
        <v>26</v>
      </c>
      <c r="B308" s="40" t="s">
        <v>483</v>
      </c>
      <c r="C308" s="43" t="s">
        <v>277</v>
      </c>
      <c r="D308" s="41">
        <v>253000</v>
      </c>
      <c r="E308" s="44" t="s">
        <v>6</v>
      </c>
      <c r="F308" s="42"/>
      <c r="H308" s="24"/>
    </row>
    <row r="309" spans="1:8" s="4" customFormat="1" ht="45.75" customHeight="1">
      <c r="A309" s="36" t="s">
        <v>26</v>
      </c>
      <c r="B309" s="40" t="s">
        <v>484</v>
      </c>
      <c r="C309" s="43" t="s">
        <v>288</v>
      </c>
      <c r="D309" s="41">
        <v>850164</v>
      </c>
      <c r="E309" s="44" t="s">
        <v>40</v>
      </c>
      <c r="F309" s="42"/>
      <c r="H309" s="24"/>
    </row>
    <row r="310" spans="1:8" s="4" customFormat="1" ht="45.75" customHeight="1">
      <c r="A310" s="36" t="s">
        <v>26</v>
      </c>
      <c r="B310" s="40" t="s">
        <v>485</v>
      </c>
      <c r="C310" s="43" t="s">
        <v>288</v>
      </c>
      <c r="D310" s="41">
        <v>847000</v>
      </c>
      <c r="E310" s="37" t="s">
        <v>40</v>
      </c>
      <c r="F310" s="42"/>
      <c r="H310" s="24"/>
    </row>
    <row r="311" spans="1:8" s="4" customFormat="1" ht="45.75" customHeight="1">
      <c r="A311" s="36" t="s">
        <v>26</v>
      </c>
      <c r="B311" s="40" t="s">
        <v>486</v>
      </c>
      <c r="C311" s="43" t="s">
        <v>487</v>
      </c>
      <c r="D311" s="41">
        <v>407000</v>
      </c>
      <c r="E311" s="37" t="s">
        <v>6</v>
      </c>
      <c r="F311" s="42"/>
      <c r="H311" s="24"/>
    </row>
    <row r="312" spans="1:8" s="4" customFormat="1" ht="45.75" customHeight="1">
      <c r="A312" s="36" t="s">
        <v>26</v>
      </c>
      <c r="B312" s="40" t="s">
        <v>488</v>
      </c>
      <c r="C312" s="43" t="s">
        <v>243</v>
      </c>
      <c r="D312" s="41">
        <v>1615900</v>
      </c>
      <c r="E312" s="44" t="s">
        <v>40</v>
      </c>
      <c r="F312" s="42"/>
      <c r="H312" s="24"/>
    </row>
    <row r="313" spans="1:8" s="4" customFormat="1" ht="45.75" customHeight="1">
      <c r="A313" s="36" t="s">
        <v>26</v>
      </c>
      <c r="B313" s="40" t="s">
        <v>489</v>
      </c>
      <c r="C313" s="43" t="s">
        <v>277</v>
      </c>
      <c r="D313" s="41">
        <v>385000</v>
      </c>
      <c r="E313" s="44" t="s">
        <v>40</v>
      </c>
      <c r="F313" s="42"/>
      <c r="H313" s="24"/>
    </row>
    <row r="314" spans="1:8" s="4" customFormat="1" ht="45.75" customHeight="1">
      <c r="A314" s="36" t="s">
        <v>26</v>
      </c>
      <c r="B314" s="40" t="s">
        <v>490</v>
      </c>
      <c r="C314" s="43" t="s">
        <v>288</v>
      </c>
      <c r="D314" s="41">
        <v>935000</v>
      </c>
      <c r="E314" s="44" t="s">
        <v>6</v>
      </c>
      <c r="F314" s="42"/>
      <c r="H314" s="24"/>
    </row>
    <row r="315" spans="1:8" s="4" customFormat="1" ht="45.75" customHeight="1">
      <c r="A315" s="36" t="s">
        <v>26</v>
      </c>
      <c r="B315" s="40" t="s">
        <v>491</v>
      </c>
      <c r="C315" s="43" t="s">
        <v>492</v>
      </c>
      <c r="D315" s="41">
        <v>721600</v>
      </c>
      <c r="E315" s="44" t="s">
        <v>40</v>
      </c>
      <c r="F315" s="42"/>
      <c r="H315" s="24"/>
    </row>
    <row r="316" spans="1:8" s="4" customFormat="1" ht="45.75" customHeight="1">
      <c r="A316" s="36" t="s">
        <v>26</v>
      </c>
      <c r="B316" s="40" t="s">
        <v>493</v>
      </c>
      <c r="C316" s="43" t="s">
        <v>277</v>
      </c>
      <c r="D316" s="41">
        <v>220000</v>
      </c>
      <c r="E316" s="44" t="s">
        <v>40</v>
      </c>
      <c r="F316" s="42"/>
      <c r="H316" s="24"/>
    </row>
    <row r="317" spans="1:8" s="4" customFormat="1" ht="45.75" customHeight="1">
      <c r="A317" s="36" t="s">
        <v>26</v>
      </c>
      <c r="B317" s="40" t="s">
        <v>38</v>
      </c>
      <c r="C317" s="43" t="s">
        <v>39</v>
      </c>
      <c r="D317" s="41">
        <v>1382700</v>
      </c>
      <c r="E317" s="44" t="s">
        <v>40</v>
      </c>
      <c r="F317" s="42"/>
    </row>
    <row r="318" spans="1:8" s="4" customFormat="1" ht="45.75" customHeight="1">
      <c r="A318" s="36" t="s">
        <v>26</v>
      </c>
      <c r="B318" s="40" t="s">
        <v>325</v>
      </c>
      <c r="C318" s="43" t="s">
        <v>243</v>
      </c>
      <c r="D318" s="41">
        <v>2629900</v>
      </c>
      <c r="E318" s="44" t="s">
        <v>40</v>
      </c>
      <c r="F318" s="42"/>
    </row>
    <row r="319" spans="1:8" s="4" customFormat="1" ht="45.75" customHeight="1">
      <c r="A319" s="36" t="s">
        <v>26</v>
      </c>
      <c r="B319" s="40" t="s">
        <v>328</v>
      </c>
      <c r="C319" s="43" t="s">
        <v>237</v>
      </c>
      <c r="D319" s="41">
        <v>3427325</v>
      </c>
      <c r="E319" s="44" t="s">
        <v>40</v>
      </c>
      <c r="F319" s="42"/>
    </row>
    <row r="320" spans="1:8" s="4" customFormat="1" ht="45.75" customHeight="1">
      <c r="A320" s="36" t="s">
        <v>26</v>
      </c>
      <c r="B320" s="40" t="s">
        <v>495</v>
      </c>
      <c r="C320" s="43" t="s">
        <v>107</v>
      </c>
      <c r="D320" s="41">
        <v>262713880</v>
      </c>
      <c r="E320" s="44" t="s">
        <v>40</v>
      </c>
      <c r="F320" s="42"/>
    </row>
    <row r="321" spans="1:6" s="4" customFormat="1" ht="45.75" customHeight="1">
      <c r="A321" s="36" t="s">
        <v>26</v>
      </c>
      <c r="B321" s="40" t="s">
        <v>496</v>
      </c>
      <c r="C321" s="43" t="s">
        <v>497</v>
      </c>
      <c r="D321" s="41">
        <v>74250000</v>
      </c>
      <c r="E321" s="44" t="s">
        <v>40</v>
      </c>
      <c r="F321" s="42"/>
    </row>
    <row r="322" spans="1:6" s="4" customFormat="1" ht="45.75" customHeight="1">
      <c r="A322" s="36" t="s">
        <v>26</v>
      </c>
      <c r="B322" s="40" t="s">
        <v>498</v>
      </c>
      <c r="C322" s="43" t="s">
        <v>499</v>
      </c>
      <c r="D322" s="41">
        <v>73498040</v>
      </c>
      <c r="E322" s="44" t="s">
        <v>40</v>
      </c>
      <c r="F322" s="42"/>
    </row>
    <row r="323" spans="1:6" s="4" customFormat="1" ht="45.75" customHeight="1">
      <c r="A323" s="36" t="s">
        <v>26</v>
      </c>
      <c r="B323" s="40" t="s">
        <v>500</v>
      </c>
      <c r="C323" s="43" t="s">
        <v>107</v>
      </c>
      <c r="D323" s="41">
        <v>71248100</v>
      </c>
      <c r="E323" s="44" t="s">
        <v>40</v>
      </c>
      <c r="F323" s="42"/>
    </row>
    <row r="324" spans="1:6" s="4" customFormat="1" ht="45.75" customHeight="1">
      <c r="A324" s="36" t="s">
        <v>26</v>
      </c>
      <c r="B324" s="40" t="s">
        <v>501</v>
      </c>
      <c r="C324" s="43" t="s">
        <v>107</v>
      </c>
      <c r="D324" s="41">
        <v>71248100</v>
      </c>
      <c r="E324" s="44" t="s">
        <v>40</v>
      </c>
      <c r="F324" s="42"/>
    </row>
    <row r="325" spans="1:6" s="4" customFormat="1" ht="45.75" customHeight="1">
      <c r="A325" s="36" t="s">
        <v>26</v>
      </c>
      <c r="B325" s="40" t="s">
        <v>502</v>
      </c>
      <c r="C325" s="43" t="s">
        <v>503</v>
      </c>
      <c r="D325" s="41">
        <v>620400</v>
      </c>
      <c r="E325" s="44" t="s">
        <v>6</v>
      </c>
      <c r="F325" s="42"/>
    </row>
    <row r="326" spans="1:6" s="4" customFormat="1" ht="45.75" customHeight="1">
      <c r="A326" s="36" t="s">
        <v>26</v>
      </c>
      <c r="B326" s="40" t="s">
        <v>504</v>
      </c>
      <c r="C326" s="43" t="s">
        <v>494</v>
      </c>
      <c r="D326" s="41">
        <v>167244</v>
      </c>
      <c r="E326" s="44" t="s">
        <v>6</v>
      </c>
      <c r="F326" s="42"/>
    </row>
    <row r="327" spans="1:6" s="4" customFormat="1" ht="45.75" customHeight="1">
      <c r="A327" s="36" t="s">
        <v>26</v>
      </c>
      <c r="B327" s="40" t="s">
        <v>129</v>
      </c>
      <c r="C327" s="43" t="s">
        <v>130</v>
      </c>
      <c r="D327" s="41">
        <v>277200</v>
      </c>
      <c r="E327" s="44" t="s">
        <v>40</v>
      </c>
      <c r="F327" s="42"/>
    </row>
    <row r="328" spans="1:6" s="4" customFormat="1" ht="45.75" customHeight="1">
      <c r="A328" s="36" t="s">
        <v>26</v>
      </c>
      <c r="B328" s="40" t="s">
        <v>505</v>
      </c>
      <c r="C328" s="43" t="s">
        <v>130</v>
      </c>
      <c r="D328" s="41">
        <v>4158000</v>
      </c>
      <c r="E328" s="44" t="s">
        <v>40</v>
      </c>
      <c r="F328" s="42" t="s">
        <v>33</v>
      </c>
    </row>
    <row r="329" spans="1:6" s="4" customFormat="1" ht="45.75" customHeight="1">
      <c r="A329" s="36" t="s">
        <v>26</v>
      </c>
      <c r="B329" s="40" t="s">
        <v>506</v>
      </c>
      <c r="C329" s="43" t="s">
        <v>507</v>
      </c>
      <c r="D329" s="41">
        <v>89100</v>
      </c>
      <c r="E329" s="44" t="s">
        <v>6</v>
      </c>
      <c r="F329" s="42"/>
    </row>
    <row r="330" spans="1:6" s="4" customFormat="1" ht="45.75" customHeight="1">
      <c r="A330" s="36" t="s">
        <v>26</v>
      </c>
      <c r="B330" s="40" t="s">
        <v>508</v>
      </c>
      <c r="C330" s="43" t="s">
        <v>130</v>
      </c>
      <c r="D330" s="41">
        <v>1036200</v>
      </c>
      <c r="E330" s="44" t="s">
        <v>40</v>
      </c>
      <c r="F330" s="42" t="s">
        <v>33</v>
      </c>
    </row>
    <row r="331" spans="1:6" s="4" customFormat="1" ht="45.75" customHeight="1">
      <c r="A331" s="36" t="s">
        <v>26</v>
      </c>
      <c r="B331" s="40" t="s">
        <v>509</v>
      </c>
      <c r="C331" s="43" t="s">
        <v>510</v>
      </c>
      <c r="D331" s="41">
        <v>1175508</v>
      </c>
      <c r="E331" s="44" t="s">
        <v>6</v>
      </c>
      <c r="F331" s="42"/>
    </row>
    <row r="332" spans="1:6" s="4" customFormat="1" ht="45.75" customHeight="1">
      <c r="A332" s="36" t="s">
        <v>26</v>
      </c>
      <c r="B332" s="40" t="s">
        <v>511</v>
      </c>
      <c r="C332" s="43" t="s">
        <v>512</v>
      </c>
      <c r="D332" s="41">
        <v>392150</v>
      </c>
      <c r="E332" s="44" t="s">
        <v>40</v>
      </c>
      <c r="F332" s="42" t="s">
        <v>73</v>
      </c>
    </row>
    <row r="333" spans="1:6" s="4" customFormat="1" ht="45.75" customHeight="1">
      <c r="A333" s="36" t="s">
        <v>26</v>
      </c>
      <c r="B333" s="40" t="s">
        <v>513</v>
      </c>
      <c r="C333" s="43" t="s">
        <v>512</v>
      </c>
      <c r="D333" s="41">
        <v>405460</v>
      </c>
      <c r="E333" s="44" t="s">
        <v>40</v>
      </c>
      <c r="F333" s="42" t="s">
        <v>73</v>
      </c>
    </row>
    <row r="334" spans="1:6" s="4" customFormat="1" ht="45.75" customHeight="1">
      <c r="A334" s="36" t="s">
        <v>26</v>
      </c>
      <c r="B334" s="40" t="s">
        <v>514</v>
      </c>
      <c r="C334" s="43" t="s">
        <v>512</v>
      </c>
      <c r="D334" s="41">
        <v>324390</v>
      </c>
      <c r="E334" s="44" t="s">
        <v>40</v>
      </c>
      <c r="F334" s="42" t="s">
        <v>73</v>
      </c>
    </row>
    <row r="335" spans="1:6" s="4" customFormat="1" ht="45.75" customHeight="1">
      <c r="A335" s="36" t="s">
        <v>26</v>
      </c>
      <c r="B335" s="40" t="s">
        <v>515</v>
      </c>
      <c r="C335" s="43" t="s">
        <v>107</v>
      </c>
      <c r="D335" s="41">
        <v>238480</v>
      </c>
      <c r="E335" s="44" t="s">
        <v>40</v>
      </c>
      <c r="F335" s="42"/>
    </row>
    <row r="336" spans="1:6" s="4" customFormat="1" ht="45.75" customHeight="1">
      <c r="A336" s="36" t="s">
        <v>26</v>
      </c>
      <c r="B336" s="40" t="s">
        <v>87</v>
      </c>
      <c r="C336" s="43" t="s">
        <v>516</v>
      </c>
      <c r="D336" s="41">
        <v>10077</v>
      </c>
      <c r="E336" s="44" t="s">
        <v>6</v>
      </c>
      <c r="F336" s="42"/>
    </row>
    <row r="337" spans="1:8" s="4" customFormat="1" ht="45.75" customHeight="1">
      <c r="A337" s="36" t="s">
        <v>26</v>
      </c>
      <c r="B337" s="40" t="s">
        <v>517</v>
      </c>
      <c r="C337" s="43" t="s">
        <v>518</v>
      </c>
      <c r="D337" s="41">
        <v>37400</v>
      </c>
      <c r="E337" s="44" t="s">
        <v>40</v>
      </c>
      <c r="F337" s="42" t="s">
        <v>73</v>
      </c>
    </row>
    <row r="338" spans="1:8" s="4" customFormat="1" ht="45.75" customHeight="1">
      <c r="A338" s="36" t="s">
        <v>26</v>
      </c>
      <c r="B338" s="40" t="s">
        <v>519</v>
      </c>
      <c r="C338" s="43" t="s">
        <v>520</v>
      </c>
      <c r="D338" s="41">
        <v>30600</v>
      </c>
      <c r="E338" s="37" t="s">
        <v>6</v>
      </c>
      <c r="F338" s="42"/>
    </row>
    <row r="339" spans="1:8" s="4" customFormat="1" ht="75.599999999999994" customHeight="1">
      <c r="A339" s="36" t="s">
        <v>26</v>
      </c>
      <c r="B339" s="40" t="s">
        <v>521</v>
      </c>
      <c r="C339" s="43" t="s">
        <v>522</v>
      </c>
      <c r="D339" s="41">
        <v>331054</v>
      </c>
      <c r="E339" s="37" t="s">
        <v>523</v>
      </c>
      <c r="F339" s="42" t="s">
        <v>73</v>
      </c>
    </row>
    <row r="340" spans="1:8" s="4" customFormat="1" ht="45.75" customHeight="1">
      <c r="A340" s="36" t="s">
        <v>26</v>
      </c>
      <c r="B340" s="40" t="s">
        <v>524</v>
      </c>
      <c r="C340" s="43" t="s">
        <v>525</v>
      </c>
      <c r="D340" s="41">
        <v>264000</v>
      </c>
      <c r="E340" s="44" t="s">
        <v>22</v>
      </c>
      <c r="F340" s="42"/>
    </row>
    <row r="341" spans="1:8" s="4" customFormat="1" ht="45.75" customHeight="1">
      <c r="A341" s="36" t="s">
        <v>26</v>
      </c>
      <c r="B341" s="40" t="s">
        <v>136</v>
      </c>
      <c r="C341" s="43" t="s">
        <v>526</v>
      </c>
      <c r="D341" s="41">
        <v>196693</v>
      </c>
      <c r="E341" s="44" t="s">
        <v>6</v>
      </c>
      <c r="F341" s="42"/>
    </row>
    <row r="342" spans="1:8" s="4" customFormat="1" ht="45.75" customHeight="1">
      <c r="A342" s="36" t="s">
        <v>26</v>
      </c>
      <c r="B342" s="40" t="s">
        <v>527</v>
      </c>
      <c r="C342" s="43" t="s">
        <v>528</v>
      </c>
      <c r="D342" s="41">
        <v>480502</v>
      </c>
      <c r="E342" s="44" t="s">
        <v>6</v>
      </c>
      <c r="F342" s="42"/>
    </row>
    <row r="343" spans="1:8" s="4" customFormat="1" ht="45.75" customHeight="1">
      <c r="A343" s="36" t="s">
        <v>26</v>
      </c>
      <c r="B343" s="40" t="s">
        <v>529</v>
      </c>
      <c r="C343" s="43" t="s">
        <v>530</v>
      </c>
      <c r="D343" s="41">
        <v>1626900</v>
      </c>
      <c r="E343" s="44" t="s">
        <v>6</v>
      </c>
      <c r="F343" s="42"/>
    </row>
    <row r="344" spans="1:8" s="4" customFormat="1" ht="45.75" customHeight="1">
      <c r="A344" s="36" t="s">
        <v>26</v>
      </c>
      <c r="B344" s="40" t="s">
        <v>531</v>
      </c>
      <c r="C344" s="43" t="s">
        <v>31</v>
      </c>
      <c r="D344" s="41">
        <v>25259887</v>
      </c>
      <c r="E344" s="44" t="s">
        <v>6</v>
      </c>
      <c r="F344" s="42"/>
      <c r="H344" s="24"/>
    </row>
    <row r="345" spans="1:8" s="4" customFormat="1" ht="45.75" customHeight="1">
      <c r="A345" s="36" t="s">
        <v>26</v>
      </c>
      <c r="B345" s="40" t="s">
        <v>531</v>
      </c>
      <c r="C345" s="43" t="s">
        <v>31</v>
      </c>
      <c r="D345" s="41">
        <v>34661513</v>
      </c>
      <c r="E345" s="44" t="s">
        <v>6</v>
      </c>
      <c r="F345" s="42"/>
      <c r="H345" s="24"/>
    </row>
    <row r="346" spans="1:8" s="4" customFormat="1" ht="45.75" customHeight="1">
      <c r="A346" s="36" t="s">
        <v>26</v>
      </c>
      <c r="B346" s="40" t="s">
        <v>532</v>
      </c>
      <c r="C346" s="43" t="s">
        <v>533</v>
      </c>
      <c r="D346" s="41">
        <v>909150</v>
      </c>
      <c r="E346" s="44" t="s">
        <v>22</v>
      </c>
      <c r="F346" s="42" t="s">
        <v>33</v>
      </c>
      <c r="H346" s="24"/>
    </row>
    <row r="347" spans="1:8" s="4" customFormat="1" ht="45.75" customHeight="1">
      <c r="A347" s="36" t="s">
        <v>26</v>
      </c>
      <c r="B347" s="40" t="s">
        <v>534</v>
      </c>
      <c r="C347" s="43" t="s">
        <v>535</v>
      </c>
      <c r="D347" s="41">
        <v>15510000</v>
      </c>
      <c r="E347" s="44" t="s">
        <v>22</v>
      </c>
      <c r="F347" s="42"/>
      <c r="H347" s="24"/>
    </row>
    <row r="348" spans="1:8" s="4" customFormat="1" ht="45.75" customHeight="1">
      <c r="A348" s="36" t="s">
        <v>26</v>
      </c>
      <c r="B348" s="40" t="s">
        <v>536</v>
      </c>
      <c r="C348" s="43" t="s">
        <v>537</v>
      </c>
      <c r="D348" s="41">
        <v>10002300</v>
      </c>
      <c r="E348" s="44" t="s">
        <v>6</v>
      </c>
      <c r="F348" s="42" t="s">
        <v>33</v>
      </c>
      <c r="H348" s="24"/>
    </row>
    <row r="349" spans="1:8" s="4" customFormat="1" ht="45.75" customHeight="1">
      <c r="A349" s="36" t="s">
        <v>26</v>
      </c>
      <c r="B349" s="40" t="s">
        <v>538</v>
      </c>
      <c r="C349" s="43" t="s">
        <v>600</v>
      </c>
      <c r="D349" s="41">
        <v>1179200</v>
      </c>
      <c r="E349" s="44" t="s">
        <v>6</v>
      </c>
      <c r="F349" s="42"/>
      <c r="H349" s="24"/>
    </row>
    <row r="350" spans="1:8" s="4" customFormat="1" ht="45.75" customHeight="1">
      <c r="A350" s="36" t="s">
        <v>26</v>
      </c>
      <c r="B350" s="40" t="s">
        <v>539</v>
      </c>
      <c r="C350" s="43" t="s">
        <v>601</v>
      </c>
      <c r="D350" s="41">
        <v>395472</v>
      </c>
      <c r="E350" s="44" t="s">
        <v>6</v>
      </c>
      <c r="F350" s="42"/>
      <c r="H350" s="24"/>
    </row>
    <row r="351" spans="1:8" s="4" customFormat="1" ht="45.75" customHeight="1">
      <c r="A351" s="36" t="s">
        <v>26</v>
      </c>
      <c r="B351" s="40" t="s">
        <v>540</v>
      </c>
      <c r="C351" s="43" t="s">
        <v>602</v>
      </c>
      <c r="D351" s="41">
        <v>484000</v>
      </c>
      <c r="E351" s="44" t="s">
        <v>6</v>
      </c>
      <c r="F351" s="42"/>
      <c r="H351" s="24"/>
    </row>
    <row r="352" spans="1:8" s="4" customFormat="1" ht="45.75" customHeight="1">
      <c r="A352" s="36" t="s">
        <v>26</v>
      </c>
      <c r="B352" s="40" t="s">
        <v>541</v>
      </c>
      <c r="C352" s="43" t="s">
        <v>603</v>
      </c>
      <c r="D352" s="41">
        <v>1736900</v>
      </c>
      <c r="E352" s="44" t="s">
        <v>6</v>
      </c>
      <c r="F352" s="42"/>
      <c r="H352" s="24"/>
    </row>
    <row r="353" spans="1:8" s="4" customFormat="1" ht="45.75" customHeight="1">
      <c r="A353" s="36" t="s">
        <v>26</v>
      </c>
      <c r="B353" s="40" t="s">
        <v>542</v>
      </c>
      <c r="C353" s="43" t="s">
        <v>453</v>
      </c>
      <c r="D353" s="41">
        <v>412500</v>
      </c>
      <c r="E353" s="44" t="s">
        <v>6</v>
      </c>
      <c r="F353" s="42"/>
      <c r="H353" s="24"/>
    </row>
    <row r="354" spans="1:8" s="4" customFormat="1" ht="45.75" customHeight="1">
      <c r="A354" s="36" t="s">
        <v>26</v>
      </c>
      <c r="B354" s="40" t="s">
        <v>543</v>
      </c>
      <c r="C354" s="43" t="s">
        <v>604</v>
      </c>
      <c r="D354" s="41">
        <v>1105500</v>
      </c>
      <c r="E354" s="44" t="s">
        <v>6</v>
      </c>
      <c r="F354" s="42"/>
      <c r="H354" s="24"/>
    </row>
    <row r="355" spans="1:8" s="4" customFormat="1" ht="45.75" customHeight="1">
      <c r="A355" s="36" t="s">
        <v>26</v>
      </c>
      <c r="B355" s="40" t="s">
        <v>544</v>
      </c>
      <c r="C355" s="43" t="s">
        <v>605</v>
      </c>
      <c r="D355" s="41">
        <v>1485000</v>
      </c>
      <c r="E355" s="44" t="s">
        <v>6</v>
      </c>
      <c r="F355" s="42"/>
      <c r="H355" s="24"/>
    </row>
    <row r="356" spans="1:8" s="4" customFormat="1" ht="45.75" customHeight="1">
      <c r="A356" s="36" t="s">
        <v>26</v>
      </c>
      <c r="B356" s="40" t="s">
        <v>545</v>
      </c>
      <c r="C356" s="43" t="s">
        <v>453</v>
      </c>
      <c r="D356" s="41">
        <v>506000</v>
      </c>
      <c r="E356" s="44" t="s">
        <v>6</v>
      </c>
      <c r="F356" s="42"/>
      <c r="H356" s="24"/>
    </row>
    <row r="357" spans="1:8" s="4" customFormat="1" ht="45.75" customHeight="1">
      <c r="A357" s="36" t="s">
        <v>26</v>
      </c>
      <c r="B357" s="40" t="s">
        <v>546</v>
      </c>
      <c r="C357" s="43" t="s">
        <v>547</v>
      </c>
      <c r="D357" s="41">
        <v>209206</v>
      </c>
      <c r="E357" s="44" t="s">
        <v>6</v>
      </c>
      <c r="F357" s="42"/>
      <c r="H357" s="24"/>
    </row>
    <row r="358" spans="1:8" s="4" customFormat="1" ht="45.75" customHeight="1">
      <c r="A358" s="36" t="s">
        <v>26</v>
      </c>
      <c r="B358" s="40" t="s">
        <v>548</v>
      </c>
      <c r="C358" s="43" t="s">
        <v>549</v>
      </c>
      <c r="D358" s="41">
        <v>20106</v>
      </c>
      <c r="E358" s="44" t="s">
        <v>40</v>
      </c>
      <c r="F358" s="42" t="s">
        <v>33</v>
      </c>
      <c r="H358" s="57"/>
    </row>
    <row r="359" spans="1:8" s="4" customFormat="1" ht="45.75" customHeight="1">
      <c r="A359" s="36" t="s">
        <v>26</v>
      </c>
      <c r="B359" s="40" t="s">
        <v>550</v>
      </c>
      <c r="C359" s="43" t="s">
        <v>551</v>
      </c>
      <c r="D359" s="41">
        <v>770000</v>
      </c>
      <c r="E359" s="44" t="s">
        <v>552</v>
      </c>
      <c r="F359" s="42"/>
    </row>
    <row r="360" spans="1:8" s="4" customFormat="1" ht="45.75" customHeight="1">
      <c r="A360" s="36" t="s">
        <v>26</v>
      </c>
      <c r="B360" s="40" t="s">
        <v>553</v>
      </c>
      <c r="C360" s="43" t="s">
        <v>554</v>
      </c>
      <c r="D360" s="41">
        <v>10324180</v>
      </c>
      <c r="E360" s="44" t="s">
        <v>6</v>
      </c>
      <c r="F360" s="42" t="s">
        <v>33</v>
      </c>
    </row>
    <row r="361" spans="1:8" s="4" customFormat="1" ht="45.75" customHeight="1">
      <c r="A361" s="36" t="s">
        <v>26</v>
      </c>
      <c r="B361" s="40" t="s">
        <v>555</v>
      </c>
      <c r="C361" s="43" t="s">
        <v>556</v>
      </c>
      <c r="D361" s="41">
        <v>798600</v>
      </c>
      <c r="E361" s="44" t="s">
        <v>40</v>
      </c>
      <c r="F361" s="42"/>
    </row>
    <row r="362" spans="1:8" s="4" customFormat="1" ht="45.75" customHeight="1">
      <c r="A362" s="36" t="s">
        <v>26</v>
      </c>
      <c r="B362" s="40" t="s">
        <v>553</v>
      </c>
      <c r="C362" s="43" t="s">
        <v>554</v>
      </c>
      <c r="D362" s="41">
        <v>6890820</v>
      </c>
      <c r="E362" s="44" t="s">
        <v>6</v>
      </c>
      <c r="F362" s="42" t="s">
        <v>33</v>
      </c>
    </row>
    <row r="363" spans="1:8" s="4" customFormat="1" ht="45.75" customHeight="1">
      <c r="A363" s="36" t="s">
        <v>26</v>
      </c>
      <c r="B363" s="40" t="s">
        <v>557</v>
      </c>
      <c r="C363" s="43" t="s">
        <v>558</v>
      </c>
      <c r="D363" s="41">
        <v>140800</v>
      </c>
      <c r="E363" s="44" t="s">
        <v>40</v>
      </c>
      <c r="F363" s="42"/>
    </row>
    <row r="364" spans="1:8" s="4" customFormat="1" ht="45.75" customHeight="1">
      <c r="A364" s="36" t="s">
        <v>26</v>
      </c>
      <c r="B364" s="40" t="s">
        <v>559</v>
      </c>
      <c r="C364" s="43" t="s">
        <v>549</v>
      </c>
      <c r="D364" s="41">
        <v>9741</v>
      </c>
      <c r="E364" s="44" t="s">
        <v>40</v>
      </c>
      <c r="F364" s="42" t="s">
        <v>33</v>
      </c>
      <c r="H364" s="57"/>
    </row>
    <row r="365" spans="1:8" s="4" customFormat="1" ht="45.75" customHeight="1">
      <c r="A365" s="36" t="s">
        <v>26</v>
      </c>
      <c r="B365" s="40" t="s">
        <v>560</v>
      </c>
      <c r="C365" s="43" t="s">
        <v>549</v>
      </c>
      <c r="D365" s="41">
        <v>74665</v>
      </c>
      <c r="E365" s="44" t="s">
        <v>40</v>
      </c>
      <c r="F365" s="42" t="s">
        <v>33</v>
      </c>
      <c r="H365" s="57"/>
    </row>
    <row r="366" spans="1:8" s="4" customFormat="1" ht="45.75" customHeight="1">
      <c r="A366" s="36" t="s">
        <v>26</v>
      </c>
      <c r="B366" s="40" t="s">
        <v>561</v>
      </c>
      <c r="C366" s="43" t="s">
        <v>549</v>
      </c>
      <c r="D366" s="41">
        <v>215028</v>
      </c>
      <c r="E366" s="37" t="s">
        <v>40</v>
      </c>
      <c r="F366" s="42" t="s">
        <v>33</v>
      </c>
      <c r="H366" s="57"/>
    </row>
    <row r="367" spans="1:8" s="4" customFormat="1" ht="45.75" customHeight="1">
      <c r="A367" s="36" t="s">
        <v>26</v>
      </c>
      <c r="B367" s="40" t="s">
        <v>562</v>
      </c>
      <c r="C367" s="43" t="s">
        <v>549</v>
      </c>
      <c r="D367" s="41">
        <v>11375</v>
      </c>
      <c r="E367" s="37" t="s">
        <v>40</v>
      </c>
      <c r="F367" s="42" t="s">
        <v>33</v>
      </c>
      <c r="H367" s="57"/>
    </row>
    <row r="368" spans="1:8" s="4" customFormat="1" ht="45.75" customHeight="1">
      <c r="A368" s="36" t="s">
        <v>26</v>
      </c>
      <c r="B368" s="40" t="s">
        <v>563</v>
      </c>
      <c r="C368" s="43" t="s">
        <v>549</v>
      </c>
      <c r="D368" s="41">
        <v>42916</v>
      </c>
      <c r="E368" s="44" t="s">
        <v>40</v>
      </c>
      <c r="F368" s="42" t="s">
        <v>33</v>
      </c>
      <c r="H368" s="57"/>
    </row>
    <row r="369" spans="1:8" s="4" customFormat="1" ht="45.75" customHeight="1">
      <c r="A369" s="36" t="s">
        <v>26</v>
      </c>
      <c r="B369" s="40" t="s">
        <v>564</v>
      </c>
      <c r="C369" s="43" t="s">
        <v>549</v>
      </c>
      <c r="D369" s="41">
        <v>23492</v>
      </c>
      <c r="E369" s="44" t="s">
        <v>40</v>
      </c>
      <c r="F369" s="42" t="s">
        <v>33</v>
      </c>
      <c r="H369" s="57"/>
    </row>
    <row r="370" spans="1:8" s="4" customFormat="1" ht="45.75" customHeight="1">
      <c r="A370" s="36" t="s">
        <v>26</v>
      </c>
      <c r="B370" s="40" t="s">
        <v>565</v>
      </c>
      <c r="C370" s="43" t="s">
        <v>549</v>
      </c>
      <c r="D370" s="41">
        <v>2494</v>
      </c>
      <c r="E370" s="44" t="s">
        <v>40</v>
      </c>
      <c r="F370" s="42" t="s">
        <v>33</v>
      </c>
      <c r="H370" s="57"/>
    </row>
    <row r="371" spans="1:8" s="4" customFormat="1" ht="45.75" customHeight="1">
      <c r="A371" s="36" t="s">
        <v>26</v>
      </c>
      <c r="B371" s="40" t="s">
        <v>566</v>
      </c>
      <c r="C371" s="43" t="s">
        <v>549</v>
      </c>
      <c r="D371" s="41">
        <v>56727</v>
      </c>
      <c r="E371" s="44" t="s">
        <v>40</v>
      </c>
      <c r="F371" s="42" t="s">
        <v>33</v>
      </c>
      <c r="H371" s="57"/>
    </row>
    <row r="372" spans="1:8" s="4" customFormat="1" ht="45.75" customHeight="1">
      <c r="A372" s="36" t="s">
        <v>26</v>
      </c>
      <c r="B372" s="40" t="s">
        <v>567</v>
      </c>
      <c r="C372" s="43" t="s">
        <v>549</v>
      </c>
      <c r="D372" s="41">
        <v>87674</v>
      </c>
      <c r="E372" s="44" t="s">
        <v>40</v>
      </c>
      <c r="F372" s="42" t="s">
        <v>33</v>
      </c>
      <c r="H372" s="57"/>
    </row>
    <row r="373" spans="1:8" s="4" customFormat="1" ht="45.75" customHeight="1">
      <c r="A373" s="36" t="s">
        <v>26</v>
      </c>
      <c r="B373" s="40" t="s">
        <v>568</v>
      </c>
      <c r="C373" s="43" t="s">
        <v>549</v>
      </c>
      <c r="D373" s="41">
        <v>74279</v>
      </c>
      <c r="E373" s="44" t="s">
        <v>40</v>
      </c>
      <c r="F373" s="42" t="s">
        <v>33</v>
      </c>
      <c r="H373" s="57"/>
    </row>
    <row r="374" spans="1:8" s="4" customFormat="1" ht="45.75" customHeight="1">
      <c r="A374" s="36" t="s">
        <v>26</v>
      </c>
      <c r="B374" s="40" t="s">
        <v>569</v>
      </c>
      <c r="C374" s="43" t="s">
        <v>549</v>
      </c>
      <c r="D374" s="41">
        <v>27888</v>
      </c>
      <c r="E374" s="44" t="s">
        <v>40</v>
      </c>
      <c r="F374" s="42" t="s">
        <v>33</v>
      </c>
      <c r="H374" s="57"/>
    </row>
    <row r="375" spans="1:8" s="4" customFormat="1" ht="45.6" customHeight="1">
      <c r="A375" s="36" t="s">
        <v>26</v>
      </c>
      <c r="B375" s="40" t="s">
        <v>579</v>
      </c>
      <c r="C375" s="43" t="s">
        <v>591</v>
      </c>
      <c r="D375" s="41">
        <v>2383370</v>
      </c>
      <c r="E375" s="44" t="s">
        <v>40</v>
      </c>
      <c r="F375" s="42"/>
      <c r="H375" s="24"/>
    </row>
    <row r="376" spans="1:8" s="4" customFormat="1" ht="47.4" customHeight="1">
      <c r="A376" s="36" t="s">
        <v>26</v>
      </c>
      <c r="B376" s="40" t="s">
        <v>588</v>
      </c>
      <c r="C376" s="43" t="s">
        <v>587</v>
      </c>
      <c r="D376" s="41">
        <v>6996000</v>
      </c>
      <c r="E376" s="44" t="s">
        <v>40</v>
      </c>
      <c r="F376" s="42" t="s">
        <v>589</v>
      </c>
      <c r="H376" s="24"/>
    </row>
    <row r="377" spans="1:8" s="4" customFormat="1" ht="45.75" customHeight="1">
      <c r="A377" s="36" t="s">
        <v>26</v>
      </c>
      <c r="B377" s="40" t="s">
        <v>43</v>
      </c>
      <c r="C377" s="43" t="s">
        <v>42</v>
      </c>
      <c r="D377" s="41">
        <v>121589</v>
      </c>
      <c r="E377" s="44" t="s">
        <v>32</v>
      </c>
      <c r="F377" s="42" t="s">
        <v>589</v>
      </c>
      <c r="H377" s="24"/>
    </row>
    <row r="378" spans="1:8" s="4" customFormat="1" ht="45.75" customHeight="1">
      <c r="A378" s="36" t="s">
        <v>26</v>
      </c>
      <c r="B378" s="40" t="s">
        <v>570</v>
      </c>
      <c r="C378" s="43" t="s">
        <v>606</v>
      </c>
      <c r="D378" s="41">
        <v>4382840</v>
      </c>
      <c r="E378" s="44" t="s">
        <v>6</v>
      </c>
      <c r="F378" s="42"/>
    </row>
    <row r="379" spans="1:8" s="4" customFormat="1" ht="45.75" customHeight="1">
      <c r="A379" s="36" t="s">
        <v>571</v>
      </c>
      <c r="B379" s="40" t="s">
        <v>572</v>
      </c>
      <c r="C379" s="43" t="s">
        <v>573</v>
      </c>
      <c r="D379" s="41">
        <v>2695000</v>
      </c>
      <c r="E379" s="44" t="s">
        <v>40</v>
      </c>
      <c r="F379" s="42"/>
    </row>
    <row r="380" spans="1:8" s="4" customFormat="1" ht="45.75" customHeight="1">
      <c r="A380" s="36" t="s">
        <v>571</v>
      </c>
      <c r="B380" s="40" t="s">
        <v>574</v>
      </c>
      <c r="C380" s="43" t="s">
        <v>575</v>
      </c>
      <c r="D380" s="41">
        <v>1967625</v>
      </c>
      <c r="E380" s="44" t="s">
        <v>40</v>
      </c>
      <c r="F380" s="42"/>
    </row>
    <row r="381" spans="1:8" s="4" customFormat="1" ht="45.75" customHeight="1">
      <c r="A381" s="36" t="s">
        <v>571</v>
      </c>
      <c r="B381" s="40" t="s">
        <v>576</v>
      </c>
      <c r="C381" s="43" t="s">
        <v>575</v>
      </c>
      <c r="D381" s="41">
        <v>5989500</v>
      </c>
      <c r="E381" s="44" t="s">
        <v>40</v>
      </c>
      <c r="F381" s="42"/>
    </row>
    <row r="382" spans="1:8" s="4" customFormat="1" ht="45.75" customHeight="1">
      <c r="A382" s="36" t="s">
        <v>571</v>
      </c>
      <c r="B382" s="40" t="s">
        <v>87</v>
      </c>
      <c r="C382" s="43" t="s">
        <v>88</v>
      </c>
      <c r="D382" s="41">
        <v>7147</v>
      </c>
      <c r="E382" s="44" t="s">
        <v>6</v>
      </c>
      <c r="F382" s="42"/>
    </row>
    <row r="383" spans="1:8" s="4" customFormat="1" ht="45.75" customHeight="1">
      <c r="A383" s="36" t="s">
        <v>571</v>
      </c>
      <c r="B383" s="40" t="s">
        <v>578</v>
      </c>
      <c r="C383" s="43" t="s">
        <v>577</v>
      </c>
      <c r="D383" s="41">
        <v>106260</v>
      </c>
      <c r="E383" s="44" t="s">
        <v>6</v>
      </c>
      <c r="F383" s="42"/>
    </row>
    <row r="384" spans="1:8" ht="45.75" customHeight="1">
      <c r="A384" s="54" t="s">
        <v>9</v>
      </c>
      <c r="B384" s="55"/>
      <c r="C384" s="56"/>
      <c r="D384" s="46">
        <f>SUM(D5:D383)</f>
        <v>13269876139</v>
      </c>
      <c r="E384" s="48"/>
      <c r="F384" s="49"/>
    </row>
    <row r="385" spans="1:6" ht="45" customHeight="1">
      <c r="A385" s="10"/>
      <c r="B385" s="11"/>
      <c r="C385" s="12" t="s">
        <v>10</v>
      </c>
      <c r="D385" s="13"/>
      <c r="E385" s="14"/>
      <c r="F385" s="15"/>
    </row>
    <row r="386" spans="1:6" ht="45" customHeight="1">
      <c r="A386" s="16"/>
      <c r="B386" s="17"/>
      <c r="C386" s="18" t="s">
        <v>11</v>
      </c>
      <c r="D386" s="19">
        <f>SUMIF(E$5:E$383,$E386,D$5:D$383)</f>
        <v>671485859</v>
      </c>
      <c r="E386" s="37" t="s">
        <v>6</v>
      </c>
      <c r="F386" s="15"/>
    </row>
    <row r="387" spans="1:6" ht="45" customHeight="1">
      <c r="A387" s="16"/>
      <c r="B387" s="17"/>
      <c r="C387" s="18" t="s">
        <v>12</v>
      </c>
      <c r="D387" s="19">
        <f t="shared" ref="D387:D391" si="0">SUMIF(E$5:E$383,$E387,D$5:D$383)</f>
        <v>770000</v>
      </c>
      <c r="E387" s="47" t="s">
        <v>13</v>
      </c>
      <c r="F387" s="15"/>
    </row>
    <row r="388" spans="1:6" ht="45" customHeight="1">
      <c r="A388" s="16"/>
      <c r="B388" s="17"/>
      <c r="C388" s="18" t="s">
        <v>14</v>
      </c>
      <c r="D388" s="19">
        <f t="shared" si="0"/>
        <v>0</v>
      </c>
      <c r="E388" s="37" t="s">
        <v>15</v>
      </c>
      <c r="F388" s="15"/>
    </row>
    <row r="389" spans="1:6" ht="45" customHeight="1">
      <c r="A389" s="16"/>
      <c r="B389" s="17"/>
      <c r="C389" s="18" t="s">
        <v>16</v>
      </c>
      <c r="D389" s="19">
        <f t="shared" si="0"/>
        <v>10520505883</v>
      </c>
      <c r="E389" s="37" t="s">
        <v>17</v>
      </c>
      <c r="F389" s="15"/>
    </row>
    <row r="390" spans="1:6" ht="45" customHeight="1">
      <c r="A390" s="16"/>
      <c r="B390" s="17"/>
      <c r="C390" s="18" t="s">
        <v>18</v>
      </c>
      <c r="D390" s="19">
        <f t="shared" si="0"/>
        <v>0</v>
      </c>
      <c r="E390" s="37" t="s">
        <v>19</v>
      </c>
      <c r="F390" s="15"/>
    </row>
    <row r="391" spans="1:6" ht="45" customHeight="1">
      <c r="A391" s="16"/>
      <c r="B391" s="17"/>
      <c r="C391" s="18" t="s">
        <v>20</v>
      </c>
      <c r="D391" s="19">
        <f t="shared" si="0"/>
        <v>123450</v>
      </c>
      <c r="E391" s="37" t="s">
        <v>7</v>
      </c>
      <c r="F391" s="20"/>
    </row>
    <row r="392" spans="1:6" ht="45" customHeight="1">
      <c r="A392" s="16"/>
      <c r="B392" s="17"/>
      <c r="C392" s="18" t="s">
        <v>21</v>
      </c>
      <c r="D392" s="19">
        <f>SUMIF(E$5:E$383,$E392,D$5:D$383)</f>
        <v>2076990947</v>
      </c>
      <c r="E392" s="37" t="s">
        <v>22</v>
      </c>
      <c r="F392" s="15"/>
    </row>
    <row r="393" spans="1:6" ht="45" customHeight="1">
      <c r="A393" s="16"/>
      <c r="B393" s="17"/>
      <c r="C393" s="18" t="s">
        <v>23</v>
      </c>
      <c r="D393" s="21">
        <f>D392/D394</f>
        <v>0.15651924141897222</v>
      </c>
      <c r="E393" s="22"/>
      <c r="F393" s="15"/>
    </row>
    <row r="394" spans="1:6" ht="45" customHeight="1">
      <c r="A394" s="16"/>
      <c r="B394" s="17"/>
      <c r="C394" s="18" t="s">
        <v>24</v>
      </c>
      <c r="D394" s="19">
        <f>SUM(D386:D392)</f>
        <v>13269876139</v>
      </c>
      <c r="E394" s="22"/>
      <c r="F394" s="15"/>
    </row>
    <row r="395" spans="1:6" ht="45" customHeight="1">
      <c r="A395" s="16"/>
      <c r="B395" s="17"/>
      <c r="C395" s="17"/>
      <c r="D395" s="23"/>
      <c r="E395" s="14"/>
      <c r="F395" s="15"/>
    </row>
    <row r="396" spans="1:6">
      <c r="E396" s="8"/>
      <c r="F396" s="9"/>
    </row>
  </sheetData>
  <autoFilter ref="A4:F4" xr:uid="{00000000-0001-0000-0100-000000000000}"/>
  <mergeCells count="4">
    <mergeCell ref="E384:F384"/>
    <mergeCell ref="E1:F1"/>
    <mergeCell ref="A2:F2"/>
    <mergeCell ref="A384:C384"/>
  </mergeCells>
  <phoneticPr fontId="7"/>
  <dataValidations count="2">
    <dataValidation type="list" allowBlank="1" showInputMessage="1" showErrorMessage="1" sqref="E5" xr:uid="{00000000-0002-0000-0100-000001000000}">
      <formula1>$E$386:$E$392</formula1>
    </dataValidation>
    <dataValidation type="list" allowBlank="1" showInputMessage="1" showErrorMessage="1" sqref="E6:E383" xr:uid="{00000000-0002-0000-0100-000000000000}">
      <formula1>"公募,非公募,一般,公募指名,指名,比随,特随"</formula1>
    </dataValidation>
  </dataValidations>
  <printOptions horizontalCentered="1"/>
  <pageMargins left="0.39370078740157483" right="0.39370078740157483" top="0.39370078740157483" bottom="0.59055118110236227" header="0.51181102362204722" footer="0.27559055118110237"/>
  <pageSetup paperSize="9" scale="60" fitToHeight="0" orientation="portrait" useFirstPageNumber="1" r:id="rId1"/>
  <headerFooter scaleWithDoc="0" alignWithMargins="0">
    <oddFooter>&amp;C&amp;"ＭＳ 明朝,標準"&amp;10－&amp;P－</oddFooter>
  </headerFooter>
  <rowBreaks count="1" manualBreakCount="1">
    <brk id="384" max="5" man="1"/>
  </rowBreaks>
  <colBreaks count="1" manualBreakCount="1">
    <brk id="6" max="38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浄書</vt:lpstr>
      <vt:lpstr>浄書!Print_Area</vt:lpstr>
      <vt:lpstr>浄書!Print_Titles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2026-10-02T07:43:53Z</dcterms:created>
  <dcterms:modified xsi:type="dcterms:W3CDTF">2026-10-07T05:47:34Z</dcterms:modified>
</cp:coreProperties>
</file>