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令和４年度★★★★\★令和４年度用度担当\02 各種照会（依頼含む）\13 ★財政局★\★★★【令和5年度予算要求】★★★\41 令和5年度当初予算　予算事業一覧、補助金支出一覧、貸付金一覧及び歳入予算一覧の公表について\02 HP公表\補助金、収入一覧\"/>
    </mc:Choice>
  </mc:AlternateContent>
  <bookViews>
    <workbookView xWindow="0" yWindow="0" windowWidth="20490" windowHeight="7530" tabRatio="795"/>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補助金!$A$3:$K$15</definedName>
    <definedName name="_xlnm.Print_Area" localSheetId="3">見直し対象!$A$1:$S$93</definedName>
    <definedName name="_xlnm.Print_Area" localSheetId="0">補助金!$B$1:$K$15</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62913"/>
</workbook>
</file>

<file path=xl/calcChain.xml><?xml version="1.0" encoding="utf-8"?>
<calcChain xmlns="http://schemas.openxmlformats.org/spreadsheetml/2006/main">
  <c r="F15" i="6" l="1"/>
  <c r="G15"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authors>
    <author>i9850149</author>
  </authors>
  <commentList>
    <comment ref="K4" authorId="0" shapeId="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<sst xmlns="http://schemas.openxmlformats.org/spreadsheetml/2006/main" count="1532" uniqueCount="450">
  <si>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</si>
  <si>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</si>
  <si>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</si>
  <si>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</si>
  <si>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</si>
  <si>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</si>
  <si>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</si>
  <si>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</si>
  <si>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</si>
  <si>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</si>
  <si>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</si>
  <si>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</si>
  <si>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</si>
  <si>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</si>
  <si>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</si>
  <si>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</si>
  <si>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</si>
  <si>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</si>
  <si>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</si>
  <si>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</si>
  <si>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</si>
  <si>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</si>
  <si>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</si>
  <si>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</si>
  <si>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</si>
  <si>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</si>
  <si>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</si>
  <si>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</si>
  <si>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</si>
  <si>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</si>
  <si>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</si>
  <si>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</si>
  <si>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</si>
  <si>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</si>
  <si>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</si>
  <si>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</si>
  <si>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</si>
  <si>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</si>
  <si>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</si>
  <si>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</si>
  <si>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</si>
  <si>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</si>
  <si>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</si>
  <si>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</si>
  <si>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</si>
  <si>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</si>
  <si>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</si>
  <si>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</si>
  <si>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</si>
  <si>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</si>
  <si>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</si>
  <si>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</si>
  <si>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</si>
  <si>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</si>
  <si>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</si>
  <si>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</si>
  <si>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</si>
  <si>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</si>
  <si>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</si>
  <si>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</si>
  <si>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</si>
  <si>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</si>
  <si>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</si>
  <si>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</si>
  <si>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</si>
  <si>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</si>
  <si>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</si>
  <si>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</si>
  <si>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</si>
  <si>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</si>
  <si>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</si>
  <si>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</si>
  <si>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</si>
  <si>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</si>
  <si>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</si>
  <si>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</si>
  <si>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</si>
  <si>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</si>
  <si>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</si>
  <si>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</si>
  <si>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</si>
  <si>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</si>
  <si>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</si>
  <si>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</si>
  <si>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</si>
  <si>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</si>
  <si>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</si>
  <si>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</si>
  <si>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</si>
  <si>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</si>
  <si>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</si>
  <si>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</si>
  <si>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</si>
  <si>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</si>
  <si>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</si>
  <si>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</si>
  <si>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</si>
  <si>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</si>
  <si>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</si>
  <si>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</si>
  <si>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</si>
  <si>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</si>
  <si>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</si>
  <si>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</si>
  <si>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</si>
  <si>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</si>
  <si>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</si>
  <si>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</si>
  <si>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</si>
  <si>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</si>
  <si>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</si>
  <si>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</si>
  <si>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</si>
  <si>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</si>
  <si>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</si>
  <si>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</si>
  <si>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</si>
  <si>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</si>
  <si>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</si>
  <si>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</si>
  <si>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</si>
  <si>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</si>
  <si>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</si>
  <si>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</si>
  <si>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</si>
  <si>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</si>
  <si>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</si>
  <si>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</si>
  <si>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</si>
  <si>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</si>
  <si>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</si>
  <si>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</si>
  <si>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</si>
  <si>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</si>
  <si>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</si>
  <si>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</si>
  <si>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</si>
  <si>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</si>
  <si>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</si>
  <si>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</si>
  <si>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</si>
  <si>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</si>
  <si>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</si>
  <si>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</si>
  <si>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</si>
  <si>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</si>
  <si>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</si>
  <si>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</si>
  <si>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</si>
  <si>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</si>
  <si>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</si>
  <si>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</si>
  <si>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</si>
  <si>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</si>
  <si>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</si>
  <si>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</si>
  <si>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</si>
  <si>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</si>
  <si>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</si>
  <si>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</si>
  <si>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</si>
  <si>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</si>
  <si>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</si>
  <si>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</si>
  <si>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</si>
  <si>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</si>
  <si>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</si>
  <si>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</si>
  <si>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</si>
  <si>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</si>
  <si>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</si>
  <si>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</si>
  <si>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</si>
  <si>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</si>
  <si>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</si>
  <si>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</si>
  <si>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</si>
  <si>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</si>
  <si>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</si>
  <si>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</si>
  <si>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</si>
  <si>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</si>
  <si>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</si>
  <si>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</si>
  <si>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</si>
  <si>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</si>
  <si>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</si>
  <si>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</si>
  <si>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</si>
  <si>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</si>
  <si>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</si>
  <si>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</si>
  <si>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</si>
  <si>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</si>
  <si>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</si>
  <si>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</si>
  <si>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</si>
  <si>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</si>
  <si>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</si>
  <si>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</si>
  <si>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</si>
  <si>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</si>
  <si>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</si>
  <si>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</si>
  <si>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</si>
  <si>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</si>
  <si>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</si>
  <si>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</si>
  <si>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</si>
  <si>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</si>
  <si>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</si>
  <si>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</si>
  <si>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</si>
  <si>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</si>
  <si>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</si>
  <si>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</si>
  <si>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</si>
  <si>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</si>
  <si>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</si>
  <si>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</si>
  <si>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</si>
  <si>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</si>
  <si>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</si>
  <si>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</si>
  <si>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</si>
  <si>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</si>
  <si>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</si>
  <si>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</si>
  <si>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</si>
  <si>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</si>
  <si>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</si>
  <si>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</si>
  <si>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</si>
  <si>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</si>
  <si>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</si>
  <si>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</si>
  <si>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</si>
  <si>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</si>
  <si>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</si>
  <si>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</si>
  <si>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</si>
  <si>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</si>
  <si>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</si>
  <si>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</si>
  <si>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</si>
  <si>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</si>
  <si>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</si>
  <si>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</si>
  <si>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</si>
  <si>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</si>
  <si>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</si>
  <si>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</si>
  <si>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</si>
  <si>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</si>
  <si>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</si>
  <si>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</si>
  <si>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</si>
  <si>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</si>
  <si>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</si>
  <si>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</si>
  <si>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</si>
  <si>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</si>
  <si>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</si>
  <si>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</si>
  <si>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</si>
  <si>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</si>
  <si>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</si>
  <si>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</si>
  <si>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</si>
  <si>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</si>
  <si>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</si>
  <si>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</si>
  <si>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</si>
  <si>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</si>
  <si>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</si>
  <si>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</si>
  <si>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</si>
  <si>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</si>
  <si>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</si>
  <si>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</si>
  <si>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</si>
  <si>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</si>
  <si>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</si>
  <si>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</si>
  <si>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</si>
  <si>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</si>
  <si>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</si>
  <si>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</si>
  <si>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</si>
  <si>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</si>
  <si>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</si>
  <si>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</si>
  <si>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</si>
  <si>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</si>
  <si>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</si>
  <si>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</si>
  <si>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</si>
  <si>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</si>
  <si>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</si>
  <si>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</si>
  <si>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</si>
  <si>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</si>
  <si>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</si>
  <si>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</si>
  <si>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</si>
  <si>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</si>
  <si>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</si>
  <si>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</si>
  <si>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</si>
  <si>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</si>
  <si>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</si>
  <si>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</si>
  <si>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</si>
  <si>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</si>
  <si>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</si>
  <si>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</si>
  <si>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</si>
  <si>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</si>
  <si>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</si>
  <si>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</si>
  <si>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</si>
  <si>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</si>
  <si>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</si>
  <si>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</si>
  <si>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</si>
  <si>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</si>
  <si>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</si>
  <si>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</si>
  <si>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</si>
  <si>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</si>
  <si>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</si>
  <si>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</si>
  <si>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</si>
  <si>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</si>
  <si>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</si>
  <si>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</si>
  <si>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</si>
  <si>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</si>
  <si>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</si>
  <si>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</si>
  <si>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</si>
  <si>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</si>
  <si>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</si>
  <si>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</si>
  <si>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</si>
  <si>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</si>
  <si>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</si>
  <si>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</si>
  <si>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</si>
  <si>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</si>
  <si>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</si>
  <si>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</si>
  <si>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</si>
  <si>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</si>
  <si>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</si>
  <si>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</si>
  <si>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</si>
  <si>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</si>
  <si>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</si>
  <si>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</si>
  <si>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</si>
  <si>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</si>
  <si>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</si>
  <si>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</si>
  <si>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</si>
  <si>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</si>
  <si>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</si>
  <si>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</si>
  <si>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</si>
  <si>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</si>
  <si>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</si>
  <si>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</si>
  <si>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</si>
  <si>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</si>
  <si>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</si>
  <si>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</si>
  <si>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</si>
  <si>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</si>
  <si>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</si>
  <si>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</si>
  <si>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</si>
  <si>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</si>
  <si>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</si>
  <si>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</si>
  <si>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</si>
  <si>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</si>
  <si>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</si>
  <si>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</si>
  <si>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</si>
  <si>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</si>
  <si>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</si>
  <si>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</si>
  <si>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</si>
  <si>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</si>
  <si>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</si>
  <si>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</si>
  <si>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</si>
  <si>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</si>
  <si>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</si>
  <si>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</si>
  <si>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</si>
  <si>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</si>
  <si>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</si>
  <si>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</si>
  <si>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</si>
  <si>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</si>
  <si>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</si>
  <si>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</si>
  <si>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</si>
  <si>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</si>
  <si>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</si>
  <si>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</si>
  <si>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</si>
  <si>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</si>
  <si>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</si>
  <si>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</si>
  <si>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</si>
  <si>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</si>
  <si>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</si>
  <si>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</si>
  <si>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</si>
  <si>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</si>
  <si>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</si>
  <si>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</si>
  <si>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</si>
  <si>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</si>
  <si>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</si>
  <si>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</si>
  <si>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</si>
  <si>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</si>
  <si>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</si>
  <si>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</si>
  <si>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</si>
  <si>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</si>
  <si>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</si>
  <si>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</si>
  <si>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</si>
  <si>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</si>
  <si>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</si>
  <si>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</si>
  <si>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</si>
  <si>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</si>
  <si>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鶴見区役所
市民協働課</t>
    <rPh sb="0" eb="5">
      <t>ツルミクヤクショ</t>
    </rPh>
    <rPh sb="6" eb="11">
      <t>シミンキョウドウカ</t>
    </rPh>
    <phoneticPr fontId="2"/>
  </si>
  <si>
    <t>地域活動協議会補助金</t>
    <rPh sb="0" eb="7">
      <t>チイキカツドウキョウギカイ</t>
    </rPh>
    <rPh sb="7" eb="10">
      <t>ホジョキン</t>
    </rPh>
    <phoneticPr fontId="2"/>
  </si>
  <si>
    <t>地域活動協議会</t>
    <rPh sb="0" eb="7">
      <t>チイキカツドウキョウギカイ</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</si>
  <si>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</si>
  <si>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一般会計</t>
    <rPh sb="0" eb="2">
      <t>イッパン</t>
    </rPh>
    <rPh sb="2" eb="4">
      <t>カイケイ</t>
    </rPh>
    <phoneticPr fontId="2"/>
  </si>
  <si>
    <t>H25</t>
    <phoneticPr fontId="2"/>
  </si>
  <si>
    <t>R6</t>
    <phoneticPr fontId="2"/>
  </si>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</sst>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4">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16"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0" applyFont="1" applyFill="1" applyBorder="1" applyAlignment="1">
      <alignment horizontal="center" vertical="center"/>
    </xf>
    <xf numFmtId="0" fontId="15"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xf numFmtId="0" fontId="3" fillId="0" borderId="1" xfId="3" applyFont="1" applyFill="1" applyBorder="1" applyAlignment="1">
      <alignment horizontal="center"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showZeros="0" tabSelected="1" view="pageBreakPreview" zoomScale="85" zoomScaleNormal="70" zoomScaleSheetLayoutView="85" workbookViewId="0">
      <pane xSplit="5" ySplit="3" topLeftCell="F4" activePane="bottomRight" state="frozen"/>
      <selection pane="topRight" activeCell="F1" sqref="F1"/>
      <selection pane="bottomLeft" activeCell="A3" sqref="A3"/>
      <selection pane="bottomRight" activeCell="H7" sqref="H7"/>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101" t="s">
        <v>438</v>
      </c>
    </row>
    <row r="2" spans="1:11" ht="18" customHeight="1" x14ac:dyDescent="0.15">
      <c r="B2" s="98"/>
      <c r="C2" s="89" t="s">
        <v>440</v>
      </c>
      <c r="H2" s="14"/>
      <c r="I2" s="96"/>
      <c r="J2" s="111" t="s">
        <v>446</v>
      </c>
      <c r="K2" s="112"/>
    </row>
    <row r="3" spans="1:11" ht="18" customHeight="1" x14ac:dyDescent="0.15">
      <c r="C3" s="91"/>
      <c r="D3" s="90"/>
      <c r="E3" s="92"/>
      <c r="F3" s="92"/>
      <c r="G3" s="3"/>
      <c r="H3" s="6"/>
      <c r="I3" s="4"/>
      <c r="K3" s="5" t="s">
        <v>435</v>
      </c>
    </row>
    <row r="4" spans="1:11" ht="21" customHeight="1" x14ac:dyDescent="0.15">
      <c r="B4" s="114" t="s">
        <v>1</v>
      </c>
      <c r="C4" s="105" t="s">
        <v>2</v>
      </c>
      <c r="D4" s="108" t="s">
        <v>3</v>
      </c>
      <c r="E4" s="108" t="s">
        <v>4</v>
      </c>
      <c r="F4" s="116" t="s">
        <v>441</v>
      </c>
      <c r="G4" s="116" t="s">
        <v>439</v>
      </c>
      <c r="H4" s="108" t="s">
        <v>8</v>
      </c>
      <c r="I4" s="108" t="s">
        <v>437</v>
      </c>
      <c r="J4" s="113" t="s">
        <v>434</v>
      </c>
      <c r="K4" s="113" t="s">
        <v>436</v>
      </c>
    </row>
    <row r="5" spans="1:11" ht="21" customHeight="1" x14ac:dyDescent="0.15">
      <c r="B5" s="115"/>
      <c r="C5" s="107"/>
      <c r="D5" s="109"/>
      <c r="E5" s="110"/>
      <c r="F5" s="110"/>
      <c r="G5" s="110"/>
      <c r="H5" s="117"/>
      <c r="I5" s="118"/>
      <c r="J5" s="106"/>
      <c r="K5" s="106"/>
    </row>
    <row r="6" spans="1:11" ht="25.5" customHeight="1" x14ac:dyDescent="0.15">
      <c r="B6" s="115"/>
      <c r="C6" s="107"/>
      <c r="D6" s="109"/>
      <c r="E6" s="110"/>
      <c r="F6" s="110"/>
      <c r="G6" s="110"/>
      <c r="H6" s="117"/>
      <c r="I6" s="118"/>
      <c r="J6" s="106"/>
      <c r="K6" s="106"/>
    </row>
    <row r="7" spans="1:11" s="92" customFormat="1" ht="168.75" x14ac:dyDescent="0.15">
      <c r="A7" s="95"/>
      <c r="B7" s="103">
        <v>1</v>
      </c>
      <c r="C7" s="104" t="s">
        <v>442</v>
      </c>
      <c r="D7" s="102" t="s">
        <v>443</v>
      </c>
      <c r="E7" s="143" t="s">
        <v>444</v>
      </c>
      <c r="F7" s="27">
        <v>31773000</v>
      </c>
      <c r="G7" s="20">
        <v>31773000</v>
      </c>
      <c r="H7" s="24" t="s">
        <v>445</v>
      </c>
      <c r="I7" s="24" t="s">
        <v>449</v>
      </c>
      <c r="J7" s="97" t="s">
        <v>447</v>
      </c>
      <c r="K7" s="39" t="s">
        <v>448</v>
      </c>
    </row>
    <row r="8" spans="1:11" s="92" customFormat="1" ht="54.75" customHeight="1" x14ac:dyDescent="0.15">
      <c r="A8" s="95"/>
      <c r="B8" s="93"/>
      <c r="C8" s="97"/>
      <c r="D8" s="19"/>
      <c r="E8" s="19"/>
      <c r="F8" s="19"/>
      <c r="G8" s="20"/>
      <c r="H8" s="24"/>
      <c r="I8" s="24"/>
      <c r="J8" s="97"/>
      <c r="K8" s="39"/>
    </row>
    <row r="9" spans="1:11" s="92" customFormat="1" ht="54.75" customHeight="1" x14ac:dyDescent="0.15">
      <c r="A9" s="95"/>
      <c r="B9" s="93"/>
      <c r="C9" s="97"/>
      <c r="D9" s="19"/>
      <c r="E9" s="19"/>
      <c r="F9" s="19"/>
      <c r="G9" s="20"/>
      <c r="H9" s="24"/>
      <c r="I9" s="24"/>
      <c r="J9" s="97"/>
      <c r="K9" s="99"/>
    </row>
    <row r="10" spans="1:11" s="92" customFormat="1" ht="54.75" customHeight="1" x14ac:dyDescent="0.15">
      <c r="A10" s="95"/>
      <c r="B10" s="93"/>
      <c r="C10" s="97"/>
      <c r="D10" s="19"/>
      <c r="E10" s="19"/>
      <c r="F10" s="19"/>
      <c r="G10" s="20"/>
      <c r="H10" s="24"/>
      <c r="I10" s="24"/>
      <c r="J10" s="97"/>
      <c r="K10" s="99"/>
    </row>
    <row r="11" spans="1:11" s="92" customFormat="1" ht="54.75" customHeight="1" x14ac:dyDescent="0.15">
      <c r="A11" s="95"/>
      <c r="B11" s="93"/>
      <c r="C11" s="97"/>
      <c r="D11" s="19"/>
      <c r="E11" s="19"/>
      <c r="F11" s="19"/>
      <c r="G11" s="100"/>
      <c r="H11" s="24"/>
      <c r="I11" s="24"/>
      <c r="J11" s="97"/>
      <c r="K11" s="99"/>
    </row>
    <row r="12" spans="1:11" s="92" customFormat="1" ht="54.75" customHeight="1" x14ac:dyDescent="0.15">
      <c r="A12" s="95"/>
      <c r="B12" s="93"/>
      <c r="C12" s="97"/>
      <c r="D12" s="19"/>
      <c r="E12" s="19"/>
      <c r="F12" s="19"/>
      <c r="G12" s="100"/>
      <c r="H12" s="24"/>
      <c r="I12" s="24"/>
      <c r="J12" s="97"/>
      <c r="K12" s="99"/>
    </row>
    <row r="13" spans="1:11" s="92" customFormat="1" ht="54.75" customHeight="1" x14ac:dyDescent="0.15">
      <c r="A13" s="95"/>
      <c r="B13" s="93"/>
      <c r="C13" s="97"/>
      <c r="D13" s="19"/>
      <c r="E13" s="19"/>
      <c r="F13" s="19"/>
      <c r="G13" s="20"/>
      <c r="H13" s="24"/>
      <c r="I13" s="24"/>
      <c r="J13" s="97"/>
      <c r="K13" s="39"/>
    </row>
    <row r="14" spans="1:11" s="92" customFormat="1" ht="54.75" customHeight="1" x14ac:dyDescent="0.15">
      <c r="A14" s="95"/>
      <c r="B14" s="93"/>
      <c r="C14" s="97"/>
      <c r="D14" s="19"/>
      <c r="E14" s="19"/>
      <c r="F14" s="19"/>
      <c r="G14" s="20"/>
      <c r="H14" s="24"/>
      <c r="I14" s="24"/>
      <c r="J14" s="97"/>
      <c r="K14" s="39"/>
    </row>
    <row r="15" spans="1:11" ht="54.75" customHeight="1" x14ac:dyDescent="0.15">
      <c r="A15" s="90"/>
      <c r="B15" s="90"/>
      <c r="C15" s="105" t="s">
        <v>391</v>
      </c>
      <c r="D15" s="106"/>
      <c r="E15" s="106"/>
      <c r="F15" s="94">
        <f>SUBTOTAL(9,F7:F14)</f>
        <v>31773000</v>
      </c>
      <c r="G15" s="94">
        <f>SUBTOTAL(9,G7:G14)</f>
        <v>31773000</v>
      </c>
      <c r="H15" s="14"/>
    </row>
  </sheetData>
  <autoFilter ref="A3:K15"/>
  <mergeCells count="12">
    <mergeCell ref="B4:B6"/>
    <mergeCell ref="G4:G6"/>
    <mergeCell ref="H4:H6"/>
    <mergeCell ref="I4:I6"/>
    <mergeCell ref="J4:J6"/>
    <mergeCell ref="F4:F6"/>
    <mergeCell ref="C15:E15"/>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36" t="s">
        <v>1</v>
      </c>
      <c r="B4" s="138" t="s">
        <v>2</v>
      </c>
      <c r="C4" s="140" t="s">
        <v>3</v>
      </c>
      <c r="D4" s="140" t="s">
        <v>4</v>
      </c>
      <c r="E4" s="119" t="s">
        <v>5</v>
      </c>
      <c r="F4" s="134" t="s">
        <v>6</v>
      </c>
      <c r="G4" s="15"/>
      <c r="H4" s="121" t="s">
        <v>7</v>
      </c>
      <c r="I4" s="123" t="s">
        <v>8</v>
      </c>
      <c r="J4" s="125" t="s">
        <v>9</v>
      </c>
      <c r="K4" s="125" t="s">
        <v>10</v>
      </c>
      <c r="L4" s="127" t="s">
        <v>11</v>
      </c>
      <c r="M4" s="127" t="s">
        <v>12</v>
      </c>
      <c r="N4" s="129" t="s">
        <v>13</v>
      </c>
      <c r="O4" s="131" t="s">
        <v>14</v>
      </c>
      <c r="P4" s="133" t="s">
        <v>433</v>
      </c>
      <c r="Q4" s="119" t="s">
        <v>394</v>
      </c>
      <c r="R4" s="119" t="s">
        <v>398</v>
      </c>
      <c r="S4" s="119" t="s">
        <v>397</v>
      </c>
      <c r="AE4" s="69"/>
    </row>
    <row r="5" spans="1:31" ht="45" x14ac:dyDescent="0.15">
      <c r="A5" s="137"/>
      <c r="B5" s="139"/>
      <c r="C5" s="126"/>
      <c r="D5" s="126"/>
      <c r="E5" s="120"/>
      <c r="F5" s="135"/>
      <c r="G5" s="17" t="s">
        <v>15</v>
      </c>
      <c r="H5" s="122"/>
      <c r="I5" s="124"/>
      <c r="J5" s="126"/>
      <c r="K5" s="126"/>
      <c r="L5" s="128"/>
      <c r="M5" s="128"/>
      <c r="N5" s="130"/>
      <c r="O5" s="132"/>
      <c r="P5" s="133"/>
      <c r="Q5" s="120"/>
      <c r="R5" s="120"/>
      <c r="S5" s="120"/>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formula1>",凍結,暫定期間（４ヵ月）分を計上,義務的なものとして通年分を計上"</formula1>
    </dataValidation>
    <dataValidation type="list" allowBlank="1" showInputMessage="1" showErrorMessage="1" sqref="K6:K22">
      <formula1>"３,４,20,24,33"</formula1>
    </dataValidation>
    <dataValidation type="list" allowBlank="1" showInputMessage="1" showErrorMessage="1" sqref="L6:L22 N6:O22">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36" t="s">
        <v>1</v>
      </c>
      <c r="B4" s="138" t="s">
        <v>2</v>
      </c>
      <c r="C4" s="140" t="s">
        <v>3</v>
      </c>
      <c r="D4" s="140" t="s">
        <v>4</v>
      </c>
      <c r="E4" s="119" t="s">
        <v>5</v>
      </c>
      <c r="F4" s="134" t="s">
        <v>6</v>
      </c>
      <c r="G4" s="15"/>
      <c r="H4" s="141" t="s">
        <v>7</v>
      </c>
      <c r="I4" s="123" t="s">
        <v>8</v>
      </c>
      <c r="J4" s="125" t="s">
        <v>9</v>
      </c>
      <c r="K4" s="125" t="s">
        <v>10</v>
      </c>
      <c r="L4" s="127" t="s">
        <v>401</v>
      </c>
      <c r="M4" s="127" t="s">
        <v>12</v>
      </c>
      <c r="N4" s="129" t="s">
        <v>13</v>
      </c>
      <c r="O4" s="131" t="s">
        <v>14</v>
      </c>
      <c r="P4" s="133" t="s">
        <v>433</v>
      </c>
      <c r="Q4" s="119" t="s">
        <v>394</v>
      </c>
      <c r="R4" s="119" t="s">
        <v>398</v>
      </c>
      <c r="S4" s="119" t="s">
        <v>397</v>
      </c>
      <c r="AE4" s="69"/>
    </row>
    <row r="5" spans="1:31" ht="45" x14ac:dyDescent="0.15">
      <c r="A5" s="137"/>
      <c r="B5" s="139"/>
      <c r="C5" s="126"/>
      <c r="D5" s="126"/>
      <c r="E5" s="120"/>
      <c r="F5" s="135"/>
      <c r="G5" s="17" t="s">
        <v>15</v>
      </c>
      <c r="H5" s="142"/>
      <c r="I5" s="124"/>
      <c r="J5" s="126"/>
      <c r="K5" s="126"/>
      <c r="L5" s="128"/>
      <c r="M5" s="128"/>
      <c r="N5" s="130"/>
      <c r="O5" s="132"/>
      <c r="P5" s="133"/>
      <c r="Q5" s="120"/>
      <c r="R5" s="120"/>
      <c r="S5" s="120"/>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36" t="s">
        <v>1</v>
      </c>
      <c r="B4" s="138" t="s">
        <v>2</v>
      </c>
      <c r="C4" s="140" t="s">
        <v>3</v>
      </c>
      <c r="D4" s="140" t="s">
        <v>4</v>
      </c>
      <c r="E4" s="134" t="s">
        <v>6</v>
      </c>
      <c r="F4" s="15"/>
      <c r="G4" s="141" t="s">
        <v>7</v>
      </c>
      <c r="H4" s="123" t="s">
        <v>8</v>
      </c>
      <c r="I4" s="125" t="s">
        <v>9</v>
      </c>
      <c r="J4" s="127" t="s">
        <v>12</v>
      </c>
      <c r="K4" s="129" t="s">
        <v>13</v>
      </c>
      <c r="L4" s="131" t="s">
        <v>14</v>
      </c>
      <c r="M4" s="133" t="s">
        <v>433</v>
      </c>
      <c r="N4" s="119" t="s">
        <v>394</v>
      </c>
      <c r="O4" s="119" t="s">
        <v>398</v>
      </c>
      <c r="P4" s="119" t="s">
        <v>397</v>
      </c>
      <c r="AE4" s="69"/>
    </row>
    <row r="5" spans="1:31" ht="45" x14ac:dyDescent="0.15">
      <c r="A5" s="137"/>
      <c r="B5" s="139"/>
      <c r="C5" s="126"/>
      <c r="D5" s="126"/>
      <c r="E5" s="135"/>
      <c r="F5" s="17" t="s">
        <v>15</v>
      </c>
      <c r="G5" s="142"/>
      <c r="H5" s="124"/>
      <c r="I5" s="126"/>
      <c r="J5" s="128"/>
      <c r="K5" s="130"/>
      <c r="L5" s="132"/>
      <c r="M5" s="133"/>
      <c r="N5" s="120"/>
      <c r="O5" s="120"/>
      <c r="P5" s="120"/>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2023-02-09T02:16:17Z</cp:lastPrinted>
  <dcterms:created xsi:type="dcterms:W3CDTF">2012-02-23T11:17:05Z</dcterms:created>
  <dcterms:modified xsi:type="dcterms:W3CDTF">2023-02-09T02:16:21Z</dcterms:modified>
</cp:coreProperties>
</file>