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令和４年度★★★★\★令和４年度用度担当\02 各種照会（依頼含む）\13 ★財政局★\★★★【令和5年度予算要求】★★★\41 令和5年度当初予算　予算事業一覧、補助金支出一覧、貸付金一覧及び歳入予算一覧の公表について\02 HP公表\補助金、収入一覧\"/>
    </mc:Choice>
  </mc:AlternateContent>
  <bookViews>
    <workbookView xWindow="0" yWindow="0" windowWidth="20490" windowHeight="7530"/>
  </bookViews>
  <sheets>
    <sheet name="歳入一覧" sheetId="1" r:id="rId1"/>
  </sheets>
  <definedNames>
    <definedName name="_xlnm._FilterDatabase" localSheetId="0" hidden="1">歳入一覧!$A$6:$CK$32</definedName>
    <definedName name="_xlnm.Print_Area" localSheetId="0">歳入一覧!$A$1:$K$32</definedName>
    <definedName name="_xlnm.Print_Titles" localSheetId="0">歳入一覧!$4:$7</definedName>
    <definedName name="Z_01EAA192_030B_4B32_8504_E8B9ACF08987_.wvu.FilterData" localSheetId="0" hidden="1">歳入一覧!$A$6:$K$32</definedName>
    <definedName name="Z_03AE82A1_1BE2_4ECA_87A2_03B930490FC4_.wvu.FilterData" localSheetId="0" hidden="1">歳入一覧!$A$6:$CK$32</definedName>
    <definedName name="Z_04C8A1BA_9D22_46C9_9CEB_2BC0004FC685_.wvu.FilterData" localSheetId="0" hidden="1">歳入一覧!$B$6:$K$32</definedName>
    <definedName name="Z_04D09D8C_94A5_461B_8EBD_462A08259C45_.wvu.FilterData" localSheetId="0" hidden="1">歳入一覧!$A$6:$CK$32</definedName>
    <definedName name="Z_052F3F11_C124_459E_99F9_1A701D48C614_.wvu.Cols" localSheetId="0" hidden="1">歳入一覧!#REF!</definedName>
    <definedName name="Z_052F3F11_C124_459E_99F9_1A701D48C614_.wvu.FilterData" localSheetId="0" hidden="1">歳入一覧!$A$6:$CK$32</definedName>
    <definedName name="Z_052F3F11_C124_459E_99F9_1A701D48C614_.wvu.PrintArea" localSheetId="0" hidden="1">歳入一覧!$A$1:$K$32</definedName>
    <definedName name="Z_052F3F11_C124_459E_99F9_1A701D48C614_.wvu.PrintTitles" localSheetId="0" hidden="1">歳入一覧!$4:$7</definedName>
    <definedName name="Z_06B37801_B90C_4714_B129_94818EB4F65E_.wvu.Cols" localSheetId="0" hidden="1">歳入一覧!#REF!</definedName>
    <definedName name="Z_06B37801_B90C_4714_B129_94818EB4F65E_.wvu.FilterData" localSheetId="0" hidden="1">歳入一覧!$A$6:$CK$32</definedName>
    <definedName name="Z_06B37801_B90C_4714_B129_94818EB4F65E_.wvu.PrintArea" localSheetId="0" hidden="1">歳入一覧!$A$1:$K$32</definedName>
    <definedName name="Z_06B37801_B90C_4714_B129_94818EB4F65E_.wvu.PrintTitles" localSheetId="0" hidden="1">歳入一覧!$4:$7</definedName>
    <definedName name="Z_0984F2AA_60F2_4912_A9FF_2F9A955D5FE3_.wvu.FilterData" localSheetId="0" hidden="1">歳入一覧!$A$7:$CK$32</definedName>
    <definedName name="Z_0C68AD9F_EAAC_4D8C_8595_325E5145CCC9_.wvu.FilterData" localSheetId="0" hidden="1">歳入一覧!$B$6:$K$32</definedName>
    <definedName name="Z_0EC137BB_4649_439E_A306_A2900F1F636A_.wvu.FilterData" localSheetId="0" hidden="1">歳入一覧!$B$6:$K$32</definedName>
    <definedName name="Z_1199D24E_5AB2_4E7F_AA3B_409733D51AC4_.wvu.FilterData" localSheetId="0" hidden="1">歳入一覧!$A$6:$CK$32</definedName>
    <definedName name="Z_1E7D5732_EF56_415D_8F2A_A9A6136A4DC3_.wvu.FilterData" localSheetId="0" hidden="1">歳入一覧!$B$6:$K$32</definedName>
    <definedName name="Z_20E8B0EC_118D_49EF_9836_FFD168BFA307_.wvu.FilterData" localSheetId="0" hidden="1">歳入一覧!$A$6:$K$32</definedName>
    <definedName name="Z_22995149_BE93_441E_A433_BD1625B87C24_.wvu.Cols" localSheetId="0" hidden="1">歳入一覧!#REF!</definedName>
    <definedName name="Z_22995149_BE93_441E_A433_BD1625B87C24_.wvu.FilterData" localSheetId="0" hidden="1">歳入一覧!$A$6:$CK$32</definedName>
    <definedName name="Z_22995149_BE93_441E_A433_BD1625B87C24_.wvu.PrintArea" localSheetId="0" hidden="1">歳入一覧!$A$1:$K$32</definedName>
    <definedName name="Z_22995149_BE93_441E_A433_BD1625B87C24_.wvu.PrintTitles" localSheetId="0" hidden="1">歳入一覧!$4:$7</definedName>
    <definedName name="Z_22CA7278_0BB0_43BE_B164_268A2E7E7747_.wvu.Cols" localSheetId="0" hidden="1">歳入一覧!#REF!</definedName>
    <definedName name="Z_22CA7278_0BB0_43BE_B164_268A2E7E7747_.wvu.FilterData" localSheetId="0" hidden="1">歳入一覧!$A$6:$CK$32</definedName>
    <definedName name="Z_22CA7278_0BB0_43BE_B164_268A2E7E7747_.wvu.PrintArea" localSheetId="0" hidden="1">歳入一覧!$A$1:$K$32</definedName>
    <definedName name="Z_22CA7278_0BB0_43BE_B164_268A2E7E7747_.wvu.PrintTitles" localSheetId="0" hidden="1">歳入一覧!$4:$7</definedName>
    <definedName name="Z_23F43B3A_3258_499E_84AA_5934348FFA54_.wvu.FilterData" localSheetId="0" hidden="1">歳入一覧!$A$6:$CK$32</definedName>
    <definedName name="Z_24D4AB45_3A64_4C2A_93AD_95EA6B944657_.wvu.FilterData" localSheetId="0" hidden="1">歳入一覧!$B$6:$K$32</definedName>
    <definedName name="Z_27FE125A_CAC0_4187_BAC1_FA85A21F8068_.wvu.FilterData" localSheetId="0" hidden="1">歳入一覧!$A$6:$CK$32</definedName>
    <definedName name="Z_291BEBD1_3E67_44D7_B7E4_9799E8B2AEED_.wvu.FilterData" localSheetId="0" hidden="1">歳入一覧!$B$6:$K$32</definedName>
    <definedName name="Z_2AC5AF6D_E947_4E06_81E5_FE5E3908C039_.wvu.Cols" localSheetId="0" hidden="1">歳入一覧!#REF!</definedName>
    <definedName name="Z_2AC5AF6D_E947_4E06_81E5_FE5E3908C039_.wvu.FilterData" localSheetId="0" hidden="1">歳入一覧!$A$6:$CK$32</definedName>
    <definedName name="Z_2AC5AF6D_E947_4E06_81E5_FE5E3908C039_.wvu.PrintArea" localSheetId="0" hidden="1">歳入一覧!$A$1:$K$32</definedName>
    <definedName name="Z_2AC5AF6D_E947_4E06_81E5_FE5E3908C039_.wvu.PrintTitles" localSheetId="0" hidden="1">歳入一覧!$4:$7</definedName>
    <definedName name="Z_2C82E193_3E09_4CE3_80B4_E2A9361A46F4_.wvu.FilterData" localSheetId="0" hidden="1">歳入一覧!$B$6:$K$32</definedName>
    <definedName name="Z_300532A4_C979_47B6_AE96_7529D1452A32_.wvu.FilterData" localSheetId="0" hidden="1">歳入一覧!$A$6:$CK$32</definedName>
    <definedName name="Z_340A5395_F3C0_4C00_AD4A_45ABD0096A3A_.wvu.FilterData" localSheetId="0" hidden="1">歳入一覧!$A$7:$CK$32</definedName>
    <definedName name="Z_366D8082_4247_4BD2_8EA9_CB5780D5FB7B_.wvu.Cols" localSheetId="0" hidden="1">歳入一覧!#REF!</definedName>
    <definedName name="Z_366D8082_4247_4BD2_8EA9_CB5780D5FB7B_.wvu.FilterData" localSheetId="0" hidden="1">歳入一覧!$A$6:$CK$32</definedName>
    <definedName name="Z_366D8082_4247_4BD2_8EA9_CB5780D5FB7B_.wvu.PrintArea" localSheetId="0" hidden="1">歳入一覧!$A$1:$K$32</definedName>
    <definedName name="Z_366D8082_4247_4BD2_8EA9_CB5780D5FB7B_.wvu.PrintTitles" localSheetId="0" hidden="1">歳入一覧!$4:$7</definedName>
    <definedName name="Z_374AF662_332C_4305_9FF2_82EBDABE1ECA_.wvu.FilterData" localSheetId="0" hidden="1">歳入一覧!$B$6:$K$32</definedName>
    <definedName name="Z_38677CFC_38FD_428F_B2E6_28D6556AF30E_.wvu.FilterData" localSheetId="0" hidden="1">歳入一覧!$A$6:$K$32</definedName>
    <definedName name="Z_3EED8F5F_471C_4B50_994D_BB7BEF016969_.wvu.FilterData" localSheetId="0" hidden="1">歳入一覧!$B$6:$K$32</definedName>
    <definedName name="Z_44110B35_593F_4B4A_A409_C3E96DF3A694_.wvu.Cols" localSheetId="0" hidden="1">歳入一覧!#REF!</definedName>
    <definedName name="Z_44110B35_593F_4B4A_A409_C3E96DF3A694_.wvu.FilterData" localSheetId="0" hidden="1">歳入一覧!$A$7:$CK$32</definedName>
    <definedName name="Z_44110B35_593F_4B4A_A409_C3E96DF3A694_.wvu.PrintArea" localSheetId="0" hidden="1">歳入一覧!$A$1:$K$32</definedName>
    <definedName name="Z_44110B35_593F_4B4A_A409_C3E96DF3A694_.wvu.PrintTitles" localSheetId="0" hidden="1">歳入一覧!$4:$7</definedName>
    <definedName name="Z_443FC1F6_4EB0_4043_84B4_EA880B09B87F_.wvu.FilterData" localSheetId="0" hidden="1">歳入一覧!$A$6:$K$32</definedName>
    <definedName name="Z_444B054F_1122_4B41_9106_F9A119111E6C_.wvu.Cols" localSheetId="0" hidden="1">歳入一覧!#REF!</definedName>
    <definedName name="Z_444B054F_1122_4B41_9106_F9A119111E6C_.wvu.FilterData" localSheetId="0" hidden="1">歳入一覧!$A$6:$CK$32</definedName>
    <definedName name="Z_444B054F_1122_4B41_9106_F9A119111E6C_.wvu.PrintArea" localSheetId="0" hidden="1">歳入一覧!$A$1:$K$32</definedName>
    <definedName name="Z_444B054F_1122_4B41_9106_F9A119111E6C_.wvu.PrintTitles" localSheetId="0" hidden="1">歳入一覧!$4:$7</definedName>
    <definedName name="Z_45D004E6_D125_4BDB_B604_8C7F9987A296_.wvu.Cols" localSheetId="0" hidden="1">歳入一覧!#REF!</definedName>
    <definedName name="Z_45D004E6_D125_4BDB_B604_8C7F9987A296_.wvu.FilterData" localSheetId="0" hidden="1">歳入一覧!$A$6:$CK$32</definedName>
    <definedName name="Z_45D004E6_D125_4BDB_B604_8C7F9987A296_.wvu.PrintArea" localSheetId="0" hidden="1">歳入一覧!$A$1:$K$32</definedName>
    <definedName name="Z_45D004E6_D125_4BDB_B604_8C7F9987A296_.wvu.PrintTitles" localSheetId="0" hidden="1">歳入一覧!$4:$7</definedName>
    <definedName name="Z_4697FA6B_DE17_44B8_B6B3_A9559B9E7087_.wvu.Cols" localSheetId="0" hidden="1">歳入一覧!#REF!</definedName>
    <definedName name="Z_4697FA6B_DE17_44B8_B6B3_A9559B9E7087_.wvu.FilterData" localSheetId="0" hidden="1">歳入一覧!$A$6:$CK$32</definedName>
    <definedName name="Z_4697FA6B_DE17_44B8_B6B3_A9559B9E7087_.wvu.PrintArea" localSheetId="0" hidden="1">歳入一覧!$A$1:$K$32</definedName>
    <definedName name="Z_4697FA6B_DE17_44B8_B6B3_A9559B9E7087_.wvu.PrintTitles" localSheetId="0" hidden="1">歳入一覧!$4:$7</definedName>
    <definedName name="Z_4FA438CA_84A7_4E4A_B647_D9C724313A30_.wvu.FilterData" localSheetId="0" hidden="1">歳入一覧!$A$6:$K$32</definedName>
    <definedName name="Z_50AC8F9C_2188_4C12_A141_8BE304C786F0_.wvu.Cols" localSheetId="0" hidden="1">歳入一覧!#REF!</definedName>
    <definedName name="Z_50AC8F9C_2188_4C12_A141_8BE304C786F0_.wvu.FilterData" localSheetId="0" hidden="1">歳入一覧!$A$6:$CK$32</definedName>
    <definedName name="Z_50AC8F9C_2188_4C12_A141_8BE304C786F0_.wvu.PrintArea" localSheetId="0" hidden="1">歳入一覧!$A$1:$K$32</definedName>
    <definedName name="Z_50AC8F9C_2188_4C12_A141_8BE304C786F0_.wvu.PrintTitles" localSheetId="0" hidden="1">歳入一覧!$4:$7</definedName>
    <definedName name="Z_554CCE7A_C6CE_47E9_833C_4F6A16FE021F_.wvu.FilterData" localSheetId="0" hidden="1">歳入一覧!$A$6:$CK$32</definedName>
    <definedName name="Z_5668B71E_8807_468B_9970_38F9A9F9382A_.wvu.FilterData" localSheetId="0" hidden="1">歳入一覧!$B$6:$K$32</definedName>
    <definedName name="Z_56C3E958_62F0_4D5E_80EF_1B0A7490DD11_.wvu.FilterData" localSheetId="0" hidden="1">歳入一覧!$A$6:$CK$32</definedName>
    <definedName name="Z_571E855B_8DA1_45D3_B25A_CFB379B91A2B_.wvu.FilterData" localSheetId="0" hidden="1">歳入一覧!$A$7:$K$32</definedName>
    <definedName name="Z_57745067_BF0B_4087_B5A6_8A5691A551DD_.wvu.FilterData" localSheetId="0" hidden="1">歳入一覧!$A$6:$K$32</definedName>
    <definedName name="Z_581BD237_B078_4701_B24C_0BFF302F5B2F_.wvu.Cols" localSheetId="0" hidden="1">歳入一覧!#REF!</definedName>
    <definedName name="Z_581BD237_B078_4701_B24C_0BFF302F5B2F_.wvu.FilterData" localSheetId="0" hidden="1">歳入一覧!$A$6:$CK$32</definedName>
    <definedName name="Z_581BD237_B078_4701_B24C_0BFF302F5B2F_.wvu.PrintArea" localSheetId="0" hidden="1">歳入一覧!$A$1:$K$32</definedName>
    <definedName name="Z_581BD237_B078_4701_B24C_0BFF302F5B2F_.wvu.PrintTitles" localSheetId="0" hidden="1">歳入一覧!$4:$7</definedName>
    <definedName name="Z_593CF9A4_75B1_449B_AD6A_05BC18F73933_.wvu.FilterData" localSheetId="0" hidden="1">歳入一覧!$A$6:$CK$32</definedName>
    <definedName name="Z_5F0F1A79_0791_4C2C_8D13_6CD22FD0499B_.wvu.Cols" localSheetId="0" hidden="1">歳入一覧!#REF!</definedName>
    <definedName name="Z_5F0F1A79_0791_4C2C_8D13_6CD22FD0499B_.wvu.FilterData" localSheetId="0" hidden="1">歳入一覧!$A$6:$K$32</definedName>
    <definedName name="Z_5F0F1A79_0791_4C2C_8D13_6CD22FD0499B_.wvu.PrintArea" localSheetId="0" hidden="1">歳入一覧!$A$1:$K$32</definedName>
    <definedName name="Z_5F0F1A79_0791_4C2C_8D13_6CD22FD0499B_.wvu.PrintTitles" localSheetId="0" hidden="1">歳入一覧!$4:$7</definedName>
    <definedName name="Z_5F6E0A5B_1F3F_4878_8986_ED55F9EE06F4_.wvu.Cols" localSheetId="0" hidden="1">歳入一覧!#REF!</definedName>
    <definedName name="Z_5F6E0A5B_1F3F_4878_8986_ED55F9EE06F4_.wvu.FilterData" localSheetId="0" hidden="1">歳入一覧!$A$6:$CK$32</definedName>
    <definedName name="Z_5F6E0A5B_1F3F_4878_8986_ED55F9EE06F4_.wvu.PrintArea" localSheetId="0" hidden="1">歳入一覧!$A$1:$K$32</definedName>
    <definedName name="Z_5F6E0A5B_1F3F_4878_8986_ED55F9EE06F4_.wvu.PrintTitles" localSheetId="0" hidden="1">歳入一覧!$4:$7</definedName>
    <definedName name="Z_640D24A1_F93A_49AE_989A_09EA35DB6178_.wvu.FilterData" localSheetId="0" hidden="1">歳入一覧!$A$7:$CK$32</definedName>
    <definedName name="Z_64D5DF4B_9089_4084_958D_1D0FB5779114_.wvu.Cols" localSheetId="0" hidden="1">歳入一覧!#REF!</definedName>
    <definedName name="Z_64D5DF4B_9089_4084_958D_1D0FB5779114_.wvu.FilterData" localSheetId="0" hidden="1">歳入一覧!$A$6:$CK$32</definedName>
    <definedName name="Z_64D5DF4B_9089_4084_958D_1D0FB5779114_.wvu.PrintArea" localSheetId="0" hidden="1">歳入一覧!$A$1:$K$32</definedName>
    <definedName name="Z_64D5DF4B_9089_4084_958D_1D0FB5779114_.wvu.PrintTitles" localSheetId="0" hidden="1">歳入一覧!$4:$7</definedName>
    <definedName name="Z_66224404_EA19_4356_92BE_A2F395931004_.wvu.FilterData" localSheetId="0" hidden="1">歳入一覧!$A$6:$K$32</definedName>
    <definedName name="Z_665488CF_8ABE_4275_9644_48E5F5043390_.wvu.FilterData" localSheetId="0" hidden="1">歳入一覧!$B$6:$K$32</definedName>
    <definedName name="Z_6989C8E8_DF8B_443A_A0DC_63D85A87347B_.wvu.Cols" localSheetId="0" hidden="1">歳入一覧!#REF!</definedName>
    <definedName name="Z_6989C8E8_DF8B_443A_A0DC_63D85A87347B_.wvu.FilterData" localSheetId="0" hidden="1">歳入一覧!$A$6:$CK$32</definedName>
    <definedName name="Z_6989C8E8_DF8B_443A_A0DC_63D85A87347B_.wvu.PrintArea" localSheetId="0" hidden="1">歳入一覧!$A$1:$K$32</definedName>
    <definedName name="Z_6989C8E8_DF8B_443A_A0DC_63D85A87347B_.wvu.PrintTitles" localSheetId="0" hidden="1">歳入一覧!$4:$7</definedName>
    <definedName name="Z_70837B7F_EB31_4D6D_B20E_5962F6B0E27E_.wvu.Cols" localSheetId="0" hidden="1">歳入一覧!#REF!</definedName>
    <definedName name="Z_70837B7F_EB31_4D6D_B20E_5962F6B0E27E_.wvu.FilterData" localSheetId="0" hidden="1">歳入一覧!$A$6:$CK$32</definedName>
    <definedName name="Z_70837B7F_EB31_4D6D_B20E_5962F6B0E27E_.wvu.PrintArea" localSheetId="0" hidden="1">歳入一覧!$A$1:$K$32</definedName>
    <definedName name="Z_70837B7F_EB31_4D6D_B20E_5962F6B0E27E_.wvu.PrintTitles" localSheetId="0" hidden="1">歳入一覧!$4:$7</definedName>
    <definedName name="Z_70924426_1D8A_405C_99DB_5F184299D133_.wvu.FilterData" localSheetId="0" hidden="1">歳入一覧!$A$6:$CK$32</definedName>
    <definedName name="Z_749145BA_5224_4309_8744_80063D3AC2A1_.wvu.FilterData" localSheetId="0" hidden="1">歳入一覧!$B$6:$K$32</definedName>
    <definedName name="Z_7959981C_996C_4AED_A61B_9791C16E24F0_.wvu.FilterData" localSheetId="0" hidden="1">歳入一覧!$A$6:$CK$32</definedName>
    <definedName name="Z_7A18676E_04A4_4AFB_8334_7BB0F24E5EE3_.wvu.FilterData" localSheetId="0" hidden="1">歳入一覧!$A$7:$CK$32</definedName>
    <definedName name="Z_7BAEEC97_8C0D_4727_9C2C_C181F26DD884_.wvu.Cols" localSheetId="0" hidden="1">歳入一覧!#REF!</definedName>
    <definedName name="Z_7BAEEC97_8C0D_4727_9C2C_C181F26DD884_.wvu.FilterData" localSheetId="0" hidden="1">歳入一覧!$A$6:$CK$32</definedName>
    <definedName name="Z_7BAEEC97_8C0D_4727_9C2C_C181F26DD884_.wvu.PrintArea" localSheetId="0" hidden="1">歳入一覧!$A$1:$K$32</definedName>
    <definedName name="Z_7BAEEC97_8C0D_4727_9C2C_C181F26DD884_.wvu.PrintTitles" localSheetId="0" hidden="1">歳入一覧!$4:$7</definedName>
    <definedName name="Z_7D518F9E_8A7F_4DB5_A328_AF9BA1D8A68F_.wvu.FilterData" localSheetId="0" hidden="1">歳入一覧!$B$6:$K$32</definedName>
    <definedName name="Z_7D7B3232_DD2F_4BAD_9D61_7BB9E8FBC5D0_.wvu.FilterData" localSheetId="0" hidden="1">歳入一覧!$A$7:$CK$32</definedName>
    <definedName name="Z_7E2DCBD7_F134_4F01_A073_369742F025BC_.wvu.FilterData" localSheetId="0" hidden="1">歳入一覧!$B$6:$K$32</definedName>
    <definedName name="Z_7F4591BF_0F6E_463C_863C_F8DFB75D20FC_.wvu.Cols" localSheetId="0" hidden="1">歳入一覧!#REF!</definedName>
    <definedName name="Z_7F4591BF_0F6E_463C_863C_F8DFB75D20FC_.wvu.FilterData" localSheetId="0" hidden="1">歳入一覧!$A$6:$K$32</definedName>
    <definedName name="Z_7F4591BF_0F6E_463C_863C_F8DFB75D20FC_.wvu.PrintArea" localSheetId="0" hidden="1">歳入一覧!$A$1:$K$32</definedName>
    <definedName name="Z_7F4591BF_0F6E_463C_863C_F8DFB75D20FC_.wvu.PrintTitles" localSheetId="0" hidden="1">歳入一覧!$4:$7</definedName>
    <definedName name="Z_7F9543F0_7900_417C_8668_8D9DC3C6A87C_.wvu.FilterData" localSheetId="0" hidden="1">歳入一覧!$B$6:$K$32</definedName>
    <definedName name="Z_81B5A484_EBF1_4915_9B07_DDCCFE2DB28C_.wvu.FilterData" localSheetId="0" hidden="1">歳入一覧!$B$6:$K$32</definedName>
    <definedName name="Z_86736FF6_D9DA_4CB4_A1A0_805D5D48FA90_.wvu.FilterData" localSheetId="0" hidden="1">歳入一覧!$B$6:$K$32</definedName>
    <definedName name="Z_88E44795_6332_42B5_AD03_CD37EB030AF2_.wvu.FilterData" localSheetId="0" hidden="1">歳入一覧!$B$6:$K$32</definedName>
    <definedName name="Z_89110E34_4E32_4289_9AEB_D2891C4E270B_.wvu.FilterData" localSheetId="0" hidden="1">歳入一覧!$A$6:$K$32</definedName>
    <definedName name="Z_89C710E6_1500_4641_966A_C6D35D6B7EB2_.wvu.FilterData" localSheetId="0" hidden="1">歳入一覧!$B$6:$K$32</definedName>
    <definedName name="Z_8B9E1F4E_8704_47E3_AFC2_BD7B7399C304_.wvu.FilterData" localSheetId="0" hidden="1">歳入一覧!$B$6:$K$32</definedName>
    <definedName name="Z_8DE503A8_656E_41FA_9ED6_359FA3721ACF_.wvu.Cols" localSheetId="0" hidden="1">歳入一覧!#REF!</definedName>
    <definedName name="Z_8DE503A8_656E_41FA_9ED6_359FA3721ACF_.wvu.FilterData" localSheetId="0" hidden="1">歳入一覧!$A$6:$CK$32</definedName>
    <definedName name="Z_8DE503A8_656E_41FA_9ED6_359FA3721ACF_.wvu.PrintArea" localSheetId="0" hidden="1">歳入一覧!$A$1:$K$32</definedName>
    <definedName name="Z_8DE503A8_656E_41FA_9ED6_359FA3721ACF_.wvu.PrintTitles" localSheetId="0" hidden="1">歳入一覧!$4:$7</definedName>
    <definedName name="Z_901A4DB5_9501_4EB6_9268_72DC5604D1B1_.wvu.FilterData" localSheetId="0" hidden="1">歳入一覧!$A$7:$CK$32</definedName>
    <definedName name="Z_938E702C_B36A_4670_81CA_FE17F251577A_.wvu.FilterData" localSheetId="0" hidden="1">歳入一覧!$A$7:$CK$32</definedName>
    <definedName name="Z_97250119_8D07_4D98_BD4A_0062145CE139_.wvu.FilterData" localSheetId="0" hidden="1">歳入一覧!$A$7:$CK$32</definedName>
    <definedName name="Z_99CD74FC_8B79_402C_9E5F_4C8C844F7522_.wvu.Cols" localSheetId="0" hidden="1">歳入一覧!#REF!</definedName>
    <definedName name="Z_99CD74FC_8B79_402C_9E5F_4C8C844F7522_.wvu.FilterData" localSheetId="0" hidden="1">歳入一覧!$A$6:$K$32</definedName>
    <definedName name="Z_99CD74FC_8B79_402C_9E5F_4C8C844F7522_.wvu.PrintArea" localSheetId="0" hidden="1">歳入一覧!$A$1:$K$32</definedName>
    <definedName name="Z_99CD74FC_8B79_402C_9E5F_4C8C844F7522_.wvu.PrintTitles" localSheetId="0" hidden="1">歳入一覧!$4:$7</definedName>
    <definedName name="Z_9B02B18F_FBC3_4003_B64D_6BF6D2FAF148_.wvu.Cols" localSheetId="0" hidden="1">歳入一覧!#REF!</definedName>
    <definedName name="Z_9B02B18F_FBC3_4003_B64D_6BF6D2FAF148_.wvu.FilterData" localSheetId="0" hidden="1">歳入一覧!$A$6:$CK$32</definedName>
    <definedName name="Z_9B02B18F_FBC3_4003_B64D_6BF6D2FAF148_.wvu.PrintArea" localSheetId="0" hidden="1">歳入一覧!$A$1:$K$32</definedName>
    <definedName name="Z_9B02B18F_FBC3_4003_B64D_6BF6D2FAF148_.wvu.PrintTitles" localSheetId="0" hidden="1">歳入一覧!$4:$7</definedName>
    <definedName name="Z_9B4A25DD_435F_45A5_893D_7D8E03D5FC78_.wvu.FilterData" localSheetId="0" hidden="1">歳入一覧!$B$6:$K$32</definedName>
    <definedName name="Z_9C01AE63_CFF0_4106_9038_7FADD737BB91_.wvu.Cols" localSheetId="0" hidden="1">歳入一覧!#REF!</definedName>
    <definedName name="Z_9C01AE63_CFF0_4106_9038_7FADD737BB91_.wvu.FilterData" localSheetId="0" hidden="1">歳入一覧!$A$6:$CK$32</definedName>
    <definedName name="Z_9C01AE63_CFF0_4106_9038_7FADD737BB91_.wvu.PrintArea" localSheetId="0" hidden="1">歳入一覧!$A$1:$K$32</definedName>
    <definedName name="Z_9C01AE63_CFF0_4106_9038_7FADD737BB91_.wvu.PrintTitles" localSheetId="0" hidden="1">歳入一覧!$4:$7</definedName>
    <definedName name="Z_9C40EDED_6440_486C_B2C2_1C1E7F80BEFD_.wvu.FilterData" localSheetId="0" hidden="1">歳入一覧!$A$6:$CK$32</definedName>
    <definedName name="Z_A0CE4855_8BF5_4B09_B255_E1A19C4E3053_.wvu.Cols" localSheetId="0" hidden="1">歳入一覧!#REF!</definedName>
    <definedName name="Z_A0CE4855_8BF5_4B09_B255_E1A19C4E3053_.wvu.FilterData" localSheetId="0" hidden="1">歳入一覧!$A$7:$CK$32</definedName>
    <definedName name="Z_A0CE4855_8BF5_4B09_B255_E1A19C4E3053_.wvu.PrintArea" localSheetId="0" hidden="1">歳入一覧!$A$1:$K$32</definedName>
    <definedName name="Z_A0CE4855_8BF5_4B09_B255_E1A19C4E3053_.wvu.PrintTitles" localSheetId="0" hidden="1">歳入一覧!$4:$7</definedName>
    <definedName name="Z_A0D972C1_3D2C_4C11_9E56_A82C309030EE_.wvu.Cols" localSheetId="0" hidden="1">歳入一覧!#REF!</definedName>
    <definedName name="Z_A0D972C1_3D2C_4C11_9E56_A82C309030EE_.wvu.FilterData" localSheetId="0" hidden="1">歳入一覧!$A$6:$CK$32</definedName>
    <definedName name="Z_A0D972C1_3D2C_4C11_9E56_A82C309030EE_.wvu.PrintArea" localSheetId="0" hidden="1">歳入一覧!$A$1:$K$32</definedName>
    <definedName name="Z_A0D972C1_3D2C_4C11_9E56_A82C309030EE_.wvu.PrintTitles" localSheetId="0" hidden="1">歳入一覧!$4:$7</definedName>
    <definedName name="Z_A1410A53_A816_48E6_BA3B_34AFBECBBF89_.wvu.FilterData" localSheetId="0" hidden="1">歳入一覧!$A$6:$CK$32</definedName>
    <definedName name="Z_A5081DD8_9472_4A84_A31C_C87428B96836_.wvu.FilterData" localSheetId="0" hidden="1">歳入一覧!$A$6:$CK$32</definedName>
    <definedName name="Z_A62B912E_02A1_47A6_A44F_AD1D542D7EAA_.wvu.FilterData" localSheetId="0" hidden="1">歳入一覧!$B$6:$K$32</definedName>
    <definedName name="Z_A899A51E_0321_424E_A816_E762C6453A5E_.wvu.Cols" localSheetId="0" hidden="1">歳入一覧!#REF!</definedName>
    <definedName name="Z_A899A51E_0321_424E_A816_E762C6453A5E_.wvu.FilterData" localSheetId="0" hidden="1">歳入一覧!$A$7:$CK$32</definedName>
    <definedName name="Z_A899A51E_0321_424E_A816_E762C6453A5E_.wvu.PrintArea" localSheetId="0" hidden="1">歳入一覧!$A$1:$K$32</definedName>
    <definedName name="Z_A899A51E_0321_424E_A816_E762C6453A5E_.wvu.PrintTitles" localSheetId="0" hidden="1">歳入一覧!$4:$7</definedName>
    <definedName name="Z_AB5F7232_79D3_4A00_BF97_AF858AB78B28_.wvu.FilterData" localSheetId="0" hidden="1">歳入一覧!$A$6:$K$32</definedName>
    <definedName name="Z_ABE7CFFB_C659_4189_B81A_6BEE666EADF0_.wvu.FilterData" localSheetId="0" hidden="1">歳入一覧!$B$6:$K$32</definedName>
    <definedName name="Z_AC548A2E_C48E_45CC_879A_E2EBB2B33EEA_.wvu.Cols" localSheetId="0" hidden="1">歳入一覧!#REF!</definedName>
    <definedName name="Z_AC548A2E_C48E_45CC_879A_E2EBB2B33EEA_.wvu.FilterData" localSheetId="0" hidden="1">歳入一覧!$A$6:$K$32</definedName>
    <definedName name="Z_AC548A2E_C48E_45CC_879A_E2EBB2B33EEA_.wvu.PrintArea" localSheetId="0" hidden="1">歳入一覧!$A$1:$K$32</definedName>
    <definedName name="Z_AC548A2E_C48E_45CC_879A_E2EBB2B33EEA_.wvu.PrintTitles" localSheetId="0" hidden="1">歳入一覧!$4:$7</definedName>
    <definedName name="Z_ACF9747A_930D_4496_B09E_8726FC61D724_.wvu.FilterData" localSheetId="0" hidden="1">歳入一覧!$B$6:$K$32</definedName>
    <definedName name="Z_AD4EEFD1_EF9D_4286_82C0_7E3CB759B6A3_.wvu.FilterData" localSheetId="0" hidden="1">歳入一覧!$A$7:$CK$32</definedName>
    <definedName name="Z_B02E5B7B_53CC_43E2_B229_62838E357858_.wvu.FilterData" localSheetId="0" hidden="1">歳入一覧!$A$6:$CK$32</definedName>
    <definedName name="Z_B0B21E7F_41F6_4286_9120_7856223C7AC9_.wvu.FilterData" localSheetId="0" hidden="1">歳入一覧!$A$6:$K$32</definedName>
    <definedName name="Z_B1C44EF9_9F01_4248_AAFB_58D37EA4F0EC_.wvu.Cols" localSheetId="0" hidden="1">歳入一覧!#REF!</definedName>
    <definedName name="Z_B1C44EF9_9F01_4248_AAFB_58D37EA4F0EC_.wvu.FilterData" localSheetId="0" hidden="1">歳入一覧!$A$6:$K$32</definedName>
    <definedName name="Z_B1C44EF9_9F01_4248_AAFB_58D37EA4F0EC_.wvu.PrintArea" localSheetId="0" hidden="1">歳入一覧!$A$1:$K$32</definedName>
    <definedName name="Z_B1C44EF9_9F01_4248_AAFB_58D37EA4F0EC_.wvu.PrintTitles" localSheetId="0" hidden="1">歳入一覧!$4:$7</definedName>
    <definedName name="Z_B1F42F59_5BB5_41C4_97C6_4484184E13F1_.wvu.FilterData" localSheetId="0" hidden="1">歳入一覧!$A$6:$K$32</definedName>
    <definedName name="Z_B2687233_4AA3_4362_A023_25CC6BE303C3_.wvu.FilterData" localSheetId="0" hidden="1">歳入一覧!$A$7:$CK$32</definedName>
    <definedName name="Z_B2D441E7_D750_4466_9F5C_BED9F80CA5C9_.wvu.Cols" localSheetId="0" hidden="1">歳入一覧!#REF!</definedName>
    <definedName name="Z_B2D441E7_D750_4466_9F5C_BED9F80CA5C9_.wvu.FilterData" localSheetId="0" hidden="1">歳入一覧!$A$6:$CK$32</definedName>
    <definedName name="Z_B2D441E7_D750_4466_9F5C_BED9F80CA5C9_.wvu.PrintArea" localSheetId="0" hidden="1">歳入一覧!$A$1:$K$32</definedName>
    <definedName name="Z_B2D441E7_D750_4466_9F5C_BED9F80CA5C9_.wvu.PrintTitles" localSheetId="0" hidden="1">歳入一覧!$4:$7</definedName>
    <definedName name="Z_B4678970_F49A_41CB_BDF8_35F7BBC61272_.wvu.FilterData" localSheetId="0" hidden="1">歳入一覧!$A$6:$CK$32</definedName>
    <definedName name="Z_B46A0E73_873C_4404_B73B_B777317F5A7C_.wvu.Cols" localSheetId="0" hidden="1">歳入一覧!#REF!</definedName>
    <definedName name="Z_B46A0E73_873C_4404_B73B_B777317F5A7C_.wvu.FilterData" localSheetId="0" hidden="1">歳入一覧!$A$6:$K$32</definedName>
    <definedName name="Z_B46A0E73_873C_4404_B73B_B777317F5A7C_.wvu.PrintArea" localSheetId="0" hidden="1">歳入一覧!$A$1:$K$32</definedName>
    <definedName name="Z_B46A0E73_873C_4404_B73B_B777317F5A7C_.wvu.PrintTitles" localSheetId="0" hidden="1">歳入一覧!$4:$7</definedName>
    <definedName name="Z_B4B87361_AF8D_47C5_957E_E5D261105FF8_.wvu.FilterData" localSheetId="0" hidden="1">歳入一覧!$B$6:$K$32</definedName>
    <definedName name="Z_B6553749_8496_48D9_9B28_2FAA782B16AA_.wvu.FilterData" localSheetId="0" hidden="1">歳入一覧!$A$6:$K$32</definedName>
    <definedName name="Z_B8061F44_4299_433B_992E_389B11EF0957_.wvu.Cols" localSheetId="0" hidden="1">歳入一覧!#REF!</definedName>
    <definedName name="Z_B8061F44_4299_433B_992E_389B11EF0957_.wvu.FilterData" localSheetId="0" hidden="1">歳入一覧!$A$6:$CK$32</definedName>
    <definedName name="Z_B8061F44_4299_433B_992E_389B11EF0957_.wvu.PrintArea" localSheetId="0" hidden="1">歳入一覧!$A$1:$K$32</definedName>
    <definedName name="Z_B8061F44_4299_433B_992E_389B11EF0957_.wvu.PrintTitles" localSheetId="0" hidden="1">歳入一覧!$4:$7</definedName>
    <definedName name="Z_B8F489ED_1D77_4F4E_A920_2AEA32928870_.wvu.Cols" localSheetId="0" hidden="1">歳入一覧!#REF!</definedName>
    <definedName name="Z_B8F489ED_1D77_4F4E_A920_2AEA32928870_.wvu.FilterData" localSheetId="0" hidden="1">歳入一覧!$A$6:$K$32</definedName>
    <definedName name="Z_B8F489ED_1D77_4F4E_A920_2AEA32928870_.wvu.PrintArea" localSheetId="0" hidden="1">歳入一覧!$A$1:$K$32</definedName>
    <definedName name="Z_B8F489ED_1D77_4F4E_A920_2AEA32928870_.wvu.PrintTitles" localSheetId="0" hidden="1">歳入一覧!$4:$7</definedName>
    <definedName name="Z_BEBE1D7C_DEFF_404E_81F6_1D5210FB524E_.wvu.FilterData" localSheetId="0" hidden="1">歳入一覧!$A$6:$K$32</definedName>
    <definedName name="Z_C0F05C73_B9DA_46F9_A090_B8FE2204D51E_.wvu.Cols" localSheetId="0" hidden="1">歳入一覧!#REF!</definedName>
    <definedName name="Z_C0F05C73_B9DA_46F9_A090_B8FE2204D51E_.wvu.FilterData" localSheetId="0" hidden="1">歳入一覧!$A$6:$CK$32</definedName>
    <definedName name="Z_C0F05C73_B9DA_46F9_A090_B8FE2204D51E_.wvu.PrintArea" localSheetId="0" hidden="1">歳入一覧!$A$1:$K$32</definedName>
    <definedName name="Z_C0F05C73_B9DA_46F9_A090_B8FE2204D51E_.wvu.PrintTitles" localSheetId="0" hidden="1">歳入一覧!$4:$7</definedName>
    <definedName name="Z_C16C9525_F2AB_499F_8B03_B5D0380B83C8_.wvu.FilterData" localSheetId="0" hidden="1">歳入一覧!$A$6:$CK$32</definedName>
    <definedName name="Z_C4D82BCF_451C_40BA_B4B3_30E21386BB25_.wvu.Cols" localSheetId="0" hidden="1">歳入一覧!#REF!</definedName>
    <definedName name="Z_C4D82BCF_451C_40BA_B4B3_30E21386BB25_.wvu.FilterData" localSheetId="0" hidden="1">歳入一覧!$A$6:$K$32</definedName>
    <definedName name="Z_C4D82BCF_451C_40BA_B4B3_30E21386BB25_.wvu.PrintArea" localSheetId="0" hidden="1">歳入一覧!$A$1:$K$32</definedName>
    <definedName name="Z_C4D82BCF_451C_40BA_B4B3_30E21386BB25_.wvu.PrintTitles" localSheetId="0" hidden="1">歳入一覧!$4:$7</definedName>
    <definedName name="Z_C54337A2_366C_46A1_A9F7_6549EFAAF442_.wvu.FilterData" localSheetId="0" hidden="1">歳入一覧!$A$6:$K$32</definedName>
    <definedName name="Z_C9C96EC1_4A13_433C_8CA1_D624BCDA23FB_.wvu.Cols" localSheetId="0" hidden="1">歳入一覧!#REF!</definedName>
    <definedName name="Z_C9C96EC1_4A13_433C_8CA1_D624BCDA23FB_.wvu.FilterData" localSheetId="0" hidden="1">歳入一覧!$A$6:$CK$32</definedName>
    <definedName name="Z_C9C96EC1_4A13_433C_8CA1_D624BCDA23FB_.wvu.PrintArea" localSheetId="0" hidden="1">歳入一覧!$A$1:$K$32</definedName>
    <definedName name="Z_C9C96EC1_4A13_433C_8CA1_D624BCDA23FB_.wvu.PrintTitles" localSheetId="0" hidden="1">歳入一覧!$4:$7</definedName>
    <definedName name="Z_CA064EC8_4D5C_43EE_BBED_E1B6AF542620_.wvu.FilterData" localSheetId="0" hidden="1">歳入一覧!$A$6:$K$32</definedName>
    <definedName name="Z_CB304CF9_F4A6_48BF_A213_8A97A2321FFB_.wvu.FilterData" localSheetId="0" hidden="1">歳入一覧!$A$7:$CK$32</definedName>
    <definedName name="Z_CC508307_D119_49FF_8BAA_92AABCA0A5FE_.wvu.FilterData" localSheetId="0" hidden="1">歳入一覧!$A$6:$K$32</definedName>
    <definedName name="Z_CD5934FC_09B2_46D2_BD46_603DD634A2B3_.wvu.FilterData" localSheetId="0" hidden="1">歳入一覧!$B$6:$K$32</definedName>
    <definedName name="Z_CF210D75_E9EC_484F_8319_9012F4240FCE_.wvu.FilterData" localSheetId="0" hidden="1">歳入一覧!$B$6:$K$32</definedName>
    <definedName name="Z_CF3F1375_589A_425A_AD36_5AC937F02F87_.wvu.Cols" localSheetId="0" hidden="1">歳入一覧!#REF!</definedName>
    <definedName name="Z_CF3F1375_589A_425A_AD36_5AC937F02F87_.wvu.FilterData" localSheetId="0" hidden="1">歳入一覧!$A$6:$CK$32</definedName>
    <definedName name="Z_CF3F1375_589A_425A_AD36_5AC937F02F87_.wvu.PrintArea" localSheetId="0" hidden="1">歳入一覧!$A$1:$K$32</definedName>
    <definedName name="Z_CF3F1375_589A_425A_AD36_5AC937F02F87_.wvu.PrintTitles" localSheetId="0" hidden="1">歳入一覧!$4:$7</definedName>
    <definedName name="Z_CFAC28C4_9DA6_44BB_B6AC_1E1BA4188994_.wvu.Cols" localSheetId="0" hidden="1">歳入一覧!#REF!</definedName>
    <definedName name="Z_CFAC28C4_9DA6_44BB_B6AC_1E1BA4188994_.wvu.FilterData" localSheetId="0" hidden="1">歳入一覧!$A$6:$K$32</definedName>
    <definedName name="Z_CFAC28C4_9DA6_44BB_B6AC_1E1BA4188994_.wvu.PrintArea" localSheetId="0" hidden="1">歳入一覧!$A$1:$K$32</definedName>
    <definedName name="Z_CFAC28C4_9DA6_44BB_B6AC_1E1BA4188994_.wvu.PrintTitles" localSheetId="0" hidden="1">歳入一覧!$4:$7</definedName>
    <definedName name="Z_D1B1F72B_6819_4930_8144_DE97EF61D4BF_.wvu.FilterData" localSheetId="0" hidden="1">歳入一覧!$A$6:$CK$32</definedName>
    <definedName name="Z_D1FDF22B_2638_4D49_B1CE_8C5C674E5104_.wvu.Cols" localSheetId="0" hidden="1">歳入一覧!#REF!</definedName>
    <definedName name="Z_D1FDF22B_2638_4D49_B1CE_8C5C674E5104_.wvu.FilterData" localSheetId="0" hidden="1">歳入一覧!$A$7:$CK$32</definedName>
    <definedName name="Z_D1FDF22B_2638_4D49_B1CE_8C5C674E5104_.wvu.PrintArea" localSheetId="0" hidden="1">歳入一覧!$A$1:$K$32</definedName>
    <definedName name="Z_D1FDF22B_2638_4D49_B1CE_8C5C674E5104_.wvu.PrintTitles" localSheetId="0" hidden="1">歳入一覧!$4:$7</definedName>
    <definedName name="Z_D256FE90_7AAC_4F17_90E9_624F563EB144_.wvu.FilterData" localSheetId="0" hidden="1">歳入一覧!$B$6:$K$32</definedName>
    <definedName name="Z_D3F484C7_A7A8_41A6_A643_59A7212BC1DA_.wvu.Cols" localSheetId="0" hidden="1">歳入一覧!#REF!</definedName>
    <definedName name="Z_D3F484C7_A7A8_41A6_A643_59A7212BC1DA_.wvu.FilterData" localSheetId="0" hidden="1">歳入一覧!$A$6:$CK$32</definedName>
    <definedName name="Z_D3F484C7_A7A8_41A6_A643_59A7212BC1DA_.wvu.PrintArea" localSheetId="0" hidden="1">歳入一覧!$A$1:$K$32</definedName>
    <definedName name="Z_D3F484C7_A7A8_41A6_A643_59A7212BC1DA_.wvu.PrintTitles" localSheetId="0" hidden="1">歳入一覧!$4:$7</definedName>
    <definedName name="Z_D4EA57D4_4F86_40B9_8148_886698F83C2D_.wvu.Cols" localSheetId="0" hidden="1">歳入一覧!#REF!</definedName>
    <definedName name="Z_D4EA57D4_4F86_40B9_8148_886698F83C2D_.wvu.FilterData" localSheetId="0" hidden="1">歳入一覧!$A$7:$CK$32</definedName>
    <definedName name="Z_D4EA57D4_4F86_40B9_8148_886698F83C2D_.wvu.PrintArea" localSheetId="0" hidden="1">歳入一覧!$A$1:$K$32</definedName>
    <definedName name="Z_D4EA57D4_4F86_40B9_8148_886698F83C2D_.wvu.PrintTitles" localSheetId="0" hidden="1">歳入一覧!$4:$7</definedName>
    <definedName name="Z_D6BF0446_50C6_4678_A04B_32751588DCF3_.wvu.FilterData" localSheetId="0" hidden="1">歳入一覧!$A$6:$K$32</definedName>
    <definedName name="Z_D8CB58F5_96B6_4D98_AA0B_1C30DB37037E_.wvu.FilterData" localSheetId="0" hidden="1">歳入一覧!$A$6:$K$32</definedName>
    <definedName name="Z_DBBA8445_9E0F_40D4_9DE9_2933FE897DAF_.wvu.FilterData" localSheetId="0" hidden="1">歳入一覧!$A$6:$K$32</definedName>
    <definedName name="Z_DCF9EBB2_7E40_4D30_A631_26C53A48C875_.wvu.FilterData" localSheetId="0" hidden="1">歳入一覧!$A$6:$CK$32</definedName>
    <definedName name="Z_DD5041F1_D646_4B19_8029_60E491D20DFE_.wvu.FilterData" localSheetId="0" hidden="1">歳入一覧!$B$6:$K$32</definedName>
    <definedName name="Z_DE09C4E9_0758_44B2_A8EA_EB4A253DB03B_.wvu.FilterData" localSheetId="0" hidden="1">歳入一覧!$A$6:$K$32</definedName>
    <definedName name="Z_E021E6C9_86EB_41E0_8F9B_D09B9E304D29_.wvu.Cols" localSheetId="0" hidden="1">歳入一覧!#REF!</definedName>
    <definedName name="Z_E021E6C9_86EB_41E0_8F9B_D09B9E304D29_.wvu.FilterData" localSheetId="0" hidden="1">歳入一覧!$A$7:$CK$32</definedName>
    <definedName name="Z_E021E6C9_86EB_41E0_8F9B_D09B9E304D29_.wvu.PrintArea" localSheetId="0" hidden="1">歳入一覧!$A$1:$K$32</definedName>
    <definedName name="Z_E021E6C9_86EB_41E0_8F9B_D09B9E304D29_.wvu.PrintTitles" localSheetId="0" hidden="1">歳入一覧!$4:$7</definedName>
    <definedName name="Z_E0B705B4_A912_4810_9C2E_4F7E515E914E_.wvu.Cols" localSheetId="0" hidden="1">歳入一覧!#REF!</definedName>
    <definedName name="Z_E0B705B4_A912_4810_9C2E_4F7E515E914E_.wvu.FilterData" localSheetId="0" hidden="1">歳入一覧!$A$6:$K$32</definedName>
    <definedName name="Z_E0B705B4_A912_4810_9C2E_4F7E515E914E_.wvu.PrintArea" localSheetId="0" hidden="1">歳入一覧!$A$1:$K$32</definedName>
    <definedName name="Z_E0B705B4_A912_4810_9C2E_4F7E515E914E_.wvu.PrintTitles" localSheetId="0" hidden="1">歳入一覧!$4:$7</definedName>
    <definedName name="Z_E16630A9_77A8_489F_A623_9A8FC0379AC4_.wvu.Cols" localSheetId="0" hidden="1">歳入一覧!#REF!</definedName>
    <definedName name="Z_E16630A9_77A8_489F_A623_9A8FC0379AC4_.wvu.FilterData" localSheetId="0" hidden="1">歳入一覧!$A$6:$K$32</definedName>
    <definedName name="Z_E16630A9_77A8_489F_A623_9A8FC0379AC4_.wvu.PrintArea" localSheetId="0" hidden="1">歳入一覧!$A$1:$K$32</definedName>
    <definedName name="Z_E16630A9_77A8_489F_A623_9A8FC0379AC4_.wvu.PrintTitles" localSheetId="0" hidden="1">歳入一覧!$4:$7</definedName>
    <definedName name="Z_E2E7A86C_90FB_4339_8885_AFCEC833D4CF_.wvu.FilterData" localSheetId="0" hidden="1">歳入一覧!$A$6:$CK$32</definedName>
    <definedName name="Z_E3738867_F5D5_4516_9C4E_FA0FEDF4A671_.wvu.FilterData" localSheetId="0" hidden="1">歳入一覧!$B$6:$K$32</definedName>
    <definedName name="Z_E498E363_08C1_475C_9CD6_ECF5F8A1E761_.wvu.Cols" localSheetId="0" hidden="1">歳入一覧!#REF!</definedName>
    <definedName name="Z_E498E363_08C1_475C_9CD6_ECF5F8A1E761_.wvu.FilterData" localSheetId="0" hidden="1">歳入一覧!$A$6:$CK$32</definedName>
    <definedName name="Z_E498E363_08C1_475C_9CD6_ECF5F8A1E761_.wvu.PrintArea" localSheetId="0" hidden="1">歳入一覧!$A$1:$K$32</definedName>
    <definedName name="Z_E498E363_08C1_475C_9CD6_ECF5F8A1E761_.wvu.PrintTitles" localSheetId="0" hidden="1">歳入一覧!$4:$7</definedName>
    <definedName name="Z_E4D5FBE2_BDB8_47D1_B4A9_3D49381FAF5C_.wvu.Cols" localSheetId="0" hidden="1">歳入一覧!#REF!</definedName>
    <definedName name="Z_E4D5FBE2_BDB8_47D1_B4A9_3D49381FAF5C_.wvu.FilterData" localSheetId="0" hidden="1">歳入一覧!$A$6:$CK$32</definedName>
    <definedName name="Z_E4D5FBE2_BDB8_47D1_B4A9_3D49381FAF5C_.wvu.PrintArea" localSheetId="0" hidden="1">歳入一覧!$A$1:$K$32</definedName>
    <definedName name="Z_E4D5FBE2_BDB8_47D1_B4A9_3D49381FAF5C_.wvu.PrintTitles" localSheetId="0" hidden="1">歳入一覧!$4:$7</definedName>
    <definedName name="Z_E9599D06_5045_4F02_A405_3D6703BDDB40_.wvu.Cols" localSheetId="0" hidden="1">歳入一覧!#REF!</definedName>
    <definedName name="Z_E9599D06_5045_4F02_A405_3D6703BDDB40_.wvu.FilterData" localSheetId="0" hidden="1">歳入一覧!$A$6:$CK$32</definedName>
    <definedName name="Z_E9599D06_5045_4F02_A405_3D6703BDDB40_.wvu.PrintArea" localSheetId="0" hidden="1">歳入一覧!$A$1:$K$32</definedName>
    <definedName name="Z_E9599D06_5045_4F02_A405_3D6703BDDB40_.wvu.PrintTitles" localSheetId="0" hidden="1">歳入一覧!$4:$7</definedName>
    <definedName name="Z_EA41A870_F127_49E7_A3AB_BAEABD1815B4_.wvu.FilterData" localSheetId="0" hidden="1">歳入一覧!$A$6:$K$32</definedName>
    <definedName name="Z_EC32E599_0BEF_41F1_8B76_6572A0EC043F_.wvu.Cols" localSheetId="0" hidden="1">歳入一覧!#REF!</definedName>
    <definedName name="Z_EC32E599_0BEF_41F1_8B76_6572A0EC043F_.wvu.FilterData" localSheetId="0" hidden="1">歳入一覧!$A$6:$CK$32</definedName>
    <definedName name="Z_EC32E599_0BEF_41F1_8B76_6572A0EC043F_.wvu.PrintArea" localSheetId="0" hidden="1">歳入一覧!$A$1:$K$32</definedName>
    <definedName name="Z_EC32E599_0BEF_41F1_8B76_6572A0EC043F_.wvu.PrintTitles" localSheetId="0" hidden="1">歳入一覧!$4:$7</definedName>
    <definedName name="Z_EC7353BA_FEB2_44C3_9BD4_FB607F8CAE56_.wvu.Cols" localSheetId="0" hidden="1">歳入一覧!#REF!</definedName>
    <definedName name="Z_EC7353BA_FEB2_44C3_9BD4_FB607F8CAE56_.wvu.FilterData" localSheetId="0" hidden="1">歳入一覧!$A$6:$CK$32</definedName>
    <definedName name="Z_EC7353BA_FEB2_44C3_9BD4_FB607F8CAE56_.wvu.PrintArea" localSheetId="0" hidden="1">歳入一覧!$A$1:$K$32</definedName>
    <definedName name="Z_EC7353BA_FEB2_44C3_9BD4_FB607F8CAE56_.wvu.PrintTitles" localSheetId="0" hidden="1">歳入一覧!$4:$7</definedName>
    <definedName name="Z_EC7ABD86_73FB_4738_8E62_37D9777EF768_.wvu.FilterData" localSheetId="0" hidden="1">歳入一覧!$A$6:$K$32</definedName>
    <definedName name="Z_ECD10BCA_61B5_48D1_AFED_EA9B32A0B90E_.wvu.Cols" localSheetId="0" hidden="1">歳入一覧!#REF!</definedName>
    <definedName name="Z_ECD10BCA_61B5_48D1_AFED_EA9B32A0B90E_.wvu.FilterData" localSheetId="0" hidden="1">歳入一覧!$A$6:$K$32</definedName>
    <definedName name="Z_ECD10BCA_61B5_48D1_AFED_EA9B32A0B90E_.wvu.PrintArea" localSheetId="0" hidden="1">歳入一覧!$A$1:$K$32</definedName>
    <definedName name="Z_ECD10BCA_61B5_48D1_AFED_EA9B32A0B90E_.wvu.PrintTitles" localSheetId="0" hidden="1">歳入一覧!$4:$7</definedName>
    <definedName name="Z_ECE06993_6D41_42FC_98A7_AAC2020FADCC_.wvu.FilterData" localSheetId="0" hidden="1">歳入一覧!$B$6:$K$32</definedName>
    <definedName name="Z_EDE797E3_EF62_4135_93F5_F9D63E4A645A_.wvu.FilterData" localSheetId="0" hidden="1">歳入一覧!$A$6:$CK$32</definedName>
    <definedName name="Z_F060692F_E6DF_412F_9701_0C64A0D5BC00_.wvu.FilterData" localSheetId="0" hidden="1">歳入一覧!$A$6:$CK$32</definedName>
    <definedName name="Z_F20F9FC5_3352_4FFB_AB07_F5B59EDE673F_.wvu.FilterData" localSheetId="0" hidden="1">歳入一覧!$A$6:$K$32</definedName>
    <definedName name="Z_F32AF5A1_2DE1_4018_B247_AC621BD307C4_.wvu.FilterData" localSheetId="0" hidden="1">歳入一覧!$A$7:$CK$32</definedName>
    <definedName name="Z_F4877DFA_CD25_4ACD_8FD8_51FEDFFE69C4_.wvu.FilterData" localSheetId="0" hidden="1">歳入一覧!$A$6:$CK$32</definedName>
    <definedName name="Z_F552F5E9_56D0_45EB_BAC2_4EDB8E6C3152_.wvu.FilterData" localSheetId="0" hidden="1">歳入一覧!$A$6:$K$32</definedName>
    <definedName name="Z_F6ADF229_4919_4DA6_81C9_9FB0BF082A60_.wvu.FilterData" localSheetId="0" hidden="1">歳入一覧!$B$6:$K$32</definedName>
    <definedName name="Z_FC27523E_F7B2_4FC2_87C5_2688147494EC_.wvu.FilterData" localSheetId="0" hidden="1">歳入一覧!$B$6:$K$32</definedName>
    <definedName name="Z_FE190E17_C77D_49C1_A972_F9F2A53C5F62_.wvu.FilterData" localSheetId="0" hidden="1">歳入一覧!$A$6:$CK$32</definedName>
  </definedNames>
  <calcPr calcId="162913"/>
  <customWorkbookViews>
    <customWorkbookView name="佐竹　奏良 - 個人用ビュー" guid="{2AC5AF6D-E947-4E06-81E5-FE5E3908C039}"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永岡　太基 - 個人用ビュー" guid="{D4EA57D4-4F86-40B9-8148-886698F83C2D}" mergeInterval="0" personalView="1" maximized="1" xWindow="-8" yWindow="-8" windowWidth="1382" windowHeight="744" activeSheetId="1"/>
    <customWorkbookView name="白浦　洋平 - 個人用ビュー" guid="{99CD74FC-8B79-402C-9E5F-4C8C844F7522}" mergeInterval="0" personalView="1" maximized="1" xWindow="-8" yWindow="-8" windowWidth="1382" windowHeight="744" activeSheetId="1" showComments="commIndAndComment"/>
    <customWorkbookView name=" 藤田秋朗 - 個人用ビュー" guid="{ECD10BCA-61B5-48D1-AFED-EA9B32A0B90E}"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福井　貴巳 - 個人用ビュー" guid="{D3F484C7-A7A8-41A6-A643-59A7212BC1DA}"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kuwaoka - 個人用ビュー" guid="{CF3F1375-589A-425A-AD36-5AC937F02F87}"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野村真嗣 - 個人用ビュー" guid="{581BD237-B078-4701-B24C-0BFF302F5B2F}"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岸　久紘 - 個人用ビュー" guid="{052F3F11-C124-459E-99F9-1A701D48C614}"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柴田和幸 - 個人用ビュー" guid="{366D8082-4247-4BD2-8EA9-CB5780D5FB7B}" mergeInterval="0" personalView="1" maximized="1" xWindow="-8" yWindow="-8" windowWidth="1382" windowHeight="744" activeSheetId="3"/>
    <customWorkbookView name="しばしん - 個人用ビュー" guid="{E0B705B4-A912-4810-9C2E-4F7E515E914E}" mergeInterval="0" personalView="1" maximized="1" xWindow="-8" yWindow="-8" windowWidth="1382" windowHeight="744" activeSheetId="3" showComments="commIndAndComment"/>
    <customWorkbookView name="今井 - 個人用ビュー" guid="{4697FA6B-DE17-44B8-B6B3-A9559B9E7087}" mergeInterval="0" personalView="1" maximized="1" xWindow="-8" yWindow="-8" windowWidth="1382" windowHeight="744" activeSheetId="1"/>
    <customWorkbookView name="梅屋　GO - 個人用ビュー" guid="{B8F489ED-1D77-4F4E-A920-2AEA32928870}"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吉住　朋子 - 個人用ビュー" guid="{5F6E0A5B-1F3F-4878-8986-ED55F9EE06F4}" mergeInterval="0" personalView="1" maximized="1" xWindow="-8" yWindow="-8" windowWidth="1382" windowHeight="744" activeSheetId="1"/>
    <customWorkbookView name="仙波和宏 - 個人用ビュー" guid="{EC7353BA-FEB2-44C3-9BD4-FB607F8CAE56}"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白浦 - 個人用ビュー" guid="{B46A0E73-873C-4404-B73B-B777317F5A7C}"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山﨑　啓介 - 個人用ビュー" guid="{22CA7278-0BB0-43BE-B164-268A2E7E7747}"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奥原　侑紀 - 個人用ビュー" guid="{7F4591BF-0F6E-463C-863C-F8DFB75D20FC}" mergeInterval="0" personalView="1" maximized="1" xWindow="-8" yWindow="-8" windowWidth="1382" windowHeight="744" activeSheetId="1"/>
    <customWorkbookView name="小川祐貴 - 個人用ビュー" guid="{EC32E599-0BEF-41F1-8B76-6572A0EC043F}" mergeInterval="0" personalView="1" maximized="1" xWindow="-8" yWindow="-8" windowWidth="1382" windowHeight="744" activeSheetId="1"/>
    <customWorkbookView name="奥　隆幸 - 個人用ビュー" guid="{22995149-BE93-441E-A433-BD1625B87C24}" mergeInterval="0" personalView="1" xWindow="68" yWindow="5" windowWidth="1298" windowHeight="763" activeSheetId="1"/>
    <customWorkbookView name="曽我　直樹 - 個人用ビュー" guid="{8DE503A8-656E-41FA-9ED6-359FA3721ACF}" mergeInterval="0" personalView="1" maximized="1" xWindow="-8" yWindow="-8" windowWidth="1382" windowHeight="744" activeSheetId="2" showComments="commIndAndComment"/>
    <customWorkbookView name="永吉　亮博 - 個人用ビュー" guid="{A0CE4855-8BF5-4B09-B255-E1A19C4E3053}"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美濃部　鈴奈 - 個人用ビュー" guid="{5F0F1A79-0791-4C2C-8D13-6CD22FD0499B}" mergeInterval="0" personalView="1" maximized="1" xWindow="-8" yWindow="-8" windowWidth="1382" windowHeight="744" activeSheetId="1"/>
  </customWorkbookViews>
</workbook>
</file>

<file path=xl/calcChain.xml><?xml version="1.0" encoding="utf-8"?>
<calcChain xmlns="http://schemas.openxmlformats.org/spreadsheetml/2006/main">
  <c r="H10" i="1" l="1"/>
  <c r="H24" i="1" l="1"/>
  <c r="I25" i="1" l="1"/>
  <c r="I24" i="1" l="1"/>
  <c r="I31" i="1" l="1"/>
  <c r="H14" i="1" l="1"/>
  <c r="I15" i="1"/>
  <c r="H13" i="1" l="1"/>
  <c r="I14" i="1"/>
  <c r="I13" i="1" l="1"/>
  <c r="H12" i="1"/>
  <c r="I11" i="1"/>
  <c r="I23" i="1" l="1"/>
  <c r="H18" i="1"/>
  <c r="I19" i="1"/>
  <c r="H22" i="1"/>
  <c r="H21" i="1" s="1"/>
  <c r="H20" i="1" s="1"/>
  <c r="I29" i="1"/>
  <c r="I18" i="1" l="1"/>
  <c r="H17" i="1"/>
  <c r="H16" i="1" s="1"/>
  <c r="I10" i="1"/>
  <c r="H9" i="1"/>
  <c r="H8" i="1" s="1"/>
  <c r="I22" i="1"/>
  <c r="H30" i="1"/>
  <c r="H28" i="1"/>
  <c r="I17" i="1" l="1"/>
  <c r="H27" i="1"/>
  <c r="I30" i="1"/>
  <c r="I9" i="1"/>
  <c r="I28" i="1"/>
  <c r="I20" i="1"/>
  <c r="I21" i="1"/>
  <c r="I16" i="1"/>
  <c r="I27" i="1" l="1"/>
  <c r="H26" i="1"/>
  <c r="I12" i="1"/>
  <c r="I26" i="1" l="1"/>
  <c r="H32" i="1"/>
  <c r="I8" i="1"/>
  <c r="I32" i="1"/>
</calcChain>
</file>

<file path=xl/sharedStrings.xml><?xml version="1.0" encoding="utf-8"?>
<sst xmlns="http://schemas.openxmlformats.org/spreadsheetml/2006/main" count="46" uniqueCount="46">
  <si>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</si>
  <si>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</si>
  <si>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</si>
  <si>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</si>
  <si>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</si>
  <si>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</si>
  <si>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</si>
  <si>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</si>
  <si>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</si>
  <si>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</si>
  <si>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</si>
  <si>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</si>
  <si>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</si>
  <si>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</si>
  <si>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</si>
  <si>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</si>
  <si>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</si>
  <si>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</si>
  <si>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</si>
  <si>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地域における生活困窮者支援等のための基盤づくり事業に対する補助金</t>
    <phoneticPr fontId="3"/>
  </si>
  <si>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</si>
  <si>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</si>
  <si>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</si>
  <si>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</si>
  <si>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</si>
  <si>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</si>
  <si>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</si>
  <si>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</si>
  <si>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</si>
  <si>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</si>
  <si>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</si>
  <si>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</si>
  <si>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</si>
  <si>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当初①</t>
    <rPh sb="0" eb="2">
      <t>トウショ</t>
    </rPh>
    <phoneticPr fontId="3"/>
  </si>
  <si>
    <t>４年度</t>
    <rPh sb="1" eb="3">
      <t>ネンド</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</si>
  <si>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</si>
  <si>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</si>
  <si>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広告収入、私用光熱水費に係る収入等</t>
    <rPh sb="0" eb="4">
      <t>コウコクシュウニュウ</t>
    </rPh>
    <rPh sb="5" eb="7">
      <t>シヨウ</t>
    </rPh>
    <rPh sb="7" eb="11">
      <t>コウネツスイヒ</t>
    </rPh>
    <rPh sb="12" eb="13">
      <t>カカ</t>
    </rPh>
    <rPh sb="14" eb="16">
      <t>シュウニュウ</t>
    </rPh>
    <rPh sb="16" eb="17">
      <t>トウ</t>
    </rPh>
    <phoneticPr fontId="3"/>
  </si>
  <si>
    <t>2節　其他使用料</t>
    <rPh sb="1" eb="2">
      <t>セツ</t>
    </rPh>
    <rPh sb="3" eb="5">
      <t>ソノタ</t>
    </rPh>
    <rPh sb="5" eb="8">
      <t>シヨウリョウ</t>
    </rPh>
    <phoneticPr fontId="3"/>
  </si>
  <si>
    <t>所属名　鶴見区役所</t>
    <rPh sb="0" eb="2">
      <t>ショゾク</t>
    </rPh>
    <rPh sb="2" eb="3">
      <t>メイ</t>
    </rPh>
    <rPh sb="4" eb="9">
      <t>ツルミクヤクショ</t>
    </rPh>
    <phoneticPr fontId="5"/>
  </si>
  <si>
    <t>５年度</t>
    <rPh sb="1" eb="3">
      <t>ネンド</t>
    </rPh>
    <phoneticPr fontId="3"/>
  </si>
  <si>
    <t>6節　区まちづくり推進費補助金</t>
    <rPh sb="1" eb="2">
      <t>セツ</t>
    </rPh>
    <rPh sb="3" eb="4">
      <t>ク</t>
    </rPh>
    <rPh sb="9" eb="11">
      <t>スイシン</t>
    </rPh>
    <rPh sb="11" eb="12">
      <t>ヒ</t>
    </rPh>
    <rPh sb="12" eb="15">
      <t>ホジョキン</t>
    </rPh>
    <phoneticPr fontId="3"/>
  </si>
  <si>
    <t>3目　区政推進基金繰入金</t>
    <rPh sb="1" eb="2">
      <t>モク</t>
    </rPh>
    <rPh sb="3" eb="5">
      <t>クセイ</t>
    </rPh>
    <rPh sb="5" eb="7">
      <t>スイシン</t>
    </rPh>
    <rPh sb="7" eb="9">
      <t>キキン</t>
    </rPh>
    <rPh sb="9" eb="11">
      <t>クリイレ</t>
    </rPh>
    <rPh sb="11" eb="12">
      <t>キン</t>
    </rPh>
    <phoneticPr fontId="3"/>
  </si>
  <si>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</si>
  <si>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24款　諸収入</t>
    <rPh sb="2" eb="3">
      <t>カン</t>
    </rPh>
    <rPh sb="4" eb="5">
      <t>ショ</t>
    </rPh>
    <rPh sb="5" eb="7">
      <t>シュウニュウ</t>
    </rPh>
    <phoneticPr fontId="3"/>
  </si>
  <si>
    <t>予算案②</t>
    <rPh sb="0" eb="3">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</si>
</sst>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79">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176" fontId="11" fillId="0" borderId="14"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19"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176" fontId="11" fillId="0" borderId="11" xfId="1" applyNumberFormat="1" applyFont="1" applyFill="1" applyBorder="1" applyAlignment="1">
      <alignment horizontal="right" vertical="center" shrinkToFit="1"/>
    </xf>
    <xf numFmtId="0" fontId="11" fillId="0" borderId="11" xfId="3" applyFont="1" applyFill="1" applyBorder="1" applyAlignment="1">
      <alignment vertical="center"/>
    </xf>
    <xf numFmtId="0" fontId="11" fillId="0" borderId="7" xfId="3" applyFont="1" applyFill="1" applyBorder="1" applyAlignment="1">
      <alignment vertical="center"/>
    </xf>
    <xf numFmtId="0" fontId="11" fillId="0" borderId="22" xfId="3" applyFont="1" applyFill="1" applyBorder="1" applyAlignment="1">
      <alignment vertical="center"/>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19"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7" xfId="1" applyNumberFormat="1" applyFont="1" applyFill="1" applyBorder="1" applyAlignment="1">
      <alignment horizontal="distributed" vertical="center" justifyLastLine="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cellXfs>
  <cellStyles count="9">
    <cellStyle name="桁区切り 2" xfId="2"/>
    <cellStyle name="桁区切り 2 2" xfId="5"/>
    <cellStyle name="桁区切り 2 2 2" xfId="7"/>
    <cellStyle name="標準" xfId="0" builtinId="0"/>
    <cellStyle name="標準 2" xfId="3"/>
    <cellStyle name="標準 2 2" xfId="8"/>
    <cellStyle name="標準 3" xfId="4"/>
    <cellStyle name="標準 3 2" xfId="6"/>
    <cellStyle name="標準_③予算事業別調書(目次様式)" xfId="1"/>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view="pageBreakPreview" zoomScaleNormal="100" zoomScaleSheetLayoutView="100" workbookViewId="0">
      <pane ySplit="7" topLeftCell="A8" activePane="bottomLeft" state="frozen"/>
      <selection activeCell="BZ9" sqref="BZ9"/>
      <selection pane="bottomLeft" activeCell="H36" sqref="H36"/>
    </sheetView>
  </sheetViews>
  <sheetFormatPr defaultColWidth="8.625" defaultRowHeight="18" customHeight="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89" width="8.625" style="7" customWidth="1"/>
    <col min="90" max="16384" width="8.625" style="7"/>
  </cols>
  <sheetData>
    <row r="1" spans="1:11" ht="18" customHeight="1">
      <c r="A1" s="44" t="s">
        <v>24</v>
      </c>
      <c r="C1" s="2"/>
      <c r="D1" s="2"/>
      <c r="E1" s="2"/>
      <c r="F1" s="3"/>
      <c r="I1" s="6"/>
      <c r="J1" s="61"/>
      <c r="K1" s="61"/>
    </row>
    <row r="2" spans="1:11" ht="14.25" customHeight="1">
      <c r="A2" s="8"/>
      <c r="C2" s="9"/>
      <c r="D2" s="9"/>
      <c r="E2" s="9"/>
    </row>
    <row r="3" spans="1:11" ht="12.75">
      <c r="A3" s="13"/>
      <c r="C3" s="14"/>
      <c r="D3" s="14"/>
      <c r="E3" s="14"/>
      <c r="F3" s="15"/>
      <c r="I3" s="16"/>
    </row>
    <row r="4" spans="1:11" ht="15" customHeight="1">
      <c r="F4" s="18"/>
      <c r="G4" s="62"/>
      <c r="H4" s="62"/>
      <c r="I4" s="19"/>
      <c r="K4" s="51" t="s">
        <v>39</v>
      </c>
    </row>
    <row r="5" spans="1:11" ht="27.75" customHeight="1" thickBot="1">
      <c r="F5" s="20"/>
      <c r="G5" s="21"/>
      <c r="H5" s="21"/>
      <c r="I5" s="22"/>
      <c r="J5" s="23"/>
      <c r="K5" s="19" t="s">
        <v>27</v>
      </c>
    </row>
    <row r="6" spans="1:11" ht="15" customHeight="1">
      <c r="A6" s="24" t="s">
        <v>21</v>
      </c>
      <c r="B6" s="63" t="s">
        <v>0</v>
      </c>
      <c r="C6" s="64"/>
      <c r="D6" s="64"/>
      <c r="E6" s="65"/>
      <c r="F6" s="69" t="s">
        <v>18</v>
      </c>
      <c r="G6" s="52" t="s">
        <v>34</v>
      </c>
      <c r="H6" s="52" t="s">
        <v>40</v>
      </c>
      <c r="I6" s="45" t="s">
        <v>1</v>
      </c>
      <c r="J6" s="71" t="s">
        <v>23</v>
      </c>
      <c r="K6" s="72"/>
    </row>
    <row r="7" spans="1:11" ht="15" customHeight="1">
      <c r="A7" s="25" t="s">
        <v>22</v>
      </c>
      <c r="B7" s="66"/>
      <c r="C7" s="67"/>
      <c r="D7" s="67"/>
      <c r="E7" s="68"/>
      <c r="F7" s="70"/>
      <c r="G7" s="53" t="s">
        <v>33</v>
      </c>
      <c r="H7" s="53" t="s">
        <v>45</v>
      </c>
      <c r="I7" s="26" t="s">
        <v>20</v>
      </c>
      <c r="J7" s="73"/>
      <c r="K7" s="74"/>
    </row>
    <row r="8" spans="1:11" ht="27" customHeight="1">
      <c r="A8" s="41">
        <v>1</v>
      </c>
      <c r="B8" s="58" t="s">
        <v>29</v>
      </c>
      <c r="C8" s="60"/>
      <c r="D8" s="60"/>
      <c r="E8" s="59"/>
      <c r="F8" s="27"/>
      <c r="G8" s="28">
        <v>21125</v>
      </c>
      <c r="H8" s="28">
        <f>H9</f>
        <v>20058</v>
      </c>
      <c r="I8" s="28">
        <f t="shared" ref="I8:I31" si="0">+H8-G8</f>
        <v>-1067</v>
      </c>
      <c r="J8" s="29"/>
      <c r="K8" s="54"/>
    </row>
    <row r="9" spans="1:11" ht="27" customHeight="1">
      <c r="A9" s="41">
        <v>2</v>
      </c>
      <c r="B9" s="34"/>
      <c r="C9" s="58" t="s">
        <v>2</v>
      </c>
      <c r="D9" s="60"/>
      <c r="E9" s="59"/>
      <c r="F9" s="27"/>
      <c r="G9" s="28">
        <v>21125</v>
      </c>
      <c r="H9" s="28">
        <f>SUM(H10)</f>
        <v>20058</v>
      </c>
      <c r="I9" s="28">
        <f t="shared" si="0"/>
        <v>-1067</v>
      </c>
      <c r="J9" s="29"/>
      <c r="K9" s="55"/>
    </row>
    <row r="10" spans="1:11" ht="27" customHeight="1">
      <c r="A10" s="41">
        <v>3</v>
      </c>
      <c r="B10" s="31"/>
      <c r="C10" s="30"/>
      <c r="D10" s="58" t="s">
        <v>3</v>
      </c>
      <c r="E10" s="59"/>
      <c r="F10" s="32"/>
      <c r="G10" s="28">
        <v>21125</v>
      </c>
      <c r="H10" s="28">
        <f>SUM(H11)</f>
        <v>20058</v>
      </c>
      <c r="I10" s="28">
        <f t="shared" si="0"/>
        <v>-1067</v>
      </c>
      <c r="J10" s="29"/>
      <c r="K10" s="55"/>
    </row>
    <row r="11" spans="1:11" ht="27" customHeight="1">
      <c r="A11" s="41">
        <v>4</v>
      </c>
      <c r="B11" s="31"/>
      <c r="C11" s="31"/>
      <c r="D11" s="31"/>
      <c r="E11" s="49" t="s">
        <v>38</v>
      </c>
      <c r="F11" s="32" t="s">
        <v>25</v>
      </c>
      <c r="G11" s="28">
        <v>21125</v>
      </c>
      <c r="H11" s="28">
        <v>20058</v>
      </c>
      <c r="I11" s="28">
        <f t="shared" si="0"/>
        <v>-1067</v>
      </c>
      <c r="J11" s="29"/>
      <c r="K11" s="55"/>
    </row>
    <row r="12" spans="1:11" ht="27" customHeight="1">
      <c r="A12" s="41">
        <v>5</v>
      </c>
      <c r="B12" s="58" t="s">
        <v>30</v>
      </c>
      <c r="C12" s="60"/>
      <c r="D12" s="60"/>
      <c r="E12" s="59"/>
      <c r="F12" s="27"/>
      <c r="G12" s="28">
        <v>342</v>
      </c>
      <c r="H12" s="28">
        <f>H13</f>
        <v>342</v>
      </c>
      <c r="I12" s="28">
        <f t="shared" si="0"/>
        <v>0</v>
      </c>
      <c r="J12" s="29"/>
      <c r="K12" s="54"/>
    </row>
    <row r="13" spans="1:11" ht="27" customHeight="1">
      <c r="A13" s="41">
        <v>6</v>
      </c>
      <c r="B13" s="31"/>
      <c r="C13" s="58" t="s">
        <v>4</v>
      </c>
      <c r="D13" s="60"/>
      <c r="E13" s="59"/>
      <c r="F13" s="27"/>
      <c r="G13" s="28">
        <v>342</v>
      </c>
      <c r="H13" s="28">
        <f t="shared" ref="H13" si="1">SUM(H14,)</f>
        <v>342</v>
      </c>
      <c r="I13" s="28">
        <f t="shared" si="0"/>
        <v>0</v>
      </c>
      <c r="J13" s="29"/>
      <c r="K13" s="55"/>
    </row>
    <row r="14" spans="1:11" ht="27" customHeight="1">
      <c r="A14" s="41">
        <v>7</v>
      </c>
      <c r="B14" s="31"/>
      <c r="C14" s="31"/>
      <c r="D14" s="58" t="s">
        <v>5</v>
      </c>
      <c r="E14" s="59"/>
      <c r="F14" s="32"/>
      <c r="G14" s="28">
        <v>342</v>
      </c>
      <c r="H14" s="28">
        <f t="shared" ref="H14" si="2">H15</f>
        <v>342</v>
      </c>
      <c r="I14" s="28">
        <f t="shared" si="0"/>
        <v>0</v>
      </c>
      <c r="J14" s="29"/>
      <c r="K14" s="55"/>
    </row>
    <row r="15" spans="1:11" ht="40.5" customHeight="1">
      <c r="A15" s="41">
        <v>8</v>
      </c>
      <c r="B15" s="31"/>
      <c r="C15" s="31"/>
      <c r="D15" s="31"/>
      <c r="E15" s="49" t="s">
        <v>41</v>
      </c>
      <c r="F15" s="46" t="s">
        <v>19</v>
      </c>
      <c r="G15" s="28">
        <v>342</v>
      </c>
      <c r="H15" s="28">
        <v>342</v>
      </c>
      <c r="I15" s="28">
        <f t="shared" si="0"/>
        <v>0</v>
      </c>
      <c r="J15" s="29"/>
      <c r="K15" s="55"/>
    </row>
    <row r="16" spans="1:11" ht="27" customHeight="1">
      <c r="A16" s="41">
        <v>9</v>
      </c>
      <c r="B16" s="58" t="s">
        <v>31</v>
      </c>
      <c r="C16" s="60"/>
      <c r="D16" s="60"/>
      <c r="E16" s="59"/>
      <c r="F16" s="27"/>
      <c r="G16" s="28">
        <v>336</v>
      </c>
      <c r="H16" s="28">
        <f>H17</f>
        <v>336</v>
      </c>
      <c r="I16" s="28">
        <f t="shared" si="0"/>
        <v>0</v>
      </c>
      <c r="J16" s="29"/>
      <c r="K16" s="54"/>
    </row>
    <row r="17" spans="1:11" ht="27" customHeight="1">
      <c r="A17" s="41">
        <v>10</v>
      </c>
      <c r="B17" s="34"/>
      <c r="C17" s="58" t="s">
        <v>6</v>
      </c>
      <c r="D17" s="60"/>
      <c r="E17" s="59"/>
      <c r="F17" s="27"/>
      <c r="G17" s="28">
        <v>336</v>
      </c>
      <c r="H17" s="28">
        <f>SUM(H18)</f>
        <v>336</v>
      </c>
      <c r="I17" s="28">
        <f t="shared" si="0"/>
        <v>0</v>
      </c>
      <c r="J17" s="29"/>
      <c r="K17" s="55"/>
    </row>
    <row r="18" spans="1:11" ht="27" customHeight="1">
      <c r="A18" s="41">
        <v>11</v>
      </c>
      <c r="B18" s="31"/>
      <c r="C18" s="30"/>
      <c r="D18" s="58" t="s">
        <v>7</v>
      </c>
      <c r="E18" s="59"/>
      <c r="F18" s="32"/>
      <c r="G18" s="28">
        <v>336</v>
      </c>
      <c r="H18" s="28">
        <f t="shared" ref="H18" si="3">H19</f>
        <v>336</v>
      </c>
      <c r="I18" s="28">
        <f t="shared" si="0"/>
        <v>0</v>
      </c>
      <c r="J18" s="29"/>
      <c r="K18" s="55"/>
    </row>
    <row r="19" spans="1:11" ht="27" customHeight="1">
      <c r="A19" s="41">
        <v>12</v>
      </c>
      <c r="B19" s="31"/>
      <c r="C19" s="31"/>
      <c r="D19" s="30"/>
      <c r="E19" s="49" t="s">
        <v>8</v>
      </c>
      <c r="F19" s="32" t="s">
        <v>26</v>
      </c>
      <c r="G19" s="28">
        <v>336</v>
      </c>
      <c r="H19" s="28">
        <v>336</v>
      </c>
      <c r="I19" s="28">
        <f t="shared" si="0"/>
        <v>0</v>
      </c>
      <c r="J19" s="29"/>
      <c r="K19" s="55"/>
    </row>
    <row r="20" spans="1:11" ht="27" customHeight="1">
      <c r="A20" s="41">
        <v>13</v>
      </c>
      <c r="B20" s="58" t="s">
        <v>32</v>
      </c>
      <c r="C20" s="60"/>
      <c r="D20" s="60"/>
      <c r="E20" s="59"/>
      <c r="F20" s="27"/>
      <c r="G20" s="28">
        <v>594</v>
      </c>
      <c r="H20" s="28">
        <f>H21</f>
        <v>1486</v>
      </c>
      <c r="I20" s="28">
        <f t="shared" si="0"/>
        <v>892</v>
      </c>
      <c r="J20" s="29"/>
      <c r="K20" s="54"/>
    </row>
    <row r="21" spans="1:11" ht="27" customHeight="1">
      <c r="A21" s="41">
        <v>14</v>
      </c>
      <c r="B21" s="31"/>
      <c r="C21" s="58" t="s">
        <v>9</v>
      </c>
      <c r="D21" s="60"/>
      <c r="E21" s="59"/>
      <c r="F21" s="27"/>
      <c r="G21" s="28">
        <v>594</v>
      </c>
      <c r="H21" s="28">
        <f>H22+H24</f>
        <v>1486</v>
      </c>
      <c r="I21" s="28">
        <f t="shared" si="0"/>
        <v>892</v>
      </c>
      <c r="J21" s="29"/>
      <c r="K21" s="55"/>
    </row>
    <row r="22" spans="1:11" ht="27" customHeight="1">
      <c r="A22" s="41">
        <v>15</v>
      </c>
      <c r="B22" s="31"/>
      <c r="C22" s="31"/>
      <c r="D22" s="58" t="s">
        <v>42</v>
      </c>
      <c r="E22" s="59"/>
      <c r="F22" s="32"/>
      <c r="G22" s="28">
        <v>234</v>
      </c>
      <c r="H22" s="28">
        <f>SUM(H23)</f>
        <v>1126</v>
      </c>
      <c r="I22" s="28">
        <f t="shared" si="0"/>
        <v>892</v>
      </c>
      <c r="J22" s="29"/>
      <c r="K22" s="55"/>
    </row>
    <row r="23" spans="1:11" ht="27" customHeight="1">
      <c r="A23" s="41">
        <v>16</v>
      </c>
      <c r="B23" s="31"/>
      <c r="C23" s="31"/>
      <c r="D23" s="31"/>
      <c r="E23" s="48" t="s">
        <v>10</v>
      </c>
      <c r="F23" s="49" t="s">
        <v>17</v>
      </c>
      <c r="G23" s="28">
        <v>234</v>
      </c>
      <c r="H23" s="28">
        <v>1126</v>
      </c>
      <c r="I23" s="28">
        <f t="shared" si="0"/>
        <v>892</v>
      </c>
      <c r="J23" s="29"/>
      <c r="K23" s="55"/>
    </row>
    <row r="24" spans="1:11" ht="27" customHeight="1">
      <c r="A24" s="41">
        <v>17</v>
      </c>
      <c r="B24" s="31"/>
      <c r="C24" s="31"/>
      <c r="D24" s="58" t="s">
        <v>43</v>
      </c>
      <c r="E24" s="59"/>
      <c r="F24" s="32"/>
      <c r="G24" s="28">
        <v>360</v>
      </c>
      <c r="H24" s="28">
        <f>SUM(H25)</f>
        <v>360</v>
      </c>
      <c r="I24" s="28">
        <f t="shared" ref="I24:I25" si="4">+H24-G24</f>
        <v>0</v>
      </c>
      <c r="J24" s="29"/>
      <c r="K24" s="55"/>
    </row>
    <row r="25" spans="1:11" ht="27" customHeight="1">
      <c r="A25" s="41">
        <v>18</v>
      </c>
      <c r="B25" s="31"/>
      <c r="C25" s="31"/>
      <c r="D25" s="31"/>
      <c r="E25" s="50" t="s">
        <v>35</v>
      </c>
      <c r="F25" s="49" t="s">
        <v>36</v>
      </c>
      <c r="G25" s="28">
        <v>360</v>
      </c>
      <c r="H25" s="28">
        <v>360</v>
      </c>
      <c r="I25" s="28">
        <f t="shared" si="4"/>
        <v>0</v>
      </c>
      <c r="J25" s="29"/>
      <c r="K25" s="55"/>
    </row>
    <row r="26" spans="1:11" ht="27" customHeight="1">
      <c r="A26" s="41">
        <v>19</v>
      </c>
      <c r="B26" s="58" t="s">
        <v>44</v>
      </c>
      <c r="C26" s="60"/>
      <c r="D26" s="60"/>
      <c r="E26" s="59"/>
      <c r="F26" s="27"/>
      <c r="G26" s="28">
        <v>5703</v>
      </c>
      <c r="H26" s="28">
        <f>H27</f>
        <v>6501</v>
      </c>
      <c r="I26" s="28">
        <f t="shared" si="0"/>
        <v>798</v>
      </c>
      <c r="J26" s="29"/>
      <c r="K26" s="54"/>
    </row>
    <row r="27" spans="1:11" ht="27" customHeight="1">
      <c r="A27" s="41">
        <v>20</v>
      </c>
      <c r="B27" s="31"/>
      <c r="C27" s="58" t="s">
        <v>11</v>
      </c>
      <c r="D27" s="60"/>
      <c r="E27" s="59"/>
      <c r="F27" s="27"/>
      <c r="G27" s="28">
        <v>5703</v>
      </c>
      <c r="H27" s="28">
        <f>SUBTOTAL(9,H28,H30)</f>
        <v>6501</v>
      </c>
      <c r="I27" s="28">
        <f t="shared" si="0"/>
        <v>798</v>
      </c>
      <c r="J27" s="29"/>
      <c r="K27" s="55"/>
    </row>
    <row r="28" spans="1:11" ht="27" customHeight="1">
      <c r="A28" s="41">
        <v>21</v>
      </c>
      <c r="B28" s="31"/>
      <c r="C28" s="31"/>
      <c r="D28" s="77" t="s">
        <v>12</v>
      </c>
      <c r="E28" s="78"/>
      <c r="F28" s="43"/>
      <c r="G28" s="33">
        <v>1</v>
      </c>
      <c r="H28" s="33">
        <f>SUM(H29)</f>
        <v>1</v>
      </c>
      <c r="I28" s="28">
        <f t="shared" si="0"/>
        <v>0</v>
      </c>
      <c r="J28" s="42"/>
      <c r="K28" s="56"/>
    </row>
    <row r="29" spans="1:11" ht="27" customHeight="1">
      <c r="A29" s="41">
        <v>22</v>
      </c>
      <c r="B29" s="31"/>
      <c r="C29" s="31"/>
      <c r="D29" s="31"/>
      <c r="E29" s="48" t="s">
        <v>13</v>
      </c>
      <c r="F29" s="49" t="s">
        <v>16</v>
      </c>
      <c r="G29" s="33">
        <v>1</v>
      </c>
      <c r="H29" s="33">
        <v>1</v>
      </c>
      <c r="I29" s="28">
        <f t="shared" si="0"/>
        <v>0</v>
      </c>
      <c r="J29" s="42"/>
      <c r="K29" s="56"/>
    </row>
    <row r="30" spans="1:11" ht="27" customHeight="1">
      <c r="A30" s="41">
        <v>23</v>
      </c>
      <c r="B30" s="31"/>
      <c r="C30" s="31"/>
      <c r="D30" s="58" t="s">
        <v>28</v>
      </c>
      <c r="E30" s="59"/>
      <c r="F30" s="32"/>
      <c r="G30" s="28">
        <v>5702</v>
      </c>
      <c r="H30" s="28">
        <f>SUM(H31)</f>
        <v>6500</v>
      </c>
      <c r="I30" s="28">
        <f t="shared" si="0"/>
        <v>798</v>
      </c>
      <c r="J30" s="29"/>
      <c r="K30" s="55"/>
    </row>
    <row r="31" spans="1:11" ht="27" customHeight="1">
      <c r="A31" s="41">
        <v>24</v>
      </c>
      <c r="B31" s="31"/>
      <c r="C31" s="31"/>
      <c r="D31" s="30"/>
      <c r="E31" s="47" t="s">
        <v>14</v>
      </c>
      <c r="F31" s="32" t="s">
        <v>37</v>
      </c>
      <c r="G31" s="28">
        <v>5702</v>
      </c>
      <c r="H31" s="28">
        <v>6500</v>
      </c>
      <c r="I31" s="28">
        <f t="shared" si="0"/>
        <v>798</v>
      </c>
      <c r="J31" s="29"/>
      <c r="K31" s="55"/>
    </row>
    <row r="32" spans="1:11" ht="27" customHeight="1" thickBot="1">
      <c r="A32" s="75" t="s">
        <v>15</v>
      </c>
      <c r="B32" s="76"/>
      <c r="C32" s="76"/>
      <c r="D32" s="76"/>
      <c r="E32" s="76"/>
      <c r="F32" s="35"/>
      <c r="G32" s="36">
        <v>28100</v>
      </c>
      <c r="H32" s="36">
        <f>SUM(H8,H12,H16,H20,H26,)</f>
        <v>28723</v>
      </c>
      <c r="I32" s="36">
        <f>+H32-G32</f>
        <v>623</v>
      </c>
      <c r="J32" s="37"/>
      <c r="K32" s="57"/>
    </row>
    <row r="33" spans="1:11" s="5" customFormat="1" ht="18" customHeight="1">
      <c r="A33" s="17"/>
      <c r="B33" s="1"/>
      <c r="C33" s="1"/>
      <c r="D33" s="1"/>
      <c r="E33" s="1"/>
      <c r="F33" s="40"/>
      <c r="G33" s="39"/>
      <c r="H33" s="39"/>
      <c r="I33" s="38"/>
      <c r="J33" s="11"/>
      <c r="K33" s="12"/>
    </row>
    <row r="34" spans="1:11" s="5" customFormat="1" ht="18" customHeight="1">
      <c r="A34" s="17"/>
      <c r="B34" s="1"/>
      <c r="C34" s="1"/>
      <c r="D34" s="1"/>
      <c r="E34" s="1"/>
      <c r="F34" s="40"/>
      <c r="G34" s="39"/>
      <c r="H34" s="39"/>
      <c r="I34" s="38"/>
      <c r="J34" s="11"/>
      <c r="K34" s="12"/>
    </row>
    <row r="35" spans="1:11" s="5" customFormat="1" ht="18.75" customHeight="1">
      <c r="A35" s="17"/>
      <c r="B35" s="1"/>
      <c r="C35" s="1"/>
      <c r="D35" s="1"/>
      <c r="E35" s="1"/>
      <c r="F35" s="40"/>
      <c r="G35" s="39"/>
      <c r="H35" s="39"/>
      <c r="I35" s="38"/>
      <c r="J35" s="11"/>
      <c r="K35" s="12"/>
    </row>
    <row r="36" spans="1:11" s="5" customFormat="1" ht="18.75" customHeight="1">
      <c r="A36" s="17"/>
      <c r="B36" s="1"/>
      <c r="C36" s="1"/>
      <c r="D36" s="1"/>
      <c r="E36" s="1"/>
      <c r="F36" s="40"/>
      <c r="G36" s="39"/>
      <c r="H36" s="39"/>
      <c r="I36" s="38"/>
      <c r="J36" s="11"/>
      <c r="K36" s="12"/>
    </row>
    <row r="37" spans="1:11" ht="18" customHeight="1">
      <c r="F37" s="40"/>
      <c r="G37" s="39"/>
      <c r="H37" s="39"/>
      <c r="I37" s="38"/>
    </row>
  </sheetData>
  <customSheetViews>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
      <headerFooter>
        <oddFooter>&amp;C&amp;P</oddFooter>
      </headerFooter>
      <autoFilter ref="A6:AV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5"/>
      <headerFooter>
        <oddFooter>&amp;C&amp;P</oddFooter>
      </headerFooter>
      <autoFilter ref="A7: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108">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7"/>
      <headerFooter>
        <oddFooter>&amp;C&amp;P</oddFooter>
      </headerFooter>
      <autoFilter ref="A7: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9"/>
      <headerFooter>
        <oddFooter>&amp;C&amp;P</oddFooter>
      </headerFooter>
      <autoFilter ref="A7: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5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1"/>
      <headerFooter>
        <oddFooter>&amp;C&amp;P</oddFooter>
      </headerFooter>
      <autoFilter ref="A6:AV115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2"/>
      <headerFooter>
        <oddFooter>&amp;C&amp;P</oddFooter>
      </headerFooter>
      <autoFilter ref="A7:GQ115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7:GQ1158">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09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092">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18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5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05">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6:AV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8"/>
      <headerFooter>
        <oddFooter>&amp;C&amp;P</oddFooter>
      </headerFooter>
      <autoFilter ref="A6: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9"/>
      <headerFooter>
        <oddFooter>&amp;C&amp;P</oddFooter>
      </headerFooter>
      <autoFilter ref="A6: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08">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1"/>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3"/>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4"/>
      <headerFooter>
        <oddFooter>&amp;C&amp;P</oddFooter>
      </headerFooter>
      <autoFilter ref="A7: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5"/>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7"/>
      <headerFooter>
        <oddFooter>&amp;C&amp;P</oddFooter>
      </headerFooter>
      <autoFilter ref="A6:GQ1098">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9"/>
      <headerFooter>
        <oddFooter>&amp;C&amp;P</oddFooter>
      </headerFooter>
      <autoFilter ref="A6:AV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3">
    <mergeCell ref="D30:E30"/>
    <mergeCell ref="A32:E32"/>
    <mergeCell ref="C27:E27"/>
    <mergeCell ref="D28:E28"/>
    <mergeCell ref="B26:E26"/>
    <mergeCell ref="C21:E21"/>
    <mergeCell ref="D22:E22"/>
    <mergeCell ref="B20:E20"/>
    <mergeCell ref="B16:E16"/>
    <mergeCell ref="C17:E17"/>
    <mergeCell ref="D18:E18"/>
    <mergeCell ref="C13:E13"/>
    <mergeCell ref="D14:E14"/>
    <mergeCell ref="B12:E12"/>
    <mergeCell ref="J1:K1"/>
    <mergeCell ref="G4:H4"/>
    <mergeCell ref="B6:E7"/>
    <mergeCell ref="F6:F7"/>
    <mergeCell ref="J6:K7"/>
    <mergeCell ref="D24:E24"/>
    <mergeCell ref="C9:E9"/>
    <mergeCell ref="D10:E10"/>
    <mergeCell ref="B8:E8"/>
  </mergeCells>
  <phoneticPr fontId="3"/>
  <conditionalFormatting sqref="G26:H29 G8:H12 G15:H23 G32:H32">
    <cfRule type="expression" dxfId="19" priority="1641">
      <formula>G8=""</formula>
    </cfRule>
  </conditionalFormatting>
  <conditionalFormatting sqref="H30">
    <cfRule type="expression" dxfId="18" priority="1640">
      <formula>H30=""</formula>
    </cfRule>
  </conditionalFormatting>
  <conditionalFormatting sqref="G13:H14">
    <cfRule type="expression" dxfId="17" priority="238">
      <formula>G13=""</formula>
    </cfRule>
  </conditionalFormatting>
  <conditionalFormatting sqref="G30">
    <cfRule type="expression" dxfId="16" priority="237">
      <formula>G30=""</formula>
    </cfRule>
  </conditionalFormatting>
  <conditionalFormatting sqref="G31:H31">
    <cfRule type="expression" dxfId="15" priority="231">
      <formula>G31=""</formula>
    </cfRule>
  </conditionalFormatting>
  <conditionalFormatting sqref="G24:H25">
    <cfRule type="expression" dxfId="14" priority="3">
      <formula>G24=""</formula>
    </cfRule>
  </conditionalFormatting>
  <conditionalFormatting sqref="E15">
    <cfRule type="expression" dxfId="13" priority="64986">
      <formula>#REF!="○"</formula>
    </cfRule>
  </conditionalFormatting>
  <conditionalFormatting sqref="E11">
    <cfRule type="expression" dxfId="12" priority="64987">
      <formula>#REF!="○"</formula>
    </cfRule>
  </conditionalFormatting>
  <conditionalFormatting sqref="E20">
    <cfRule type="expression" dxfId="11" priority="64988">
      <formula>#REF!="○"</formula>
    </cfRule>
  </conditionalFormatting>
  <conditionalFormatting sqref="E21">
    <cfRule type="expression" dxfId="10" priority="64989">
      <formula>#REF!="○"</formula>
    </cfRule>
  </conditionalFormatting>
  <conditionalFormatting sqref="E26">
    <cfRule type="expression" dxfId="9" priority="64990">
      <formula>#REF!="○"</formula>
    </cfRule>
  </conditionalFormatting>
  <conditionalFormatting sqref="E27">
    <cfRule type="expression" dxfId="8" priority="64991">
      <formula>#REF!="○"</formula>
    </cfRule>
  </conditionalFormatting>
  <conditionalFormatting sqref="E12">
    <cfRule type="expression" dxfId="7" priority="64992">
      <formula>#REF!="○"</formula>
    </cfRule>
  </conditionalFormatting>
  <conditionalFormatting sqref="E30:E31">
    <cfRule type="expression" dxfId="6" priority="64993">
      <formula>#REF!="○"</formula>
    </cfRule>
  </conditionalFormatting>
  <conditionalFormatting sqref="E24:E25">
    <cfRule type="expression" dxfId="5" priority="64994">
      <formula>#REF!="○"</formula>
    </cfRule>
  </conditionalFormatting>
  <conditionalFormatting sqref="E28:E29">
    <cfRule type="expression" dxfId="4" priority="64995">
      <formula>#REF!="○"</formula>
    </cfRule>
  </conditionalFormatting>
  <conditionalFormatting sqref="E22:E23">
    <cfRule type="expression" dxfId="3" priority="64996">
      <formula>#REF!="○"</formula>
    </cfRule>
  </conditionalFormatting>
  <conditionalFormatting sqref="E16:E19">
    <cfRule type="expression" dxfId="2" priority="64997">
      <formula>#REF!="○"</formula>
    </cfRule>
  </conditionalFormatting>
  <conditionalFormatting sqref="E13:E14">
    <cfRule type="expression" dxfId="1" priority="64998">
      <formula>#REF!="○"</formula>
    </cfRule>
  </conditionalFormatting>
  <conditionalFormatting sqref="E8:E10">
    <cfRule type="expression" dxfId="0" priority="64999">
      <formula>#REF!="○"</formula>
    </cfRule>
  </conditionalFormatting>
  <printOptions horizontalCentered="1"/>
  <pageMargins left="0.70866141732283472" right="0.70866141732283472" top="0.78740157480314965" bottom="0.59055118110236227" header="0.31496062992125984" footer="0.31496062992125984"/>
  <pageSetup paperSize="9" scale="82" fitToHeight="0" orientation="portrait" blackAndWhite="1" copies="2" r:id="rId50"/>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2023-01-16T11:44:52Z</cp:lastPrinted>
  <dcterms:created xsi:type="dcterms:W3CDTF">2006-09-16T00:00:00Z</dcterms:created>
  <dcterms:modified xsi:type="dcterms:W3CDTF">2023-02-08T02:24:09Z</dcterms:modified>
</cp:coreProperties>
</file>