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67FE0D2C-80B8-4B74-BE94-C25D810FFB32}" xr6:coauthVersionLast="47" xr6:coauthVersionMax="47" xr10:uidLastSave="{00000000-0000-0000-0000-000000000000}"/>
  <bookViews>
    <workbookView xWindow="-108" yWindow="-108" windowWidth="23256" windowHeight="13896" xr2:uid="{4FE58B9D-9DDC-4190-9F9F-784D6D3BA275}"/>
  </bookViews>
  <sheets>
    <sheet name="予算事業一覧" sheetId="3" r:id="rId1"/>
    <sheet name="事業概要説明資料" sheetId="2" r:id="rId2"/>
  </sheets>
  <definedNames>
    <definedName name="N_000ffd8bc31a6a10b72c372c05013177">事業概要説明資料!$H$398</definedName>
    <definedName name="N_00d9bd0fc3d66a10b72c372c050131eb">事業概要説明資料!$H$38</definedName>
    <definedName name="N_09500a8fc31a6a10b72c372c050131b4">事業概要説明資料!$H$1140</definedName>
    <definedName name="N_0c7f710fc31a6a10b72c372c050131c1">事業概要説明資料!$H$795</definedName>
    <definedName name="N_0f0bf103c31a6a10b72c372c0501314a">事業概要説明資料!$H$119</definedName>
    <definedName name="N_1024c60bc35a6a10b72c372c050131c0">事業概要説明資料!$H$1307</definedName>
    <definedName name="N_127e794bc31a6a10b72c372c050131d9">事業概要説明資料!$H$512</definedName>
    <definedName name="N_21820607c35a6a10b72c372c0501310d">事業概要説明資料!$H$1040</definedName>
    <definedName name="N_2b04060bc35a6a10b72c372c05013195">事業概要説明資料!$H$763</definedName>
    <definedName name="N_3d160a4fc35a6a10b72c372c0501314e">事業概要説明資料!$H$545</definedName>
    <definedName name="N_3f0242c3c35a6a10b72c372c05013122">事業概要説明資料!$H$474</definedName>
    <definedName name="N_439382c7c35a6a10b72c372c05013185">事業概要説明資料!$H$1413</definedName>
    <definedName name="N_4e213187c3966a10b72c372c05013139">事業概要説明資料!$H$6</definedName>
    <definedName name="N_50fe7d8bc31a6a10b72c372c05013113">事業概要説明資料!$H$263</definedName>
    <definedName name="N_56038a47c35a6a10b72c372c050131a1">事業概要説明資料!$H$1106</definedName>
    <definedName name="N_5c1fadcfc3566a10b72c372c050131dd">事業概要説明資料!$H$1073</definedName>
    <definedName name="N_6d8ef94bc31a6a10b72c372c050131af">事業概要説明資料!$H$577</definedName>
    <definedName name="N_71c50e0fc35a6a10b72c372c05013107">事業概要説明資料!$H$653</definedName>
    <definedName name="N_7363b10fc3966a10b72c372c050131b2">事業概要説明資料!$H$685</definedName>
    <definedName name="N_7c2e294fc3566a10b72c372c050131ed">事業概要説明資料!$H$295</definedName>
    <definedName name="N_83138e47c35a6a10b72c372c0501310c">事業概要説明資料!$H$896</definedName>
    <definedName name="N_89e43103c3d66a10b72c372c05013106">事業概要説明資料!$H$717</definedName>
    <definedName name="N_89fe69cfc3566a10b72c372c050131d3">事業概要説明資料!$H$1003</definedName>
    <definedName name="N_8e93390fc3966a10b72c372c050131bd">事業概要説明資料!$H$329</definedName>
    <definedName name="N_92444e0bc35a6a10b72c372c0501319c">事業概要説明資料!$H$1270</definedName>
    <definedName name="N_9ab14283c35a6a10b72c372c050131f2">事業概要説明資料!$H$1221</definedName>
    <definedName name="N_a13975cbc3d66a10b72c372c050131b4">事業概要説明資料!$H$1184</definedName>
    <definedName name="N_a235fd03c3d66a10b72c372c0501312b">事業概要説明資料!$H$362</definedName>
    <definedName name="N_a4d00ecfc31a6a10b72c372c050131ba">事業概要説明資料!$H$193</definedName>
    <definedName name="N_b47cbdc3c31a6a10b72c372c0501315f">事業概要説明資料!$H$970</definedName>
    <definedName name="N_bc83750fc3966a10b72c372c050131cc">事業概要説明資料!$H$1380</definedName>
    <definedName name="N_bdc6fd07c3d66a10b72c372c05013187">事業概要説明資料!$H$1451</definedName>
    <definedName name="N_c2d4468bc35a6a10b72c372c0501313d">事業概要説明資料!$H$227</definedName>
    <definedName name="N_c5cf314fc31a6a10b72c372c050131a2">事業概要説明資料!$H$933</definedName>
    <definedName name="N_d3ee29cfc3566a10b72c372c050131a8">事業概要説明資料!$H$609</definedName>
    <definedName name="N_d4c4428bc35a6a10b72c372c0501315e">事業概要説明資料!$H$827</definedName>
    <definedName name="N_e7f3820bc35a6a10b72c372c05013135">事業概要説明資料!$H$84</definedName>
    <definedName name="N_ebd4868bc35a6a10b72c372c05013111">事業概要説明資料!$H$860</definedName>
    <definedName name="N_edf7310bc3d66a10b72c372c05013143">事業概要説明資料!$H$1340</definedName>
    <definedName name="N_f6af2a54c3d8ba103c5a5f4c050131c5">事業概要説明資料!$H$152</definedName>
    <definedName name="N_ffc63147c3d66a10b72c372c05013194">事業概要説明資料!$H$436</definedName>
    <definedName name="print" localSheetId="0">予算事業一覧!print</definedName>
    <definedName name="_xlnm.Print_Area" localSheetId="1">事業概要説明資料!$A$1:$AY$1478</definedName>
    <definedName name="_xlnm.Print_Area" localSheetId="0">予算事業一覧!$A$1:$I$95</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5" i="3" l="1"/>
  <c r="I94" i="3"/>
  <c r="H94" i="3" s="1"/>
  <c r="F95" i="3"/>
  <c r="G95" i="3" s="1"/>
  <c r="F94" i="3"/>
  <c r="G94" i="3" s="1"/>
  <c r="E95" i="3"/>
  <c r="E94" i="3"/>
  <c r="F93" i="3"/>
  <c r="G93" i="3" s="1"/>
  <c r="F92" i="3"/>
  <c r="G92" i="3" s="1"/>
  <c r="E93" i="3"/>
  <c r="E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G9" i="3"/>
  <c r="G8" i="3"/>
  <c r="AJ1477" i="2"/>
  <c r="AA1477" i="2"/>
  <c r="AJ1444" i="2"/>
  <c r="AA1444" i="2"/>
  <c r="AJ1406" i="2"/>
  <c r="AA1406" i="2"/>
  <c r="AJ1373" i="2"/>
  <c r="AA1373" i="2"/>
  <c r="AJ1333" i="2"/>
  <c r="AA1333" i="2"/>
  <c r="AJ1300" i="2"/>
  <c r="AA1300" i="2"/>
  <c r="AJ1263" i="2"/>
  <c r="AA1263" i="2"/>
  <c r="AJ1214" i="2"/>
  <c r="AA1214" i="2"/>
  <c r="AJ1177" i="2"/>
  <c r="AA1177" i="2"/>
  <c r="AJ1133" i="2"/>
  <c r="AA1133" i="2"/>
  <c r="AJ1099" i="2"/>
  <c r="AA1099" i="2"/>
  <c r="AJ1066" i="2"/>
  <c r="AA1066" i="2"/>
  <c r="AJ1033" i="2"/>
  <c r="AA1033" i="2"/>
  <c r="AJ996" i="2"/>
  <c r="AA996" i="2"/>
  <c r="AJ963" i="2"/>
  <c r="AA963" i="2"/>
  <c r="AJ926" i="2"/>
  <c r="AA926" i="2"/>
  <c r="AJ889" i="2"/>
  <c r="AA889" i="2"/>
  <c r="AJ853" i="2"/>
  <c r="AA853" i="2"/>
  <c r="AJ820" i="2"/>
  <c r="AA820" i="2"/>
  <c r="AJ788" i="2"/>
  <c r="AA788" i="2"/>
  <c r="AJ756" i="2"/>
  <c r="AA756" i="2"/>
  <c r="AJ710" i="2"/>
  <c r="AA710" i="2"/>
  <c r="AJ678" i="2"/>
  <c r="AA678" i="2"/>
  <c r="AJ646" i="2"/>
  <c r="AA646" i="2"/>
  <c r="AJ602" i="2"/>
  <c r="AA602" i="2"/>
  <c r="AJ570" i="2"/>
  <c r="AA570" i="2"/>
  <c r="AJ538" i="2"/>
  <c r="AA538" i="2"/>
  <c r="AJ505" i="2"/>
  <c r="AA505" i="2"/>
  <c r="AJ467" i="2"/>
  <c r="AA467" i="2"/>
  <c r="AJ429" i="2"/>
  <c r="AA429" i="2"/>
  <c r="AJ391" i="2"/>
  <c r="AA391" i="2"/>
  <c r="AJ355" i="2"/>
  <c r="AA355" i="2"/>
  <c r="AJ322" i="2"/>
  <c r="AA322" i="2"/>
  <c r="AJ288" i="2"/>
  <c r="AA288" i="2"/>
  <c r="AJ256" i="2"/>
  <c r="AA256" i="2"/>
  <c r="AJ220" i="2"/>
  <c r="AA220" i="2"/>
  <c r="AJ186" i="2"/>
  <c r="AA186" i="2"/>
  <c r="AJ145" i="2"/>
  <c r="AA145" i="2"/>
  <c r="AJ112" i="2"/>
  <c r="AA112" i="2"/>
  <c r="AJ77" i="2"/>
  <c r="AA77" i="2"/>
  <c r="AJ31" i="2"/>
  <c r="AA31" i="2"/>
</calcChain>
</file>

<file path=xl/sharedStrings.xml><?xml version="1.0" encoding="utf-8"?>
<sst xmlns="http://schemas.openxmlformats.org/spreadsheetml/2006/main" count="999" uniqueCount="321">
  <si>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</si>
  <si>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</si>
  <si>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</si>
  <si>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</si>
  <si>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</si>
  <si>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</si>
  <si>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</si>
  <si>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</si>
  <si>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鶴見区役所　</t>
    <phoneticPr fontId="8"/>
  </si>
  <si>
    <t>鶴見区役所職員の人件費</t>
    <phoneticPr fontId="13"/>
  </si>
  <si>
    <t>鶴見区役所職員の人件費</t>
    <phoneticPr fontId="4"/>
  </si>
  <si>
    <t>7年度</t>
    <phoneticPr fontId="4"/>
  </si>
  <si>
    <t>8年度</t>
    <phoneticPr fontId="4"/>
  </si>
  <si>
    <t>人件費</t>
  </si>
  <si>
    <t>合　　　　計</t>
    <rPh sb="0" eb="1">
      <t>ゴウ</t>
    </rPh>
    <rPh sb="5" eb="6">
      <t>ケイ</t>
    </rPh>
    <phoneticPr fontId="4"/>
  </si>
  <si>
    <t>区庁舎設備維持費</t>
    <phoneticPr fontId="13"/>
  </si>
  <si>
    <t>庁舎内の設備や環境を管理することにより、庁舎の安全性、快適性及び利便性の確保を行う。</t>
    <phoneticPr fontId="13"/>
  </si>
  <si>
    <t>①区役所内の各種事務事業の実施に伴う光熱水費の支払い
②庁舎の老朽化に伴う修繕作業
③庁舎設備維持のための各種保守点検
④庁舎環境維持のための各種委託（清掃・廃棄物処理など）</t>
    <phoneticPr fontId="4"/>
  </si>
  <si>
    <t>光熱水費</t>
  </si>
  <si>
    <t>電気工作物保守点検業務等（都市整備局発注分）</t>
  </si>
  <si>
    <t>保守点検業務等（区発注分）</t>
  </si>
  <si>
    <t>庁舎修繕料</t>
  </si>
  <si>
    <t>宿直寝具リース代</t>
  </si>
  <si>
    <t>その他委託料</t>
  </si>
  <si>
    <t>テレビ視聴料（NHK・ケーブルテレビ）</t>
  </si>
  <si>
    <t>特別管理産業廃棄物管理者講習会受講料</t>
  </si>
  <si>
    <t>電子マニフェスト使用料</t>
  </si>
  <si>
    <t>講習会会費振込手数料</t>
  </si>
  <si>
    <t>区役所区分所有保守点検費（水道局東部サテライト）</t>
  </si>
  <si>
    <t>区役所光熱水費等雑収</t>
  </si>
  <si>
    <t>区一般管理経費</t>
    <phoneticPr fontId="13"/>
  </si>
  <si>
    <t>区役所の各種事業や事務を遂行する上で必要となる事務的経費の支出を目的とする。</t>
    <phoneticPr fontId="13"/>
  </si>
  <si>
    <t>宿日直職員に係る報酬や消耗品、通信運搬費等、区役所において職員が各種事務事業を執行する上で必要となる経費を予算化する。</t>
    <phoneticPr fontId="4"/>
  </si>
  <si>
    <t>宿日直に係る費用</t>
  </si>
  <si>
    <t>一般管理費</t>
  </si>
  <si>
    <t>LGWAN接続系利用パソコン等使用料</t>
  </si>
  <si>
    <t>庁内情報パソコン使用料</t>
  </si>
  <si>
    <t>区の広報事業</t>
    <phoneticPr fontId="13"/>
  </si>
  <si>
    <t>区民が求める情報や区として確実に届けたい情報を多くの区民にわかりやすく提供し、区民の区政への理解や関心を高めるきっかけとなることを目的とする。</t>
    <phoneticPr fontId="13"/>
  </si>
  <si>
    <t>広報紙やホームページ、SNS（フェイスブック、X（旧ツイッター）、大阪市LINE公式アカウント）、広報板等の各種広報媒体を活用した情報発信。</t>
    <phoneticPr fontId="4"/>
  </si>
  <si>
    <t>広報紙・HP・SNS</t>
  </si>
  <si>
    <t>広報板</t>
  </si>
  <si>
    <t>ＡＩ音声認識ツールを活用した区役所窓口サービス向上事業</t>
    <phoneticPr fontId="13"/>
  </si>
  <si>
    <t>「大阪市DX先約」及び「区役所DX実行計画」の方針に基づき、デジタル技術を活用して、外国人や聴覚障がい者等への市民対応を充実させる。これにより、年齢、障がいの有無、国勢にかかわらず、市民窓口等での円滑なコミュニケーションと職員の業務負担の軽減を実現する。</t>
    <phoneticPr fontId="13"/>
  </si>
  <si>
    <t>外国籍住民の方への多言語対応及び高齢者や聴覚障害者を含むすべての方への適切な情報伝達を行うために、ＡＩ音声認識ツールを市民来庁窓口に導入し、市民対応に積極的かつ効果的に活用する。
【導入予定のＡＩ音声認識ツール】
①スクリーンタイプ
　来庁者・職員の発言内容を文字越こし（必要に応じて翻訳）し、リアルタイムで透明スクリーンに字幕・図解で情報表示する機器
②タブレットタイプ
　来庁者・職員の発言内容を文字越こし（必要に応じて翻訳）し、リアルタイムで字幕・図解で情報表示するタブレット</t>
    <phoneticPr fontId="4"/>
  </si>
  <si>
    <t>ＡＩ音声認識ツール（タブレットタイプ）一時経費</t>
  </si>
  <si>
    <t>ＡＩ音声認識ツール（スクリーンタイプ）一時経費</t>
  </si>
  <si>
    <t>ＡＩ音声認識ツール（タブレットタイプ）運用経費</t>
  </si>
  <si>
    <t>ＡＩ音声認識ツール（スクリーンタイプ）運用経費</t>
  </si>
  <si>
    <t>区の広聴事業</t>
    <phoneticPr fontId="13"/>
  </si>
  <si>
    <t>市民に身近な総合相談窓口として、区民からの様々な相談や要望に適切に対応するなど、信頼される区役所づくりを行う。また、市民から寄せられた意見等に対して説明責任を果たすとともに、普段積極的に意見を言わない、いわゆるサイレントマジョリティ等表面化しにくい市民からの意見等も収集・把握した上で、必要に応じて施策などに反映させる。</t>
    <phoneticPr fontId="13"/>
  </si>
  <si>
    <t>市民の声・情報提供・団体広聴・法律相談等の各種相談の実施。区長と区民との意見交換会の実施・区民アンケートの実施。</t>
    <phoneticPr fontId="4"/>
  </si>
  <si>
    <t>区民アンケート</t>
  </si>
  <si>
    <t>市民の声、情報提供、法律相談等</t>
  </si>
  <si>
    <t>区長と区民の意見交換会</t>
  </si>
  <si>
    <t>鶴見魅力創造事業</t>
    <phoneticPr fontId="13"/>
  </si>
  <si>
    <t>区の歴史や名所を認知・発見する取組み及び区のマスコットキャラクターを活用したPR等を通じて、様々な角度から鶴見区の魅力を発信することにより、区の賑わいの創出を図り、身近な活動がSDGsにつながっているという気付きを促進し、幅広い世代の区民が区への愛着を深めることを目的とする。</t>
    <phoneticPr fontId="13"/>
  </si>
  <si>
    <t>1　つる魅力検定〔一般・子ども（各1回）〕
2　鶴見区マスコットキャラクター「つるりっぷ」を活用し、鶴見区の魅力ＰＲを行い、区民等に対し区への愛着醸成を図る。
3　事業用コピー代</t>
    <phoneticPr fontId="4"/>
  </si>
  <si>
    <t>つる魅力検定</t>
  </si>
  <si>
    <t>つるりっぷ啓発</t>
  </si>
  <si>
    <t>事業用コピー代</t>
  </si>
  <si>
    <t>区政会議運営事業</t>
  </si>
  <si>
    <t>区政会議運営事業</t>
    <phoneticPr fontId="13"/>
  </si>
  <si>
    <t>区政会議の円滑な議事運営を目的とする。</t>
    <phoneticPr fontId="13"/>
  </si>
  <si>
    <t>「区政会議の運営の基本となる事項に関する条例」及び「鶴見区区政会議運営要綱」に基づき、区政会議の開催・運営を行い、付随する事務として、議事録及び運営状況の公表等を行う。</t>
    <phoneticPr fontId="4"/>
  </si>
  <si>
    <t>大阪ウィーク出展</t>
    <phoneticPr fontId="13"/>
  </si>
  <si>
    <t>2025大阪・関西万博における大阪ウィークコアイベント「大阪の祭！～EXPO2025春の陣～」において、だんじり等を出展し、大阪の伝統文化を披露し、魅力を発信することを目的とする。また、大阪43市町村の祭典「みなはれ・しなはれ・たべなはれ」にブース出展することで区民の来場を促す。</t>
    <phoneticPr fontId="13"/>
  </si>
  <si>
    <t>2025大阪・関西万博における大阪ウィークコアイベント「大阪の祭！～EXPO2025春の陣～」でのだんじり出展については、深夜から早朝にかけての搬出入が予定されており、また、現地でのだんじり積み込みや積み下ろし作業の発生が見込まれていることから、地域事情を踏まえ出展者の現地までの移動手段にかかる経費の計上を行う。
また、大阪43市町村の祭典「みなはれ・しなはれ・たべなはれ」でのブース出展にかかる展示物作成等にかかる経費の計上を行う。</t>
    <phoneticPr fontId="4"/>
  </si>
  <si>
    <t>ブース出展にかかる委託料</t>
  </si>
  <si>
    <t>会場までの交通費</t>
  </si>
  <si>
    <t>万博に向けた機運醸成の取組み</t>
    <phoneticPr fontId="13"/>
  </si>
  <si>
    <t>平成２年に「国際花と緑の博覧会」が開催された鶴見緑地が区内にあることから万博を身近に感じられる環境にある鶴見区において、機運醸成アクションプランで課題となっている万博への来場意向度の向上を図る。</t>
    <phoneticPr fontId="13"/>
  </si>
  <si>
    <t>区内官民施設や区役所事業を活用した啓発、区のキャラクターと万博のロゴマークを活用した啓発を実施。</t>
    <phoneticPr fontId="4"/>
  </si>
  <si>
    <t>万博啓発にかかる広告料</t>
  </si>
  <si>
    <t>万博啓発にかかる委託料</t>
  </si>
  <si>
    <t>人権教育・人権啓発推進事業</t>
    <phoneticPr fontId="13"/>
  </si>
  <si>
    <t>大阪市人権教育・啓発計画に基づく、人権啓発推進計画「人権ナビゲーション」により、「住んでよかった」「住み続けたい」と思う人権尊重のまちづくりを進める中で、区民の人権意識の向上を図ることを目的とする。</t>
    <phoneticPr fontId="13"/>
  </si>
  <si>
    <t>①区内の人権意識の高揚につながる各種事業の実施（つるみヒューマンシアター、地域人材育成講座、校下別人権学習会、人権啓発推進セミナ－、人権啓発推進員連絡会の開催。人権相談の実施等）
②PTAなど社会教育団体による自主的な人権教育・啓発活動（学習会）に対する支援（PTA・社会教育関係団体等助成事業）
③人権啓発業務にかかる会計年度任用職員</t>
    <phoneticPr fontId="4"/>
  </si>
  <si>
    <t>会計年度任用職員に係る経費</t>
  </si>
  <si>
    <t>人権啓発推進事業用経費</t>
  </si>
  <si>
    <t>PTA・社会教育関係団体等助成事業</t>
  </si>
  <si>
    <t>鶴見区青少年育成事業</t>
    <phoneticPr fontId="13"/>
  </si>
  <si>
    <t>・創造性豊かな青少年の健全育成を、家庭・学校・地域・関係団体が連携して推進する。
・青少年指導員・福祉委員の制度を構築することにより、区民との連携のもと、地域の青少年の健全育成を図る。</t>
    <phoneticPr fontId="13"/>
  </si>
  <si>
    <t>①子ども・青少年の健全育成を図り、青少年の非行を未然に防止し、区民一人一人の意識高揚を図ることを目的として区青少年育成推進会議（総会、区民大会、各種啓発活動事業、こども１１０番の家事業）を開催
②地域および区民との連携のもと、青少年の健全育成を図るため、青少年非行防止活動事業（青少年指導員・福祉委員活動の推進）を実施
③高校生自らが来場者への対応を含む会場の運営や司会・出演を行うことで問題解決能力や多面的な思考力、表現力や責任感の向上を図るため、青少年活動発表事業（ハイスクールフェスティバル）を開催</t>
    <phoneticPr fontId="4"/>
  </si>
  <si>
    <t>青少年非行防止活動事業</t>
  </si>
  <si>
    <t>青少年活動発表事業</t>
  </si>
  <si>
    <t>区青少年育成推進会議</t>
  </si>
  <si>
    <t>鶴見区生涯学習事業</t>
    <phoneticPr fontId="13"/>
  </si>
  <si>
    <t>「生涯学習大阪計画」に基づき、基本理念の「ひと・まち・まなびをつなぐ生涯学習」の推進を図っており、その理念の実現のために区民や教育機関等と協働して事業を実施する。自ら主体的に生涯学習に取り組み、まなびを通して地域とつながり学んだ成果を地域に還元する区民や団体を支援することで、まなびを通じた豊かな教育コミュニティづくりを進めていく。</t>
    <phoneticPr fontId="13"/>
  </si>
  <si>
    <t>①生涯学習の認知度の向上につながる各種事業の実施（生涯学習一日体験教室、家庭教育支援講座、生涯学習セミナー、生涯学習ルームフェスティバル、生涯学習推進員研修、生涯学習推進員連絡会の開催）
②地域住民による自主的な学習機会の提供（生涯学習ルーム事業）及び学びの成果を地域に還元する区民・団体に対する支援（地域連携支援事業）
③地域におけるコーディネーター的人材の育成のため研修会を開催（はぐくみネット事業）
④各種スポーツ・レクリエーション大会の実施（区民レクリエーション事業）</t>
    <phoneticPr fontId="4"/>
  </si>
  <si>
    <t>区民レクリエーション事業用経費</t>
  </si>
  <si>
    <t>生涯学習推進事業用経費</t>
  </si>
  <si>
    <t>生涯学習ルーム事業用経費</t>
  </si>
  <si>
    <t>はぐくみネット事業用経費</t>
  </si>
  <si>
    <t>学校体育施設開放事業</t>
  </si>
  <si>
    <t>学校体育施設開放事業</t>
    <phoneticPr fontId="13"/>
  </si>
  <si>
    <t>区内の市立小・中学校（17校）の体育施設を学校教育の支障のない範囲で地域に開放し、地域住民に継続的にスポーツ活動や機会を提供するとともに、地域住民による自主的・主体的な運営や活動の推進を図ることにより、住民の健康・体力の維持増進、生活の質の向上に寄与することを目的とする。</t>
    <phoneticPr fontId="13"/>
  </si>
  <si>
    <t>区内12小学校・5中学校における施設開放事業運営
1　事業実施に関する組織の設置と運営　　　　　　　　　　　６　利用団体の登録・利用調整及び地域への広報・利用の促進
2　運営規則の制定・改廃　　　　　　　　　　　　　　　　　７　運営にかかる事務手続き
3　利用団体等に対する運営規則等の遵守の徹底　　　　　　　８　利用団体等の自主管理の徹底
4　地域スポーツ振興に寄与する事業実施の立案・実施　　　　９　事業にかかる物品の管理
5　開放時の安全管理対策　　　　　　　　　　　　　　　　　10　事業実施状況の把握と検証（利用者のアンケート調査）</t>
    <phoneticPr fontId="4"/>
  </si>
  <si>
    <t>二十歳のつどい事業</t>
  </si>
  <si>
    <t>二十歳のつどい事業</t>
    <phoneticPr fontId="13"/>
  </si>
  <si>
    <t>二十歳の方に対して、大人としての自覚を促し、一同に会することにより同世代の連帯感を育てる場をつくることで、地域活動への参加を促すことを目的とする。</t>
    <phoneticPr fontId="13"/>
  </si>
  <si>
    <t>例年、成人の日につるみ日建ホール(鶴見区民センター大ホール)にて記念式典を行っている。当日は記念式典とアトラクションの二部構成になっている。第一部の式典では、区長・実行委員会会長・来賓からの祝いの言葉があり、二十歳の方の中から代表として数名が「誓いのことば」を述べ、花束を受け取る。第二部のアトラクションでは、実行委員会のユースリーダーが中心となって企画したビンゴゲーム等を行う。同世代のユースリーダーが中心となるため、二十歳の方の間でより強い連帯感を育て、次代を担う地域人材の発掘にも寄与する。</t>
    <phoneticPr fontId="4"/>
  </si>
  <si>
    <t>人材育成関連事業</t>
    <phoneticPr fontId="13"/>
  </si>
  <si>
    <t>職員の接遇能力及び仕事に対する意欲向上並びに組織風土改革を目指し、区役所独自の研修を行うことによって、鶴見区役所の将来を担う人材の育成を図る。</t>
    <phoneticPr fontId="13"/>
  </si>
  <si>
    <t>接遇指導研修を実施し、鶴見区役所の接遇の課題について民間講師のチェックを受け、各担当へフィードバックする。</t>
    <phoneticPr fontId="4"/>
  </si>
  <si>
    <t>接遇研修</t>
  </si>
  <si>
    <t>鶴見区住民情報関係事務経費</t>
    <phoneticPr fontId="13"/>
  </si>
  <si>
    <t>大阪市民・鶴見区民の住民情報等に関する個人情報の管理運営</t>
    <phoneticPr fontId="13"/>
  </si>
  <si>
    <t>住民異動届・戸籍届出等の住基システム入力、住民票の写し・印鑑登録証明書等の各種証明書発行、マイナンバーカード・住基カード等の更新・補記処理。就学手続き及び就学通知書の発行。住居表示（新築・改築等）の届出受付・付定通知発行、住居表示変更実施証明の受付・発行</t>
    <phoneticPr fontId="4"/>
  </si>
  <si>
    <t>住民情報関係事務事業</t>
  </si>
  <si>
    <t>住民票等発行手数料のキャッシュレス化・住民情報待合への行政キオスク端末導入による利便性向上事業</t>
  </si>
  <si>
    <t>住民票等発行手数料のキャッシュレス化・住民情報待合への行政キオスク端末導入による利便性向上事業</t>
    <phoneticPr fontId="13"/>
  </si>
  <si>
    <t>住民票等発行手数料のキャッシュレス化を推進することにより、様々な支払い手段を窓口においても選択できる環境を整え、市民の利便性向上を図ることを目的とする。
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</si>
  <si>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t>
    <phoneticPr fontId="4"/>
  </si>
  <si>
    <t>住民主体の地域福祉ネットワーク活動推進事業</t>
  </si>
  <si>
    <t>住民主体の地域福祉ネットワーク活動推進事業</t>
    <phoneticPr fontId="13"/>
  </si>
  <si>
    <t>地域活動協議会が実施する地域福祉活動の推進や活性化を図る。地域福祉コーディネーター（つなげ隊）により地域の相談窓口業務や関係機関との連携を充実させ、地域福祉活動の担い手発掘ツールとなる有償ボランティア活動「あいまち」の活動推進により、住民が主体となって助け合い、支えあえる仕組みを構築することを目的とする。</t>
    <phoneticPr fontId="13"/>
  </si>
  <si>
    <t>各地域に地域福祉コーディネーター（つなげ隊）を配置し、住民の身近な相談窓口として必要に応じて関係機関との連携を図る。専門的知識や経験を有したコミュニティソーシャルワーカーの配置により、地域福祉コーディネーターへのアドバイスやスキル向上、情報提供等、総合的な地域福祉推進に係るコーディネートを行う。地域有償ボランティア活動による、住民同士の助け合い活動の支援、地域資源の発掘・育成を行う。</t>
    <phoneticPr fontId="4"/>
  </si>
  <si>
    <t>鶴見区　こどもの学習支援事業</t>
  </si>
  <si>
    <t>鶴見区　こどもの学習支援事業</t>
    <phoneticPr fontId="13"/>
  </si>
  <si>
    <t>　鶴見区内の小中学校において、継続的な登校に至らない又は一時的にでも普通教室で授業が受けられない児童生徒等を対象に学習支援等を行うことにより、児童にとっては中学校の段階で不登校になったり学力的に支援を要する生徒数を抑制し、生徒にとっては不登校の防止や学力向上につなげ、将来的に貧困に陥ることの防止並びに貧困の連鎖を断ち切ることを目的とする。</t>
    <phoneticPr fontId="13"/>
  </si>
  <si>
    <t>個々の児童生徒の課題に応じた支援計画を立てたうえで、指導経験豊富な講師による質の高い学習指導・支援を行うとともに、事業目的に即した効果的な支援を行う。</t>
    <phoneticPr fontId="4"/>
  </si>
  <si>
    <t>子育て支援事業</t>
    <phoneticPr fontId="13"/>
  </si>
  <si>
    <t>子育て家庭に対し、状況に応じた適切な支援、相談、情報提供の実施や、保護者が気軽に相談できる場を提供することで育児に悩んでいる保護者を支援するなど子育て世代と地域、子育て支援機関等が一体となって、子育て支援のまちづくりを推進する。</t>
    <phoneticPr fontId="13"/>
  </si>
  <si>
    <t>・「愛Ｌｏｖｅこどもフェスタ」、「鶴見区幼稚園・保育所等情報フェア」、「鶴見区子ども安全大会」を開催する。（年１回）
・すくすくカレンダー（毎月）、愛Loveこどもニュース（年４回）、地域交流事業年間予定表（上・下半期）・子育てマップ（年１回）を作成する。
・子育て支援連絡会（月１回）の開催
・子ども園ネットワーク事業参加施設・機関に、子どもに関わる犯罪情報など幅広い情報を随時提供する。
・子育て中の保護者を対象とした講演会を開催する。
・区民に開放しているつるみっ子ルームに、保育士の資格を有する職員を常駐させ、子どもを遊ばせながら気軽に保護者が子育て相談できる環境を提供する。
・就学前のこどもの発達や遊びを専門に扱う保育士を常駐させ、保護者からの要望があれば、その場で子どもとの接し方をアドバイスし、保護者に実践してもらうことで、より身近できめ細かいサポートを行う。</t>
    <phoneticPr fontId="4"/>
  </si>
  <si>
    <t>⑥子育て相談の充実</t>
  </si>
  <si>
    <t>④子育て支援事業</t>
  </si>
  <si>
    <t>②子ども園ネットワーク事業</t>
  </si>
  <si>
    <t>①愛Loveこどもフェスタ</t>
  </si>
  <si>
    <t>⑤つるみっ子ルーム事業</t>
  </si>
  <si>
    <t>③幼稚園・保育所等情報フェア</t>
  </si>
  <si>
    <t>就学前こどもサポートネット事業</t>
  </si>
  <si>
    <t>就学前こどもサポートネット事業</t>
    <phoneticPr fontId="13"/>
  </si>
  <si>
    <t>育児の不安や負担感を取り除き、重大な児童虐待を防止する。</t>
    <phoneticPr fontId="13"/>
  </si>
  <si>
    <t>健診等による公的機関との接触が空白期間となる２歳児と４歳児のうち、２歳児全員、保育所（園）・幼稚園に在籍していない４歳児及び令和６年度実施時の２歳児の支援対象者（いわゆる現４歳児）に対し、アンケートを実施し、子育てに不安があると答えた家庭や、地域や関係機関等から情報提供のあった家庭に対し、保育士等がアプローチし、必要に応じて家庭訪問等の支援を行う。</t>
    <phoneticPr fontId="4"/>
  </si>
  <si>
    <t>乳幼児発達相談体制強化事業（発達障がい者支援施策の充実）</t>
    <phoneticPr fontId="13"/>
  </si>
  <si>
    <t>区保健福祉センターにおいて、臨床心理士等専門職により、早期の段階で継続的な相談支援を実施する体制を確保し、発達障がいのある子どもと養育者が、速やかに診断や医療につながる相談を受けることができ、早期の療育や適切な保育・教育等につながるまでの間、専門的な支援のもとに安心して育児ができるようにすることを目的とする。</t>
    <phoneticPr fontId="13"/>
  </si>
  <si>
    <t>乳幼児健診から医療機関受信後の早期個別支援（早期に療育機関へつなぐ体制づくり）、医療機関・療育機関・保育機関等との早期支援体制づくり、常設心理相談事業の実施、１歳６か月児・３歳児検診における心理・発達相談（フォロー検診）、４・５歳児発達障がい相談、地域への出前相談、乳幼児が集まる場（地域）に出向く出前相談。</t>
    <phoneticPr fontId="4"/>
  </si>
  <si>
    <t>乳幼児発達相談体制強化事業</t>
  </si>
  <si>
    <t>４歳児訪問事業</t>
    <phoneticPr fontId="13"/>
  </si>
  <si>
    <t>４歳児へのポピュレーションアプローチを行うことにより「大阪市版ネウボラ」の充実を図り、児童虐待防止に繋げる。</t>
    <phoneticPr fontId="13"/>
  </si>
  <si>
    <t>　保健師が未就園児への家庭訪問や保育所・幼稚園等への訪問を行い、就学前までに必要な生活習慣（正しい手洗い・うがいなど）が身につけられるよう健康教育や子育て相談等を実施する。その際、児童の身体状態や発育状態などを確認し、虐待が疑われるなどの場合は必要な支援に繋げていく。また、家庭や施設への訪問時には、絵本等を配付することで訪問を受け入れやすくするとともに、健康教育の効果を高める。
　さらに、保育所・幼稚園等と不登園や気になる園児等の情報を共有するなどの連携強化を図る。</t>
    <phoneticPr fontId="4"/>
  </si>
  <si>
    <t>4歳児訪問事業</t>
  </si>
  <si>
    <t>地域保健事業経費</t>
    <phoneticPr fontId="13"/>
  </si>
  <si>
    <t>保健福祉課おいて実施する地域保健事業に必要な各種用品の買入、事業用車等の維持管理により、事業の円滑な実施を図る。</t>
    <phoneticPr fontId="13"/>
  </si>
  <si>
    <t>１.地域保健事業　健康診断などに必要な各種用品の買入、診察衣等の洗濯
２.公用車の維持管理事業
３.そ族昆虫防除事業</t>
    <phoneticPr fontId="4"/>
  </si>
  <si>
    <t>２.公用車の管理事業</t>
  </si>
  <si>
    <t>１.地域保健事業</t>
  </si>
  <si>
    <t>３.そ族昆虫防除事業</t>
  </si>
  <si>
    <t>健康づくり推進事業</t>
    <phoneticPr fontId="13"/>
  </si>
  <si>
    <t>区民が自身や家族の健康を見つめ直し、日常生活の中で健康づくりを実践していく機会を提供する。
健康なまちづくりへの一環として、食べる・体験することを通じて、食の大切さ、食べる楽しみなど、「食」について子どもと保護者が一緒に学ぶ機会を提供する。</t>
    <phoneticPr fontId="13"/>
  </si>
  <si>
    <t>１.「健康まつり」・「食育フェスタ」の開催
・「食育フェスタ」は、鶴見区食育連絡会・食生活改善推進員協議会などと連携し、鶴見区民センターにおいて毎年11月に開催している。
・「健康まつり」は区民が自身や家族の健康を見つめなおし日常生活の中で健康づくりを実践していく機会として、地域の団体や民間企業（すこやかパートナー）と　協働し、２年に１度「食育フェスタ」と同時開催する。
２.健康に関する啓発事業として、がん検診・乳幼児健診など保健福祉事業での啓発の実施</t>
    <phoneticPr fontId="4"/>
  </si>
  <si>
    <t>１.「健康まつり」・「食育フェスタ」</t>
  </si>
  <si>
    <t>２.健康に関する啓発事業</t>
  </si>
  <si>
    <t>地域福祉活動推進事業</t>
    <phoneticPr fontId="13"/>
  </si>
  <si>
    <t>住民による自立的な地域福祉活動を推進するために、住民・地域団体・医療機関・福祉関係機関・行政機関・地域包括支援センター等が連携して、支援を必要とする区民のニーズと適切なサービスを結びつけることにより、地域包括ケアシステムを強化することを目的とする。</t>
    <phoneticPr fontId="13"/>
  </si>
  <si>
    <t>・認知症・社会福祉講演会等または自主学習のための資料作成・啓発物品の製作
・地域包括支援センター連絡会、自立支援研修会の開催
・障がい者・高齢者虐待防止連絡会の開催（連絡会での研修含む）</t>
    <phoneticPr fontId="4"/>
  </si>
  <si>
    <t>啓発事業等</t>
  </si>
  <si>
    <t>各種連絡会の実施等</t>
  </si>
  <si>
    <t>認知症講演会・社会福祉講演会の開催</t>
  </si>
  <si>
    <t>障がい者・高齢者虐待防止連絡会の研修会の開催</t>
  </si>
  <si>
    <t>ペアレント・トレーニング講座</t>
  </si>
  <si>
    <t>ペアレント・トレーニング講座</t>
    <phoneticPr fontId="13"/>
  </si>
  <si>
    <t>　区内の子育てに不安感や負担感を持つ保護者に対し、こどもとの接し方などを学ぶ連続講座を実施することで、重大な児童虐待ゼロを維持する。</t>
    <phoneticPr fontId="13"/>
  </si>
  <si>
    <t>　こどもの発達や子育て技術に造詣の深い講師による連続講座（７回）を実施する。
　保護者がこどもの就学前における成長段階で、より良い関わり方を学び、日常の子育ての不安を解消し、楽しく子育てができるようになるため、就学前児童を育てている保護者を対象に実施する。</t>
    <phoneticPr fontId="4"/>
  </si>
  <si>
    <t>児童虐待防止・ドメスティックバイオレンス対策事業</t>
    <phoneticPr fontId="13"/>
  </si>
  <si>
    <t>要保護児童等の早期発見及び適切な保護や支援を図る。また、児童虐待防止のために啓発活動を実施。
ＤＶ被害者の安全の確保及び相談窓口等の情報提供、自立への支援。</t>
    <phoneticPr fontId="13"/>
  </si>
  <si>
    <t>要対協の運営（代表者会議：年１回　実務者会議：年12回　　個別ケース会議：随時）
児童虐待防止のために啓発活動を実施（イベント等で啓発グッズの配布）
ＤＶ被害者の一時保護を活用した安全の確保や情報提供、相談支援を実施。</t>
    <phoneticPr fontId="4"/>
  </si>
  <si>
    <t>②児童虐待防止啓発</t>
  </si>
  <si>
    <t>③DV被害者安全確保</t>
  </si>
  <si>
    <t>①要保護児童対策地域協議会の運営</t>
  </si>
  <si>
    <t>助産師相談事業</t>
    <phoneticPr fontId="13"/>
  </si>
  <si>
    <t>母親の育児不安をもたらす要因となっている授乳に関する悩みや身体に関する悩みを、専門家である助産師に相談することによって解消し、前向きな育児感情と授乳を通じた母子の愛着形成を促進させ、育児不安を軽減し、ひいては児童虐待の未然防止につなげることを目的とする。</t>
    <phoneticPr fontId="13"/>
  </si>
  <si>
    <t>・３か月児健診時に相談コーナーを併設し、個別相談に応じる。
・母体管理や母乳育児等に関する実技を交えた指導を行う乳房マッサージ等、民間サービスが存在する直接的ケアは行わず、必要時はサービスの案内を行う。なお、児の体重増加が思わしくない場合は、人工栄養への切替を含む保健指導も行う。</t>
    <phoneticPr fontId="4"/>
  </si>
  <si>
    <t>助産師相談経費</t>
  </si>
  <si>
    <t>福祉事務所運営費</t>
    <phoneticPr fontId="13"/>
  </si>
  <si>
    <t>保健福祉センター（福祉業務）における市民相談や事業運営等を円滑に行うこと、また社会福祉士等を目指す実習生の受け入れ体制を確保することを目的とする。</t>
    <phoneticPr fontId="13"/>
  </si>
  <si>
    <t>保健福祉センター（福祉業務）における市民相談や事業運営等を円滑に行うための経費の支出、社会福祉士等を目指す実習生の受け入れ体制の確保のため実習指導者講習会の受講。</t>
    <phoneticPr fontId="4"/>
  </si>
  <si>
    <t>福祉事務所運営経費</t>
  </si>
  <si>
    <t>実習指導者講習会受講</t>
  </si>
  <si>
    <t>身体障がい者・知的障がい者相談員事業</t>
  </si>
  <si>
    <t>身体障がい者・知的障がい者相談員事業</t>
    <phoneticPr fontId="13"/>
  </si>
  <si>
    <t>身体障がい者・知的障がい者の福祉に関し、相談に応じ必要な助言や援助を行うとともに、関係機関との協力及び積極的な啓発と障がい者への理解を深める業務を行うことにより、身体障がい者・知的障がい者がいつでも相談できるという安心を提供し、福祉の増進を図る。</t>
    <phoneticPr fontId="13"/>
  </si>
  <si>
    <t>区長が推薦・決定し、市長が委嘱した相談員を配置。
身体障がい者相談員【相談員4人、任期2年（R7.10 .1～R9.9.30）】
知的障がい者相談員【相談員３人、任期2年（R6.10.1～R8.9.30）（R8.10.1～R10.9.30）】</t>
    <phoneticPr fontId="4"/>
  </si>
  <si>
    <t>区役所附設会館管理運営経費</t>
    <phoneticPr fontId="13"/>
  </si>
  <si>
    <t>・コミュニティ活動の振興並びに地域における文化の向上及び福祉の増進を図るとともに、市民の集会等の場を提供することによって連帯感あふれるまちづくりの推進に寄与すること。
・附設会館の適切な管理運営を行うこと。</t>
    <phoneticPr fontId="13"/>
  </si>
  <si>
    <t>・指定管理者制度導入による区役所附設会館管理運営業務
・附設会館の設備保守保安点検業務
・区役所附設会館使用料の還付業務</t>
    <phoneticPr fontId="4"/>
  </si>
  <si>
    <t>業務代行料（その他）</t>
  </si>
  <si>
    <t>業務代行料（法定点検）</t>
  </si>
  <si>
    <t>設備保守保安点検業務料</t>
  </si>
  <si>
    <t>建物修繕費</t>
  </si>
  <si>
    <t>予約管理システム管理業務</t>
  </si>
  <si>
    <t>その他諸経費</t>
  </si>
  <si>
    <t>区役所附設会館使用料還付金</t>
  </si>
  <si>
    <t>業務代行料（物価高騰）</t>
  </si>
  <si>
    <t>設備等購入費</t>
  </si>
  <si>
    <t>区役所附設会館管理運営経費に係る各種歳入</t>
  </si>
  <si>
    <t>地域活動協議会支援事業</t>
    <phoneticPr fontId="13"/>
  </si>
  <si>
    <t>地域活動協議会は、地域コミュニティをはじめ防犯・防災、子ども・青少年、福祉、健康、環境、文化・スポーツなどの分野における様々な地域課題の解決に向けた活動を行っており、「行政が担わない（地域に委ねるべき）分野」及び「市民活動団体の活動対象とならない分野」を補完をしながら地域運営を行っていることから、一般の活動団体に対する活動補助とは別の特別な財政的支援を行う。</t>
    <phoneticPr fontId="13"/>
  </si>
  <si>
    <t>・地域活動協議会へ地域活動協議会補助金を交付し、財政的支援による自律した地域の確立を図る。
・地域活動協議会紹介リーフレットの作成・配架し、地域活動協議会の認知度向上を図る。
・町会活動紹介リーフレットを作成・配架し、町会等の第一層活動の支援を図る。</t>
    <phoneticPr fontId="4"/>
  </si>
  <si>
    <t>地域活動協議会補助金</t>
  </si>
  <si>
    <t>地域活動協議会・町会に係る広報費</t>
  </si>
  <si>
    <t>地域活動協議会支援事業に係る諸経費</t>
  </si>
  <si>
    <t>鶴見区地域活動協議会連絡会に係る諸経費</t>
  </si>
  <si>
    <t>災害に強いまちづくり（防災事業）</t>
    <phoneticPr fontId="13"/>
  </si>
  <si>
    <t>区民の防災意識及び防災力を高めるとともに、区民・地域・区役所、防災関係機関、学校などが連携した取組みを行うことで、区全体の防災対策を進め、災害に強いまちづくりを進める。</t>
    <phoneticPr fontId="13"/>
  </si>
  <si>
    <t>・自主防災の輪を広げるために、区民が参加しやすく、また理解しやすい防災啓発を行うことにより「安全安心なまちづくり」の構築を図り、区民の防災意識の高揚を図る。
「出前講座・防災学習会」、「安全・安心フェスタ」
・区職員に対する災害対策に関する研修、訓練などを通じて、災害への対応能力の向上を図る。
「区・市震災訓練」　9月、1月の2回実施、防災計画、マニュアル等の整備、充実を図る。
・地域が主催する防災訓練等が継続的に行われるための基盤づくりや、災害時に必要な防災資機材の提供を行う。また住民自ら災害時に効果的かつ実践的な初期初動活動ができるよう地域防災リーダーの育成を行う。
「地域防災訓練」、「避難所開設運営訓練」、「地域防災リーダー研修」
・大規模災害発生時の断水に備えた、災害時避難所における生活用水確保のための防災井戸の設置</t>
    <phoneticPr fontId="4"/>
  </si>
  <si>
    <t>個別避難計画作成への支援に係る事業費</t>
  </si>
  <si>
    <t>災害時避難所設備対策に係る事業費</t>
  </si>
  <si>
    <t>地域防災活動への支援に係る事業費</t>
  </si>
  <si>
    <t>地域防災リーダー研修に係る事業費</t>
  </si>
  <si>
    <t>安全・安心フェスタに係る事業費</t>
  </si>
  <si>
    <t>防災備蓄食に係る事業費</t>
  </si>
  <si>
    <t>防災資機材に係る事業費</t>
  </si>
  <si>
    <t>区・市震災訓練、職員研修に係る事業費</t>
  </si>
  <si>
    <t>新たな地域コミュニティ支援事業</t>
    <phoneticPr fontId="13"/>
  </si>
  <si>
    <t>幅広い世代の住民が地域活動に参加し、地域における担い手が継続安定的に確保されている等、各地域が自律的な地域運営を行うに至ることを目的とする。</t>
    <phoneticPr fontId="13"/>
  </si>
  <si>
    <t>・地域課題やニーズに対応した活動の実施への指導・助言
・これまで地域活動に関わりの薄かった住民の参加の促進への指導・助言
・地域活動協議会を構成する活動主体同士及び、他の活動主体との連携・協働への指導・助言
・議決機関（総会・運営委員会等）の適正な運営への指導・助言
・会計事務の適正な執行への指導・助言
・多様な媒体による広報活動への指導・助言</t>
    <phoneticPr fontId="4"/>
  </si>
  <si>
    <t>新たな地域コミュニティ支援業務委託料</t>
  </si>
  <si>
    <t>コミュニティ育成事業</t>
    <phoneticPr fontId="13"/>
  </si>
  <si>
    <t>地域活動団体・NPO・企業・事務所・関係機関など幅広い区民・企業等と協働し、わがまち意識、ふるさと意識を高め、心のふれあう豊かで明るいまちづくりを推進する。</t>
    <phoneticPr fontId="13"/>
  </si>
  <si>
    <t>コミュニティの輪を広げる事業（区民まつり等）の実施。</t>
    <phoneticPr fontId="4"/>
  </si>
  <si>
    <t>鶴見区民まつりに係る事業費</t>
  </si>
  <si>
    <t>コミュニティ育成事業に係る諸経費</t>
  </si>
  <si>
    <t>防犯事業</t>
    <phoneticPr fontId="13"/>
  </si>
  <si>
    <t>街頭犯罪や特殊詐欺被害の減少に向けた取組みとして、抑止効果のある防犯カメラ・街路防犯灯の設置や特殊詐欺未然防止のため自動通話録音器を設置するなどで対策を講じるとともに、出前講座を行い、市民（高齢者）の防犯意識の向上を図り、安心・安全なまちづくりをめざす。</t>
    <phoneticPr fontId="13"/>
  </si>
  <si>
    <t>「あんまちメール」による犯罪発生情報と、地域要望、関係機関との情報交換などを行いながら、防犯カメラ並びに街路防犯灯の設置助成を行う。
鶴見区内の街頭犯罪の８割を占める自転車盗について、毎月自転車盗難防止の2重ロックキャンペーン及びひったくり防止カバー取付けキャンペーン時に自転車のワイヤーロックを配布する。
子ども被害対策として、子ども見守り隊及び「防犯の日」一斉行動への活動を支援する。
被害者の9割が高齢者である特殊詐欺の対策として、高齢者が集う各地域福祉会館でノボリ旗掲示の啓発や出前講座などを行い防犯意識の向上を図る。</t>
    <phoneticPr fontId="4"/>
  </si>
  <si>
    <t>防犯環境整備事業に係る事業費（裁量Ｂ）</t>
  </si>
  <si>
    <t>防犯環境整備事業に係る事業費（投資的経費）</t>
  </si>
  <si>
    <t>防犯協働啓発事業に係る事業費</t>
  </si>
  <si>
    <t>区職員による安全対策業務に係る事業費</t>
  </si>
  <si>
    <t>青色防犯パトロール事業に係る事業費</t>
  </si>
  <si>
    <t>空家対策等推進事業</t>
    <phoneticPr fontId="13"/>
  </si>
  <si>
    <t>区役所が拠点となり、喫緊の課題である特定空家等の是正、空家の適正管理や利活用の促進等を総合的に行うことにより、空家問題に重点的に取り組んでいることを市民に周知し、地域の活性化につなげていく。</t>
    <phoneticPr fontId="13"/>
  </si>
  <si>
    <t>・特定空家等の是正に向け、通報等を受け付け現場調査を行い、登記簿等にて所有者を特定し、助言・指導等を行う。
・総務省の「住宅・土地統計調査（平成30年度）」によると、全国の空家率は13.6%でその中でも大阪市は17.1%また、鶴見区においては11.7%と全国平均と比べて低い水準である。空家が増加する理由として、少子高齢化による人口減少や、不適切な管理にる建物の老朽化、居住ニーズの多様化など、空家は今後も増加していくと考えられるため、空家適正管理を促進するための啓発セミナーを行う。</t>
    <phoneticPr fontId="4"/>
  </si>
  <si>
    <t>空家対策等推進事業に係る事業費</t>
  </si>
  <si>
    <t>交通安全対策事業</t>
    <phoneticPr fontId="13"/>
  </si>
  <si>
    <t>・区内関係機関と住民団体が協働し、子どもから高齢者まで各種行事等に併せた交通安全学習会や研修会を実施し、交通ルールの大切さを知ってもらい、交通事故の未然防止を図る。
・放置自転車対策並びに、迷惑駐車対策としては、街頭啓発活動を引き続き実施していくことで、交通障害のない快適な交通社会を目指し、「交通事故のない明るく住みよいまちづくり」を推進する。</t>
    <phoneticPr fontId="13"/>
  </si>
  <si>
    <t>・地域団体・警察等関係機関と連携した交通安全運動期間での交通安全キャンペーンの実施
・幼・保育園児を対象とした交通安全教室を実施
・地域の子育てサロンにおいて、交通マナー違反での事故が増加傾向にある子育て世代を対象に交通安全教室を実施
・鶴見警察署交通係と連携し、区内の学校や地域の老人クラブでの交通安全教室を実施
・放置自転車対策として、放出駅、今福鶴見駅において、地域団体、関係機関が連携・協働した街頭啓発活動の実施</t>
    <phoneticPr fontId="4"/>
  </si>
  <si>
    <t>放置自転車・違法駐車防止啓発活動に係る経費</t>
  </si>
  <si>
    <t>交通安全運動の啓発活動に係る経費</t>
  </si>
  <si>
    <t>花と緑のまちづくり推進事業</t>
    <phoneticPr fontId="13"/>
  </si>
  <si>
    <t>多くの区民が花と緑に触れる機会を創出し、世代の枠を超えた住民同士のコミュニティやふれあいづくりを図りながら、花と緑あふれるまちづくりを推進することで、さらなる地域コミュニティ醸成につなげ、地域の活性化を目指す。</t>
    <phoneticPr fontId="13"/>
  </si>
  <si>
    <t>鶴見区花づくり広場（今津広場・緑地広場）での種から花苗への育成・出荷等。寄せ植え講習会の実施や広報紙、区民まつり等でのボランティア募集。</t>
    <phoneticPr fontId="4"/>
  </si>
  <si>
    <t>種から育てる地域の花づくり活動事業に係る事業費</t>
  </si>
  <si>
    <t>緑化推進事業</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</si>
  <si>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</si>
  <si>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</si>
  <si>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</si>
  <si>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</si>
  <si>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</si>
  <si>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</si>
  <si>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</si>
  <si>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</si>
  <si>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</si>
  <si>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</si>
  <si>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</si>
  <si>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</si>
  <si>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予 算 案 ②</t>
  </si>
  <si>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</si>
  <si>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</si>
  <si>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</si>
  <si>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</si>
  <si>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</si>
  <si>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</si>
  <si>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</si>
  <si>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</si>
  <si>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鶴見区役所職員の人件費</t>
    <phoneticPr fontId="1"/>
  </si>
  <si>
    <t>総務課</t>
    <phoneticPr fontId="1"/>
  </si>
  <si>
    <t>出</t>
    <phoneticPr fontId="8"/>
  </si>
  <si>
    <t>税</t>
    <phoneticPr fontId="8"/>
  </si>
  <si>
    <t>職員費計</t>
    <phoneticPr fontId="8"/>
  </si>
  <si>
    <t>2-3-3</t>
    <phoneticPr fontId="4"/>
  </si>
  <si>
    <t>区庁舎設備維持費</t>
    <phoneticPr fontId="1"/>
  </si>
  <si>
    <t>区一般管理経費</t>
    <phoneticPr fontId="1"/>
  </si>
  <si>
    <t>区の広報事業</t>
    <phoneticPr fontId="1"/>
  </si>
  <si>
    <t>ＡＩ音声認識ツールを活用した区役所窓口サービス向上事業</t>
    <phoneticPr fontId="1"/>
  </si>
  <si>
    <t>区の広聴事業</t>
    <phoneticPr fontId="1"/>
  </si>
  <si>
    <t>鶴見魅力創造事業</t>
    <phoneticPr fontId="1"/>
  </si>
  <si>
    <t>区政会議運営事業</t>
    <phoneticPr fontId="1"/>
  </si>
  <si>
    <t>大阪ウィーク出展</t>
    <phoneticPr fontId="1"/>
  </si>
  <si>
    <t>万博に向けた機運醸成の取組み</t>
    <phoneticPr fontId="1"/>
  </si>
  <si>
    <t>人権教育・人権啓発推進事業</t>
    <phoneticPr fontId="1"/>
  </si>
  <si>
    <t>市民協働課・総務課</t>
    <phoneticPr fontId="1"/>
  </si>
  <si>
    <t>鶴見区青少年育成事業</t>
    <phoneticPr fontId="1"/>
  </si>
  <si>
    <t>鶴見区生涯学習事業</t>
    <phoneticPr fontId="1"/>
  </si>
  <si>
    <t>学校体育施設開放事業</t>
    <phoneticPr fontId="1"/>
  </si>
  <si>
    <t>二十歳のつどい事業</t>
    <phoneticPr fontId="1"/>
  </si>
  <si>
    <t>人材育成関連事業</t>
    <phoneticPr fontId="1"/>
  </si>
  <si>
    <t>鶴見区住民情報関係事務経費</t>
    <phoneticPr fontId="1"/>
  </si>
  <si>
    <t>窓口サービス課</t>
    <phoneticPr fontId="1"/>
  </si>
  <si>
    <t>住民票等発行手数料のキャッシュレス化・住民情報待合への行政キオスク端末導入による利便性向上事業</t>
    <phoneticPr fontId="1"/>
  </si>
  <si>
    <t>住民主体の地域福祉ネットワーク活動推進事業</t>
    <phoneticPr fontId="1"/>
  </si>
  <si>
    <t>保健福祉課</t>
    <phoneticPr fontId="1"/>
  </si>
  <si>
    <t>鶴見区　こどもの学習支援事業</t>
    <phoneticPr fontId="1"/>
  </si>
  <si>
    <t>子育て支援事業</t>
    <phoneticPr fontId="1"/>
  </si>
  <si>
    <t>就学前こどもサポートネット事業</t>
    <phoneticPr fontId="1"/>
  </si>
  <si>
    <t>乳幼児発達相談体制強化事業（発達障がい者支援施策の充実）</t>
    <phoneticPr fontId="1"/>
  </si>
  <si>
    <t>４歳児訪問事業</t>
    <phoneticPr fontId="1"/>
  </si>
  <si>
    <t>地域保健事業経費</t>
    <phoneticPr fontId="1"/>
  </si>
  <si>
    <t>健康づくり推進事業</t>
    <phoneticPr fontId="1"/>
  </si>
  <si>
    <t>地域福祉活動推進事業</t>
    <phoneticPr fontId="1"/>
  </si>
  <si>
    <t>ペアレント・トレーニング講座</t>
    <phoneticPr fontId="1"/>
  </si>
  <si>
    <t>児童虐待防止・ドメスティックバイオレンス対策事業</t>
    <phoneticPr fontId="1"/>
  </si>
  <si>
    <t>助産師相談事業</t>
    <phoneticPr fontId="1"/>
  </si>
  <si>
    <t>福祉事務所運営費</t>
    <phoneticPr fontId="1"/>
  </si>
  <si>
    <t>身体障がい者・知的障がい者相談員事業</t>
    <phoneticPr fontId="1"/>
  </si>
  <si>
    <t>区役所附設会館管理運営経費</t>
    <phoneticPr fontId="1"/>
  </si>
  <si>
    <t>市民協働課</t>
    <phoneticPr fontId="1"/>
  </si>
  <si>
    <t>地域活動協議会支援事業</t>
    <phoneticPr fontId="1"/>
  </si>
  <si>
    <t>災害に強いまちづくり（防災事業）</t>
    <phoneticPr fontId="1"/>
  </si>
  <si>
    <t>新たな地域コミュニティ支援事業</t>
    <phoneticPr fontId="1"/>
  </si>
  <si>
    <t>コミュニティ育成事業</t>
    <phoneticPr fontId="1"/>
  </si>
  <si>
    <t>防犯事業</t>
    <phoneticPr fontId="1"/>
  </si>
  <si>
    <t>空家対策等推進事業</t>
    <phoneticPr fontId="1"/>
  </si>
  <si>
    <t>交通安全対策事業</t>
    <phoneticPr fontId="1"/>
  </si>
  <si>
    <t>花と緑のまちづくり推進事業</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</si>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</sst>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0">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DDBD9926-4A27-4948-A3B7-92A56AF939B2}"/>
    <cellStyle name="標準 2 4" xfId="1" xr:uid="{7381A354-073B-4FB3-9181-1A84115E2DE2}"/>
    <cellStyle name="標準 7" xfId="5" xr:uid="{2904795C-37A1-42B2-9931-558082A09A88}"/>
    <cellStyle name="標準_③予算事業別調書(目次様式)" xfId="4" xr:uid="{C3268418-F943-42D7-B34D-A49CBCEDB220}"/>
    <cellStyle name="標準_④予算事業別調書(本体様式)" xfId="2" xr:uid="{00AB44E8-05B5-4988-900C-A81214605B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0722E-991B-412A-81D3-CEEAA54EA33B}">
  <sheetPr codeName="Sheet1"/>
  <dimension ref="A1:N95"/>
  <sheetViews>
    <sheetView tabSelected="1" view="pageBreakPreview" topLeftCell="A73" zoomScaleNormal="115" zoomScaleSheetLayoutView="100" workbookViewId="0">
      <selection activeCell="J87" sqref="J87"/>
    </sheetView>
  </sheetViews>
  <sheetFormatPr defaultColWidth="8.44140625" defaultRowHeight="12"/>
  <cols>
    <col min="1" max="1" width="4.109375" style="27" customWidth="1"/>
    <col min="2" max="2" width="13.88671875" style="27" customWidth="1"/>
    <col min="3" max="3" width="26.33203125" style="27" customWidth="1"/>
    <col min="4" max="4" width="19.44140625" style="27" customWidth="1"/>
    <col min="5" max="5" width="13.88671875" style="27" customWidth="1"/>
    <col min="6" max="6" width="13.88671875" style="28" customWidth="1"/>
    <col min="7" max="7" width="13.88671875" style="45" customWidth="1"/>
    <col min="8" max="8" width="6.88671875" style="27" customWidth="1"/>
    <col min="9" max="9" width="10.33203125" style="27" customWidth="1"/>
    <col min="10" max="10" width="3.109375" style="30" customWidth="1"/>
    <col min="11" max="11" width="7.33203125" style="30" customWidth="1"/>
    <col min="12" max="12" width="2.88671875" style="30" customWidth="1"/>
    <col min="13" max="14" width="8.44140625" style="30"/>
    <col min="15" max="16384" width="8.44140625" style="27"/>
  </cols>
  <sheetData>
    <row r="1" spans="1:10" s="30" customFormat="1" ht="18" customHeight="1">
      <c r="A1" s="26" t="s">
        <v>246</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260</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247</v>
      </c>
      <c r="F5" s="75"/>
      <c r="G5" s="35"/>
      <c r="H5" s="27"/>
      <c r="I5" s="36" t="s">
        <v>248</v>
      </c>
    </row>
    <row r="6" spans="1:10" s="30" customFormat="1" ht="15" customHeight="1">
      <c r="A6" s="37" t="s">
        <v>249</v>
      </c>
      <c r="B6" s="38" t="s">
        <v>250</v>
      </c>
      <c r="C6" s="76" t="s">
        <v>251</v>
      </c>
      <c r="D6" s="78" t="s">
        <v>252</v>
      </c>
      <c r="E6" s="39" t="s">
        <v>261</v>
      </c>
      <c r="F6" s="40" t="s">
        <v>262</v>
      </c>
      <c r="G6" s="39" t="s">
        <v>253</v>
      </c>
      <c r="H6" s="79" t="s">
        <v>254</v>
      </c>
      <c r="I6" s="80"/>
    </row>
    <row r="7" spans="1:10" s="30" customFormat="1" ht="15" customHeight="1">
      <c r="A7" s="41" t="s">
        <v>255</v>
      </c>
      <c r="B7" s="42" t="s">
        <v>256</v>
      </c>
      <c r="C7" s="77"/>
      <c r="D7" s="77"/>
      <c r="E7" s="43" t="s">
        <v>257</v>
      </c>
      <c r="F7" s="44" t="s">
        <v>258</v>
      </c>
      <c r="G7" s="43" t="s">
        <v>259</v>
      </c>
      <c r="H7" s="64"/>
      <c r="I7" s="81"/>
    </row>
    <row r="8" spans="1:10" s="30" customFormat="1" ht="15" customHeight="1">
      <c r="A8" s="65">
        <v>1</v>
      </c>
      <c r="B8" s="67" t="s">
        <v>266</v>
      </c>
      <c r="C8" s="69" t="s">
        <v>267</v>
      </c>
      <c r="D8" s="71" t="s">
        <v>268</v>
      </c>
      <c r="E8" s="46">
        <v>1284607</v>
      </c>
      <c r="F8" s="47">
        <v>1331174</v>
      </c>
      <c r="G8" s="46">
        <f t="shared" ref="G8:G39" si="0">F8-E8</f>
        <v>46567</v>
      </c>
      <c r="H8" s="63" t="s">
        <v>263</v>
      </c>
      <c r="I8" s="48"/>
      <c r="J8" s="30" t="s">
        <v>269</v>
      </c>
    </row>
    <row r="9" spans="1:10" s="30" customFormat="1" ht="15" customHeight="1">
      <c r="A9" s="66"/>
      <c r="B9" s="68"/>
      <c r="C9" s="70"/>
      <c r="D9" s="72"/>
      <c r="E9" s="49">
        <v>1284607</v>
      </c>
      <c r="F9" s="50">
        <v>1331174</v>
      </c>
      <c r="G9" s="49">
        <f t="shared" si="0"/>
        <v>46567</v>
      </c>
      <c r="H9" s="64"/>
      <c r="I9" s="51"/>
      <c r="J9" s="30" t="s">
        <v>270</v>
      </c>
    </row>
    <row r="10" spans="1:10" ht="15" customHeight="1">
      <c r="A10" s="57" t="s">
        <v>271</v>
      </c>
      <c r="B10" s="58"/>
      <c r="C10" s="58"/>
      <c r="D10" s="59"/>
      <c r="E10" s="46">
        <f>SUMIF($J$8:$J$9, J8, E8:E9)</f>
        <v>1284607</v>
      </c>
      <c r="F10" s="47">
        <f>SUMIF($J$8:$J$9, J8, F8:F9)</f>
        <v>1331174</v>
      </c>
      <c r="G10" s="46">
        <f t="shared" si="0"/>
        <v>46567</v>
      </c>
      <c r="H10" s="63"/>
      <c r="I10" s="48"/>
    </row>
    <row r="11" spans="1:10" ht="15" customHeight="1">
      <c r="A11" s="60"/>
      <c r="B11" s="61"/>
      <c r="C11" s="61"/>
      <c r="D11" s="62"/>
      <c r="E11" s="49">
        <f>SUMIF($J$8:$J$9, J9, E8:E9)</f>
        <v>1284607</v>
      </c>
      <c r="F11" s="50">
        <f>SUMIF($J$8:$J$9, J9, F8:F9)</f>
        <v>1331174</v>
      </c>
      <c r="G11" s="49">
        <f t="shared" si="0"/>
        <v>46567</v>
      </c>
      <c r="H11" s="64"/>
      <c r="I11" s="51"/>
    </row>
    <row r="12" spans="1:10" s="30" customFormat="1" ht="15" customHeight="1">
      <c r="A12" s="65">
        <v>2</v>
      </c>
      <c r="B12" s="67" t="s">
        <v>272</v>
      </c>
      <c r="C12" s="69" t="s">
        <v>273</v>
      </c>
      <c r="D12" s="71" t="s">
        <v>268</v>
      </c>
      <c r="E12" s="46">
        <v>48291</v>
      </c>
      <c r="F12" s="47">
        <v>52560</v>
      </c>
      <c r="G12" s="46">
        <f t="shared" si="0"/>
        <v>4269</v>
      </c>
      <c r="H12" s="63" t="s">
        <v>263</v>
      </c>
      <c r="I12" s="48"/>
      <c r="J12" s="30" t="s">
        <v>269</v>
      </c>
    </row>
    <row r="13" spans="1:10" s="30" customFormat="1" ht="15" customHeight="1">
      <c r="A13" s="66"/>
      <c r="B13" s="68"/>
      <c r="C13" s="70"/>
      <c r="D13" s="72"/>
      <c r="E13" s="49">
        <v>45977</v>
      </c>
      <c r="F13" s="50">
        <v>50246</v>
      </c>
      <c r="G13" s="49">
        <f t="shared" si="0"/>
        <v>4269</v>
      </c>
      <c r="H13" s="64"/>
      <c r="I13" s="51"/>
      <c r="J13" s="30" t="s">
        <v>270</v>
      </c>
    </row>
    <row r="14" spans="1:10" s="30" customFormat="1" ht="15" customHeight="1">
      <c r="A14" s="65">
        <v>3</v>
      </c>
      <c r="B14" s="67" t="s">
        <v>272</v>
      </c>
      <c r="C14" s="69" t="s">
        <v>274</v>
      </c>
      <c r="D14" s="71" t="s">
        <v>268</v>
      </c>
      <c r="E14" s="46">
        <v>30176</v>
      </c>
      <c r="F14" s="47">
        <v>28802</v>
      </c>
      <c r="G14" s="46">
        <f t="shared" si="0"/>
        <v>-1374</v>
      </c>
      <c r="H14" s="63" t="s">
        <v>263</v>
      </c>
      <c r="I14" s="48"/>
      <c r="J14" s="30" t="s">
        <v>269</v>
      </c>
    </row>
    <row r="15" spans="1:10" s="30" customFormat="1" ht="15" customHeight="1">
      <c r="A15" s="66"/>
      <c r="B15" s="68"/>
      <c r="C15" s="70"/>
      <c r="D15" s="72"/>
      <c r="E15" s="49">
        <v>30176</v>
      </c>
      <c r="F15" s="50">
        <v>28802</v>
      </c>
      <c r="G15" s="49">
        <f t="shared" si="0"/>
        <v>-1374</v>
      </c>
      <c r="H15" s="64"/>
      <c r="I15" s="51"/>
      <c r="J15" s="30" t="s">
        <v>270</v>
      </c>
    </row>
    <row r="16" spans="1:10" s="30" customFormat="1" ht="15" customHeight="1">
      <c r="A16" s="65">
        <v>4</v>
      </c>
      <c r="B16" s="67" t="s">
        <v>272</v>
      </c>
      <c r="C16" s="69" t="s">
        <v>275</v>
      </c>
      <c r="D16" s="71" t="s">
        <v>268</v>
      </c>
      <c r="E16" s="46">
        <v>25567</v>
      </c>
      <c r="F16" s="47">
        <v>25796</v>
      </c>
      <c r="G16" s="46">
        <f t="shared" si="0"/>
        <v>229</v>
      </c>
      <c r="H16" s="63" t="s">
        <v>263</v>
      </c>
      <c r="I16" s="48"/>
      <c r="J16" s="30" t="s">
        <v>269</v>
      </c>
    </row>
    <row r="17" spans="1:10" s="30" customFormat="1" ht="15" customHeight="1">
      <c r="A17" s="66"/>
      <c r="B17" s="68"/>
      <c r="C17" s="70"/>
      <c r="D17" s="72"/>
      <c r="E17" s="49">
        <v>25567</v>
      </c>
      <c r="F17" s="50">
        <v>22466</v>
      </c>
      <c r="G17" s="49">
        <f t="shared" si="0"/>
        <v>-3101</v>
      </c>
      <c r="H17" s="64"/>
      <c r="I17" s="51"/>
      <c r="J17" s="30" t="s">
        <v>270</v>
      </c>
    </row>
    <row r="18" spans="1:10" s="30" customFormat="1" ht="22.5" customHeight="1">
      <c r="A18" s="65">
        <v>5</v>
      </c>
      <c r="B18" s="67" t="s">
        <v>272</v>
      </c>
      <c r="C18" s="82" t="s">
        <v>276</v>
      </c>
      <c r="D18" s="71" t="s">
        <v>268</v>
      </c>
      <c r="E18" s="46">
        <v>0</v>
      </c>
      <c r="F18" s="47">
        <v>3920</v>
      </c>
      <c r="G18" s="46">
        <f t="shared" si="0"/>
        <v>3920</v>
      </c>
      <c r="H18" s="63" t="s">
        <v>263</v>
      </c>
      <c r="I18" s="48"/>
      <c r="J18" s="30" t="s">
        <v>269</v>
      </c>
    </row>
    <row r="19" spans="1:10" s="30" customFormat="1" ht="22.5" customHeight="1">
      <c r="A19" s="66"/>
      <c r="B19" s="68"/>
      <c r="C19" s="83"/>
      <c r="D19" s="72"/>
      <c r="E19" s="49">
        <v>0</v>
      </c>
      <c r="F19" s="50">
        <v>3920</v>
      </c>
      <c r="G19" s="49">
        <f t="shared" si="0"/>
        <v>3920</v>
      </c>
      <c r="H19" s="64"/>
      <c r="I19" s="51"/>
      <c r="J19" s="30" t="s">
        <v>270</v>
      </c>
    </row>
    <row r="20" spans="1:10" s="30" customFormat="1" ht="15" customHeight="1">
      <c r="A20" s="65">
        <v>6</v>
      </c>
      <c r="B20" s="67" t="s">
        <v>272</v>
      </c>
      <c r="C20" s="69" t="s">
        <v>277</v>
      </c>
      <c r="D20" s="71" t="s">
        <v>268</v>
      </c>
      <c r="E20" s="46">
        <v>2180</v>
      </c>
      <c r="F20" s="47">
        <v>2180</v>
      </c>
      <c r="G20" s="46">
        <f t="shared" si="0"/>
        <v>0</v>
      </c>
      <c r="H20" s="63" t="s">
        <v>263</v>
      </c>
      <c r="I20" s="48"/>
      <c r="J20" s="30" t="s">
        <v>269</v>
      </c>
    </row>
    <row r="21" spans="1:10" s="30" customFormat="1" ht="15" customHeight="1">
      <c r="A21" s="66"/>
      <c r="B21" s="68"/>
      <c r="C21" s="70"/>
      <c r="D21" s="72"/>
      <c r="E21" s="49">
        <v>2180</v>
      </c>
      <c r="F21" s="50">
        <v>2180</v>
      </c>
      <c r="G21" s="49">
        <f t="shared" si="0"/>
        <v>0</v>
      </c>
      <c r="H21" s="64"/>
      <c r="I21" s="51"/>
      <c r="J21" s="30" t="s">
        <v>270</v>
      </c>
    </row>
    <row r="22" spans="1:10" s="30" customFormat="1" ht="15" customHeight="1">
      <c r="A22" s="65">
        <v>7</v>
      </c>
      <c r="B22" s="67" t="s">
        <v>272</v>
      </c>
      <c r="C22" s="69" t="s">
        <v>278</v>
      </c>
      <c r="D22" s="71" t="s">
        <v>268</v>
      </c>
      <c r="E22" s="46">
        <v>971</v>
      </c>
      <c r="F22" s="47">
        <v>971</v>
      </c>
      <c r="G22" s="46">
        <f t="shared" si="0"/>
        <v>0</v>
      </c>
      <c r="H22" s="63" t="s">
        <v>263</v>
      </c>
      <c r="I22" s="48"/>
      <c r="J22" s="30" t="s">
        <v>269</v>
      </c>
    </row>
    <row r="23" spans="1:10" s="30" customFormat="1" ht="15" customHeight="1">
      <c r="A23" s="66"/>
      <c r="B23" s="68"/>
      <c r="C23" s="70"/>
      <c r="D23" s="72"/>
      <c r="E23" s="49">
        <v>971</v>
      </c>
      <c r="F23" s="50">
        <v>0</v>
      </c>
      <c r="G23" s="49">
        <f t="shared" si="0"/>
        <v>-971</v>
      </c>
      <c r="H23" s="64"/>
      <c r="I23" s="51"/>
      <c r="J23" s="30" t="s">
        <v>270</v>
      </c>
    </row>
    <row r="24" spans="1:10" s="30" customFormat="1" ht="15" customHeight="1">
      <c r="A24" s="65">
        <v>8</v>
      </c>
      <c r="B24" s="67" t="s">
        <v>272</v>
      </c>
      <c r="C24" s="69" t="s">
        <v>279</v>
      </c>
      <c r="D24" s="71" t="s">
        <v>268</v>
      </c>
      <c r="E24" s="46">
        <v>708</v>
      </c>
      <c r="F24" s="47">
        <v>708</v>
      </c>
      <c r="G24" s="46">
        <f t="shared" si="0"/>
        <v>0</v>
      </c>
      <c r="H24" s="63" t="s">
        <v>263</v>
      </c>
      <c r="I24" s="48"/>
      <c r="J24" s="30" t="s">
        <v>269</v>
      </c>
    </row>
    <row r="25" spans="1:10" s="30" customFormat="1" ht="15" customHeight="1">
      <c r="A25" s="66"/>
      <c r="B25" s="68"/>
      <c r="C25" s="70"/>
      <c r="D25" s="72"/>
      <c r="E25" s="49">
        <v>708</v>
      </c>
      <c r="F25" s="50">
        <v>708</v>
      </c>
      <c r="G25" s="49">
        <f t="shared" si="0"/>
        <v>0</v>
      </c>
      <c r="H25" s="64"/>
      <c r="I25" s="51"/>
      <c r="J25" s="30" t="s">
        <v>270</v>
      </c>
    </row>
    <row r="26" spans="1:10" s="30" customFormat="1" ht="15" customHeight="1">
      <c r="A26" s="65">
        <v>9</v>
      </c>
      <c r="B26" s="67" t="s">
        <v>272</v>
      </c>
      <c r="C26" s="69" t="s">
        <v>280</v>
      </c>
      <c r="D26" s="71" t="s">
        <v>268</v>
      </c>
      <c r="E26" s="46">
        <v>725</v>
      </c>
      <c r="F26" s="47">
        <v>0</v>
      </c>
      <c r="G26" s="46">
        <f t="shared" si="0"/>
        <v>-725</v>
      </c>
      <c r="H26" s="63" t="s">
        <v>263</v>
      </c>
      <c r="I26" s="48"/>
      <c r="J26" s="30" t="s">
        <v>269</v>
      </c>
    </row>
    <row r="27" spans="1:10" s="30" customFormat="1" ht="15" customHeight="1">
      <c r="A27" s="66"/>
      <c r="B27" s="68"/>
      <c r="C27" s="70"/>
      <c r="D27" s="72"/>
      <c r="E27" s="49">
        <v>725</v>
      </c>
      <c r="F27" s="50">
        <v>0</v>
      </c>
      <c r="G27" s="49">
        <f t="shared" si="0"/>
        <v>-725</v>
      </c>
      <c r="H27" s="64"/>
      <c r="I27" s="51"/>
      <c r="J27" s="30" t="s">
        <v>270</v>
      </c>
    </row>
    <row r="28" spans="1:10" s="30" customFormat="1" ht="15" customHeight="1">
      <c r="A28" s="65">
        <v>10</v>
      </c>
      <c r="B28" s="67" t="s">
        <v>272</v>
      </c>
      <c r="C28" s="69" t="s">
        <v>281</v>
      </c>
      <c r="D28" s="71" t="s">
        <v>268</v>
      </c>
      <c r="E28" s="46">
        <v>4500</v>
      </c>
      <c r="F28" s="47">
        <v>0</v>
      </c>
      <c r="G28" s="46">
        <f t="shared" si="0"/>
        <v>-4500</v>
      </c>
      <c r="H28" s="63" t="s">
        <v>263</v>
      </c>
      <c r="I28" s="48"/>
      <c r="J28" s="30" t="s">
        <v>269</v>
      </c>
    </row>
    <row r="29" spans="1:10" s="30" customFormat="1" ht="15" customHeight="1">
      <c r="A29" s="66"/>
      <c r="B29" s="68"/>
      <c r="C29" s="70"/>
      <c r="D29" s="72"/>
      <c r="E29" s="49">
        <v>4500</v>
      </c>
      <c r="F29" s="50">
        <v>0</v>
      </c>
      <c r="G29" s="49">
        <f t="shared" si="0"/>
        <v>-4500</v>
      </c>
      <c r="H29" s="64"/>
      <c r="I29" s="51"/>
      <c r="J29" s="30" t="s">
        <v>270</v>
      </c>
    </row>
    <row r="30" spans="1:10" s="30" customFormat="1" ht="15" customHeight="1">
      <c r="A30" s="65">
        <v>11</v>
      </c>
      <c r="B30" s="67" t="s">
        <v>272</v>
      </c>
      <c r="C30" s="69" t="s">
        <v>282</v>
      </c>
      <c r="D30" s="71" t="s">
        <v>283</v>
      </c>
      <c r="E30" s="46">
        <v>5387</v>
      </c>
      <c r="F30" s="47">
        <v>5636</v>
      </c>
      <c r="G30" s="46">
        <f t="shared" si="0"/>
        <v>249</v>
      </c>
      <c r="H30" s="63" t="s">
        <v>263</v>
      </c>
      <c r="I30" s="48"/>
      <c r="J30" s="30" t="s">
        <v>269</v>
      </c>
    </row>
    <row r="31" spans="1:10" s="30" customFormat="1" ht="15" customHeight="1">
      <c r="A31" s="66"/>
      <c r="B31" s="68"/>
      <c r="C31" s="70"/>
      <c r="D31" s="72"/>
      <c r="E31" s="49">
        <v>5387</v>
      </c>
      <c r="F31" s="50">
        <v>5636</v>
      </c>
      <c r="G31" s="49">
        <f t="shared" si="0"/>
        <v>249</v>
      </c>
      <c r="H31" s="64"/>
      <c r="I31" s="51"/>
      <c r="J31" s="30" t="s">
        <v>270</v>
      </c>
    </row>
    <row r="32" spans="1:10" s="30" customFormat="1" ht="15" customHeight="1">
      <c r="A32" s="65">
        <v>12</v>
      </c>
      <c r="B32" s="67" t="s">
        <v>272</v>
      </c>
      <c r="C32" s="69" t="s">
        <v>284</v>
      </c>
      <c r="D32" s="71" t="s">
        <v>283</v>
      </c>
      <c r="E32" s="46">
        <v>2949</v>
      </c>
      <c r="F32" s="47">
        <v>2949</v>
      </c>
      <c r="G32" s="46">
        <f t="shared" si="0"/>
        <v>0</v>
      </c>
      <c r="H32" s="63" t="s">
        <v>263</v>
      </c>
      <c r="I32" s="48"/>
      <c r="J32" s="30" t="s">
        <v>269</v>
      </c>
    </row>
    <row r="33" spans="1:10" s="30" customFormat="1" ht="15" customHeight="1">
      <c r="A33" s="66"/>
      <c r="B33" s="68"/>
      <c r="C33" s="70"/>
      <c r="D33" s="72"/>
      <c r="E33" s="49">
        <v>2949</v>
      </c>
      <c r="F33" s="50">
        <v>2949</v>
      </c>
      <c r="G33" s="49">
        <f t="shared" si="0"/>
        <v>0</v>
      </c>
      <c r="H33" s="64"/>
      <c r="I33" s="51"/>
      <c r="J33" s="30" t="s">
        <v>270</v>
      </c>
    </row>
    <row r="34" spans="1:10" s="30" customFormat="1" ht="15" customHeight="1">
      <c r="A34" s="65">
        <v>13</v>
      </c>
      <c r="B34" s="67" t="s">
        <v>272</v>
      </c>
      <c r="C34" s="69" t="s">
        <v>285</v>
      </c>
      <c r="D34" s="71" t="s">
        <v>283</v>
      </c>
      <c r="E34" s="46">
        <v>2663</v>
      </c>
      <c r="F34" s="47">
        <v>2663</v>
      </c>
      <c r="G34" s="46">
        <f t="shared" si="0"/>
        <v>0</v>
      </c>
      <c r="H34" s="63" t="s">
        <v>263</v>
      </c>
      <c r="I34" s="48"/>
      <c r="J34" s="30" t="s">
        <v>269</v>
      </c>
    </row>
    <row r="35" spans="1:10" s="30" customFormat="1" ht="15" customHeight="1">
      <c r="A35" s="66"/>
      <c r="B35" s="68"/>
      <c r="C35" s="70"/>
      <c r="D35" s="72"/>
      <c r="E35" s="49">
        <v>2663</v>
      </c>
      <c r="F35" s="50">
        <v>2663</v>
      </c>
      <c r="G35" s="49">
        <f t="shared" si="0"/>
        <v>0</v>
      </c>
      <c r="H35" s="64"/>
      <c r="I35" s="51"/>
      <c r="J35" s="30" t="s">
        <v>270</v>
      </c>
    </row>
    <row r="36" spans="1:10" s="30" customFormat="1" ht="15" customHeight="1">
      <c r="A36" s="65">
        <v>14</v>
      </c>
      <c r="B36" s="67" t="s">
        <v>272</v>
      </c>
      <c r="C36" s="69" t="s">
        <v>286</v>
      </c>
      <c r="D36" s="71" t="s">
        <v>283</v>
      </c>
      <c r="E36" s="46">
        <v>2395</v>
      </c>
      <c r="F36" s="47">
        <v>2395</v>
      </c>
      <c r="G36" s="46">
        <f t="shared" si="0"/>
        <v>0</v>
      </c>
      <c r="H36" s="63" t="s">
        <v>263</v>
      </c>
      <c r="I36" s="48"/>
      <c r="J36" s="30" t="s">
        <v>269</v>
      </c>
    </row>
    <row r="37" spans="1:10" s="30" customFormat="1" ht="15" customHeight="1">
      <c r="A37" s="66"/>
      <c r="B37" s="68"/>
      <c r="C37" s="70"/>
      <c r="D37" s="72"/>
      <c r="E37" s="49">
        <v>2395</v>
      </c>
      <c r="F37" s="50">
        <v>2395</v>
      </c>
      <c r="G37" s="49">
        <f t="shared" si="0"/>
        <v>0</v>
      </c>
      <c r="H37" s="64"/>
      <c r="I37" s="51"/>
      <c r="J37" s="30" t="s">
        <v>270</v>
      </c>
    </row>
    <row r="38" spans="1:10" s="30" customFormat="1" ht="15" customHeight="1">
      <c r="A38" s="65">
        <v>15</v>
      </c>
      <c r="B38" s="67" t="s">
        <v>272</v>
      </c>
      <c r="C38" s="69" t="s">
        <v>287</v>
      </c>
      <c r="D38" s="71" t="s">
        <v>283</v>
      </c>
      <c r="E38" s="46">
        <v>772</v>
      </c>
      <c r="F38" s="47">
        <v>1021</v>
      </c>
      <c r="G38" s="46">
        <f t="shared" si="0"/>
        <v>249</v>
      </c>
      <c r="H38" s="63" t="s">
        <v>263</v>
      </c>
      <c r="I38" s="48"/>
      <c r="J38" s="30" t="s">
        <v>269</v>
      </c>
    </row>
    <row r="39" spans="1:10" s="30" customFormat="1" ht="15" customHeight="1">
      <c r="A39" s="66"/>
      <c r="B39" s="68"/>
      <c r="C39" s="70"/>
      <c r="D39" s="72"/>
      <c r="E39" s="49">
        <v>772</v>
      </c>
      <c r="F39" s="50">
        <v>1021</v>
      </c>
      <c r="G39" s="49">
        <f t="shared" si="0"/>
        <v>249</v>
      </c>
      <c r="H39" s="64"/>
      <c r="I39" s="51"/>
      <c r="J39" s="30" t="s">
        <v>270</v>
      </c>
    </row>
    <row r="40" spans="1:10" s="30" customFormat="1" ht="15" customHeight="1">
      <c r="A40" s="65">
        <v>16</v>
      </c>
      <c r="B40" s="67" t="s">
        <v>272</v>
      </c>
      <c r="C40" s="69" t="s">
        <v>288</v>
      </c>
      <c r="D40" s="71" t="s">
        <v>283</v>
      </c>
      <c r="E40" s="46">
        <v>667</v>
      </c>
      <c r="F40" s="47">
        <v>687</v>
      </c>
      <c r="G40" s="46">
        <f t="shared" ref="G40:G71" si="1">F40-E40</f>
        <v>20</v>
      </c>
      <c r="H40" s="63" t="s">
        <v>263</v>
      </c>
      <c r="I40" s="48"/>
      <c r="J40" s="30" t="s">
        <v>269</v>
      </c>
    </row>
    <row r="41" spans="1:10" s="30" customFormat="1" ht="15" customHeight="1">
      <c r="A41" s="66"/>
      <c r="B41" s="68"/>
      <c r="C41" s="70"/>
      <c r="D41" s="72"/>
      <c r="E41" s="49">
        <v>667</v>
      </c>
      <c r="F41" s="50">
        <v>687</v>
      </c>
      <c r="G41" s="49">
        <f t="shared" si="1"/>
        <v>20</v>
      </c>
      <c r="H41" s="64"/>
      <c r="I41" s="51"/>
      <c r="J41" s="30" t="s">
        <v>270</v>
      </c>
    </row>
    <row r="42" spans="1:10" s="30" customFormat="1" ht="15" customHeight="1">
      <c r="A42" s="65">
        <v>17</v>
      </c>
      <c r="B42" s="67" t="s">
        <v>272</v>
      </c>
      <c r="C42" s="69" t="s">
        <v>289</v>
      </c>
      <c r="D42" s="71" t="s">
        <v>290</v>
      </c>
      <c r="E42" s="46">
        <v>72220</v>
      </c>
      <c r="F42" s="47">
        <v>83018</v>
      </c>
      <c r="G42" s="46">
        <f t="shared" si="1"/>
        <v>10798</v>
      </c>
      <c r="H42" s="63" t="s">
        <v>263</v>
      </c>
      <c r="I42" s="48"/>
      <c r="J42" s="30" t="s">
        <v>269</v>
      </c>
    </row>
    <row r="43" spans="1:10" s="30" customFormat="1" ht="15" customHeight="1">
      <c r="A43" s="66"/>
      <c r="B43" s="68"/>
      <c r="C43" s="70"/>
      <c r="D43" s="72"/>
      <c r="E43" s="49">
        <v>72219</v>
      </c>
      <c r="F43" s="50">
        <v>83017</v>
      </c>
      <c r="G43" s="49">
        <f t="shared" si="1"/>
        <v>10798</v>
      </c>
      <c r="H43" s="64"/>
      <c r="I43" s="51"/>
      <c r="J43" s="30" t="s">
        <v>270</v>
      </c>
    </row>
    <row r="44" spans="1:10" s="30" customFormat="1" ht="26.25" customHeight="1">
      <c r="A44" s="65">
        <v>18</v>
      </c>
      <c r="B44" s="67" t="s">
        <v>272</v>
      </c>
      <c r="C44" s="82" t="s">
        <v>291</v>
      </c>
      <c r="D44" s="71" t="s">
        <v>290</v>
      </c>
      <c r="E44" s="46">
        <v>8342</v>
      </c>
      <c r="F44" s="47">
        <v>8343</v>
      </c>
      <c r="G44" s="46">
        <f t="shared" si="1"/>
        <v>1</v>
      </c>
      <c r="H44" s="63" t="s">
        <v>263</v>
      </c>
      <c r="I44" s="48"/>
      <c r="J44" s="30" t="s">
        <v>269</v>
      </c>
    </row>
    <row r="45" spans="1:10" s="30" customFormat="1" ht="26.25" customHeight="1">
      <c r="A45" s="66"/>
      <c r="B45" s="68"/>
      <c r="C45" s="83"/>
      <c r="D45" s="72"/>
      <c r="E45" s="49">
        <v>8342</v>
      </c>
      <c r="F45" s="50">
        <v>8343</v>
      </c>
      <c r="G45" s="49">
        <f t="shared" si="1"/>
        <v>1</v>
      </c>
      <c r="H45" s="64"/>
      <c r="I45" s="51"/>
      <c r="J45" s="30" t="s">
        <v>270</v>
      </c>
    </row>
    <row r="46" spans="1:10" s="30" customFormat="1" ht="15" customHeight="1">
      <c r="A46" s="65">
        <v>19</v>
      </c>
      <c r="B46" s="67" t="s">
        <v>272</v>
      </c>
      <c r="C46" s="69" t="s">
        <v>292</v>
      </c>
      <c r="D46" s="71" t="s">
        <v>293</v>
      </c>
      <c r="E46" s="46">
        <v>30691</v>
      </c>
      <c r="F46" s="47">
        <v>31689</v>
      </c>
      <c r="G46" s="46">
        <f t="shared" si="1"/>
        <v>998</v>
      </c>
      <c r="H46" s="63" t="s">
        <v>263</v>
      </c>
      <c r="I46" s="48"/>
      <c r="J46" s="30" t="s">
        <v>269</v>
      </c>
    </row>
    <row r="47" spans="1:10" s="30" customFormat="1" ht="15" customHeight="1">
      <c r="A47" s="66"/>
      <c r="B47" s="68"/>
      <c r="C47" s="70"/>
      <c r="D47" s="72"/>
      <c r="E47" s="49">
        <v>30691</v>
      </c>
      <c r="F47" s="50">
        <v>31689</v>
      </c>
      <c r="G47" s="49">
        <f t="shared" si="1"/>
        <v>998</v>
      </c>
      <c r="H47" s="64"/>
      <c r="I47" s="51"/>
      <c r="J47" s="30" t="s">
        <v>270</v>
      </c>
    </row>
    <row r="48" spans="1:10" s="30" customFormat="1" ht="15" customHeight="1">
      <c r="A48" s="65">
        <v>20</v>
      </c>
      <c r="B48" s="67" t="s">
        <v>272</v>
      </c>
      <c r="C48" s="69" t="s">
        <v>294</v>
      </c>
      <c r="D48" s="71" t="s">
        <v>293</v>
      </c>
      <c r="E48" s="46">
        <v>13675</v>
      </c>
      <c r="F48" s="47">
        <v>13825</v>
      </c>
      <c r="G48" s="46">
        <f t="shared" si="1"/>
        <v>150</v>
      </c>
      <c r="H48" s="63" t="s">
        <v>263</v>
      </c>
      <c r="I48" s="48"/>
      <c r="J48" s="30" t="s">
        <v>269</v>
      </c>
    </row>
    <row r="49" spans="1:10" s="30" customFormat="1" ht="15" customHeight="1">
      <c r="A49" s="66"/>
      <c r="B49" s="68"/>
      <c r="C49" s="70"/>
      <c r="D49" s="72"/>
      <c r="E49" s="49">
        <v>13675</v>
      </c>
      <c r="F49" s="50">
        <v>13825</v>
      </c>
      <c r="G49" s="49">
        <f t="shared" si="1"/>
        <v>150</v>
      </c>
      <c r="H49" s="64"/>
      <c r="I49" s="51"/>
      <c r="J49" s="30" t="s">
        <v>270</v>
      </c>
    </row>
    <row r="50" spans="1:10" s="30" customFormat="1" ht="15" customHeight="1">
      <c r="A50" s="65">
        <v>21</v>
      </c>
      <c r="B50" s="67" t="s">
        <v>272</v>
      </c>
      <c r="C50" s="69" t="s">
        <v>295</v>
      </c>
      <c r="D50" s="71" t="s">
        <v>293</v>
      </c>
      <c r="E50" s="46">
        <v>5675</v>
      </c>
      <c r="F50" s="47">
        <v>5738</v>
      </c>
      <c r="G50" s="46">
        <f t="shared" si="1"/>
        <v>63</v>
      </c>
      <c r="H50" s="63" t="s">
        <v>263</v>
      </c>
      <c r="I50" s="48"/>
      <c r="J50" s="30" t="s">
        <v>269</v>
      </c>
    </row>
    <row r="51" spans="1:10" s="30" customFormat="1" ht="15" customHeight="1">
      <c r="A51" s="66"/>
      <c r="B51" s="68"/>
      <c r="C51" s="70"/>
      <c r="D51" s="72"/>
      <c r="E51" s="49">
        <v>3932</v>
      </c>
      <c r="F51" s="50">
        <v>2938</v>
      </c>
      <c r="G51" s="49">
        <f t="shared" si="1"/>
        <v>-994</v>
      </c>
      <c r="H51" s="64"/>
      <c r="I51" s="51"/>
      <c r="J51" s="30" t="s">
        <v>270</v>
      </c>
    </row>
    <row r="52" spans="1:10" s="30" customFormat="1" ht="15" customHeight="1">
      <c r="A52" s="65">
        <v>22</v>
      </c>
      <c r="B52" s="67" t="s">
        <v>272</v>
      </c>
      <c r="C52" s="69" t="s">
        <v>296</v>
      </c>
      <c r="D52" s="71" t="s">
        <v>293</v>
      </c>
      <c r="E52" s="46">
        <v>4903</v>
      </c>
      <c r="F52" s="47">
        <v>5030</v>
      </c>
      <c r="G52" s="46">
        <f t="shared" si="1"/>
        <v>127</v>
      </c>
      <c r="H52" s="63" t="s">
        <v>263</v>
      </c>
      <c r="I52" s="48"/>
      <c r="J52" s="30" t="s">
        <v>269</v>
      </c>
    </row>
    <row r="53" spans="1:10" s="30" customFormat="1" ht="15" customHeight="1">
      <c r="A53" s="66"/>
      <c r="B53" s="68"/>
      <c r="C53" s="70"/>
      <c r="D53" s="72"/>
      <c r="E53" s="49">
        <v>816</v>
      </c>
      <c r="F53" s="50">
        <v>1180</v>
      </c>
      <c r="G53" s="49">
        <f t="shared" si="1"/>
        <v>364</v>
      </c>
      <c r="H53" s="64"/>
      <c r="I53" s="51"/>
      <c r="J53" s="30" t="s">
        <v>270</v>
      </c>
    </row>
    <row r="54" spans="1:10" s="30" customFormat="1" ht="22.5" customHeight="1">
      <c r="A54" s="65">
        <v>23</v>
      </c>
      <c r="B54" s="67" t="s">
        <v>272</v>
      </c>
      <c r="C54" s="82" t="s">
        <v>297</v>
      </c>
      <c r="D54" s="71" t="s">
        <v>293</v>
      </c>
      <c r="E54" s="46">
        <v>4241</v>
      </c>
      <c r="F54" s="47">
        <v>4445</v>
      </c>
      <c r="G54" s="46">
        <f t="shared" si="1"/>
        <v>204</v>
      </c>
      <c r="H54" s="63" t="s">
        <v>263</v>
      </c>
      <c r="I54" s="48"/>
      <c r="J54" s="30" t="s">
        <v>269</v>
      </c>
    </row>
    <row r="55" spans="1:10" s="30" customFormat="1" ht="22.5" customHeight="1">
      <c r="A55" s="66"/>
      <c r="B55" s="68"/>
      <c r="C55" s="83"/>
      <c r="D55" s="72"/>
      <c r="E55" s="49">
        <v>4241</v>
      </c>
      <c r="F55" s="50">
        <v>4445</v>
      </c>
      <c r="G55" s="49">
        <f t="shared" si="1"/>
        <v>204</v>
      </c>
      <c r="H55" s="64"/>
      <c r="I55" s="51"/>
      <c r="J55" s="30" t="s">
        <v>270</v>
      </c>
    </row>
    <row r="56" spans="1:10" s="30" customFormat="1" ht="15" customHeight="1">
      <c r="A56" s="65">
        <v>24</v>
      </c>
      <c r="B56" s="67" t="s">
        <v>272</v>
      </c>
      <c r="C56" s="69" t="s">
        <v>298</v>
      </c>
      <c r="D56" s="71" t="s">
        <v>293</v>
      </c>
      <c r="E56" s="46">
        <v>2174</v>
      </c>
      <c r="F56" s="47">
        <v>1966</v>
      </c>
      <c r="G56" s="46">
        <f t="shared" si="1"/>
        <v>-208</v>
      </c>
      <c r="H56" s="63" t="s">
        <v>263</v>
      </c>
      <c r="I56" s="48"/>
      <c r="J56" s="30" t="s">
        <v>269</v>
      </c>
    </row>
    <row r="57" spans="1:10" s="30" customFormat="1" ht="15" customHeight="1">
      <c r="A57" s="66"/>
      <c r="B57" s="68"/>
      <c r="C57" s="70"/>
      <c r="D57" s="72"/>
      <c r="E57" s="49">
        <v>2174</v>
      </c>
      <c r="F57" s="50">
        <v>1966</v>
      </c>
      <c r="G57" s="49">
        <f t="shared" si="1"/>
        <v>-208</v>
      </c>
      <c r="H57" s="64"/>
      <c r="I57" s="51"/>
      <c r="J57" s="30" t="s">
        <v>270</v>
      </c>
    </row>
    <row r="58" spans="1:10" s="30" customFormat="1" ht="15" customHeight="1">
      <c r="A58" s="65">
        <v>25</v>
      </c>
      <c r="B58" s="67" t="s">
        <v>272</v>
      </c>
      <c r="C58" s="69" t="s">
        <v>299</v>
      </c>
      <c r="D58" s="71" t="s">
        <v>293</v>
      </c>
      <c r="E58" s="46">
        <v>1338</v>
      </c>
      <c r="F58" s="47">
        <v>1341</v>
      </c>
      <c r="G58" s="46">
        <f t="shared" si="1"/>
        <v>3</v>
      </c>
      <c r="H58" s="63" t="s">
        <v>263</v>
      </c>
      <c r="I58" s="48"/>
      <c r="J58" s="30" t="s">
        <v>269</v>
      </c>
    </row>
    <row r="59" spans="1:10" s="30" customFormat="1" ht="15" customHeight="1">
      <c r="A59" s="66"/>
      <c r="B59" s="68"/>
      <c r="C59" s="70"/>
      <c r="D59" s="72"/>
      <c r="E59" s="49">
        <v>1338</v>
      </c>
      <c r="F59" s="50">
        <v>1341</v>
      </c>
      <c r="G59" s="49">
        <f t="shared" si="1"/>
        <v>3</v>
      </c>
      <c r="H59" s="64"/>
      <c r="I59" s="51"/>
      <c r="J59" s="30" t="s">
        <v>270</v>
      </c>
    </row>
    <row r="60" spans="1:10" s="30" customFormat="1" ht="15" customHeight="1">
      <c r="A60" s="65">
        <v>26</v>
      </c>
      <c r="B60" s="67" t="s">
        <v>272</v>
      </c>
      <c r="C60" s="69" t="s">
        <v>300</v>
      </c>
      <c r="D60" s="71" t="s">
        <v>293</v>
      </c>
      <c r="E60" s="46">
        <v>333</v>
      </c>
      <c r="F60" s="47">
        <v>828</v>
      </c>
      <c r="G60" s="46">
        <f t="shared" si="1"/>
        <v>495</v>
      </c>
      <c r="H60" s="63" t="s">
        <v>263</v>
      </c>
      <c r="I60" s="48"/>
      <c r="J60" s="30" t="s">
        <v>269</v>
      </c>
    </row>
    <row r="61" spans="1:10" s="30" customFormat="1" ht="15" customHeight="1">
      <c r="A61" s="66"/>
      <c r="B61" s="68"/>
      <c r="C61" s="70"/>
      <c r="D61" s="72"/>
      <c r="E61" s="49">
        <v>333</v>
      </c>
      <c r="F61" s="50">
        <v>379</v>
      </c>
      <c r="G61" s="49">
        <f t="shared" si="1"/>
        <v>46</v>
      </c>
      <c r="H61" s="64"/>
      <c r="I61" s="51"/>
      <c r="J61" s="30" t="s">
        <v>270</v>
      </c>
    </row>
    <row r="62" spans="1:10" s="30" customFormat="1" ht="15" customHeight="1">
      <c r="A62" s="65">
        <v>27</v>
      </c>
      <c r="B62" s="67" t="s">
        <v>272</v>
      </c>
      <c r="C62" s="69" t="s">
        <v>301</v>
      </c>
      <c r="D62" s="71" t="s">
        <v>293</v>
      </c>
      <c r="E62" s="46">
        <v>555</v>
      </c>
      <c r="F62" s="47">
        <v>555</v>
      </c>
      <c r="G62" s="46">
        <f t="shared" si="1"/>
        <v>0</v>
      </c>
      <c r="H62" s="63" t="s">
        <v>263</v>
      </c>
      <c r="I62" s="48"/>
      <c r="J62" s="30" t="s">
        <v>269</v>
      </c>
    </row>
    <row r="63" spans="1:10" s="30" customFormat="1" ht="15" customHeight="1">
      <c r="A63" s="66"/>
      <c r="B63" s="68"/>
      <c r="C63" s="70"/>
      <c r="D63" s="72"/>
      <c r="E63" s="49">
        <v>555</v>
      </c>
      <c r="F63" s="50">
        <v>555</v>
      </c>
      <c r="G63" s="49">
        <f t="shared" si="1"/>
        <v>0</v>
      </c>
      <c r="H63" s="64"/>
      <c r="I63" s="51"/>
      <c r="J63" s="30" t="s">
        <v>270</v>
      </c>
    </row>
    <row r="64" spans="1:10" s="30" customFormat="1" ht="15" customHeight="1">
      <c r="A64" s="65">
        <v>28</v>
      </c>
      <c r="B64" s="67" t="s">
        <v>272</v>
      </c>
      <c r="C64" s="69" t="s">
        <v>302</v>
      </c>
      <c r="D64" s="71" t="s">
        <v>293</v>
      </c>
      <c r="E64" s="46">
        <v>572</v>
      </c>
      <c r="F64" s="47">
        <v>486</v>
      </c>
      <c r="G64" s="46">
        <f t="shared" si="1"/>
        <v>-86</v>
      </c>
      <c r="H64" s="63" t="s">
        <v>263</v>
      </c>
      <c r="I64" s="48"/>
      <c r="J64" s="30" t="s">
        <v>269</v>
      </c>
    </row>
    <row r="65" spans="1:10" s="30" customFormat="1" ht="15" customHeight="1">
      <c r="A65" s="66"/>
      <c r="B65" s="68"/>
      <c r="C65" s="70"/>
      <c r="D65" s="72"/>
      <c r="E65" s="49">
        <v>572</v>
      </c>
      <c r="F65" s="50">
        <v>382</v>
      </c>
      <c r="G65" s="49">
        <f t="shared" si="1"/>
        <v>-190</v>
      </c>
      <c r="H65" s="64"/>
      <c r="I65" s="51"/>
      <c r="J65" s="30" t="s">
        <v>270</v>
      </c>
    </row>
    <row r="66" spans="1:10" s="30" customFormat="1" ht="15" customHeight="1">
      <c r="A66" s="65">
        <v>29</v>
      </c>
      <c r="B66" s="67" t="s">
        <v>272</v>
      </c>
      <c r="C66" s="69" t="s">
        <v>303</v>
      </c>
      <c r="D66" s="71" t="s">
        <v>293</v>
      </c>
      <c r="E66" s="46">
        <v>365</v>
      </c>
      <c r="F66" s="47">
        <v>298</v>
      </c>
      <c r="G66" s="46">
        <f t="shared" si="1"/>
        <v>-67</v>
      </c>
      <c r="H66" s="63" t="s">
        <v>263</v>
      </c>
      <c r="I66" s="48"/>
      <c r="J66" s="30" t="s">
        <v>269</v>
      </c>
    </row>
    <row r="67" spans="1:10" s="30" customFormat="1" ht="15" customHeight="1">
      <c r="A67" s="66"/>
      <c r="B67" s="68"/>
      <c r="C67" s="70"/>
      <c r="D67" s="72"/>
      <c r="E67" s="49">
        <v>365</v>
      </c>
      <c r="F67" s="50">
        <v>298</v>
      </c>
      <c r="G67" s="49">
        <f t="shared" si="1"/>
        <v>-67</v>
      </c>
      <c r="H67" s="64"/>
      <c r="I67" s="51"/>
      <c r="J67" s="30" t="s">
        <v>270</v>
      </c>
    </row>
    <row r="68" spans="1:10" s="30" customFormat="1" ht="15" customHeight="1">
      <c r="A68" s="65">
        <v>30</v>
      </c>
      <c r="B68" s="67" t="s">
        <v>272</v>
      </c>
      <c r="C68" s="69" t="s">
        <v>304</v>
      </c>
      <c r="D68" s="71" t="s">
        <v>293</v>
      </c>
      <c r="E68" s="46">
        <v>271</v>
      </c>
      <c r="F68" s="47">
        <v>272</v>
      </c>
      <c r="G68" s="46">
        <f t="shared" si="1"/>
        <v>1</v>
      </c>
      <c r="H68" s="63" t="s">
        <v>263</v>
      </c>
      <c r="I68" s="48"/>
      <c r="J68" s="30" t="s">
        <v>269</v>
      </c>
    </row>
    <row r="69" spans="1:10" s="30" customFormat="1" ht="15" customHeight="1">
      <c r="A69" s="66"/>
      <c r="B69" s="68"/>
      <c r="C69" s="70"/>
      <c r="D69" s="72"/>
      <c r="E69" s="49">
        <v>271</v>
      </c>
      <c r="F69" s="50">
        <v>272</v>
      </c>
      <c r="G69" s="49">
        <f t="shared" si="1"/>
        <v>1</v>
      </c>
      <c r="H69" s="64"/>
      <c r="I69" s="51"/>
      <c r="J69" s="30" t="s">
        <v>270</v>
      </c>
    </row>
    <row r="70" spans="1:10" s="30" customFormat="1" ht="15" customHeight="1">
      <c r="A70" s="65">
        <v>31</v>
      </c>
      <c r="B70" s="67" t="s">
        <v>272</v>
      </c>
      <c r="C70" s="69" t="s">
        <v>305</v>
      </c>
      <c r="D70" s="71" t="s">
        <v>293</v>
      </c>
      <c r="E70" s="46">
        <v>224</v>
      </c>
      <c r="F70" s="47">
        <v>228</v>
      </c>
      <c r="G70" s="46">
        <f t="shared" si="1"/>
        <v>4</v>
      </c>
      <c r="H70" s="63" t="s">
        <v>263</v>
      </c>
      <c r="I70" s="48"/>
      <c r="J70" s="30" t="s">
        <v>269</v>
      </c>
    </row>
    <row r="71" spans="1:10" s="30" customFormat="1" ht="15" customHeight="1">
      <c r="A71" s="66"/>
      <c r="B71" s="68"/>
      <c r="C71" s="70"/>
      <c r="D71" s="72"/>
      <c r="E71" s="49">
        <v>224</v>
      </c>
      <c r="F71" s="50">
        <v>228</v>
      </c>
      <c r="G71" s="49">
        <f t="shared" si="1"/>
        <v>4</v>
      </c>
      <c r="H71" s="64"/>
      <c r="I71" s="51"/>
      <c r="J71" s="30" t="s">
        <v>270</v>
      </c>
    </row>
    <row r="72" spans="1:10" s="30" customFormat="1" ht="15" customHeight="1">
      <c r="A72" s="65">
        <v>32</v>
      </c>
      <c r="B72" s="67" t="s">
        <v>272</v>
      </c>
      <c r="C72" s="69" t="s">
        <v>306</v>
      </c>
      <c r="D72" s="71" t="s">
        <v>293</v>
      </c>
      <c r="E72" s="46">
        <v>160</v>
      </c>
      <c r="F72" s="47">
        <v>160</v>
      </c>
      <c r="G72" s="46">
        <f t="shared" ref="G72:G95" si="2">F72-E72</f>
        <v>0</v>
      </c>
      <c r="H72" s="63" t="s">
        <v>263</v>
      </c>
      <c r="I72" s="48"/>
      <c r="J72" s="30" t="s">
        <v>269</v>
      </c>
    </row>
    <row r="73" spans="1:10" s="30" customFormat="1" ht="15" customHeight="1">
      <c r="A73" s="66"/>
      <c r="B73" s="68"/>
      <c r="C73" s="70"/>
      <c r="D73" s="72"/>
      <c r="E73" s="49">
        <v>160</v>
      </c>
      <c r="F73" s="50">
        <v>160</v>
      </c>
      <c r="G73" s="49">
        <f t="shared" si="2"/>
        <v>0</v>
      </c>
      <c r="H73" s="64"/>
      <c r="I73" s="51"/>
      <c r="J73" s="30" t="s">
        <v>270</v>
      </c>
    </row>
    <row r="74" spans="1:10" s="30" customFormat="1" ht="15" customHeight="1">
      <c r="A74" s="65">
        <v>33</v>
      </c>
      <c r="B74" s="67" t="s">
        <v>272</v>
      </c>
      <c r="C74" s="69" t="s">
        <v>307</v>
      </c>
      <c r="D74" s="71" t="s">
        <v>308</v>
      </c>
      <c r="E74" s="46">
        <v>57061</v>
      </c>
      <c r="F74" s="47">
        <v>75931</v>
      </c>
      <c r="G74" s="46">
        <f t="shared" si="2"/>
        <v>18870</v>
      </c>
      <c r="H74" s="63" t="s">
        <v>263</v>
      </c>
      <c r="I74" s="48"/>
      <c r="J74" s="30" t="s">
        <v>269</v>
      </c>
    </row>
    <row r="75" spans="1:10" s="30" customFormat="1" ht="15" customHeight="1">
      <c r="A75" s="66"/>
      <c r="B75" s="68"/>
      <c r="C75" s="70"/>
      <c r="D75" s="72"/>
      <c r="E75" s="49">
        <v>56869</v>
      </c>
      <c r="F75" s="50">
        <v>75739</v>
      </c>
      <c r="G75" s="49">
        <f t="shared" si="2"/>
        <v>18870</v>
      </c>
      <c r="H75" s="64"/>
      <c r="I75" s="51"/>
      <c r="J75" s="30" t="s">
        <v>270</v>
      </c>
    </row>
    <row r="76" spans="1:10" s="30" customFormat="1" ht="15" customHeight="1">
      <c r="A76" s="65">
        <v>34</v>
      </c>
      <c r="B76" s="67" t="s">
        <v>272</v>
      </c>
      <c r="C76" s="69" t="s">
        <v>309</v>
      </c>
      <c r="D76" s="71" t="s">
        <v>308</v>
      </c>
      <c r="E76" s="46">
        <v>34639</v>
      </c>
      <c r="F76" s="47">
        <v>34775</v>
      </c>
      <c r="G76" s="46">
        <f t="shared" si="2"/>
        <v>136</v>
      </c>
      <c r="H76" s="63" t="s">
        <v>263</v>
      </c>
      <c r="I76" s="48"/>
      <c r="J76" s="30" t="s">
        <v>269</v>
      </c>
    </row>
    <row r="77" spans="1:10" s="30" customFormat="1" ht="15" customHeight="1">
      <c r="A77" s="66"/>
      <c r="B77" s="68"/>
      <c r="C77" s="70"/>
      <c r="D77" s="72"/>
      <c r="E77" s="49">
        <v>34639</v>
      </c>
      <c r="F77" s="50">
        <v>34775</v>
      </c>
      <c r="G77" s="49">
        <f t="shared" si="2"/>
        <v>136</v>
      </c>
      <c r="H77" s="64"/>
      <c r="I77" s="51"/>
      <c r="J77" s="30" t="s">
        <v>270</v>
      </c>
    </row>
    <row r="78" spans="1:10" s="30" customFormat="1" ht="15" customHeight="1">
      <c r="A78" s="65">
        <v>35</v>
      </c>
      <c r="B78" s="67" t="s">
        <v>272</v>
      </c>
      <c r="C78" s="69" t="s">
        <v>310</v>
      </c>
      <c r="D78" s="71" t="s">
        <v>308</v>
      </c>
      <c r="E78" s="46">
        <v>13362</v>
      </c>
      <c r="F78" s="47">
        <v>16970</v>
      </c>
      <c r="G78" s="46">
        <f t="shared" si="2"/>
        <v>3608</v>
      </c>
      <c r="H78" s="63" t="s">
        <v>263</v>
      </c>
      <c r="I78" s="48"/>
      <c r="J78" s="30" t="s">
        <v>269</v>
      </c>
    </row>
    <row r="79" spans="1:10" s="30" customFormat="1" ht="15" customHeight="1">
      <c r="A79" s="66"/>
      <c r="B79" s="68"/>
      <c r="C79" s="70"/>
      <c r="D79" s="72"/>
      <c r="E79" s="49">
        <v>13362</v>
      </c>
      <c r="F79" s="50">
        <v>16970</v>
      </c>
      <c r="G79" s="49">
        <f t="shared" si="2"/>
        <v>3608</v>
      </c>
      <c r="H79" s="64"/>
      <c r="I79" s="51"/>
      <c r="J79" s="30" t="s">
        <v>270</v>
      </c>
    </row>
    <row r="80" spans="1:10" s="30" customFormat="1" ht="15" customHeight="1">
      <c r="A80" s="65">
        <v>36</v>
      </c>
      <c r="B80" s="67" t="s">
        <v>272</v>
      </c>
      <c r="C80" s="69" t="s">
        <v>311</v>
      </c>
      <c r="D80" s="71" t="s">
        <v>308</v>
      </c>
      <c r="E80" s="46">
        <v>16933</v>
      </c>
      <c r="F80" s="47">
        <v>16933</v>
      </c>
      <c r="G80" s="46">
        <f t="shared" si="2"/>
        <v>0</v>
      </c>
      <c r="H80" s="63" t="s">
        <v>263</v>
      </c>
      <c r="I80" s="48"/>
      <c r="J80" s="30" t="s">
        <v>269</v>
      </c>
    </row>
    <row r="81" spans="1:11" s="30" customFormat="1" ht="15" customHeight="1">
      <c r="A81" s="66"/>
      <c r="B81" s="68"/>
      <c r="C81" s="70"/>
      <c r="D81" s="72"/>
      <c r="E81" s="49">
        <v>16933</v>
      </c>
      <c r="F81" s="50">
        <v>16933</v>
      </c>
      <c r="G81" s="49">
        <f t="shared" si="2"/>
        <v>0</v>
      </c>
      <c r="H81" s="64"/>
      <c r="I81" s="51"/>
      <c r="J81" s="30" t="s">
        <v>270</v>
      </c>
    </row>
    <row r="82" spans="1:11" s="30" customFormat="1" ht="15" customHeight="1">
      <c r="A82" s="65">
        <v>37</v>
      </c>
      <c r="B82" s="67" t="s">
        <v>272</v>
      </c>
      <c r="C82" s="69" t="s">
        <v>312</v>
      </c>
      <c r="D82" s="71" t="s">
        <v>308</v>
      </c>
      <c r="E82" s="46">
        <v>8724</v>
      </c>
      <c r="F82" s="47">
        <v>8685</v>
      </c>
      <c r="G82" s="46">
        <f t="shared" si="2"/>
        <v>-39</v>
      </c>
      <c r="H82" s="63" t="s">
        <v>263</v>
      </c>
      <c r="I82" s="48"/>
      <c r="J82" s="30" t="s">
        <v>269</v>
      </c>
    </row>
    <row r="83" spans="1:11" s="30" customFormat="1" ht="15" customHeight="1">
      <c r="A83" s="66"/>
      <c r="B83" s="68"/>
      <c r="C83" s="70"/>
      <c r="D83" s="72"/>
      <c r="E83" s="49">
        <v>8724</v>
      </c>
      <c r="F83" s="50">
        <v>8685</v>
      </c>
      <c r="G83" s="49">
        <f t="shared" si="2"/>
        <v>-39</v>
      </c>
      <c r="H83" s="64"/>
      <c r="I83" s="51"/>
      <c r="J83" s="30" t="s">
        <v>270</v>
      </c>
    </row>
    <row r="84" spans="1:11" s="30" customFormat="1" ht="15" customHeight="1">
      <c r="A84" s="65">
        <v>38</v>
      </c>
      <c r="B84" s="67" t="s">
        <v>272</v>
      </c>
      <c r="C84" s="69" t="s">
        <v>313</v>
      </c>
      <c r="D84" s="71" t="s">
        <v>308</v>
      </c>
      <c r="E84" s="46">
        <v>7360</v>
      </c>
      <c r="F84" s="47">
        <v>7690</v>
      </c>
      <c r="G84" s="46">
        <f t="shared" si="2"/>
        <v>330</v>
      </c>
      <c r="H84" s="63" t="s">
        <v>263</v>
      </c>
      <c r="I84" s="48"/>
      <c r="J84" s="30" t="s">
        <v>269</v>
      </c>
    </row>
    <row r="85" spans="1:11" s="30" customFormat="1" ht="15" customHeight="1">
      <c r="A85" s="66"/>
      <c r="B85" s="68"/>
      <c r="C85" s="70"/>
      <c r="D85" s="72"/>
      <c r="E85" s="49">
        <v>7360</v>
      </c>
      <c r="F85" s="50">
        <v>7690</v>
      </c>
      <c r="G85" s="49">
        <f t="shared" si="2"/>
        <v>330</v>
      </c>
      <c r="H85" s="64"/>
      <c r="I85" s="51"/>
      <c r="J85" s="30" t="s">
        <v>270</v>
      </c>
    </row>
    <row r="86" spans="1:11" s="30" customFormat="1" ht="15" customHeight="1">
      <c r="A86" s="65">
        <v>39</v>
      </c>
      <c r="B86" s="67" t="s">
        <v>272</v>
      </c>
      <c r="C86" s="69" t="s">
        <v>314</v>
      </c>
      <c r="D86" s="71" t="s">
        <v>308</v>
      </c>
      <c r="E86" s="46">
        <v>1097</v>
      </c>
      <c r="F86" s="47">
        <v>1097</v>
      </c>
      <c r="G86" s="46">
        <f t="shared" si="2"/>
        <v>0</v>
      </c>
      <c r="H86" s="63" t="s">
        <v>263</v>
      </c>
      <c r="I86" s="48"/>
      <c r="J86" s="30" t="s">
        <v>269</v>
      </c>
    </row>
    <row r="87" spans="1:11" s="30" customFormat="1" ht="15" customHeight="1">
      <c r="A87" s="66"/>
      <c r="B87" s="68"/>
      <c r="C87" s="70"/>
      <c r="D87" s="72"/>
      <c r="E87" s="49">
        <v>1097</v>
      </c>
      <c r="F87" s="50">
        <v>1097</v>
      </c>
      <c r="G87" s="49">
        <f t="shared" si="2"/>
        <v>0</v>
      </c>
      <c r="H87" s="64"/>
      <c r="I87" s="51"/>
      <c r="J87" s="30" t="s">
        <v>270</v>
      </c>
    </row>
    <row r="88" spans="1:11" s="30" customFormat="1" ht="15" customHeight="1">
      <c r="A88" s="65">
        <v>40</v>
      </c>
      <c r="B88" s="67" t="s">
        <v>272</v>
      </c>
      <c r="C88" s="69" t="s">
        <v>315</v>
      </c>
      <c r="D88" s="71" t="s">
        <v>308</v>
      </c>
      <c r="E88" s="46">
        <v>876</v>
      </c>
      <c r="F88" s="47">
        <v>876</v>
      </c>
      <c r="G88" s="46">
        <f t="shared" si="2"/>
        <v>0</v>
      </c>
      <c r="H88" s="63" t="s">
        <v>263</v>
      </c>
      <c r="I88" s="48"/>
      <c r="J88" s="30" t="s">
        <v>269</v>
      </c>
    </row>
    <row r="89" spans="1:11" s="30" customFormat="1" ht="15" customHeight="1">
      <c r="A89" s="66"/>
      <c r="B89" s="68"/>
      <c r="C89" s="70"/>
      <c r="D89" s="72"/>
      <c r="E89" s="49">
        <v>516</v>
      </c>
      <c r="F89" s="50">
        <v>516</v>
      </c>
      <c r="G89" s="49">
        <f t="shared" si="2"/>
        <v>0</v>
      </c>
      <c r="H89" s="64"/>
      <c r="I89" s="51"/>
      <c r="J89" s="30" t="s">
        <v>270</v>
      </c>
    </row>
    <row r="90" spans="1:11" s="30" customFormat="1" ht="15" customHeight="1">
      <c r="A90" s="65">
        <v>41</v>
      </c>
      <c r="B90" s="67" t="s">
        <v>272</v>
      </c>
      <c r="C90" s="69" t="s">
        <v>316</v>
      </c>
      <c r="D90" s="71" t="s">
        <v>283</v>
      </c>
      <c r="E90" s="46">
        <v>1836</v>
      </c>
      <c r="F90" s="47">
        <v>1706</v>
      </c>
      <c r="G90" s="46">
        <f t="shared" si="2"/>
        <v>-130</v>
      </c>
      <c r="H90" s="63" t="s">
        <v>263</v>
      </c>
      <c r="I90" s="48"/>
      <c r="J90" s="30" t="s">
        <v>269</v>
      </c>
    </row>
    <row r="91" spans="1:11" s="30" customFormat="1" ht="15" customHeight="1">
      <c r="A91" s="66"/>
      <c r="B91" s="68"/>
      <c r="C91" s="70"/>
      <c r="D91" s="72"/>
      <c r="E91" s="49">
        <v>0</v>
      </c>
      <c r="F91" s="50">
        <v>0</v>
      </c>
      <c r="G91" s="49">
        <f t="shared" si="2"/>
        <v>0</v>
      </c>
      <c r="H91" s="64"/>
      <c r="I91" s="51"/>
      <c r="J91" s="30" t="s">
        <v>270</v>
      </c>
    </row>
    <row r="92" spans="1:11" ht="15" customHeight="1">
      <c r="A92" s="57" t="s">
        <v>317</v>
      </c>
      <c r="B92" s="58"/>
      <c r="C92" s="58"/>
      <c r="D92" s="59"/>
      <c r="E92" s="46">
        <f>SUMIF($J$12:$J$91, J12, E12:E91)</f>
        <v>415578</v>
      </c>
      <c r="F92" s="47">
        <f>SUMIF($J$12:$J$91, J12, F12:F91)</f>
        <v>453173</v>
      </c>
      <c r="G92" s="46">
        <f t="shared" si="2"/>
        <v>37595</v>
      </c>
      <c r="H92" s="63"/>
      <c r="I92" s="48"/>
    </row>
    <row r="93" spans="1:11" ht="15" customHeight="1">
      <c r="A93" s="60"/>
      <c r="B93" s="61"/>
      <c r="C93" s="61"/>
      <c r="D93" s="62"/>
      <c r="E93" s="49">
        <f>SUMIF($J$12:$J$91, J13, E12:E91)</f>
        <v>405045</v>
      </c>
      <c r="F93" s="50">
        <f>SUMIF($J$12:$J$91, J13, F12:F91)</f>
        <v>437096</v>
      </c>
      <c r="G93" s="49">
        <f t="shared" si="2"/>
        <v>32051</v>
      </c>
      <c r="H93" s="64"/>
      <c r="I93" s="51"/>
    </row>
    <row r="94" spans="1:11" ht="15" customHeight="1">
      <c r="A94" s="84" t="s">
        <v>318</v>
      </c>
      <c r="B94" s="85"/>
      <c r="C94" s="85"/>
      <c r="D94" s="86"/>
      <c r="E94" s="46">
        <f>SUMIF($J$8:$J$93, J8, E8:E93)</f>
        <v>1700185</v>
      </c>
      <c r="F94" s="47">
        <f>SUMIF($J$8:$J$93, J8, F8:F93)</f>
        <v>1784347</v>
      </c>
      <c r="G94" s="52">
        <f t="shared" si="2"/>
        <v>84162</v>
      </c>
      <c r="H94" s="63" t="str">
        <f>IF(I94 ="","","区ＣＭ")</f>
        <v/>
      </c>
      <c r="I94" s="53" t="str">
        <f>IF(SUMIF($K$8:$K$93, K94, I8:I93)=0,"",SUMIF($K$8:$K$93, K94, I8:I93))</f>
        <v/>
      </c>
      <c r="J94" s="30" t="s">
        <v>264</v>
      </c>
      <c r="K94" s="30" t="s">
        <v>319</v>
      </c>
    </row>
    <row r="95" spans="1:11" ht="15" customHeight="1" thickBot="1">
      <c r="A95" s="87"/>
      <c r="B95" s="88"/>
      <c r="C95" s="88"/>
      <c r="D95" s="89"/>
      <c r="E95" s="54">
        <f>SUMIF($J$8:$J$93, J9, E8:E93)</f>
        <v>1689652</v>
      </c>
      <c r="F95" s="55">
        <f>SUMIF($J$8:$J$93, J9, F8:F93)</f>
        <v>1768270</v>
      </c>
      <c r="G95" s="54">
        <f t="shared" si="2"/>
        <v>78618</v>
      </c>
      <c r="H95" s="90"/>
      <c r="I95" s="56" t="str">
        <f>IF(SUMIF($K$8:$K$93, K95, I8:I93)=0,"",SUMIF($K$8:$K$93, K95, I8:I93))</f>
        <v/>
      </c>
      <c r="J95" s="30" t="s">
        <v>265</v>
      </c>
      <c r="K95" s="30" t="s">
        <v>320</v>
      </c>
    </row>
  </sheetData>
  <mergeCells count="216">
    <mergeCell ref="A94:D95"/>
    <mergeCell ref="H94:H95"/>
    <mergeCell ref="A90:A91"/>
    <mergeCell ref="B90:B91"/>
    <mergeCell ref="C90:C91"/>
    <mergeCell ref="D90:D91"/>
    <mergeCell ref="H90:H91"/>
    <mergeCell ref="A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3"/>
  <dataValidations count="2">
    <dataValidation type="list" allowBlank="1" showInputMessage="1" showErrorMessage="1" sqref="F7" xr:uid="{3D03692D-9ACB-48A8-BFA7-7195FDB51EA2}">
      <formula1>"調 整 ③,予 算 案 ②,予 算 ②"</formula1>
    </dataValidation>
    <dataValidation type="list" allowBlank="1" showInputMessage="1" showErrorMessage="1" sqref="H8:H9 H12:H91" xr:uid="{C7861083-0497-4EE9-8A89-C7331538DC90}">
      <formula1>"　　,区ＣＭ"</formula1>
    </dataValidation>
  </dataValidations>
  <hyperlinks>
    <hyperlink ref="C8" location="'事業概要説明資料'!N_4e213187c3966a10b72c372c05013139" display="'事業概要説明資料'!N_4e213187c3966a10b72c372c05013139" xr:uid="{13EE53E6-FEC8-45AC-91FD-E1BFB89D9E2C}"/>
    <hyperlink ref="C12" location="'事業概要説明資料'!N_00d9bd0fc3d66a10b72c372c050131eb" display="'事業概要説明資料'!N_00d9bd0fc3d66a10b72c372c050131eb" xr:uid="{F3CE66D9-F7F5-46F8-A510-1B81AD67CF8A}"/>
    <hyperlink ref="C14" location="'事業概要説明資料'!N_e7f3820bc35a6a10b72c372c05013135" display="'事業概要説明資料'!N_e7f3820bc35a6a10b72c372c05013135" xr:uid="{ABD6F157-42B1-4464-8685-A3922CE60682}"/>
    <hyperlink ref="C16" location="'事業概要説明資料'!N_0f0bf103c31a6a10b72c372c0501314a" display="'事業概要説明資料'!N_0f0bf103c31a6a10b72c372c0501314a" xr:uid="{DDE0FBA4-1B04-41FD-96B5-B1764B1F221A}"/>
    <hyperlink ref="C18" location="'事業概要説明資料'!N_f6af2a54c3d8ba103c5a5f4c050131c5" display="'事業概要説明資料'!N_f6af2a54c3d8ba103c5a5f4c050131c5" xr:uid="{55A8F9DB-B381-4C64-AB9D-57556E2E9B6E}"/>
    <hyperlink ref="C20" location="'事業概要説明資料'!N_a4d00ecfc31a6a10b72c372c050131ba" display="'事業概要説明資料'!N_a4d00ecfc31a6a10b72c372c050131ba" xr:uid="{374D0DCD-D322-4D8E-9483-006F1B84DB8F}"/>
    <hyperlink ref="C22" location="'事業概要説明資料'!N_c2d4468bc35a6a10b72c372c0501313d" display="'事業概要説明資料'!N_c2d4468bc35a6a10b72c372c0501313d" xr:uid="{31B01D57-5659-4B31-8A3F-83401192ADA1}"/>
    <hyperlink ref="C24" location="'事業概要説明資料'!N_50fe7d8bc31a6a10b72c372c05013113" display="'事業概要説明資料'!N_50fe7d8bc31a6a10b72c372c05013113" xr:uid="{692D4AD6-EAF2-48A1-8902-4B551EFCCBD6}"/>
    <hyperlink ref="C26" location="'事業概要説明資料'!N_7c2e294fc3566a10b72c372c050131ed" display="'事業概要説明資料'!N_7c2e294fc3566a10b72c372c050131ed" xr:uid="{C2EA9819-5CEB-43BD-AD8F-935A4368F25F}"/>
    <hyperlink ref="C28" location="'事業概要説明資料'!N_8e93390fc3966a10b72c372c050131bd" display="'事業概要説明資料'!N_8e93390fc3966a10b72c372c050131bd" xr:uid="{A02F3002-5304-4B56-AAE7-988EA84AB49A}"/>
    <hyperlink ref="C30" location="'事業概要説明資料'!N_a235fd03c3d66a10b72c372c0501312b" display="'事業概要説明資料'!N_a235fd03c3d66a10b72c372c0501312b" xr:uid="{3030BAE0-F763-49E4-9D49-B04A1A7EFA6F}"/>
    <hyperlink ref="C32" location="'事業概要説明資料'!N_000ffd8bc31a6a10b72c372c05013177" display="'事業概要説明資料'!N_000ffd8bc31a6a10b72c372c05013177" xr:uid="{F1354967-03BE-4942-94DD-295E2D6B1EBD}"/>
    <hyperlink ref="C34" location="'事業概要説明資料'!N_ffc63147c3d66a10b72c372c05013194" display="'事業概要説明資料'!N_ffc63147c3d66a10b72c372c05013194" xr:uid="{226DF864-CA99-474A-82F2-700DA61FBF9E}"/>
    <hyperlink ref="C36" location="'事業概要説明資料'!N_3f0242c3c35a6a10b72c372c05013122" display="'事業概要説明資料'!N_3f0242c3c35a6a10b72c372c05013122" xr:uid="{0B795DED-DA1C-4A08-AE73-ECC11C7A9D96}"/>
    <hyperlink ref="C38" location="'事業概要説明資料'!N_127e794bc31a6a10b72c372c050131d9" display="'事業概要説明資料'!N_127e794bc31a6a10b72c372c050131d9" xr:uid="{17845605-1F7F-4F85-9EF2-1F40622FE40F}"/>
    <hyperlink ref="C40" location="'事業概要説明資料'!N_3d160a4fc35a6a10b72c372c0501314e" display="'事業概要説明資料'!N_3d160a4fc35a6a10b72c372c0501314e" xr:uid="{BEC8AAF1-9135-495B-9ADB-2268774050F0}"/>
    <hyperlink ref="C42" location="'事業概要説明資料'!N_6d8ef94bc31a6a10b72c372c050131af" display="'事業概要説明資料'!N_6d8ef94bc31a6a10b72c372c050131af" xr:uid="{EA98A6BA-2B2B-450E-AAEF-FECF975C6C62}"/>
    <hyperlink ref="C44" location="'事業概要説明資料'!N_d3ee29cfc3566a10b72c372c050131a8" display="'事業概要説明資料'!N_d3ee29cfc3566a10b72c372c050131a8" xr:uid="{1A0EEC4B-E52F-47F0-B493-DDB1A4DBD815}"/>
    <hyperlink ref="C46" location="'事業概要説明資料'!N_71c50e0fc35a6a10b72c372c05013107" display="'事業概要説明資料'!N_71c50e0fc35a6a10b72c372c05013107" xr:uid="{1FD886A0-E9D3-4257-9F33-E25F4720D0BB}"/>
    <hyperlink ref="C48" location="'事業概要説明資料'!N_7363b10fc3966a10b72c372c050131b2" display="'事業概要説明資料'!N_7363b10fc3966a10b72c372c050131b2" xr:uid="{F7FBB7AA-ED0F-4FDE-90C6-B9C784067E1A}"/>
    <hyperlink ref="C50" location="'事業概要説明資料'!N_89e43103c3d66a10b72c372c05013106" display="'事業概要説明資料'!N_89e43103c3d66a10b72c372c05013106" xr:uid="{ACB441FA-90E6-4BB7-8066-4874C2498E08}"/>
    <hyperlink ref="C52" location="'事業概要説明資料'!N_2b04060bc35a6a10b72c372c05013195" display="'事業概要説明資料'!N_2b04060bc35a6a10b72c372c05013195" xr:uid="{4B02DC9C-DA4D-4582-800B-5C4F54F5937D}"/>
    <hyperlink ref="C54" location="'事業概要説明資料'!N_0c7f710fc31a6a10b72c372c050131c1" display="'事業概要説明資料'!N_0c7f710fc31a6a10b72c372c050131c1" xr:uid="{35C682D7-059D-496B-AB43-FD0AB1803A51}"/>
    <hyperlink ref="C56" location="'事業概要説明資料'!N_d4c4428bc35a6a10b72c372c0501315e" display="'事業概要説明資料'!N_d4c4428bc35a6a10b72c372c0501315e" xr:uid="{D5ACA1CB-4698-4091-98F3-FF05950CAC8A}"/>
    <hyperlink ref="C58" location="'事業概要説明資料'!N_ebd4868bc35a6a10b72c372c05013111" display="'事業概要説明資料'!N_ebd4868bc35a6a10b72c372c05013111" xr:uid="{B2546301-9B87-4536-8D71-B72FD592648D}"/>
    <hyperlink ref="C60" location="'事業概要説明資料'!N_83138e47c35a6a10b72c372c0501310c" display="'事業概要説明資料'!N_83138e47c35a6a10b72c372c0501310c" xr:uid="{A59BDCC6-1DC5-4186-B34E-F049C06C736E}"/>
    <hyperlink ref="C62" location="'事業概要説明資料'!N_c5cf314fc31a6a10b72c372c050131a2" display="'事業概要説明資料'!N_c5cf314fc31a6a10b72c372c050131a2" xr:uid="{F7AC24EB-0C52-409A-91DE-AF3CA5059030}"/>
    <hyperlink ref="C64" location="'事業概要説明資料'!N_b47cbdc3c31a6a10b72c372c0501315f" display="'事業概要説明資料'!N_b47cbdc3c31a6a10b72c372c0501315f" xr:uid="{1381A3AB-C6D0-44A2-8B40-D8A102F6C266}"/>
    <hyperlink ref="C66" location="'事業概要説明資料'!N_89fe69cfc3566a10b72c372c050131d3" display="'事業概要説明資料'!N_89fe69cfc3566a10b72c372c050131d3" xr:uid="{942EACD2-F6B5-4048-A81B-E35D98B2DD70}"/>
    <hyperlink ref="C68" location="'事業概要説明資料'!N_21820607c35a6a10b72c372c0501310d" display="'事業概要説明資料'!N_21820607c35a6a10b72c372c0501310d" xr:uid="{8397C5E8-C952-4861-9630-55ABF37B0713}"/>
    <hyperlink ref="C70" location="'事業概要説明資料'!N_5c1fadcfc3566a10b72c372c050131dd" display="'事業概要説明資料'!N_5c1fadcfc3566a10b72c372c050131dd" xr:uid="{45693565-C0CF-45FC-B8D9-4B3DF5D05B56}"/>
    <hyperlink ref="C72" location="'事業概要説明資料'!N_56038a47c35a6a10b72c372c050131a1" display="'事業概要説明資料'!N_56038a47c35a6a10b72c372c050131a1" xr:uid="{66258F83-59BA-4D38-A9D2-9B47287E56C3}"/>
    <hyperlink ref="C74" location="'事業概要説明資料'!N_09500a8fc31a6a10b72c372c050131b4" display="'事業概要説明資料'!N_09500a8fc31a6a10b72c372c050131b4" xr:uid="{A8212896-BEE1-4D9A-8824-7D62AF112C09}"/>
    <hyperlink ref="C76" location="'事業概要説明資料'!N_a13975cbc3d66a10b72c372c050131b4" display="'事業概要説明資料'!N_a13975cbc3d66a10b72c372c050131b4" xr:uid="{9DCB88AB-EB81-4036-8ED4-98BECB4E3B49}"/>
    <hyperlink ref="C78" location="'事業概要説明資料'!N_9ab14283c35a6a10b72c372c050131f2" display="'事業概要説明資料'!N_9ab14283c35a6a10b72c372c050131f2" xr:uid="{44A338D3-42AA-4D00-B94E-3D787151BD7D}"/>
    <hyperlink ref="C80" location="'事業概要説明資料'!N_92444e0bc35a6a10b72c372c0501319c" display="'事業概要説明資料'!N_92444e0bc35a6a10b72c372c0501319c" xr:uid="{5C1A541F-7855-42B9-9970-C3444EA7000A}"/>
    <hyperlink ref="C82" location="'事業概要説明資料'!N_1024c60bc35a6a10b72c372c050131c0" display="'事業概要説明資料'!N_1024c60bc35a6a10b72c372c050131c0" xr:uid="{EC540B65-18D3-42D1-9D49-0E0923FBAC0C}"/>
    <hyperlink ref="C84" location="'事業概要説明資料'!N_edf7310bc3d66a10b72c372c05013143" display="'事業概要説明資料'!N_edf7310bc3d66a10b72c372c05013143" xr:uid="{332251F8-7A0D-4CB6-A0D3-02F620ABB51C}"/>
    <hyperlink ref="C86" location="'事業概要説明資料'!N_bc83750fc3966a10b72c372c050131cc" display="'事業概要説明資料'!N_bc83750fc3966a10b72c372c050131cc" xr:uid="{351ED877-B088-496F-92DE-EFA41C5120AD}"/>
    <hyperlink ref="C88" location="'事業概要説明資料'!N_439382c7c35a6a10b72c372c05013185" display="'事業概要説明資料'!N_439382c7c35a6a10b72c372c05013185" xr:uid="{860692A1-2EDC-48C7-BE4B-597E6909F3F5}"/>
    <hyperlink ref="C90" location="'事業概要説明資料'!N_bdc6fd07c3d66a10b72c372c05013187" display="'事業概要説明資料'!N_bdc6fd07c3d66a10b72c372c05013187" xr:uid="{B044C7CA-82F5-416F-AA04-2E5C8DEBA7AE}"/>
  </hyperlinks>
  <pageMargins left="0.70866141732283472" right="0.70866141732283472" top="0.78740157480314965" bottom="0.59055118110236227" header="0.31496062992125984" footer="0.59055118110236227"/>
  <pageSetup paperSize="9" scale="7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09601-5A61-461D-BE59-E9F2F9CFF709}">
  <sheetPr codeName="Sheet4"/>
  <dimension ref="A1:IQ1477"/>
  <sheetViews>
    <sheetView showGridLines="0" view="pageBreakPreview" topLeftCell="A71" zoomScaleNormal="100" zoomScaleSheetLayoutView="100" workbookViewId="0">
      <selection activeCell="H84" sqref="H84:AX84"/>
    </sheetView>
  </sheetViews>
  <sheetFormatPr defaultRowHeight="13.2"/>
  <cols>
    <col min="1" max="111" width="1.88671875" style="2" customWidth="1"/>
    <col min="112" max="112" width="9.77734375" style="2" customWidth="1"/>
    <col min="113" max="113" width="12.77734375" style="2" customWidth="1"/>
    <col min="114" max="252" width="9.77734375" style="2" customWidth="1"/>
    <col min="253" max="367" width="1.77734375" style="2" customWidth="1"/>
    <col min="368" max="368" width="9.77734375" style="2" customWidth="1"/>
    <col min="369" max="369" width="12.77734375" style="2" customWidth="1"/>
    <col min="370" max="508" width="9.77734375" style="2" customWidth="1"/>
    <col min="509" max="623" width="1.77734375" style="2" customWidth="1"/>
    <col min="624" max="624" width="9.77734375" style="2" customWidth="1"/>
    <col min="625" max="625" width="12.77734375" style="2" customWidth="1"/>
    <col min="626" max="764" width="9.77734375" style="2" customWidth="1"/>
    <col min="765" max="879" width="1.77734375" style="2" customWidth="1"/>
    <col min="880" max="880" width="9.77734375" style="2" customWidth="1"/>
    <col min="881" max="881" width="12.77734375" style="2" customWidth="1"/>
    <col min="882" max="1020" width="9.77734375" style="2" customWidth="1"/>
    <col min="1021" max="1135" width="1.77734375" style="2" customWidth="1"/>
    <col min="1136" max="1136" width="9.77734375" style="2" customWidth="1"/>
    <col min="1137" max="1137" width="12.77734375" style="2" customWidth="1"/>
    <col min="1138" max="1276" width="9.77734375" style="2" customWidth="1"/>
    <col min="1277" max="1391" width="1.77734375" style="2" customWidth="1"/>
    <col min="1392" max="1392" width="9.77734375" style="2" customWidth="1"/>
    <col min="1393" max="1393" width="12.77734375" style="2" customWidth="1"/>
    <col min="1394" max="1532" width="9.77734375" style="2" customWidth="1"/>
    <col min="1533" max="1647" width="1.77734375" style="2" customWidth="1"/>
    <col min="1648" max="1648" width="9.77734375" style="2" customWidth="1"/>
    <col min="1649" max="1649" width="12.77734375" style="2" customWidth="1"/>
    <col min="1650" max="1788" width="9.77734375" style="2" customWidth="1"/>
    <col min="1789" max="1903" width="1.77734375" style="2" customWidth="1"/>
    <col min="1904" max="1904" width="9.77734375" style="2" customWidth="1"/>
    <col min="1905" max="1905" width="12.77734375" style="2" customWidth="1"/>
    <col min="1906" max="2044" width="9.77734375" style="2" customWidth="1"/>
    <col min="2045" max="2159" width="1.77734375" style="2" customWidth="1"/>
    <col min="2160" max="2160" width="9.77734375" style="2" customWidth="1"/>
    <col min="2161" max="2161" width="12.77734375" style="2" customWidth="1"/>
    <col min="2162" max="2300" width="9.77734375" style="2" customWidth="1"/>
    <col min="2301" max="2415" width="1.77734375" style="2" customWidth="1"/>
    <col min="2416" max="2416" width="9.77734375" style="2" customWidth="1"/>
    <col min="2417" max="2417" width="12.77734375" style="2" customWidth="1"/>
    <col min="2418" max="2556" width="9.77734375" style="2" customWidth="1"/>
    <col min="2557" max="2671" width="1.77734375" style="2" customWidth="1"/>
    <col min="2672" max="2672" width="9.77734375" style="2" customWidth="1"/>
    <col min="2673" max="2673" width="12.77734375" style="2" customWidth="1"/>
    <col min="2674" max="2812" width="9.77734375" style="2" customWidth="1"/>
    <col min="2813" max="2927" width="1.77734375" style="2" customWidth="1"/>
    <col min="2928" max="2928" width="9.77734375" style="2" customWidth="1"/>
    <col min="2929" max="2929" width="12.77734375" style="2" customWidth="1"/>
    <col min="2930" max="3068" width="9.77734375" style="2" customWidth="1"/>
    <col min="3069" max="3183" width="1.77734375" style="2" customWidth="1"/>
    <col min="3184" max="3184" width="9.77734375" style="2" customWidth="1"/>
    <col min="3185" max="3185" width="12.77734375" style="2" customWidth="1"/>
    <col min="3186" max="3324" width="9.77734375" style="2" customWidth="1"/>
    <col min="3325" max="3439" width="1.77734375" style="2" customWidth="1"/>
    <col min="3440" max="3440" width="9.77734375" style="2" customWidth="1"/>
    <col min="3441" max="3441" width="12.77734375" style="2" customWidth="1"/>
    <col min="3442" max="3580" width="9.77734375" style="2" customWidth="1"/>
    <col min="3581" max="3695" width="1.77734375" style="2" customWidth="1"/>
    <col min="3696" max="3696" width="9.77734375" style="2" customWidth="1"/>
    <col min="3697" max="3697" width="12.77734375" style="2" customWidth="1"/>
    <col min="3698" max="3836" width="9.77734375" style="2" customWidth="1"/>
    <col min="3837" max="3951" width="1.77734375" style="2" customWidth="1"/>
    <col min="3952" max="3952" width="9.77734375" style="2" customWidth="1"/>
    <col min="3953" max="3953" width="12.77734375" style="2" customWidth="1"/>
    <col min="3954" max="4092" width="9.77734375" style="2" customWidth="1"/>
    <col min="4093" max="4207" width="1.77734375" style="2" customWidth="1"/>
    <col min="4208" max="4208" width="9.77734375" style="2" customWidth="1"/>
    <col min="4209" max="4209" width="12.77734375" style="2" customWidth="1"/>
    <col min="4210" max="4348" width="9.77734375" style="2" customWidth="1"/>
    <col min="4349" max="4463" width="1.77734375" style="2" customWidth="1"/>
    <col min="4464" max="4464" width="9.77734375" style="2" customWidth="1"/>
    <col min="4465" max="4465" width="12.77734375" style="2" customWidth="1"/>
    <col min="4466" max="4604" width="9.77734375" style="2" customWidth="1"/>
    <col min="4605" max="4719" width="1.77734375" style="2" customWidth="1"/>
    <col min="4720" max="4720" width="9.77734375" style="2" customWidth="1"/>
    <col min="4721" max="4721" width="12.77734375" style="2" customWidth="1"/>
    <col min="4722" max="4860" width="9.77734375" style="2" customWidth="1"/>
    <col min="4861" max="4975" width="1.77734375" style="2" customWidth="1"/>
    <col min="4976" max="4976" width="9.77734375" style="2" customWidth="1"/>
    <col min="4977" max="4977" width="12.77734375" style="2" customWidth="1"/>
    <col min="4978" max="5116" width="9.77734375" style="2" customWidth="1"/>
    <col min="5117" max="5231" width="1.77734375" style="2" customWidth="1"/>
    <col min="5232" max="5232" width="9.77734375" style="2" customWidth="1"/>
    <col min="5233" max="5233" width="12.77734375" style="2" customWidth="1"/>
    <col min="5234" max="5372" width="9.77734375" style="2" customWidth="1"/>
    <col min="5373" max="5487" width="1.77734375" style="2" customWidth="1"/>
    <col min="5488" max="5488" width="9.77734375" style="2" customWidth="1"/>
    <col min="5489" max="5489" width="12.77734375" style="2" customWidth="1"/>
    <col min="5490" max="5628" width="9.77734375" style="2" customWidth="1"/>
    <col min="5629" max="5743" width="1.77734375" style="2" customWidth="1"/>
    <col min="5744" max="5744" width="9.77734375" style="2" customWidth="1"/>
    <col min="5745" max="5745" width="12.77734375" style="2" customWidth="1"/>
    <col min="5746" max="5884" width="9.77734375" style="2" customWidth="1"/>
    <col min="5885" max="5999" width="1.77734375" style="2" customWidth="1"/>
    <col min="6000" max="6000" width="9.77734375" style="2" customWidth="1"/>
    <col min="6001" max="6001" width="12.77734375" style="2" customWidth="1"/>
    <col min="6002" max="6140" width="9.77734375" style="2" customWidth="1"/>
    <col min="6141" max="6255" width="1.77734375" style="2" customWidth="1"/>
    <col min="6256" max="6256" width="9.77734375" style="2" customWidth="1"/>
    <col min="6257" max="6257" width="12.77734375" style="2" customWidth="1"/>
    <col min="6258" max="6396" width="9.77734375" style="2" customWidth="1"/>
    <col min="6397" max="6511" width="1.77734375" style="2" customWidth="1"/>
    <col min="6512" max="6512" width="9.77734375" style="2" customWidth="1"/>
    <col min="6513" max="6513" width="12.77734375" style="2" customWidth="1"/>
    <col min="6514" max="6652" width="9.77734375" style="2" customWidth="1"/>
    <col min="6653" max="6767" width="1.77734375" style="2" customWidth="1"/>
    <col min="6768" max="6768" width="9.77734375" style="2" customWidth="1"/>
    <col min="6769" max="6769" width="12.77734375" style="2" customWidth="1"/>
    <col min="6770" max="6908" width="9.77734375" style="2" customWidth="1"/>
    <col min="6909" max="7023" width="1.77734375" style="2" customWidth="1"/>
    <col min="7024" max="7024" width="9.77734375" style="2" customWidth="1"/>
    <col min="7025" max="7025" width="12.77734375" style="2" customWidth="1"/>
    <col min="7026" max="7164" width="9.77734375" style="2" customWidth="1"/>
    <col min="7165" max="7279" width="1.77734375" style="2" customWidth="1"/>
    <col min="7280" max="7280" width="9.77734375" style="2" customWidth="1"/>
    <col min="7281" max="7281" width="12.77734375" style="2" customWidth="1"/>
    <col min="7282" max="7420" width="9.77734375" style="2" customWidth="1"/>
    <col min="7421" max="7535" width="1.77734375" style="2" customWidth="1"/>
    <col min="7536" max="7536" width="9.77734375" style="2" customWidth="1"/>
    <col min="7537" max="7537" width="12.77734375" style="2" customWidth="1"/>
    <col min="7538" max="7676" width="9.77734375" style="2" customWidth="1"/>
    <col min="7677" max="7791" width="1.77734375" style="2" customWidth="1"/>
    <col min="7792" max="7792" width="9.77734375" style="2" customWidth="1"/>
    <col min="7793" max="7793" width="12.77734375" style="2" customWidth="1"/>
    <col min="7794" max="7932" width="9.77734375" style="2" customWidth="1"/>
    <col min="7933" max="8047" width="1.77734375" style="2" customWidth="1"/>
    <col min="8048" max="8048" width="9.77734375" style="2" customWidth="1"/>
    <col min="8049" max="8049" width="12.77734375" style="2" customWidth="1"/>
    <col min="8050" max="8188" width="9.77734375" style="2" customWidth="1"/>
    <col min="8189" max="8303" width="1.77734375" style="2" customWidth="1"/>
    <col min="8304" max="8304" width="9.77734375" style="2" customWidth="1"/>
    <col min="8305" max="8305" width="12.77734375" style="2" customWidth="1"/>
    <col min="8306" max="8444" width="9.77734375" style="2" customWidth="1"/>
    <col min="8445" max="8559" width="1.77734375" style="2" customWidth="1"/>
    <col min="8560" max="8560" width="9.77734375" style="2" customWidth="1"/>
    <col min="8561" max="8561" width="12.77734375" style="2" customWidth="1"/>
    <col min="8562" max="8700" width="9.77734375" style="2" customWidth="1"/>
    <col min="8701" max="8815" width="1.77734375" style="2" customWidth="1"/>
    <col min="8816" max="8816" width="9.77734375" style="2" customWidth="1"/>
    <col min="8817" max="8817" width="12.77734375" style="2" customWidth="1"/>
    <col min="8818" max="8956" width="9.77734375" style="2" customWidth="1"/>
    <col min="8957" max="9071" width="1.77734375" style="2" customWidth="1"/>
    <col min="9072" max="9072" width="9.77734375" style="2" customWidth="1"/>
    <col min="9073" max="9073" width="12.77734375" style="2" customWidth="1"/>
    <col min="9074" max="9212" width="9.77734375" style="2" customWidth="1"/>
    <col min="9213" max="9327" width="1.77734375" style="2" customWidth="1"/>
    <col min="9328" max="9328" width="9.77734375" style="2" customWidth="1"/>
    <col min="9329" max="9329" width="12.77734375" style="2" customWidth="1"/>
    <col min="9330" max="9468" width="9.77734375" style="2" customWidth="1"/>
    <col min="9469" max="9583" width="1.77734375" style="2" customWidth="1"/>
    <col min="9584" max="9584" width="9.77734375" style="2" customWidth="1"/>
    <col min="9585" max="9585" width="12.77734375" style="2" customWidth="1"/>
    <col min="9586" max="9724" width="9.77734375" style="2" customWidth="1"/>
    <col min="9725" max="9839" width="1.77734375" style="2" customWidth="1"/>
    <col min="9840" max="9840" width="9.77734375" style="2" customWidth="1"/>
    <col min="9841" max="9841" width="12.77734375" style="2" customWidth="1"/>
    <col min="9842" max="9980" width="9.77734375" style="2" customWidth="1"/>
    <col min="9981" max="10095" width="1.77734375" style="2" customWidth="1"/>
    <col min="10096" max="10096" width="9.77734375" style="2" customWidth="1"/>
    <col min="10097" max="10097" width="12.77734375" style="2" customWidth="1"/>
    <col min="10098" max="10236" width="9.77734375" style="2" customWidth="1"/>
    <col min="10237" max="10351" width="1.77734375" style="2" customWidth="1"/>
    <col min="10352" max="10352" width="9.77734375" style="2" customWidth="1"/>
    <col min="10353" max="10353" width="12.77734375" style="2" customWidth="1"/>
    <col min="10354" max="10492" width="9.77734375" style="2" customWidth="1"/>
    <col min="10493" max="10607" width="1.77734375" style="2" customWidth="1"/>
    <col min="10608" max="10608" width="9.77734375" style="2" customWidth="1"/>
    <col min="10609" max="10609" width="12.77734375" style="2" customWidth="1"/>
    <col min="10610" max="10748" width="9.77734375" style="2" customWidth="1"/>
    <col min="10749" max="10863" width="1.77734375" style="2" customWidth="1"/>
    <col min="10864" max="10864" width="9.77734375" style="2" customWidth="1"/>
    <col min="10865" max="10865" width="12.77734375" style="2" customWidth="1"/>
    <col min="10866" max="11004" width="9.77734375" style="2" customWidth="1"/>
    <col min="11005" max="11119" width="1.77734375" style="2" customWidth="1"/>
    <col min="11120" max="11120" width="9.77734375" style="2" customWidth="1"/>
    <col min="11121" max="11121" width="12.77734375" style="2" customWidth="1"/>
    <col min="11122" max="11260" width="9.77734375" style="2" customWidth="1"/>
    <col min="11261" max="11375" width="1.77734375" style="2" customWidth="1"/>
    <col min="11376" max="11376" width="9.77734375" style="2" customWidth="1"/>
    <col min="11377" max="11377" width="12.77734375" style="2" customWidth="1"/>
    <col min="11378" max="11516" width="9.77734375" style="2" customWidth="1"/>
    <col min="11517" max="11631" width="1.77734375" style="2" customWidth="1"/>
    <col min="11632" max="11632" width="9.77734375" style="2" customWidth="1"/>
    <col min="11633" max="11633" width="12.77734375" style="2" customWidth="1"/>
    <col min="11634" max="11772" width="9.77734375" style="2" customWidth="1"/>
    <col min="11773" max="11887" width="1.77734375" style="2" customWidth="1"/>
    <col min="11888" max="11888" width="9.77734375" style="2" customWidth="1"/>
    <col min="11889" max="11889" width="12.77734375" style="2" customWidth="1"/>
    <col min="11890" max="12028" width="9.77734375" style="2" customWidth="1"/>
    <col min="12029" max="12143" width="1.77734375" style="2" customWidth="1"/>
    <col min="12144" max="12144" width="9.77734375" style="2" customWidth="1"/>
    <col min="12145" max="12145" width="12.77734375" style="2" customWidth="1"/>
    <col min="12146" max="12284" width="9.77734375" style="2" customWidth="1"/>
    <col min="12285" max="12399" width="1.77734375" style="2" customWidth="1"/>
    <col min="12400" max="12400" width="9.77734375" style="2" customWidth="1"/>
    <col min="12401" max="12401" width="12.77734375" style="2" customWidth="1"/>
    <col min="12402" max="12540" width="9.77734375" style="2" customWidth="1"/>
    <col min="12541" max="12655" width="1.77734375" style="2" customWidth="1"/>
    <col min="12656" max="12656" width="9.77734375" style="2" customWidth="1"/>
    <col min="12657" max="12657" width="12.77734375" style="2" customWidth="1"/>
    <col min="12658" max="12796" width="9.77734375" style="2" customWidth="1"/>
    <col min="12797" max="12911" width="1.77734375" style="2" customWidth="1"/>
    <col min="12912" max="12912" width="9.77734375" style="2" customWidth="1"/>
    <col min="12913" max="12913" width="12.77734375" style="2" customWidth="1"/>
    <col min="12914" max="13052" width="9.77734375" style="2" customWidth="1"/>
    <col min="13053" max="13167" width="1.77734375" style="2" customWidth="1"/>
    <col min="13168" max="13168" width="9.77734375" style="2" customWidth="1"/>
    <col min="13169" max="13169" width="12.77734375" style="2" customWidth="1"/>
    <col min="13170" max="13308" width="9.77734375" style="2" customWidth="1"/>
    <col min="13309" max="13423" width="1.77734375" style="2" customWidth="1"/>
    <col min="13424" max="13424" width="9.77734375" style="2" customWidth="1"/>
    <col min="13425" max="13425" width="12.77734375" style="2" customWidth="1"/>
    <col min="13426" max="13564" width="9.77734375" style="2" customWidth="1"/>
    <col min="13565" max="13679" width="1.77734375" style="2" customWidth="1"/>
    <col min="13680" max="13680" width="9.77734375" style="2" customWidth="1"/>
    <col min="13681" max="13681" width="12.77734375" style="2" customWidth="1"/>
    <col min="13682" max="13820" width="9.77734375" style="2" customWidth="1"/>
    <col min="13821" max="13935" width="1.77734375" style="2" customWidth="1"/>
    <col min="13936" max="13936" width="9.77734375" style="2" customWidth="1"/>
    <col min="13937" max="13937" width="12.77734375" style="2" customWidth="1"/>
    <col min="13938" max="14076" width="9.77734375" style="2" customWidth="1"/>
    <col min="14077" max="14191" width="1.77734375" style="2" customWidth="1"/>
    <col min="14192" max="14192" width="9.77734375" style="2" customWidth="1"/>
    <col min="14193" max="14193" width="12.77734375" style="2" customWidth="1"/>
    <col min="14194" max="14332" width="9.77734375" style="2" customWidth="1"/>
    <col min="14333" max="14447" width="1.77734375" style="2" customWidth="1"/>
    <col min="14448" max="14448" width="9.77734375" style="2" customWidth="1"/>
    <col min="14449" max="14449" width="12.77734375" style="2" customWidth="1"/>
    <col min="14450" max="14588" width="9.77734375" style="2" customWidth="1"/>
    <col min="14589" max="14703" width="1.77734375" style="2" customWidth="1"/>
    <col min="14704" max="14704" width="9.77734375" style="2" customWidth="1"/>
    <col min="14705" max="14705" width="12.77734375" style="2" customWidth="1"/>
    <col min="14706" max="14844" width="9.77734375" style="2" customWidth="1"/>
    <col min="14845" max="14959" width="1.77734375" style="2" customWidth="1"/>
    <col min="14960" max="14960" width="9.77734375" style="2" customWidth="1"/>
    <col min="14961" max="14961" width="12.77734375" style="2" customWidth="1"/>
    <col min="14962" max="15100" width="9.77734375" style="2" customWidth="1"/>
    <col min="15101" max="15215" width="1.77734375" style="2" customWidth="1"/>
    <col min="15216" max="15216" width="9.77734375" style="2" customWidth="1"/>
    <col min="15217" max="15217" width="12.77734375" style="2" customWidth="1"/>
    <col min="15218" max="15356" width="9.77734375" style="2" customWidth="1"/>
    <col min="15357" max="15471" width="1.77734375" style="2" customWidth="1"/>
    <col min="15472" max="15472" width="9.77734375" style="2" customWidth="1"/>
    <col min="15473" max="15473" width="12.77734375" style="2" customWidth="1"/>
    <col min="15474" max="15612" width="9.77734375" style="2" customWidth="1"/>
    <col min="15613" max="15727" width="1.77734375" style="2" customWidth="1"/>
    <col min="15728" max="15728" width="9.77734375" style="2" customWidth="1"/>
    <col min="15729" max="15729" width="12.77734375" style="2" customWidth="1"/>
    <col min="15730" max="15868" width="9.77734375" style="2" customWidth="1"/>
    <col min="15869" max="15983" width="1.77734375" style="2" customWidth="1"/>
    <col min="15984" max="15984" width="9.77734375" style="2" customWidth="1"/>
    <col min="15985" max="15985" width="12.77734375" style="2" customWidth="1"/>
    <col min="15986" max="16124" width="9.77734375" style="2" customWidth="1"/>
    <col min="16125" max="16239" width="1.77734375" style="2" customWidth="1"/>
    <col min="16240" max="16240" width="9.77734375" style="2" customWidth="1"/>
    <col min="16241" max="16241" width="12.77734375" style="2" customWidth="1"/>
    <col min="16242" max="16242" width="9.77734375" style="2" customWidth="1"/>
    <col min="16243" max="16384" width="8.88671875" style="2"/>
  </cols>
  <sheetData>
    <row r="1" spans="1:113" ht="19.2">
      <c r="A1" s="1" t="s">
        <v>0</v>
      </c>
      <c r="AW1" s="3"/>
      <c r="AX1" s="4"/>
      <c r="AY1" s="3"/>
    </row>
    <row r="3" spans="1:113" ht="18">
      <c r="B3" s="109" t="s">
        <v>8</v>
      </c>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c r="AU3" s="110"/>
      <c r="AV3" s="110"/>
      <c r="AW3" s="110"/>
      <c r="AX3" s="110"/>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1" t="s">
        <v>1</v>
      </c>
      <c r="C6" s="112"/>
      <c r="D6" s="112"/>
      <c r="E6" s="112"/>
      <c r="F6" s="112"/>
      <c r="G6" s="112"/>
      <c r="H6" s="113" t="s">
        <v>9</v>
      </c>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6" t="s">
        <v>9</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113" ht="12" customHeight="1">
      <c r="A11" s="8"/>
      <c r="B11" s="116"/>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8"/>
      <c r="BC11" s="16"/>
    </row>
    <row r="12" spans="1:113" ht="12" customHeight="1">
      <c r="A12" s="8"/>
      <c r="B12" s="116"/>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8"/>
    </row>
    <row r="13" spans="1:113" ht="12" customHeight="1">
      <c r="A13" s="8"/>
      <c r="B13" s="116"/>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8"/>
    </row>
    <row r="14" spans="1:113" ht="12" customHeight="1">
      <c r="A14" s="8"/>
      <c r="B14" s="116"/>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8"/>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6" t="s">
        <v>10</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8"/>
    </row>
    <row r="20" spans="1:251" ht="12" customHeight="1">
      <c r="A20" s="8"/>
      <c r="B20" s="116"/>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8"/>
      <c r="BC20" s="16"/>
    </row>
    <row r="21" spans="1:251" ht="12" customHeight="1">
      <c r="A21" s="8"/>
      <c r="B21" s="116"/>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8"/>
    </row>
    <row r="22" spans="1:251" ht="12" customHeight="1">
      <c r="A22" s="8"/>
      <c r="B22" s="116"/>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8"/>
    </row>
    <row r="23" spans="1:251" ht="12" customHeight="1">
      <c r="A23" s="8"/>
      <c r="B23" s="116"/>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8"/>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9" t="s">
        <v>6</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1"/>
      <c r="AA28" s="125" t="s">
        <v>11</v>
      </c>
      <c r="AB28" s="120"/>
      <c r="AC28" s="120"/>
      <c r="AD28" s="120"/>
      <c r="AE28" s="120"/>
      <c r="AF28" s="120"/>
      <c r="AG28" s="120"/>
      <c r="AH28" s="120"/>
      <c r="AI28" s="121"/>
      <c r="AJ28" s="125" t="s">
        <v>12</v>
      </c>
      <c r="AK28" s="120"/>
      <c r="AL28" s="120"/>
      <c r="AM28" s="120"/>
      <c r="AN28" s="120"/>
      <c r="AO28" s="120"/>
      <c r="AP28" s="120"/>
      <c r="AQ28" s="120"/>
      <c r="AR28" s="121"/>
      <c r="AS28" s="125" t="s">
        <v>7</v>
      </c>
      <c r="AT28" s="120"/>
      <c r="AU28" s="120"/>
      <c r="AV28" s="120"/>
      <c r="AW28" s="120"/>
      <c r="AX28" s="127"/>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2"/>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4"/>
      <c r="AA29" s="126"/>
      <c r="AB29" s="123"/>
      <c r="AC29" s="123"/>
      <c r="AD29" s="123"/>
      <c r="AE29" s="123"/>
      <c r="AF29" s="123"/>
      <c r="AG29" s="123"/>
      <c r="AH29" s="123"/>
      <c r="AI29" s="124"/>
      <c r="AJ29" s="126"/>
      <c r="AK29" s="123"/>
      <c r="AL29" s="123"/>
      <c r="AM29" s="123"/>
      <c r="AN29" s="123"/>
      <c r="AO29" s="123"/>
      <c r="AP29" s="123"/>
      <c r="AQ29" s="123"/>
      <c r="AR29" s="124"/>
      <c r="AS29" s="126"/>
      <c r="AT29" s="123"/>
      <c r="AU29" s="123"/>
      <c r="AV29" s="123"/>
      <c r="AW29" s="123"/>
      <c r="AX29" s="128"/>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1" t="s">
        <v>13</v>
      </c>
      <c r="D30" s="92"/>
      <c r="E30" s="92"/>
      <c r="F30" s="92"/>
      <c r="G30" s="92"/>
      <c r="H30" s="92"/>
      <c r="I30" s="92"/>
      <c r="J30" s="92"/>
      <c r="K30" s="92"/>
      <c r="L30" s="92"/>
      <c r="M30" s="92"/>
      <c r="N30" s="92"/>
      <c r="O30" s="92"/>
      <c r="P30" s="92"/>
      <c r="Q30" s="92"/>
      <c r="R30" s="92"/>
      <c r="S30" s="92"/>
      <c r="T30" s="92"/>
      <c r="U30" s="92"/>
      <c r="V30" s="92"/>
      <c r="W30" s="92"/>
      <c r="X30" s="92"/>
      <c r="Y30" s="92"/>
      <c r="Z30" s="93"/>
      <c r="AA30" s="94">
        <v>1284607</v>
      </c>
      <c r="AB30" s="95"/>
      <c r="AC30" s="95"/>
      <c r="AD30" s="95"/>
      <c r="AE30" s="95"/>
      <c r="AF30" s="95"/>
      <c r="AG30" s="95"/>
      <c r="AH30" s="95"/>
      <c r="AI30" s="96"/>
      <c r="AJ30" s="94">
        <v>1331174</v>
      </c>
      <c r="AK30" s="95"/>
      <c r="AL30" s="95"/>
      <c r="AM30" s="95"/>
      <c r="AN30" s="95"/>
      <c r="AO30" s="95"/>
      <c r="AP30" s="95"/>
      <c r="AQ30" s="95"/>
      <c r="AR30" s="96"/>
      <c r="AS30" s="97"/>
      <c r="AT30" s="98"/>
      <c r="AU30" s="98"/>
      <c r="AV30" s="98"/>
      <c r="AW30" s="98"/>
      <c r="AX30" s="99"/>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0" t="s">
        <v>14</v>
      </c>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2"/>
      <c r="AA31" s="103">
        <f>SUM($AA$30:$AA$30)</f>
        <v>1284607</v>
      </c>
      <c r="AB31" s="104"/>
      <c r="AC31" s="104"/>
      <c r="AD31" s="104"/>
      <c r="AE31" s="104"/>
      <c r="AF31" s="104"/>
      <c r="AG31" s="104"/>
      <c r="AH31" s="104"/>
      <c r="AI31" s="105"/>
      <c r="AJ31" s="103">
        <f>SUM($AJ$30:$AJ$30)</f>
        <v>1331174</v>
      </c>
      <c r="AK31" s="104"/>
      <c r="AL31" s="104"/>
      <c r="AM31" s="104"/>
      <c r="AN31" s="104"/>
      <c r="AO31" s="104"/>
      <c r="AP31" s="104"/>
      <c r="AQ31" s="104"/>
      <c r="AR31" s="105"/>
      <c r="AS31" s="106"/>
      <c r="AT31" s="107"/>
      <c r="AU31" s="107"/>
      <c r="AV31" s="107"/>
      <c r="AW31" s="107"/>
      <c r="AX31" s="108"/>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09" t="s">
        <v>8</v>
      </c>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1" t="s">
        <v>1</v>
      </c>
      <c r="C38" s="112"/>
      <c r="D38" s="112"/>
      <c r="E38" s="112"/>
      <c r="F38" s="112"/>
      <c r="G38" s="112"/>
      <c r="H38" s="113" t="s">
        <v>15</v>
      </c>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5"/>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6" t="s">
        <v>16</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8"/>
    </row>
    <row r="43" spans="1:113" ht="12" customHeight="1">
      <c r="A43" s="8"/>
      <c r="B43" s="116"/>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8"/>
      <c r="BC43" s="16"/>
    </row>
    <row r="44" spans="1:113" ht="12" customHeight="1">
      <c r="A44" s="8"/>
      <c r="B44" s="116"/>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row>
    <row r="45" spans="1:113" ht="12" customHeight="1">
      <c r="A45" s="8"/>
      <c r="B45" s="116"/>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8"/>
    </row>
    <row r="46" spans="1:113" ht="12" customHeight="1">
      <c r="A46" s="8"/>
      <c r="B46" s="116"/>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8"/>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6" t="s">
        <v>17</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8"/>
    </row>
    <row r="52" spans="1:251" ht="12" customHeight="1">
      <c r="A52" s="8"/>
      <c r="B52" s="116"/>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8"/>
    </row>
    <row r="53" spans="1:251" ht="12" customHeight="1">
      <c r="A53" s="8"/>
      <c r="B53" s="116"/>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8"/>
    </row>
    <row r="54" spans="1:251" ht="12" customHeight="1">
      <c r="A54" s="8"/>
      <c r="B54" s="116"/>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8"/>
    </row>
    <row r="55" spans="1:251" ht="12" customHeight="1">
      <c r="A55" s="8"/>
      <c r="B55" s="116"/>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8"/>
      <c r="BC55" s="16"/>
    </row>
    <row r="56" spans="1:251" ht="12" customHeight="1">
      <c r="A56" s="8"/>
      <c r="B56" s="116"/>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8"/>
    </row>
    <row r="57" spans="1:251" ht="12" customHeight="1">
      <c r="A57" s="8"/>
      <c r="B57" s="116"/>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8"/>
    </row>
    <row r="58" spans="1:251" ht="12" customHeight="1">
      <c r="A58" s="8"/>
      <c r="B58" s="116"/>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row>
    <row r="59" spans="1:251" ht="15" thickBot="1">
      <c r="A59" s="17"/>
      <c r="B59" s="18"/>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20"/>
    </row>
    <row r="60" spans="1:251">
      <c r="B60" s="21"/>
    </row>
    <row r="61" spans="1:251" ht="14.4">
      <c r="B61" s="10" t="s">
        <v>4</v>
      </c>
      <c r="C61" s="8"/>
      <c r="D61" s="8"/>
      <c r="E61" s="8"/>
      <c r="F61" s="8"/>
      <c r="G61" s="8"/>
      <c r="H61" s="8"/>
      <c r="I61" s="8"/>
      <c r="J61" s="8"/>
      <c r="K61" s="8"/>
      <c r="L61" s="9"/>
      <c r="M61" s="9"/>
      <c r="N61" s="9"/>
      <c r="O61" s="9"/>
      <c r="P61" s="8"/>
      <c r="Q61" s="8"/>
      <c r="R61" s="8"/>
      <c r="S61" s="8"/>
      <c r="T61" s="8"/>
      <c r="U61" s="8"/>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row>
    <row r="62" spans="1:251" ht="15" thickBot="1">
      <c r="B62" s="8"/>
      <c r="C62" s="8"/>
      <c r="D62" s="8"/>
      <c r="E62" s="8"/>
      <c r="F62" s="8"/>
      <c r="G62" s="8"/>
      <c r="H62" s="8"/>
      <c r="I62" s="8"/>
      <c r="J62" s="8"/>
      <c r="K62" s="8"/>
      <c r="L62" s="9"/>
      <c r="M62" s="9"/>
      <c r="N62" s="9"/>
      <c r="O62" s="9"/>
      <c r="P62" s="8"/>
      <c r="Q62" s="8"/>
      <c r="R62" s="8"/>
      <c r="S62" s="8"/>
      <c r="T62" s="8"/>
      <c r="U62" s="8"/>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22" t="s">
        <v>5</v>
      </c>
    </row>
    <row r="63" spans="1:251" s="16" customFormat="1" ht="13.5" customHeight="1">
      <c r="A63" s="8"/>
      <c r="B63" s="119" t="s">
        <v>6</v>
      </c>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1"/>
      <c r="AA63" s="125" t="s">
        <v>11</v>
      </c>
      <c r="AB63" s="120"/>
      <c r="AC63" s="120"/>
      <c r="AD63" s="120"/>
      <c r="AE63" s="120"/>
      <c r="AF63" s="120"/>
      <c r="AG63" s="120"/>
      <c r="AH63" s="120"/>
      <c r="AI63" s="121"/>
      <c r="AJ63" s="125" t="s">
        <v>12</v>
      </c>
      <c r="AK63" s="120"/>
      <c r="AL63" s="120"/>
      <c r="AM63" s="120"/>
      <c r="AN63" s="120"/>
      <c r="AO63" s="120"/>
      <c r="AP63" s="120"/>
      <c r="AQ63" s="120"/>
      <c r="AR63" s="121"/>
      <c r="AS63" s="125" t="s">
        <v>7</v>
      </c>
      <c r="AT63" s="120"/>
      <c r="AU63" s="120"/>
      <c r="AV63" s="120"/>
      <c r="AW63" s="120"/>
      <c r="AX63" s="127"/>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c r="A64" s="8"/>
      <c r="B64" s="122"/>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4"/>
      <c r="AA64" s="126"/>
      <c r="AB64" s="123"/>
      <c r="AC64" s="123"/>
      <c r="AD64" s="123"/>
      <c r="AE64" s="123"/>
      <c r="AF64" s="123"/>
      <c r="AG64" s="123"/>
      <c r="AH64" s="123"/>
      <c r="AI64" s="124"/>
      <c r="AJ64" s="126"/>
      <c r="AK64" s="123"/>
      <c r="AL64" s="123"/>
      <c r="AM64" s="123"/>
      <c r="AN64" s="123"/>
      <c r="AO64" s="123"/>
      <c r="AP64" s="123"/>
      <c r="AQ64" s="123"/>
      <c r="AR64" s="124"/>
      <c r="AS64" s="126"/>
      <c r="AT64" s="123"/>
      <c r="AU64" s="123"/>
      <c r="AV64" s="123"/>
      <c r="AW64" s="123"/>
      <c r="AX64" s="128"/>
      <c r="AY64" s="2"/>
      <c r="AZ64" s="2"/>
      <c r="BA64" s="2"/>
      <c r="BB64" s="23"/>
      <c r="BC64" s="24"/>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ht="18.75" customHeight="1">
      <c r="A65" s="8"/>
      <c r="B65" s="25"/>
      <c r="C65" s="91" t="s">
        <v>18</v>
      </c>
      <c r="D65" s="92"/>
      <c r="E65" s="92"/>
      <c r="F65" s="92"/>
      <c r="G65" s="92"/>
      <c r="H65" s="92"/>
      <c r="I65" s="92"/>
      <c r="J65" s="92"/>
      <c r="K65" s="92"/>
      <c r="L65" s="92"/>
      <c r="M65" s="92"/>
      <c r="N65" s="92"/>
      <c r="O65" s="92"/>
      <c r="P65" s="92"/>
      <c r="Q65" s="92"/>
      <c r="R65" s="92"/>
      <c r="S65" s="92"/>
      <c r="T65" s="92"/>
      <c r="U65" s="92"/>
      <c r="V65" s="92"/>
      <c r="W65" s="92"/>
      <c r="X65" s="92"/>
      <c r="Y65" s="92"/>
      <c r="Z65" s="93"/>
      <c r="AA65" s="94">
        <v>21835</v>
      </c>
      <c r="AB65" s="95"/>
      <c r="AC65" s="95"/>
      <c r="AD65" s="95"/>
      <c r="AE65" s="95"/>
      <c r="AF65" s="95"/>
      <c r="AG65" s="95"/>
      <c r="AH65" s="95"/>
      <c r="AI65" s="96"/>
      <c r="AJ65" s="94">
        <v>20901</v>
      </c>
      <c r="AK65" s="95"/>
      <c r="AL65" s="95"/>
      <c r="AM65" s="95"/>
      <c r="AN65" s="95"/>
      <c r="AO65" s="95"/>
      <c r="AP65" s="95"/>
      <c r="AQ65" s="95"/>
      <c r="AR65" s="96"/>
      <c r="AS65" s="97"/>
      <c r="AT65" s="98"/>
      <c r="AU65" s="98"/>
      <c r="AV65" s="98"/>
      <c r="AW65" s="98"/>
      <c r="AX65" s="99"/>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91" t="s">
        <v>19</v>
      </c>
      <c r="D66" s="92"/>
      <c r="E66" s="92"/>
      <c r="F66" s="92"/>
      <c r="G66" s="92"/>
      <c r="H66" s="92"/>
      <c r="I66" s="92"/>
      <c r="J66" s="92"/>
      <c r="K66" s="92"/>
      <c r="L66" s="92"/>
      <c r="M66" s="92"/>
      <c r="N66" s="92"/>
      <c r="O66" s="92"/>
      <c r="P66" s="92"/>
      <c r="Q66" s="92"/>
      <c r="R66" s="92"/>
      <c r="S66" s="92"/>
      <c r="T66" s="92"/>
      <c r="U66" s="92"/>
      <c r="V66" s="92"/>
      <c r="W66" s="92"/>
      <c r="X66" s="92"/>
      <c r="Y66" s="92"/>
      <c r="Z66" s="93"/>
      <c r="AA66" s="94">
        <v>13639</v>
      </c>
      <c r="AB66" s="95"/>
      <c r="AC66" s="95"/>
      <c r="AD66" s="95"/>
      <c r="AE66" s="95"/>
      <c r="AF66" s="95"/>
      <c r="AG66" s="95"/>
      <c r="AH66" s="95"/>
      <c r="AI66" s="96"/>
      <c r="AJ66" s="94">
        <v>18360</v>
      </c>
      <c r="AK66" s="95"/>
      <c r="AL66" s="95"/>
      <c r="AM66" s="95"/>
      <c r="AN66" s="95"/>
      <c r="AO66" s="95"/>
      <c r="AP66" s="95"/>
      <c r="AQ66" s="95"/>
      <c r="AR66" s="96"/>
      <c r="AS66" s="97"/>
      <c r="AT66" s="98"/>
      <c r="AU66" s="98"/>
      <c r="AV66" s="98"/>
      <c r="AW66" s="98"/>
      <c r="AX66" s="99"/>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91" t="s">
        <v>20</v>
      </c>
      <c r="D67" s="92"/>
      <c r="E67" s="92"/>
      <c r="F67" s="92"/>
      <c r="G67" s="92"/>
      <c r="H67" s="92"/>
      <c r="I67" s="92"/>
      <c r="J67" s="92"/>
      <c r="K67" s="92"/>
      <c r="L67" s="92"/>
      <c r="M67" s="92"/>
      <c r="N67" s="92"/>
      <c r="O67" s="92"/>
      <c r="P67" s="92"/>
      <c r="Q67" s="92"/>
      <c r="R67" s="92"/>
      <c r="S67" s="92"/>
      <c r="T67" s="92"/>
      <c r="U67" s="92"/>
      <c r="V67" s="92"/>
      <c r="W67" s="92"/>
      <c r="X67" s="92"/>
      <c r="Y67" s="92"/>
      <c r="Z67" s="93"/>
      <c r="AA67" s="94">
        <v>9829</v>
      </c>
      <c r="AB67" s="95"/>
      <c r="AC67" s="95"/>
      <c r="AD67" s="95"/>
      <c r="AE67" s="95"/>
      <c r="AF67" s="95"/>
      <c r="AG67" s="95"/>
      <c r="AH67" s="95"/>
      <c r="AI67" s="96"/>
      <c r="AJ67" s="94">
        <v>10132</v>
      </c>
      <c r="AK67" s="95"/>
      <c r="AL67" s="95"/>
      <c r="AM67" s="95"/>
      <c r="AN67" s="95"/>
      <c r="AO67" s="95"/>
      <c r="AP67" s="95"/>
      <c r="AQ67" s="95"/>
      <c r="AR67" s="96"/>
      <c r="AS67" s="97"/>
      <c r="AT67" s="98"/>
      <c r="AU67" s="98"/>
      <c r="AV67" s="98"/>
      <c r="AW67" s="98"/>
      <c r="AX67" s="99"/>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91" t="s">
        <v>21</v>
      </c>
      <c r="D68" s="92"/>
      <c r="E68" s="92"/>
      <c r="F68" s="92"/>
      <c r="G68" s="92"/>
      <c r="H68" s="92"/>
      <c r="I68" s="92"/>
      <c r="J68" s="92"/>
      <c r="K68" s="92"/>
      <c r="L68" s="92"/>
      <c r="M68" s="92"/>
      <c r="N68" s="92"/>
      <c r="O68" s="92"/>
      <c r="P68" s="92"/>
      <c r="Q68" s="92"/>
      <c r="R68" s="92"/>
      <c r="S68" s="92"/>
      <c r="T68" s="92"/>
      <c r="U68" s="92"/>
      <c r="V68" s="92"/>
      <c r="W68" s="92"/>
      <c r="X68" s="92"/>
      <c r="Y68" s="92"/>
      <c r="Z68" s="93"/>
      <c r="AA68" s="94">
        <v>1600</v>
      </c>
      <c r="AB68" s="95"/>
      <c r="AC68" s="95"/>
      <c r="AD68" s="95"/>
      <c r="AE68" s="95"/>
      <c r="AF68" s="95"/>
      <c r="AG68" s="95"/>
      <c r="AH68" s="95"/>
      <c r="AI68" s="96"/>
      <c r="AJ68" s="94">
        <v>2700</v>
      </c>
      <c r="AK68" s="95"/>
      <c r="AL68" s="95"/>
      <c r="AM68" s="95"/>
      <c r="AN68" s="95"/>
      <c r="AO68" s="95"/>
      <c r="AP68" s="95"/>
      <c r="AQ68" s="95"/>
      <c r="AR68" s="96"/>
      <c r="AS68" s="97"/>
      <c r="AT68" s="98"/>
      <c r="AU68" s="98"/>
      <c r="AV68" s="98"/>
      <c r="AW68" s="98"/>
      <c r="AX68" s="99"/>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c r="A69" s="8"/>
      <c r="B69" s="25"/>
      <c r="C69" s="91" t="s">
        <v>22</v>
      </c>
      <c r="D69" s="92"/>
      <c r="E69" s="92"/>
      <c r="F69" s="92"/>
      <c r="G69" s="92"/>
      <c r="H69" s="92"/>
      <c r="I69" s="92"/>
      <c r="J69" s="92"/>
      <c r="K69" s="92"/>
      <c r="L69" s="92"/>
      <c r="M69" s="92"/>
      <c r="N69" s="92"/>
      <c r="O69" s="92"/>
      <c r="P69" s="92"/>
      <c r="Q69" s="92"/>
      <c r="R69" s="92"/>
      <c r="S69" s="92"/>
      <c r="T69" s="92"/>
      <c r="U69" s="92"/>
      <c r="V69" s="92"/>
      <c r="W69" s="92"/>
      <c r="X69" s="92"/>
      <c r="Y69" s="92"/>
      <c r="Z69" s="93"/>
      <c r="AA69" s="94">
        <v>185</v>
      </c>
      <c r="AB69" s="95"/>
      <c r="AC69" s="95"/>
      <c r="AD69" s="95"/>
      <c r="AE69" s="95"/>
      <c r="AF69" s="95"/>
      <c r="AG69" s="95"/>
      <c r="AH69" s="95"/>
      <c r="AI69" s="96"/>
      <c r="AJ69" s="94">
        <v>264</v>
      </c>
      <c r="AK69" s="95"/>
      <c r="AL69" s="95"/>
      <c r="AM69" s="95"/>
      <c r="AN69" s="95"/>
      <c r="AO69" s="95"/>
      <c r="AP69" s="95"/>
      <c r="AQ69" s="95"/>
      <c r="AR69" s="96"/>
      <c r="AS69" s="97"/>
      <c r="AT69" s="98"/>
      <c r="AU69" s="98"/>
      <c r="AV69" s="98"/>
      <c r="AW69" s="98"/>
      <c r="AX69" s="99"/>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0" spans="1:251" s="16" customFormat="1" ht="18.75" customHeight="1">
      <c r="A70" s="8"/>
      <c r="B70" s="25"/>
      <c r="C70" s="91" t="s">
        <v>23</v>
      </c>
      <c r="D70" s="92"/>
      <c r="E70" s="92"/>
      <c r="F70" s="92"/>
      <c r="G70" s="92"/>
      <c r="H70" s="92"/>
      <c r="I70" s="92"/>
      <c r="J70" s="92"/>
      <c r="K70" s="92"/>
      <c r="L70" s="92"/>
      <c r="M70" s="92"/>
      <c r="N70" s="92"/>
      <c r="O70" s="92"/>
      <c r="P70" s="92"/>
      <c r="Q70" s="92"/>
      <c r="R70" s="92"/>
      <c r="S70" s="92"/>
      <c r="T70" s="92"/>
      <c r="U70" s="92"/>
      <c r="V70" s="92"/>
      <c r="W70" s="92"/>
      <c r="X70" s="92"/>
      <c r="Y70" s="92"/>
      <c r="Z70" s="93"/>
      <c r="AA70" s="94">
        <v>1127</v>
      </c>
      <c r="AB70" s="95"/>
      <c r="AC70" s="95"/>
      <c r="AD70" s="95"/>
      <c r="AE70" s="95"/>
      <c r="AF70" s="95"/>
      <c r="AG70" s="95"/>
      <c r="AH70" s="95"/>
      <c r="AI70" s="96"/>
      <c r="AJ70" s="94">
        <v>127</v>
      </c>
      <c r="AK70" s="95"/>
      <c r="AL70" s="95"/>
      <c r="AM70" s="95"/>
      <c r="AN70" s="95"/>
      <c r="AO70" s="95"/>
      <c r="AP70" s="95"/>
      <c r="AQ70" s="95"/>
      <c r="AR70" s="96"/>
      <c r="AS70" s="97"/>
      <c r="AT70" s="98"/>
      <c r="AU70" s="98"/>
      <c r="AV70" s="98"/>
      <c r="AW70" s="98"/>
      <c r="AX70" s="99"/>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row>
    <row r="71" spans="1:251" s="16" customFormat="1" ht="18.75" customHeight="1">
      <c r="A71" s="8"/>
      <c r="B71" s="25"/>
      <c r="C71" s="91" t="s">
        <v>24</v>
      </c>
      <c r="D71" s="92"/>
      <c r="E71" s="92"/>
      <c r="F71" s="92"/>
      <c r="G71" s="92"/>
      <c r="H71" s="92"/>
      <c r="I71" s="92"/>
      <c r="J71" s="92"/>
      <c r="K71" s="92"/>
      <c r="L71" s="92"/>
      <c r="M71" s="92"/>
      <c r="N71" s="92"/>
      <c r="O71" s="92"/>
      <c r="P71" s="92"/>
      <c r="Q71" s="92"/>
      <c r="R71" s="92"/>
      <c r="S71" s="92"/>
      <c r="T71" s="92"/>
      <c r="U71" s="92"/>
      <c r="V71" s="92"/>
      <c r="W71" s="92"/>
      <c r="X71" s="92"/>
      <c r="Y71" s="92"/>
      <c r="Z71" s="93"/>
      <c r="AA71" s="94">
        <v>59</v>
      </c>
      <c r="AB71" s="95"/>
      <c r="AC71" s="95"/>
      <c r="AD71" s="95"/>
      <c r="AE71" s="95"/>
      <c r="AF71" s="95"/>
      <c r="AG71" s="95"/>
      <c r="AH71" s="95"/>
      <c r="AI71" s="96"/>
      <c r="AJ71" s="94">
        <v>59</v>
      </c>
      <c r="AK71" s="95"/>
      <c r="AL71" s="95"/>
      <c r="AM71" s="95"/>
      <c r="AN71" s="95"/>
      <c r="AO71" s="95"/>
      <c r="AP71" s="95"/>
      <c r="AQ71" s="95"/>
      <c r="AR71" s="96"/>
      <c r="AS71" s="97"/>
      <c r="AT71" s="98"/>
      <c r="AU71" s="98"/>
      <c r="AV71" s="98"/>
      <c r="AW71" s="98"/>
      <c r="AX71" s="99"/>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row>
    <row r="72" spans="1:251" s="16" customFormat="1" ht="18.75" customHeight="1">
      <c r="A72" s="8"/>
      <c r="B72" s="25"/>
      <c r="C72" s="91" t="s">
        <v>25</v>
      </c>
      <c r="D72" s="92"/>
      <c r="E72" s="92"/>
      <c r="F72" s="92"/>
      <c r="G72" s="92"/>
      <c r="H72" s="92"/>
      <c r="I72" s="92"/>
      <c r="J72" s="92"/>
      <c r="K72" s="92"/>
      <c r="L72" s="92"/>
      <c r="M72" s="92"/>
      <c r="N72" s="92"/>
      <c r="O72" s="92"/>
      <c r="P72" s="92"/>
      <c r="Q72" s="92"/>
      <c r="R72" s="92"/>
      <c r="S72" s="92"/>
      <c r="T72" s="92"/>
      <c r="U72" s="92"/>
      <c r="V72" s="92"/>
      <c r="W72" s="92"/>
      <c r="X72" s="92"/>
      <c r="Y72" s="92"/>
      <c r="Z72" s="93"/>
      <c r="AA72" s="94">
        <v>14</v>
      </c>
      <c r="AB72" s="95"/>
      <c r="AC72" s="95"/>
      <c r="AD72" s="95"/>
      <c r="AE72" s="95"/>
      <c r="AF72" s="95"/>
      <c r="AG72" s="95"/>
      <c r="AH72" s="95"/>
      <c r="AI72" s="96"/>
      <c r="AJ72" s="94">
        <v>14</v>
      </c>
      <c r="AK72" s="95"/>
      <c r="AL72" s="95"/>
      <c r="AM72" s="95"/>
      <c r="AN72" s="95"/>
      <c r="AO72" s="95"/>
      <c r="AP72" s="95"/>
      <c r="AQ72" s="95"/>
      <c r="AR72" s="96"/>
      <c r="AS72" s="97"/>
      <c r="AT72" s="98"/>
      <c r="AU72" s="98"/>
      <c r="AV72" s="98"/>
      <c r="AW72" s="98"/>
      <c r="AX72" s="99"/>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row>
    <row r="73" spans="1:251" s="16" customFormat="1" ht="18.75" customHeight="1">
      <c r="A73" s="8"/>
      <c r="B73" s="25"/>
      <c r="C73" s="91" t="s">
        <v>26</v>
      </c>
      <c r="D73" s="92"/>
      <c r="E73" s="92"/>
      <c r="F73" s="92"/>
      <c r="G73" s="92"/>
      <c r="H73" s="92"/>
      <c r="I73" s="92"/>
      <c r="J73" s="92"/>
      <c r="K73" s="92"/>
      <c r="L73" s="92"/>
      <c r="M73" s="92"/>
      <c r="N73" s="92"/>
      <c r="O73" s="92"/>
      <c r="P73" s="92"/>
      <c r="Q73" s="92"/>
      <c r="R73" s="92"/>
      <c r="S73" s="92"/>
      <c r="T73" s="92"/>
      <c r="U73" s="92"/>
      <c r="V73" s="92"/>
      <c r="W73" s="92"/>
      <c r="X73" s="92"/>
      <c r="Y73" s="92"/>
      <c r="Z73" s="93"/>
      <c r="AA73" s="94">
        <v>2</v>
      </c>
      <c r="AB73" s="95"/>
      <c r="AC73" s="95"/>
      <c r="AD73" s="95"/>
      <c r="AE73" s="95"/>
      <c r="AF73" s="95"/>
      <c r="AG73" s="95"/>
      <c r="AH73" s="95"/>
      <c r="AI73" s="96"/>
      <c r="AJ73" s="94">
        <v>2</v>
      </c>
      <c r="AK73" s="95"/>
      <c r="AL73" s="95"/>
      <c r="AM73" s="95"/>
      <c r="AN73" s="95"/>
      <c r="AO73" s="95"/>
      <c r="AP73" s="95"/>
      <c r="AQ73" s="95"/>
      <c r="AR73" s="96"/>
      <c r="AS73" s="97"/>
      <c r="AT73" s="98"/>
      <c r="AU73" s="98"/>
      <c r="AV73" s="98"/>
      <c r="AW73" s="98"/>
      <c r="AX73" s="99"/>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row>
    <row r="74" spans="1:251" s="16" customFormat="1" ht="18.75" customHeight="1">
      <c r="A74" s="8"/>
      <c r="B74" s="25"/>
      <c r="C74" s="91" t="s">
        <v>27</v>
      </c>
      <c r="D74" s="92"/>
      <c r="E74" s="92"/>
      <c r="F74" s="92"/>
      <c r="G74" s="92"/>
      <c r="H74" s="92"/>
      <c r="I74" s="92"/>
      <c r="J74" s="92"/>
      <c r="K74" s="92"/>
      <c r="L74" s="92"/>
      <c r="M74" s="92"/>
      <c r="N74" s="92"/>
      <c r="O74" s="92"/>
      <c r="P74" s="92"/>
      <c r="Q74" s="92"/>
      <c r="R74" s="92"/>
      <c r="S74" s="92"/>
      <c r="T74" s="92"/>
      <c r="U74" s="92"/>
      <c r="V74" s="92"/>
      <c r="W74" s="92"/>
      <c r="X74" s="92"/>
      <c r="Y74" s="92"/>
      <c r="Z74" s="93"/>
      <c r="AA74" s="94">
        <v>1</v>
      </c>
      <c r="AB74" s="95"/>
      <c r="AC74" s="95"/>
      <c r="AD74" s="95"/>
      <c r="AE74" s="95"/>
      <c r="AF74" s="95"/>
      <c r="AG74" s="95"/>
      <c r="AH74" s="95"/>
      <c r="AI74" s="96"/>
      <c r="AJ74" s="94">
        <v>1</v>
      </c>
      <c r="AK74" s="95"/>
      <c r="AL74" s="95"/>
      <c r="AM74" s="95"/>
      <c r="AN74" s="95"/>
      <c r="AO74" s="95"/>
      <c r="AP74" s="95"/>
      <c r="AQ74" s="95"/>
      <c r="AR74" s="96"/>
      <c r="AS74" s="97"/>
      <c r="AT74" s="98"/>
      <c r="AU74" s="98"/>
      <c r="AV74" s="98"/>
      <c r="AW74" s="98"/>
      <c r="AX74" s="99"/>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row>
    <row r="75" spans="1:251" s="16" customFormat="1" ht="18.75" customHeight="1">
      <c r="A75" s="8"/>
      <c r="B75" s="25"/>
      <c r="C75" s="91" t="s">
        <v>28</v>
      </c>
      <c r="D75" s="92"/>
      <c r="E75" s="92"/>
      <c r="F75" s="92"/>
      <c r="G75" s="92"/>
      <c r="H75" s="92"/>
      <c r="I75" s="92"/>
      <c r="J75" s="92"/>
      <c r="K75" s="92"/>
      <c r="L75" s="92"/>
      <c r="M75" s="92"/>
      <c r="N75" s="92"/>
      <c r="O75" s="92"/>
      <c r="P75" s="92"/>
      <c r="Q75" s="92"/>
      <c r="R75" s="92"/>
      <c r="S75" s="92"/>
      <c r="T75" s="92"/>
      <c r="U75" s="92"/>
      <c r="V75" s="92"/>
      <c r="W75" s="92"/>
      <c r="X75" s="92"/>
      <c r="Y75" s="92"/>
      <c r="Z75" s="93"/>
      <c r="AA75" s="94">
        <v>0</v>
      </c>
      <c r="AB75" s="95"/>
      <c r="AC75" s="95"/>
      <c r="AD75" s="95"/>
      <c r="AE75" s="95"/>
      <c r="AF75" s="95"/>
      <c r="AG75" s="95"/>
      <c r="AH75" s="95"/>
      <c r="AI75" s="96"/>
      <c r="AJ75" s="94">
        <v>0</v>
      </c>
      <c r="AK75" s="95"/>
      <c r="AL75" s="95"/>
      <c r="AM75" s="95"/>
      <c r="AN75" s="95"/>
      <c r="AO75" s="95"/>
      <c r="AP75" s="95"/>
      <c r="AQ75" s="95"/>
      <c r="AR75" s="96"/>
      <c r="AS75" s="97"/>
      <c r="AT75" s="98"/>
      <c r="AU75" s="98"/>
      <c r="AV75" s="98"/>
      <c r="AW75" s="98"/>
      <c r="AX75" s="99"/>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row>
    <row r="76" spans="1:251" s="16" customFormat="1" ht="18.75" customHeight="1">
      <c r="A76" s="8"/>
      <c r="B76" s="25"/>
      <c r="C76" s="91" t="s">
        <v>29</v>
      </c>
      <c r="D76" s="92"/>
      <c r="E76" s="92"/>
      <c r="F76" s="92"/>
      <c r="G76" s="92"/>
      <c r="H76" s="92"/>
      <c r="I76" s="92"/>
      <c r="J76" s="92"/>
      <c r="K76" s="92"/>
      <c r="L76" s="92"/>
      <c r="M76" s="92"/>
      <c r="N76" s="92"/>
      <c r="O76" s="92"/>
      <c r="P76" s="92"/>
      <c r="Q76" s="92"/>
      <c r="R76" s="92"/>
      <c r="S76" s="92"/>
      <c r="T76" s="92"/>
      <c r="U76" s="92"/>
      <c r="V76" s="92"/>
      <c r="W76" s="92"/>
      <c r="X76" s="92"/>
      <c r="Y76" s="92"/>
      <c r="Z76" s="93"/>
      <c r="AA76" s="94">
        <v>0</v>
      </c>
      <c r="AB76" s="95"/>
      <c r="AC76" s="95"/>
      <c r="AD76" s="95"/>
      <c r="AE76" s="95"/>
      <c r="AF76" s="95"/>
      <c r="AG76" s="95"/>
      <c r="AH76" s="95"/>
      <c r="AI76" s="96"/>
      <c r="AJ76" s="94">
        <v>0</v>
      </c>
      <c r="AK76" s="95"/>
      <c r="AL76" s="95"/>
      <c r="AM76" s="95"/>
      <c r="AN76" s="95"/>
      <c r="AO76" s="95"/>
      <c r="AP76" s="95"/>
      <c r="AQ76" s="95"/>
      <c r="AR76" s="96"/>
      <c r="AS76" s="97"/>
      <c r="AT76" s="98"/>
      <c r="AU76" s="98"/>
      <c r="AV76" s="98"/>
      <c r="AW76" s="98"/>
      <c r="AX76" s="99"/>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row>
    <row r="77" spans="1:251" s="16" customFormat="1" ht="18.75" customHeight="1" thickBot="1">
      <c r="A77" s="17"/>
      <c r="B77" s="100" t="s">
        <v>14</v>
      </c>
      <c r="C77" s="101"/>
      <c r="D77" s="101"/>
      <c r="E77" s="101"/>
      <c r="F77" s="101"/>
      <c r="G77" s="101"/>
      <c r="H77" s="101"/>
      <c r="I77" s="101"/>
      <c r="J77" s="101"/>
      <c r="K77" s="101"/>
      <c r="L77" s="101"/>
      <c r="M77" s="101"/>
      <c r="N77" s="101"/>
      <c r="O77" s="101"/>
      <c r="P77" s="101"/>
      <c r="Q77" s="101"/>
      <c r="R77" s="101"/>
      <c r="S77" s="101"/>
      <c r="T77" s="101"/>
      <c r="U77" s="101"/>
      <c r="V77" s="101"/>
      <c r="W77" s="101"/>
      <c r="X77" s="101"/>
      <c r="Y77" s="101"/>
      <c r="Z77" s="102"/>
      <c r="AA77" s="103">
        <f>SUM($AA$65:$AA$76)</f>
        <v>48291</v>
      </c>
      <c r="AB77" s="104"/>
      <c r="AC77" s="104"/>
      <c r="AD77" s="104"/>
      <c r="AE77" s="104"/>
      <c r="AF77" s="104"/>
      <c r="AG77" s="104"/>
      <c r="AH77" s="104"/>
      <c r="AI77" s="105"/>
      <c r="AJ77" s="103">
        <f>SUM($AJ$65:$AJ$76)</f>
        <v>52560</v>
      </c>
      <c r="AK77" s="104"/>
      <c r="AL77" s="104"/>
      <c r="AM77" s="104"/>
      <c r="AN77" s="104"/>
      <c r="AO77" s="104"/>
      <c r="AP77" s="104"/>
      <c r="AQ77" s="104"/>
      <c r="AR77" s="105"/>
      <c r="AS77" s="106"/>
      <c r="AT77" s="107"/>
      <c r="AU77" s="107"/>
      <c r="AV77" s="107"/>
      <c r="AW77" s="107"/>
      <c r="AX77" s="108"/>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row>
    <row r="79" spans="1:251" ht="19.2">
      <c r="A79" s="1" t="s">
        <v>0</v>
      </c>
      <c r="AW79" s="3"/>
      <c r="AX79" s="4"/>
      <c r="AY79" s="3"/>
    </row>
    <row r="81" spans="1:113" ht="18">
      <c r="B81" s="109" t="s">
        <v>8</v>
      </c>
      <c r="C81" s="129"/>
      <c r="D81" s="129"/>
      <c r="E81" s="129"/>
      <c r="F81" s="129"/>
      <c r="G81" s="129"/>
      <c r="H81" s="129"/>
      <c r="I81" s="129"/>
      <c r="J81" s="129"/>
      <c r="K81" s="129"/>
      <c r="L81" s="129"/>
      <c r="M81" s="129"/>
      <c r="N81" s="129"/>
      <c r="O81" s="129"/>
      <c r="P81" s="129"/>
      <c r="Q81" s="129"/>
      <c r="R81" s="129"/>
      <c r="S81" s="129"/>
      <c r="T81" s="129"/>
      <c r="U81" s="129"/>
      <c r="V81" s="129"/>
      <c r="W81" s="129"/>
      <c r="X81" s="129"/>
      <c r="Y81" s="129"/>
      <c r="Z81" s="129"/>
      <c r="AA81" s="129"/>
      <c r="AB81" s="129"/>
      <c r="AC81" s="129"/>
      <c r="AD81" s="129"/>
      <c r="AE81" s="129"/>
      <c r="AF81" s="129"/>
      <c r="AG81" s="129"/>
      <c r="AH81" s="129"/>
      <c r="AI81" s="129"/>
      <c r="AJ81" s="129"/>
      <c r="AK81" s="129"/>
      <c r="AL81" s="129"/>
      <c r="AM81" s="129"/>
      <c r="AN81" s="129"/>
      <c r="AO81" s="129"/>
      <c r="AP81" s="129"/>
      <c r="AQ81" s="129"/>
      <c r="AR81" s="129"/>
      <c r="AS81" s="129"/>
      <c r="AT81" s="129"/>
      <c r="AU81" s="129"/>
      <c r="AV81" s="129"/>
      <c r="AW81" s="129"/>
      <c r="AX81" s="129"/>
    </row>
    <row r="82" spans="1:113">
      <c r="Z82" s="5"/>
      <c r="AD82" s="5"/>
      <c r="AE82" s="5"/>
      <c r="AF82" s="5"/>
      <c r="AG82" s="5"/>
      <c r="AH82" s="5"/>
      <c r="AI82" s="5"/>
      <c r="AO82" s="5"/>
    </row>
    <row r="83" spans="1:113" ht="13.8" thickBot="1">
      <c r="Z83" s="5"/>
      <c r="AD83" s="5"/>
      <c r="AE83" s="5"/>
      <c r="AF83" s="5"/>
      <c r="AG83" s="5"/>
      <c r="AH83" s="5"/>
      <c r="AI83" s="5"/>
      <c r="AO83" s="5"/>
      <c r="DI83" s="6"/>
    </row>
    <row r="84" spans="1:113" ht="24.75" customHeight="1" thickBot="1">
      <c r="B84" s="111" t="s">
        <v>1</v>
      </c>
      <c r="C84" s="112"/>
      <c r="D84" s="112"/>
      <c r="E84" s="112"/>
      <c r="F84" s="112"/>
      <c r="G84" s="112"/>
      <c r="H84" s="113" t="s">
        <v>30</v>
      </c>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5"/>
      <c r="DI84" s="6"/>
    </row>
    <row r="85" spans="1:113" ht="14.4">
      <c r="B85" s="7"/>
      <c r="C85" s="7"/>
      <c r="D85" s="7"/>
      <c r="E85" s="7"/>
      <c r="F85" s="7"/>
      <c r="G85" s="7"/>
      <c r="H85" s="8"/>
      <c r="I85" s="8"/>
      <c r="J85" s="8"/>
      <c r="K85" s="8"/>
      <c r="L85" s="9"/>
      <c r="M85" s="9"/>
      <c r="N85" s="9"/>
      <c r="O85" s="9"/>
      <c r="P85" s="8"/>
      <c r="Q85" s="8"/>
      <c r="R85" s="8"/>
      <c r="S85" s="8"/>
      <c r="T85" s="8"/>
      <c r="U85" s="8"/>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DI85" s="6"/>
    </row>
    <row r="86" spans="1:113" ht="15" thickBot="1">
      <c r="A86" s="11"/>
      <c r="B86" s="10" t="s">
        <v>2</v>
      </c>
      <c r="C86" s="8"/>
      <c r="D86" s="8"/>
      <c r="E86" s="8"/>
      <c r="F86" s="8"/>
      <c r="G86" s="8"/>
      <c r="H86" s="8"/>
      <c r="I86" s="8"/>
      <c r="J86" s="8"/>
      <c r="K86" s="8"/>
      <c r="L86" s="9"/>
      <c r="M86" s="9"/>
      <c r="N86" s="9"/>
      <c r="O86" s="9"/>
      <c r="P86" s="8"/>
      <c r="Q86" s="8"/>
      <c r="R86" s="8"/>
      <c r="S86" s="8"/>
      <c r="T86" s="8"/>
      <c r="U86" s="8"/>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DI86" s="6"/>
    </row>
    <row r="87" spans="1:113" ht="14.4">
      <c r="A87" s="8"/>
      <c r="B87" s="12"/>
      <c r="C87" s="7"/>
      <c r="D87" s="7"/>
      <c r="E87" s="7"/>
      <c r="F87" s="7"/>
      <c r="G87" s="7"/>
      <c r="H87" s="7"/>
      <c r="I87" s="7"/>
      <c r="J87" s="7"/>
      <c r="K87" s="7"/>
      <c r="L87" s="13"/>
      <c r="M87" s="13"/>
      <c r="N87" s="13"/>
      <c r="O87" s="13"/>
      <c r="P87" s="7"/>
      <c r="Q87" s="7"/>
      <c r="R87" s="7"/>
      <c r="S87" s="7"/>
      <c r="T87" s="7"/>
      <c r="U87" s="7"/>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5"/>
    </row>
    <row r="88" spans="1:113" ht="12" customHeight="1">
      <c r="A88" s="8"/>
      <c r="B88" s="116" t="s">
        <v>31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8"/>
    </row>
    <row r="89" spans="1:113" ht="12" customHeight="1">
      <c r="A89" s="8"/>
      <c r="B89" s="116"/>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8"/>
      <c r="BC89" s="16"/>
    </row>
    <row r="90" spans="1:113" ht="12" customHeight="1">
      <c r="A90" s="8"/>
      <c r="B90" s="116"/>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8"/>
    </row>
    <row r="91" spans="1:113" ht="12" customHeight="1">
      <c r="A91" s="8"/>
      <c r="B91" s="116"/>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8"/>
    </row>
    <row r="92" spans="1:113" ht="12" customHeight="1">
      <c r="A92" s="8"/>
      <c r="B92" s="116"/>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7"/>
      <c r="AL92" s="117"/>
      <c r="AM92" s="117"/>
      <c r="AN92" s="117"/>
      <c r="AO92" s="117"/>
      <c r="AP92" s="117"/>
      <c r="AQ92" s="117"/>
      <c r="AR92" s="117"/>
      <c r="AS92" s="117"/>
      <c r="AT92" s="117"/>
      <c r="AU92" s="117"/>
      <c r="AV92" s="117"/>
      <c r="AW92" s="117"/>
      <c r="AX92" s="118"/>
    </row>
    <row r="93" spans="1:113" ht="15" thickBot="1">
      <c r="A93" s="17"/>
      <c r="B93" s="18"/>
      <c r="C93" s="19"/>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20"/>
    </row>
    <row r="94" spans="1:113">
      <c r="B94" s="21"/>
    </row>
    <row r="95" spans="1:113" ht="15" thickBot="1">
      <c r="A95" s="11"/>
      <c r="B95" s="10" t="s">
        <v>3</v>
      </c>
      <c r="C95" s="8"/>
      <c r="D95" s="8"/>
      <c r="E95" s="8"/>
      <c r="F95" s="8"/>
      <c r="G95" s="8"/>
      <c r="H95" s="8"/>
      <c r="I95" s="8"/>
      <c r="J95" s="8"/>
      <c r="K95" s="8"/>
      <c r="L95" s="9"/>
      <c r="M95" s="9"/>
      <c r="N95" s="9"/>
      <c r="O95" s="9"/>
      <c r="P95" s="8"/>
      <c r="Q95" s="8"/>
      <c r="R95" s="8"/>
      <c r="S95" s="8"/>
      <c r="T95" s="8"/>
      <c r="U95" s="8"/>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DI95" s="6"/>
    </row>
    <row r="96" spans="1:113" ht="14.4">
      <c r="A96" s="8"/>
      <c r="B96" s="12"/>
      <c r="C96" s="7"/>
      <c r="D96" s="7"/>
      <c r="E96" s="7"/>
      <c r="F96" s="7"/>
      <c r="G96" s="7"/>
      <c r="H96" s="7"/>
      <c r="I96" s="7"/>
      <c r="J96" s="7"/>
      <c r="K96" s="7"/>
      <c r="L96" s="13"/>
      <c r="M96" s="13"/>
      <c r="N96" s="13"/>
      <c r="O96" s="13"/>
      <c r="P96" s="7"/>
      <c r="Q96" s="7"/>
      <c r="R96" s="7"/>
      <c r="S96" s="7"/>
      <c r="T96" s="7"/>
      <c r="U96" s="7"/>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5"/>
    </row>
    <row r="97" spans="1:251" ht="12" customHeight="1">
      <c r="A97" s="8"/>
      <c r="B97" s="116" t="s">
        <v>32</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7"/>
      <c r="AL97" s="117"/>
      <c r="AM97" s="117"/>
      <c r="AN97" s="117"/>
      <c r="AO97" s="117"/>
      <c r="AP97" s="117"/>
      <c r="AQ97" s="117"/>
      <c r="AR97" s="117"/>
      <c r="AS97" s="117"/>
      <c r="AT97" s="117"/>
      <c r="AU97" s="117"/>
      <c r="AV97" s="117"/>
      <c r="AW97" s="117"/>
      <c r="AX97" s="118"/>
    </row>
    <row r="98" spans="1:251" ht="12" customHeight="1">
      <c r="A98" s="8"/>
      <c r="B98" s="116"/>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8"/>
      <c r="BC98" s="16"/>
    </row>
    <row r="99" spans="1:251" ht="12" customHeight="1">
      <c r="A99" s="8"/>
      <c r="B99" s="116"/>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8"/>
    </row>
    <row r="100" spans="1:251" ht="12" customHeight="1">
      <c r="A100" s="8"/>
      <c r="B100" s="116"/>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8"/>
    </row>
    <row r="101" spans="1:251" ht="12" customHeight="1">
      <c r="A101" s="8"/>
      <c r="B101" s="116"/>
      <c r="C101" s="117"/>
      <c r="D101" s="117"/>
      <c r="E101" s="117"/>
      <c r="F101" s="117"/>
      <c r="G101" s="117"/>
      <c r="H101" s="117"/>
      <c r="I101" s="117"/>
      <c r="J101" s="117"/>
      <c r="K101" s="117"/>
      <c r="L101" s="117"/>
      <c r="M101" s="117"/>
      <c r="N101" s="117"/>
      <c r="O101" s="117"/>
      <c r="P101" s="117"/>
      <c r="Q101" s="117"/>
      <c r="R101" s="117"/>
      <c r="S101" s="117"/>
      <c r="T101" s="117"/>
      <c r="U101" s="117"/>
      <c r="V101" s="117"/>
      <c r="W101" s="117"/>
      <c r="X101" s="117"/>
      <c r="Y101" s="117"/>
      <c r="Z101" s="117"/>
      <c r="AA101" s="117"/>
      <c r="AB101" s="117"/>
      <c r="AC101" s="117"/>
      <c r="AD101" s="117"/>
      <c r="AE101" s="117"/>
      <c r="AF101" s="117"/>
      <c r="AG101" s="117"/>
      <c r="AH101" s="117"/>
      <c r="AI101" s="117"/>
      <c r="AJ101" s="117"/>
      <c r="AK101" s="117"/>
      <c r="AL101" s="117"/>
      <c r="AM101" s="117"/>
      <c r="AN101" s="117"/>
      <c r="AO101" s="117"/>
      <c r="AP101" s="117"/>
      <c r="AQ101" s="117"/>
      <c r="AR101" s="117"/>
      <c r="AS101" s="117"/>
      <c r="AT101" s="117"/>
      <c r="AU101" s="117"/>
      <c r="AV101" s="117"/>
      <c r="AW101" s="117"/>
      <c r="AX101" s="118"/>
    </row>
    <row r="102" spans="1:251" ht="15" thickBot="1">
      <c r="A102" s="17"/>
      <c r="B102" s="18"/>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20"/>
    </row>
    <row r="103" spans="1:251">
      <c r="B103" s="21"/>
    </row>
    <row r="104" spans="1:251" ht="14.4">
      <c r="B104" s="10" t="s">
        <v>4</v>
      </c>
      <c r="C104" s="8"/>
      <c r="D104" s="8"/>
      <c r="E104" s="8"/>
      <c r="F104" s="8"/>
      <c r="G104" s="8"/>
      <c r="H104" s="8"/>
      <c r="I104" s="8"/>
      <c r="J104" s="8"/>
      <c r="K104" s="8"/>
      <c r="L104" s="9"/>
      <c r="M104" s="9"/>
      <c r="N104" s="9"/>
      <c r="O104" s="9"/>
      <c r="P104" s="8"/>
      <c r="Q104" s="8"/>
      <c r="R104" s="8"/>
      <c r="S104" s="8"/>
      <c r="T104" s="8"/>
      <c r="U104" s="8"/>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row>
    <row r="105" spans="1:251" ht="15" thickBot="1">
      <c r="B105" s="8"/>
      <c r="C105" s="8"/>
      <c r="D105" s="8"/>
      <c r="E105" s="8"/>
      <c r="F105" s="8"/>
      <c r="G105" s="8"/>
      <c r="H105" s="8"/>
      <c r="I105" s="8"/>
      <c r="J105" s="8"/>
      <c r="K105" s="8"/>
      <c r="L105" s="9"/>
      <c r="M105" s="9"/>
      <c r="N105" s="9"/>
      <c r="O105" s="9"/>
      <c r="P105" s="8"/>
      <c r="Q105" s="8"/>
      <c r="R105" s="8"/>
      <c r="S105" s="8"/>
      <c r="T105" s="8"/>
      <c r="U105" s="8"/>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22" t="s">
        <v>5</v>
      </c>
    </row>
    <row r="106" spans="1:251" s="16" customFormat="1" ht="13.5" customHeight="1">
      <c r="A106" s="8"/>
      <c r="B106" s="119" t="s">
        <v>6</v>
      </c>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1"/>
      <c r="AA106" s="125" t="s">
        <v>11</v>
      </c>
      <c r="AB106" s="120"/>
      <c r="AC106" s="120"/>
      <c r="AD106" s="120"/>
      <c r="AE106" s="120"/>
      <c r="AF106" s="120"/>
      <c r="AG106" s="120"/>
      <c r="AH106" s="120"/>
      <c r="AI106" s="121"/>
      <c r="AJ106" s="125" t="s">
        <v>12</v>
      </c>
      <c r="AK106" s="120"/>
      <c r="AL106" s="120"/>
      <c r="AM106" s="120"/>
      <c r="AN106" s="120"/>
      <c r="AO106" s="120"/>
      <c r="AP106" s="120"/>
      <c r="AQ106" s="120"/>
      <c r="AR106" s="121"/>
      <c r="AS106" s="125" t="s">
        <v>7</v>
      </c>
      <c r="AT106" s="120"/>
      <c r="AU106" s="120"/>
      <c r="AV106" s="120"/>
      <c r="AW106" s="120"/>
      <c r="AX106" s="127"/>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7" spans="1:251" s="16" customFormat="1">
      <c r="A107" s="8"/>
      <c r="B107" s="122"/>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c r="Z107" s="124"/>
      <c r="AA107" s="126"/>
      <c r="AB107" s="123"/>
      <c r="AC107" s="123"/>
      <c r="AD107" s="123"/>
      <c r="AE107" s="123"/>
      <c r="AF107" s="123"/>
      <c r="AG107" s="123"/>
      <c r="AH107" s="123"/>
      <c r="AI107" s="124"/>
      <c r="AJ107" s="126"/>
      <c r="AK107" s="123"/>
      <c r="AL107" s="123"/>
      <c r="AM107" s="123"/>
      <c r="AN107" s="123"/>
      <c r="AO107" s="123"/>
      <c r="AP107" s="123"/>
      <c r="AQ107" s="123"/>
      <c r="AR107" s="124"/>
      <c r="AS107" s="126"/>
      <c r="AT107" s="123"/>
      <c r="AU107" s="123"/>
      <c r="AV107" s="123"/>
      <c r="AW107" s="123"/>
      <c r="AX107" s="128"/>
      <c r="AY107" s="2"/>
      <c r="AZ107" s="2"/>
      <c r="BA107" s="2"/>
      <c r="BB107" s="23"/>
      <c r="BC107" s="24"/>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row>
    <row r="108" spans="1:251" s="16" customFormat="1" ht="18.75" customHeight="1">
      <c r="A108" s="8"/>
      <c r="B108" s="25"/>
      <c r="C108" s="91" t="s">
        <v>33</v>
      </c>
      <c r="D108" s="92"/>
      <c r="E108" s="92"/>
      <c r="F108" s="92"/>
      <c r="G108" s="92"/>
      <c r="H108" s="92"/>
      <c r="I108" s="92"/>
      <c r="J108" s="92"/>
      <c r="K108" s="92"/>
      <c r="L108" s="92"/>
      <c r="M108" s="92"/>
      <c r="N108" s="92"/>
      <c r="O108" s="92"/>
      <c r="P108" s="92"/>
      <c r="Q108" s="92"/>
      <c r="R108" s="92"/>
      <c r="S108" s="92"/>
      <c r="T108" s="92"/>
      <c r="U108" s="92"/>
      <c r="V108" s="92"/>
      <c r="W108" s="92"/>
      <c r="X108" s="92"/>
      <c r="Y108" s="92"/>
      <c r="Z108" s="93"/>
      <c r="AA108" s="94">
        <v>18982</v>
      </c>
      <c r="AB108" s="95"/>
      <c r="AC108" s="95"/>
      <c r="AD108" s="95"/>
      <c r="AE108" s="95"/>
      <c r="AF108" s="95"/>
      <c r="AG108" s="95"/>
      <c r="AH108" s="95"/>
      <c r="AI108" s="96"/>
      <c r="AJ108" s="94">
        <v>20318</v>
      </c>
      <c r="AK108" s="95"/>
      <c r="AL108" s="95"/>
      <c r="AM108" s="95"/>
      <c r="AN108" s="95"/>
      <c r="AO108" s="95"/>
      <c r="AP108" s="95"/>
      <c r="AQ108" s="95"/>
      <c r="AR108" s="96"/>
      <c r="AS108" s="97"/>
      <c r="AT108" s="98"/>
      <c r="AU108" s="98"/>
      <c r="AV108" s="98"/>
      <c r="AW108" s="98"/>
      <c r="AX108" s="99"/>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09" spans="1:251" s="16" customFormat="1" ht="18.75" customHeight="1">
      <c r="A109" s="8"/>
      <c r="B109" s="25"/>
      <c r="C109" s="91" t="s">
        <v>34</v>
      </c>
      <c r="D109" s="92"/>
      <c r="E109" s="92"/>
      <c r="F109" s="92"/>
      <c r="G109" s="92"/>
      <c r="H109" s="92"/>
      <c r="I109" s="92"/>
      <c r="J109" s="92"/>
      <c r="K109" s="92"/>
      <c r="L109" s="92"/>
      <c r="M109" s="92"/>
      <c r="N109" s="92"/>
      <c r="O109" s="92"/>
      <c r="P109" s="92"/>
      <c r="Q109" s="92"/>
      <c r="R109" s="92"/>
      <c r="S109" s="92"/>
      <c r="T109" s="92"/>
      <c r="U109" s="92"/>
      <c r="V109" s="92"/>
      <c r="W109" s="92"/>
      <c r="X109" s="92"/>
      <c r="Y109" s="92"/>
      <c r="Z109" s="93"/>
      <c r="AA109" s="94">
        <v>8117</v>
      </c>
      <c r="AB109" s="95"/>
      <c r="AC109" s="95"/>
      <c r="AD109" s="95"/>
      <c r="AE109" s="95"/>
      <c r="AF109" s="95"/>
      <c r="AG109" s="95"/>
      <c r="AH109" s="95"/>
      <c r="AI109" s="96"/>
      <c r="AJ109" s="94">
        <v>8065</v>
      </c>
      <c r="AK109" s="95"/>
      <c r="AL109" s="95"/>
      <c r="AM109" s="95"/>
      <c r="AN109" s="95"/>
      <c r="AO109" s="95"/>
      <c r="AP109" s="95"/>
      <c r="AQ109" s="95"/>
      <c r="AR109" s="96"/>
      <c r="AS109" s="97"/>
      <c r="AT109" s="98"/>
      <c r="AU109" s="98"/>
      <c r="AV109" s="98"/>
      <c r="AW109" s="98"/>
      <c r="AX109" s="99"/>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row>
    <row r="110" spans="1:251" s="16" customFormat="1" ht="18.75" customHeight="1">
      <c r="A110" s="8"/>
      <c r="B110" s="25"/>
      <c r="C110" s="91" t="s">
        <v>35</v>
      </c>
      <c r="D110" s="92"/>
      <c r="E110" s="92"/>
      <c r="F110" s="92"/>
      <c r="G110" s="92"/>
      <c r="H110" s="92"/>
      <c r="I110" s="92"/>
      <c r="J110" s="92"/>
      <c r="K110" s="92"/>
      <c r="L110" s="92"/>
      <c r="M110" s="92"/>
      <c r="N110" s="92"/>
      <c r="O110" s="92"/>
      <c r="P110" s="92"/>
      <c r="Q110" s="92"/>
      <c r="R110" s="92"/>
      <c r="S110" s="92"/>
      <c r="T110" s="92"/>
      <c r="U110" s="92"/>
      <c r="V110" s="92"/>
      <c r="W110" s="92"/>
      <c r="X110" s="92"/>
      <c r="Y110" s="92"/>
      <c r="Z110" s="93"/>
      <c r="AA110" s="94">
        <v>227</v>
      </c>
      <c r="AB110" s="95"/>
      <c r="AC110" s="95"/>
      <c r="AD110" s="95"/>
      <c r="AE110" s="95"/>
      <c r="AF110" s="95"/>
      <c r="AG110" s="95"/>
      <c r="AH110" s="95"/>
      <c r="AI110" s="96"/>
      <c r="AJ110" s="94">
        <v>254</v>
      </c>
      <c r="AK110" s="95"/>
      <c r="AL110" s="95"/>
      <c r="AM110" s="95"/>
      <c r="AN110" s="95"/>
      <c r="AO110" s="95"/>
      <c r="AP110" s="95"/>
      <c r="AQ110" s="95"/>
      <c r="AR110" s="96"/>
      <c r="AS110" s="97"/>
      <c r="AT110" s="98"/>
      <c r="AU110" s="98"/>
      <c r="AV110" s="98"/>
      <c r="AW110" s="98"/>
      <c r="AX110" s="99"/>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row>
    <row r="111" spans="1:251" s="16" customFormat="1" ht="18.75" customHeight="1">
      <c r="A111" s="8"/>
      <c r="B111" s="25"/>
      <c r="C111" s="91" t="s">
        <v>36</v>
      </c>
      <c r="D111" s="92"/>
      <c r="E111" s="92"/>
      <c r="F111" s="92"/>
      <c r="G111" s="92"/>
      <c r="H111" s="92"/>
      <c r="I111" s="92"/>
      <c r="J111" s="92"/>
      <c r="K111" s="92"/>
      <c r="L111" s="92"/>
      <c r="M111" s="92"/>
      <c r="N111" s="92"/>
      <c r="O111" s="92"/>
      <c r="P111" s="92"/>
      <c r="Q111" s="92"/>
      <c r="R111" s="92"/>
      <c r="S111" s="92"/>
      <c r="T111" s="92"/>
      <c r="U111" s="92"/>
      <c r="V111" s="92"/>
      <c r="W111" s="92"/>
      <c r="X111" s="92"/>
      <c r="Y111" s="92"/>
      <c r="Z111" s="93"/>
      <c r="AA111" s="94">
        <v>2850</v>
      </c>
      <c r="AB111" s="95"/>
      <c r="AC111" s="95"/>
      <c r="AD111" s="95"/>
      <c r="AE111" s="95"/>
      <c r="AF111" s="95"/>
      <c r="AG111" s="95"/>
      <c r="AH111" s="95"/>
      <c r="AI111" s="96"/>
      <c r="AJ111" s="94">
        <v>165</v>
      </c>
      <c r="AK111" s="95"/>
      <c r="AL111" s="95"/>
      <c r="AM111" s="95"/>
      <c r="AN111" s="95"/>
      <c r="AO111" s="95"/>
      <c r="AP111" s="95"/>
      <c r="AQ111" s="95"/>
      <c r="AR111" s="96"/>
      <c r="AS111" s="97"/>
      <c r="AT111" s="98"/>
      <c r="AU111" s="98"/>
      <c r="AV111" s="98"/>
      <c r="AW111" s="98"/>
      <c r="AX111" s="99"/>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row>
    <row r="112" spans="1:251" s="16" customFormat="1" ht="18.75" customHeight="1" thickBot="1">
      <c r="A112" s="17"/>
      <c r="B112" s="100" t="s">
        <v>14</v>
      </c>
      <c r="C112" s="101"/>
      <c r="D112" s="101"/>
      <c r="E112" s="101"/>
      <c r="F112" s="101"/>
      <c r="G112" s="101"/>
      <c r="H112" s="101"/>
      <c r="I112" s="101"/>
      <c r="J112" s="101"/>
      <c r="K112" s="101"/>
      <c r="L112" s="101"/>
      <c r="M112" s="101"/>
      <c r="N112" s="101"/>
      <c r="O112" s="101"/>
      <c r="P112" s="101"/>
      <c r="Q112" s="101"/>
      <c r="R112" s="101"/>
      <c r="S112" s="101"/>
      <c r="T112" s="101"/>
      <c r="U112" s="101"/>
      <c r="V112" s="101"/>
      <c r="W112" s="101"/>
      <c r="X112" s="101"/>
      <c r="Y112" s="101"/>
      <c r="Z112" s="102"/>
      <c r="AA112" s="103">
        <f>SUM($AA$108:$AA$111)</f>
        <v>30176</v>
      </c>
      <c r="AB112" s="104"/>
      <c r="AC112" s="104"/>
      <c r="AD112" s="104"/>
      <c r="AE112" s="104"/>
      <c r="AF112" s="104"/>
      <c r="AG112" s="104"/>
      <c r="AH112" s="104"/>
      <c r="AI112" s="105"/>
      <c r="AJ112" s="103">
        <f>SUM($AJ$108:$AJ$111)</f>
        <v>28802</v>
      </c>
      <c r="AK112" s="104"/>
      <c r="AL112" s="104"/>
      <c r="AM112" s="104"/>
      <c r="AN112" s="104"/>
      <c r="AO112" s="104"/>
      <c r="AP112" s="104"/>
      <c r="AQ112" s="104"/>
      <c r="AR112" s="105"/>
      <c r="AS112" s="106"/>
      <c r="AT112" s="107"/>
      <c r="AU112" s="107"/>
      <c r="AV112" s="107"/>
      <c r="AW112" s="107"/>
      <c r="AX112" s="108"/>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row>
    <row r="114" spans="1:113" ht="19.2">
      <c r="A114" s="1" t="s">
        <v>0</v>
      </c>
      <c r="AW114" s="3"/>
      <c r="AX114" s="4"/>
      <c r="AY114" s="3"/>
    </row>
    <row r="116" spans="1:113" ht="18">
      <c r="B116" s="109" t="s">
        <v>8</v>
      </c>
      <c r="C116" s="129"/>
      <c r="D116" s="129"/>
      <c r="E116" s="129"/>
      <c r="F116" s="129"/>
      <c r="G116" s="129"/>
      <c r="H116" s="129"/>
      <c r="I116" s="129"/>
      <c r="J116" s="129"/>
      <c r="K116" s="129"/>
      <c r="L116" s="129"/>
      <c r="M116" s="129"/>
      <c r="N116" s="129"/>
      <c r="O116" s="129"/>
      <c r="P116" s="129"/>
      <c r="Q116" s="129"/>
      <c r="R116" s="129"/>
      <c r="S116" s="129"/>
      <c r="T116" s="129"/>
      <c r="U116" s="129"/>
      <c r="V116" s="129"/>
      <c r="W116" s="129"/>
      <c r="X116" s="129"/>
      <c r="Y116" s="129"/>
      <c r="Z116" s="129"/>
      <c r="AA116" s="129"/>
      <c r="AB116" s="129"/>
      <c r="AC116" s="129"/>
      <c r="AD116" s="129"/>
      <c r="AE116" s="129"/>
      <c r="AF116" s="129"/>
      <c r="AG116" s="129"/>
      <c r="AH116" s="129"/>
      <c r="AI116" s="129"/>
      <c r="AJ116" s="129"/>
      <c r="AK116" s="129"/>
      <c r="AL116" s="129"/>
      <c r="AM116" s="129"/>
      <c r="AN116" s="129"/>
      <c r="AO116" s="129"/>
      <c r="AP116" s="129"/>
      <c r="AQ116" s="129"/>
      <c r="AR116" s="129"/>
      <c r="AS116" s="129"/>
      <c r="AT116" s="129"/>
      <c r="AU116" s="129"/>
      <c r="AV116" s="129"/>
      <c r="AW116" s="129"/>
      <c r="AX116" s="129"/>
    </row>
    <row r="117" spans="1:113">
      <c r="Z117" s="5"/>
      <c r="AD117" s="5"/>
      <c r="AE117" s="5"/>
      <c r="AF117" s="5"/>
      <c r="AG117" s="5"/>
      <c r="AH117" s="5"/>
      <c r="AI117" s="5"/>
      <c r="AO117" s="5"/>
    </row>
    <row r="118" spans="1:113" ht="13.8" thickBot="1">
      <c r="Z118" s="5"/>
      <c r="AD118" s="5"/>
      <c r="AE118" s="5"/>
      <c r="AF118" s="5"/>
      <c r="AG118" s="5"/>
      <c r="AH118" s="5"/>
      <c r="AI118" s="5"/>
      <c r="AO118" s="5"/>
      <c r="DI118" s="6"/>
    </row>
    <row r="119" spans="1:113" ht="24.75" customHeight="1" thickBot="1">
      <c r="B119" s="111" t="s">
        <v>1</v>
      </c>
      <c r="C119" s="112"/>
      <c r="D119" s="112"/>
      <c r="E119" s="112"/>
      <c r="F119" s="112"/>
      <c r="G119" s="112"/>
      <c r="H119" s="113" t="s">
        <v>37</v>
      </c>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5"/>
      <c r="DI119" s="6"/>
    </row>
    <row r="120" spans="1:113" ht="14.4">
      <c r="B120" s="7"/>
      <c r="C120" s="7"/>
      <c r="D120" s="7"/>
      <c r="E120" s="7"/>
      <c r="F120" s="7"/>
      <c r="G120" s="7"/>
      <c r="H120" s="8"/>
      <c r="I120" s="8"/>
      <c r="J120" s="8"/>
      <c r="K120" s="8"/>
      <c r="L120" s="9"/>
      <c r="M120" s="9"/>
      <c r="N120" s="9"/>
      <c r="O120" s="9"/>
      <c r="P120" s="8"/>
      <c r="Q120" s="8"/>
      <c r="R120" s="8"/>
      <c r="S120" s="8"/>
      <c r="T120" s="8"/>
      <c r="U120" s="8"/>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DI120" s="6"/>
    </row>
    <row r="121" spans="1:113" ht="15" thickBot="1">
      <c r="A121" s="11"/>
      <c r="B121" s="10" t="s">
        <v>2</v>
      </c>
      <c r="C121" s="8"/>
      <c r="D121" s="8"/>
      <c r="E121" s="8"/>
      <c r="F121" s="8"/>
      <c r="G121" s="8"/>
      <c r="H121" s="8"/>
      <c r="I121" s="8"/>
      <c r="J121" s="8"/>
      <c r="K121" s="8"/>
      <c r="L121" s="9"/>
      <c r="M121" s="9"/>
      <c r="N121" s="9"/>
      <c r="O121" s="9"/>
      <c r="P121" s="8"/>
      <c r="Q121" s="8"/>
      <c r="R121" s="8"/>
      <c r="S121" s="8"/>
      <c r="T121" s="8"/>
      <c r="U121" s="8"/>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DI121" s="6"/>
    </row>
    <row r="122" spans="1:113" ht="14.4">
      <c r="A122" s="8"/>
      <c r="B122" s="12"/>
      <c r="C122" s="7"/>
      <c r="D122" s="7"/>
      <c r="E122" s="7"/>
      <c r="F122" s="7"/>
      <c r="G122" s="7"/>
      <c r="H122" s="7"/>
      <c r="I122" s="7"/>
      <c r="J122" s="7"/>
      <c r="K122" s="7"/>
      <c r="L122" s="13"/>
      <c r="M122" s="13"/>
      <c r="N122" s="13"/>
      <c r="O122" s="13"/>
      <c r="P122" s="7"/>
      <c r="Q122" s="7"/>
      <c r="R122" s="7"/>
      <c r="S122" s="7"/>
      <c r="T122" s="7"/>
      <c r="U122" s="7"/>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5"/>
    </row>
    <row r="123" spans="1:113" ht="12" customHeight="1">
      <c r="A123" s="8"/>
      <c r="B123" s="116" t="s">
        <v>38</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7"/>
      <c r="AL123" s="117"/>
      <c r="AM123" s="117"/>
      <c r="AN123" s="117"/>
      <c r="AO123" s="117"/>
      <c r="AP123" s="117"/>
      <c r="AQ123" s="117"/>
      <c r="AR123" s="117"/>
      <c r="AS123" s="117"/>
      <c r="AT123" s="117"/>
      <c r="AU123" s="117"/>
      <c r="AV123" s="117"/>
      <c r="AW123" s="117"/>
      <c r="AX123" s="118"/>
    </row>
    <row r="124" spans="1:113" ht="12" customHeight="1">
      <c r="A124" s="8"/>
      <c r="B124" s="116"/>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7"/>
      <c r="AL124" s="117"/>
      <c r="AM124" s="117"/>
      <c r="AN124" s="117"/>
      <c r="AO124" s="117"/>
      <c r="AP124" s="117"/>
      <c r="AQ124" s="117"/>
      <c r="AR124" s="117"/>
      <c r="AS124" s="117"/>
      <c r="AT124" s="117"/>
      <c r="AU124" s="117"/>
      <c r="AV124" s="117"/>
      <c r="AW124" s="117"/>
      <c r="AX124" s="118"/>
      <c r="BC124" s="16"/>
    </row>
    <row r="125" spans="1:113" ht="12" customHeight="1">
      <c r="A125" s="8"/>
      <c r="B125" s="116"/>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7"/>
      <c r="AL125" s="117"/>
      <c r="AM125" s="117"/>
      <c r="AN125" s="117"/>
      <c r="AO125" s="117"/>
      <c r="AP125" s="117"/>
      <c r="AQ125" s="117"/>
      <c r="AR125" s="117"/>
      <c r="AS125" s="117"/>
      <c r="AT125" s="117"/>
      <c r="AU125" s="117"/>
      <c r="AV125" s="117"/>
      <c r="AW125" s="117"/>
      <c r="AX125" s="118"/>
    </row>
    <row r="126" spans="1:113" ht="12" customHeight="1">
      <c r="A126" s="8"/>
      <c r="B126" s="116"/>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8"/>
    </row>
    <row r="127" spans="1:113" ht="12" customHeight="1">
      <c r="A127" s="8"/>
      <c r="B127" s="116"/>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7"/>
      <c r="AL127" s="117"/>
      <c r="AM127" s="117"/>
      <c r="AN127" s="117"/>
      <c r="AO127" s="117"/>
      <c r="AP127" s="117"/>
      <c r="AQ127" s="117"/>
      <c r="AR127" s="117"/>
      <c r="AS127" s="117"/>
      <c r="AT127" s="117"/>
      <c r="AU127" s="117"/>
      <c r="AV127" s="117"/>
      <c r="AW127" s="117"/>
      <c r="AX127" s="118"/>
    </row>
    <row r="128" spans="1:113" ht="15" thickBot="1">
      <c r="A128" s="17"/>
      <c r="B128" s="18"/>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20"/>
    </row>
    <row r="129" spans="1:251">
      <c r="B129" s="21"/>
    </row>
    <row r="130" spans="1:251" ht="15" thickBot="1">
      <c r="A130" s="11"/>
      <c r="B130" s="10" t="s">
        <v>3</v>
      </c>
      <c r="C130" s="8"/>
      <c r="D130" s="8"/>
      <c r="E130" s="8"/>
      <c r="F130" s="8"/>
      <c r="G130" s="8"/>
      <c r="H130" s="8"/>
      <c r="I130" s="8"/>
      <c r="J130" s="8"/>
      <c r="K130" s="8"/>
      <c r="L130" s="9"/>
      <c r="M130" s="9"/>
      <c r="N130" s="9"/>
      <c r="O130" s="9"/>
      <c r="P130" s="8"/>
      <c r="Q130" s="8"/>
      <c r="R130" s="8"/>
      <c r="S130" s="8"/>
      <c r="T130" s="8"/>
      <c r="U130" s="8"/>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DI130" s="6"/>
    </row>
    <row r="131" spans="1:251" ht="14.4">
      <c r="A131" s="8"/>
      <c r="B131" s="12"/>
      <c r="C131" s="7"/>
      <c r="D131" s="7"/>
      <c r="E131" s="7"/>
      <c r="F131" s="7"/>
      <c r="G131" s="7"/>
      <c r="H131" s="7"/>
      <c r="I131" s="7"/>
      <c r="J131" s="7"/>
      <c r="K131" s="7"/>
      <c r="L131" s="13"/>
      <c r="M131" s="13"/>
      <c r="N131" s="13"/>
      <c r="O131" s="13"/>
      <c r="P131" s="7"/>
      <c r="Q131" s="7"/>
      <c r="R131" s="7"/>
      <c r="S131" s="7"/>
      <c r="T131" s="7"/>
      <c r="U131" s="7"/>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c r="AV131" s="14"/>
      <c r="AW131" s="14"/>
      <c r="AX131" s="15"/>
    </row>
    <row r="132" spans="1:251" ht="12" customHeight="1">
      <c r="A132" s="8"/>
      <c r="B132" s="116" t="s">
        <v>39</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c r="AT132" s="117"/>
      <c r="AU132" s="117"/>
      <c r="AV132" s="117"/>
      <c r="AW132" s="117"/>
      <c r="AX132" s="118"/>
    </row>
    <row r="133" spans="1:251" ht="12" customHeight="1">
      <c r="A133" s="8"/>
      <c r="B133" s="116"/>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c r="AA133" s="117"/>
      <c r="AB133" s="117"/>
      <c r="AC133" s="117"/>
      <c r="AD133" s="117"/>
      <c r="AE133" s="117"/>
      <c r="AF133" s="117"/>
      <c r="AG133" s="117"/>
      <c r="AH133" s="117"/>
      <c r="AI133" s="117"/>
      <c r="AJ133" s="117"/>
      <c r="AK133" s="117"/>
      <c r="AL133" s="117"/>
      <c r="AM133" s="117"/>
      <c r="AN133" s="117"/>
      <c r="AO133" s="117"/>
      <c r="AP133" s="117"/>
      <c r="AQ133" s="117"/>
      <c r="AR133" s="117"/>
      <c r="AS133" s="117"/>
      <c r="AT133" s="117"/>
      <c r="AU133" s="117"/>
      <c r="AV133" s="117"/>
      <c r="AW133" s="117"/>
      <c r="AX133" s="118"/>
      <c r="BC133" s="16"/>
    </row>
    <row r="134" spans="1:251" ht="12" customHeight="1">
      <c r="A134" s="8"/>
      <c r="B134" s="116"/>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117"/>
      <c r="AV134" s="117"/>
      <c r="AW134" s="117"/>
      <c r="AX134" s="118"/>
    </row>
    <row r="135" spans="1:251" ht="12" customHeight="1">
      <c r="A135" s="8"/>
      <c r="B135" s="116"/>
      <c r="C135" s="117"/>
      <c r="D135" s="117"/>
      <c r="E135" s="117"/>
      <c r="F135" s="117"/>
      <c r="G135" s="117"/>
      <c r="H135" s="117"/>
      <c r="I135" s="117"/>
      <c r="J135" s="117"/>
      <c r="K135" s="117"/>
      <c r="L135" s="117"/>
      <c r="M135" s="117"/>
      <c r="N135" s="117"/>
      <c r="O135" s="117"/>
      <c r="P135" s="117"/>
      <c r="Q135" s="117"/>
      <c r="R135" s="117"/>
      <c r="S135" s="117"/>
      <c r="T135" s="117"/>
      <c r="U135" s="117"/>
      <c r="V135" s="117"/>
      <c r="W135" s="117"/>
      <c r="X135" s="117"/>
      <c r="Y135" s="117"/>
      <c r="Z135" s="117"/>
      <c r="AA135" s="117"/>
      <c r="AB135" s="117"/>
      <c r="AC135" s="117"/>
      <c r="AD135" s="117"/>
      <c r="AE135" s="117"/>
      <c r="AF135" s="117"/>
      <c r="AG135" s="117"/>
      <c r="AH135" s="117"/>
      <c r="AI135" s="117"/>
      <c r="AJ135" s="117"/>
      <c r="AK135" s="117"/>
      <c r="AL135" s="117"/>
      <c r="AM135" s="117"/>
      <c r="AN135" s="117"/>
      <c r="AO135" s="117"/>
      <c r="AP135" s="117"/>
      <c r="AQ135" s="117"/>
      <c r="AR135" s="117"/>
      <c r="AS135" s="117"/>
      <c r="AT135" s="117"/>
      <c r="AU135" s="117"/>
      <c r="AV135" s="117"/>
      <c r="AW135" s="117"/>
      <c r="AX135" s="118"/>
    </row>
    <row r="136" spans="1:251" ht="12" customHeight="1">
      <c r="A136" s="8"/>
      <c r="B136" s="116"/>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8"/>
    </row>
    <row r="137" spans="1:251" ht="15" thickBot="1">
      <c r="A137" s="17"/>
      <c r="B137" s="18"/>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20"/>
    </row>
    <row r="138" spans="1:251">
      <c r="B138" s="21"/>
    </row>
    <row r="139" spans="1:251" ht="14.4">
      <c r="B139" s="10" t="s">
        <v>4</v>
      </c>
      <c r="C139" s="8"/>
      <c r="D139" s="8"/>
      <c r="E139" s="8"/>
      <c r="F139" s="8"/>
      <c r="G139" s="8"/>
      <c r="H139" s="8"/>
      <c r="I139" s="8"/>
      <c r="J139" s="8"/>
      <c r="K139" s="8"/>
      <c r="L139" s="9"/>
      <c r="M139" s="9"/>
      <c r="N139" s="9"/>
      <c r="O139" s="9"/>
      <c r="P139" s="8"/>
      <c r="Q139" s="8"/>
      <c r="R139" s="8"/>
      <c r="S139" s="8"/>
      <c r="T139" s="8"/>
      <c r="U139" s="8"/>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row>
    <row r="140" spans="1:251" ht="15" thickBot="1">
      <c r="B140" s="8"/>
      <c r="C140" s="8"/>
      <c r="D140" s="8"/>
      <c r="E140" s="8"/>
      <c r="F140" s="8"/>
      <c r="G140" s="8"/>
      <c r="H140" s="8"/>
      <c r="I140" s="8"/>
      <c r="J140" s="8"/>
      <c r="K140" s="8"/>
      <c r="L140" s="9"/>
      <c r="M140" s="9"/>
      <c r="N140" s="9"/>
      <c r="O140" s="9"/>
      <c r="P140" s="8"/>
      <c r="Q140" s="8"/>
      <c r="R140" s="8"/>
      <c r="S140" s="8"/>
      <c r="T140" s="8"/>
      <c r="U140" s="8"/>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22" t="s">
        <v>5</v>
      </c>
    </row>
    <row r="141" spans="1:251" s="16" customFormat="1" ht="13.5" customHeight="1">
      <c r="A141" s="8"/>
      <c r="B141" s="119" t="s">
        <v>6</v>
      </c>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1"/>
      <c r="AA141" s="125" t="s">
        <v>11</v>
      </c>
      <c r="AB141" s="120"/>
      <c r="AC141" s="120"/>
      <c r="AD141" s="120"/>
      <c r="AE141" s="120"/>
      <c r="AF141" s="120"/>
      <c r="AG141" s="120"/>
      <c r="AH141" s="120"/>
      <c r="AI141" s="121"/>
      <c r="AJ141" s="125" t="s">
        <v>12</v>
      </c>
      <c r="AK141" s="120"/>
      <c r="AL141" s="120"/>
      <c r="AM141" s="120"/>
      <c r="AN141" s="120"/>
      <c r="AO141" s="120"/>
      <c r="AP141" s="120"/>
      <c r="AQ141" s="120"/>
      <c r="AR141" s="121"/>
      <c r="AS141" s="125" t="s">
        <v>7</v>
      </c>
      <c r="AT141" s="120"/>
      <c r="AU141" s="120"/>
      <c r="AV141" s="120"/>
      <c r="AW141" s="120"/>
      <c r="AX141" s="127"/>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row>
    <row r="142" spans="1:251" s="16" customFormat="1">
      <c r="A142" s="8"/>
      <c r="B142" s="122"/>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c r="Z142" s="124"/>
      <c r="AA142" s="126"/>
      <c r="AB142" s="123"/>
      <c r="AC142" s="123"/>
      <c r="AD142" s="123"/>
      <c r="AE142" s="123"/>
      <c r="AF142" s="123"/>
      <c r="AG142" s="123"/>
      <c r="AH142" s="123"/>
      <c r="AI142" s="124"/>
      <c r="AJ142" s="126"/>
      <c r="AK142" s="123"/>
      <c r="AL142" s="123"/>
      <c r="AM142" s="123"/>
      <c r="AN142" s="123"/>
      <c r="AO142" s="123"/>
      <c r="AP142" s="123"/>
      <c r="AQ142" s="123"/>
      <c r="AR142" s="124"/>
      <c r="AS142" s="126"/>
      <c r="AT142" s="123"/>
      <c r="AU142" s="123"/>
      <c r="AV142" s="123"/>
      <c r="AW142" s="123"/>
      <c r="AX142" s="128"/>
      <c r="AY142" s="2"/>
      <c r="AZ142" s="2"/>
      <c r="BA142" s="2"/>
      <c r="BB142" s="23"/>
      <c r="BC142" s="24"/>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3" spans="1:251" s="16" customFormat="1" ht="18.75" customHeight="1">
      <c r="A143" s="8"/>
      <c r="B143" s="25"/>
      <c r="C143" s="91" t="s">
        <v>40</v>
      </c>
      <c r="D143" s="92"/>
      <c r="E143" s="92"/>
      <c r="F143" s="92"/>
      <c r="G143" s="92"/>
      <c r="H143" s="92"/>
      <c r="I143" s="92"/>
      <c r="J143" s="92"/>
      <c r="K143" s="92"/>
      <c r="L143" s="92"/>
      <c r="M143" s="92"/>
      <c r="N143" s="92"/>
      <c r="O143" s="92"/>
      <c r="P143" s="92"/>
      <c r="Q143" s="92"/>
      <c r="R143" s="92"/>
      <c r="S143" s="92"/>
      <c r="T143" s="92"/>
      <c r="U143" s="92"/>
      <c r="V143" s="92"/>
      <c r="W143" s="92"/>
      <c r="X143" s="92"/>
      <c r="Y143" s="92"/>
      <c r="Z143" s="93"/>
      <c r="AA143" s="94">
        <v>25444</v>
      </c>
      <c r="AB143" s="95"/>
      <c r="AC143" s="95"/>
      <c r="AD143" s="95"/>
      <c r="AE143" s="95"/>
      <c r="AF143" s="95"/>
      <c r="AG143" s="95"/>
      <c r="AH143" s="95"/>
      <c r="AI143" s="96"/>
      <c r="AJ143" s="94">
        <v>25759</v>
      </c>
      <c r="AK143" s="95"/>
      <c r="AL143" s="95"/>
      <c r="AM143" s="95"/>
      <c r="AN143" s="95"/>
      <c r="AO143" s="95"/>
      <c r="AP143" s="95"/>
      <c r="AQ143" s="95"/>
      <c r="AR143" s="96"/>
      <c r="AS143" s="97"/>
      <c r="AT143" s="98"/>
      <c r="AU143" s="98"/>
      <c r="AV143" s="98"/>
      <c r="AW143" s="98"/>
      <c r="AX143" s="99"/>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row>
    <row r="144" spans="1:251" s="16" customFormat="1" ht="18.75" customHeight="1">
      <c r="A144" s="8"/>
      <c r="B144" s="25"/>
      <c r="C144" s="91" t="s">
        <v>41</v>
      </c>
      <c r="D144" s="92"/>
      <c r="E144" s="92"/>
      <c r="F144" s="92"/>
      <c r="G144" s="92"/>
      <c r="H144" s="92"/>
      <c r="I144" s="92"/>
      <c r="J144" s="92"/>
      <c r="K144" s="92"/>
      <c r="L144" s="92"/>
      <c r="M144" s="92"/>
      <c r="N144" s="92"/>
      <c r="O144" s="92"/>
      <c r="P144" s="92"/>
      <c r="Q144" s="92"/>
      <c r="R144" s="92"/>
      <c r="S144" s="92"/>
      <c r="T144" s="92"/>
      <c r="U144" s="92"/>
      <c r="V144" s="92"/>
      <c r="W144" s="92"/>
      <c r="X144" s="92"/>
      <c r="Y144" s="92"/>
      <c r="Z144" s="93"/>
      <c r="AA144" s="94">
        <v>123</v>
      </c>
      <c r="AB144" s="95"/>
      <c r="AC144" s="95"/>
      <c r="AD144" s="95"/>
      <c r="AE144" s="95"/>
      <c r="AF144" s="95"/>
      <c r="AG144" s="95"/>
      <c r="AH144" s="95"/>
      <c r="AI144" s="96"/>
      <c r="AJ144" s="94">
        <v>37</v>
      </c>
      <c r="AK144" s="95"/>
      <c r="AL144" s="95"/>
      <c r="AM144" s="95"/>
      <c r="AN144" s="95"/>
      <c r="AO144" s="95"/>
      <c r="AP144" s="95"/>
      <c r="AQ144" s="95"/>
      <c r="AR144" s="96"/>
      <c r="AS144" s="97"/>
      <c r="AT144" s="98"/>
      <c r="AU144" s="98"/>
      <c r="AV144" s="98"/>
      <c r="AW144" s="98"/>
      <c r="AX144" s="99"/>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row>
    <row r="145" spans="1:251" s="16" customFormat="1" ht="18.75" customHeight="1" thickBot="1">
      <c r="A145" s="17"/>
      <c r="B145" s="100" t="s">
        <v>14</v>
      </c>
      <c r="C145" s="101"/>
      <c r="D145" s="101"/>
      <c r="E145" s="101"/>
      <c r="F145" s="101"/>
      <c r="G145" s="101"/>
      <c r="H145" s="101"/>
      <c r="I145" s="101"/>
      <c r="J145" s="101"/>
      <c r="K145" s="101"/>
      <c r="L145" s="101"/>
      <c r="M145" s="101"/>
      <c r="N145" s="101"/>
      <c r="O145" s="101"/>
      <c r="P145" s="101"/>
      <c r="Q145" s="101"/>
      <c r="R145" s="101"/>
      <c r="S145" s="101"/>
      <c r="T145" s="101"/>
      <c r="U145" s="101"/>
      <c r="V145" s="101"/>
      <c r="W145" s="101"/>
      <c r="X145" s="101"/>
      <c r="Y145" s="101"/>
      <c r="Z145" s="102"/>
      <c r="AA145" s="103">
        <f>SUM($AA$143:$AA$144)</f>
        <v>25567</v>
      </c>
      <c r="AB145" s="104"/>
      <c r="AC145" s="104"/>
      <c r="AD145" s="104"/>
      <c r="AE145" s="104"/>
      <c r="AF145" s="104"/>
      <c r="AG145" s="104"/>
      <c r="AH145" s="104"/>
      <c r="AI145" s="105"/>
      <c r="AJ145" s="103">
        <f>SUM($AJ$143:$AJ$144)</f>
        <v>25796</v>
      </c>
      <c r="AK145" s="104"/>
      <c r="AL145" s="104"/>
      <c r="AM145" s="104"/>
      <c r="AN145" s="104"/>
      <c r="AO145" s="104"/>
      <c r="AP145" s="104"/>
      <c r="AQ145" s="104"/>
      <c r="AR145" s="105"/>
      <c r="AS145" s="106"/>
      <c r="AT145" s="107"/>
      <c r="AU145" s="107"/>
      <c r="AV145" s="107"/>
      <c r="AW145" s="107"/>
      <c r="AX145" s="108"/>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row>
    <row r="147" spans="1:251" ht="19.2">
      <c r="A147" s="1" t="s">
        <v>0</v>
      </c>
      <c r="AW147" s="3"/>
      <c r="AX147" s="4"/>
      <c r="AY147" s="3"/>
    </row>
    <row r="149" spans="1:251" ht="18">
      <c r="B149" s="109" t="s">
        <v>8</v>
      </c>
      <c r="C149" s="129"/>
      <c r="D149" s="129"/>
      <c r="E149" s="129"/>
      <c r="F149" s="129"/>
      <c r="G149" s="129"/>
      <c r="H149" s="129"/>
      <c r="I149" s="129"/>
      <c r="J149" s="129"/>
      <c r="K149" s="129"/>
      <c r="L149" s="129"/>
      <c r="M149" s="129"/>
      <c r="N149" s="129"/>
      <c r="O149" s="129"/>
      <c r="P149" s="129"/>
      <c r="Q149" s="129"/>
      <c r="R149" s="129"/>
      <c r="S149" s="129"/>
      <c r="T149" s="129"/>
      <c r="U149" s="129"/>
      <c r="V149" s="129"/>
      <c r="W149" s="129"/>
      <c r="X149" s="129"/>
      <c r="Y149" s="129"/>
      <c r="Z149" s="129"/>
      <c r="AA149" s="129"/>
      <c r="AB149" s="129"/>
      <c r="AC149" s="129"/>
      <c r="AD149" s="129"/>
      <c r="AE149" s="129"/>
      <c r="AF149" s="129"/>
      <c r="AG149" s="129"/>
      <c r="AH149" s="129"/>
      <c r="AI149" s="129"/>
      <c r="AJ149" s="129"/>
      <c r="AK149" s="129"/>
      <c r="AL149" s="129"/>
      <c r="AM149" s="129"/>
      <c r="AN149" s="129"/>
      <c r="AO149" s="129"/>
      <c r="AP149" s="129"/>
      <c r="AQ149" s="129"/>
      <c r="AR149" s="129"/>
      <c r="AS149" s="129"/>
      <c r="AT149" s="129"/>
      <c r="AU149" s="129"/>
      <c r="AV149" s="129"/>
      <c r="AW149" s="129"/>
      <c r="AX149" s="129"/>
    </row>
    <row r="150" spans="1:251">
      <c r="Z150" s="5"/>
      <c r="AD150" s="5"/>
      <c r="AE150" s="5"/>
      <c r="AF150" s="5"/>
      <c r="AG150" s="5"/>
      <c r="AH150" s="5"/>
      <c r="AI150" s="5"/>
      <c r="AO150" s="5"/>
    </row>
    <row r="151" spans="1:251" ht="13.8" thickBot="1">
      <c r="Z151" s="5"/>
      <c r="AD151" s="5"/>
      <c r="AE151" s="5"/>
      <c r="AF151" s="5"/>
      <c r="AG151" s="5"/>
      <c r="AH151" s="5"/>
      <c r="AI151" s="5"/>
      <c r="AO151" s="5"/>
      <c r="DI151" s="6"/>
    </row>
    <row r="152" spans="1:251" ht="24.75" customHeight="1" thickBot="1">
      <c r="B152" s="111" t="s">
        <v>1</v>
      </c>
      <c r="C152" s="112"/>
      <c r="D152" s="112"/>
      <c r="E152" s="112"/>
      <c r="F152" s="112"/>
      <c r="G152" s="112"/>
      <c r="H152" s="113" t="s">
        <v>42</v>
      </c>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5"/>
      <c r="DI152" s="6"/>
    </row>
    <row r="153" spans="1:251" ht="14.4">
      <c r="B153" s="7"/>
      <c r="C153" s="7"/>
      <c r="D153" s="7"/>
      <c r="E153" s="7"/>
      <c r="F153" s="7"/>
      <c r="G153" s="7"/>
      <c r="H153" s="8"/>
      <c r="I153" s="8"/>
      <c r="J153" s="8"/>
      <c r="K153" s="8"/>
      <c r="L153" s="9"/>
      <c r="M153" s="9"/>
      <c r="N153" s="9"/>
      <c r="O153" s="9"/>
      <c r="P153" s="8"/>
      <c r="Q153" s="8"/>
      <c r="R153" s="8"/>
      <c r="S153" s="8"/>
      <c r="T153" s="8"/>
      <c r="U153" s="8"/>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DI153" s="6"/>
    </row>
    <row r="154" spans="1:251" ht="15" thickBot="1">
      <c r="A154" s="11"/>
      <c r="B154" s="10" t="s">
        <v>2</v>
      </c>
      <c r="C154" s="8"/>
      <c r="D154" s="8"/>
      <c r="E154" s="8"/>
      <c r="F154" s="8"/>
      <c r="G154" s="8"/>
      <c r="H154" s="8"/>
      <c r="I154" s="8"/>
      <c r="J154" s="8"/>
      <c r="K154" s="8"/>
      <c r="L154" s="9"/>
      <c r="M154" s="9"/>
      <c r="N154" s="9"/>
      <c r="O154" s="9"/>
      <c r="P154" s="8"/>
      <c r="Q154" s="8"/>
      <c r="R154" s="8"/>
      <c r="S154" s="8"/>
      <c r="T154" s="8"/>
      <c r="U154" s="8"/>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DI154" s="6"/>
    </row>
    <row r="155" spans="1:251" ht="14.4">
      <c r="A155" s="8"/>
      <c r="B155" s="12"/>
      <c r="C155" s="7"/>
      <c r="D155" s="7"/>
      <c r="E155" s="7"/>
      <c r="F155" s="7"/>
      <c r="G155" s="7"/>
      <c r="H155" s="7"/>
      <c r="I155" s="7"/>
      <c r="J155" s="7"/>
      <c r="K155" s="7"/>
      <c r="L155" s="13"/>
      <c r="M155" s="13"/>
      <c r="N155" s="13"/>
      <c r="O155" s="13"/>
      <c r="P155" s="7"/>
      <c r="Q155" s="7"/>
      <c r="R155" s="7"/>
      <c r="S155" s="7"/>
      <c r="T155" s="7"/>
      <c r="U155" s="7"/>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c r="AU155" s="14"/>
      <c r="AV155" s="14"/>
      <c r="AW155" s="14"/>
      <c r="AX155" s="15"/>
    </row>
    <row r="156" spans="1:251" ht="12" customHeight="1">
      <c r="A156" s="8"/>
      <c r="B156" s="116" t="s">
        <v>43</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17"/>
      <c r="AM156" s="117"/>
      <c r="AN156" s="117"/>
      <c r="AO156" s="117"/>
      <c r="AP156" s="117"/>
      <c r="AQ156" s="117"/>
      <c r="AR156" s="117"/>
      <c r="AS156" s="117"/>
      <c r="AT156" s="117"/>
      <c r="AU156" s="117"/>
      <c r="AV156" s="117"/>
      <c r="AW156" s="117"/>
      <c r="AX156" s="118"/>
    </row>
    <row r="157" spans="1:251" ht="12" customHeight="1">
      <c r="A157" s="8"/>
      <c r="B157" s="116"/>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8"/>
      <c r="BC157" s="16"/>
    </row>
    <row r="158" spans="1:251" ht="12" customHeight="1">
      <c r="A158" s="8"/>
      <c r="B158" s="116"/>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7"/>
      <c r="AL158" s="117"/>
      <c r="AM158" s="117"/>
      <c r="AN158" s="117"/>
      <c r="AO158" s="117"/>
      <c r="AP158" s="117"/>
      <c r="AQ158" s="117"/>
      <c r="AR158" s="117"/>
      <c r="AS158" s="117"/>
      <c r="AT158" s="117"/>
      <c r="AU158" s="117"/>
      <c r="AV158" s="117"/>
      <c r="AW158" s="117"/>
      <c r="AX158" s="118"/>
    </row>
    <row r="159" spans="1:251" ht="12" customHeight="1">
      <c r="A159" s="8"/>
      <c r="B159" s="116"/>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251" ht="12" customHeight="1">
      <c r="A160" s="8"/>
      <c r="B160" s="116"/>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113" ht="15" thickBot="1">
      <c r="A161" s="17"/>
      <c r="B161" s="18"/>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113">
      <c r="B162" s="21"/>
    </row>
    <row r="163" spans="1:113" ht="15" thickBot="1">
      <c r="A163" s="11"/>
      <c r="B163" s="10" t="s">
        <v>3</v>
      </c>
      <c r="C163" s="8"/>
      <c r="D163" s="8"/>
      <c r="E163" s="8"/>
      <c r="F163" s="8"/>
      <c r="G163" s="8"/>
      <c r="H163" s="8"/>
      <c r="I163" s="8"/>
      <c r="J163" s="8"/>
      <c r="K163" s="8"/>
      <c r="L163" s="9"/>
      <c r="M163" s="9"/>
      <c r="N163" s="9"/>
      <c r="O163" s="9"/>
      <c r="P163" s="8"/>
      <c r="Q163" s="8"/>
      <c r="R163" s="8"/>
      <c r="S163" s="8"/>
      <c r="T163" s="8"/>
      <c r="U163" s="8"/>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DI163" s="6"/>
    </row>
    <row r="164" spans="1:113" ht="14.4">
      <c r="A164" s="8"/>
      <c r="B164" s="12"/>
      <c r="C164" s="7"/>
      <c r="D164" s="7"/>
      <c r="E164" s="7"/>
      <c r="F164" s="7"/>
      <c r="G164" s="7"/>
      <c r="H164" s="7"/>
      <c r="I164" s="7"/>
      <c r="J164" s="7"/>
      <c r="K164" s="7"/>
      <c r="L164" s="13"/>
      <c r="M164" s="13"/>
      <c r="N164" s="13"/>
      <c r="O164" s="13"/>
      <c r="P164" s="7"/>
      <c r="Q164" s="7"/>
      <c r="R164" s="7"/>
      <c r="S164" s="7"/>
      <c r="T164" s="7"/>
      <c r="U164" s="7"/>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5"/>
    </row>
    <row r="165" spans="1:113" ht="12" customHeight="1">
      <c r="A165" s="8"/>
      <c r="B165" s="116" t="s">
        <v>44</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8"/>
    </row>
    <row r="166" spans="1:113" ht="12" customHeight="1">
      <c r="A166" s="8"/>
      <c r="B166" s="116"/>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113" ht="12" customHeight="1">
      <c r="A167" s="8"/>
      <c r="B167" s="116"/>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113" ht="12" customHeight="1">
      <c r="A168" s="8"/>
      <c r="B168" s="116"/>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8"/>
    </row>
    <row r="169" spans="1:113" ht="12" customHeight="1">
      <c r="A169" s="8"/>
      <c r="B169" s="116"/>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8"/>
    </row>
    <row r="170" spans="1:113" ht="12" customHeight="1">
      <c r="A170" s="8"/>
      <c r="B170" s="116"/>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113" ht="12" customHeight="1">
      <c r="A171" s="8"/>
      <c r="B171" s="116"/>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8"/>
    </row>
    <row r="172" spans="1:113" ht="12" customHeight="1">
      <c r="A172" s="8"/>
      <c r="B172" s="116"/>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8"/>
      <c r="BC172" s="16"/>
    </row>
    <row r="173" spans="1:113" ht="12" customHeight="1">
      <c r="A173" s="8"/>
      <c r="B173" s="116"/>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8"/>
    </row>
    <row r="174" spans="1:113" ht="12" customHeight="1">
      <c r="A174" s="8"/>
      <c r="B174" s="116"/>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8"/>
    </row>
    <row r="175" spans="1:113" ht="12" customHeight="1">
      <c r="A175" s="8"/>
      <c r="B175" s="116"/>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8"/>
    </row>
    <row r="176" spans="1:113" ht="15" thickBot="1">
      <c r="A176" s="17"/>
      <c r="B176" s="18"/>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251">
      <c r="B177" s="21"/>
    </row>
    <row r="178" spans="1:251" ht="14.4">
      <c r="B178" s="10" t="s">
        <v>4</v>
      </c>
      <c r="C178" s="8"/>
      <c r="D178" s="8"/>
      <c r="E178" s="8"/>
      <c r="F178" s="8"/>
      <c r="G178" s="8"/>
      <c r="H178" s="8"/>
      <c r="I178" s="8"/>
      <c r="J178" s="8"/>
      <c r="K178" s="8"/>
      <c r="L178" s="9"/>
      <c r="M178" s="9"/>
      <c r="N178" s="9"/>
      <c r="O178" s="9"/>
      <c r="P178" s="8"/>
      <c r="Q178" s="8"/>
      <c r="R178" s="8"/>
      <c r="S178" s="8"/>
      <c r="T178" s="8"/>
      <c r="U178" s="8"/>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row>
    <row r="179" spans="1:251" ht="15" thickBot="1">
      <c r="B179" s="8"/>
      <c r="C179" s="8"/>
      <c r="D179" s="8"/>
      <c r="E179" s="8"/>
      <c r="F179" s="8"/>
      <c r="G179" s="8"/>
      <c r="H179" s="8"/>
      <c r="I179" s="8"/>
      <c r="J179" s="8"/>
      <c r="K179" s="8"/>
      <c r="L179" s="9"/>
      <c r="M179" s="9"/>
      <c r="N179" s="9"/>
      <c r="O179" s="9"/>
      <c r="P179" s="8"/>
      <c r="Q179" s="8"/>
      <c r="R179" s="8"/>
      <c r="S179" s="8"/>
      <c r="T179" s="8"/>
      <c r="U179" s="8"/>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22" t="s">
        <v>5</v>
      </c>
    </row>
    <row r="180" spans="1:251" s="16" customFormat="1" ht="13.5" customHeight="1">
      <c r="A180" s="8"/>
      <c r="B180" s="119" t="s">
        <v>6</v>
      </c>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1"/>
      <c r="AA180" s="125" t="s">
        <v>11</v>
      </c>
      <c r="AB180" s="120"/>
      <c r="AC180" s="120"/>
      <c r="AD180" s="120"/>
      <c r="AE180" s="120"/>
      <c r="AF180" s="120"/>
      <c r="AG180" s="120"/>
      <c r="AH180" s="120"/>
      <c r="AI180" s="121"/>
      <c r="AJ180" s="125" t="s">
        <v>12</v>
      </c>
      <c r="AK180" s="120"/>
      <c r="AL180" s="120"/>
      <c r="AM180" s="120"/>
      <c r="AN180" s="120"/>
      <c r="AO180" s="120"/>
      <c r="AP180" s="120"/>
      <c r="AQ180" s="120"/>
      <c r="AR180" s="121"/>
      <c r="AS180" s="125" t="s">
        <v>7</v>
      </c>
      <c r="AT180" s="120"/>
      <c r="AU180" s="120"/>
      <c r="AV180" s="120"/>
      <c r="AW180" s="120"/>
      <c r="AX180" s="127"/>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row>
    <row r="181" spans="1:251" s="16" customFormat="1">
      <c r="A181" s="8"/>
      <c r="B181" s="122"/>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c r="Z181" s="124"/>
      <c r="AA181" s="126"/>
      <c r="AB181" s="123"/>
      <c r="AC181" s="123"/>
      <c r="AD181" s="123"/>
      <c r="AE181" s="123"/>
      <c r="AF181" s="123"/>
      <c r="AG181" s="123"/>
      <c r="AH181" s="123"/>
      <c r="AI181" s="124"/>
      <c r="AJ181" s="126"/>
      <c r="AK181" s="123"/>
      <c r="AL181" s="123"/>
      <c r="AM181" s="123"/>
      <c r="AN181" s="123"/>
      <c r="AO181" s="123"/>
      <c r="AP181" s="123"/>
      <c r="AQ181" s="123"/>
      <c r="AR181" s="124"/>
      <c r="AS181" s="126"/>
      <c r="AT181" s="123"/>
      <c r="AU181" s="123"/>
      <c r="AV181" s="123"/>
      <c r="AW181" s="123"/>
      <c r="AX181" s="128"/>
      <c r="AY181" s="2"/>
      <c r="AZ181" s="2"/>
      <c r="BA181" s="2"/>
      <c r="BB181" s="23"/>
      <c r="BC181" s="24"/>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c r="FE181" s="2"/>
      <c r="FF181" s="2"/>
      <c r="FG181" s="2"/>
      <c r="FH181" s="2"/>
      <c r="FI181" s="2"/>
      <c r="FJ181" s="2"/>
      <c r="FK181" s="2"/>
      <c r="FL181" s="2"/>
      <c r="FM181" s="2"/>
      <c r="FN181" s="2"/>
      <c r="FO181" s="2"/>
      <c r="FP181" s="2"/>
      <c r="FQ181" s="2"/>
      <c r="FR181" s="2"/>
      <c r="FS181" s="2"/>
      <c r="FT181" s="2"/>
      <c r="FU181" s="2"/>
      <c r="FV181" s="2"/>
      <c r="FW181" s="2"/>
      <c r="FX181" s="2"/>
      <c r="FY181" s="2"/>
      <c r="FZ181" s="2"/>
      <c r="GA181" s="2"/>
      <c r="GB181" s="2"/>
      <c r="GC181" s="2"/>
      <c r="GD181" s="2"/>
      <c r="GE181" s="2"/>
      <c r="GF181" s="2"/>
      <c r="GG181" s="2"/>
      <c r="GH181" s="2"/>
      <c r="GI181" s="2"/>
      <c r="GJ181" s="2"/>
      <c r="GK181" s="2"/>
      <c r="GL181" s="2"/>
      <c r="GM181" s="2"/>
      <c r="GN181" s="2"/>
      <c r="GO181" s="2"/>
      <c r="GP181" s="2"/>
      <c r="GQ181" s="2"/>
      <c r="GR181" s="2"/>
      <c r="GS181" s="2"/>
      <c r="GT181" s="2"/>
      <c r="GU181" s="2"/>
      <c r="GV181" s="2"/>
      <c r="GW181" s="2"/>
      <c r="GX181" s="2"/>
      <c r="GY181" s="2"/>
      <c r="GZ181" s="2"/>
      <c r="HA181" s="2"/>
      <c r="HB181" s="2"/>
      <c r="HC181" s="2"/>
      <c r="HD181" s="2"/>
      <c r="HE181" s="2"/>
      <c r="HF181" s="2"/>
      <c r="HG181" s="2"/>
      <c r="HH181" s="2"/>
      <c r="HI181" s="2"/>
      <c r="HJ181" s="2"/>
      <c r="HK181" s="2"/>
      <c r="HL181" s="2"/>
      <c r="HM181" s="2"/>
      <c r="HN181" s="2"/>
      <c r="HO181" s="2"/>
      <c r="HP181" s="2"/>
      <c r="HQ181" s="2"/>
      <c r="HR181" s="2"/>
      <c r="HS181" s="2"/>
      <c r="HT181" s="2"/>
      <c r="HU181" s="2"/>
      <c r="HV181" s="2"/>
      <c r="HW181" s="2"/>
      <c r="HX181" s="2"/>
      <c r="HY181" s="2"/>
      <c r="HZ181" s="2"/>
      <c r="IA181" s="2"/>
      <c r="IB181" s="2"/>
      <c r="IC181" s="2"/>
      <c r="ID181" s="2"/>
      <c r="IE181" s="2"/>
      <c r="IF181" s="2"/>
      <c r="IG181" s="2"/>
      <c r="IH181" s="2"/>
      <c r="II181" s="2"/>
      <c r="IJ181" s="2"/>
      <c r="IK181" s="2"/>
      <c r="IL181" s="2"/>
      <c r="IM181" s="2"/>
      <c r="IN181" s="2"/>
      <c r="IO181" s="2"/>
      <c r="IP181" s="2"/>
      <c r="IQ181" s="2"/>
    </row>
    <row r="182" spans="1:251" s="16" customFormat="1" ht="18.75" customHeight="1">
      <c r="A182" s="8"/>
      <c r="B182" s="25"/>
      <c r="C182" s="91" t="s">
        <v>45</v>
      </c>
      <c r="D182" s="92"/>
      <c r="E182" s="92"/>
      <c r="F182" s="92"/>
      <c r="G182" s="92"/>
      <c r="H182" s="92"/>
      <c r="I182" s="92"/>
      <c r="J182" s="92"/>
      <c r="K182" s="92"/>
      <c r="L182" s="92"/>
      <c r="M182" s="92"/>
      <c r="N182" s="92"/>
      <c r="O182" s="92"/>
      <c r="P182" s="92"/>
      <c r="Q182" s="92"/>
      <c r="R182" s="92"/>
      <c r="S182" s="92"/>
      <c r="T182" s="92"/>
      <c r="U182" s="92"/>
      <c r="V182" s="92"/>
      <c r="W182" s="92"/>
      <c r="X182" s="92"/>
      <c r="Y182" s="92"/>
      <c r="Z182" s="93"/>
      <c r="AA182" s="94">
        <v>0</v>
      </c>
      <c r="AB182" s="95"/>
      <c r="AC182" s="95"/>
      <c r="AD182" s="95"/>
      <c r="AE182" s="95"/>
      <c r="AF182" s="95"/>
      <c r="AG182" s="95"/>
      <c r="AH182" s="95"/>
      <c r="AI182" s="96"/>
      <c r="AJ182" s="94">
        <v>1650</v>
      </c>
      <c r="AK182" s="95"/>
      <c r="AL182" s="95"/>
      <c r="AM182" s="95"/>
      <c r="AN182" s="95"/>
      <c r="AO182" s="95"/>
      <c r="AP182" s="95"/>
      <c r="AQ182" s="95"/>
      <c r="AR182" s="96"/>
      <c r="AS182" s="97"/>
      <c r="AT182" s="98"/>
      <c r="AU182" s="98"/>
      <c r="AV182" s="98"/>
      <c r="AW182" s="98"/>
      <c r="AX182" s="99"/>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c r="FE182" s="2"/>
      <c r="FF182" s="2"/>
      <c r="FG182" s="2"/>
      <c r="FH182" s="2"/>
      <c r="FI182" s="2"/>
      <c r="FJ182" s="2"/>
      <c r="FK182" s="2"/>
      <c r="FL182" s="2"/>
      <c r="FM182" s="2"/>
      <c r="FN182" s="2"/>
      <c r="FO182" s="2"/>
      <c r="FP182" s="2"/>
      <c r="FQ182" s="2"/>
      <c r="FR182" s="2"/>
      <c r="FS182" s="2"/>
      <c r="FT182" s="2"/>
      <c r="FU182" s="2"/>
      <c r="FV182" s="2"/>
      <c r="FW182" s="2"/>
      <c r="FX182" s="2"/>
      <c r="FY182" s="2"/>
      <c r="FZ182" s="2"/>
      <c r="GA182" s="2"/>
      <c r="GB182" s="2"/>
      <c r="GC182" s="2"/>
      <c r="GD182" s="2"/>
      <c r="GE182" s="2"/>
      <c r="GF182" s="2"/>
      <c r="GG182" s="2"/>
      <c r="GH182" s="2"/>
      <c r="GI182" s="2"/>
      <c r="GJ182" s="2"/>
      <c r="GK182" s="2"/>
      <c r="GL182" s="2"/>
      <c r="GM182" s="2"/>
      <c r="GN182" s="2"/>
      <c r="GO182" s="2"/>
      <c r="GP182" s="2"/>
      <c r="GQ182" s="2"/>
      <c r="GR182" s="2"/>
      <c r="GS182" s="2"/>
      <c r="GT182" s="2"/>
      <c r="GU182" s="2"/>
      <c r="GV182" s="2"/>
      <c r="GW182" s="2"/>
      <c r="GX182" s="2"/>
      <c r="GY182" s="2"/>
      <c r="GZ182" s="2"/>
      <c r="HA182" s="2"/>
      <c r="HB182" s="2"/>
      <c r="HC182" s="2"/>
      <c r="HD182" s="2"/>
      <c r="HE182" s="2"/>
      <c r="HF182" s="2"/>
      <c r="HG182" s="2"/>
      <c r="HH182" s="2"/>
      <c r="HI182" s="2"/>
      <c r="HJ182" s="2"/>
      <c r="HK182" s="2"/>
      <c r="HL182" s="2"/>
      <c r="HM182" s="2"/>
      <c r="HN182" s="2"/>
      <c r="HO182" s="2"/>
      <c r="HP182" s="2"/>
      <c r="HQ182" s="2"/>
      <c r="HR182" s="2"/>
      <c r="HS182" s="2"/>
      <c r="HT182" s="2"/>
      <c r="HU182" s="2"/>
      <c r="HV182" s="2"/>
      <c r="HW182" s="2"/>
      <c r="HX182" s="2"/>
      <c r="HY182" s="2"/>
      <c r="HZ182" s="2"/>
      <c r="IA182" s="2"/>
      <c r="IB182" s="2"/>
      <c r="IC182" s="2"/>
      <c r="ID182" s="2"/>
      <c r="IE182" s="2"/>
      <c r="IF182" s="2"/>
      <c r="IG182" s="2"/>
      <c r="IH182" s="2"/>
      <c r="II182" s="2"/>
      <c r="IJ182" s="2"/>
      <c r="IK182" s="2"/>
      <c r="IL182" s="2"/>
      <c r="IM182" s="2"/>
      <c r="IN182" s="2"/>
      <c r="IO182" s="2"/>
      <c r="IP182" s="2"/>
      <c r="IQ182" s="2"/>
    </row>
    <row r="183" spans="1:251" s="16" customFormat="1" ht="18.75" customHeight="1">
      <c r="A183" s="8"/>
      <c r="B183" s="25"/>
      <c r="C183" s="91" t="s">
        <v>46</v>
      </c>
      <c r="D183" s="92"/>
      <c r="E183" s="92"/>
      <c r="F183" s="92"/>
      <c r="G183" s="92"/>
      <c r="H183" s="92"/>
      <c r="I183" s="92"/>
      <c r="J183" s="92"/>
      <c r="K183" s="92"/>
      <c r="L183" s="92"/>
      <c r="M183" s="92"/>
      <c r="N183" s="92"/>
      <c r="O183" s="92"/>
      <c r="P183" s="92"/>
      <c r="Q183" s="92"/>
      <c r="R183" s="92"/>
      <c r="S183" s="92"/>
      <c r="T183" s="92"/>
      <c r="U183" s="92"/>
      <c r="V183" s="92"/>
      <c r="W183" s="92"/>
      <c r="X183" s="92"/>
      <c r="Y183" s="92"/>
      <c r="Z183" s="93"/>
      <c r="AA183" s="94">
        <v>0</v>
      </c>
      <c r="AB183" s="95"/>
      <c r="AC183" s="95"/>
      <c r="AD183" s="95"/>
      <c r="AE183" s="95"/>
      <c r="AF183" s="95"/>
      <c r="AG183" s="95"/>
      <c r="AH183" s="95"/>
      <c r="AI183" s="96"/>
      <c r="AJ183" s="94">
        <v>1527</v>
      </c>
      <c r="AK183" s="95"/>
      <c r="AL183" s="95"/>
      <c r="AM183" s="95"/>
      <c r="AN183" s="95"/>
      <c r="AO183" s="95"/>
      <c r="AP183" s="95"/>
      <c r="AQ183" s="95"/>
      <c r="AR183" s="96"/>
      <c r="AS183" s="97"/>
      <c r="AT183" s="98"/>
      <c r="AU183" s="98"/>
      <c r="AV183" s="98"/>
      <c r="AW183" s="98"/>
      <c r="AX183" s="99"/>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row>
    <row r="184" spans="1:251" s="16" customFormat="1" ht="18.75" customHeight="1">
      <c r="A184" s="8"/>
      <c r="B184" s="25"/>
      <c r="C184" s="91" t="s">
        <v>47</v>
      </c>
      <c r="D184" s="92"/>
      <c r="E184" s="92"/>
      <c r="F184" s="92"/>
      <c r="G184" s="92"/>
      <c r="H184" s="92"/>
      <c r="I184" s="92"/>
      <c r="J184" s="92"/>
      <c r="K184" s="92"/>
      <c r="L184" s="92"/>
      <c r="M184" s="92"/>
      <c r="N184" s="92"/>
      <c r="O184" s="92"/>
      <c r="P184" s="92"/>
      <c r="Q184" s="92"/>
      <c r="R184" s="92"/>
      <c r="S184" s="92"/>
      <c r="T184" s="92"/>
      <c r="U184" s="92"/>
      <c r="V184" s="92"/>
      <c r="W184" s="92"/>
      <c r="X184" s="92"/>
      <c r="Y184" s="92"/>
      <c r="Z184" s="93"/>
      <c r="AA184" s="94">
        <v>0</v>
      </c>
      <c r="AB184" s="95"/>
      <c r="AC184" s="95"/>
      <c r="AD184" s="95"/>
      <c r="AE184" s="95"/>
      <c r="AF184" s="95"/>
      <c r="AG184" s="95"/>
      <c r="AH184" s="95"/>
      <c r="AI184" s="96"/>
      <c r="AJ184" s="94">
        <v>446</v>
      </c>
      <c r="AK184" s="95"/>
      <c r="AL184" s="95"/>
      <c r="AM184" s="95"/>
      <c r="AN184" s="95"/>
      <c r="AO184" s="95"/>
      <c r="AP184" s="95"/>
      <c r="AQ184" s="95"/>
      <c r="AR184" s="96"/>
      <c r="AS184" s="97"/>
      <c r="AT184" s="98"/>
      <c r="AU184" s="98"/>
      <c r="AV184" s="98"/>
      <c r="AW184" s="98"/>
      <c r="AX184" s="99"/>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row>
    <row r="185" spans="1:251" s="16" customFormat="1" ht="18.75" customHeight="1">
      <c r="A185" s="8"/>
      <c r="B185" s="25"/>
      <c r="C185" s="91" t="s">
        <v>48</v>
      </c>
      <c r="D185" s="92"/>
      <c r="E185" s="92"/>
      <c r="F185" s="92"/>
      <c r="G185" s="92"/>
      <c r="H185" s="92"/>
      <c r="I185" s="92"/>
      <c r="J185" s="92"/>
      <c r="K185" s="92"/>
      <c r="L185" s="92"/>
      <c r="M185" s="92"/>
      <c r="N185" s="92"/>
      <c r="O185" s="92"/>
      <c r="P185" s="92"/>
      <c r="Q185" s="92"/>
      <c r="R185" s="92"/>
      <c r="S185" s="92"/>
      <c r="T185" s="92"/>
      <c r="U185" s="92"/>
      <c r="V185" s="92"/>
      <c r="W185" s="92"/>
      <c r="X185" s="92"/>
      <c r="Y185" s="92"/>
      <c r="Z185" s="93"/>
      <c r="AA185" s="94">
        <v>0</v>
      </c>
      <c r="AB185" s="95"/>
      <c r="AC185" s="95"/>
      <c r="AD185" s="95"/>
      <c r="AE185" s="95"/>
      <c r="AF185" s="95"/>
      <c r="AG185" s="95"/>
      <c r="AH185" s="95"/>
      <c r="AI185" s="96"/>
      <c r="AJ185" s="94">
        <v>297</v>
      </c>
      <c r="AK185" s="95"/>
      <c r="AL185" s="95"/>
      <c r="AM185" s="95"/>
      <c r="AN185" s="95"/>
      <c r="AO185" s="95"/>
      <c r="AP185" s="95"/>
      <c r="AQ185" s="95"/>
      <c r="AR185" s="96"/>
      <c r="AS185" s="97"/>
      <c r="AT185" s="98"/>
      <c r="AU185" s="98"/>
      <c r="AV185" s="98"/>
      <c r="AW185" s="98"/>
      <c r="AX185" s="99"/>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row>
    <row r="186" spans="1:251" s="16" customFormat="1" ht="18.75" customHeight="1" thickBot="1">
      <c r="A186" s="17"/>
      <c r="B186" s="100" t="s">
        <v>14</v>
      </c>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2"/>
      <c r="AA186" s="103">
        <f>SUM($AA$182:$AA$185)</f>
        <v>0</v>
      </c>
      <c r="AB186" s="104"/>
      <c r="AC186" s="104"/>
      <c r="AD186" s="104"/>
      <c r="AE186" s="104"/>
      <c r="AF186" s="104"/>
      <c r="AG186" s="104"/>
      <c r="AH186" s="104"/>
      <c r="AI186" s="105"/>
      <c r="AJ186" s="103">
        <f>SUM($AJ$182:$AJ$185)</f>
        <v>3920</v>
      </c>
      <c r="AK186" s="104"/>
      <c r="AL186" s="104"/>
      <c r="AM186" s="104"/>
      <c r="AN186" s="104"/>
      <c r="AO186" s="104"/>
      <c r="AP186" s="104"/>
      <c r="AQ186" s="104"/>
      <c r="AR186" s="105"/>
      <c r="AS186" s="106"/>
      <c r="AT186" s="107"/>
      <c r="AU186" s="107"/>
      <c r="AV186" s="107"/>
      <c r="AW186" s="107"/>
      <c r="AX186" s="108"/>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row>
    <row r="188" spans="1:251" ht="19.2">
      <c r="A188" s="1" t="s">
        <v>0</v>
      </c>
      <c r="AW188" s="3"/>
      <c r="AX188" s="4"/>
      <c r="AY188" s="3"/>
    </row>
    <row r="190" spans="1:251" ht="18">
      <c r="B190" s="109" t="s">
        <v>8</v>
      </c>
      <c r="C190" s="129"/>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row>
    <row r="191" spans="1:251">
      <c r="Z191" s="5"/>
      <c r="AD191" s="5"/>
      <c r="AE191" s="5"/>
      <c r="AF191" s="5"/>
      <c r="AG191" s="5"/>
      <c r="AH191" s="5"/>
      <c r="AI191" s="5"/>
      <c r="AO191" s="5"/>
    </row>
    <row r="192" spans="1:251" ht="13.8" thickBot="1">
      <c r="Z192" s="5"/>
      <c r="AD192" s="5"/>
      <c r="AE192" s="5"/>
      <c r="AF192" s="5"/>
      <c r="AG192" s="5"/>
      <c r="AH192" s="5"/>
      <c r="AI192" s="5"/>
      <c r="AO192" s="5"/>
      <c r="DI192" s="6"/>
    </row>
    <row r="193" spans="1:113" ht="24.75" customHeight="1" thickBot="1">
      <c r="B193" s="111" t="s">
        <v>1</v>
      </c>
      <c r="C193" s="112"/>
      <c r="D193" s="112"/>
      <c r="E193" s="112"/>
      <c r="F193" s="112"/>
      <c r="G193" s="112"/>
      <c r="H193" s="113" t="s">
        <v>49</v>
      </c>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5"/>
      <c r="DI193" s="6"/>
    </row>
    <row r="194" spans="1:113" ht="14.4">
      <c r="B194" s="7"/>
      <c r="C194" s="7"/>
      <c r="D194" s="7"/>
      <c r="E194" s="7"/>
      <c r="F194" s="7"/>
      <c r="G194" s="7"/>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DI194" s="6"/>
    </row>
    <row r="195" spans="1:113" ht="15" thickBot="1">
      <c r="A195" s="11"/>
      <c r="B195" s="10" t="s">
        <v>2</v>
      </c>
      <c r="C195" s="8"/>
      <c r="D195" s="8"/>
      <c r="E195" s="8"/>
      <c r="F195" s="8"/>
      <c r="G195" s="8"/>
      <c r="H195" s="8"/>
      <c r="I195" s="8"/>
      <c r="J195" s="8"/>
      <c r="K195" s="8"/>
      <c r="L195" s="9"/>
      <c r="M195" s="9"/>
      <c r="N195" s="9"/>
      <c r="O195" s="9"/>
      <c r="P195" s="8"/>
      <c r="Q195" s="8"/>
      <c r="R195" s="8"/>
      <c r="S195" s="8"/>
      <c r="T195" s="8"/>
      <c r="U195" s="8"/>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DI195" s="6"/>
    </row>
    <row r="196" spans="1:113" ht="14.4">
      <c r="A196" s="8"/>
      <c r="B196" s="12"/>
      <c r="C196" s="7"/>
      <c r="D196" s="7"/>
      <c r="E196" s="7"/>
      <c r="F196" s="7"/>
      <c r="G196" s="7"/>
      <c r="H196" s="7"/>
      <c r="I196" s="7"/>
      <c r="J196" s="7"/>
      <c r="K196" s="7"/>
      <c r="L196" s="13"/>
      <c r="M196" s="13"/>
      <c r="N196" s="13"/>
      <c r="O196" s="13"/>
      <c r="P196" s="7"/>
      <c r="Q196" s="7"/>
      <c r="R196" s="7"/>
      <c r="S196" s="7"/>
      <c r="T196" s="7"/>
      <c r="U196" s="7"/>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5"/>
    </row>
    <row r="197" spans="1:113" ht="12" customHeight="1">
      <c r="A197" s="8"/>
      <c r="B197" s="116" t="s">
        <v>50</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113" ht="12" customHeight="1">
      <c r="A198" s="8"/>
      <c r="B198" s="116"/>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7"/>
      <c r="AL198" s="117"/>
      <c r="AM198" s="117"/>
      <c r="AN198" s="117"/>
      <c r="AO198" s="117"/>
      <c r="AP198" s="117"/>
      <c r="AQ198" s="117"/>
      <c r="AR198" s="117"/>
      <c r="AS198" s="117"/>
      <c r="AT198" s="117"/>
      <c r="AU198" s="117"/>
      <c r="AV198" s="117"/>
      <c r="AW198" s="117"/>
      <c r="AX198" s="118"/>
      <c r="BC198" s="16"/>
    </row>
    <row r="199" spans="1:113" ht="12" customHeight="1">
      <c r="A199" s="8"/>
      <c r="B199" s="116"/>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c r="AA199" s="117"/>
      <c r="AB199" s="117"/>
      <c r="AC199" s="117"/>
      <c r="AD199" s="117"/>
      <c r="AE199" s="117"/>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113" ht="12" customHeight="1">
      <c r="A200" s="8"/>
      <c r="B200" s="116"/>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17"/>
      <c r="AH200" s="117"/>
      <c r="AI200" s="117"/>
      <c r="AJ200" s="117"/>
      <c r="AK200" s="117"/>
      <c r="AL200" s="117"/>
      <c r="AM200" s="117"/>
      <c r="AN200" s="117"/>
      <c r="AO200" s="117"/>
      <c r="AP200" s="117"/>
      <c r="AQ200" s="117"/>
      <c r="AR200" s="117"/>
      <c r="AS200" s="117"/>
      <c r="AT200" s="117"/>
      <c r="AU200" s="117"/>
      <c r="AV200" s="117"/>
      <c r="AW200" s="117"/>
      <c r="AX200" s="118"/>
    </row>
    <row r="201" spans="1:113" ht="12" customHeight="1">
      <c r="A201" s="8"/>
      <c r="B201" s="116"/>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c r="AA201" s="117"/>
      <c r="AB201" s="117"/>
      <c r="AC201" s="117"/>
      <c r="AD201" s="117"/>
      <c r="AE201" s="117"/>
      <c r="AF201" s="117"/>
      <c r="AG201" s="117"/>
      <c r="AH201" s="117"/>
      <c r="AI201" s="117"/>
      <c r="AJ201" s="117"/>
      <c r="AK201" s="117"/>
      <c r="AL201" s="117"/>
      <c r="AM201" s="117"/>
      <c r="AN201" s="117"/>
      <c r="AO201" s="117"/>
      <c r="AP201" s="117"/>
      <c r="AQ201" s="117"/>
      <c r="AR201" s="117"/>
      <c r="AS201" s="117"/>
      <c r="AT201" s="117"/>
      <c r="AU201" s="117"/>
      <c r="AV201" s="117"/>
      <c r="AW201" s="117"/>
      <c r="AX201" s="118"/>
    </row>
    <row r="202" spans="1:113" ht="15" thickBot="1">
      <c r="A202" s="17"/>
      <c r="B202" s="18"/>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c r="AT202" s="19"/>
      <c r="AU202" s="19"/>
      <c r="AV202" s="19"/>
      <c r="AW202" s="19"/>
      <c r="AX202" s="20"/>
    </row>
    <row r="203" spans="1:113">
      <c r="B203" s="21"/>
    </row>
    <row r="204" spans="1:113" ht="15" thickBot="1">
      <c r="A204" s="11"/>
      <c r="B204" s="10" t="s">
        <v>3</v>
      </c>
      <c r="C204" s="8"/>
      <c r="D204" s="8"/>
      <c r="E204" s="8"/>
      <c r="F204" s="8"/>
      <c r="G204" s="8"/>
      <c r="H204" s="8"/>
      <c r="I204" s="8"/>
      <c r="J204" s="8"/>
      <c r="K204" s="8"/>
      <c r="L204" s="9"/>
      <c r="M204" s="9"/>
      <c r="N204" s="9"/>
      <c r="O204" s="9"/>
      <c r="P204" s="8"/>
      <c r="Q204" s="8"/>
      <c r="R204" s="8"/>
      <c r="S204" s="8"/>
      <c r="T204" s="8"/>
      <c r="U204" s="8"/>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DI204" s="6"/>
    </row>
    <row r="205" spans="1:113" ht="14.4">
      <c r="A205" s="8"/>
      <c r="B205" s="12"/>
      <c r="C205" s="7"/>
      <c r="D205" s="7"/>
      <c r="E205" s="7"/>
      <c r="F205" s="7"/>
      <c r="G205" s="7"/>
      <c r="H205" s="7"/>
      <c r="I205" s="7"/>
      <c r="J205" s="7"/>
      <c r="K205" s="7"/>
      <c r="L205" s="13"/>
      <c r="M205" s="13"/>
      <c r="N205" s="13"/>
      <c r="O205" s="13"/>
      <c r="P205" s="7"/>
      <c r="Q205" s="7"/>
      <c r="R205" s="7"/>
      <c r="S205" s="7"/>
      <c r="T205" s="7"/>
      <c r="U205" s="7"/>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5"/>
    </row>
    <row r="206" spans="1:113" ht="12" customHeight="1">
      <c r="A206" s="8"/>
      <c r="B206" s="116" t="s">
        <v>51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113" ht="12" customHeight="1">
      <c r="A207" s="8"/>
      <c r="B207" s="116"/>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7"/>
      <c r="AL207" s="117"/>
      <c r="AM207" s="117"/>
      <c r="AN207" s="117"/>
      <c r="AO207" s="117"/>
      <c r="AP207" s="117"/>
      <c r="AQ207" s="117"/>
      <c r="AR207" s="117"/>
      <c r="AS207" s="117"/>
      <c r="AT207" s="117"/>
      <c r="AU207" s="117"/>
      <c r="AV207" s="117"/>
      <c r="AW207" s="117"/>
      <c r="AX207" s="118"/>
      <c r="BC207" s="16"/>
    </row>
    <row r="208" spans="1:113" ht="12" customHeight="1">
      <c r="A208" s="8"/>
      <c r="B208" s="116"/>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7"/>
      <c r="AL208" s="117"/>
      <c r="AM208" s="117"/>
      <c r="AN208" s="117"/>
      <c r="AO208" s="117"/>
      <c r="AP208" s="117"/>
      <c r="AQ208" s="117"/>
      <c r="AR208" s="117"/>
      <c r="AS208" s="117"/>
      <c r="AT208" s="117"/>
      <c r="AU208" s="117"/>
      <c r="AV208" s="117"/>
      <c r="AW208" s="117"/>
      <c r="AX208" s="118"/>
    </row>
    <row r="209" spans="1:251" ht="12" customHeight="1">
      <c r="A209" s="8"/>
      <c r="B209" s="116"/>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7"/>
      <c r="AL209" s="117"/>
      <c r="AM209" s="117"/>
      <c r="AN209" s="117"/>
      <c r="AO209" s="117"/>
      <c r="AP209" s="117"/>
      <c r="AQ209" s="117"/>
      <c r="AR209" s="117"/>
      <c r="AS209" s="117"/>
      <c r="AT209" s="117"/>
      <c r="AU209" s="117"/>
      <c r="AV209" s="117"/>
      <c r="AW209" s="117"/>
      <c r="AX209" s="118"/>
    </row>
    <row r="210" spans="1:251" ht="12" customHeight="1">
      <c r="A210" s="8"/>
      <c r="B210" s="116"/>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c r="AT210" s="117"/>
      <c r="AU210" s="117"/>
      <c r="AV210" s="117"/>
      <c r="AW210" s="117"/>
      <c r="AX210" s="118"/>
    </row>
    <row r="211" spans="1:251" ht="15" thickBot="1">
      <c r="A211" s="17"/>
      <c r="B211" s="18"/>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c r="AA211" s="19"/>
      <c r="AB211" s="19"/>
      <c r="AC211" s="19"/>
      <c r="AD211" s="19"/>
      <c r="AE211" s="19"/>
      <c r="AF211" s="19"/>
      <c r="AG211" s="19"/>
      <c r="AH211" s="19"/>
      <c r="AI211" s="19"/>
      <c r="AJ211" s="19"/>
      <c r="AK211" s="19"/>
      <c r="AL211" s="19"/>
      <c r="AM211" s="19"/>
      <c r="AN211" s="19"/>
      <c r="AO211" s="19"/>
      <c r="AP211" s="19"/>
      <c r="AQ211" s="19"/>
      <c r="AR211" s="19"/>
      <c r="AS211" s="19"/>
      <c r="AT211" s="19"/>
      <c r="AU211" s="19"/>
      <c r="AV211" s="19"/>
      <c r="AW211" s="19"/>
      <c r="AX211" s="20"/>
    </row>
    <row r="212" spans="1:251">
      <c r="B212" s="21"/>
    </row>
    <row r="213" spans="1:251" ht="14.4">
      <c r="B213" s="10" t="s">
        <v>4</v>
      </c>
      <c r="C213" s="8"/>
      <c r="D213" s="8"/>
      <c r="E213" s="8"/>
      <c r="F213" s="8"/>
      <c r="G213" s="8"/>
      <c r="H213" s="8"/>
      <c r="I213" s="8"/>
      <c r="J213" s="8"/>
      <c r="K213" s="8"/>
      <c r="L213" s="9"/>
      <c r="M213" s="9"/>
      <c r="N213" s="9"/>
      <c r="O213" s="9"/>
      <c r="P213" s="8"/>
      <c r="Q213" s="8"/>
      <c r="R213" s="8"/>
      <c r="S213" s="8"/>
      <c r="T213" s="8"/>
      <c r="U213" s="8"/>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row>
    <row r="214" spans="1:251" ht="15" thickBot="1">
      <c r="B214" s="8"/>
      <c r="C214" s="8"/>
      <c r="D214" s="8"/>
      <c r="E214" s="8"/>
      <c r="F214" s="8"/>
      <c r="G214" s="8"/>
      <c r="H214" s="8"/>
      <c r="I214" s="8"/>
      <c r="J214" s="8"/>
      <c r="K214" s="8"/>
      <c r="L214" s="9"/>
      <c r="M214" s="9"/>
      <c r="N214" s="9"/>
      <c r="O214" s="9"/>
      <c r="P214" s="8"/>
      <c r="Q214" s="8"/>
      <c r="R214" s="8"/>
      <c r="S214" s="8"/>
      <c r="T214" s="8"/>
      <c r="U214" s="8"/>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22" t="s">
        <v>5</v>
      </c>
    </row>
    <row r="215" spans="1:251" s="16" customFormat="1" ht="13.5" customHeight="1">
      <c r="A215" s="8"/>
      <c r="B215" s="119" t="s">
        <v>6</v>
      </c>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1"/>
      <c r="AA215" s="125" t="s">
        <v>11</v>
      </c>
      <c r="AB215" s="120"/>
      <c r="AC215" s="120"/>
      <c r="AD215" s="120"/>
      <c r="AE215" s="120"/>
      <c r="AF215" s="120"/>
      <c r="AG215" s="120"/>
      <c r="AH215" s="120"/>
      <c r="AI215" s="121"/>
      <c r="AJ215" s="125" t="s">
        <v>12</v>
      </c>
      <c r="AK215" s="120"/>
      <c r="AL215" s="120"/>
      <c r="AM215" s="120"/>
      <c r="AN215" s="120"/>
      <c r="AO215" s="120"/>
      <c r="AP215" s="120"/>
      <c r="AQ215" s="120"/>
      <c r="AR215" s="121"/>
      <c r="AS215" s="125" t="s">
        <v>7</v>
      </c>
      <c r="AT215" s="120"/>
      <c r="AU215" s="120"/>
      <c r="AV215" s="120"/>
      <c r="AW215" s="120"/>
      <c r="AX215" s="127"/>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c r="FE215" s="2"/>
      <c r="FF215" s="2"/>
      <c r="FG215" s="2"/>
      <c r="FH215" s="2"/>
      <c r="FI215" s="2"/>
      <c r="FJ215" s="2"/>
      <c r="FK215" s="2"/>
      <c r="FL215" s="2"/>
      <c r="FM215" s="2"/>
      <c r="FN215" s="2"/>
      <c r="FO215" s="2"/>
      <c r="FP215" s="2"/>
      <c r="FQ215" s="2"/>
      <c r="FR215" s="2"/>
      <c r="FS215" s="2"/>
      <c r="FT215" s="2"/>
      <c r="FU215" s="2"/>
      <c r="FV215" s="2"/>
      <c r="FW215" s="2"/>
      <c r="FX215" s="2"/>
      <c r="FY215" s="2"/>
      <c r="FZ215" s="2"/>
      <c r="GA215" s="2"/>
      <c r="GB215" s="2"/>
      <c r="GC215" s="2"/>
      <c r="GD215" s="2"/>
      <c r="GE215" s="2"/>
      <c r="GF215" s="2"/>
      <c r="GG215" s="2"/>
      <c r="GH215" s="2"/>
      <c r="GI215" s="2"/>
      <c r="GJ215" s="2"/>
      <c r="GK215" s="2"/>
      <c r="GL215" s="2"/>
      <c r="GM215" s="2"/>
      <c r="GN215" s="2"/>
      <c r="GO215" s="2"/>
      <c r="GP215" s="2"/>
      <c r="GQ215" s="2"/>
      <c r="GR215" s="2"/>
      <c r="GS215" s="2"/>
      <c r="GT215" s="2"/>
      <c r="GU215" s="2"/>
      <c r="GV215" s="2"/>
      <c r="GW215" s="2"/>
      <c r="GX215" s="2"/>
      <c r="GY215" s="2"/>
      <c r="GZ215" s="2"/>
      <c r="HA215" s="2"/>
      <c r="HB215" s="2"/>
      <c r="HC215" s="2"/>
      <c r="HD215" s="2"/>
      <c r="HE215" s="2"/>
      <c r="HF215" s="2"/>
      <c r="HG215" s="2"/>
      <c r="HH215" s="2"/>
      <c r="HI215" s="2"/>
      <c r="HJ215" s="2"/>
      <c r="HK215" s="2"/>
      <c r="HL215" s="2"/>
      <c r="HM215" s="2"/>
      <c r="HN215" s="2"/>
      <c r="HO215" s="2"/>
      <c r="HP215" s="2"/>
      <c r="HQ215" s="2"/>
      <c r="HR215" s="2"/>
      <c r="HS215" s="2"/>
      <c r="HT215" s="2"/>
      <c r="HU215" s="2"/>
      <c r="HV215" s="2"/>
      <c r="HW215" s="2"/>
      <c r="HX215" s="2"/>
      <c r="HY215" s="2"/>
      <c r="HZ215" s="2"/>
      <c r="IA215" s="2"/>
      <c r="IB215" s="2"/>
      <c r="IC215" s="2"/>
      <c r="ID215" s="2"/>
      <c r="IE215" s="2"/>
      <c r="IF215" s="2"/>
      <c r="IG215" s="2"/>
      <c r="IH215" s="2"/>
      <c r="II215" s="2"/>
      <c r="IJ215" s="2"/>
      <c r="IK215" s="2"/>
      <c r="IL215" s="2"/>
      <c r="IM215" s="2"/>
      <c r="IN215" s="2"/>
      <c r="IO215" s="2"/>
      <c r="IP215" s="2"/>
      <c r="IQ215" s="2"/>
    </row>
    <row r="216" spans="1:251" s="16" customFormat="1">
      <c r="A216" s="8"/>
      <c r="B216" s="122"/>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c r="Z216" s="124"/>
      <c r="AA216" s="126"/>
      <c r="AB216" s="123"/>
      <c r="AC216" s="123"/>
      <c r="AD216" s="123"/>
      <c r="AE216" s="123"/>
      <c r="AF216" s="123"/>
      <c r="AG216" s="123"/>
      <c r="AH216" s="123"/>
      <c r="AI216" s="124"/>
      <c r="AJ216" s="126"/>
      <c r="AK216" s="123"/>
      <c r="AL216" s="123"/>
      <c r="AM216" s="123"/>
      <c r="AN216" s="123"/>
      <c r="AO216" s="123"/>
      <c r="AP216" s="123"/>
      <c r="AQ216" s="123"/>
      <c r="AR216" s="124"/>
      <c r="AS216" s="126"/>
      <c r="AT216" s="123"/>
      <c r="AU216" s="123"/>
      <c r="AV216" s="123"/>
      <c r="AW216" s="123"/>
      <c r="AX216" s="128"/>
      <c r="AY216" s="2"/>
      <c r="AZ216" s="2"/>
      <c r="BA216" s="2"/>
      <c r="BB216" s="23"/>
      <c r="BC216" s="24"/>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row>
    <row r="217" spans="1:251" s="16" customFormat="1" ht="18.75" customHeight="1">
      <c r="A217" s="8"/>
      <c r="B217" s="25"/>
      <c r="C217" s="91" t="s">
        <v>52</v>
      </c>
      <c r="D217" s="92"/>
      <c r="E217" s="92"/>
      <c r="F217" s="92"/>
      <c r="G217" s="92"/>
      <c r="H217" s="92"/>
      <c r="I217" s="92"/>
      <c r="J217" s="92"/>
      <c r="K217" s="92"/>
      <c r="L217" s="92"/>
      <c r="M217" s="92"/>
      <c r="N217" s="92"/>
      <c r="O217" s="92"/>
      <c r="P217" s="92"/>
      <c r="Q217" s="92"/>
      <c r="R217" s="92"/>
      <c r="S217" s="92"/>
      <c r="T217" s="92"/>
      <c r="U217" s="92"/>
      <c r="V217" s="92"/>
      <c r="W217" s="92"/>
      <c r="X217" s="92"/>
      <c r="Y217" s="92"/>
      <c r="Z217" s="93"/>
      <c r="AA217" s="94">
        <v>2023</v>
      </c>
      <c r="AB217" s="95"/>
      <c r="AC217" s="95"/>
      <c r="AD217" s="95"/>
      <c r="AE217" s="95"/>
      <c r="AF217" s="95"/>
      <c r="AG217" s="95"/>
      <c r="AH217" s="95"/>
      <c r="AI217" s="96"/>
      <c r="AJ217" s="94">
        <v>2032</v>
      </c>
      <c r="AK217" s="95"/>
      <c r="AL217" s="95"/>
      <c r="AM217" s="95"/>
      <c r="AN217" s="95"/>
      <c r="AO217" s="95"/>
      <c r="AP217" s="95"/>
      <c r="AQ217" s="95"/>
      <c r="AR217" s="96"/>
      <c r="AS217" s="97"/>
      <c r="AT217" s="98"/>
      <c r="AU217" s="98"/>
      <c r="AV217" s="98"/>
      <c r="AW217" s="98"/>
      <c r="AX217" s="99"/>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row>
    <row r="218" spans="1:251" s="16" customFormat="1" ht="18.75" customHeight="1">
      <c r="A218" s="8"/>
      <c r="B218" s="25"/>
      <c r="C218" s="91" t="s">
        <v>53</v>
      </c>
      <c r="D218" s="92"/>
      <c r="E218" s="92"/>
      <c r="F218" s="92"/>
      <c r="G218" s="92"/>
      <c r="H218" s="92"/>
      <c r="I218" s="92"/>
      <c r="J218" s="92"/>
      <c r="K218" s="92"/>
      <c r="L218" s="92"/>
      <c r="M218" s="92"/>
      <c r="N218" s="92"/>
      <c r="O218" s="92"/>
      <c r="P218" s="92"/>
      <c r="Q218" s="92"/>
      <c r="R218" s="92"/>
      <c r="S218" s="92"/>
      <c r="T218" s="92"/>
      <c r="U218" s="92"/>
      <c r="V218" s="92"/>
      <c r="W218" s="92"/>
      <c r="X218" s="92"/>
      <c r="Y218" s="92"/>
      <c r="Z218" s="93"/>
      <c r="AA218" s="94">
        <v>156</v>
      </c>
      <c r="AB218" s="95"/>
      <c r="AC218" s="95"/>
      <c r="AD218" s="95"/>
      <c r="AE218" s="95"/>
      <c r="AF218" s="95"/>
      <c r="AG218" s="95"/>
      <c r="AH218" s="95"/>
      <c r="AI218" s="96"/>
      <c r="AJ218" s="94">
        <v>147</v>
      </c>
      <c r="AK218" s="95"/>
      <c r="AL218" s="95"/>
      <c r="AM218" s="95"/>
      <c r="AN218" s="95"/>
      <c r="AO218" s="95"/>
      <c r="AP218" s="95"/>
      <c r="AQ218" s="95"/>
      <c r="AR218" s="96"/>
      <c r="AS218" s="97"/>
      <c r="AT218" s="98"/>
      <c r="AU218" s="98"/>
      <c r="AV218" s="98"/>
      <c r="AW218" s="98"/>
      <c r="AX218" s="99"/>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row>
    <row r="219" spans="1:251" s="16" customFormat="1" ht="18.75" customHeight="1">
      <c r="A219" s="8"/>
      <c r="B219" s="25"/>
      <c r="C219" s="91" t="s">
        <v>54</v>
      </c>
      <c r="D219" s="92"/>
      <c r="E219" s="92"/>
      <c r="F219" s="92"/>
      <c r="G219" s="92"/>
      <c r="H219" s="92"/>
      <c r="I219" s="92"/>
      <c r="J219" s="92"/>
      <c r="K219" s="92"/>
      <c r="L219" s="92"/>
      <c r="M219" s="92"/>
      <c r="N219" s="92"/>
      <c r="O219" s="92"/>
      <c r="P219" s="92"/>
      <c r="Q219" s="92"/>
      <c r="R219" s="92"/>
      <c r="S219" s="92"/>
      <c r="T219" s="92"/>
      <c r="U219" s="92"/>
      <c r="V219" s="92"/>
      <c r="W219" s="92"/>
      <c r="X219" s="92"/>
      <c r="Y219" s="92"/>
      <c r="Z219" s="93"/>
      <c r="AA219" s="94">
        <v>1</v>
      </c>
      <c r="AB219" s="95"/>
      <c r="AC219" s="95"/>
      <c r="AD219" s="95"/>
      <c r="AE219" s="95"/>
      <c r="AF219" s="95"/>
      <c r="AG219" s="95"/>
      <c r="AH219" s="95"/>
      <c r="AI219" s="96"/>
      <c r="AJ219" s="94">
        <v>1</v>
      </c>
      <c r="AK219" s="95"/>
      <c r="AL219" s="95"/>
      <c r="AM219" s="95"/>
      <c r="AN219" s="95"/>
      <c r="AO219" s="95"/>
      <c r="AP219" s="95"/>
      <c r="AQ219" s="95"/>
      <c r="AR219" s="96"/>
      <c r="AS219" s="97"/>
      <c r="AT219" s="98"/>
      <c r="AU219" s="98"/>
      <c r="AV219" s="98"/>
      <c r="AW219" s="98"/>
      <c r="AX219" s="99"/>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row>
    <row r="220" spans="1:251" s="16" customFormat="1" ht="18.75" customHeight="1" thickBot="1">
      <c r="A220" s="17"/>
      <c r="B220" s="100" t="s">
        <v>14</v>
      </c>
      <c r="C220" s="101"/>
      <c r="D220" s="101"/>
      <c r="E220" s="101"/>
      <c r="F220" s="101"/>
      <c r="G220" s="101"/>
      <c r="H220" s="101"/>
      <c r="I220" s="101"/>
      <c r="J220" s="101"/>
      <c r="K220" s="101"/>
      <c r="L220" s="101"/>
      <c r="M220" s="101"/>
      <c r="N220" s="101"/>
      <c r="O220" s="101"/>
      <c r="P220" s="101"/>
      <c r="Q220" s="101"/>
      <c r="R220" s="101"/>
      <c r="S220" s="101"/>
      <c r="T220" s="101"/>
      <c r="U220" s="101"/>
      <c r="V220" s="101"/>
      <c r="W220" s="101"/>
      <c r="X220" s="101"/>
      <c r="Y220" s="101"/>
      <c r="Z220" s="102"/>
      <c r="AA220" s="103">
        <f>SUM($AA$217:$AA$219)</f>
        <v>2180</v>
      </c>
      <c r="AB220" s="104"/>
      <c r="AC220" s="104"/>
      <c r="AD220" s="104"/>
      <c r="AE220" s="104"/>
      <c r="AF220" s="104"/>
      <c r="AG220" s="104"/>
      <c r="AH220" s="104"/>
      <c r="AI220" s="105"/>
      <c r="AJ220" s="103">
        <f>SUM($AJ$217:$AJ$219)</f>
        <v>2180</v>
      </c>
      <c r="AK220" s="104"/>
      <c r="AL220" s="104"/>
      <c r="AM220" s="104"/>
      <c r="AN220" s="104"/>
      <c r="AO220" s="104"/>
      <c r="AP220" s="104"/>
      <c r="AQ220" s="104"/>
      <c r="AR220" s="105"/>
      <c r="AS220" s="106"/>
      <c r="AT220" s="107"/>
      <c r="AU220" s="107"/>
      <c r="AV220" s="107"/>
      <c r="AW220" s="107"/>
      <c r="AX220" s="108"/>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row>
    <row r="222" spans="1:251" ht="19.2">
      <c r="A222" s="1" t="s">
        <v>0</v>
      </c>
      <c r="AW222" s="3"/>
      <c r="AX222" s="4"/>
      <c r="AY222" s="3"/>
    </row>
    <row r="224" spans="1:251" ht="18">
      <c r="B224" s="109" t="s">
        <v>8</v>
      </c>
      <c r="C224" s="129"/>
      <c r="D224" s="129"/>
      <c r="E224" s="129"/>
      <c r="F224" s="129"/>
      <c r="G224" s="129"/>
      <c r="H224" s="129"/>
      <c r="I224" s="129"/>
      <c r="J224" s="129"/>
      <c r="K224" s="129"/>
      <c r="L224" s="129"/>
      <c r="M224" s="129"/>
      <c r="N224" s="129"/>
      <c r="O224" s="129"/>
      <c r="P224" s="129"/>
      <c r="Q224" s="129"/>
      <c r="R224" s="129"/>
      <c r="S224" s="129"/>
      <c r="T224" s="129"/>
      <c r="U224" s="129"/>
      <c r="V224" s="129"/>
      <c r="W224" s="129"/>
      <c r="X224" s="129"/>
      <c r="Y224" s="129"/>
      <c r="Z224" s="129"/>
      <c r="AA224" s="129"/>
      <c r="AB224" s="129"/>
      <c r="AC224" s="129"/>
      <c r="AD224" s="129"/>
      <c r="AE224" s="129"/>
      <c r="AF224" s="129"/>
      <c r="AG224" s="129"/>
      <c r="AH224" s="129"/>
      <c r="AI224" s="129"/>
      <c r="AJ224" s="129"/>
      <c r="AK224" s="129"/>
      <c r="AL224" s="129"/>
      <c r="AM224" s="129"/>
      <c r="AN224" s="129"/>
      <c r="AO224" s="129"/>
      <c r="AP224" s="129"/>
      <c r="AQ224" s="129"/>
      <c r="AR224" s="129"/>
      <c r="AS224" s="129"/>
      <c r="AT224" s="129"/>
      <c r="AU224" s="129"/>
      <c r="AV224" s="129"/>
      <c r="AW224" s="129"/>
      <c r="AX224" s="129"/>
    </row>
    <row r="225" spans="1:113">
      <c r="Z225" s="5"/>
      <c r="AD225" s="5"/>
      <c r="AE225" s="5"/>
      <c r="AF225" s="5"/>
      <c r="AG225" s="5"/>
      <c r="AH225" s="5"/>
      <c r="AI225" s="5"/>
      <c r="AO225" s="5"/>
    </row>
    <row r="226" spans="1:113" ht="13.8" thickBot="1">
      <c r="Z226" s="5"/>
      <c r="AD226" s="5"/>
      <c r="AE226" s="5"/>
      <c r="AF226" s="5"/>
      <c r="AG226" s="5"/>
      <c r="AH226" s="5"/>
      <c r="AI226" s="5"/>
      <c r="AO226" s="5"/>
      <c r="DI226" s="6"/>
    </row>
    <row r="227" spans="1:113" ht="24.75" customHeight="1" thickBot="1">
      <c r="B227" s="111" t="s">
        <v>1</v>
      </c>
      <c r="C227" s="112"/>
      <c r="D227" s="112"/>
      <c r="E227" s="112"/>
      <c r="F227" s="112"/>
      <c r="G227" s="112"/>
      <c r="H227" s="113" t="s">
        <v>55</v>
      </c>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4"/>
      <c r="AL227" s="114"/>
      <c r="AM227" s="114"/>
      <c r="AN227" s="114"/>
      <c r="AO227" s="114"/>
      <c r="AP227" s="114"/>
      <c r="AQ227" s="114"/>
      <c r="AR227" s="114"/>
      <c r="AS227" s="114"/>
      <c r="AT227" s="114"/>
      <c r="AU227" s="114"/>
      <c r="AV227" s="114"/>
      <c r="AW227" s="114"/>
      <c r="AX227" s="115"/>
      <c r="DI227" s="6"/>
    </row>
    <row r="228" spans="1:113" ht="14.4">
      <c r="B228" s="7"/>
      <c r="C228" s="7"/>
      <c r="D228" s="7"/>
      <c r="E228" s="7"/>
      <c r="F228" s="7"/>
      <c r="G228" s="7"/>
      <c r="H228" s="8"/>
      <c r="I228" s="8"/>
      <c r="J228" s="8"/>
      <c r="K228" s="8"/>
      <c r="L228" s="9"/>
      <c r="M228" s="9"/>
      <c r="N228" s="9"/>
      <c r="O228" s="9"/>
      <c r="P228" s="8"/>
      <c r="Q228" s="8"/>
      <c r="R228" s="8"/>
      <c r="S228" s="8"/>
      <c r="T228" s="8"/>
      <c r="U228" s="8"/>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DI228" s="6"/>
    </row>
    <row r="229" spans="1:113" ht="15" thickBot="1">
      <c r="A229" s="11"/>
      <c r="B229" s="10" t="s">
        <v>2</v>
      </c>
      <c r="C229" s="8"/>
      <c r="D229" s="8"/>
      <c r="E229" s="8"/>
      <c r="F229" s="8"/>
      <c r="G229" s="8"/>
      <c r="H229" s="8"/>
      <c r="I229" s="8"/>
      <c r="J229" s="8"/>
      <c r="K229" s="8"/>
      <c r="L229" s="9"/>
      <c r="M229" s="9"/>
      <c r="N229" s="9"/>
      <c r="O229" s="9"/>
      <c r="P229" s="8"/>
      <c r="Q229" s="8"/>
      <c r="R229" s="8"/>
      <c r="S229" s="8"/>
      <c r="T229" s="8"/>
      <c r="U229" s="8"/>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DI229" s="6"/>
    </row>
    <row r="230" spans="1:113" ht="14.4">
      <c r="A230" s="8"/>
      <c r="B230" s="12"/>
      <c r="C230" s="7"/>
      <c r="D230" s="7"/>
      <c r="E230" s="7"/>
      <c r="F230" s="7"/>
      <c r="G230" s="7"/>
      <c r="H230" s="7"/>
      <c r="I230" s="7"/>
      <c r="J230" s="7"/>
      <c r="K230" s="7"/>
      <c r="L230" s="13"/>
      <c r="M230" s="13"/>
      <c r="N230" s="13"/>
      <c r="O230" s="13"/>
      <c r="P230" s="7"/>
      <c r="Q230" s="7"/>
      <c r="R230" s="7"/>
      <c r="S230" s="7"/>
      <c r="T230" s="7"/>
      <c r="U230" s="7"/>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113" ht="12" customHeight="1">
      <c r="A231" s="8"/>
      <c r="B231" s="116" t="s">
        <v>56</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113" ht="12" customHeight="1">
      <c r="A232" s="8"/>
      <c r="B232" s="116"/>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c r="AA232" s="117"/>
      <c r="AB232" s="117"/>
      <c r="AC232" s="117"/>
      <c r="AD232" s="117"/>
      <c r="AE232" s="117"/>
      <c r="AF232" s="117"/>
      <c r="AG232" s="117"/>
      <c r="AH232" s="117"/>
      <c r="AI232" s="117"/>
      <c r="AJ232" s="117"/>
      <c r="AK232" s="117"/>
      <c r="AL232" s="117"/>
      <c r="AM232" s="117"/>
      <c r="AN232" s="117"/>
      <c r="AO232" s="117"/>
      <c r="AP232" s="117"/>
      <c r="AQ232" s="117"/>
      <c r="AR232" s="117"/>
      <c r="AS232" s="117"/>
      <c r="AT232" s="117"/>
      <c r="AU232" s="117"/>
      <c r="AV232" s="117"/>
      <c r="AW232" s="117"/>
      <c r="AX232" s="118"/>
      <c r="BC232" s="16"/>
    </row>
    <row r="233" spans="1:113" ht="12" customHeight="1">
      <c r="A233" s="8"/>
      <c r="B233" s="116"/>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c r="AA233" s="117"/>
      <c r="AB233" s="117"/>
      <c r="AC233" s="117"/>
      <c r="AD233" s="117"/>
      <c r="AE233" s="117"/>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113" ht="12" customHeight="1">
      <c r="A234" s="8"/>
      <c r="B234" s="116"/>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c r="AA234" s="117"/>
      <c r="AB234" s="117"/>
      <c r="AC234" s="117"/>
      <c r="AD234" s="117"/>
      <c r="AE234" s="117"/>
      <c r="AF234" s="117"/>
      <c r="AG234" s="117"/>
      <c r="AH234" s="117"/>
      <c r="AI234" s="117"/>
      <c r="AJ234" s="117"/>
      <c r="AK234" s="117"/>
      <c r="AL234" s="117"/>
      <c r="AM234" s="117"/>
      <c r="AN234" s="117"/>
      <c r="AO234" s="117"/>
      <c r="AP234" s="117"/>
      <c r="AQ234" s="117"/>
      <c r="AR234" s="117"/>
      <c r="AS234" s="117"/>
      <c r="AT234" s="117"/>
      <c r="AU234" s="117"/>
      <c r="AV234" s="117"/>
      <c r="AW234" s="117"/>
      <c r="AX234" s="118"/>
    </row>
    <row r="235" spans="1:113" ht="12" customHeight="1">
      <c r="A235" s="8"/>
      <c r="B235" s="116"/>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7"/>
      <c r="AL235" s="117"/>
      <c r="AM235" s="117"/>
      <c r="AN235" s="117"/>
      <c r="AO235" s="117"/>
      <c r="AP235" s="117"/>
      <c r="AQ235" s="117"/>
      <c r="AR235" s="117"/>
      <c r="AS235" s="117"/>
      <c r="AT235" s="117"/>
      <c r="AU235" s="117"/>
      <c r="AV235" s="117"/>
      <c r="AW235" s="117"/>
      <c r="AX235" s="118"/>
    </row>
    <row r="236" spans="1:113" ht="15" thickBot="1">
      <c r="A236" s="17"/>
      <c r="B236" s="18"/>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c r="AB236" s="19"/>
      <c r="AC236" s="19"/>
      <c r="AD236" s="19"/>
      <c r="AE236" s="19"/>
      <c r="AF236" s="19"/>
      <c r="AG236" s="19"/>
      <c r="AH236" s="19"/>
      <c r="AI236" s="19"/>
      <c r="AJ236" s="19"/>
      <c r="AK236" s="19"/>
      <c r="AL236" s="19"/>
      <c r="AM236" s="19"/>
      <c r="AN236" s="19"/>
      <c r="AO236" s="19"/>
      <c r="AP236" s="19"/>
      <c r="AQ236" s="19"/>
      <c r="AR236" s="19"/>
      <c r="AS236" s="19"/>
      <c r="AT236" s="19"/>
      <c r="AU236" s="19"/>
      <c r="AV236" s="19"/>
      <c r="AW236" s="19"/>
      <c r="AX236" s="20"/>
    </row>
    <row r="237" spans="1:113">
      <c r="B237" s="21"/>
    </row>
    <row r="238" spans="1:113" ht="15" thickBot="1">
      <c r="A238" s="11"/>
      <c r="B238" s="10" t="s">
        <v>3</v>
      </c>
      <c r="C238" s="8"/>
      <c r="D238" s="8"/>
      <c r="E238" s="8"/>
      <c r="F238" s="8"/>
      <c r="G238" s="8"/>
      <c r="H238" s="8"/>
      <c r="I238" s="8"/>
      <c r="J238" s="8"/>
      <c r="K238" s="8"/>
      <c r="L238" s="9"/>
      <c r="M238" s="9"/>
      <c r="N238" s="9"/>
      <c r="O238" s="9"/>
      <c r="P238" s="8"/>
      <c r="Q238" s="8"/>
      <c r="R238" s="8"/>
      <c r="S238" s="8"/>
      <c r="T238" s="8"/>
      <c r="U238" s="8"/>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DI238" s="6"/>
    </row>
    <row r="239" spans="1:113" ht="14.4">
      <c r="A239" s="8"/>
      <c r="B239" s="12"/>
      <c r="C239" s="7"/>
      <c r="D239" s="7"/>
      <c r="E239" s="7"/>
      <c r="F239" s="7"/>
      <c r="G239" s="7"/>
      <c r="H239" s="7"/>
      <c r="I239" s="7"/>
      <c r="J239" s="7"/>
      <c r="K239" s="7"/>
      <c r="L239" s="13"/>
      <c r="M239" s="13"/>
      <c r="N239" s="13"/>
      <c r="O239" s="13"/>
      <c r="P239" s="7"/>
      <c r="Q239" s="7"/>
      <c r="R239" s="7"/>
      <c r="S239" s="7"/>
      <c r="T239" s="7"/>
      <c r="U239" s="7"/>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113" ht="12" customHeight="1">
      <c r="A240" s="8"/>
      <c r="B240" s="116" t="s">
        <v>57</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251" ht="12" customHeight="1">
      <c r="A241" s="8"/>
      <c r="B241" s="116"/>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row>
    <row r="242" spans="1:251" ht="12" customHeight="1">
      <c r="A242" s="8"/>
      <c r="B242" s="116"/>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row>
    <row r="243" spans="1:251" ht="12" customHeight="1">
      <c r="A243" s="8"/>
      <c r="B243" s="116"/>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c r="BC243" s="16"/>
    </row>
    <row r="244" spans="1:251" ht="12" customHeight="1">
      <c r="A244" s="8"/>
      <c r="B244" s="116"/>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7"/>
      <c r="AL244" s="117"/>
      <c r="AM244" s="117"/>
      <c r="AN244" s="117"/>
      <c r="AO244" s="117"/>
      <c r="AP244" s="117"/>
      <c r="AQ244" s="117"/>
      <c r="AR244" s="117"/>
      <c r="AS244" s="117"/>
      <c r="AT244" s="117"/>
      <c r="AU244" s="117"/>
      <c r="AV244" s="117"/>
      <c r="AW244" s="117"/>
      <c r="AX244" s="118"/>
    </row>
    <row r="245" spans="1:251" ht="12" customHeight="1">
      <c r="A245" s="8"/>
      <c r="B245" s="116"/>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251" ht="12" customHeight="1">
      <c r="A246" s="8"/>
      <c r="B246" s="116"/>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7"/>
      <c r="AL246" s="117"/>
      <c r="AM246" s="117"/>
      <c r="AN246" s="117"/>
      <c r="AO246" s="117"/>
      <c r="AP246" s="117"/>
      <c r="AQ246" s="117"/>
      <c r="AR246" s="117"/>
      <c r="AS246" s="117"/>
      <c r="AT246" s="117"/>
      <c r="AU246" s="117"/>
      <c r="AV246" s="117"/>
      <c r="AW246" s="117"/>
      <c r="AX246" s="118"/>
    </row>
    <row r="247" spans="1:251" ht="15" thickBot="1">
      <c r="A247" s="17"/>
      <c r="B247" s="18"/>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251">
      <c r="B248" s="21"/>
    </row>
    <row r="249" spans="1:251" ht="14.4">
      <c r="B249" s="10" t="s">
        <v>4</v>
      </c>
      <c r="C249" s="8"/>
      <c r="D249" s="8"/>
      <c r="E249" s="8"/>
      <c r="F249" s="8"/>
      <c r="G249" s="8"/>
      <c r="H249" s="8"/>
      <c r="I249" s="8"/>
      <c r="J249" s="8"/>
      <c r="K249" s="8"/>
      <c r="L249" s="9"/>
      <c r="M249" s="9"/>
      <c r="N249" s="9"/>
      <c r="O249" s="9"/>
      <c r="P249" s="8"/>
      <c r="Q249" s="8"/>
      <c r="R249" s="8"/>
      <c r="S249" s="8"/>
      <c r="T249" s="8"/>
      <c r="U249" s="8"/>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row>
    <row r="250" spans="1:251" ht="15" thickBot="1">
      <c r="B250" s="8"/>
      <c r="C250" s="8"/>
      <c r="D250" s="8"/>
      <c r="E250" s="8"/>
      <c r="F250" s="8"/>
      <c r="G250" s="8"/>
      <c r="H250" s="8"/>
      <c r="I250" s="8"/>
      <c r="J250" s="8"/>
      <c r="K250" s="8"/>
      <c r="L250" s="9"/>
      <c r="M250" s="9"/>
      <c r="N250" s="9"/>
      <c r="O250" s="9"/>
      <c r="P250" s="8"/>
      <c r="Q250" s="8"/>
      <c r="R250" s="8"/>
      <c r="S250" s="8"/>
      <c r="T250" s="8"/>
      <c r="U250" s="8"/>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22" t="s">
        <v>5</v>
      </c>
    </row>
    <row r="251" spans="1:251" s="16" customFormat="1" ht="13.5" customHeight="1">
      <c r="A251" s="8"/>
      <c r="B251" s="119" t="s">
        <v>6</v>
      </c>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1"/>
      <c r="AA251" s="125" t="s">
        <v>11</v>
      </c>
      <c r="AB251" s="120"/>
      <c r="AC251" s="120"/>
      <c r="AD251" s="120"/>
      <c r="AE251" s="120"/>
      <c r="AF251" s="120"/>
      <c r="AG251" s="120"/>
      <c r="AH251" s="120"/>
      <c r="AI251" s="121"/>
      <c r="AJ251" s="125" t="s">
        <v>12</v>
      </c>
      <c r="AK251" s="120"/>
      <c r="AL251" s="120"/>
      <c r="AM251" s="120"/>
      <c r="AN251" s="120"/>
      <c r="AO251" s="120"/>
      <c r="AP251" s="120"/>
      <c r="AQ251" s="120"/>
      <c r="AR251" s="121"/>
      <c r="AS251" s="125" t="s">
        <v>7</v>
      </c>
      <c r="AT251" s="120"/>
      <c r="AU251" s="120"/>
      <c r="AV251" s="120"/>
      <c r="AW251" s="120"/>
      <c r="AX251" s="127"/>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row>
    <row r="252" spans="1:251" s="16" customFormat="1">
      <c r="A252" s="8"/>
      <c r="B252" s="122"/>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c r="Z252" s="124"/>
      <c r="AA252" s="126"/>
      <c r="AB252" s="123"/>
      <c r="AC252" s="123"/>
      <c r="AD252" s="123"/>
      <c r="AE252" s="123"/>
      <c r="AF252" s="123"/>
      <c r="AG252" s="123"/>
      <c r="AH252" s="123"/>
      <c r="AI252" s="124"/>
      <c r="AJ252" s="126"/>
      <c r="AK252" s="123"/>
      <c r="AL252" s="123"/>
      <c r="AM252" s="123"/>
      <c r="AN252" s="123"/>
      <c r="AO252" s="123"/>
      <c r="AP252" s="123"/>
      <c r="AQ252" s="123"/>
      <c r="AR252" s="124"/>
      <c r="AS252" s="126"/>
      <c r="AT252" s="123"/>
      <c r="AU252" s="123"/>
      <c r="AV252" s="123"/>
      <c r="AW252" s="123"/>
      <c r="AX252" s="128"/>
      <c r="AY252" s="2"/>
      <c r="AZ252" s="2"/>
      <c r="BA252" s="2"/>
      <c r="BB252" s="23"/>
      <c r="BC252" s="24"/>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row>
    <row r="253" spans="1:251" s="16" customFormat="1" ht="18.75" customHeight="1">
      <c r="A253" s="8"/>
      <c r="B253" s="25"/>
      <c r="C253" s="91" t="s">
        <v>58</v>
      </c>
      <c r="D253" s="92"/>
      <c r="E253" s="92"/>
      <c r="F253" s="92"/>
      <c r="G253" s="92"/>
      <c r="H253" s="92"/>
      <c r="I253" s="92"/>
      <c r="J253" s="92"/>
      <c r="K253" s="92"/>
      <c r="L253" s="92"/>
      <c r="M253" s="92"/>
      <c r="N253" s="92"/>
      <c r="O253" s="92"/>
      <c r="P253" s="92"/>
      <c r="Q253" s="92"/>
      <c r="R253" s="92"/>
      <c r="S253" s="92"/>
      <c r="T253" s="92"/>
      <c r="U253" s="92"/>
      <c r="V253" s="92"/>
      <c r="W253" s="92"/>
      <c r="X253" s="92"/>
      <c r="Y253" s="92"/>
      <c r="Z253" s="93"/>
      <c r="AA253" s="94">
        <v>587</v>
      </c>
      <c r="AB253" s="95"/>
      <c r="AC253" s="95"/>
      <c r="AD253" s="95"/>
      <c r="AE253" s="95"/>
      <c r="AF253" s="95"/>
      <c r="AG253" s="95"/>
      <c r="AH253" s="95"/>
      <c r="AI253" s="96"/>
      <c r="AJ253" s="94">
        <v>587</v>
      </c>
      <c r="AK253" s="95"/>
      <c r="AL253" s="95"/>
      <c r="AM253" s="95"/>
      <c r="AN253" s="95"/>
      <c r="AO253" s="95"/>
      <c r="AP253" s="95"/>
      <c r="AQ253" s="95"/>
      <c r="AR253" s="96"/>
      <c r="AS253" s="97"/>
      <c r="AT253" s="98"/>
      <c r="AU253" s="98"/>
      <c r="AV253" s="98"/>
      <c r="AW253" s="98"/>
      <c r="AX253" s="99"/>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row>
    <row r="254" spans="1:251" s="16" customFormat="1" ht="18.75" customHeight="1">
      <c r="A254" s="8"/>
      <c r="B254" s="25"/>
      <c r="C254" s="91" t="s">
        <v>59</v>
      </c>
      <c r="D254" s="92"/>
      <c r="E254" s="92"/>
      <c r="F254" s="92"/>
      <c r="G254" s="92"/>
      <c r="H254" s="92"/>
      <c r="I254" s="92"/>
      <c r="J254" s="92"/>
      <c r="K254" s="92"/>
      <c r="L254" s="92"/>
      <c r="M254" s="92"/>
      <c r="N254" s="92"/>
      <c r="O254" s="92"/>
      <c r="P254" s="92"/>
      <c r="Q254" s="92"/>
      <c r="R254" s="92"/>
      <c r="S254" s="92"/>
      <c r="T254" s="92"/>
      <c r="U254" s="92"/>
      <c r="V254" s="92"/>
      <c r="W254" s="92"/>
      <c r="X254" s="92"/>
      <c r="Y254" s="92"/>
      <c r="Z254" s="93"/>
      <c r="AA254" s="94">
        <v>327</v>
      </c>
      <c r="AB254" s="95"/>
      <c r="AC254" s="95"/>
      <c r="AD254" s="95"/>
      <c r="AE254" s="95"/>
      <c r="AF254" s="95"/>
      <c r="AG254" s="95"/>
      <c r="AH254" s="95"/>
      <c r="AI254" s="96"/>
      <c r="AJ254" s="94">
        <v>327</v>
      </c>
      <c r="AK254" s="95"/>
      <c r="AL254" s="95"/>
      <c r="AM254" s="95"/>
      <c r="AN254" s="95"/>
      <c r="AO254" s="95"/>
      <c r="AP254" s="95"/>
      <c r="AQ254" s="95"/>
      <c r="AR254" s="96"/>
      <c r="AS254" s="97"/>
      <c r="AT254" s="98"/>
      <c r="AU254" s="98"/>
      <c r="AV254" s="98"/>
      <c r="AW254" s="98"/>
      <c r="AX254" s="99"/>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row>
    <row r="255" spans="1:251" s="16" customFormat="1" ht="18.75" customHeight="1">
      <c r="A255" s="8"/>
      <c r="B255" s="25"/>
      <c r="C255" s="91" t="s">
        <v>60</v>
      </c>
      <c r="D255" s="92"/>
      <c r="E255" s="92"/>
      <c r="F255" s="92"/>
      <c r="G255" s="92"/>
      <c r="H255" s="92"/>
      <c r="I255" s="92"/>
      <c r="J255" s="92"/>
      <c r="K255" s="92"/>
      <c r="L255" s="92"/>
      <c r="M255" s="92"/>
      <c r="N255" s="92"/>
      <c r="O255" s="92"/>
      <c r="P255" s="92"/>
      <c r="Q255" s="92"/>
      <c r="R255" s="92"/>
      <c r="S255" s="92"/>
      <c r="T255" s="92"/>
      <c r="U255" s="92"/>
      <c r="V255" s="92"/>
      <c r="W255" s="92"/>
      <c r="X255" s="92"/>
      <c r="Y255" s="92"/>
      <c r="Z255" s="93"/>
      <c r="AA255" s="94">
        <v>57</v>
      </c>
      <c r="AB255" s="95"/>
      <c r="AC255" s="95"/>
      <c r="AD255" s="95"/>
      <c r="AE255" s="95"/>
      <c r="AF255" s="95"/>
      <c r="AG255" s="95"/>
      <c r="AH255" s="95"/>
      <c r="AI255" s="96"/>
      <c r="AJ255" s="94">
        <v>57</v>
      </c>
      <c r="AK255" s="95"/>
      <c r="AL255" s="95"/>
      <c r="AM255" s="95"/>
      <c r="AN255" s="95"/>
      <c r="AO255" s="95"/>
      <c r="AP255" s="95"/>
      <c r="AQ255" s="95"/>
      <c r="AR255" s="96"/>
      <c r="AS255" s="97"/>
      <c r="AT255" s="98"/>
      <c r="AU255" s="98"/>
      <c r="AV255" s="98"/>
      <c r="AW255" s="98"/>
      <c r="AX255" s="99"/>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row>
    <row r="256" spans="1:251" s="16" customFormat="1" ht="18.75" customHeight="1" thickBot="1">
      <c r="A256" s="17"/>
      <c r="B256" s="100" t="s">
        <v>14</v>
      </c>
      <c r="C256" s="101"/>
      <c r="D256" s="101"/>
      <c r="E256" s="101"/>
      <c r="F256" s="101"/>
      <c r="G256" s="101"/>
      <c r="H256" s="101"/>
      <c r="I256" s="101"/>
      <c r="J256" s="101"/>
      <c r="K256" s="101"/>
      <c r="L256" s="101"/>
      <c r="M256" s="101"/>
      <c r="N256" s="101"/>
      <c r="O256" s="101"/>
      <c r="P256" s="101"/>
      <c r="Q256" s="101"/>
      <c r="R256" s="101"/>
      <c r="S256" s="101"/>
      <c r="T256" s="101"/>
      <c r="U256" s="101"/>
      <c r="V256" s="101"/>
      <c r="W256" s="101"/>
      <c r="X256" s="101"/>
      <c r="Y256" s="101"/>
      <c r="Z256" s="102"/>
      <c r="AA256" s="103">
        <f>SUM($AA$253:$AA$255)</f>
        <v>971</v>
      </c>
      <c r="AB256" s="104"/>
      <c r="AC256" s="104"/>
      <c r="AD256" s="104"/>
      <c r="AE256" s="104"/>
      <c r="AF256" s="104"/>
      <c r="AG256" s="104"/>
      <c r="AH256" s="104"/>
      <c r="AI256" s="105"/>
      <c r="AJ256" s="103">
        <f>SUM($AJ$253:$AJ$255)</f>
        <v>971</v>
      </c>
      <c r="AK256" s="104"/>
      <c r="AL256" s="104"/>
      <c r="AM256" s="104"/>
      <c r="AN256" s="104"/>
      <c r="AO256" s="104"/>
      <c r="AP256" s="104"/>
      <c r="AQ256" s="104"/>
      <c r="AR256" s="105"/>
      <c r="AS256" s="106"/>
      <c r="AT256" s="107"/>
      <c r="AU256" s="107"/>
      <c r="AV256" s="107"/>
      <c r="AW256" s="107"/>
      <c r="AX256" s="108"/>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row>
    <row r="258" spans="1:113" ht="19.2">
      <c r="A258" s="1" t="s">
        <v>0</v>
      </c>
      <c r="AW258" s="3"/>
      <c r="AX258" s="4"/>
      <c r="AY258" s="3"/>
    </row>
    <row r="260" spans="1:113" ht="18">
      <c r="B260" s="109" t="s">
        <v>8</v>
      </c>
      <c r="C260" s="129"/>
      <c r="D260" s="129"/>
      <c r="E260" s="129"/>
      <c r="F260" s="129"/>
      <c r="G260" s="129"/>
      <c r="H260" s="129"/>
      <c r="I260" s="129"/>
      <c r="J260" s="129"/>
      <c r="K260" s="129"/>
      <c r="L260" s="129"/>
      <c r="M260" s="129"/>
      <c r="N260" s="129"/>
      <c r="O260" s="129"/>
      <c r="P260" s="129"/>
      <c r="Q260" s="129"/>
      <c r="R260" s="129"/>
      <c r="S260" s="129"/>
      <c r="T260" s="129"/>
      <c r="U260" s="129"/>
      <c r="V260" s="129"/>
      <c r="W260" s="129"/>
      <c r="X260" s="129"/>
      <c r="Y260" s="129"/>
      <c r="Z260" s="129"/>
      <c r="AA260" s="129"/>
      <c r="AB260" s="129"/>
      <c r="AC260" s="129"/>
      <c r="AD260" s="129"/>
      <c r="AE260" s="129"/>
      <c r="AF260" s="129"/>
      <c r="AG260" s="129"/>
      <c r="AH260" s="129"/>
      <c r="AI260" s="129"/>
      <c r="AJ260" s="129"/>
      <c r="AK260" s="129"/>
      <c r="AL260" s="129"/>
      <c r="AM260" s="129"/>
      <c r="AN260" s="129"/>
      <c r="AO260" s="129"/>
      <c r="AP260" s="129"/>
      <c r="AQ260" s="129"/>
      <c r="AR260" s="129"/>
      <c r="AS260" s="129"/>
      <c r="AT260" s="129"/>
      <c r="AU260" s="129"/>
      <c r="AV260" s="129"/>
      <c r="AW260" s="129"/>
      <c r="AX260" s="129"/>
    </row>
    <row r="261" spans="1:113">
      <c r="Z261" s="5"/>
      <c r="AD261" s="5"/>
      <c r="AE261" s="5"/>
      <c r="AF261" s="5"/>
      <c r="AG261" s="5"/>
      <c r="AH261" s="5"/>
      <c r="AI261" s="5"/>
      <c r="AO261" s="5"/>
    </row>
    <row r="262" spans="1:113" ht="13.8" thickBot="1">
      <c r="Z262" s="5"/>
      <c r="AD262" s="5"/>
      <c r="AE262" s="5"/>
      <c r="AF262" s="5"/>
      <c r="AG262" s="5"/>
      <c r="AH262" s="5"/>
      <c r="AI262" s="5"/>
      <c r="AO262" s="5"/>
      <c r="DI262" s="6"/>
    </row>
    <row r="263" spans="1:113" ht="24.75" customHeight="1" thickBot="1">
      <c r="B263" s="111" t="s">
        <v>1</v>
      </c>
      <c r="C263" s="112"/>
      <c r="D263" s="112"/>
      <c r="E263" s="112"/>
      <c r="F263" s="112"/>
      <c r="G263" s="112"/>
      <c r="H263" s="113" t="s">
        <v>62</v>
      </c>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4"/>
      <c r="AL263" s="114"/>
      <c r="AM263" s="114"/>
      <c r="AN263" s="114"/>
      <c r="AO263" s="114"/>
      <c r="AP263" s="114"/>
      <c r="AQ263" s="114"/>
      <c r="AR263" s="114"/>
      <c r="AS263" s="114"/>
      <c r="AT263" s="114"/>
      <c r="AU263" s="114"/>
      <c r="AV263" s="114"/>
      <c r="AW263" s="114"/>
      <c r="AX263" s="115"/>
      <c r="DI263" s="6"/>
    </row>
    <row r="264" spans="1:113" ht="14.4">
      <c r="B264" s="7"/>
      <c r="C264" s="7"/>
      <c r="D264" s="7"/>
      <c r="E264" s="7"/>
      <c r="F264" s="7"/>
      <c r="G264" s="7"/>
      <c r="H264" s="8"/>
      <c r="I264" s="8"/>
      <c r="J264" s="8"/>
      <c r="K264" s="8"/>
      <c r="L264" s="9"/>
      <c r="M264" s="9"/>
      <c r="N264" s="9"/>
      <c r="O264" s="9"/>
      <c r="P264" s="8"/>
      <c r="Q264" s="8"/>
      <c r="R264" s="8"/>
      <c r="S264" s="8"/>
      <c r="T264" s="8"/>
      <c r="U264" s="8"/>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DI264" s="6"/>
    </row>
    <row r="265" spans="1:113" ht="15" thickBot="1">
      <c r="A265" s="11"/>
      <c r="B265" s="10" t="s">
        <v>2</v>
      </c>
      <c r="C265" s="8"/>
      <c r="D265" s="8"/>
      <c r="E265" s="8"/>
      <c r="F265" s="8"/>
      <c r="G265" s="8"/>
      <c r="H265" s="8"/>
      <c r="I265" s="8"/>
      <c r="J265" s="8"/>
      <c r="K265" s="8"/>
      <c r="L265" s="9"/>
      <c r="M265" s="9"/>
      <c r="N265" s="9"/>
      <c r="O265" s="9"/>
      <c r="P265" s="8"/>
      <c r="Q265" s="8"/>
      <c r="R265" s="8"/>
      <c r="S265" s="8"/>
      <c r="T265" s="8"/>
      <c r="U265" s="8"/>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DI265" s="6"/>
    </row>
    <row r="266" spans="1:113" ht="14.4">
      <c r="A266" s="8"/>
      <c r="B266" s="12"/>
      <c r="C266" s="7"/>
      <c r="D266" s="7"/>
      <c r="E266" s="7"/>
      <c r="F266" s="7"/>
      <c r="G266" s="7"/>
      <c r="H266" s="7"/>
      <c r="I266" s="7"/>
      <c r="J266" s="7"/>
      <c r="K266" s="7"/>
      <c r="L266" s="13"/>
      <c r="M266" s="13"/>
      <c r="N266" s="13"/>
      <c r="O266" s="13"/>
      <c r="P266" s="7"/>
      <c r="Q266" s="7"/>
      <c r="R266" s="7"/>
      <c r="S266" s="7"/>
      <c r="T266" s="7"/>
      <c r="U266" s="7"/>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c r="AU266" s="14"/>
      <c r="AV266" s="14"/>
      <c r="AW266" s="14"/>
      <c r="AX266" s="15"/>
    </row>
    <row r="267" spans="1:113" ht="12" customHeight="1">
      <c r="A267" s="8"/>
      <c r="B267" s="116" t="s">
        <v>63</v>
      </c>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8"/>
    </row>
    <row r="268" spans="1:113" ht="12" customHeight="1">
      <c r="A268" s="8"/>
      <c r="B268" s="116"/>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8"/>
      <c r="BC268" s="16"/>
    </row>
    <row r="269" spans="1:113" ht="12" customHeight="1">
      <c r="A269" s="8"/>
      <c r="B269" s="116"/>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row>
    <row r="270" spans="1:113" ht="12" customHeight="1">
      <c r="A270" s="8"/>
      <c r="B270" s="116"/>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row>
    <row r="271" spans="1:113" ht="12" customHeight="1">
      <c r="A271" s="8"/>
      <c r="B271" s="116"/>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8"/>
    </row>
    <row r="272" spans="1:113" ht="15" thickBot="1">
      <c r="A272" s="17"/>
      <c r="B272" s="18"/>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251">
      <c r="B273" s="21"/>
    </row>
    <row r="274" spans="1:251" ht="15" thickBot="1">
      <c r="A274" s="11"/>
      <c r="B274" s="10" t="s">
        <v>3</v>
      </c>
      <c r="C274" s="8"/>
      <c r="D274" s="8"/>
      <c r="E274" s="8"/>
      <c r="F274" s="8"/>
      <c r="G274" s="8"/>
      <c r="H274" s="8"/>
      <c r="I274" s="8"/>
      <c r="J274" s="8"/>
      <c r="K274" s="8"/>
      <c r="L274" s="9"/>
      <c r="M274" s="9"/>
      <c r="N274" s="9"/>
      <c r="O274" s="9"/>
      <c r="P274" s="8"/>
      <c r="Q274" s="8"/>
      <c r="R274" s="8"/>
      <c r="S274" s="8"/>
      <c r="T274" s="8"/>
      <c r="U274" s="8"/>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DI274" s="6"/>
    </row>
    <row r="275" spans="1:251" ht="14.4">
      <c r="A275" s="8"/>
      <c r="B275" s="12"/>
      <c r="C275" s="7"/>
      <c r="D275" s="7"/>
      <c r="E275" s="7"/>
      <c r="F275" s="7"/>
      <c r="G275" s="7"/>
      <c r="H275" s="7"/>
      <c r="I275" s="7"/>
      <c r="J275" s="7"/>
      <c r="K275" s="7"/>
      <c r="L275" s="13"/>
      <c r="M275" s="13"/>
      <c r="N275" s="13"/>
      <c r="O275" s="13"/>
      <c r="P275" s="7"/>
      <c r="Q275" s="7"/>
      <c r="R275" s="7"/>
      <c r="S275" s="7"/>
      <c r="T275" s="7"/>
      <c r="U275" s="7"/>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c r="AU275" s="14"/>
      <c r="AV275" s="14"/>
      <c r="AW275" s="14"/>
      <c r="AX275" s="15"/>
    </row>
    <row r="276" spans="1:251" ht="12" customHeight="1">
      <c r="A276" s="8"/>
      <c r="B276" s="116" t="s">
        <v>64</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row>
    <row r="277" spans="1:251" ht="12" customHeight="1">
      <c r="A277" s="8"/>
      <c r="B277" s="116"/>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c r="BC277" s="16"/>
    </row>
    <row r="278" spans="1:251" ht="12" customHeight="1">
      <c r="A278" s="8"/>
      <c r="B278" s="116"/>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8"/>
    </row>
    <row r="279" spans="1:251" ht="12" customHeight="1">
      <c r="A279" s="8"/>
      <c r="B279" s="116"/>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251" ht="12" customHeight="1">
      <c r="A280" s="8"/>
      <c r="B280" s="116"/>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251" ht="15" thickBot="1">
      <c r="A281" s="17"/>
      <c r="B281" s="18"/>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251">
      <c r="B282" s="21"/>
    </row>
    <row r="283" spans="1:251" ht="14.4">
      <c r="B283" s="10" t="s">
        <v>4</v>
      </c>
      <c r="C283" s="8"/>
      <c r="D283" s="8"/>
      <c r="E283" s="8"/>
      <c r="F283" s="8"/>
      <c r="G283" s="8"/>
      <c r="H283" s="8"/>
      <c r="I283" s="8"/>
      <c r="J283" s="8"/>
      <c r="K283" s="8"/>
      <c r="L283" s="9"/>
      <c r="M283" s="9"/>
      <c r="N283" s="9"/>
      <c r="O283" s="9"/>
      <c r="P283" s="8"/>
      <c r="Q283" s="8"/>
      <c r="R283" s="8"/>
      <c r="S283" s="8"/>
      <c r="T283" s="8"/>
      <c r="U283" s="8"/>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row>
    <row r="284" spans="1:251" ht="15" thickBot="1">
      <c r="B284" s="8"/>
      <c r="C284" s="8"/>
      <c r="D284" s="8"/>
      <c r="E284" s="8"/>
      <c r="F284" s="8"/>
      <c r="G284" s="8"/>
      <c r="H284" s="8"/>
      <c r="I284" s="8"/>
      <c r="J284" s="8"/>
      <c r="K284" s="8"/>
      <c r="L284" s="9"/>
      <c r="M284" s="9"/>
      <c r="N284" s="9"/>
      <c r="O284" s="9"/>
      <c r="P284" s="8"/>
      <c r="Q284" s="8"/>
      <c r="R284" s="8"/>
      <c r="S284" s="8"/>
      <c r="T284" s="8"/>
      <c r="U284" s="8"/>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22" t="s">
        <v>5</v>
      </c>
    </row>
    <row r="285" spans="1:251" s="16" customFormat="1" ht="13.5" customHeight="1">
      <c r="A285" s="8"/>
      <c r="B285" s="119" t="s">
        <v>6</v>
      </c>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1"/>
      <c r="AA285" s="125" t="s">
        <v>11</v>
      </c>
      <c r="AB285" s="120"/>
      <c r="AC285" s="120"/>
      <c r="AD285" s="120"/>
      <c r="AE285" s="120"/>
      <c r="AF285" s="120"/>
      <c r="AG285" s="120"/>
      <c r="AH285" s="120"/>
      <c r="AI285" s="121"/>
      <c r="AJ285" s="125" t="s">
        <v>12</v>
      </c>
      <c r="AK285" s="120"/>
      <c r="AL285" s="120"/>
      <c r="AM285" s="120"/>
      <c r="AN285" s="120"/>
      <c r="AO285" s="120"/>
      <c r="AP285" s="120"/>
      <c r="AQ285" s="120"/>
      <c r="AR285" s="121"/>
      <c r="AS285" s="125" t="s">
        <v>7</v>
      </c>
      <c r="AT285" s="120"/>
      <c r="AU285" s="120"/>
      <c r="AV285" s="120"/>
      <c r="AW285" s="120"/>
      <c r="AX285" s="127"/>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row>
    <row r="286" spans="1:251" s="16" customFormat="1">
      <c r="A286" s="8"/>
      <c r="B286" s="122"/>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c r="Z286" s="124"/>
      <c r="AA286" s="126"/>
      <c r="AB286" s="123"/>
      <c r="AC286" s="123"/>
      <c r="AD286" s="123"/>
      <c r="AE286" s="123"/>
      <c r="AF286" s="123"/>
      <c r="AG286" s="123"/>
      <c r="AH286" s="123"/>
      <c r="AI286" s="124"/>
      <c r="AJ286" s="126"/>
      <c r="AK286" s="123"/>
      <c r="AL286" s="123"/>
      <c r="AM286" s="123"/>
      <c r="AN286" s="123"/>
      <c r="AO286" s="123"/>
      <c r="AP286" s="123"/>
      <c r="AQ286" s="123"/>
      <c r="AR286" s="124"/>
      <c r="AS286" s="126"/>
      <c r="AT286" s="123"/>
      <c r="AU286" s="123"/>
      <c r="AV286" s="123"/>
      <c r="AW286" s="123"/>
      <c r="AX286" s="128"/>
      <c r="AY286" s="2"/>
      <c r="AZ286" s="2"/>
      <c r="BA286" s="2"/>
      <c r="BB286" s="23"/>
      <c r="BC286" s="24"/>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row>
    <row r="287" spans="1:251" s="16" customFormat="1" ht="18.75" customHeight="1">
      <c r="A287" s="8"/>
      <c r="B287" s="25"/>
      <c r="C287" s="91" t="s">
        <v>61</v>
      </c>
      <c r="D287" s="92"/>
      <c r="E287" s="92"/>
      <c r="F287" s="92"/>
      <c r="G287" s="92"/>
      <c r="H287" s="92"/>
      <c r="I287" s="92"/>
      <c r="J287" s="92"/>
      <c r="K287" s="92"/>
      <c r="L287" s="92"/>
      <c r="M287" s="92"/>
      <c r="N287" s="92"/>
      <c r="O287" s="92"/>
      <c r="P287" s="92"/>
      <c r="Q287" s="92"/>
      <c r="R287" s="92"/>
      <c r="S287" s="92"/>
      <c r="T287" s="92"/>
      <c r="U287" s="92"/>
      <c r="V287" s="92"/>
      <c r="W287" s="92"/>
      <c r="X287" s="92"/>
      <c r="Y287" s="92"/>
      <c r="Z287" s="93"/>
      <c r="AA287" s="94">
        <v>708</v>
      </c>
      <c r="AB287" s="95"/>
      <c r="AC287" s="95"/>
      <c r="AD287" s="95"/>
      <c r="AE287" s="95"/>
      <c r="AF287" s="95"/>
      <c r="AG287" s="95"/>
      <c r="AH287" s="95"/>
      <c r="AI287" s="96"/>
      <c r="AJ287" s="94">
        <v>708</v>
      </c>
      <c r="AK287" s="95"/>
      <c r="AL287" s="95"/>
      <c r="AM287" s="95"/>
      <c r="AN287" s="95"/>
      <c r="AO287" s="95"/>
      <c r="AP287" s="95"/>
      <c r="AQ287" s="95"/>
      <c r="AR287" s="96"/>
      <c r="AS287" s="97"/>
      <c r="AT287" s="98"/>
      <c r="AU287" s="98"/>
      <c r="AV287" s="98"/>
      <c r="AW287" s="98"/>
      <c r="AX287" s="99"/>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8" spans="1:251" s="16" customFormat="1" ht="18.75" customHeight="1" thickBot="1">
      <c r="A288" s="17"/>
      <c r="B288" s="100" t="s">
        <v>14</v>
      </c>
      <c r="C288" s="101"/>
      <c r="D288" s="101"/>
      <c r="E288" s="101"/>
      <c r="F288" s="101"/>
      <c r="G288" s="101"/>
      <c r="H288" s="101"/>
      <c r="I288" s="101"/>
      <c r="J288" s="101"/>
      <c r="K288" s="101"/>
      <c r="L288" s="101"/>
      <c r="M288" s="101"/>
      <c r="N288" s="101"/>
      <c r="O288" s="101"/>
      <c r="P288" s="101"/>
      <c r="Q288" s="101"/>
      <c r="R288" s="101"/>
      <c r="S288" s="101"/>
      <c r="T288" s="101"/>
      <c r="U288" s="101"/>
      <c r="V288" s="101"/>
      <c r="W288" s="101"/>
      <c r="X288" s="101"/>
      <c r="Y288" s="101"/>
      <c r="Z288" s="102"/>
      <c r="AA288" s="103">
        <f>SUM($AA$287:$AA$287)</f>
        <v>708</v>
      </c>
      <c r="AB288" s="104"/>
      <c r="AC288" s="104"/>
      <c r="AD288" s="104"/>
      <c r="AE288" s="104"/>
      <c r="AF288" s="104"/>
      <c r="AG288" s="104"/>
      <c r="AH288" s="104"/>
      <c r="AI288" s="105"/>
      <c r="AJ288" s="103">
        <f>SUM($AJ$287:$AJ$287)</f>
        <v>708</v>
      </c>
      <c r="AK288" s="104"/>
      <c r="AL288" s="104"/>
      <c r="AM288" s="104"/>
      <c r="AN288" s="104"/>
      <c r="AO288" s="104"/>
      <c r="AP288" s="104"/>
      <c r="AQ288" s="104"/>
      <c r="AR288" s="105"/>
      <c r="AS288" s="106"/>
      <c r="AT288" s="107"/>
      <c r="AU288" s="107"/>
      <c r="AV288" s="107"/>
      <c r="AW288" s="107"/>
      <c r="AX288" s="108"/>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90" spans="1:113" ht="19.2">
      <c r="A290" s="1" t="s">
        <v>0</v>
      </c>
      <c r="AW290" s="3"/>
      <c r="AX290" s="4"/>
      <c r="AY290" s="3"/>
    </row>
    <row r="292" spans="1:113" ht="18">
      <c r="B292" s="109" t="s">
        <v>8</v>
      </c>
      <c r="C292" s="129"/>
      <c r="D292" s="129"/>
      <c r="E292" s="129"/>
      <c r="F292" s="129"/>
      <c r="G292" s="129"/>
      <c r="H292" s="129"/>
      <c r="I292" s="129"/>
      <c r="J292" s="129"/>
      <c r="K292" s="129"/>
      <c r="L292" s="129"/>
      <c r="M292" s="129"/>
      <c r="N292" s="129"/>
      <c r="O292" s="129"/>
      <c r="P292" s="129"/>
      <c r="Q292" s="129"/>
      <c r="R292" s="129"/>
      <c r="S292" s="129"/>
      <c r="T292" s="129"/>
      <c r="U292" s="129"/>
      <c r="V292" s="129"/>
      <c r="W292" s="129"/>
      <c r="X292" s="129"/>
      <c r="Y292" s="129"/>
      <c r="Z292" s="129"/>
      <c r="AA292" s="129"/>
      <c r="AB292" s="129"/>
      <c r="AC292" s="129"/>
      <c r="AD292" s="129"/>
      <c r="AE292" s="129"/>
      <c r="AF292" s="129"/>
      <c r="AG292" s="129"/>
      <c r="AH292" s="129"/>
      <c r="AI292" s="129"/>
      <c r="AJ292" s="129"/>
      <c r="AK292" s="129"/>
      <c r="AL292" s="129"/>
      <c r="AM292" s="129"/>
      <c r="AN292" s="129"/>
      <c r="AO292" s="129"/>
      <c r="AP292" s="129"/>
      <c r="AQ292" s="129"/>
      <c r="AR292" s="129"/>
      <c r="AS292" s="129"/>
      <c r="AT292" s="129"/>
      <c r="AU292" s="129"/>
      <c r="AV292" s="129"/>
      <c r="AW292" s="129"/>
      <c r="AX292" s="129"/>
    </row>
    <row r="293" spans="1:113">
      <c r="Z293" s="5"/>
      <c r="AD293" s="5"/>
      <c r="AE293" s="5"/>
      <c r="AF293" s="5"/>
      <c r="AG293" s="5"/>
      <c r="AH293" s="5"/>
      <c r="AI293" s="5"/>
      <c r="AO293" s="5"/>
    </row>
    <row r="294" spans="1:113" ht="13.8" thickBot="1">
      <c r="Z294" s="5"/>
      <c r="AD294" s="5"/>
      <c r="AE294" s="5"/>
      <c r="AF294" s="5"/>
      <c r="AG294" s="5"/>
      <c r="AH294" s="5"/>
      <c r="AI294" s="5"/>
      <c r="AO294" s="5"/>
      <c r="DI294" s="6"/>
    </row>
    <row r="295" spans="1:113" ht="24.75" customHeight="1" thickBot="1">
      <c r="B295" s="111" t="s">
        <v>1</v>
      </c>
      <c r="C295" s="112"/>
      <c r="D295" s="112"/>
      <c r="E295" s="112"/>
      <c r="F295" s="112"/>
      <c r="G295" s="112"/>
      <c r="H295" s="113" t="s">
        <v>65</v>
      </c>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4"/>
      <c r="AL295" s="114"/>
      <c r="AM295" s="114"/>
      <c r="AN295" s="114"/>
      <c r="AO295" s="114"/>
      <c r="AP295" s="114"/>
      <c r="AQ295" s="114"/>
      <c r="AR295" s="114"/>
      <c r="AS295" s="114"/>
      <c r="AT295" s="114"/>
      <c r="AU295" s="114"/>
      <c r="AV295" s="114"/>
      <c r="AW295" s="114"/>
      <c r="AX295" s="115"/>
      <c r="DI295" s="6"/>
    </row>
    <row r="296" spans="1:113" ht="14.4">
      <c r="B296" s="7"/>
      <c r="C296" s="7"/>
      <c r="D296" s="7"/>
      <c r="E296" s="7"/>
      <c r="F296" s="7"/>
      <c r="G296" s="7"/>
      <c r="H296" s="8"/>
      <c r="I296" s="8"/>
      <c r="J296" s="8"/>
      <c r="K296" s="8"/>
      <c r="L296" s="9"/>
      <c r="M296" s="9"/>
      <c r="N296" s="9"/>
      <c r="O296" s="9"/>
      <c r="P296" s="8"/>
      <c r="Q296" s="8"/>
      <c r="R296" s="8"/>
      <c r="S296" s="8"/>
      <c r="T296" s="8"/>
      <c r="U296" s="8"/>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DI296" s="6"/>
    </row>
    <row r="297" spans="1:113" ht="15" thickBot="1">
      <c r="A297" s="11"/>
      <c r="B297" s="10" t="s">
        <v>2</v>
      </c>
      <c r="C297" s="8"/>
      <c r="D297" s="8"/>
      <c r="E297" s="8"/>
      <c r="F297" s="8"/>
      <c r="G297" s="8"/>
      <c r="H297" s="8"/>
      <c r="I297" s="8"/>
      <c r="J297" s="8"/>
      <c r="K297" s="8"/>
      <c r="L297" s="9"/>
      <c r="M297" s="9"/>
      <c r="N297" s="9"/>
      <c r="O297" s="9"/>
      <c r="P297" s="8"/>
      <c r="Q297" s="8"/>
      <c r="R297" s="8"/>
      <c r="S297" s="8"/>
      <c r="T297" s="8"/>
      <c r="U297" s="8"/>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DI297" s="6"/>
    </row>
    <row r="298" spans="1:113" ht="14.4">
      <c r="A298" s="8"/>
      <c r="B298" s="12"/>
      <c r="C298" s="7"/>
      <c r="D298" s="7"/>
      <c r="E298" s="7"/>
      <c r="F298" s="7"/>
      <c r="G298" s="7"/>
      <c r="H298" s="7"/>
      <c r="I298" s="7"/>
      <c r="J298" s="7"/>
      <c r="K298" s="7"/>
      <c r="L298" s="13"/>
      <c r="M298" s="13"/>
      <c r="N298" s="13"/>
      <c r="O298" s="13"/>
      <c r="P298" s="7"/>
      <c r="Q298" s="7"/>
      <c r="R298" s="7"/>
      <c r="S298" s="7"/>
      <c r="T298" s="7"/>
      <c r="U298" s="7"/>
      <c r="V298" s="14"/>
      <c r="W298" s="14"/>
      <c r="X298" s="14"/>
      <c r="Y298" s="14"/>
      <c r="Z298" s="14"/>
      <c r="AA298" s="14"/>
      <c r="AB298" s="14"/>
      <c r="AC298" s="14"/>
      <c r="AD298" s="14"/>
      <c r="AE298" s="14"/>
      <c r="AF298" s="14"/>
      <c r="AG298" s="14"/>
      <c r="AH298" s="14"/>
      <c r="AI298" s="14"/>
      <c r="AJ298" s="14"/>
      <c r="AK298" s="14"/>
      <c r="AL298" s="14"/>
      <c r="AM298" s="14"/>
      <c r="AN298" s="14"/>
      <c r="AO298" s="14"/>
      <c r="AP298" s="14"/>
      <c r="AQ298" s="14"/>
      <c r="AR298" s="14"/>
      <c r="AS298" s="14"/>
      <c r="AT298" s="14"/>
      <c r="AU298" s="14"/>
      <c r="AV298" s="14"/>
      <c r="AW298" s="14"/>
      <c r="AX298" s="15"/>
    </row>
    <row r="299" spans="1:113" ht="12" customHeight="1">
      <c r="A299" s="8"/>
      <c r="B299" s="116" t="s">
        <v>66</v>
      </c>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8"/>
    </row>
    <row r="300" spans="1:113" ht="12" customHeight="1">
      <c r="A300" s="8"/>
      <c r="B300" s="116"/>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c r="AA300" s="117"/>
      <c r="AB300" s="117"/>
      <c r="AC300" s="117"/>
      <c r="AD300" s="117"/>
      <c r="AE300" s="117"/>
      <c r="AF300" s="117"/>
      <c r="AG300" s="117"/>
      <c r="AH300" s="117"/>
      <c r="AI300" s="117"/>
      <c r="AJ300" s="117"/>
      <c r="AK300" s="117"/>
      <c r="AL300" s="117"/>
      <c r="AM300" s="117"/>
      <c r="AN300" s="117"/>
      <c r="AO300" s="117"/>
      <c r="AP300" s="117"/>
      <c r="AQ300" s="117"/>
      <c r="AR300" s="117"/>
      <c r="AS300" s="117"/>
      <c r="AT300" s="117"/>
      <c r="AU300" s="117"/>
      <c r="AV300" s="117"/>
      <c r="AW300" s="117"/>
      <c r="AX300" s="118"/>
      <c r="BC300" s="16"/>
    </row>
    <row r="301" spans="1:113" ht="12" customHeight="1">
      <c r="A301" s="8"/>
      <c r="B301" s="116"/>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7"/>
      <c r="AL301" s="117"/>
      <c r="AM301" s="117"/>
      <c r="AN301" s="117"/>
      <c r="AO301" s="117"/>
      <c r="AP301" s="117"/>
      <c r="AQ301" s="117"/>
      <c r="AR301" s="117"/>
      <c r="AS301" s="117"/>
      <c r="AT301" s="117"/>
      <c r="AU301" s="117"/>
      <c r="AV301" s="117"/>
      <c r="AW301" s="117"/>
      <c r="AX301" s="118"/>
    </row>
    <row r="302" spans="1:113" ht="12" customHeight="1">
      <c r="A302" s="8"/>
      <c r="B302" s="116"/>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7"/>
      <c r="AL302" s="117"/>
      <c r="AM302" s="117"/>
      <c r="AN302" s="117"/>
      <c r="AO302" s="117"/>
      <c r="AP302" s="117"/>
      <c r="AQ302" s="117"/>
      <c r="AR302" s="117"/>
      <c r="AS302" s="117"/>
      <c r="AT302" s="117"/>
      <c r="AU302" s="117"/>
      <c r="AV302" s="117"/>
      <c r="AW302" s="117"/>
      <c r="AX302" s="118"/>
    </row>
    <row r="303" spans="1:113" ht="12" customHeight="1">
      <c r="A303" s="8"/>
      <c r="B303" s="116"/>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7"/>
      <c r="AL303" s="117"/>
      <c r="AM303" s="117"/>
      <c r="AN303" s="117"/>
      <c r="AO303" s="117"/>
      <c r="AP303" s="117"/>
      <c r="AQ303" s="117"/>
      <c r="AR303" s="117"/>
      <c r="AS303" s="117"/>
      <c r="AT303" s="117"/>
      <c r="AU303" s="117"/>
      <c r="AV303" s="117"/>
      <c r="AW303" s="117"/>
      <c r="AX303" s="118"/>
    </row>
    <row r="304" spans="1:113" ht="15" thickBot="1">
      <c r="A304" s="17"/>
      <c r="B304" s="18"/>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c r="AB304" s="19"/>
      <c r="AC304" s="19"/>
      <c r="AD304" s="19"/>
      <c r="AE304" s="19"/>
      <c r="AF304" s="19"/>
      <c r="AG304" s="19"/>
      <c r="AH304" s="19"/>
      <c r="AI304" s="19"/>
      <c r="AJ304" s="19"/>
      <c r="AK304" s="19"/>
      <c r="AL304" s="19"/>
      <c r="AM304" s="19"/>
      <c r="AN304" s="19"/>
      <c r="AO304" s="19"/>
      <c r="AP304" s="19"/>
      <c r="AQ304" s="19"/>
      <c r="AR304" s="19"/>
      <c r="AS304" s="19"/>
      <c r="AT304" s="19"/>
      <c r="AU304" s="19"/>
      <c r="AV304" s="19"/>
      <c r="AW304" s="19"/>
      <c r="AX304" s="20"/>
    </row>
    <row r="305" spans="1:251">
      <c r="B305" s="21"/>
    </row>
    <row r="306" spans="1:251" ht="15" thickBot="1">
      <c r="A306" s="11"/>
      <c r="B306" s="10" t="s">
        <v>3</v>
      </c>
      <c r="C306" s="8"/>
      <c r="D306" s="8"/>
      <c r="E306" s="8"/>
      <c r="F306" s="8"/>
      <c r="G306" s="8"/>
      <c r="H306" s="8"/>
      <c r="I306" s="8"/>
      <c r="J306" s="8"/>
      <c r="K306" s="8"/>
      <c r="L306" s="9"/>
      <c r="M306" s="9"/>
      <c r="N306" s="9"/>
      <c r="O306" s="9"/>
      <c r="P306" s="8"/>
      <c r="Q306" s="8"/>
      <c r="R306" s="8"/>
      <c r="S306" s="8"/>
      <c r="T306" s="8"/>
      <c r="U306" s="8"/>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DI306" s="6"/>
    </row>
    <row r="307" spans="1:251" ht="14.4">
      <c r="A307" s="8"/>
      <c r="B307" s="12"/>
      <c r="C307" s="7"/>
      <c r="D307" s="7"/>
      <c r="E307" s="7"/>
      <c r="F307" s="7"/>
      <c r="G307" s="7"/>
      <c r="H307" s="7"/>
      <c r="I307" s="7"/>
      <c r="J307" s="7"/>
      <c r="K307" s="7"/>
      <c r="L307" s="13"/>
      <c r="M307" s="13"/>
      <c r="N307" s="13"/>
      <c r="O307" s="13"/>
      <c r="P307" s="7"/>
      <c r="Q307" s="7"/>
      <c r="R307" s="7"/>
      <c r="S307" s="7"/>
      <c r="T307" s="7"/>
      <c r="U307" s="7"/>
      <c r="V307" s="14"/>
      <c r="W307" s="14"/>
      <c r="X307" s="14"/>
      <c r="Y307" s="14"/>
      <c r="Z307" s="14"/>
      <c r="AA307" s="14"/>
      <c r="AB307" s="14"/>
      <c r="AC307" s="14"/>
      <c r="AD307" s="14"/>
      <c r="AE307" s="14"/>
      <c r="AF307" s="14"/>
      <c r="AG307" s="14"/>
      <c r="AH307" s="14"/>
      <c r="AI307" s="14"/>
      <c r="AJ307" s="14"/>
      <c r="AK307" s="14"/>
      <c r="AL307" s="14"/>
      <c r="AM307" s="14"/>
      <c r="AN307" s="14"/>
      <c r="AO307" s="14"/>
      <c r="AP307" s="14"/>
      <c r="AQ307" s="14"/>
      <c r="AR307" s="14"/>
      <c r="AS307" s="14"/>
      <c r="AT307" s="14"/>
      <c r="AU307" s="14"/>
      <c r="AV307" s="14"/>
      <c r="AW307" s="14"/>
      <c r="AX307" s="15"/>
    </row>
    <row r="308" spans="1:251" ht="12" customHeight="1">
      <c r="A308" s="8"/>
      <c r="B308" s="116" t="s">
        <v>67</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251" ht="12" customHeight="1">
      <c r="A309" s="8"/>
      <c r="B309" s="116"/>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7"/>
      <c r="AL309" s="117"/>
      <c r="AM309" s="117"/>
      <c r="AN309" s="117"/>
      <c r="AO309" s="117"/>
      <c r="AP309" s="117"/>
      <c r="AQ309" s="117"/>
      <c r="AR309" s="117"/>
      <c r="AS309" s="117"/>
      <c r="AT309" s="117"/>
      <c r="AU309" s="117"/>
      <c r="AV309" s="117"/>
      <c r="AW309" s="117"/>
      <c r="AX309" s="118"/>
    </row>
    <row r="310" spans="1:251" ht="12" customHeight="1">
      <c r="A310" s="8"/>
      <c r="B310" s="116"/>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7"/>
      <c r="AL310" s="117"/>
      <c r="AM310" s="117"/>
      <c r="AN310" s="117"/>
      <c r="AO310" s="117"/>
      <c r="AP310" s="117"/>
      <c r="AQ310" s="117"/>
      <c r="AR310" s="117"/>
      <c r="AS310" s="117"/>
      <c r="AT310" s="117"/>
      <c r="AU310" s="117"/>
      <c r="AV310" s="117"/>
      <c r="AW310" s="117"/>
      <c r="AX310" s="118"/>
      <c r="BC310" s="16"/>
    </row>
    <row r="311" spans="1:251" ht="12" customHeight="1">
      <c r="A311" s="8"/>
      <c r="B311" s="116"/>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7"/>
      <c r="AL311" s="117"/>
      <c r="AM311" s="117"/>
      <c r="AN311" s="117"/>
      <c r="AO311" s="117"/>
      <c r="AP311" s="117"/>
      <c r="AQ311" s="117"/>
      <c r="AR311" s="117"/>
      <c r="AS311" s="117"/>
      <c r="AT311" s="117"/>
      <c r="AU311" s="117"/>
      <c r="AV311" s="117"/>
      <c r="AW311" s="117"/>
      <c r="AX311" s="118"/>
    </row>
    <row r="312" spans="1:251" ht="12" customHeight="1">
      <c r="A312" s="8"/>
      <c r="B312" s="116"/>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7"/>
      <c r="AL312" s="117"/>
      <c r="AM312" s="117"/>
      <c r="AN312" s="117"/>
      <c r="AO312" s="117"/>
      <c r="AP312" s="117"/>
      <c r="AQ312" s="117"/>
      <c r="AR312" s="117"/>
      <c r="AS312" s="117"/>
      <c r="AT312" s="117"/>
      <c r="AU312" s="117"/>
      <c r="AV312" s="117"/>
      <c r="AW312" s="117"/>
      <c r="AX312" s="118"/>
    </row>
    <row r="313" spans="1:251" ht="12" customHeight="1">
      <c r="A313" s="8"/>
      <c r="B313" s="116"/>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7"/>
      <c r="AL313" s="117"/>
      <c r="AM313" s="117"/>
      <c r="AN313" s="117"/>
      <c r="AO313" s="117"/>
      <c r="AP313" s="117"/>
      <c r="AQ313" s="117"/>
      <c r="AR313" s="117"/>
      <c r="AS313" s="117"/>
      <c r="AT313" s="117"/>
      <c r="AU313" s="117"/>
      <c r="AV313" s="117"/>
      <c r="AW313" s="117"/>
      <c r="AX313" s="118"/>
    </row>
    <row r="314" spans="1:251" ht="15" thickBot="1">
      <c r="A314" s="17"/>
      <c r="B314" s="18"/>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c r="AB314" s="19"/>
      <c r="AC314" s="19"/>
      <c r="AD314" s="19"/>
      <c r="AE314" s="19"/>
      <c r="AF314" s="19"/>
      <c r="AG314" s="19"/>
      <c r="AH314" s="19"/>
      <c r="AI314" s="19"/>
      <c r="AJ314" s="19"/>
      <c r="AK314" s="19"/>
      <c r="AL314" s="19"/>
      <c r="AM314" s="19"/>
      <c r="AN314" s="19"/>
      <c r="AO314" s="19"/>
      <c r="AP314" s="19"/>
      <c r="AQ314" s="19"/>
      <c r="AR314" s="19"/>
      <c r="AS314" s="19"/>
      <c r="AT314" s="19"/>
      <c r="AU314" s="19"/>
      <c r="AV314" s="19"/>
      <c r="AW314" s="19"/>
      <c r="AX314" s="20"/>
    </row>
    <row r="315" spans="1:251">
      <c r="B315" s="21"/>
    </row>
    <row r="316" spans="1:251" ht="14.4">
      <c r="B316" s="10" t="s">
        <v>4</v>
      </c>
      <c r="C316" s="8"/>
      <c r="D316" s="8"/>
      <c r="E316" s="8"/>
      <c r="F316" s="8"/>
      <c r="G316" s="8"/>
      <c r="H316" s="8"/>
      <c r="I316" s="8"/>
      <c r="J316" s="8"/>
      <c r="K316" s="8"/>
      <c r="L316" s="9"/>
      <c r="M316" s="9"/>
      <c r="N316" s="9"/>
      <c r="O316" s="9"/>
      <c r="P316" s="8"/>
      <c r="Q316" s="8"/>
      <c r="R316" s="8"/>
      <c r="S316" s="8"/>
      <c r="T316" s="8"/>
      <c r="U316" s="8"/>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row>
    <row r="317" spans="1:251" ht="15" thickBot="1">
      <c r="B317" s="8"/>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22" t="s">
        <v>5</v>
      </c>
    </row>
    <row r="318" spans="1:251" s="16" customFormat="1" ht="13.5" customHeight="1">
      <c r="A318" s="8"/>
      <c r="B318" s="119" t="s">
        <v>6</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1"/>
      <c r="AA318" s="125" t="s">
        <v>11</v>
      </c>
      <c r="AB318" s="120"/>
      <c r="AC318" s="120"/>
      <c r="AD318" s="120"/>
      <c r="AE318" s="120"/>
      <c r="AF318" s="120"/>
      <c r="AG318" s="120"/>
      <c r="AH318" s="120"/>
      <c r="AI318" s="121"/>
      <c r="AJ318" s="125" t="s">
        <v>12</v>
      </c>
      <c r="AK318" s="120"/>
      <c r="AL318" s="120"/>
      <c r="AM318" s="120"/>
      <c r="AN318" s="120"/>
      <c r="AO318" s="120"/>
      <c r="AP318" s="120"/>
      <c r="AQ318" s="120"/>
      <c r="AR318" s="121"/>
      <c r="AS318" s="125" t="s">
        <v>7</v>
      </c>
      <c r="AT318" s="120"/>
      <c r="AU318" s="120"/>
      <c r="AV318" s="120"/>
      <c r="AW318" s="120"/>
      <c r="AX318" s="127"/>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row>
    <row r="319" spans="1:251" s="16" customFormat="1">
      <c r="A319" s="8"/>
      <c r="B319" s="122"/>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4"/>
      <c r="AA319" s="126"/>
      <c r="AB319" s="123"/>
      <c r="AC319" s="123"/>
      <c r="AD319" s="123"/>
      <c r="AE319" s="123"/>
      <c r="AF319" s="123"/>
      <c r="AG319" s="123"/>
      <c r="AH319" s="123"/>
      <c r="AI319" s="124"/>
      <c r="AJ319" s="126"/>
      <c r="AK319" s="123"/>
      <c r="AL319" s="123"/>
      <c r="AM319" s="123"/>
      <c r="AN319" s="123"/>
      <c r="AO319" s="123"/>
      <c r="AP319" s="123"/>
      <c r="AQ319" s="123"/>
      <c r="AR319" s="124"/>
      <c r="AS319" s="126"/>
      <c r="AT319" s="123"/>
      <c r="AU319" s="123"/>
      <c r="AV319" s="123"/>
      <c r="AW319" s="123"/>
      <c r="AX319" s="128"/>
      <c r="AY319" s="2"/>
      <c r="AZ319" s="2"/>
      <c r="BA319" s="2"/>
      <c r="BB319" s="23"/>
      <c r="BC319" s="24"/>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8.75" customHeight="1">
      <c r="A320" s="8"/>
      <c r="B320" s="25"/>
      <c r="C320" s="91" t="s">
        <v>68</v>
      </c>
      <c r="D320" s="92"/>
      <c r="E320" s="92"/>
      <c r="F320" s="92"/>
      <c r="G320" s="92"/>
      <c r="H320" s="92"/>
      <c r="I320" s="92"/>
      <c r="J320" s="92"/>
      <c r="K320" s="92"/>
      <c r="L320" s="92"/>
      <c r="M320" s="92"/>
      <c r="N320" s="92"/>
      <c r="O320" s="92"/>
      <c r="P320" s="92"/>
      <c r="Q320" s="92"/>
      <c r="R320" s="92"/>
      <c r="S320" s="92"/>
      <c r="T320" s="92"/>
      <c r="U320" s="92"/>
      <c r="V320" s="92"/>
      <c r="W320" s="92"/>
      <c r="X320" s="92"/>
      <c r="Y320" s="92"/>
      <c r="Z320" s="93"/>
      <c r="AA320" s="94">
        <v>500</v>
      </c>
      <c r="AB320" s="95"/>
      <c r="AC320" s="95"/>
      <c r="AD320" s="95"/>
      <c r="AE320" s="95"/>
      <c r="AF320" s="95"/>
      <c r="AG320" s="95"/>
      <c r="AH320" s="95"/>
      <c r="AI320" s="96"/>
      <c r="AJ320" s="94">
        <v>0</v>
      </c>
      <c r="AK320" s="95"/>
      <c r="AL320" s="95"/>
      <c r="AM320" s="95"/>
      <c r="AN320" s="95"/>
      <c r="AO320" s="95"/>
      <c r="AP320" s="95"/>
      <c r="AQ320" s="95"/>
      <c r="AR320" s="96"/>
      <c r="AS320" s="97"/>
      <c r="AT320" s="98"/>
      <c r="AU320" s="98"/>
      <c r="AV320" s="98"/>
      <c r="AW320" s="98"/>
      <c r="AX320" s="99"/>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c r="A321" s="8"/>
      <c r="B321" s="25"/>
      <c r="C321" s="91" t="s">
        <v>69</v>
      </c>
      <c r="D321" s="92"/>
      <c r="E321" s="92"/>
      <c r="F321" s="92"/>
      <c r="G321" s="92"/>
      <c r="H321" s="92"/>
      <c r="I321" s="92"/>
      <c r="J321" s="92"/>
      <c r="K321" s="92"/>
      <c r="L321" s="92"/>
      <c r="M321" s="92"/>
      <c r="N321" s="92"/>
      <c r="O321" s="92"/>
      <c r="P321" s="92"/>
      <c r="Q321" s="92"/>
      <c r="R321" s="92"/>
      <c r="S321" s="92"/>
      <c r="T321" s="92"/>
      <c r="U321" s="92"/>
      <c r="V321" s="92"/>
      <c r="W321" s="92"/>
      <c r="X321" s="92"/>
      <c r="Y321" s="92"/>
      <c r="Z321" s="93"/>
      <c r="AA321" s="94">
        <v>225</v>
      </c>
      <c r="AB321" s="95"/>
      <c r="AC321" s="95"/>
      <c r="AD321" s="95"/>
      <c r="AE321" s="95"/>
      <c r="AF321" s="95"/>
      <c r="AG321" s="95"/>
      <c r="AH321" s="95"/>
      <c r="AI321" s="96"/>
      <c r="AJ321" s="94">
        <v>0</v>
      </c>
      <c r="AK321" s="95"/>
      <c r="AL321" s="95"/>
      <c r="AM321" s="95"/>
      <c r="AN321" s="95"/>
      <c r="AO321" s="95"/>
      <c r="AP321" s="95"/>
      <c r="AQ321" s="95"/>
      <c r="AR321" s="96"/>
      <c r="AS321" s="97"/>
      <c r="AT321" s="98"/>
      <c r="AU321" s="98"/>
      <c r="AV321" s="98"/>
      <c r="AW321" s="98"/>
      <c r="AX321" s="99"/>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2" spans="1:251" s="16" customFormat="1" ht="18.75" customHeight="1" thickBot="1">
      <c r="A322" s="17"/>
      <c r="B322" s="100" t="s">
        <v>14</v>
      </c>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2"/>
      <c r="AA322" s="103">
        <f>SUM($AA$320:$AA$321)</f>
        <v>725</v>
      </c>
      <c r="AB322" s="104"/>
      <c r="AC322" s="104"/>
      <c r="AD322" s="104"/>
      <c r="AE322" s="104"/>
      <c r="AF322" s="104"/>
      <c r="AG322" s="104"/>
      <c r="AH322" s="104"/>
      <c r="AI322" s="105"/>
      <c r="AJ322" s="103">
        <f>SUM($AJ$320:$AJ$321)</f>
        <v>0</v>
      </c>
      <c r="AK322" s="104"/>
      <c r="AL322" s="104"/>
      <c r="AM322" s="104"/>
      <c r="AN322" s="104"/>
      <c r="AO322" s="104"/>
      <c r="AP322" s="104"/>
      <c r="AQ322" s="104"/>
      <c r="AR322" s="105"/>
      <c r="AS322" s="106"/>
      <c r="AT322" s="107"/>
      <c r="AU322" s="107"/>
      <c r="AV322" s="107"/>
      <c r="AW322" s="107"/>
      <c r="AX322" s="108"/>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4" spans="1:251" ht="19.2">
      <c r="A324" s="1" t="s">
        <v>0</v>
      </c>
      <c r="AW324" s="3"/>
      <c r="AX324" s="4"/>
      <c r="AY324" s="3"/>
    </row>
    <row r="326" spans="1:251" ht="18">
      <c r="B326" s="109" t="s">
        <v>8</v>
      </c>
      <c r="C326" s="129"/>
      <c r="D326" s="129"/>
      <c r="E326" s="129"/>
      <c r="F326" s="129"/>
      <c r="G326" s="129"/>
      <c r="H326" s="129"/>
      <c r="I326" s="129"/>
      <c r="J326" s="129"/>
      <c r="K326" s="129"/>
      <c r="L326" s="129"/>
      <c r="M326" s="129"/>
      <c r="N326" s="129"/>
      <c r="O326" s="129"/>
      <c r="P326" s="129"/>
      <c r="Q326" s="129"/>
      <c r="R326" s="129"/>
      <c r="S326" s="129"/>
      <c r="T326" s="129"/>
      <c r="U326" s="129"/>
      <c r="V326" s="129"/>
      <c r="W326" s="129"/>
      <c r="X326" s="129"/>
      <c r="Y326" s="129"/>
      <c r="Z326" s="129"/>
      <c r="AA326" s="129"/>
      <c r="AB326" s="129"/>
      <c r="AC326" s="129"/>
      <c r="AD326" s="129"/>
      <c r="AE326" s="129"/>
      <c r="AF326" s="129"/>
      <c r="AG326" s="129"/>
      <c r="AH326" s="129"/>
      <c r="AI326" s="129"/>
      <c r="AJ326" s="129"/>
      <c r="AK326" s="129"/>
      <c r="AL326" s="129"/>
      <c r="AM326" s="129"/>
      <c r="AN326" s="129"/>
      <c r="AO326" s="129"/>
      <c r="AP326" s="129"/>
      <c r="AQ326" s="129"/>
      <c r="AR326" s="129"/>
      <c r="AS326" s="129"/>
      <c r="AT326" s="129"/>
      <c r="AU326" s="129"/>
      <c r="AV326" s="129"/>
      <c r="AW326" s="129"/>
      <c r="AX326" s="129"/>
    </row>
    <row r="327" spans="1:251">
      <c r="Z327" s="5"/>
      <c r="AD327" s="5"/>
      <c r="AE327" s="5"/>
      <c r="AF327" s="5"/>
      <c r="AG327" s="5"/>
      <c r="AH327" s="5"/>
      <c r="AI327" s="5"/>
      <c r="AO327" s="5"/>
    </row>
    <row r="328" spans="1:251" ht="13.8" thickBot="1">
      <c r="Z328" s="5"/>
      <c r="AD328" s="5"/>
      <c r="AE328" s="5"/>
      <c r="AF328" s="5"/>
      <c r="AG328" s="5"/>
      <c r="AH328" s="5"/>
      <c r="AI328" s="5"/>
      <c r="AO328" s="5"/>
      <c r="DI328" s="6"/>
    </row>
    <row r="329" spans="1:251" ht="24.75" customHeight="1" thickBot="1">
      <c r="B329" s="111" t="s">
        <v>1</v>
      </c>
      <c r="C329" s="112"/>
      <c r="D329" s="112"/>
      <c r="E329" s="112"/>
      <c r="F329" s="112"/>
      <c r="G329" s="112"/>
      <c r="H329" s="113" t="s">
        <v>70</v>
      </c>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4"/>
      <c r="AL329" s="114"/>
      <c r="AM329" s="114"/>
      <c r="AN329" s="114"/>
      <c r="AO329" s="114"/>
      <c r="AP329" s="114"/>
      <c r="AQ329" s="114"/>
      <c r="AR329" s="114"/>
      <c r="AS329" s="114"/>
      <c r="AT329" s="114"/>
      <c r="AU329" s="114"/>
      <c r="AV329" s="114"/>
      <c r="AW329" s="114"/>
      <c r="AX329" s="115"/>
      <c r="DI329" s="6"/>
    </row>
    <row r="330" spans="1:251" ht="14.4">
      <c r="B330" s="7"/>
      <c r="C330" s="7"/>
      <c r="D330" s="7"/>
      <c r="E330" s="7"/>
      <c r="F330" s="7"/>
      <c r="G330" s="7"/>
      <c r="H330" s="8"/>
      <c r="I330" s="8"/>
      <c r="J330" s="8"/>
      <c r="K330" s="8"/>
      <c r="L330" s="9"/>
      <c r="M330" s="9"/>
      <c r="N330" s="9"/>
      <c r="O330" s="9"/>
      <c r="P330" s="8"/>
      <c r="Q330" s="8"/>
      <c r="R330" s="8"/>
      <c r="S330" s="8"/>
      <c r="T330" s="8"/>
      <c r="U330" s="8"/>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DI330" s="6"/>
    </row>
    <row r="331" spans="1:251" ht="15" thickBot="1">
      <c r="A331" s="11"/>
      <c r="B331" s="10" t="s">
        <v>2</v>
      </c>
      <c r="C331" s="8"/>
      <c r="D331" s="8"/>
      <c r="E331" s="8"/>
      <c r="F331" s="8"/>
      <c r="G331" s="8"/>
      <c r="H331" s="8"/>
      <c r="I331" s="8"/>
      <c r="J331" s="8"/>
      <c r="K331" s="8"/>
      <c r="L331" s="9"/>
      <c r="M331" s="9"/>
      <c r="N331" s="9"/>
      <c r="O331" s="9"/>
      <c r="P331" s="8"/>
      <c r="Q331" s="8"/>
      <c r="R331" s="8"/>
      <c r="S331" s="8"/>
      <c r="T331" s="8"/>
      <c r="U331" s="8"/>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DI331" s="6"/>
    </row>
    <row r="332" spans="1:251" ht="14.4">
      <c r="A332" s="8"/>
      <c r="B332" s="12"/>
      <c r="C332" s="7"/>
      <c r="D332" s="7"/>
      <c r="E332" s="7"/>
      <c r="F332" s="7"/>
      <c r="G332" s="7"/>
      <c r="H332" s="7"/>
      <c r="I332" s="7"/>
      <c r="J332" s="7"/>
      <c r="K332" s="7"/>
      <c r="L332" s="13"/>
      <c r="M332" s="13"/>
      <c r="N332" s="13"/>
      <c r="O332" s="13"/>
      <c r="P332" s="7"/>
      <c r="Q332" s="7"/>
      <c r="R332" s="7"/>
      <c r="S332" s="7"/>
      <c r="T332" s="7"/>
      <c r="U332" s="7"/>
      <c r="V332" s="14"/>
      <c r="W332" s="14"/>
      <c r="X332" s="14"/>
      <c r="Y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5"/>
    </row>
    <row r="333" spans="1:251" ht="12" customHeight="1">
      <c r="A333" s="8"/>
      <c r="B333" s="116" t="s">
        <v>71</v>
      </c>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c r="AA333" s="117"/>
      <c r="AB333" s="117"/>
      <c r="AC333" s="117"/>
      <c r="AD333" s="117"/>
      <c r="AE333" s="117"/>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251" ht="12" customHeight="1">
      <c r="A334" s="8"/>
      <c r="B334" s="116"/>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7"/>
      <c r="AL334" s="117"/>
      <c r="AM334" s="117"/>
      <c r="AN334" s="117"/>
      <c r="AO334" s="117"/>
      <c r="AP334" s="117"/>
      <c r="AQ334" s="117"/>
      <c r="AR334" s="117"/>
      <c r="AS334" s="117"/>
      <c r="AT334" s="117"/>
      <c r="AU334" s="117"/>
      <c r="AV334" s="117"/>
      <c r="AW334" s="117"/>
      <c r="AX334" s="118"/>
      <c r="BC334" s="16"/>
    </row>
    <row r="335" spans="1:251" ht="12" customHeight="1">
      <c r="A335" s="8"/>
      <c r="B335" s="116"/>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7"/>
      <c r="AL335" s="117"/>
      <c r="AM335" s="117"/>
      <c r="AN335" s="117"/>
      <c r="AO335" s="117"/>
      <c r="AP335" s="117"/>
      <c r="AQ335" s="117"/>
      <c r="AR335" s="117"/>
      <c r="AS335" s="117"/>
      <c r="AT335" s="117"/>
      <c r="AU335" s="117"/>
      <c r="AV335" s="117"/>
      <c r="AW335" s="117"/>
      <c r="AX335" s="118"/>
    </row>
    <row r="336" spans="1:251" ht="12" customHeight="1">
      <c r="A336" s="8"/>
      <c r="B336" s="116"/>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7"/>
      <c r="AL336" s="117"/>
      <c r="AM336" s="117"/>
      <c r="AN336" s="117"/>
      <c r="AO336" s="117"/>
      <c r="AP336" s="117"/>
      <c r="AQ336" s="117"/>
      <c r="AR336" s="117"/>
      <c r="AS336" s="117"/>
      <c r="AT336" s="117"/>
      <c r="AU336" s="117"/>
      <c r="AV336" s="117"/>
      <c r="AW336" s="117"/>
      <c r="AX336" s="118"/>
    </row>
    <row r="337" spans="1:251" ht="12" customHeight="1">
      <c r="A337" s="8"/>
      <c r="B337" s="116"/>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251" ht="15" thickBot="1">
      <c r="A338" s="17"/>
      <c r="B338" s="18"/>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c r="AB338" s="19"/>
      <c r="AC338" s="19"/>
      <c r="AD338" s="19"/>
      <c r="AE338" s="19"/>
      <c r="AF338" s="19"/>
      <c r="AG338" s="19"/>
      <c r="AH338" s="19"/>
      <c r="AI338" s="19"/>
      <c r="AJ338" s="19"/>
      <c r="AK338" s="19"/>
      <c r="AL338" s="19"/>
      <c r="AM338" s="19"/>
      <c r="AN338" s="19"/>
      <c r="AO338" s="19"/>
      <c r="AP338" s="19"/>
      <c r="AQ338" s="19"/>
      <c r="AR338" s="19"/>
      <c r="AS338" s="19"/>
      <c r="AT338" s="19"/>
      <c r="AU338" s="19"/>
      <c r="AV338" s="19"/>
      <c r="AW338" s="19"/>
      <c r="AX338" s="20"/>
    </row>
    <row r="339" spans="1:251">
      <c r="B339" s="21"/>
    </row>
    <row r="340" spans="1:251" ht="15" thickBot="1">
      <c r="A340" s="11"/>
      <c r="B340" s="10" t="s">
        <v>3</v>
      </c>
      <c r="C340" s="8"/>
      <c r="D340" s="8"/>
      <c r="E340" s="8"/>
      <c r="F340" s="8"/>
      <c r="G340" s="8"/>
      <c r="H340" s="8"/>
      <c r="I340" s="8"/>
      <c r="J340" s="8"/>
      <c r="K340" s="8"/>
      <c r="L340" s="9"/>
      <c r="M340" s="9"/>
      <c r="N340" s="9"/>
      <c r="O340" s="9"/>
      <c r="P340" s="8"/>
      <c r="Q340" s="8"/>
      <c r="R340" s="8"/>
      <c r="S340" s="8"/>
      <c r="T340" s="8"/>
      <c r="U340" s="8"/>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DI340" s="6"/>
    </row>
    <row r="341" spans="1:251" ht="14.4">
      <c r="A341" s="8"/>
      <c r="B341" s="12"/>
      <c r="C341" s="7"/>
      <c r="D341" s="7"/>
      <c r="E341" s="7"/>
      <c r="F341" s="7"/>
      <c r="G341" s="7"/>
      <c r="H341" s="7"/>
      <c r="I341" s="7"/>
      <c r="J341" s="7"/>
      <c r="K341" s="7"/>
      <c r="L341" s="13"/>
      <c r="M341" s="13"/>
      <c r="N341" s="13"/>
      <c r="O341" s="13"/>
      <c r="P341" s="7"/>
      <c r="Q341" s="7"/>
      <c r="R341" s="7"/>
      <c r="S341" s="7"/>
      <c r="T341" s="7"/>
      <c r="U341" s="7"/>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5"/>
    </row>
    <row r="342" spans="1:251" ht="12" customHeight="1">
      <c r="A342" s="8"/>
      <c r="B342" s="116" t="s">
        <v>72</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7"/>
      <c r="AL342" s="117"/>
      <c r="AM342" s="117"/>
      <c r="AN342" s="117"/>
      <c r="AO342" s="117"/>
      <c r="AP342" s="117"/>
      <c r="AQ342" s="117"/>
      <c r="AR342" s="117"/>
      <c r="AS342" s="117"/>
      <c r="AT342" s="117"/>
      <c r="AU342" s="117"/>
      <c r="AV342" s="117"/>
      <c r="AW342" s="117"/>
      <c r="AX342" s="118"/>
    </row>
    <row r="343" spans="1:251" ht="12" customHeight="1">
      <c r="A343" s="8"/>
      <c r="B343" s="116"/>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7"/>
      <c r="AL343" s="117"/>
      <c r="AM343" s="117"/>
      <c r="AN343" s="117"/>
      <c r="AO343" s="117"/>
      <c r="AP343" s="117"/>
      <c r="AQ343" s="117"/>
      <c r="AR343" s="117"/>
      <c r="AS343" s="117"/>
      <c r="AT343" s="117"/>
      <c r="AU343" s="117"/>
      <c r="AV343" s="117"/>
      <c r="AW343" s="117"/>
      <c r="AX343" s="118"/>
      <c r="BC343" s="16"/>
    </row>
    <row r="344" spans="1:251" ht="12" customHeight="1">
      <c r="A344" s="8"/>
      <c r="B344" s="116"/>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251" ht="12" customHeight="1">
      <c r="A345" s="8"/>
      <c r="B345" s="116"/>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7"/>
      <c r="AL345" s="117"/>
      <c r="AM345" s="117"/>
      <c r="AN345" s="117"/>
      <c r="AO345" s="117"/>
      <c r="AP345" s="117"/>
      <c r="AQ345" s="117"/>
      <c r="AR345" s="117"/>
      <c r="AS345" s="117"/>
      <c r="AT345" s="117"/>
      <c r="AU345" s="117"/>
      <c r="AV345" s="117"/>
      <c r="AW345" s="117"/>
      <c r="AX345" s="118"/>
    </row>
    <row r="346" spans="1:251" ht="12" customHeight="1">
      <c r="A346" s="8"/>
      <c r="B346" s="116"/>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251" ht="15" thickBot="1">
      <c r="A347" s="17"/>
      <c r="B347" s="18"/>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c r="AB347" s="19"/>
      <c r="AC347" s="19"/>
      <c r="AD347" s="19"/>
      <c r="AE347" s="19"/>
      <c r="AF347" s="19"/>
      <c r="AG347" s="19"/>
      <c r="AH347" s="19"/>
      <c r="AI347" s="19"/>
      <c r="AJ347" s="19"/>
      <c r="AK347" s="19"/>
      <c r="AL347" s="19"/>
      <c r="AM347" s="19"/>
      <c r="AN347" s="19"/>
      <c r="AO347" s="19"/>
      <c r="AP347" s="19"/>
      <c r="AQ347" s="19"/>
      <c r="AR347" s="19"/>
      <c r="AS347" s="19"/>
      <c r="AT347" s="19"/>
      <c r="AU347" s="19"/>
      <c r="AV347" s="19"/>
      <c r="AW347" s="19"/>
      <c r="AX347" s="20"/>
    </row>
    <row r="348" spans="1:251">
      <c r="B348" s="21"/>
    </row>
    <row r="349" spans="1:251" ht="14.4">
      <c r="B349" s="10" t="s">
        <v>4</v>
      </c>
      <c r="C349" s="8"/>
      <c r="D349" s="8"/>
      <c r="E349" s="8"/>
      <c r="F349" s="8"/>
      <c r="G349" s="8"/>
      <c r="H349" s="8"/>
      <c r="I349" s="8"/>
      <c r="J349" s="8"/>
      <c r="K349" s="8"/>
      <c r="L349" s="9"/>
      <c r="M349" s="9"/>
      <c r="N349" s="9"/>
      <c r="O349" s="9"/>
      <c r="P349" s="8"/>
      <c r="Q349" s="8"/>
      <c r="R349" s="8"/>
      <c r="S349" s="8"/>
      <c r="T349" s="8"/>
      <c r="U349" s="8"/>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row>
    <row r="350" spans="1:251" ht="15" thickBot="1">
      <c r="B350" s="8"/>
      <c r="C350" s="8"/>
      <c r="D350" s="8"/>
      <c r="E350" s="8"/>
      <c r="F350" s="8"/>
      <c r="G350" s="8"/>
      <c r="H350" s="8"/>
      <c r="I350" s="8"/>
      <c r="J350" s="8"/>
      <c r="K350" s="8"/>
      <c r="L350" s="9"/>
      <c r="M350" s="9"/>
      <c r="N350" s="9"/>
      <c r="O350" s="9"/>
      <c r="P350" s="8"/>
      <c r="Q350" s="8"/>
      <c r="R350" s="8"/>
      <c r="S350" s="8"/>
      <c r="T350" s="8"/>
      <c r="U350" s="8"/>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22" t="s">
        <v>5</v>
      </c>
    </row>
    <row r="351" spans="1:251" s="16" customFormat="1" ht="13.5" customHeight="1">
      <c r="A351" s="8"/>
      <c r="B351" s="119" t="s">
        <v>6</v>
      </c>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1"/>
      <c r="AA351" s="125" t="s">
        <v>11</v>
      </c>
      <c r="AB351" s="120"/>
      <c r="AC351" s="120"/>
      <c r="AD351" s="120"/>
      <c r="AE351" s="120"/>
      <c r="AF351" s="120"/>
      <c r="AG351" s="120"/>
      <c r="AH351" s="120"/>
      <c r="AI351" s="121"/>
      <c r="AJ351" s="125" t="s">
        <v>12</v>
      </c>
      <c r="AK351" s="120"/>
      <c r="AL351" s="120"/>
      <c r="AM351" s="120"/>
      <c r="AN351" s="120"/>
      <c r="AO351" s="120"/>
      <c r="AP351" s="120"/>
      <c r="AQ351" s="120"/>
      <c r="AR351" s="121"/>
      <c r="AS351" s="125" t="s">
        <v>7</v>
      </c>
      <c r="AT351" s="120"/>
      <c r="AU351" s="120"/>
      <c r="AV351" s="120"/>
      <c r="AW351" s="120"/>
      <c r="AX351" s="127"/>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c r="FE351" s="2"/>
      <c r="FF351" s="2"/>
      <c r="FG351" s="2"/>
      <c r="FH351" s="2"/>
      <c r="FI351" s="2"/>
      <c r="FJ351" s="2"/>
      <c r="FK351" s="2"/>
      <c r="FL351" s="2"/>
      <c r="FM351" s="2"/>
      <c r="FN351" s="2"/>
      <c r="FO351" s="2"/>
      <c r="FP351" s="2"/>
      <c r="FQ351" s="2"/>
      <c r="FR351" s="2"/>
      <c r="FS351" s="2"/>
      <c r="FT351" s="2"/>
      <c r="FU351" s="2"/>
      <c r="FV351" s="2"/>
      <c r="FW351" s="2"/>
      <c r="FX351" s="2"/>
      <c r="FY351" s="2"/>
      <c r="FZ351" s="2"/>
      <c r="GA351" s="2"/>
      <c r="GB351" s="2"/>
      <c r="GC351" s="2"/>
      <c r="GD351" s="2"/>
      <c r="GE351" s="2"/>
      <c r="GF351" s="2"/>
      <c r="GG351" s="2"/>
      <c r="GH351" s="2"/>
      <c r="GI351" s="2"/>
      <c r="GJ351" s="2"/>
      <c r="GK351" s="2"/>
      <c r="GL351" s="2"/>
      <c r="GM351" s="2"/>
      <c r="GN351" s="2"/>
      <c r="GO351" s="2"/>
      <c r="GP351" s="2"/>
      <c r="GQ351" s="2"/>
      <c r="GR351" s="2"/>
      <c r="GS351" s="2"/>
      <c r="GT351" s="2"/>
      <c r="GU351" s="2"/>
      <c r="GV351" s="2"/>
      <c r="GW351" s="2"/>
      <c r="GX351" s="2"/>
      <c r="GY351" s="2"/>
      <c r="GZ351" s="2"/>
      <c r="HA351" s="2"/>
      <c r="HB351" s="2"/>
      <c r="HC351" s="2"/>
      <c r="HD351" s="2"/>
      <c r="HE351" s="2"/>
      <c r="HF351" s="2"/>
      <c r="HG351" s="2"/>
      <c r="HH351" s="2"/>
      <c r="HI351" s="2"/>
      <c r="HJ351" s="2"/>
      <c r="HK351" s="2"/>
      <c r="HL351" s="2"/>
      <c r="HM351" s="2"/>
      <c r="HN351" s="2"/>
      <c r="HO351" s="2"/>
      <c r="HP351" s="2"/>
      <c r="HQ351" s="2"/>
      <c r="HR351" s="2"/>
      <c r="HS351" s="2"/>
      <c r="HT351" s="2"/>
      <c r="HU351" s="2"/>
      <c r="HV351" s="2"/>
      <c r="HW351" s="2"/>
      <c r="HX351" s="2"/>
      <c r="HY351" s="2"/>
      <c r="HZ351" s="2"/>
      <c r="IA351" s="2"/>
      <c r="IB351" s="2"/>
      <c r="IC351" s="2"/>
      <c r="ID351" s="2"/>
      <c r="IE351" s="2"/>
      <c r="IF351" s="2"/>
      <c r="IG351" s="2"/>
      <c r="IH351" s="2"/>
      <c r="II351" s="2"/>
      <c r="IJ351" s="2"/>
      <c r="IK351" s="2"/>
      <c r="IL351" s="2"/>
      <c r="IM351" s="2"/>
      <c r="IN351" s="2"/>
      <c r="IO351" s="2"/>
      <c r="IP351" s="2"/>
      <c r="IQ351" s="2"/>
    </row>
    <row r="352" spans="1:251" s="16" customFormat="1">
      <c r="A352" s="8"/>
      <c r="B352" s="122"/>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c r="Z352" s="124"/>
      <c r="AA352" s="126"/>
      <c r="AB352" s="123"/>
      <c r="AC352" s="123"/>
      <c r="AD352" s="123"/>
      <c r="AE352" s="123"/>
      <c r="AF352" s="123"/>
      <c r="AG352" s="123"/>
      <c r="AH352" s="123"/>
      <c r="AI352" s="124"/>
      <c r="AJ352" s="126"/>
      <c r="AK352" s="123"/>
      <c r="AL352" s="123"/>
      <c r="AM352" s="123"/>
      <c r="AN352" s="123"/>
      <c r="AO352" s="123"/>
      <c r="AP352" s="123"/>
      <c r="AQ352" s="123"/>
      <c r="AR352" s="124"/>
      <c r="AS352" s="126"/>
      <c r="AT352" s="123"/>
      <c r="AU352" s="123"/>
      <c r="AV352" s="123"/>
      <c r="AW352" s="123"/>
      <c r="AX352" s="128"/>
      <c r="AY352" s="2"/>
      <c r="AZ352" s="2"/>
      <c r="BA352" s="2"/>
      <c r="BB352" s="23"/>
      <c r="BC352" s="24"/>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c r="FE352" s="2"/>
      <c r="FF352" s="2"/>
      <c r="FG352" s="2"/>
      <c r="FH352" s="2"/>
      <c r="FI352" s="2"/>
      <c r="FJ352" s="2"/>
      <c r="FK352" s="2"/>
      <c r="FL352" s="2"/>
      <c r="FM352" s="2"/>
      <c r="FN352" s="2"/>
      <c r="FO352" s="2"/>
      <c r="FP352" s="2"/>
      <c r="FQ352" s="2"/>
      <c r="FR352" s="2"/>
      <c r="FS352" s="2"/>
      <c r="FT352" s="2"/>
      <c r="FU352" s="2"/>
      <c r="FV352" s="2"/>
      <c r="FW352" s="2"/>
      <c r="FX352" s="2"/>
      <c r="FY352" s="2"/>
      <c r="FZ352" s="2"/>
      <c r="GA352" s="2"/>
      <c r="GB352" s="2"/>
      <c r="GC352" s="2"/>
      <c r="GD352" s="2"/>
      <c r="GE352" s="2"/>
      <c r="GF352" s="2"/>
      <c r="GG352" s="2"/>
      <c r="GH352" s="2"/>
      <c r="GI352" s="2"/>
      <c r="GJ352" s="2"/>
      <c r="GK352" s="2"/>
      <c r="GL352" s="2"/>
      <c r="GM352" s="2"/>
      <c r="GN352" s="2"/>
      <c r="GO352" s="2"/>
      <c r="GP352" s="2"/>
      <c r="GQ352" s="2"/>
      <c r="GR352" s="2"/>
      <c r="GS352" s="2"/>
      <c r="GT352" s="2"/>
      <c r="GU352" s="2"/>
      <c r="GV352" s="2"/>
      <c r="GW352" s="2"/>
      <c r="GX352" s="2"/>
      <c r="GY352" s="2"/>
      <c r="GZ352" s="2"/>
      <c r="HA352" s="2"/>
      <c r="HB352" s="2"/>
      <c r="HC352" s="2"/>
      <c r="HD352" s="2"/>
      <c r="HE352" s="2"/>
      <c r="HF352" s="2"/>
      <c r="HG352" s="2"/>
      <c r="HH352" s="2"/>
      <c r="HI352" s="2"/>
      <c r="HJ352" s="2"/>
      <c r="HK352" s="2"/>
      <c r="HL352" s="2"/>
      <c r="HM352" s="2"/>
      <c r="HN352" s="2"/>
      <c r="HO352" s="2"/>
      <c r="HP352" s="2"/>
      <c r="HQ352" s="2"/>
      <c r="HR352" s="2"/>
      <c r="HS352" s="2"/>
      <c r="HT352" s="2"/>
      <c r="HU352" s="2"/>
      <c r="HV352" s="2"/>
      <c r="HW352" s="2"/>
      <c r="HX352" s="2"/>
      <c r="HY352" s="2"/>
      <c r="HZ352" s="2"/>
      <c r="IA352" s="2"/>
      <c r="IB352" s="2"/>
      <c r="IC352" s="2"/>
      <c r="ID352" s="2"/>
      <c r="IE352" s="2"/>
      <c r="IF352" s="2"/>
      <c r="IG352" s="2"/>
      <c r="IH352" s="2"/>
      <c r="II352" s="2"/>
      <c r="IJ352" s="2"/>
      <c r="IK352" s="2"/>
      <c r="IL352" s="2"/>
      <c r="IM352" s="2"/>
      <c r="IN352" s="2"/>
      <c r="IO352" s="2"/>
      <c r="IP352" s="2"/>
      <c r="IQ352" s="2"/>
    </row>
    <row r="353" spans="1:251" s="16" customFormat="1" ht="18.75" customHeight="1">
      <c r="A353" s="8"/>
      <c r="B353" s="25"/>
      <c r="C353" s="91" t="s">
        <v>73</v>
      </c>
      <c r="D353" s="92"/>
      <c r="E353" s="92"/>
      <c r="F353" s="92"/>
      <c r="G353" s="92"/>
      <c r="H353" s="92"/>
      <c r="I353" s="92"/>
      <c r="J353" s="92"/>
      <c r="K353" s="92"/>
      <c r="L353" s="92"/>
      <c r="M353" s="92"/>
      <c r="N353" s="92"/>
      <c r="O353" s="92"/>
      <c r="P353" s="92"/>
      <c r="Q353" s="92"/>
      <c r="R353" s="92"/>
      <c r="S353" s="92"/>
      <c r="T353" s="92"/>
      <c r="U353" s="92"/>
      <c r="V353" s="92"/>
      <c r="W353" s="92"/>
      <c r="X353" s="92"/>
      <c r="Y353" s="92"/>
      <c r="Z353" s="93"/>
      <c r="AA353" s="94">
        <v>2000</v>
      </c>
      <c r="AB353" s="95"/>
      <c r="AC353" s="95"/>
      <c r="AD353" s="95"/>
      <c r="AE353" s="95"/>
      <c r="AF353" s="95"/>
      <c r="AG353" s="95"/>
      <c r="AH353" s="95"/>
      <c r="AI353" s="96"/>
      <c r="AJ353" s="94">
        <v>0</v>
      </c>
      <c r="AK353" s="95"/>
      <c r="AL353" s="95"/>
      <c r="AM353" s="95"/>
      <c r="AN353" s="95"/>
      <c r="AO353" s="95"/>
      <c r="AP353" s="95"/>
      <c r="AQ353" s="95"/>
      <c r="AR353" s="96"/>
      <c r="AS353" s="97"/>
      <c r="AT353" s="98"/>
      <c r="AU353" s="98"/>
      <c r="AV353" s="98"/>
      <c r="AW353" s="98"/>
      <c r="AX353" s="99"/>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c r="FE353" s="2"/>
      <c r="FF353" s="2"/>
      <c r="FG353" s="2"/>
      <c r="FH353" s="2"/>
      <c r="FI353" s="2"/>
      <c r="FJ353" s="2"/>
      <c r="FK353" s="2"/>
      <c r="FL353" s="2"/>
      <c r="FM353" s="2"/>
      <c r="FN353" s="2"/>
      <c r="FO353" s="2"/>
      <c r="FP353" s="2"/>
      <c r="FQ353" s="2"/>
      <c r="FR353" s="2"/>
      <c r="FS353" s="2"/>
      <c r="FT353" s="2"/>
      <c r="FU353" s="2"/>
      <c r="FV353" s="2"/>
      <c r="FW353" s="2"/>
      <c r="FX353" s="2"/>
      <c r="FY353" s="2"/>
      <c r="FZ353" s="2"/>
      <c r="GA353" s="2"/>
      <c r="GB353" s="2"/>
      <c r="GC353" s="2"/>
      <c r="GD353" s="2"/>
      <c r="GE353" s="2"/>
      <c r="GF353" s="2"/>
      <c r="GG353" s="2"/>
      <c r="GH353" s="2"/>
      <c r="GI353" s="2"/>
      <c r="GJ353" s="2"/>
      <c r="GK353" s="2"/>
      <c r="GL353" s="2"/>
      <c r="GM353" s="2"/>
      <c r="GN353" s="2"/>
      <c r="GO353" s="2"/>
      <c r="GP353" s="2"/>
      <c r="GQ353" s="2"/>
      <c r="GR353" s="2"/>
      <c r="GS353" s="2"/>
      <c r="GT353" s="2"/>
      <c r="GU353" s="2"/>
      <c r="GV353" s="2"/>
      <c r="GW353" s="2"/>
      <c r="GX353" s="2"/>
      <c r="GY353" s="2"/>
      <c r="GZ353" s="2"/>
      <c r="HA353" s="2"/>
      <c r="HB353" s="2"/>
      <c r="HC353" s="2"/>
      <c r="HD353" s="2"/>
      <c r="HE353" s="2"/>
      <c r="HF353" s="2"/>
      <c r="HG353" s="2"/>
      <c r="HH353" s="2"/>
      <c r="HI353" s="2"/>
      <c r="HJ353" s="2"/>
      <c r="HK353" s="2"/>
      <c r="HL353" s="2"/>
      <c r="HM353" s="2"/>
      <c r="HN353" s="2"/>
      <c r="HO353" s="2"/>
      <c r="HP353" s="2"/>
      <c r="HQ353" s="2"/>
      <c r="HR353" s="2"/>
      <c r="HS353" s="2"/>
      <c r="HT353" s="2"/>
      <c r="HU353" s="2"/>
      <c r="HV353" s="2"/>
      <c r="HW353" s="2"/>
      <c r="HX353" s="2"/>
      <c r="HY353" s="2"/>
      <c r="HZ353" s="2"/>
      <c r="IA353" s="2"/>
      <c r="IB353" s="2"/>
      <c r="IC353" s="2"/>
      <c r="ID353" s="2"/>
      <c r="IE353" s="2"/>
      <c r="IF353" s="2"/>
      <c r="IG353" s="2"/>
      <c r="IH353" s="2"/>
      <c r="II353" s="2"/>
      <c r="IJ353" s="2"/>
      <c r="IK353" s="2"/>
      <c r="IL353" s="2"/>
      <c r="IM353" s="2"/>
      <c r="IN353" s="2"/>
      <c r="IO353" s="2"/>
      <c r="IP353" s="2"/>
      <c r="IQ353" s="2"/>
    </row>
    <row r="354" spans="1:251" s="16" customFormat="1" ht="18.75" customHeight="1">
      <c r="A354" s="8"/>
      <c r="B354" s="25"/>
      <c r="C354" s="91" t="s">
        <v>74</v>
      </c>
      <c r="D354" s="92"/>
      <c r="E354" s="92"/>
      <c r="F354" s="92"/>
      <c r="G354" s="92"/>
      <c r="H354" s="92"/>
      <c r="I354" s="92"/>
      <c r="J354" s="92"/>
      <c r="K354" s="92"/>
      <c r="L354" s="92"/>
      <c r="M354" s="92"/>
      <c r="N354" s="92"/>
      <c r="O354" s="92"/>
      <c r="P354" s="92"/>
      <c r="Q354" s="92"/>
      <c r="R354" s="92"/>
      <c r="S354" s="92"/>
      <c r="T354" s="92"/>
      <c r="U354" s="92"/>
      <c r="V354" s="92"/>
      <c r="W354" s="92"/>
      <c r="X354" s="92"/>
      <c r="Y354" s="92"/>
      <c r="Z354" s="93"/>
      <c r="AA354" s="94">
        <v>2500</v>
      </c>
      <c r="AB354" s="95"/>
      <c r="AC354" s="95"/>
      <c r="AD354" s="95"/>
      <c r="AE354" s="95"/>
      <c r="AF354" s="95"/>
      <c r="AG354" s="95"/>
      <c r="AH354" s="95"/>
      <c r="AI354" s="96"/>
      <c r="AJ354" s="94">
        <v>0</v>
      </c>
      <c r="AK354" s="95"/>
      <c r="AL354" s="95"/>
      <c r="AM354" s="95"/>
      <c r="AN354" s="95"/>
      <c r="AO354" s="95"/>
      <c r="AP354" s="95"/>
      <c r="AQ354" s="95"/>
      <c r="AR354" s="96"/>
      <c r="AS354" s="97"/>
      <c r="AT354" s="98"/>
      <c r="AU354" s="98"/>
      <c r="AV354" s="98"/>
      <c r="AW354" s="98"/>
      <c r="AX354" s="99"/>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c r="FE354" s="2"/>
      <c r="FF354" s="2"/>
      <c r="FG354" s="2"/>
      <c r="FH354" s="2"/>
      <c r="FI354" s="2"/>
      <c r="FJ354" s="2"/>
      <c r="FK354" s="2"/>
      <c r="FL354" s="2"/>
      <c r="FM354" s="2"/>
      <c r="FN354" s="2"/>
      <c r="FO354" s="2"/>
      <c r="FP354" s="2"/>
      <c r="FQ354" s="2"/>
      <c r="FR354" s="2"/>
      <c r="FS354" s="2"/>
      <c r="FT354" s="2"/>
      <c r="FU354" s="2"/>
      <c r="FV354" s="2"/>
      <c r="FW354" s="2"/>
      <c r="FX354" s="2"/>
      <c r="FY354" s="2"/>
      <c r="FZ354" s="2"/>
      <c r="GA354" s="2"/>
      <c r="GB354" s="2"/>
      <c r="GC354" s="2"/>
      <c r="GD354" s="2"/>
      <c r="GE354" s="2"/>
      <c r="GF354" s="2"/>
      <c r="GG354" s="2"/>
      <c r="GH354" s="2"/>
      <c r="GI354" s="2"/>
      <c r="GJ354" s="2"/>
      <c r="GK354" s="2"/>
      <c r="GL354" s="2"/>
      <c r="GM354" s="2"/>
      <c r="GN354" s="2"/>
      <c r="GO354" s="2"/>
      <c r="GP354" s="2"/>
      <c r="GQ354" s="2"/>
      <c r="GR354" s="2"/>
      <c r="GS354" s="2"/>
      <c r="GT354" s="2"/>
      <c r="GU354" s="2"/>
      <c r="GV354" s="2"/>
      <c r="GW354" s="2"/>
      <c r="GX354" s="2"/>
      <c r="GY354" s="2"/>
      <c r="GZ354" s="2"/>
      <c r="HA354" s="2"/>
      <c r="HB354" s="2"/>
      <c r="HC354" s="2"/>
      <c r="HD354" s="2"/>
      <c r="HE354" s="2"/>
      <c r="HF354" s="2"/>
      <c r="HG354" s="2"/>
      <c r="HH354" s="2"/>
      <c r="HI354" s="2"/>
      <c r="HJ354" s="2"/>
      <c r="HK354" s="2"/>
      <c r="HL354" s="2"/>
      <c r="HM354" s="2"/>
      <c r="HN354" s="2"/>
      <c r="HO354" s="2"/>
      <c r="HP354" s="2"/>
      <c r="HQ354" s="2"/>
      <c r="HR354" s="2"/>
      <c r="HS354" s="2"/>
      <c r="HT354" s="2"/>
      <c r="HU354" s="2"/>
      <c r="HV354" s="2"/>
      <c r="HW354" s="2"/>
      <c r="HX354" s="2"/>
      <c r="HY354" s="2"/>
      <c r="HZ354" s="2"/>
      <c r="IA354" s="2"/>
      <c r="IB354" s="2"/>
      <c r="IC354" s="2"/>
      <c r="ID354" s="2"/>
      <c r="IE354" s="2"/>
      <c r="IF354" s="2"/>
      <c r="IG354" s="2"/>
      <c r="IH354" s="2"/>
      <c r="II354" s="2"/>
      <c r="IJ354" s="2"/>
      <c r="IK354" s="2"/>
      <c r="IL354" s="2"/>
      <c r="IM354" s="2"/>
      <c r="IN354" s="2"/>
      <c r="IO354" s="2"/>
      <c r="IP354" s="2"/>
      <c r="IQ354" s="2"/>
    </row>
    <row r="355" spans="1:251" s="16" customFormat="1" ht="18.75" customHeight="1" thickBot="1">
      <c r="A355" s="17"/>
      <c r="B355" s="100" t="s">
        <v>14</v>
      </c>
      <c r="C355" s="101"/>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2"/>
      <c r="AA355" s="103">
        <f>SUM($AA$353:$AA$354)</f>
        <v>4500</v>
      </c>
      <c r="AB355" s="104"/>
      <c r="AC355" s="104"/>
      <c r="AD355" s="104"/>
      <c r="AE355" s="104"/>
      <c r="AF355" s="104"/>
      <c r="AG355" s="104"/>
      <c r="AH355" s="104"/>
      <c r="AI355" s="105"/>
      <c r="AJ355" s="103">
        <f>SUM($AJ$353:$AJ$354)</f>
        <v>0</v>
      </c>
      <c r="AK355" s="104"/>
      <c r="AL355" s="104"/>
      <c r="AM355" s="104"/>
      <c r="AN355" s="104"/>
      <c r="AO355" s="104"/>
      <c r="AP355" s="104"/>
      <c r="AQ355" s="104"/>
      <c r="AR355" s="105"/>
      <c r="AS355" s="106"/>
      <c r="AT355" s="107"/>
      <c r="AU355" s="107"/>
      <c r="AV355" s="107"/>
      <c r="AW355" s="107"/>
      <c r="AX355" s="108"/>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row>
    <row r="357" spans="1:251" ht="19.2">
      <c r="A357" s="1" t="s">
        <v>0</v>
      </c>
      <c r="AW357" s="3"/>
      <c r="AX357" s="4"/>
      <c r="AY357" s="3"/>
    </row>
    <row r="359" spans="1:251" ht="18">
      <c r="B359" s="109" t="s">
        <v>8</v>
      </c>
      <c r="C359" s="129"/>
      <c r="D359" s="129"/>
      <c r="E359" s="129"/>
      <c r="F359" s="129"/>
      <c r="G359" s="129"/>
      <c r="H359" s="129"/>
      <c r="I359" s="129"/>
      <c r="J359" s="129"/>
      <c r="K359" s="129"/>
      <c r="L359" s="129"/>
      <c r="M359" s="129"/>
      <c r="N359" s="129"/>
      <c r="O359" s="129"/>
      <c r="P359" s="129"/>
      <c r="Q359" s="129"/>
      <c r="R359" s="129"/>
      <c r="S359" s="129"/>
      <c r="T359" s="129"/>
      <c r="U359" s="129"/>
      <c r="V359" s="129"/>
      <c r="W359" s="129"/>
      <c r="X359" s="129"/>
      <c r="Y359" s="129"/>
      <c r="Z359" s="129"/>
      <c r="AA359" s="129"/>
      <c r="AB359" s="129"/>
      <c r="AC359" s="129"/>
      <c r="AD359" s="129"/>
      <c r="AE359" s="129"/>
      <c r="AF359" s="129"/>
      <c r="AG359" s="129"/>
      <c r="AH359" s="129"/>
      <c r="AI359" s="129"/>
      <c r="AJ359" s="129"/>
      <c r="AK359" s="129"/>
      <c r="AL359" s="129"/>
      <c r="AM359" s="129"/>
      <c r="AN359" s="129"/>
      <c r="AO359" s="129"/>
      <c r="AP359" s="129"/>
      <c r="AQ359" s="129"/>
      <c r="AR359" s="129"/>
      <c r="AS359" s="129"/>
      <c r="AT359" s="129"/>
      <c r="AU359" s="129"/>
      <c r="AV359" s="129"/>
      <c r="AW359" s="129"/>
      <c r="AX359" s="129"/>
    </row>
    <row r="360" spans="1:251">
      <c r="Z360" s="5"/>
      <c r="AD360" s="5"/>
      <c r="AE360" s="5"/>
      <c r="AF360" s="5"/>
      <c r="AG360" s="5"/>
      <c r="AH360" s="5"/>
      <c r="AI360" s="5"/>
      <c r="AO360" s="5"/>
    </row>
    <row r="361" spans="1:251" ht="13.8" thickBot="1">
      <c r="Z361" s="5"/>
      <c r="AD361" s="5"/>
      <c r="AE361" s="5"/>
      <c r="AF361" s="5"/>
      <c r="AG361" s="5"/>
      <c r="AH361" s="5"/>
      <c r="AI361" s="5"/>
      <c r="AO361" s="5"/>
      <c r="DI361" s="6"/>
    </row>
    <row r="362" spans="1:251" ht="24.75" customHeight="1" thickBot="1">
      <c r="B362" s="111" t="s">
        <v>1</v>
      </c>
      <c r="C362" s="112"/>
      <c r="D362" s="112"/>
      <c r="E362" s="112"/>
      <c r="F362" s="112"/>
      <c r="G362" s="112"/>
      <c r="H362" s="113" t="s">
        <v>75</v>
      </c>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4"/>
      <c r="AL362" s="114"/>
      <c r="AM362" s="114"/>
      <c r="AN362" s="114"/>
      <c r="AO362" s="114"/>
      <c r="AP362" s="114"/>
      <c r="AQ362" s="114"/>
      <c r="AR362" s="114"/>
      <c r="AS362" s="114"/>
      <c r="AT362" s="114"/>
      <c r="AU362" s="114"/>
      <c r="AV362" s="114"/>
      <c r="AW362" s="114"/>
      <c r="AX362" s="115"/>
      <c r="DI362" s="6"/>
    </row>
    <row r="363" spans="1:251" ht="14.4">
      <c r="B363" s="7"/>
      <c r="C363" s="7"/>
      <c r="D363" s="7"/>
      <c r="E363" s="7"/>
      <c r="F363" s="7"/>
      <c r="G363" s="7"/>
      <c r="H363" s="8"/>
      <c r="I363" s="8"/>
      <c r="J363" s="8"/>
      <c r="K363" s="8"/>
      <c r="L363" s="9"/>
      <c r="M363" s="9"/>
      <c r="N363" s="9"/>
      <c r="O363" s="9"/>
      <c r="P363" s="8"/>
      <c r="Q363" s="8"/>
      <c r="R363" s="8"/>
      <c r="S363" s="8"/>
      <c r="T363" s="8"/>
      <c r="U363" s="8"/>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DI363" s="6"/>
    </row>
    <row r="364" spans="1:251" ht="15" thickBot="1">
      <c r="A364" s="11"/>
      <c r="B364" s="10" t="s">
        <v>2</v>
      </c>
      <c r="C364" s="8"/>
      <c r="D364" s="8"/>
      <c r="E364" s="8"/>
      <c r="F364" s="8"/>
      <c r="G364" s="8"/>
      <c r="H364" s="8"/>
      <c r="I364" s="8"/>
      <c r="J364" s="8"/>
      <c r="K364" s="8"/>
      <c r="L364" s="9"/>
      <c r="M364" s="9"/>
      <c r="N364" s="9"/>
      <c r="O364" s="9"/>
      <c r="P364" s="8"/>
      <c r="Q364" s="8"/>
      <c r="R364" s="8"/>
      <c r="S364" s="8"/>
      <c r="T364" s="8"/>
      <c r="U364" s="8"/>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DI364" s="6"/>
    </row>
    <row r="365" spans="1:251" ht="14.4">
      <c r="A365" s="8"/>
      <c r="B365" s="12"/>
      <c r="C365" s="7"/>
      <c r="D365" s="7"/>
      <c r="E365" s="7"/>
      <c r="F365" s="7"/>
      <c r="G365" s="7"/>
      <c r="H365" s="7"/>
      <c r="I365" s="7"/>
      <c r="J365" s="7"/>
      <c r="K365" s="7"/>
      <c r="L365" s="13"/>
      <c r="M365" s="13"/>
      <c r="N365" s="13"/>
      <c r="O365" s="13"/>
      <c r="P365" s="7"/>
      <c r="Q365" s="7"/>
      <c r="R365" s="7"/>
      <c r="S365" s="7"/>
      <c r="T365" s="7"/>
      <c r="U365" s="7"/>
      <c r="V365" s="14"/>
      <c r="W365" s="14"/>
      <c r="X365" s="14"/>
      <c r="Y365" s="14"/>
      <c r="Z365" s="14"/>
      <c r="AA365" s="14"/>
      <c r="AB365" s="14"/>
      <c r="AC365" s="14"/>
      <c r="AD365" s="14"/>
      <c r="AE365" s="14"/>
      <c r="AF365" s="14"/>
      <c r="AG365" s="14"/>
      <c r="AH365" s="14"/>
      <c r="AI365" s="14"/>
      <c r="AJ365" s="14"/>
      <c r="AK365" s="14"/>
      <c r="AL365" s="14"/>
      <c r="AM365" s="14"/>
      <c r="AN365" s="14"/>
      <c r="AO365" s="14"/>
      <c r="AP365" s="14"/>
      <c r="AQ365" s="14"/>
      <c r="AR365" s="14"/>
      <c r="AS365" s="14"/>
      <c r="AT365" s="14"/>
      <c r="AU365" s="14"/>
      <c r="AV365" s="14"/>
      <c r="AW365" s="14"/>
      <c r="AX365" s="15"/>
    </row>
    <row r="366" spans="1:251" ht="12" customHeight="1">
      <c r="A366" s="8"/>
      <c r="B366" s="116" t="s">
        <v>76</v>
      </c>
      <c r="C366" s="117"/>
      <c r="D366" s="117"/>
      <c r="E366" s="117"/>
      <c r="F366" s="117"/>
      <c r="G366" s="117"/>
      <c r="H366" s="117"/>
      <c r="I366" s="117"/>
      <c r="J366" s="117"/>
      <c r="K366" s="117"/>
      <c r="L366" s="117"/>
      <c r="M366" s="117"/>
      <c r="N366" s="117"/>
      <c r="O366" s="117"/>
      <c r="P366" s="117"/>
      <c r="Q366" s="117"/>
      <c r="R366" s="117"/>
      <c r="S366" s="117"/>
      <c r="T366" s="117"/>
      <c r="U366" s="117"/>
      <c r="V366" s="117"/>
      <c r="W366" s="117"/>
      <c r="X366" s="117"/>
      <c r="Y366" s="117"/>
      <c r="Z366" s="117"/>
      <c r="AA366" s="117"/>
      <c r="AB366" s="117"/>
      <c r="AC366" s="117"/>
      <c r="AD366" s="117"/>
      <c r="AE366" s="117"/>
      <c r="AF366" s="117"/>
      <c r="AG366" s="117"/>
      <c r="AH366" s="117"/>
      <c r="AI366" s="117"/>
      <c r="AJ366" s="117"/>
      <c r="AK366" s="117"/>
      <c r="AL366" s="117"/>
      <c r="AM366" s="117"/>
      <c r="AN366" s="117"/>
      <c r="AO366" s="117"/>
      <c r="AP366" s="117"/>
      <c r="AQ366" s="117"/>
      <c r="AR366" s="117"/>
      <c r="AS366" s="117"/>
      <c r="AT366" s="117"/>
      <c r="AU366" s="117"/>
      <c r="AV366" s="117"/>
      <c r="AW366" s="117"/>
      <c r="AX366" s="118"/>
    </row>
    <row r="367" spans="1:251" ht="12" customHeight="1">
      <c r="A367" s="8"/>
      <c r="B367" s="116"/>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c r="BC367" s="16"/>
    </row>
    <row r="368" spans="1:251" ht="12" customHeight="1">
      <c r="A368" s="8"/>
      <c r="B368" s="116"/>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18"/>
    </row>
    <row r="369" spans="1:113" ht="12" customHeight="1">
      <c r="A369" s="8"/>
      <c r="B369" s="116"/>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18"/>
    </row>
    <row r="370" spans="1:113" ht="12" customHeight="1">
      <c r="A370" s="8"/>
      <c r="B370" s="116"/>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7"/>
      <c r="AL370" s="117"/>
      <c r="AM370" s="117"/>
      <c r="AN370" s="117"/>
      <c r="AO370" s="117"/>
      <c r="AP370" s="117"/>
      <c r="AQ370" s="117"/>
      <c r="AR370" s="117"/>
      <c r="AS370" s="117"/>
      <c r="AT370" s="117"/>
      <c r="AU370" s="117"/>
      <c r="AV370" s="117"/>
      <c r="AW370" s="117"/>
      <c r="AX370" s="118"/>
    </row>
    <row r="371" spans="1:113" ht="15" thickBot="1">
      <c r="A371" s="17"/>
      <c r="B371" s="18"/>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c r="AB371" s="19"/>
      <c r="AC371" s="19"/>
      <c r="AD371" s="19"/>
      <c r="AE371" s="19"/>
      <c r="AF371" s="19"/>
      <c r="AG371" s="19"/>
      <c r="AH371" s="19"/>
      <c r="AI371" s="19"/>
      <c r="AJ371" s="19"/>
      <c r="AK371" s="19"/>
      <c r="AL371" s="19"/>
      <c r="AM371" s="19"/>
      <c r="AN371" s="19"/>
      <c r="AO371" s="19"/>
      <c r="AP371" s="19"/>
      <c r="AQ371" s="19"/>
      <c r="AR371" s="19"/>
      <c r="AS371" s="19"/>
      <c r="AT371" s="19"/>
      <c r="AU371" s="19"/>
      <c r="AV371" s="19"/>
      <c r="AW371" s="19"/>
      <c r="AX371" s="20"/>
    </row>
    <row r="372" spans="1:113">
      <c r="B372" s="21"/>
    </row>
    <row r="373" spans="1:113" ht="15" thickBot="1">
      <c r="A373" s="11"/>
      <c r="B373" s="10" t="s">
        <v>3</v>
      </c>
      <c r="C373" s="8"/>
      <c r="D373" s="8"/>
      <c r="E373" s="8"/>
      <c r="F373" s="8"/>
      <c r="G373" s="8"/>
      <c r="H373" s="8"/>
      <c r="I373" s="8"/>
      <c r="J373" s="8"/>
      <c r="K373" s="8"/>
      <c r="L373" s="9"/>
      <c r="M373" s="9"/>
      <c r="N373" s="9"/>
      <c r="O373" s="9"/>
      <c r="P373" s="8"/>
      <c r="Q373" s="8"/>
      <c r="R373" s="8"/>
      <c r="S373" s="8"/>
      <c r="T373" s="8"/>
      <c r="U373" s="8"/>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DI373" s="6"/>
    </row>
    <row r="374" spans="1:113" ht="14.4">
      <c r="A374" s="8"/>
      <c r="B374" s="12"/>
      <c r="C374" s="7"/>
      <c r="D374" s="7"/>
      <c r="E374" s="7"/>
      <c r="F374" s="7"/>
      <c r="G374" s="7"/>
      <c r="H374" s="7"/>
      <c r="I374" s="7"/>
      <c r="J374" s="7"/>
      <c r="K374" s="7"/>
      <c r="L374" s="13"/>
      <c r="M374" s="13"/>
      <c r="N374" s="13"/>
      <c r="O374" s="13"/>
      <c r="P374" s="7"/>
      <c r="Q374" s="7"/>
      <c r="R374" s="7"/>
      <c r="S374" s="7"/>
      <c r="T374" s="7"/>
      <c r="U374" s="7"/>
      <c r="V374" s="14"/>
      <c r="W374" s="14"/>
      <c r="X374" s="14"/>
      <c r="Y374" s="14"/>
      <c r="Z374" s="14"/>
      <c r="AA374" s="14"/>
      <c r="AB374" s="14"/>
      <c r="AC374" s="14"/>
      <c r="AD374" s="14"/>
      <c r="AE374" s="14"/>
      <c r="AF374" s="14"/>
      <c r="AG374" s="14"/>
      <c r="AH374" s="14"/>
      <c r="AI374" s="14"/>
      <c r="AJ374" s="14"/>
      <c r="AK374" s="14"/>
      <c r="AL374" s="14"/>
      <c r="AM374" s="14"/>
      <c r="AN374" s="14"/>
      <c r="AO374" s="14"/>
      <c r="AP374" s="14"/>
      <c r="AQ374" s="14"/>
      <c r="AR374" s="14"/>
      <c r="AS374" s="14"/>
      <c r="AT374" s="14"/>
      <c r="AU374" s="14"/>
      <c r="AV374" s="14"/>
      <c r="AW374" s="14"/>
      <c r="AX374" s="15"/>
    </row>
    <row r="375" spans="1:113" ht="12" customHeight="1">
      <c r="A375" s="8"/>
      <c r="B375" s="116" t="s">
        <v>77</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7"/>
      <c r="AL375" s="117"/>
      <c r="AM375" s="117"/>
      <c r="AN375" s="117"/>
      <c r="AO375" s="117"/>
      <c r="AP375" s="117"/>
      <c r="AQ375" s="117"/>
      <c r="AR375" s="117"/>
      <c r="AS375" s="117"/>
      <c r="AT375" s="117"/>
      <c r="AU375" s="117"/>
      <c r="AV375" s="117"/>
      <c r="AW375" s="117"/>
      <c r="AX375" s="118"/>
    </row>
    <row r="376" spans="1:113" ht="12" customHeight="1">
      <c r="A376" s="8"/>
      <c r="B376" s="116"/>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7"/>
      <c r="AL376" s="117"/>
      <c r="AM376" s="117"/>
      <c r="AN376" s="117"/>
      <c r="AO376" s="117"/>
      <c r="AP376" s="117"/>
      <c r="AQ376" s="117"/>
      <c r="AR376" s="117"/>
      <c r="AS376" s="117"/>
      <c r="AT376" s="117"/>
      <c r="AU376" s="117"/>
      <c r="AV376" s="117"/>
      <c r="AW376" s="117"/>
      <c r="AX376" s="118"/>
    </row>
    <row r="377" spans="1:113" ht="12" customHeight="1">
      <c r="A377" s="8"/>
      <c r="B377" s="116"/>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7"/>
      <c r="AL377" s="117"/>
      <c r="AM377" s="117"/>
      <c r="AN377" s="117"/>
      <c r="AO377" s="117"/>
      <c r="AP377" s="117"/>
      <c r="AQ377" s="117"/>
      <c r="AR377" s="117"/>
      <c r="AS377" s="117"/>
      <c r="AT377" s="117"/>
      <c r="AU377" s="117"/>
      <c r="AV377" s="117"/>
      <c r="AW377" s="117"/>
      <c r="AX377" s="118"/>
    </row>
    <row r="378" spans="1:113" ht="12" customHeight="1">
      <c r="A378" s="8"/>
      <c r="B378" s="116"/>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7"/>
      <c r="AL378" s="117"/>
      <c r="AM378" s="117"/>
      <c r="AN378" s="117"/>
      <c r="AO378" s="117"/>
      <c r="AP378" s="117"/>
      <c r="AQ378" s="117"/>
      <c r="AR378" s="117"/>
      <c r="AS378" s="117"/>
      <c r="AT378" s="117"/>
      <c r="AU378" s="117"/>
      <c r="AV378" s="117"/>
      <c r="AW378" s="117"/>
      <c r="AX378" s="118"/>
      <c r="BC378" s="16"/>
    </row>
    <row r="379" spans="1:113" ht="12" customHeight="1">
      <c r="A379" s="8"/>
      <c r="B379" s="116"/>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113" ht="12" customHeight="1">
      <c r="A380" s="8"/>
      <c r="B380" s="116"/>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7"/>
      <c r="AL380" s="117"/>
      <c r="AM380" s="117"/>
      <c r="AN380" s="117"/>
      <c r="AO380" s="117"/>
      <c r="AP380" s="117"/>
      <c r="AQ380" s="117"/>
      <c r="AR380" s="117"/>
      <c r="AS380" s="117"/>
      <c r="AT380" s="117"/>
      <c r="AU380" s="117"/>
      <c r="AV380" s="117"/>
      <c r="AW380" s="117"/>
      <c r="AX380" s="118"/>
    </row>
    <row r="381" spans="1:113" ht="12" customHeight="1">
      <c r="A381" s="8"/>
      <c r="B381" s="116"/>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7"/>
      <c r="AL381" s="117"/>
      <c r="AM381" s="117"/>
      <c r="AN381" s="117"/>
      <c r="AO381" s="117"/>
      <c r="AP381" s="117"/>
      <c r="AQ381" s="117"/>
      <c r="AR381" s="117"/>
      <c r="AS381" s="117"/>
      <c r="AT381" s="117"/>
      <c r="AU381" s="117"/>
      <c r="AV381" s="117"/>
      <c r="AW381" s="117"/>
      <c r="AX381" s="118"/>
    </row>
    <row r="382" spans="1:113" ht="15" thickBot="1">
      <c r="A382" s="17"/>
      <c r="B382" s="18"/>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c r="AB382" s="19"/>
      <c r="AC382" s="19"/>
      <c r="AD382" s="19"/>
      <c r="AE382" s="19"/>
      <c r="AF382" s="19"/>
      <c r="AG382" s="19"/>
      <c r="AH382" s="19"/>
      <c r="AI382" s="19"/>
      <c r="AJ382" s="19"/>
      <c r="AK382" s="19"/>
      <c r="AL382" s="19"/>
      <c r="AM382" s="19"/>
      <c r="AN382" s="19"/>
      <c r="AO382" s="19"/>
      <c r="AP382" s="19"/>
      <c r="AQ382" s="19"/>
      <c r="AR382" s="19"/>
      <c r="AS382" s="19"/>
      <c r="AT382" s="19"/>
      <c r="AU382" s="19"/>
      <c r="AV382" s="19"/>
      <c r="AW382" s="19"/>
      <c r="AX382" s="20"/>
    </row>
    <row r="383" spans="1:113">
      <c r="B383" s="21"/>
    </row>
    <row r="384" spans="1:113" ht="14.4">
      <c r="B384" s="10" t="s">
        <v>4</v>
      </c>
      <c r="C384" s="8"/>
      <c r="D384" s="8"/>
      <c r="E384" s="8"/>
      <c r="F384" s="8"/>
      <c r="G384" s="8"/>
      <c r="H384" s="8"/>
      <c r="I384" s="8"/>
      <c r="J384" s="8"/>
      <c r="K384" s="8"/>
      <c r="L384" s="9"/>
      <c r="M384" s="9"/>
      <c r="N384" s="9"/>
      <c r="O384" s="9"/>
      <c r="P384" s="8"/>
      <c r="Q384" s="8"/>
      <c r="R384" s="8"/>
      <c r="S384" s="8"/>
      <c r="T384" s="8"/>
      <c r="U384" s="8"/>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row>
    <row r="385" spans="1:251" ht="15" thickBot="1">
      <c r="B385" s="8"/>
      <c r="C385" s="8"/>
      <c r="D385" s="8"/>
      <c r="E385" s="8"/>
      <c r="F385" s="8"/>
      <c r="G385" s="8"/>
      <c r="H385" s="8"/>
      <c r="I385" s="8"/>
      <c r="J385" s="8"/>
      <c r="K385" s="8"/>
      <c r="L385" s="9"/>
      <c r="M385" s="9"/>
      <c r="N385" s="9"/>
      <c r="O385" s="9"/>
      <c r="P385" s="8"/>
      <c r="Q385" s="8"/>
      <c r="R385" s="8"/>
      <c r="S385" s="8"/>
      <c r="T385" s="8"/>
      <c r="U385" s="8"/>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22" t="s">
        <v>5</v>
      </c>
    </row>
    <row r="386" spans="1:251" s="16" customFormat="1" ht="13.5" customHeight="1">
      <c r="A386" s="8"/>
      <c r="B386" s="119" t="s">
        <v>6</v>
      </c>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1"/>
      <c r="AA386" s="125" t="s">
        <v>11</v>
      </c>
      <c r="AB386" s="120"/>
      <c r="AC386" s="120"/>
      <c r="AD386" s="120"/>
      <c r="AE386" s="120"/>
      <c r="AF386" s="120"/>
      <c r="AG386" s="120"/>
      <c r="AH386" s="120"/>
      <c r="AI386" s="121"/>
      <c r="AJ386" s="125" t="s">
        <v>12</v>
      </c>
      <c r="AK386" s="120"/>
      <c r="AL386" s="120"/>
      <c r="AM386" s="120"/>
      <c r="AN386" s="120"/>
      <c r="AO386" s="120"/>
      <c r="AP386" s="120"/>
      <c r="AQ386" s="120"/>
      <c r="AR386" s="121"/>
      <c r="AS386" s="125" t="s">
        <v>7</v>
      </c>
      <c r="AT386" s="120"/>
      <c r="AU386" s="120"/>
      <c r="AV386" s="120"/>
      <c r="AW386" s="120"/>
      <c r="AX386" s="127"/>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c r="FE386" s="2"/>
      <c r="FF386" s="2"/>
      <c r="FG386" s="2"/>
      <c r="FH386" s="2"/>
      <c r="FI386" s="2"/>
      <c r="FJ386" s="2"/>
      <c r="FK386" s="2"/>
      <c r="FL386" s="2"/>
      <c r="FM386" s="2"/>
      <c r="FN386" s="2"/>
      <c r="FO386" s="2"/>
      <c r="FP386" s="2"/>
      <c r="FQ386" s="2"/>
      <c r="FR386" s="2"/>
      <c r="FS386" s="2"/>
      <c r="FT386" s="2"/>
      <c r="FU386" s="2"/>
      <c r="FV386" s="2"/>
      <c r="FW386" s="2"/>
      <c r="FX386" s="2"/>
      <c r="FY386" s="2"/>
      <c r="FZ386" s="2"/>
      <c r="GA386" s="2"/>
      <c r="GB386" s="2"/>
      <c r="GC386" s="2"/>
      <c r="GD386" s="2"/>
      <c r="GE386" s="2"/>
      <c r="GF386" s="2"/>
      <c r="GG386" s="2"/>
      <c r="GH386" s="2"/>
      <c r="GI386" s="2"/>
      <c r="GJ386" s="2"/>
      <c r="GK386" s="2"/>
      <c r="GL386" s="2"/>
      <c r="GM386" s="2"/>
      <c r="GN386" s="2"/>
      <c r="GO386" s="2"/>
      <c r="GP386" s="2"/>
      <c r="GQ386" s="2"/>
      <c r="GR386" s="2"/>
      <c r="GS386" s="2"/>
      <c r="GT386" s="2"/>
      <c r="GU386" s="2"/>
      <c r="GV386" s="2"/>
      <c r="GW386" s="2"/>
      <c r="GX386" s="2"/>
      <c r="GY386" s="2"/>
      <c r="GZ386" s="2"/>
      <c r="HA386" s="2"/>
      <c r="HB386" s="2"/>
      <c r="HC386" s="2"/>
      <c r="HD386" s="2"/>
      <c r="HE386" s="2"/>
      <c r="HF386" s="2"/>
      <c r="HG386" s="2"/>
      <c r="HH386" s="2"/>
      <c r="HI386" s="2"/>
      <c r="HJ386" s="2"/>
      <c r="HK386" s="2"/>
      <c r="HL386" s="2"/>
      <c r="HM386" s="2"/>
      <c r="HN386" s="2"/>
      <c r="HO386" s="2"/>
      <c r="HP386" s="2"/>
      <c r="HQ386" s="2"/>
      <c r="HR386" s="2"/>
      <c r="HS386" s="2"/>
      <c r="HT386" s="2"/>
      <c r="HU386" s="2"/>
      <c r="HV386" s="2"/>
      <c r="HW386" s="2"/>
      <c r="HX386" s="2"/>
      <c r="HY386" s="2"/>
      <c r="HZ386" s="2"/>
      <c r="IA386" s="2"/>
      <c r="IB386" s="2"/>
      <c r="IC386" s="2"/>
      <c r="ID386" s="2"/>
      <c r="IE386" s="2"/>
      <c r="IF386" s="2"/>
      <c r="IG386" s="2"/>
      <c r="IH386" s="2"/>
      <c r="II386" s="2"/>
      <c r="IJ386" s="2"/>
      <c r="IK386" s="2"/>
      <c r="IL386" s="2"/>
      <c r="IM386" s="2"/>
      <c r="IN386" s="2"/>
      <c r="IO386" s="2"/>
      <c r="IP386" s="2"/>
      <c r="IQ386" s="2"/>
    </row>
    <row r="387" spans="1:251" s="16" customFormat="1">
      <c r="A387" s="8"/>
      <c r="B387" s="122"/>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c r="Z387" s="124"/>
      <c r="AA387" s="126"/>
      <c r="AB387" s="123"/>
      <c r="AC387" s="123"/>
      <c r="AD387" s="123"/>
      <c r="AE387" s="123"/>
      <c r="AF387" s="123"/>
      <c r="AG387" s="123"/>
      <c r="AH387" s="123"/>
      <c r="AI387" s="124"/>
      <c r="AJ387" s="126"/>
      <c r="AK387" s="123"/>
      <c r="AL387" s="123"/>
      <c r="AM387" s="123"/>
      <c r="AN387" s="123"/>
      <c r="AO387" s="123"/>
      <c r="AP387" s="123"/>
      <c r="AQ387" s="123"/>
      <c r="AR387" s="124"/>
      <c r="AS387" s="126"/>
      <c r="AT387" s="123"/>
      <c r="AU387" s="123"/>
      <c r="AV387" s="123"/>
      <c r="AW387" s="123"/>
      <c r="AX387" s="128"/>
      <c r="AY387" s="2"/>
      <c r="AZ387" s="2"/>
      <c r="BA387" s="2"/>
      <c r="BB387" s="23"/>
      <c r="BC387" s="24"/>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c r="FE387" s="2"/>
      <c r="FF387" s="2"/>
      <c r="FG387" s="2"/>
      <c r="FH387" s="2"/>
      <c r="FI387" s="2"/>
      <c r="FJ387" s="2"/>
      <c r="FK387" s="2"/>
      <c r="FL387" s="2"/>
      <c r="FM387" s="2"/>
      <c r="FN387" s="2"/>
      <c r="FO387" s="2"/>
      <c r="FP387" s="2"/>
      <c r="FQ387" s="2"/>
      <c r="FR387" s="2"/>
      <c r="FS387" s="2"/>
      <c r="FT387" s="2"/>
      <c r="FU387" s="2"/>
      <c r="FV387" s="2"/>
      <c r="FW387" s="2"/>
      <c r="FX387" s="2"/>
      <c r="FY387" s="2"/>
      <c r="FZ387" s="2"/>
      <c r="GA387" s="2"/>
      <c r="GB387" s="2"/>
      <c r="GC387" s="2"/>
      <c r="GD387" s="2"/>
      <c r="GE387" s="2"/>
      <c r="GF387" s="2"/>
      <c r="GG387" s="2"/>
      <c r="GH387" s="2"/>
      <c r="GI387" s="2"/>
      <c r="GJ387" s="2"/>
      <c r="GK387" s="2"/>
      <c r="GL387" s="2"/>
      <c r="GM387" s="2"/>
      <c r="GN387" s="2"/>
      <c r="GO387" s="2"/>
      <c r="GP387" s="2"/>
      <c r="GQ387" s="2"/>
      <c r="GR387" s="2"/>
      <c r="GS387" s="2"/>
      <c r="GT387" s="2"/>
      <c r="GU387" s="2"/>
      <c r="GV387" s="2"/>
      <c r="GW387" s="2"/>
      <c r="GX387" s="2"/>
      <c r="GY387" s="2"/>
      <c r="GZ387" s="2"/>
      <c r="HA387" s="2"/>
      <c r="HB387" s="2"/>
      <c r="HC387" s="2"/>
      <c r="HD387" s="2"/>
      <c r="HE387" s="2"/>
      <c r="HF387" s="2"/>
      <c r="HG387" s="2"/>
      <c r="HH387" s="2"/>
      <c r="HI387" s="2"/>
      <c r="HJ387" s="2"/>
      <c r="HK387" s="2"/>
      <c r="HL387" s="2"/>
      <c r="HM387" s="2"/>
      <c r="HN387" s="2"/>
      <c r="HO387" s="2"/>
      <c r="HP387" s="2"/>
      <c r="HQ387" s="2"/>
      <c r="HR387" s="2"/>
      <c r="HS387" s="2"/>
      <c r="HT387" s="2"/>
      <c r="HU387" s="2"/>
      <c r="HV387" s="2"/>
      <c r="HW387" s="2"/>
      <c r="HX387" s="2"/>
      <c r="HY387" s="2"/>
      <c r="HZ387" s="2"/>
      <c r="IA387" s="2"/>
      <c r="IB387" s="2"/>
      <c r="IC387" s="2"/>
      <c r="ID387" s="2"/>
      <c r="IE387" s="2"/>
      <c r="IF387" s="2"/>
      <c r="IG387" s="2"/>
      <c r="IH387" s="2"/>
      <c r="II387" s="2"/>
      <c r="IJ387" s="2"/>
      <c r="IK387" s="2"/>
      <c r="IL387" s="2"/>
      <c r="IM387" s="2"/>
      <c r="IN387" s="2"/>
      <c r="IO387" s="2"/>
      <c r="IP387" s="2"/>
      <c r="IQ387" s="2"/>
    </row>
    <row r="388" spans="1:251" s="16" customFormat="1" ht="18.75" customHeight="1">
      <c r="A388" s="8"/>
      <c r="B388" s="25"/>
      <c r="C388" s="91" t="s">
        <v>78</v>
      </c>
      <c r="D388" s="92"/>
      <c r="E388" s="92"/>
      <c r="F388" s="92"/>
      <c r="G388" s="92"/>
      <c r="H388" s="92"/>
      <c r="I388" s="92"/>
      <c r="J388" s="92"/>
      <c r="K388" s="92"/>
      <c r="L388" s="92"/>
      <c r="M388" s="92"/>
      <c r="N388" s="92"/>
      <c r="O388" s="92"/>
      <c r="P388" s="92"/>
      <c r="Q388" s="92"/>
      <c r="R388" s="92"/>
      <c r="S388" s="92"/>
      <c r="T388" s="92"/>
      <c r="U388" s="92"/>
      <c r="V388" s="92"/>
      <c r="W388" s="92"/>
      <c r="X388" s="92"/>
      <c r="Y388" s="92"/>
      <c r="Z388" s="93"/>
      <c r="AA388" s="94">
        <v>3783</v>
      </c>
      <c r="AB388" s="95"/>
      <c r="AC388" s="95"/>
      <c r="AD388" s="95"/>
      <c r="AE388" s="95"/>
      <c r="AF388" s="95"/>
      <c r="AG388" s="95"/>
      <c r="AH388" s="95"/>
      <c r="AI388" s="96"/>
      <c r="AJ388" s="94">
        <v>4032</v>
      </c>
      <c r="AK388" s="95"/>
      <c r="AL388" s="95"/>
      <c r="AM388" s="95"/>
      <c r="AN388" s="95"/>
      <c r="AO388" s="95"/>
      <c r="AP388" s="95"/>
      <c r="AQ388" s="95"/>
      <c r="AR388" s="96"/>
      <c r="AS388" s="97"/>
      <c r="AT388" s="98"/>
      <c r="AU388" s="98"/>
      <c r="AV388" s="98"/>
      <c r="AW388" s="98"/>
      <c r="AX388" s="99"/>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c r="FE388" s="2"/>
      <c r="FF388" s="2"/>
      <c r="FG388" s="2"/>
      <c r="FH388" s="2"/>
      <c r="FI388" s="2"/>
      <c r="FJ388" s="2"/>
      <c r="FK388" s="2"/>
      <c r="FL388" s="2"/>
      <c r="FM388" s="2"/>
      <c r="FN388" s="2"/>
      <c r="FO388" s="2"/>
      <c r="FP388" s="2"/>
      <c r="FQ388" s="2"/>
      <c r="FR388" s="2"/>
      <c r="FS388" s="2"/>
      <c r="FT388" s="2"/>
      <c r="FU388" s="2"/>
      <c r="FV388" s="2"/>
      <c r="FW388" s="2"/>
      <c r="FX388" s="2"/>
      <c r="FY388" s="2"/>
      <c r="FZ388" s="2"/>
      <c r="GA388" s="2"/>
      <c r="GB388" s="2"/>
      <c r="GC388" s="2"/>
      <c r="GD388" s="2"/>
      <c r="GE388" s="2"/>
      <c r="GF388" s="2"/>
      <c r="GG388" s="2"/>
      <c r="GH388" s="2"/>
      <c r="GI388" s="2"/>
      <c r="GJ388" s="2"/>
      <c r="GK388" s="2"/>
      <c r="GL388" s="2"/>
      <c r="GM388" s="2"/>
      <c r="GN388" s="2"/>
      <c r="GO388" s="2"/>
      <c r="GP388" s="2"/>
      <c r="GQ388" s="2"/>
      <c r="GR388" s="2"/>
      <c r="GS388" s="2"/>
      <c r="GT388" s="2"/>
      <c r="GU388" s="2"/>
      <c r="GV388" s="2"/>
      <c r="GW388" s="2"/>
      <c r="GX388" s="2"/>
      <c r="GY388" s="2"/>
      <c r="GZ388" s="2"/>
      <c r="HA388" s="2"/>
      <c r="HB388" s="2"/>
      <c r="HC388" s="2"/>
      <c r="HD388" s="2"/>
      <c r="HE388" s="2"/>
      <c r="HF388" s="2"/>
      <c r="HG388" s="2"/>
      <c r="HH388" s="2"/>
      <c r="HI388" s="2"/>
      <c r="HJ388" s="2"/>
      <c r="HK388" s="2"/>
      <c r="HL388" s="2"/>
      <c r="HM388" s="2"/>
      <c r="HN388" s="2"/>
      <c r="HO388" s="2"/>
      <c r="HP388" s="2"/>
      <c r="HQ388" s="2"/>
      <c r="HR388" s="2"/>
      <c r="HS388" s="2"/>
      <c r="HT388" s="2"/>
      <c r="HU388" s="2"/>
      <c r="HV388" s="2"/>
      <c r="HW388" s="2"/>
      <c r="HX388" s="2"/>
      <c r="HY388" s="2"/>
      <c r="HZ388" s="2"/>
      <c r="IA388" s="2"/>
      <c r="IB388" s="2"/>
      <c r="IC388" s="2"/>
      <c r="ID388" s="2"/>
      <c r="IE388" s="2"/>
      <c r="IF388" s="2"/>
      <c r="IG388" s="2"/>
      <c r="IH388" s="2"/>
      <c r="II388" s="2"/>
      <c r="IJ388" s="2"/>
      <c r="IK388" s="2"/>
      <c r="IL388" s="2"/>
      <c r="IM388" s="2"/>
      <c r="IN388" s="2"/>
      <c r="IO388" s="2"/>
      <c r="IP388" s="2"/>
      <c r="IQ388" s="2"/>
    </row>
    <row r="389" spans="1:251" s="16" customFormat="1" ht="18.75" customHeight="1">
      <c r="A389" s="8"/>
      <c r="B389" s="25"/>
      <c r="C389" s="91" t="s">
        <v>79</v>
      </c>
      <c r="D389" s="92"/>
      <c r="E389" s="92"/>
      <c r="F389" s="92"/>
      <c r="G389" s="92"/>
      <c r="H389" s="92"/>
      <c r="I389" s="92"/>
      <c r="J389" s="92"/>
      <c r="K389" s="92"/>
      <c r="L389" s="92"/>
      <c r="M389" s="92"/>
      <c r="N389" s="92"/>
      <c r="O389" s="92"/>
      <c r="P389" s="92"/>
      <c r="Q389" s="92"/>
      <c r="R389" s="92"/>
      <c r="S389" s="92"/>
      <c r="T389" s="92"/>
      <c r="U389" s="92"/>
      <c r="V389" s="92"/>
      <c r="W389" s="92"/>
      <c r="X389" s="92"/>
      <c r="Y389" s="92"/>
      <c r="Z389" s="93"/>
      <c r="AA389" s="94">
        <v>1462</v>
      </c>
      <c r="AB389" s="95"/>
      <c r="AC389" s="95"/>
      <c r="AD389" s="95"/>
      <c r="AE389" s="95"/>
      <c r="AF389" s="95"/>
      <c r="AG389" s="95"/>
      <c r="AH389" s="95"/>
      <c r="AI389" s="96"/>
      <c r="AJ389" s="94">
        <v>1462</v>
      </c>
      <c r="AK389" s="95"/>
      <c r="AL389" s="95"/>
      <c r="AM389" s="95"/>
      <c r="AN389" s="95"/>
      <c r="AO389" s="95"/>
      <c r="AP389" s="95"/>
      <c r="AQ389" s="95"/>
      <c r="AR389" s="96"/>
      <c r="AS389" s="97"/>
      <c r="AT389" s="98"/>
      <c r="AU389" s="98"/>
      <c r="AV389" s="98"/>
      <c r="AW389" s="98"/>
      <c r="AX389" s="99"/>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c r="IE389" s="2"/>
      <c r="IF389" s="2"/>
      <c r="IG389" s="2"/>
      <c r="IH389" s="2"/>
      <c r="II389" s="2"/>
      <c r="IJ389" s="2"/>
      <c r="IK389" s="2"/>
      <c r="IL389" s="2"/>
      <c r="IM389" s="2"/>
      <c r="IN389" s="2"/>
      <c r="IO389" s="2"/>
      <c r="IP389" s="2"/>
      <c r="IQ389" s="2"/>
    </row>
    <row r="390" spans="1:251" s="16" customFormat="1" ht="18.75" customHeight="1">
      <c r="A390" s="8"/>
      <c r="B390" s="25"/>
      <c r="C390" s="91" t="s">
        <v>80</v>
      </c>
      <c r="D390" s="92"/>
      <c r="E390" s="92"/>
      <c r="F390" s="92"/>
      <c r="G390" s="92"/>
      <c r="H390" s="92"/>
      <c r="I390" s="92"/>
      <c r="J390" s="92"/>
      <c r="K390" s="92"/>
      <c r="L390" s="92"/>
      <c r="M390" s="92"/>
      <c r="N390" s="92"/>
      <c r="O390" s="92"/>
      <c r="P390" s="92"/>
      <c r="Q390" s="92"/>
      <c r="R390" s="92"/>
      <c r="S390" s="92"/>
      <c r="T390" s="92"/>
      <c r="U390" s="92"/>
      <c r="V390" s="92"/>
      <c r="W390" s="92"/>
      <c r="X390" s="92"/>
      <c r="Y390" s="92"/>
      <c r="Z390" s="93"/>
      <c r="AA390" s="94">
        <v>142</v>
      </c>
      <c r="AB390" s="95"/>
      <c r="AC390" s="95"/>
      <c r="AD390" s="95"/>
      <c r="AE390" s="95"/>
      <c r="AF390" s="95"/>
      <c r="AG390" s="95"/>
      <c r="AH390" s="95"/>
      <c r="AI390" s="96"/>
      <c r="AJ390" s="94">
        <v>142</v>
      </c>
      <c r="AK390" s="95"/>
      <c r="AL390" s="95"/>
      <c r="AM390" s="95"/>
      <c r="AN390" s="95"/>
      <c r="AO390" s="95"/>
      <c r="AP390" s="95"/>
      <c r="AQ390" s="95"/>
      <c r="AR390" s="96"/>
      <c r="AS390" s="97"/>
      <c r="AT390" s="98"/>
      <c r="AU390" s="98"/>
      <c r="AV390" s="98"/>
      <c r="AW390" s="98"/>
      <c r="AX390" s="99"/>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row>
    <row r="391" spans="1:251" s="16" customFormat="1" ht="18.75" customHeight="1" thickBot="1">
      <c r="A391" s="17"/>
      <c r="B391" s="100" t="s">
        <v>14</v>
      </c>
      <c r="C391" s="101"/>
      <c r="D391" s="101"/>
      <c r="E391" s="101"/>
      <c r="F391" s="101"/>
      <c r="G391" s="101"/>
      <c r="H391" s="101"/>
      <c r="I391" s="101"/>
      <c r="J391" s="101"/>
      <c r="K391" s="101"/>
      <c r="L391" s="101"/>
      <c r="M391" s="101"/>
      <c r="N391" s="101"/>
      <c r="O391" s="101"/>
      <c r="P391" s="101"/>
      <c r="Q391" s="101"/>
      <c r="R391" s="101"/>
      <c r="S391" s="101"/>
      <c r="T391" s="101"/>
      <c r="U391" s="101"/>
      <c r="V391" s="101"/>
      <c r="W391" s="101"/>
      <c r="X391" s="101"/>
      <c r="Y391" s="101"/>
      <c r="Z391" s="102"/>
      <c r="AA391" s="103">
        <f>SUM($AA$388:$AA$390)</f>
        <v>5387</v>
      </c>
      <c r="AB391" s="104"/>
      <c r="AC391" s="104"/>
      <c r="AD391" s="104"/>
      <c r="AE391" s="104"/>
      <c r="AF391" s="104"/>
      <c r="AG391" s="104"/>
      <c r="AH391" s="104"/>
      <c r="AI391" s="105"/>
      <c r="AJ391" s="103">
        <f>SUM($AJ$388:$AJ$390)</f>
        <v>5636</v>
      </c>
      <c r="AK391" s="104"/>
      <c r="AL391" s="104"/>
      <c r="AM391" s="104"/>
      <c r="AN391" s="104"/>
      <c r="AO391" s="104"/>
      <c r="AP391" s="104"/>
      <c r="AQ391" s="104"/>
      <c r="AR391" s="105"/>
      <c r="AS391" s="106"/>
      <c r="AT391" s="107"/>
      <c r="AU391" s="107"/>
      <c r="AV391" s="107"/>
      <c r="AW391" s="107"/>
      <c r="AX391" s="108"/>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row>
    <row r="393" spans="1:251" ht="19.2">
      <c r="A393" s="1" t="s">
        <v>0</v>
      </c>
      <c r="AW393" s="3"/>
      <c r="AX393" s="4"/>
      <c r="AY393" s="3"/>
    </row>
    <row r="395" spans="1:251" ht="18">
      <c r="B395" s="109" t="s">
        <v>8</v>
      </c>
      <c r="C395" s="129"/>
      <c r="D395" s="129"/>
      <c r="E395" s="129"/>
      <c r="F395" s="129"/>
      <c r="G395" s="129"/>
      <c r="H395" s="129"/>
      <c r="I395" s="129"/>
      <c r="J395" s="129"/>
      <c r="K395" s="129"/>
      <c r="L395" s="129"/>
      <c r="M395" s="129"/>
      <c r="N395" s="129"/>
      <c r="O395" s="129"/>
      <c r="P395" s="129"/>
      <c r="Q395" s="129"/>
      <c r="R395" s="129"/>
      <c r="S395" s="129"/>
      <c r="T395" s="129"/>
      <c r="U395" s="129"/>
      <c r="V395" s="129"/>
      <c r="W395" s="129"/>
      <c r="X395" s="129"/>
      <c r="Y395" s="129"/>
      <c r="Z395" s="129"/>
      <c r="AA395" s="129"/>
      <c r="AB395" s="129"/>
      <c r="AC395" s="129"/>
      <c r="AD395" s="129"/>
      <c r="AE395" s="129"/>
      <c r="AF395" s="129"/>
      <c r="AG395" s="129"/>
      <c r="AH395" s="129"/>
      <c r="AI395" s="129"/>
      <c r="AJ395" s="129"/>
      <c r="AK395" s="129"/>
      <c r="AL395" s="129"/>
      <c r="AM395" s="129"/>
      <c r="AN395" s="129"/>
      <c r="AO395" s="129"/>
      <c r="AP395" s="129"/>
      <c r="AQ395" s="129"/>
      <c r="AR395" s="129"/>
      <c r="AS395" s="129"/>
      <c r="AT395" s="129"/>
      <c r="AU395" s="129"/>
      <c r="AV395" s="129"/>
      <c r="AW395" s="129"/>
      <c r="AX395" s="129"/>
    </row>
    <row r="396" spans="1:251">
      <c r="Z396" s="5"/>
      <c r="AD396" s="5"/>
      <c r="AE396" s="5"/>
      <c r="AF396" s="5"/>
      <c r="AG396" s="5"/>
      <c r="AH396" s="5"/>
      <c r="AI396" s="5"/>
      <c r="AO396" s="5"/>
    </row>
    <row r="397" spans="1:251" ht="13.8" thickBot="1">
      <c r="Z397" s="5"/>
      <c r="AD397" s="5"/>
      <c r="AE397" s="5"/>
      <c r="AF397" s="5"/>
      <c r="AG397" s="5"/>
      <c r="AH397" s="5"/>
      <c r="AI397" s="5"/>
      <c r="AO397" s="5"/>
      <c r="DI397" s="6"/>
    </row>
    <row r="398" spans="1:251" ht="24.75" customHeight="1" thickBot="1">
      <c r="B398" s="111" t="s">
        <v>1</v>
      </c>
      <c r="C398" s="112"/>
      <c r="D398" s="112"/>
      <c r="E398" s="112"/>
      <c r="F398" s="112"/>
      <c r="G398" s="112"/>
      <c r="H398" s="113" t="s">
        <v>81</v>
      </c>
      <c r="I398" s="114"/>
      <c r="J398" s="114"/>
      <c r="K398" s="114"/>
      <c r="L398" s="114"/>
      <c r="M398" s="114"/>
      <c r="N398" s="114"/>
      <c r="O398" s="114"/>
      <c r="P398" s="114"/>
      <c r="Q398" s="114"/>
      <c r="R398" s="114"/>
      <c r="S398" s="114"/>
      <c r="T398" s="114"/>
      <c r="U398" s="114"/>
      <c r="V398" s="114"/>
      <c r="W398" s="114"/>
      <c r="X398" s="114"/>
      <c r="Y398" s="114"/>
      <c r="Z398" s="114"/>
      <c r="AA398" s="114"/>
      <c r="AB398" s="114"/>
      <c r="AC398" s="114"/>
      <c r="AD398" s="114"/>
      <c r="AE398" s="114"/>
      <c r="AF398" s="114"/>
      <c r="AG398" s="114"/>
      <c r="AH398" s="114"/>
      <c r="AI398" s="114"/>
      <c r="AJ398" s="114"/>
      <c r="AK398" s="114"/>
      <c r="AL398" s="114"/>
      <c r="AM398" s="114"/>
      <c r="AN398" s="114"/>
      <c r="AO398" s="114"/>
      <c r="AP398" s="114"/>
      <c r="AQ398" s="114"/>
      <c r="AR398" s="114"/>
      <c r="AS398" s="114"/>
      <c r="AT398" s="114"/>
      <c r="AU398" s="114"/>
      <c r="AV398" s="114"/>
      <c r="AW398" s="114"/>
      <c r="AX398" s="115"/>
      <c r="DI398" s="6"/>
    </row>
    <row r="399" spans="1:251" ht="14.4">
      <c r="B399" s="7"/>
      <c r="C399" s="7"/>
      <c r="D399" s="7"/>
      <c r="E399" s="7"/>
      <c r="F399" s="7"/>
      <c r="G399" s="7"/>
      <c r="H399" s="8"/>
      <c r="I399" s="8"/>
      <c r="J399" s="8"/>
      <c r="K399" s="8"/>
      <c r="L399" s="9"/>
      <c r="M399" s="9"/>
      <c r="N399" s="9"/>
      <c r="O399" s="9"/>
      <c r="P399" s="8"/>
      <c r="Q399" s="8"/>
      <c r="R399" s="8"/>
      <c r="S399" s="8"/>
      <c r="T399" s="8"/>
      <c r="U399" s="8"/>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DI399" s="6"/>
    </row>
    <row r="400" spans="1:251" ht="15" thickBot="1">
      <c r="A400" s="11"/>
      <c r="B400" s="10" t="s">
        <v>2</v>
      </c>
      <c r="C400" s="8"/>
      <c r="D400" s="8"/>
      <c r="E400" s="8"/>
      <c r="F400" s="8"/>
      <c r="G400" s="8"/>
      <c r="H400" s="8"/>
      <c r="I400" s="8"/>
      <c r="J400" s="8"/>
      <c r="K400" s="8"/>
      <c r="L400" s="9"/>
      <c r="M400" s="9"/>
      <c r="N400" s="9"/>
      <c r="O400" s="9"/>
      <c r="P400" s="8"/>
      <c r="Q400" s="8"/>
      <c r="R400" s="8"/>
      <c r="S400" s="8"/>
      <c r="T400" s="8"/>
      <c r="U400" s="8"/>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DI400" s="6"/>
    </row>
    <row r="401" spans="1:113" ht="14.4">
      <c r="A401" s="8"/>
      <c r="B401" s="12"/>
      <c r="C401" s="7"/>
      <c r="D401" s="7"/>
      <c r="E401" s="7"/>
      <c r="F401" s="7"/>
      <c r="G401" s="7"/>
      <c r="H401" s="7"/>
      <c r="I401" s="7"/>
      <c r="J401" s="7"/>
      <c r="K401" s="7"/>
      <c r="L401" s="13"/>
      <c r="M401" s="13"/>
      <c r="N401" s="13"/>
      <c r="O401" s="13"/>
      <c r="P401" s="7"/>
      <c r="Q401" s="7"/>
      <c r="R401" s="7"/>
      <c r="S401" s="7"/>
      <c r="T401" s="7"/>
      <c r="U401" s="7"/>
      <c r="V401" s="14"/>
      <c r="W401" s="14"/>
      <c r="X401" s="14"/>
      <c r="Y401" s="14"/>
      <c r="Z401" s="14"/>
      <c r="AA401" s="14"/>
      <c r="AB401" s="14"/>
      <c r="AC401" s="14"/>
      <c r="AD401" s="14"/>
      <c r="AE401" s="14"/>
      <c r="AF401" s="14"/>
      <c r="AG401" s="14"/>
      <c r="AH401" s="14"/>
      <c r="AI401" s="14"/>
      <c r="AJ401" s="14"/>
      <c r="AK401" s="14"/>
      <c r="AL401" s="14"/>
      <c r="AM401" s="14"/>
      <c r="AN401" s="14"/>
      <c r="AO401" s="14"/>
      <c r="AP401" s="14"/>
      <c r="AQ401" s="14"/>
      <c r="AR401" s="14"/>
      <c r="AS401" s="14"/>
      <c r="AT401" s="14"/>
      <c r="AU401" s="14"/>
      <c r="AV401" s="14"/>
      <c r="AW401" s="14"/>
      <c r="AX401" s="15"/>
    </row>
    <row r="402" spans="1:113" ht="12" customHeight="1">
      <c r="A402" s="8"/>
      <c r="B402" s="116" t="s">
        <v>82</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7"/>
      <c r="AL402" s="117"/>
      <c r="AM402" s="117"/>
      <c r="AN402" s="117"/>
      <c r="AO402" s="117"/>
      <c r="AP402" s="117"/>
      <c r="AQ402" s="117"/>
      <c r="AR402" s="117"/>
      <c r="AS402" s="117"/>
      <c r="AT402" s="117"/>
      <c r="AU402" s="117"/>
      <c r="AV402" s="117"/>
      <c r="AW402" s="117"/>
      <c r="AX402" s="118"/>
    </row>
    <row r="403" spans="1:113" ht="12" customHeight="1">
      <c r="A403" s="8"/>
      <c r="B403" s="116"/>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7"/>
      <c r="AL403" s="117"/>
      <c r="AM403" s="117"/>
      <c r="AN403" s="117"/>
      <c r="AO403" s="117"/>
      <c r="AP403" s="117"/>
      <c r="AQ403" s="117"/>
      <c r="AR403" s="117"/>
      <c r="AS403" s="117"/>
      <c r="AT403" s="117"/>
      <c r="AU403" s="117"/>
      <c r="AV403" s="117"/>
      <c r="AW403" s="117"/>
      <c r="AX403" s="118"/>
    </row>
    <row r="404" spans="1:113" ht="12" customHeight="1">
      <c r="A404" s="8"/>
      <c r="B404" s="116"/>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7"/>
      <c r="AL404" s="117"/>
      <c r="AM404" s="117"/>
      <c r="AN404" s="117"/>
      <c r="AO404" s="117"/>
      <c r="AP404" s="117"/>
      <c r="AQ404" s="117"/>
      <c r="AR404" s="117"/>
      <c r="AS404" s="117"/>
      <c r="AT404" s="117"/>
      <c r="AU404" s="117"/>
      <c r="AV404" s="117"/>
      <c r="AW404" s="117"/>
      <c r="AX404" s="118"/>
      <c r="BC404" s="16"/>
    </row>
    <row r="405" spans="1:113" ht="12" customHeight="1">
      <c r="A405" s="8"/>
      <c r="B405" s="116"/>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7"/>
      <c r="AL405" s="117"/>
      <c r="AM405" s="117"/>
      <c r="AN405" s="117"/>
      <c r="AO405" s="117"/>
      <c r="AP405" s="117"/>
      <c r="AQ405" s="117"/>
      <c r="AR405" s="117"/>
      <c r="AS405" s="117"/>
      <c r="AT405" s="117"/>
      <c r="AU405" s="117"/>
      <c r="AV405" s="117"/>
      <c r="AW405" s="117"/>
      <c r="AX405" s="118"/>
    </row>
    <row r="406" spans="1:113" ht="12" customHeight="1">
      <c r="A406" s="8"/>
      <c r="B406" s="116"/>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113" ht="12" customHeight="1">
      <c r="A407" s="8"/>
      <c r="B407" s="116"/>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113" ht="15" thickBot="1">
      <c r="A408" s="17"/>
      <c r="B408" s="18"/>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20"/>
    </row>
    <row r="409" spans="1:113">
      <c r="B409" s="21"/>
    </row>
    <row r="410" spans="1:113" ht="15" thickBot="1">
      <c r="A410" s="11"/>
      <c r="B410" s="10" t="s">
        <v>3</v>
      </c>
      <c r="C410" s="8"/>
      <c r="D410" s="8"/>
      <c r="E410" s="8"/>
      <c r="F410" s="8"/>
      <c r="G410" s="8"/>
      <c r="H410" s="8"/>
      <c r="I410" s="8"/>
      <c r="J410" s="8"/>
      <c r="K410" s="8"/>
      <c r="L410" s="9"/>
      <c r="M410" s="9"/>
      <c r="N410" s="9"/>
      <c r="O410" s="9"/>
      <c r="P410" s="8"/>
      <c r="Q410" s="8"/>
      <c r="R410" s="8"/>
      <c r="S410" s="8"/>
      <c r="T410" s="8"/>
      <c r="U410" s="8"/>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DI410" s="6"/>
    </row>
    <row r="411" spans="1:113" ht="14.4">
      <c r="A411" s="8"/>
      <c r="B411" s="12"/>
      <c r="C411" s="7"/>
      <c r="D411" s="7"/>
      <c r="E411" s="7"/>
      <c r="F411" s="7"/>
      <c r="G411" s="7"/>
      <c r="H411" s="7"/>
      <c r="I411" s="7"/>
      <c r="J411" s="7"/>
      <c r="K411" s="7"/>
      <c r="L411" s="13"/>
      <c r="M411" s="13"/>
      <c r="N411" s="13"/>
      <c r="O411" s="13"/>
      <c r="P411" s="7"/>
      <c r="Q411" s="7"/>
      <c r="R411" s="7"/>
      <c r="S411" s="7"/>
      <c r="T411" s="7"/>
      <c r="U411" s="7"/>
      <c r="V411" s="14"/>
      <c r="W411" s="14"/>
      <c r="X411" s="14"/>
      <c r="Y411" s="14"/>
      <c r="Z411" s="14"/>
      <c r="AA411" s="14"/>
      <c r="AB411" s="14"/>
      <c r="AC411" s="14"/>
      <c r="AD411" s="14"/>
      <c r="AE411" s="14"/>
      <c r="AF411" s="14"/>
      <c r="AG411" s="14"/>
      <c r="AH411" s="14"/>
      <c r="AI411" s="14"/>
      <c r="AJ411" s="14"/>
      <c r="AK411" s="14"/>
      <c r="AL411" s="14"/>
      <c r="AM411" s="14"/>
      <c r="AN411" s="14"/>
      <c r="AO411" s="14"/>
      <c r="AP411" s="14"/>
      <c r="AQ411" s="14"/>
      <c r="AR411" s="14"/>
      <c r="AS411" s="14"/>
      <c r="AT411" s="14"/>
      <c r="AU411" s="14"/>
      <c r="AV411" s="14"/>
      <c r="AW411" s="14"/>
      <c r="AX411" s="15"/>
    </row>
    <row r="412" spans="1:113" ht="12" customHeight="1">
      <c r="A412" s="8"/>
      <c r="B412" s="116" t="s">
        <v>83</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7"/>
      <c r="AL412" s="117"/>
      <c r="AM412" s="117"/>
      <c r="AN412" s="117"/>
      <c r="AO412" s="117"/>
      <c r="AP412" s="117"/>
      <c r="AQ412" s="117"/>
      <c r="AR412" s="117"/>
      <c r="AS412" s="117"/>
      <c r="AT412" s="117"/>
      <c r="AU412" s="117"/>
      <c r="AV412" s="117"/>
      <c r="AW412" s="117"/>
      <c r="AX412" s="118"/>
    </row>
    <row r="413" spans="1:113" ht="12" customHeight="1">
      <c r="A413" s="8"/>
      <c r="B413" s="116"/>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113" ht="12" customHeight="1">
      <c r="A414" s="8"/>
      <c r="B414" s="116"/>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7"/>
      <c r="AL414" s="117"/>
      <c r="AM414" s="117"/>
      <c r="AN414" s="117"/>
      <c r="AO414" s="117"/>
      <c r="AP414" s="117"/>
      <c r="AQ414" s="117"/>
      <c r="AR414" s="117"/>
      <c r="AS414" s="117"/>
      <c r="AT414" s="117"/>
      <c r="AU414" s="117"/>
      <c r="AV414" s="117"/>
      <c r="AW414" s="117"/>
      <c r="AX414" s="118"/>
    </row>
    <row r="415" spans="1:113" ht="12" customHeight="1">
      <c r="A415" s="8"/>
      <c r="B415" s="116"/>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7"/>
      <c r="AL415" s="117"/>
      <c r="AM415" s="117"/>
      <c r="AN415" s="117"/>
      <c r="AO415" s="117"/>
      <c r="AP415" s="117"/>
      <c r="AQ415" s="117"/>
      <c r="AR415" s="117"/>
      <c r="AS415" s="117"/>
      <c r="AT415" s="117"/>
      <c r="AU415" s="117"/>
      <c r="AV415" s="117"/>
      <c r="AW415" s="117"/>
      <c r="AX415" s="118"/>
    </row>
    <row r="416" spans="1:113" ht="12" customHeight="1">
      <c r="A416" s="8"/>
      <c r="B416" s="116"/>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7"/>
      <c r="AL416" s="117"/>
      <c r="AM416" s="117"/>
      <c r="AN416" s="117"/>
      <c r="AO416" s="117"/>
      <c r="AP416" s="117"/>
      <c r="AQ416" s="117"/>
      <c r="AR416" s="117"/>
      <c r="AS416" s="117"/>
      <c r="AT416" s="117"/>
      <c r="AU416" s="117"/>
      <c r="AV416" s="117"/>
      <c r="AW416" s="117"/>
      <c r="AX416" s="118"/>
      <c r="BC416" s="16"/>
    </row>
    <row r="417" spans="1:251" ht="12" customHeight="1">
      <c r="A417" s="8"/>
      <c r="B417" s="116"/>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7"/>
      <c r="AL417" s="117"/>
      <c r="AM417" s="117"/>
      <c r="AN417" s="117"/>
      <c r="AO417" s="117"/>
      <c r="AP417" s="117"/>
      <c r="AQ417" s="117"/>
      <c r="AR417" s="117"/>
      <c r="AS417" s="117"/>
      <c r="AT417" s="117"/>
      <c r="AU417" s="117"/>
      <c r="AV417" s="117"/>
      <c r="AW417" s="117"/>
      <c r="AX417" s="118"/>
    </row>
    <row r="418" spans="1:251" ht="12" customHeight="1">
      <c r="A418" s="8"/>
      <c r="B418" s="116"/>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251" ht="12" customHeight="1">
      <c r="A419" s="8"/>
      <c r="B419" s="116"/>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7"/>
      <c r="AL419" s="117"/>
      <c r="AM419" s="117"/>
      <c r="AN419" s="117"/>
      <c r="AO419" s="117"/>
      <c r="AP419" s="117"/>
      <c r="AQ419" s="117"/>
      <c r="AR419" s="117"/>
      <c r="AS419" s="117"/>
      <c r="AT419" s="117"/>
      <c r="AU419" s="117"/>
      <c r="AV419" s="117"/>
      <c r="AW419" s="117"/>
      <c r="AX419" s="118"/>
    </row>
    <row r="420" spans="1:251" ht="15" thickBot="1">
      <c r="A420" s="17"/>
      <c r="B420" s="18"/>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c r="AB420" s="19"/>
      <c r="AC420" s="19"/>
      <c r="AD420" s="19"/>
      <c r="AE420" s="19"/>
      <c r="AF420" s="19"/>
      <c r="AG420" s="19"/>
      <c r="AH420" s="19"/>
      <c r="AI420" s="19"/>
      <c r="AJ420" s="19"/>
      <c r="AK420" s="19"/>
      <c r="AL420" s="19"/>
      <c r="AM420" s="19"/>
      <c r="AN420" s="19"/>
      <c r="AO420" s="19"/>
      <c r="AP420" s="19"/>
      <c r="AQ420" s="19"/>
      <c r="AR420" s="19"/>
      <c r="AS420" s="19"/>
      <c r="AT420" s="19"/>
      <c r="AU420" s="19"/>
      <c r="AV420" s="19"/>
      <c r="AW420" s="19"/>
      <c r="AX420" s="20"/>
    </row>
    <row r="421" spans="1:251">
      <c r="B421" s="21"/>
    </row>
    <row r="422" spans="1:251" ht="14.4">
      <c r="B422" s="10" t="s">
        <v>4</v>
      </c>
      <c r="C422" s="8"/>
      <c r="D422" s="8"/>
      <c r="E422" s="8"/>
      <c r="F422" s="8"/>
      <c r="G422" s="8"/>
      <c r="H422" s="8"/>
      <c r="I422" s="8"/>
      <c r="J422" s="8"/>
      <c r="K422" s="8"/>
      <c r="L422" s="9"/>
      <c r="M422" s="9"/>
      <c r="N422" s="9"/>
      <c r="O422" s="9"/>
      <c r="P422" s="8"/>
      <c r="Q422" s="8"/>
      <c r="R422" s="8"/>
      <c r="S422" s="8"/>
      <c r="T422" s="8"/>
      <c r="U422" s="8"/>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row>
    <row r="423" spans="1:251" ht="15" thickBot="1">
      <c r="B423" s="8"/>
      <c r="C423" s="8"/>
      <c r="D423" s="8"/>
      <c r="E423" s="8"/>
      <c r="F423" s="8"/>
      <c r="G423" s="8"/>
      <c r="H423" s="8"/>
      <c r="I423" s="8"/>
      <c r="J423" s="8"/>
      <c r="K423" s="8"/>
      <c r="L423" s="9"/>
      <c r="M423" s="9"/>
      <c r="N423" s="9"/>
      <c r="O423" s="9"/>
      <c r="P423" s="8"/>
      <c r="Q423" s="8"/>
      <c r="R423" s="8"/>
      <c r="S423" s="8"/>
      <c r="T423" s="8"/>
      <c r="U423" s="8"/>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22" t="s">
        <v>5</v>
      </c>
    </row>
    <row r="424" spans="1:251" s="16" customFormat="1" ht="13.5" customHeight="1">
      <c r="A424" s="8"/>
      <c r="B424" s="119" t="s">
        <v>6</v>
      </c>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1"/>
      <c r="AA424" s="125" t="s">
        <v>11</v>
      </c>
      <c r="AB424" s="120"/>
      <c r="AC424" s="120"/>
      <c r="AD424" s="120"/>
      <c r="AE424" s="120"/>
      <c r="AF424" s="120"/>
      <c r="AG424" s="120"/>
      <c r="AH424" s="120"/>
      <c r="AI424" s="121"/>
      <c r="AJ424" s="125" t="s">
        <v>12</v>
      </c>
      <c r="AK424" s="120"/>
      <c r="AL424" s="120"/>
      <c r="AM424" s="120"/>
      <c r="AN424" s="120"/>
      <c r="AO424" s="120"/>
      <c r="AP424" s="120"/>
      <c r="AQ424" s="120"/>
      <c r="AR424" s="121"/>
      <c r="AS424" s="125" t="s">
        <v>7</v>
      </c>
      <c r="AT424" s="120"/>
      <c r="AU424" s="120"/>
      <c r="AV424" s="120"/>
      <c r="AW424" s="120"/>
      <c r="AX424" s="127"/>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row>
    <row r="425" spans="1:251" s="16" customFormat="1">
      <c r="A425" s="8"/>
      <c r="B425" s="122"/>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c r="Z425" s="124"/>
      <c r="AA425" s="126"/>
      <c r="AB425" s="123"/>
      <c r="AC425" s="123"/>
      <c r="AD425" s="123"/>
      <c r="AE425" s="123"/>
      <c r="AF425" s="123"/>
      <c r="AG425" s="123"/>
      <c r="AH425" s="123"/>
      <c r="AI425" s="124"/>
      <c r="AJ425" s="126"/>
      <c r="AK425" s="123"/>
      <c r="AL425" s="123"/>
      <c r="AM425" s="123"/>
      <c r="AN425" s="123"/>
      <c r="AO425" s="123"/>
      <c r="AP425" s="123"/>
      <c r="AQ425" s="123"/>
      <c r="AR425" s="124"/>
      <c r="AS425" s="126"/>
      <c r="AT425" s="123"/>
      <c r="AU425" s="123"/>
      <c r="AV425" s="123"/>
      <c r="AW425" s="123"/>
      <c r="AX425" s="128"/>
      <c r="AY425" s="2"/>
      <c r="AZ425" s="2"/>
      <c r="BA425" s="2"/>
      <c r="BB425" s="23"/>
      <c r="BC425" s="24"/>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row>
    <row r="426" spans="1:251" s="16" customFormat="1" ht="18.75" customHeight="1">
      <c r="A426" s="8"/>
      <c r="B426" s="25"/>
      <c r="C426" s="91" t="s">
        <v>84</v>
      </c>
      <c r="D426" s="92"/>
      <c r="E426" s="92"/>
      <c r="F426" s="92"/>
      <c r="G426" s="92"/>
      <c r="H426" s="92"/>
      <c r="I426" s="92"/>
      <c r="J426" s="92"/>
      <c r="K426" s="92"/>
      <c r="L426" s="92"/>
      <c r="M426" s="92"/>
      <c r="N426" s="92"/>
      <c r="O426" s="92"/>
      <c r="P426" s="92"/>
      <c r="Q426" s="92"/>
      <c r="R426" s="92"/>
      <c r="S426" s="92"/>
      <c r="T426" s="92"/>
      <c r="U426" s="92"/>
      <c r="V426" s="92"/>
      <c r="W426" s="92"/>
      <c r="X426" s="92"/>
      <c r="Y426" s="92"/>
      <c r="Z426" s="93"/>
      <c r="AA426" s="94">
        <v>2132</v>
      </c>
      <c r="AB426" s="95"/>
      <c r="AC426" s="95"/>
      <c r="AD426" s="95"/>
      <c r="AE426" s="95"/>
      <c r="AF426" s="95"/>
      <c r="AG426" s="95"/>
      <c r="AH426" s="95"/>
      <c r="AI426" s="96"/>
      <c r="AJ426" s="94">
        <v>2132</v>
      </c>
      <c r="AK426" s="95"/>
      <c r="AL426" s="95"/>
      <c r="AM426" s="95"/>
      <c r="AN426" s="95"/>
      <c r="AO426" s="95"/>
      <c r="AP426" s="95"/>
      <c r="AQ426" s="95"/>
      <c r="AR426" s="96"/>
      <c r="AS426" s="97"/>
      <c r="AT426" s="98"/>
      <c r="AU426" s="98"/>
      <c r="AV426" s="98"/>
      <c r="AW426" s="98"/>
      <c r="AX426" s="99"/>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c r="FE426" s="2"/>
      <c r="FF426" s="2"/>
      <c r="FG426" s="2"/>
      <c r="FH426" s="2"/>
      <c r="FI426" s="2"/>
      <c r="FJ426" s="2"/>
      <c r="FK426" s="2"/>
      <c r="FL426" s="2"/>
      <c r="FM426" s="2"/>
      <c r="FN426" s="2"/>
      <c r="FO426" s="2"/>
      <c r="FP426" s="2"/>
      <c r="FQ426" s="2"/>
      <c r="FR426" s="2"/>
      <c r="FS426" s="2"/>
      <c r="FT426" s="2"/>
      <c r="FU426" s="2"/>
      <c r="FV426" s="2"/>
      <c r="FW426" s="2"/>
      <c r="FX426" s="2"/>
      <c r="FY426" s="2"/>
      <c r="FZ426" s="2"/>
      <c r="GA426" s="2"/>
      <c r="GB426" s="2"/>
      <c r="GC426" s="2"/>
      <c r="GD426" s="2"/>
      <c r="GE426" s="2"/>
      <c r="GF426" s="2"/>
      <c r="GG426" s="2"/>
      <c r="GH426" s="2"/>
      <c r="GI426" s="2"/>
      <c r="GJ426" s="2"/>
      <c r="GK426" s="2"/>
      <c r="GL426" s="2"/>
      <c r="GM426" s="2"/>
      <c r="GN426" s="2"/>
      <c r="GO426" s="2"/>
      <c r="GP426" s="2"/>
      <c r="GQ426" s="2"/>
      <c r="GR426" s="2"/>
      <c r="GS426" s="2"/>
      <c r="GT426" s="2"/>
      <c r="GU426" s="2"/>
      <c r="GV426" s="2"/>
      <c r="GW426" s="2"/>
      <c r="GX426" s="2"/>
      <c r="GY426" s="2"/>
      <c r="GZ426" s="2"/>
      <c r="HA426" s="2"/>
      <c r="HB426" s="2"/>
      <c r="HC426" s="2"/>
      <c r="HD426" s="2"/>
      <c r="HE426" s="2"/>
      <c r="HF426" s="2"/>
      <c r="HG426" s="2"/>
      <c r="HH426" s="2"/>
      <c r="HI426" s="2"/>
      <c r="HJ426" s="2"/>
      <c r="HK426" s="2"/>
      <c r="HL426" s="2"/>
      <c r="HM426" s="2"/>
      <c r="HN426" s="2"/>
      <c r="HO426" s="2"/>
      <c r="HP426" s="2"/>
      <c r="HQ426" s="2"/>
      <c r="HR426" s="2"/>
      <c r="HS426" s="2"/>
      <c r="HT426" s="2"/>
      <c r="HU426" s="2"/>
      <c r="HV426" s="2"/>
      <c r="HW426" s="2"/>
      <c r="HX426" s="2"/>
      <c r="HY426" s="2"/>
      <c r="HZ426" s="2"/>
      <c r="IA426" s="2"/>
      <c r="IB426" s="2"/>
      <c r="IC426" s="2"/>
      <c r="ID426" s="2"/>
      <c r="IE426" s="2"/>
      <c r="IF426" s="2"/>
      <c r="IG426" s="2"/>
      <c r="IH426" s="2"/>
      <c r="II426" s="2"/>
      <c r="IJ426" s="2"/>
      <c r="IK426" s="2"/>
      <c r="IL426" s="2"/>
      <c r="IM426" s="2"/>
      <c r="IN426" s="2"/>
      <c r="IO426" s="2"/>
      <c r="IP426" s="2"/>
      <c r="IQ426" s="2"/>
    </row>
    <row r="427" spans="1:251" s="16" customFormat="1" ht="18.75" customHeight="1">
      <c r="A427" s="8"/>
      <c r="B427" s="25"/>
      <c r="C427" s="91" t="s">
        <v>85</v>
      </c>
      <c r="D427" s="92"/>
      <c r="E427" s="92"/>
      <c r="F427" s="92"/>
      <c r="G427" s="92"/>
      <c r="H427" s="92"/>
      <c r="I427" s="92"/>
      <c r="J427" s="92"/>
      <c r="K427" s="92"/>
      <c r="L427" s="92"/>
      <c r="M427" s="92"/>
      <c r="N427" s="92"/>
      <c r="O427" s="92"/>
      <c r="P427" s="92"/>
      <c r="Q427" s="92"/>
      <c r="R427" s="92"/>
      <c r="S427" s="92"/>
      <c r="T427" s="92"/>
      <c r="U427" s="92"/>
      <c r="V427" s="92"/>
      <c r="W427" s="92"/>
      <c r="X427" s="92"/>
      <c r="Y427" s="92"/>
      <c r="Z427" s="93"/>
      <c r="AA427" s="94">
        <v>420</v>
      </c>
      <c r="AB427" s="95"/>
      <c r="AC427" s="95"/>
      <c r="AD427" s="95"/>
      <c r="AE427" s="95"/>
      <c r="AF427" s="95"/>
      <c r="AG427" s="95"/>
      <c r="AH427" s="95"/>
      <c r="AI427" s="96"/>
      <c r="AJ427" s="94">
        <v>420</v>
      </c>
      <c r="AK427" s="95"/>
      <c r="AL427" s="95"/>
      <c r="AM427" s="95"/>
      <c r="AN427" s="95"/>
      <c r="AO427" s="95"/>
      <c r="AP427" s="95"/>
      <c r="AQ427" s="95"/>
      <c r="AR427" s="96"/>
      <c r="AS427" s="97"/>
      <c r="AT427" s="98"/>
      <c r="AU427" s="98"/>
      <c r="AV427" s="98"/>
      <c r="AW427" s="98"/>
      <c r="AX427" s="99"/>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c r="FE427" s="2"/>
      <c r="FF427" s="2"/>
      <c r="FG427" s="2"/>
      <c r="FH427" s="2"/>
      <c r="FI427" s="2"/>
      <c r="FJ427" s="2"/>
      <c r="FK427" s="2"/>
      <c r="FL427" s="2"/>
      <c r="FM427" s="2"/>
      <c r="FN427" s="2"/>
      <c r="FO427" s="2"/>
      <c r="FP427" s="2"/>
      <c r="FQ427" s="2"/>
      <c r="FR427" s="2"/>
      <c r="FS427" s="2"/>
      <c r="FT427" s="2"/>
      <c r="FU427" s="2"/>
      <c r="FV427" s="2"/>
      <c r="FW427" s="2"/>
      <c r="FX427" s="2"/>
      <c r="FY427" s="2"/>
      <c r="FZ427" s="2"/>
      <c r="GA427" s="2"/>
      <c r="GB427" s="2"/>
      <c r="GC427" s="2"/>
      <c r="GD427" s="2"/>
      <c r="GE427" s="2"/>
      <c r="GF427" s="2"/>
      <c r="GG427" s="2"/>
      <c r="GH427" s="2"/>
      <c r="GI427" s="2"/>
      <c r="GJ427" s="2"/>
      <c r="GK427" s="2"/>
      <c r="GL427" s="2"/>
      <c r="GM427" s="2"/>
      <c r="GN427" s="2"/>
      <c r="GO427" s="2"/>
      <c r="GP427" s="2"/>
      <c r="GQ427" s="2"/>
      <c r="GR427" s="2"/>
      <c r="GS427" s="2"/>
      <c r="GT427" s="2"/>
      <c r="GU427" s="2"/>
      <c r="GV427" s="2"/>
      <c r="GW427" s="2"/>
      <c r="GX427" s="2"/>
      <c r="GY427" s="2"/>
      <c r="GZ427" s="2"/>
      <c r="HA427" s="2"/>
      <c r="HB427" s="2"/>
      <c r="HC427" s="2"/>
      <c r="HD427" s="2"/>
      <c r="HE427" s="2"/>
      <c r="HF427" s="2"/>
      <c r="HG427" s="2"/>
      <c r="HH427" s="2"/>
      <c r="HI427" s="2"/>
      <c r="HJ427" s="2"/>
      <c r="HK427" s="2"/>
      <c r="HL427" s="2"/>
      <c r="HM427" s="2"/>
      <c r="HN427" s="2"/>
      <c r="HO427" s="2"/>
      <c r="HP427" s="2"/>
      <c r="HQ427" s="2"/>
      <c r="HR427" s="2"/>
      <c r="HS427" s="2"/>
      <c r="HT427" s="2"/>
      <c r="HU427" s="2"/>
      <c r="HV427" s="2"/>
      <c r="HW427" s="2"/>
      <c r="HX427" s="2"/>
      <c r="HY427" s="2"/>
      <c r="HZ427" s="2"/>
      <c r="IA427" s="2"/>
      <c r="IB427" s="2"/>
      <c r="IC427" s="2"/>
      <c r="ID427" s="2"/>
      <c r="IE427" s="2"/>
      <c r="IF427" s="2"/>
      <c r="IG427" s="2"/>
      <c r="IH427" s="2"/>
      <c r="II427" s="2"/>
      <c r="IJ427" s="2"/>
      <c r="IK427" s="2"/>
      <c r="IL427" s="2"/>
      <c r="IM427" s="2"/>
      <c r="IN427" s="2"/>
      <c r="IO427" s="2"/>
      <c r="IP427" s="2"/>
      <c r="IQ427" s="2"/>
    </row>
    <row r="428" spans="1:251" s="16" customFormat="1" ht="18.75" customHeight="1">
      <c r="A428" s="8"/>
      <c r="B428" s="25"/>
      <c r="C428" s="91" t="s">
        <v>86</v>
      </c>
      <c r="D428" s="92"/>
      <c r="E428" s="92"/>
      <c r="F428" s="92"/>
      <c r="G428" s="92"/>
      <c r="H428" s="92"/>
      <c r="I428" s="92"/>
      <c r="J428" s="92"/>
      <c r="K428" s="92"/>
      <c r="L428" s="92"/>
      <c r="M428" s="92"/>
      <c r="N428" s="92"/>
      <c r="O428" s="92"/>
      <c r="P428" s="92"/>
      <c r="Q428" s="92"/>
      <c r="R428" s="92"/>
      <c r="S428" s="92"/>
      <c r="T428" s="92"/>
      <c r="U428" s="92"/>
      <c r="V428" s="92"/>
      <c r="W428" s="92"/>
      <c r="X428" s="92"/>
      <c r="Y428" s="92"/>
      <c r="Z428" s="93"/>
      <c r="AA428" s="94">
        <v>397</v>
      </c>
      <c r="AB428" s="95"/>
      <c r="AC428" s="95"/>
      <c r="AD428" s="95"/>
      <c r="AE428" s="95"/>
      <c r="AF428" s="95"/>
      <c r="AG428" s="95"/>
      <c r="AH428" s="95"/>
      <c r="AI428" s="96"/>
      <c r="AJ428" s="94">
        <v>397</v>
      </c>
      <c r="AK428" s="95"/>
      <c r="AL428" s="95"/>
      <c r="AM428" s="95"/>
      <c r="AN428" s="95"/>
      <c r="AO428" s="95"/>
      <c r="AP428" s="95"/>
      <c r="AQ428" s="95"/>
      <c r="AR428" s="96"/>
      <c r="AS428" s="97"/>
      <c r="AT428" s="98"/>
      <c r="AU428" s="98"/>
      <c r="AV428" s="98"/>
      <c r="AW428" s="98"/>
      <c r="AX428" s="99"/>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c r="FE428" s="2"/>
      <c r="FF428" s="2"/>
      <c r="FG428" s="2"/>
      <c r="FH428" s="2"/>
      <c r="FI428" s="2"/>
      <c r="FJ428" s="2"/>
      <c r="FK428" s="2"/>
      <c r="FL428" s="2"/>
      <c r="FM428" s="2"/>
      <c r="FN428" s="2"/>
      <c r="FO428" s="2"/>
      <c r="FP428" s="2"/>
      <c r="FQ428" s="2"/>
      <c r="FR428" s="2"/>
      <c r="FS428" s="2"/>
      <c r="FT428" s="2"/>
      <c r="FU428" s="2"/>
      <c r="FV428" s="2"/>
      <c r="FW428" s="2"/>
      <c r="FX428" s="2"/>
      <c r="FY428" s="2"/>
      <c r="FZ428" s="2"/>
      <c r="GA428" s="2"/>
      <c r="GB428" s="2"/>
      <c r="GC428" s="2"/>
      <c r="GD428" s="2"/>
      <c r="GE428" s="2"/>
      <c r="GF428" s="2"/>
      <c r="GG428" s="2"/>
      <c r="GH428" s="2"/>
      <c r="GI428" s="2"/>
      <c r="GJ428" s="2"/>
      <c r="GK428" s="2"/>
      <c r="GL428" s="2"/>
      <c r="GM428" s="2"/>
      <c r="GN428" s="2"/>
      <c r="GO428" s="2"/>
      <c r="GP428" s="2"/>
      <c r="GQ428" s="2"/>
      <c r="GR428" s="2"/>
      <c r="GS428" s="2"/>
      <c r="GT428" s="2"/>
      <c r="GU428" s="2"/>
      <c r="GV428" s="2"/>
      <c r="GW428" s="2"/>
      <c r="GX428" s="2"/>
      <c r="GY428" s="2"/>
      <c r="GZ428" s="2"/>
      <c r="HA428" s="2"/>
      <c r="HB428" s="2"/>
      <c r="HC428" s="2"/>
      <c r="HD428" s="2"/>
      <c r="HE428" s="2"/>
      <c r="HF428" s="2"/>
      <c r="HG428" s="2"/>
      <c r="HH428" s="2"/>
      <c r="HI428" s="2"/>
      <c r="HJ428" s="2"/>
      <c r="HK428" s="2"/>
      <c r="HL428" s="2"/>
      <c r="HM428" s="2"/>
      <c r="HN428" s="2"/>
      <c r="HO428" s="2"/>
      <c r="HP428" s="2"/>
      <c r="HQ428" s="2"/>
      <c r="HR428" s="2"/>
      <c r="HS428" s="2"/>
      <c r="HT428" s="2"/>
      <c r="HU428" s="2"/>
      <c r="HV428" s="2"/>
      <c r="HW428" s="2"/>
      <c r="HX428" s="2"/>
      <c r="HY428" s="2"/>
      <c r="HZ428" s="2"/>
      <c r="IA428" s="2"/>
      <c r="IB428" s="2"/>
      <c r="IC428" s="2"/>
      <c r="ID428" s="2"/>
      <c r="IE428" s="2"/>
      <c r="IF428" s="2"/>
      <c r="IG428" s="2"/>
      <c r="IH428" s="2"/>
      <c r="II428" s="2"/>
      <c r="IJ428" s="2"/>
      <c r="IK428" s="2"/>
      <c r="IL428" s="2"/>
      <c r="IM428" s="2"/>
      <c r="IN428" s="2"/>
      <c r="IO428" s="2"/>
      <c r="IP428" s="2"/>
      <c r="IQ428" s="2"/>
    </row>
    <row r="429" spans="1:251" s="16" customFormat="1" ht="18.75" customHeight="1" thickBot="1">
      <c r="A429" s="17"/>
      <c r="B429" s="100" t="s">
        <v>14</v>
      </c>
      <c r="C429" s="101"/>
      <c r="D429" s="101"/>
      <c r="E429" s="101"/>
      <c r="F429" s="101"/>
      <c r="G429" s="101"/>
      <c r="H429" s="101"/>
      <c r="I429" s="101"/>
      <c r="J429" s="101"/>
      <c r="K429" s="101"/>
      <c r="L429" s="101"/>
      <c r="M429" s="101"/>
      <c r="N429" s="101"/>
      <c r="O429" s="101"/>
      <c r="P429" s="101"/>
      <c r="Q429" s="101"/>
      <c r="R429" s="101"/>
      <c r="S429" s="101"/>
      <c r="T429" s="101"/>
      <c r="U429" s="101"/>
      <c r="V429" s="101"/>
      <c r="W429" s="101"/>
      <c r="X429" s="101"/>
      <c r="Y429" s="101"/>
      <c r="Z429" s="102"/>
      <c r="AA429" s="103">
        <f>SUM($AA$426:$AA$428)</f>
        <v>2949</v>
      </c>
      <c r="AB429" s="104"/>
      <c r="AC429" s="104"/>
      <c r="AD429" s="104"/>
      <c r="AE429" s="104"/>
      <c r="AF429" s="104"/>
      <c r="AG429" s="104"/>
      <c r="AH429" s="104"/>
      <c r="AI429" s="105"/>
      <c r="AJ429" s="103">
        <f>SUM($AJ$426:$AJ$428)</f>
        <v>2949</v>
      </c>
      <c r="AK429" s="104"/>
      <c r="AL429" s="104"/>
      <c r="AM429" s="104"/>
      <c r="AN429" s="104"/>
      <c r="AO429" s="104"/>
      <c r="AP429" s="104"/>
      <c r="AQ429" s="104"/>
      <c r="AR429" s="105"/>
      <c r="AS429" s="106"/>
      <c r="AT429" s="107"/>
      <c r="AU429" s="107"/>
      <c r="AV429" s="107"/>
      <c r="AW429" s="107"/>
      <c r="AX429" s="108"/>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c r="FE429" s="2"/>
      <c r="FF429" s="2"/>
      <c r="FG429" s="2"/>
      <c r="FH429" s="2"/>
      <c r="FI429" s="2"/>
      <c r="FJ429" s="2"/>
      <c r="FK429" s="2"/>
      <c r="FL429" s="2"/>
      <c r="FM429" s="2"/>
      <c r="FN429" s="2"/>
      <c r="FO429" s="2"/>
      <c r="FP429" s="2"/>
      <c r="FQ429" s="2"/>
      <c r="FR429" s="2"/>
      <c r="FS429" s="2"/>
      <c r="FT429" s="2"/>
      <c r="FU429" s="2"/>
      <c r="FV429" s="2"/>
      <c r="FW429" s="2"/>
      <c r="FX429" s="2"/>
      <c r="FY429" s="2"/>
      <c r="FZ429" s="2"/>
      <c r="GA429" s="2"/>
      <c r="GB429" s="2"/>
      <c r="GC429" s="2"/>
      <c r="GD429" s="2"/>
      <c r="GE429" s="2"/>
      <c r="GF429" s="2"/>
      <c r="GG429" s="2"/>
      <c r="GH429" s="2"/>
      <c r="GI429" s="2"/>
      <c r="GJ429" s="2"/>
      <c r="GK429" s="2"/>
      <c r="GL429" s="2"/>
      <c r="GM429" s="2"/>
      <c r="GN429" s="2"/>
      <c r="GO429" s="2"/>
      <c r="GP429" s="2"/>
      <c r="GQ429" s="2"/>
      <c r="GR429" s="2"/>
      <c r="GS429" s="2"/>
      <c r="GT429" s="2"/>
      <c r="GU429" s="2"/>
      <c r="GV429" s="2"/>
      <c r="GW429" s="2"/>
      <c r="GX429" s="2"/>
      <c r="GY429" s="2"/>
      <c r="GZ429" s="2"/>
      <c r="HA429" s="2"/>
      <c r="HB429" s="2"/>
      <c r="HC429" s="2"/>
      <c r="HD429" s="2"/>
      <c r="HE429" s="2"/>
      <c r="HF429" s="2"/>
      <c r="HG429" s="2"/>
      <c r="HH429" s="2"/>
      <c r="HI429" s="2"/>
      <c r="HJ429" s="2"/>
      <c r="HK429" s="2"/>
      <c r="HL429" s="2"/>
      <c r="HM429" s="2"/>
      <c r="HN429" s="2"/>
      <c r="HO429" s="2"/>
      <c r="HP429" s="2"/>
      <c r="HQ429" s="2"/>
      <c r="HR429" s="2"/>
      <c r="HS429" s="2"/>
      <c r="HT429" s="2"/>
      <c r="HU429" s="2"/>
      <c r="HV429" s="2"/>
      <c r="HW429" s="2"/>
      <c r="HX429" s="2"/>
      <c r="HY429" s="2"/>
      <c r="HZ429" s="2"/>
      <c r="IA429" s="2"/>
      <c r="IB429" s="2"/>
      <c r="IC429" s="2"/>
      <c r="ID429" s="2"/>
      <c r="IE429" s="2"/>
      <c r="IF429" s="2"/>
      <c r="IG429" s="2"/>
      <c r="IH429" s="2"/>
      <c r="II429" s="2"/>
      <c r="IJ429" s="2"/>
      <c r="IK429" s="2"/>
      <c r="IL429" s="2"/>
      <c r="IM429" s="2"/>
      <c r="IN429" s="2"/>
      <c r="IO429" s="2"/>
      <c r="IP429" s="2"/>
      <c r="IQ429" s="2"/>
    </row>
    <row r="431" spans="1:251" ht="19.2">
      <c r="A431" s="1" t="s">
        <v>0</v>
      </c>
      <c r="AW431" s="3"/>
      <c r="AX431" s="4"/>
      <c r="AY431" s="3"/>
    </row>
    <row r="433" spans="1:113" ht="18">
      <c r="B433" s="109" t="s">
        <v>8</v>
      </c>
      <c r="C433" s="129"/>
      <c r="D433" s="129"/>
      <c r="E433" s="129"/>
      <c r="F433" s="129"/>
      <c r="G433" s="129"/>
      <c r="H433" s="129"/>
      <c r="I433" s="129"/>
      <c r="J433" s="129"/>
      <c r="K433" s="129"/>
      <c r="L433" s="129"/>
      <c r="M433" s="129"/>
      <c r="N433" s="129"/>
      <c r="O433" s="129"/>
      <c r="P433" s="129"/>
      <c r="Q433" s="129"/>
      <c r="R433" s="129"/>
      <c r="S433" s="129"/>
      <c r="T433" s="129"/>
      <c r="U433" s="129"/>
      <c r="V433" s="129"/>
      <c r="W433" s="129"/>
      <c r="X433" s="129"/>
      <c r="Y433" s="129"/>
      <c r="Z433" s="129"/>
      <c r="AA433" s="129"/>
      <c r="AB433" s="129"/>
      <c r="AC433" s="129"/>
      <c r="AD433" s="129"/>
      <c r="AE433" s="129"/>
      <c r="AF433" s="129"/>
      <c r="AG433" s="129"/>
      <c r="AH433" s="129"/>
      <c r="AI433" s="129"/>
      <c r="AJ433" s="129"/>
      <c r="AK433" s="129"/>
      <c r="AL433" s="129"/>
      <c r="AM433" s="129"/>
      <c r="AN433" s="129"/>
      <c r="AO433" s="129"/>
      <c r="AP433" s="129"/>
      <c r="AQ433" s="129"/>
      <c r="AR433" s="129"/>
      <c r="AS433" s="129"/>
      <c r="AT433" s="129"/>
      <c r="AU433" s="129"/>
      <c r="AV433" s="129"/>
      <c r="AW433" s="129"/>
      <c r="AX433" s="129"/>
    </row>
    <row r="434" spans="1:113">
      <c r="Z434" s="5"/>
      <c r="AD434" s="5"/>
      <c r="AE434" s="5"/>
      <c r="AF434" s="5"/>
      <c r="AG434" s="5"/>
      <c r="AH434" s="5"/>
      <c r="AI434" s="5"/>
      <c r="AO434" s="5"/>
    </row>
    <row r="435" spans="1:113" ht="13.8" thickBot="1">
      <c r="Z435" s="5"/>
      <c r="AD435" s="5"/>
      <c r="AE435" s="5"/>
      <c r="AF435" s="5"/>
      <c r="AG435" s="5"/>
      <c r="AH435" s="5"/>
      <c r="AI435" s="5"/>
      <c r="AO435" s="5"/>
      <c r="DI435" s="6"/>
    </row>
    <row r="436" spans="1:113" ht="24.75" customHeight="1" thickBot="1">
      <c r="B436" s="111" t="s">
        <v>1</v>
      </c>
      <c r="C436" s="112"/>
      <c r="D436" s="112"/>
      <c r="E436" s="112"/>
      <c r="F436" s="112"/>
      <c r="G436" s="112"/>
      <c r="H436" s="113" t="s">
        <v>87</v>
      </c>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4"/>
      <c r="AL436" s="114"/>
      <c r="AM436" s="114"/>
      <c r="AN436" s="114"/>
      <c r="AO436" s="114"/>
      <c r="AP436" s="114"/>
      <c r="AQ436" s="114"/>
      <c r="AR436" s="114"/>
      <c r="AS436" s="114"/>
      <c r="AT436" s="114"/>
      <c r="AU436" s="114"/>
      <c r="AV436" s="114"/>
      <c r="AW436" s="114"/>
      <c r="AX436" s="115"/>
      <c r="DI436" s="6"/>
    </row>
    <row r="437" spans="1:113" ht="14.4">
      <c r="B437" s="7"/>
      <c r="C437" s="7"/>
      <c r="D437" s="7"/>
      <c r="E437" s="7"/>
      <c r="F437" s="7"/>
      <c r="G437" s="7"/>
      <c r="H437" s="8"/>
      <c r="I437" s="8"/>
      <c r="J437" s="8"/>
      <c r="K437" s="8"/>
      <c r="L437" s="9"/>
      <c r="M437" s="9"/>
      <c r="N437" s="9"/>
      <c r="O437" s="9"/>
      <c r="P437" s="8"/>
      <c r="Q437" s="8"/>
      <c r="R437" s="8"/>
      <c r="S437" s="8"/>
      <c r="T437" s="8"/>
      <c r="U437" s="8"/>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DI437" s="6"/>
    </row>
    <row r="438" spans="1:113" ht="15" thickBot="1">
      <c r="A438" s="11"/>
      <c r="B438" s="10" t="s">
        <v>2</v>
      </c>
      <c r="C438" s="8"/>
      <c r="D438" s="8"/>
      <c r="E438" s="8"/>
      <c r="F438" s="8"/>
      <c r="G438" s="8"/>
      <c r="H438" s="8"/>
      <c r="I438" s="8"/>
      <c r="J438" s="8"/>
      <c r="K438" s="8"/>
      <c r="L438" s="9"/>
      <c r="M438" s="9"/>
      <c r="N438" s="9"/>
      <c r="O438" s="9"/>
      <c r="P438" s="8"/>
      <c r="Q438" s="8"/>
      <c r="R438" s="8"/>
      <c r="S438" s="8"/>
      <c r="T438" s="8"/>
      <c r="U438" s="8"/>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DI438" s="6"/>
    </row>
    <row r="439" spans="1:113" ht="14.4">
      <c r="A439" s="8"/>
      <c r="B439" s="12"/>
      <c r="C439" s="7"/>
      <c r="D439" s="7"/>
      <c r="E439" s="7"/>
      <c r="F439" s="7"/>
      <c r="G439" s="7"/>
      <c r="H439" s="7"/>
      <c r="I439" s="7"/>
      <c r="J439" s="7"/>
      <c r="K439" s="7"/>
      <c r="L439" s="13"/>
      <c r="M439" s="13"/>
      <c r="N439" s="13"/>
      <c r="O439" s="13"/>
      <c r="P439" s="7"/>
      <c r="Q439" s="7"/>
      <c r="R439" s="7"/>
      <c r="S439" s="7"/>
      <c r="T439" s="7"/>
      <c r="U439" s="7"/>
      <c r="V439" s="14"/>
      <c r="W439" s="14"/>
      <c r="X439" s="14"/>
      <c r="Y439" s="14"/>
      <c r="Z439" s="14"/>
      <c r="AA439" s="14"/>
      <c r="AB439" s="14"/>
      <c r="AC439" s="14"/>
      <c r="AD439" s="14"/>
      <c r="AE439" s="14"/>
      <c r="AF439" s="14"/>
      <c r="AG439" s="14"/>
      <c r="AH439" s="14"/>
      <c r="AI439" s="14"/>
      <c r="AJ439" s="14"/>
      <c r="AK439" s="14"/>
      <c r="AL439" s="14"/>
      <c r="AM439" s="14"/>
      <c r="AN439" s="14"/>
      <c r="AO439" s="14"/>
      <c r="AP439" s="14"/>
      <c r="AQ439" s="14"/>
      <c r="AR439" s="14"/>
      <c r="AS439" s="14"/>
      <c r="AT439" s="14"/>
      <c r="AU439" s="14"/>
      <c r="AV439" s="14"/>
      <c r="AW439" s="14"/>
      <c r="AX439" s="15"/>
    </row>
    <row r="440" spans="1:113" ht="12" customHeight="1">
      <c r="A440" s="8"/>
      <c r="B440" s="116" t="s">
        <v>88</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7"/>
      <c r="AL440" s="117"/>
      <c r="AM440" s="117"/>
      <c r="AN440" s="117"/>
      <c r="AO440" s="117"/>
      <c r="AP440" s="117"/>
      <c r="AQ440" s="117"/>
      <c r="AR440" s="117"/>
      <c r="AS440" s="117"/>
      <c r="AT440" s="117"/>
      <c r="AU440" s="117"/>
      <c r="AV440" s="117"/>
      <c r="AW440" s="117"/>
      <c r="AX440" s="118"/>
    </row>
    <row r="441" spans="1:113" ht="12" customHeight="1">
      <c r="A441" s="8"/>
      <c r="B441" s="116"/>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7"/>
      <c r="AL441" s="117"/>
      <c r="AM441" s="117"/>
      <c r="AN441" s="117"/>
      <c r="AO441" s="117"/>
      <c r="AP441" s="117"/>
      <c r="AQ441" s="117"/>
      <c r="AR441" s="117"/>
      <c r="AS441" s="117"/>
      <c r="AT441" s="117"/>
      <c r="AU441" s="117"/>
      <c r="AV441" s="117"/>
      <c r="AW441" s="117"/>
      <c r="AX441" s="118"/>
      <c r="BC441" s="16"/>
    </row>
    <row r="442" spans="1:113" ht="12" customHeight="1">
      <c r="A442" s="8"/>
      <c r="B442" s="116"/>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7"/>
      <c r="AL442" s="117"/>
      <c r="AM442" s="117"/>
      <c r="AN442" s="117"/>
      <c r="AO442" s="117"/>
      <c r="AP442" s="117"/>
      <c r="AQ442" s="117"/>
      <c r="AR442" s="117"/>
      <c r="AS442" s="117"/>
      <c r="AT442" s="117"/>
      <c r="AU442" s="117"/>
      <c r="AV442" s="117"/>
      <c r="AW442" s="117"/>
      <c r="AX442" s="118"/>
    </row>
    <row r="443" spans="1:113" ht="12" customHeight="1">
      <c r="A443" s="8"/>
      <c r="B443" s="116"/>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7"/>
      <c r="AL443" s="117"/>
      <c r="AM443" s="117"/>
      <c r="AN443" s="117"/>
      <c r="AO443" s="117"/>
      <c r="AP443" s="117"/>
      <c r="AQ443" s="117"/>
      <c r="AR443" s="117"/>
      <c r="AS443" s="117"/>
      <c r="AT443" s="117"/>
      <c r="AU443" s="117"/>
      <c r="AV443" s="117"/>
      <c r="AW443" s="117"/>
      <c r="AX443" s="118"/>
    </row>
    <row r="444" spans="1:113" ht="12" customHeight="1">
      <c r="A444" s="8"/>
      <c r="B444" s="116"/>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7"/>
      <c r="AL444" s="117"/>
      <c r="AM444" s="117"/>
      <c r="AN444" s="117"/>
      <c r="AO444" s="117"/>
      <c r="AP444" s="117"/>
      <c r="AQ444" s="117"/>
      <c r="AR444" s="117"/>
      <c r="AS444" s="117"/>
      <c r="AT444" s="117"/>
      <c r="AU444" s="117"/>
      <c r="AV444" s="117"/>
      <c r="AW444" s="117"/>
      <c r="AX444" s="118"/>
    </row>
    <row r="445" spans="1:113" ht="15" thickBot="1">
      <c r="A445" s="17"/>
      <c r="B445" s="18"/>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c r="AB445" s="19"/>
      <c r="AC445" s="19"/>
      <c r="AD445" s="19"/>
      <c r="AE445" s="19"/>
      <c r="AF445" s="19"/>
      <c r="AG445" s="19"/>
      <c r="AH445" s="19"/>
      <c r="AI445" s="19"/>
      <c r="AJ445" s="19"/>
      <c r="AK445" s="19"/>
      <c r="AL445" s="19"/>
      <c r="AM445" s="19"/>
      <c r="AN445" s="19"/>
      <c r="AO445" s="19"/>
      <c r="AP445" s="19"/>
      <c r="AQ445" s="19"/>
      <c r="AR445" s="19"/>
      <c r="AS445" s="19"/>
      <c r="AT445" s="19"/>
      <c r="AU445" s="19"/>
      <c r="AV445" s="19"/>
      <c r="AW445" s="19"/>
      <c r="AX445" s="20"/>
    </row>
    <row r="446" spans="1:113">
      <c r="B446" s="21"/>
    </row>
    <row r="447" spans="1:113" ht="15" thickBot="1">
      <c r="A447" s="11"/>
      <c r="B447" s="10" t="s">
        <v>3</v>
      </c>
      <c r="C447" s="8"/>
      <c r="D447" s="8"/>
      <c r="E447" s="8"/>
      <c r="F447" s="8"/>
      <c r="G447" s="8"/>
      <c r="H447" s="8"/>
      <c r="I447" s="8"/>
      <c r="J447" s="8"/>
      <c r="K447" s="8"/>
      <c r="L447" s="9"/>
      <c r="M447" s="9"/>
      <c r="N447" s="9"/>
      <c r="O447" s="9"/>
      <c r="P447" s="8"/>
      <c r="Q447" s="8"/>
      <c r="R447" s="8"/>
      <c r="S447" s="8"/>
      <c r="T447" s="8"/>
      <c r="U447" s="8"/>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DI447" s="6"/>
    </row>
    <row r="448" spans="1:113" ht="14.4">
      <c r="A448" s="8"/>
      <c r="B448" s="12"/>
      <c r="C448" s="7"/>
      <c r="D448" s="7"/>
      <c r="E448" s="7"/>
      <c r="F448" s="7"/>
      <c r="G448" s="7"/>
      <c r="H448" s="7"/>
      <c r="I448" s="7"/>
      <c r="J448" s="7"/>
      <c r="K448" s="7"/>
      <c r="L448" s="13"/>
      <c r="M448" s="13"/>
      <c r="N448" s="13"/>
      <c r="O448" s="13"/>
      <c r="P448" s="7"/>
      <c r="Q448" s="7"/>
      <c r="R448" s="7"/>
      <c r="S448" s="7"/>
      <c r="T448" s="7"/>
      <c r="U448" s="7"/>
      <c r="V448" s="14"/>
      <c r="W448" s="14"/>
      <c r="X448" s="14"/>
      <c r="Y448" s="14"/>
      <c r="Z448" s="14"/>
      <c r="AA448" s="14"/>
      <c r="AB448" s="14"/>
      <c r="AC448" s="14"/>
      <c r="AD448" s="14"/>
      <c r="AE448" s="14"/>
      <c r="AF448" s="14"/>
      <c r="AG448" s="14"/>
      <c r="AH448" s="14"/>
      <c r="AI448" s="14"/>
      <c r="AJ448" s="14"/>
      <c r="AK448" s="14"/>
      <c r="AL448" s="14"/>
      <c r="AM448" s="14"/>
      <c r="AN448" s="14"/>
      <c r="AO448" s="14"/>
      <c r="AP448" s="14"/>
      <c r="AQ448" s="14"/>
      <c r="AR448" s="14"/>
      <c r="AS448" s="14"/>
      <c r="AT448" s="14"/>
      <c r="AU448" s="14"/>
      <c r="AV448" s="14"/>
      <c r="AW448" s="14"/>
      <c r="AX448" s="15"/>
    </row>
    <row r="449" spans="1:251" ht="12" customHeight="1">
      <c r="A449" s="8"/>
      <c r="B449" s="116" t="s">
        <v>89</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7"/>
      <c r="AL449" s="117"/>
      <c r="AM449" s="117"/>
      <c r="AN449" s="117"/>
      <c r="AO449" s="117"/>
      <c r="AP449" s="117"/>
      <c r="AQ449" s="117"/>
      <c r="AR449" s="117"/>
      <c r="AS449" s="117"/>
      <c r="AT449" s="117"/>
      <c r="AU449" s="117"/>
      <c r="AV449" s="117"/>
      <c r="AW449" s="117"/>
      <c r="AX449" s="118"/>
    </row>
    <row r="450" spans="1:251" ht="12" customHeight="1">
      <c r="A450" s="8"/>
      <c r="B450" s="116"/>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7"/>
      <c r="AL450" s="117"/>
      <c r="AM450" s="117"/>
      <c r="AN450" s="117"/>
      <c r="AO450" s="117"/>
      <c r="AP450" s="117"/>
      <c r="AQ450" s="117"/>
      <c r="AR450" s="117"/>
      <c r="AS450" s="117"/>
      <c r="AT450" s="117"/>
      <c r="AU450" s="117"/>
      <c r="AV450" s="117"/>
      <c r="AW450" s="117"/>
      <c r="AX450" s="118"/>
    </row>
    <row r="451" spans="1:251" ht="12" customHeight="1">
      <c r="A451" s="8"/>
      <c r="B451" s="116"/>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7"/>
      <c r="AL451" s="117"/>
      <c r="AM451" s="117"/>
      <c r="AN451" s="117"/>
      <c r="AO451" s="117"/>
      <c r="AP451" s="117"/>
      <c r="AQ451" s="117"/>
      <c r="AR451" s="117"/>
      <c r="AS451" s="117"/>
      <c r="AT451" s="117"/>
      <c r="AU451" s="117"/>
      <c r="AV451" s="117"/>
      <c r="AW451" s="117"/>
      <c r="AX451" s="118"/>
    </row>
    <row r="452" spans="1:251" ht="12" customHeight="1">
      <c r="A452" s="8"/>
      <c r="B452" s="116"/>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7"/>
      <c r="AL452" s="117"/>
      <c r="AM452" s="117"/>
      <c r="AN452" s="117"/>
      <c r="AO452" s="117"/>
      <c r="AP452" s="117"/>
      <c r="AQ452" s="117"/>
      <c r="AR452" s="117"/>
      <c r="AS452" s="117"/>
      <c r="AT452" s="117"/>
      <c r="AU452" s="117"/>
      <c r="AV452" s="117"/>
      <c r="AW452" s="117"/>
      <c r="AX452" s="118"/>
    </row>
    <row r="453" spans="1:251" ht="12" customHeight="1">
      <c r="A453" s="8"/>
      <c r="B453" s="116"/>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7"/>
      <c r="AL453" s="117"/>
      <c r="AM453" s="117"/>
      <c r="AN453" s="117"/>
      <c r="AO453" s="117"/>
      <c r="AP453" s="117"/>
      <c r="AQ453" s="117"/>
      <c r="AR453" s="117"/>
      <c r="AS453" s="117"/>
      <c r="AT453" s="117"/>
      <c r="AU453" s="117"/>
      <c r="AV453" s="117"/>
      <c r="AW453" s="117"/>
      <c r="AX453" s="118"/>
      <c r="BC453" s="16"/>
    </row>
    <row r="454" spans="1:251" ht="12" customHeight="1">
      <c r="A454" s="8"/>
      <c r="B454" s="116"/>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7"/>
      <c r="AL454" s="117"/>
      <c r="AM454" s="117"/>
      <c r="AN454" s="117"/>
      <c r="AO454" s="117"/>
      <c r="AP454" s="117"/>
      <c r="AQ454" s="117"/>
      <c r="AR454" s="117"/>
      <c r="AS454" s="117"/>
      <c r="AT454" s="117"/>
      <c r="AU454" s="117"/>
      <c r="AV454" s="117"/>
      <c r="AW454" s="117"/>
      <c r="AX454" s="118"/>
    </row>
    <row r="455" spans="1:251" ht="12" customHeight="1">
      <c r="A455" s="8"/>
      <c r="B455" s="116"/>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7"/>
      <c r="AL455" s="117"/>
      <c r="AM455" s="117"/>
      <c r="AN455" s="117"/>
      <c r="AO455" s="117"/>
      <c r="AP455" s="117"/>
      <c r="AQ455" s="117"/>
      <c r="AR455" s="117"/>
      <c r="AS455" s="117"/>
      <c r="AT455" s="117"/>
      <c r="AU455" s="117"/>
      <c r="AV455" s="117"/>
      <c r="AW455" s="117"/>
      <c r="AX455" s="118"/>
    </row>
    <row r="456" spans="1:251" ht="12" customHeight="1">
      <c r="A456" s="8"/>
      <c r="B456" s="116"/>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7"/>
      <c r="AL456" s="117"/>
      <c r="AM456" s="117"/>
      <c r="AN456" s="117"/>
      <c r="AO456" s="117"/>
      <c r="AP456" s="117"/>
      <c r="AQ456" s="117"/>
      <c r="AR456" s="117"/>
      <c r="AS456" s="117"/>
      <c r="AT456" s="117"/>
      <c r="AU456" s="117"/>
      <c r="AV456" s="117"/>
      <c r="AW456" s="117"/>
      <c r="AX456" s="118"/>
    </row>
    <row r="457" spans="1:251" ht="15" thickBot="1">
      <c r="A457" s="17"/>
      <c r="B457" s="18"/>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c r="AB457" s="19"/>
      <c r="AC457" s="19"/>
      <c r="AD457" s="19"/>
      <c r="AE457" s="19"/>
      <c r="AF457" s="19"/>
      <c r="AG457" s="19"/>
      <c r="AH457" s="19"/>
      <c r="AI457" s="19"/>
      <c r="AJ457" s="19"/>
      <c r="AK457" s="19"/>
      <c r="AL457" s="19"/>
      <c r="AM457" s="19"/>
      <c r="AN457" s="19"/>
      <c r="AO457" s="19"/>
      <c r="AP457" s="19"/>
      <c r="AQ457" s="19"/>
      <c r="AR457" s="19"/>
      <c r="AS457" s="19"/>
      <c r="AT457" s="19"/>
      <c r="AU457" s="19"/>
      <c r="AV457" s="19"/>
      <c r="AW457" s="19"/>
      <c r="AX457" s="20"/>
    </row>
    <row r="458" spans="1:251">
      <c r="B458" s="21"/>
    </row>
    <row r="459" spans="1:251" ht="14.4">
      <c r="B459" s="10" t="s">
        <v>4</v>
      </c>
      <c r="C459" s="8"/>
      <c r="D459" s="8"/>
      <c r="E459" s="8"/>
      <c r="F459" s="8"/>
      <c r="G459" s="8"/>
      <c r="H459" s="8"/>
      <c r="I459" s="8"/>
      <c r="J459" s="8"/>
      <c r="K459" s="8"/>
      <c r="L459" s="9"/>
      <c r="M459" s="9"/>
      <c r="N459" s="9"/>
      <c r="O459" s="9"/>
      <c r="P459" s="8"/>
      <c r="Q459" s="8"/>
      <c r="R459" s="8"/>
      <c r="S459" s="8"/>
      <c r="T459" s="8"/>
      <c r="U459" s="8"/>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row>
    <row r="460" spans="1:251" ht="15" thickBot="1">
      <c r="B460" s="8"/>
      <c r="C460" s="8"/>
      <c r="D460" s="8"/>
      <c r="E460" s="8"/>
      <c r="F460" s="8"/>
      <c r="G460" s="8"/>
      <c r="H460" s="8"/>
      <c r="I460" s="8"/>
      <c r="J460" s="8"/>
      <c r="K460" s="8"/>
      <c r="L460" s="9"/>
      <c r="M460" s="9"/>
      <c r="N460" s="9"/>
      <c r="O460" s="9"/>
      <c r="P460" s="8"/>
      <c r="Q460" s="8"/>
      <c r="R460" s="8"/>
      <c r="S460" s="8"/>
      <c r="T460" s="8"/>
      <c r="U460" s="8"/>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22" t="s">
        <v>5</v>
      </c>
    </row>
    <row r="461" spans="1:251" s="16" customFormat="1" ht="13.5" customHeight="1">
      <c r="A461" s="8"/>
      <c r="B461" s="119" t="s">
        <v>6</v>
      </c>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1"/>
      <c r="AA461" s="125" t="s">
        <v>11</v>
      </c>
      <c r="AB461" s="120"/>
      <c r="AC461" s="120"/>
      <c r="AD461" s="120"/>
      <c r="AE461" s="120"/>
      <c r="AF461" s="120"/>
      <c r="AG461" s="120"/>
      <c r="AH461" s="120"/>
      <c r="AI461" s="121"/>
      <c r="AJ461" s="125" t="s">
        <v>12</v>
      </c>
      <c r="AK461" s="120"/>
      <c r="AL461" s="120"/>
      <c r="AM461" s="120"/>
      <c r="AN461" s="120"/>
      <c r="AO461" s="120"/>
      <c r="AP461" s="120"/>
      <c r="AQ461" s="120"/>
      <c r="AR461" s="121"/>
      <c r="AS461" s="125" t="s">
        <v>7</v>
      </c>
      <c r="AT461" s="120"/>
      <c r="AU461" s="120"/>
      <c r="AV461" s="120"/>
      <c r="AW461" s="120"/>
      <c r="AX461" s="127"/>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c r="FE461" s="2"/>
      <c r="FF461" s="2"/>
      <c r="FG461" s="2"/>
      <c r="FH461" s="2"/>
      <c r="FI461" s="2"/>
      <c r="FJ461" s="2"/>
      <c r="FK461" s="2"/>
      <c r="FL461" s="2"/>
      <c r="FM461" s="2"/>
      <c r="FN461" s="2"/>
      <c r="FO461" s="2"/>
      <c r="FP461" s="2"/>
      <c r="FQ461" s="2"/>
      <c r="FR461" s="2"/>
      <c r="FS461" s="2"/>
      <c r="FT461" s="2"/>
      <c r="FU461" s="2"/>
      <c r="FV461" s="2"/>
      <c r="FW461" s="2"/>
      <c r="FX461" s="2"/>
      <c r="FY461" s="2"/>
      <c r="FZ461" s="2"/>
      <c r="GA461" s="2"/>
      <c r="GB461" s="2"/>
      <c r="GC461" s="2"/>
      <c r="GD461" s="2"/>
      <c r="GE461" s="2"/>
      <c r="GF461" s="2"/>
      <c r="GG461" s="2"/>
      <c r="GH461" s="2"/>
      <c r="GI461" s="2"/>
      <c r="GJ461" s="2"/>
      <c r="GK461" s="2"/>
      <c r="GL461" s="2"/>
      <c r="GM461" s="2"/>
      <c r="GN461" s="2"/>
      <c r="GO461" s="2"/>
      <c r="GP461" s="2"/>
      <c r="GQ461" s="2"/>
      <c r="GR461" s="2"/>
      <c r="GS461" s="2"/>
      <c r="GT461" s="2"/>
      <c r="GU461" s="2"/>
      <c r="GV461" s="2"/>
      <c r="GW461" s="2"/>
      <c r="GX461" s="2"/>
      <c r="GY461" s="2"/>
      <c r="GZ461" s="2"/>
      <c r="HA461" s="2"/>
      <c r="HB461" s="2"/>
      <c r="HC461" s="2"/>
      <c r="HD461" s="2"/>
      <c r="HE461" s="2"/>
      <c r="HF461" s="2"/>
      <c r="HG461" s="2"/>
      <c r="HH461" s="2"/>
      <c r="HI461" s="2"/>
      <c r="HJ461" s="2"/>
      <c r="HK461" s="2"/>
      <c r="HL461" s="2"/>
      <c r="HM461" s="2"/>
      <c r="HN461" s="2"/>
      <c r="HO461" s="2"/>
      <c r="HP461" s="2"/>
      <c r="HQ461" s="2"/>
      <c r="HR461" s="2"/>
      <c r="HS461" s="2"/>
      <c r="HT461" s="2"/>
      <c r="HU461" s="2"/>
      <c r="HV461" s="2"/>
      <c r="HW461" s="2"/>
      <c r="HX461" s="2"/>
      <c r="HY461" s="2"/>
      <c r="HZ461" s="2"/>
      <c r="IA461" s="2"/>
      <c r="IB461" s="2"/>
      <c r="IC461" s="2"/>
      <c r="ID461" s="2"/>
      <c r="IE461" s="2"/>
      <c r="IF461" s="2"/>
      <c r="IG461" s="2"/>
      <c r="IH461" s="2"/>
      <c r="II461" s="2"/>
      <c r="IJ461" s="2"/>
      <c r="IK461" s="2"/>
      <c r="IL461" s="2"/>
      <c r="IM461" s="2"/>
      <c r="IN461" s="2"/>
      <c r="IO461" s="2"/>
      <c r="IP461" s="2"/>
      <c r="IQ461" s="2"/>
    </row>
    <row r="462" spans="1:251" s="16" customFormat="1">
      <c r="A462" s="8"/>
      <c r="B462" s="122"/>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c r="Z462" s="124"/>
      <c r="AA462" s="126"/>
      <c r="AB462" s="123"/>
      <c r="AC462" s="123"/>
      <c r="AD462" s="123"/>
      <c r="AE462" s="123"/>
      <c r="AF462" s="123"/>
      <c r="AG462" s="123"/>
      <c r="AH462" s="123"/>
      <c r="AI462" s="124"/>
      <c r="AJ462" s="126"/>
      <c r="AK462" s="123"/>
      <c r="AL462" s="123"/>
      <c r="AM462" s="123"/>
      <c r="AN462" s="123"/>
      <c r="AO462" s="123"/>
      <c r="AP462" s="123"/>
      <c r="AQ462" s="123"/>
      <c r="AR462" s="124"/>
      <c r="AS462" s="126"/>
      <c r="AT462" s="123"/>
      <c r="AU462" s="123"/>
      <c r="AV462" s="123"/>
      <c r="AW462" s="123"/>
      <c r="AX462" s="128"/>
      <c r="AY462" s="2"/>
      <c r="AZ462" s="2"/>
      <c r="BA462" s="2"/>
      <c r="BB462" s="23"/>
      <c r="BC462" s="24"/>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c r="FE462" s="2"/>
      <c r="FF462" s="2"/>
      <c r="FG462" s="2"/>
      <c r="FH462" s="2"/>
      <c r="FI462" s="2"/>
      <c r="FJ462" s="2"/>
      <c r="FK462" s="2"/>
      <c r="FL462" s="2"/>
      <c r="FM462" s="2"/>
      <c r="FN462" s="2"/>
      <c r="FO462" s="2"/>
      <c r="FP462" s="2"/>
      <c r="FQ462" s="2"/>
      <c r="FR462" s="2"/>
      <c r="FS462" s="2"/>
      <c r="FT462" s="2"/>
      <c r="FU462" s="2"/>
      <c r="FV462" s="2"/>
      <c r="FW462" s="2"/>
      <c r="FX462" s="2"/>
      <c r="FY462" s="2"/>
      <c r="FZ462" s="2"/>
      <c r="GA462" s="2"/>
      <c r="GB462" s="2"/>
      <c r="GC462" s="2"/>
      <c r="GD462" s="2"/>
      <c r="GE462" s="2"/>
      <c r="GF462" s="2"/>
      <c r="GG462" s="2"/>
      <c r="GH462" s="2"/>
      <c r="GI462" s="2"/>
      <c r="GJ462" s="2"/>
      <c r="GK462" s="2"/>
      <c r="GL462" s="2"/>
      <c r="GM462" s="2"/>
      <c r="GN462" s="2"/>
      <c r="GO462" s="2"/>
      <c r="GP462" s="2"/>
      <c r="GQ462" s="2"/>
      <c r="GR462" s="2"/>
      <c r="GS462" s="2"/>
      <c r="GT462" s="2"/>
      <c r="GU462" s="2"/>
      <c r="GV462" s="2"/>
      <c r="GW462" s="2"/>
      <c r="GX462" s="2"/>
      <c r="GY462" s="2"/>
      <c r="GZ462" s="2"/>
      <c r="HA462" s="2"/>
      <c r="HB462" s="2"/>
      <c r="HC462" s="2"/>
      <c r="HD462" s="2"/>
      <c r="HE462" s="2"/>
      <c r="HF462" s="2"/>
      <c r="HG462" s="2"/>
      <c r="HH462" s="2"/>
      <c r="HI462" s="2"/>
      <c r="HJ462" s="2"/>
      <c r="HK462" s="2"/>
      <c r="HL462" s="2"/>
      <c r="HM462" s="2"/>
      <c r="HN462" s="2"/>
      <c r="HO462" s="2"/>
      <c r="HP462" s="2"/>
      <c r="HQ462" s="2"/>
      <c r="HR462" s="2"/>
      <c r="HS462" s="2"/>
      <c r="HT462" s="2"/>
      <c r="HU462" s="2"/>
      <c r="HV462" s="2"/>
      <c r="HW462" s="2"/>
      <c r="HX462" s="2"/>
      <c r="HY462" s="2"/>
      <c r="HZ462" s="2"/>
      <c r="IA462" s="2"/>
      <c r="IB462" s="2"/>
      <c r="IC462" s="2"/>
      <c r="ID462" s="2"/>
      <c r="IE462" s="2"/>
      <c r="IF462" s="2"/>
      <c r="IG462" s="2"/>
      <c r="IH462" s="2"/>
      <c r="II462" s="2"/>
      <c r="IJ462" s="2"/>
      <c r="IK462" s="2"/>
      <c r="IL462" s="2"/>
      <c r="IM462" s="2"/>
      <c r="IN462" s="2"/>
      <c r="IO462" s="2"/>
      <c r="IP462" s="2"/>
      <c r="IQ462" s="2"/>
    </row>
    <row r="463" spans="1:251" s="16" customFormat="1" ht="18.75" customHeight="1">
      <c r="A463" s="8"/>
      <c r="B463" s="25"/>
      <c r="C463" s="91" t="s">
        <v>90</v>
      </c>
      <c r="D463" s="92"/>
      <c r="E463" s="92"/>
      <c r="F463" s="92"/>
      <c r="G463" s="92"/>
      <c r="H463" s="92"/>
      <c r="I463" s="92"/>
      <c r="J463" s="92"/>
      <c r="K463" s="92"/>
      <c r="L463" s="92"/>
      <c r="M463" s="92"/>
      <c r="N463" s="92"/>
      <c r="O463" s="92"/>
      <c r="P463" s="92"/>
      <c r="Q463" s="92"/>
      <c r="R463" s="92"/>
      <c r="S463" s="92"/>
      <c r="T463" s="92"/>
      <c r="U463" s="92"/>
      <c r="V463" s="92"/>
      <c r="W463" s="92"/>
      <c r="X463" s="92"/>
      <c r="Y463" s="92"/>
      <c r="Z463" s="93"/>
      <c r="AA463" s="94">
        <v>935</v>
      </c>
      <c r="AB463" s="95"/>
      <c r="AC463" s="95"/>
      <c r="AD463" s="95"/>
      <c r="AE463" s="95"/>
      <c r="AF463" s="95"/>
      <c r="AG463" s="95"/>
      <c r="AH463" s="95"/>
      <c r="AI463" s="96"/>
      <c r="AJ463" s="94">
        <v>965</v>
      </c>
      <c r="AK463" s="95"/>
      <c r="AL463" s="95"/>
      <c r="AM463" s="95"/>
      <c r="AN463" s="95"/>
      <c r="AO463" s="95"/>
      <c r="AP463" s="95"/>
      <c r="AQ463" s="95"/>
      <c r="AR463" s="96"/>
      <c r="AS463" s="97"/>
      <c r="AT463" s="98"/>
      <c r="AU463" s="98"/>
      <c r="AV463" s="98"/>
      <c r="AW463" s="98"/>
      <c r="AX463" s="99"/>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c r="FE463" s="2"/>
      <c r="FF463" s="2"/>
      <c r="FG463" s="2"/>
      <c r="FH463" s="2"/>
      <c r="FI463" s="2"/>
      <c r="FJ463" s="2"/>
      <c r="FK463" s="2"/>
      <c r="FL463" s="2"/>
      <c r="FM463" s="2"/>
      <c r="FN463" s="2"/>
      <c r="FO463" s="2"/>
      <c r="FP463" s="2"/>
      <c r="FQ463" s="2"/>
      <c r="FR463" s="2"/>
      <c r="FS463" s="2"/>
      <c r="FT463" s="2"/>
      <c r="FU463" s="2"/>
      <c r="FV463" s="2"/>
      <c r="FW463" s="2"/>
      <c r="FX463" s="2"/>
      <c r="FY463" s="2"/>
      <c r="FZ463" s="2"/>
      <c r="GA463" s="2"/>
      <c r="GB463" s="2"/>
      <c r="GC463" s="2"/>
      <c r="GD463" s="2"/>
      <c r="GE463" s="2"/>
      <c r="GF463" s="2"/>
      <c r="GG463" s="2"/>
      <c r="GH463" s="2"/>
      <c r="GI463" s="2"/>
      <c r="GJ463" s="2"/>
      <c r="GK463" s="2"/>
      <c r="GL463" s="2"/>
      <c r="GM463" s="2"/>
      <c r="GN463" s="2"/>
      <c r="GO463" s="2"/>
      <c r="GP463" s="2"/>
      <c r="GQ463" s="2"/>
      <c r="GR463" s="2"/>
      <c r="GS463" s="2"/>
      <c r="GT463" s="2"/>
      <c r="GU463" s="2"/>
      <c r="GV463" s="2"/>
      <c r="GW463" s="2"/>
      <c r="GX463" s="2"/>
      <c r="GY463" s="2"/>
      <c r="GZ463" s="2"/>
      <c r="HA463" s="2"/>
      <c r="HB463" s="2"/>
      <c r="HC463" s="2"/>
      <c r="HD463" s="2"/>
      <c r="HE463" s="2"/>
      <c r="HF463" s="2"/>
      <c r="HG463" s="2"/>
      <c r="HH463" s="2"/>
      <c r="HI463" s="2"/>
      <c r="HJ463" s="2"/>
      <c r="HK463" s="2"/>
      <c r="HL463" s="2"/>
      <c r="HM463" s="2"/>
      <c r="HN463" s="2"/>
      <c r="HO463" s="2"/>
      <c r="HP463" s="2"/>
      <c r="HQ463" s="2"/>
      <c r="HR463" s="2"/>
      <c r="HS463" s="2"/>
      <c r="HT463" s="2"/>
      <c r="HU463" s="2"/>
      <c r="HV463" s="2"/>
      <c r="HW463" s="2"/>
      <c r="HX463" s="2"/>
      <c r="HY463" s="2"/>
      <c r="HZ463" s="2"/>
      <c r="IA463" s="2"/>
      <c r="IB463" s="2"/>
      <c r="IC463" s="2"/>
      <c r="ID463" s="2"/>
      <c r="IE463" s="2"/>
      <c r="IF463" s="2"/>
      <c r="IG463" s="2"/>
      <c r="IH463" s="2"/>
      <c r="II463" s="2"/>
      <c r="IJ463" s="2"/>
      <c r="IK463" s="2"/>
      <c r="IL463" s="2"/>
      <c r="IM463" s="2"/>
      <c r="IN463" s="2"/>
      <c r="IO463" s="2"/>
      <c r="IP463" s="2"/>
      <c r="IQ463" s="2"/>
    </row>
    <row r="464" spans="1:251" s="16" customFormat="1" ht="18.75" customHeight="1">
      <c r="A464" s="8"/>
      <c r="B464" s="25"/>
      <c r="C464" s="91" t="s">
        <v>91</v>
      </c>
      <c r="D464" s="92"/>
      <c r="E464" s="92"/>
      <c r="F464" s="92"/>
      <c r="G464" s="92"/>
      <c r="H464" s="92"/>
      <c r="I464" s="92"/>
      <c r="J464" s="92"/>
      <c r="K464" s="92"/>
      <c r="L464" s="92"/>
      <c r="M464" s="92"/>
      <c r="N464" s="92"/>
      <c r="O464" s="92"/>
      <c r="P464" s="92"/>
      <c r="Q464" s="92"/>
      <c r="R464" s="92"/>
      <c r="S464" s="92"/>
      <c r="T464" s="92"/>
      <c r="U464" s="92"/>
      <c r="V464" s="92"/>
      <c r="W464" s="92"/>
      <c r="X464" s="92"/>
      <c r="Y464" s="92"/>
      <c r="Z464" s="93"/>
      <c r="AA464" s="94">
        <v>954</v>
      </c>
      <c r="AB464" s="95"/>
      <c r="AC464" s="95"/>
      <c r="AD464" s="95"/>
      <c r="AE464" s="95"/>
      <c r="AF464" s="95"/>
      <c r="AG464" s="95"/>
      <c r="AH464" s="95"/>
      <c r="AI464" s="96"/>
      <c r="AJ464" s="94">
        <v>924</v>
      </c>
      <c r="AK464" s="95"/>
      <c r="AL464" s="95"/>
      <c r="AM464" s="95"/>
      <c r="AN464" s="95"/>
      <c r="AO464" s="95"/>
      <c r="AP464" s="95"/>
      <c r="AQ464" s="95"/>
      <c r="AR464" s="96"/>
      <c r="AS464" s="97"/>
      <c r="AT464" s="98"/>
      <c r="AU464" s="98"/>
      <c r="AV464" s="98"/>
      <c r="AW464" s="98"/>
      <c r="AX464" s="99"/>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c r="FE464" s="2"/>
      <c r="FF464" s="2"/>
      <c r="FG464" s="2"/>
      <c r="FH464" s="2"/>
      <c r="FI464" s="2"/>
      <c r="FJ464" s="2"/>
      <c r="FK464" s="2"/>
      <c r="FL464" s="2"/>
      <c r="FM464" s="2"/>
      <c r="FN464" s="2"/>
      <c r="FO464" s="2"/>
      <c r="FP464" s="2"/>
      <c r="FQ464" s="2"/>
      <c r="FR464" s="2"/>
      <c r="FS464" s="2"/>
      <c r="FT464" s="2"/>
      <c r="FU464" s="2"/>
      <c r="FV464" s="2"/>
      <c r="FW464" s="2"/>
      <c r="FX464" s="2"/>
      <c r="FY464" s="2"/>
      <c r="FZ464" s="2"/>
      <c r="GA464" s="2"/>
      <c r="GB464" s="2"/>
      <c r="GC464" s="2"/>
      <c r="GD464" s="2"/>
      <c r="GE464" s="2"/>
      <c r="GF464" s="2"/>
      <c r="GG464" s="2"/>
      <c r="GH464" s="2"/>
      <c r="GI464" s="2"/>
      <c r="GJ464" s="2"/>
      <c r="GK464" s="2"/>
      <c r="GL464" s="2"/>
      <c r="GM464" s="2"/>
      <c r="GN464" s="2"/>
      <c r="GO464" s="2"/>
      <c r="GP464" s="2"/>
      <c r="GQ464" s="2"/>
      <c r="GR464" s="2"/>
      <c r="GS464" s="2"/>
      <c r="GT464" s="2"/>
      <c r="GU464" s="2"/>
      <c r="GV464" s="2"/>
      <c r="GW464" s="2"/>
      <c r="GX464" s="2"/>
      <c r="GY464" s="2"/>
      <c r="GZ464" s="2"/>
      <c r="HA464" s="2"/>
      <c r="HB464" s="2"/>
      <c r="HC464" s="2"/>
      <c r="HD464" s="2"/>
      <c r="HE464" s="2"/>
      <c r="HF464" s="2"/>
      <c r="HG464" s="2"/>
      <c r="HH464" s="2"/>
      <c r="HI464" s="2"/>
      <c r="HJ464" s="2"/>
      <c r="HK464" s="2"/>
      <c r="HL464" s="2"/>
      <c r="HM464" s="2"/>
      <c r="HN464" s="2"/>
      <c r="HO464" s="2"/>
      <c r="HP464" s="2"/>
      <c r="HQ464" s="2"/>
      <c r="HR464" s="2"/>
      <c r="HS464" s="2"/>
      <c r="HT464" s="2"/>
      <c r="HU464" s="2"/>
      <c r="HV464" s="2"/>
      <c r="HW464" s="2"/>
      <c r="HX464" s="2"/>
      <c r="HY464" s="2"/>
      <c r="HZ464" s="2"/>
      <c r="IA464" s="2"/>
      <c r="IB464" s="2"/>
      <c r="IC464" s="2"/>
      <c r="ID464" s="2"/>
      <c r="IE464" s="2"/>
      <c r="IF464" s="2"/>
      <c r="IG464" s="2"/>
      <c r="IH464" s="2"/>
      <c r="II464" s="2"/>
      <c r="IJ464" s="2"/>
      <c r="IK464" s="2"/>
      <c r="IL464" s="2"/>
      <c r="IM464" s="2"/>
      <c r="IN464" s="2"/>
      <c r="IO464" s="2"/>
      <c r="IP464" s="2"/>
      <c r="IQ464" s="2"/>
    </row>
    <row r="465" spans="1:251" s="16" customFormat="1" ht="18.75" customHeight="1">
      <c r="A465" s="8"/>
      <c r="B465" s="25"/>
      <c r="C465" s="91" t="s">
        <v>92</v>
      </c>
      <c r="D465" s="92"/>
      <c r="E465" s="92"/>
      <c r="F465" s="92"/>
      <c r="G465" s="92"/>
      <c r="H465" s="92"/>
      <c r="I465" s="92"/>
      <c r="J465" s="92"/>
      <c r="K465" s="92"/>
      <c r="L465" s="92"/>
      <c r="M465" s="92"/>
      <c r="N465" s="92"/>
      <c r="O465" s="92"/>
      <c r="P465" s="92"/>
      <c r="Q465" s="92"/>
      <c r="R465" s="92"/>
      <c r="S465" s="92"/>
      <c r="T465" s="92"/>
      <c r="U465" s="92"/>
      <c r="V465" s="92"/>
      <c r="W465" s="92"/>
      <c r="X465" s="92"/>
      <c r="Y465" s="92"/>
      <c r="Z465" s="93"/>
      <c r="AA465" s="94">
        <v>746</v>
      </c>
      <c r="AB465" s="95"/>
      <c r="AC465" s="95"/>
      <c r="AD465" s="95"/>
      <c r="AE465" s="95"/>
      <c r="AF465" s="95"/>
      <c r="AG465" s="95"/>
      <c r="AH465" s="95"/>
      <c r="AI465" s="96"/>
      <c r="AJ465" s="94">
        <v>746</v>
      </c>
      <c r="AK465" s="95"/>
      <c r="AL465" s="95"/>
      <c r="AM465" s="95"/>
      <c r="AN465" s="95"/>
      <c r="AO465" s="95"/>
      <c r="AP465" s="95"/>
      <c r="AQ465" s="95"/>
      <c r="AR465" s="96"/>
      <c r="AS465" s="97"/>
      <c r="AT465" s="98"/>
      <c r="AU465" s="98"/>
      <c r="AV465" s="98"/>
      <c r="AW465" s="98"/>
      <c r="AX465" s="99"/>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c r="FE465" s="2"/>
      <c r="FF465" s="2"/>
      <c r="FG465" s="2"/>
      <c r="FH465" s="2"/>
      <c r="FI465" s="2"/>
      <c r="FJ465" s="2"/>
      <c r="FK465" s="2"/>
      <c r="FL465" s="2"/>
      <c r="FM465" s="2"/>
      <c r="FN465" s="2"/>
      <c r="FO465" s="2"/>
      <c r="FP465" s="2"/>
      <c r="FQ465" s="2"/>
      <c r="FR465" s="2"/>
      <c r="FS465" s="2"/>
      <c r="FT465" s="2"/>
      <c r="FU465" s="2"/>
      <c r="FV465" s="2"/>
      <c r="FW465" s="2"/>
      <c r="FX465" s="2"/>
      <c r="FY465" s="2"/>
      <c r="FZ465" s="2"/>
      <c r="GA465" s="2"/>
      <c r="GB465" s="2"/>
      <c r="GC465" s="2"/>
      <c r="GD465" s="2"/>
      <c r="GE465" s="2"/>
      <c r="GF465" s="2"/>
      <c r="GG465" s="2"/>
      <c r="GH465" s="2"/>
      <c r="GI465" s="2"/>
      <c r="GJ465" s="2"/>
      <c r="GK465" s="2"/>
      <c r="GL465" s="2"/>
      <c r="GM465" s="2"/>
      <c r="GN465" s="2"/>
      <c r="GO465" s="2"/>
      <c r="GP465" s="2"/>
      <c r="GQ465" s="2"/>
      <c r="GR465" s="2"/>
      <c r="GS465" s="2"/>
      <c r="GT465" s="2"/>
      <c r="GU465" s="2"/>
      <c r="GV465" s="2"/>
      <c r="GW465" s="2"/>
      <c r="GX465" s="2"/>
      <c r="GY465" s="2"/>
      <c r="GZ465" s="2"/>
      <c r="HA465" s="2"/>
      <c r="HB465" s="2"/>
      <c r="HC465" s="2"/>
      <c r="HD465" s="2"/>
      <c r="HE465" s="2"/>
      <c r="HF465" s="2"/>
      <c r="HG465" s="2"/>
      <c r="HH465" s="2"/>
      <c r="HI465" s="2"/>
      <c r="HJ465" s="2"/>
      <c r="HK465" s="2"/>
      <c r="HL465" s="2"/>
      <c r="HM465" s="2"/>
      <c r="HN465" s="2"/>
      <c r="HO465" s="2"/>
      <c r="HP465" s="2"/>
      <c r="HQ465" s="2"/>
      <c r="HR465" s="2"/>
      <c r="HS465" s="2"/>
      <c r="HT465" s="2"/>
      <c r="HU465" s="2"/>
      <c r="HV465" s="2"/>
      <c r="HW465" s="2"/>
      <c r="HX465" s="2"/>
      <c r="HY465" s="2"/>
      <c r="HZ465" s="2"/>
      <c r="IA465" s="2"/>
      <c r="IB465" s="2"/>
      <c r="IC465" s="2"/>
      <c r="ID465" s="2"/>
      <c r="IE465" s="2"/>
      <c r="IF465" s="2"/>
      <c r="IG465" s="2"/>
      <c r="IH465" s="2"/>
      <c r="II465" s="2"/>
      <c r="IJ465" s="2"/>
      <c r="IK465" s="2"/>
      <c r="IL465" s="2"/>
      <c r="IM465" s="2"/>
      <c r="IN465" s="2"/>
      <c r="IO465" s="2"/>
      <c r="IP465" s="2"/>
      <c r="IQ465" s="2"/>
    </row>
    <row r="466" spans="1:251" s="16" customFormat="1" ht="18.75" customHeight="1">
      <c r="A466" s="8"/>
      <c r="B466" s="25"/>
      <c r="C466" s="91" t="s">
        <v>93</v>
      </c>
      <c r="D466" s="92"/>
      <c r="E466" s="92"/>
      <c r="F466" s="92"/>
      <c r="G466" s="92"/>
      <c r="H466" s="92"/>
      <c r="I466" s="92"/>
      <c r="J466" s="92"/>
      <c r="K466" s="92"/>
      <c r="L466" s="92"/>
      <c r="M466" s="92"/>
      <c r="N466" s="92"/>
      <c r="O466" s="92"/>
      <c r="P466" s="92"/>
      <c r="Q466" s="92"/>
      <c r="R466" s="92"/>
      <c r="S466" s="92"/>
      <c r="T466" s="92"/>
      <c r="U466" s="92"/>
      <c r="V466" s="92"/>
      <c r="W466" s="92"/>
      <c r="X466" s="92"/>
      <c r="Y466" s="92"/>
      <c r="Z466" s="93"/>
      <c r="AA466" s="94">
        <v>28</v>
      </c>
      <c r="AB466" s="95"/>
      <c r="AC466" s="95"/>
      <c r="AD466" s="95"/>
      <c r="AE466" s="95"/>
      <c r="AF466" s="95"/>
      <c r="AG466" s="95"/>
      <c r="AH466" s="95"/>
      <c r="AI466" s="96"/>
      <c r="AJ466" s="94">
        <v>28</v>
      </c>
      <c r="AK466" s="95"/>
      <c r="AL466" s="95"/>
      <c r="AM466" s="95"/>
      <c r="AN466" s="95"/>
      <c r="AO466" s="95"/>
      <c r="AP466" s="95"/>
      <c r="AQ466" s="95"/>
      <c r="AR466" s="96"/>
      <c r="AS466" s="97"/>
      <c r="AT466" s="98"/>
      <c r="AU466" s="98"/>
      <c r="AV466" s="98"/>
      <c r="AW466" s="98"/>
      <c r="AX466" s="99"/>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c r="FE466" s="2"/>
      <c r="FF466" s="2"/>
      <c r="FG466" s="2"/>
      <c r="FH466" s="2"/>
      <c r="FI466" s="2"/>
      <c r="FJ466" s="2"/>
      <c r="FK466" s="2"/>
      <c r="FL466" s="2"/>
      <c r="FM466" s="2"/>
      <c r="FN466" s="2"/>
      <c r="FO466" s="2"/>
      <c r="FP466" s="2"/>
      <c r="FQ466" s="2"/>
      <c r="FR466" s="2"/>
      <c r="FS466" s="2"/>
      <c r="FT466" s="2"/>
      <c r="FU466" s="2"/>
      <c r="FV466" s="2"/>
      <c r="FW466" s="2"/>
      <c r="FX466" s="2"/>
      <c r="FY466" s="2"/>
      <c r="FZ466" s="2"/>
      <c r="GA466" s="2"/>
      <c r="GB466" s="2"/>
      <c r="GC466" s="2"/>
      <c r="GD466" s="2"/>
      <c r="GE466" s="2"/>
      <c r="GF466" s="2"/>
      <c r="GG466" s="2"/>
      <c r="GH466" s="2"/>
      <c r="GI466" s="2"/>
      <c r="GJ466" s="2"/>
      <c r="GK466" s="2"/>
      <c r="GL466" s="2"/>
      <c r="GM466" s="2"/>
      <c r="GN466" s="2"/>
      <c r="GO466" s="2"/>
      <c r="GP466" s="2"/>
      <c r="GQ466" s="2"/>
      <c r="GR466" s="2"/>
      <c r="GS466" s="2"/>
      <c r="GT466" s="2"/>
      <c r="GU466" s="2"/>
      <c r="GV466" s="2"/>
      <c r="GW466" s="2"/>
      <c r="GX466" s="2"/>
      <c r="GY466" s="2"/>
      <c r="GZ466" s="2"/>
      <c r="HA466" s="2"/>
      <c r="HB466" s="2"/>
      <c r="HC466" s="2"/>
      <c r="HD466" s="2"/>
      <c r="HE466" s="2"/>
      <c r="HF466" s="2"/>
      <c r="HG466" s="2"/>
      <c r="HH466" s="2"/>
      <c r="HI466" s="2"/>
      <c r="HJ466" s="2"/>
      <c r="HK466" s="2"/>
      <c r="HL466" s="2"/>
      <c r="HM466" s="2"/>
      <c r="HN466" s="2"/>
      <c r="HO466" s="2"/>
      <c r="HP466" s="2"/>
      <c r="HQ466" s="2"/>
      <c r="HR466" s="2"/>
      <c r="HS466" s="2"/>
      <c r="HT466" s="2"/>
      <c r="HU466" s="2"/>
      <c r="HV466" s="2"/>
      <c r="HW466" s="2"/>
      <c r="HX466" s="2"/>
      <c r="HY466" s="2"/>
      <c r="HZ466" s="2"/>
      <c r="IA466" s="2"/>
      <c r="IB466" s="2"/>
      <c r="IC466" s="2"/>
      <c r="ID466" s="2"/>
      <c r="IE466" s="2"/>
      <c r="IF466" s="2"/>
      <c r="IG466" s="2"/>
      <c r="IH466" s="2"/>
      <c r="II466" s="2"/>
      <c r="IJ466" s="2"/>
      <c r="IK466" s="2"/>
      <c r="IL466" s="2"/>
      <c r="IM466" s="2"/>
      <c r="IN466" s="2"/>
      <c r="IO466" s="2"/>
      <c r="IP466" s="2"/>
      <c r="IQ466" s="2"/>
    </row>
    <row r="467" spans="1:251" s="16" customFormat="1" ht="18.75" customHeight="1" thickBot="1">
      <c r="A467" s="17"/>
      <c r="B467" s="100" t="s">
        <v>14</v>
      </c>
      <c r="C467" s="101"/>
      <c r="D467" s="101"/>
      <c r="E467" s="101"/>
      <c r="F467" s="101"/>
      <c r="G467" s="101"/>
      <c r="H467" s="101"/>
      <c r="I467" s="101"/>
      <c r="J467" s="101"/>
      <c r="K467" s="101"/>
      <c r="L467" s="101"/>
      <c r="M467" s="101"/>
      <c r="N467" s="101"/>
      <c r="O467" s="101"/>
      <c r="P467" s="101"/>
      <c r="Q467" s="101"/>
      <c r="R467" s="101"/>
      <c r="S467" s="101"/>
      <c r="T467" s="101"/>
      <c r="U467" s="101"/>
      <c r="V467" s="101"/>
      <c r="W467" s="101"/>
      <c r="X467" s="101"/>
      <c r="Y467" s="101"/>
      <c r="Z467" s="102"/>
      <c r="AA467" s="103">
        <f>SUM($AA$463:$AA$466)</f>
        <v>2663</v>
      </c>
      <c r="AB467" s="104"/>
      <c r="AC467" s="104"/>
      <c r="AD467" s="104"/>
      <c r="AE467" s="104"/>
      <c r="AF467" s="104"/>
      <c r="AG467" s="104"/>
      <c r="AH467" s="104"/>
      <c r="AI467" s="105"/>
      <c r="AJ467" s="103">
        <f>SUM($AJ$463:$AJ$466)</f>
        <v>2663</v>
      </c>
      <c r="AK467" s="104"/>
      <c r="AL467" s="104"/>
      <c r="AM467" s="104"/>
      <c r="AN467" s="104"/>
      <c r="AO467" s="104"/>
      <c r="AP467" s="104"/>
      <c r="AQ467" s="104"/>
      <c r="AR467" s="105"/>
      <c r="AS467" s="106"/>
      <c r="AT467" s="107"/>
      <c r="AU467" s="107"/>
      <c r="AV467" s="107"/>
      <c r="AW467" s="107"/>
      <c r="AX467" s="108"/>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c r="FE467" s="2"/>
      <c r="FF467" s="2"/>
      <c r="FG467" s="2"/>
      <c r="FH467" s="2"/>
      <c r="FI467" s="2"/>
      <c r="FJ467" s="2"/>
      <c r="FK467" s="2"/>
      <c r="FL467" s="2"/>
      <c r="FM467" s="2"/>
      <c r="FN467" s="2"/>
      <c r="FO467" s="2"/>
      <c r="FP467" s="2"/>
      <c r="FQ467" s="2"/>
      <c r="FR467" s="2"/>
      <c r="FS467" s="2"/>
      <c r="FT467" s="2"/>
      <c r="FU467" s="2"/>
      <c r="FV467" s="2"/>
      <c r="FW467" s="2"/>
      <c r="FX467" s="2"/>
      <c r="FY467" s="2"/>
      <c r="FZ467" s="2"/>
      <c r="GA467" s="2"/>
      <c r="GB467" s="2"/>
      <c r="GC467" s="2"/>
      <c r="GD467" s="2"/>
      <c r="GE467" s="2"/>
      <c r="GF467" s="2"/>
      <c r="GG467" s="2"/>
      <c r="GH467" s="2"/>
      <c r="GI467" s="2"/>
      <c r="GJ467" s="2"/>
      <c r="GK467" s="2"/>
      <c r="GL467" s="2"/>
      <c r="GM467" s="2"/>
      <c r="GN467" s="2"/>
      <c r="GO467" s="2"/>
      <c r="GP467" s="2"/>
      <c r="GQ467" s="2"/>
      <c r="GR467" s="2"/>
      <c r="GS467" s="2"/>
      <c r="GT467" s="2"/>
      <c r="GU467" s="2"/>
      <c r="GV467" s="2"/>
      <c r="GW467" s="2"/>
      <c r="GX467" s="2"/>
      <c r="GY467" s="2"/>
      <c r="GZ467" s="2"/>
      <c r="HA467" s="2"/>
      <c r="HB467" s="2"/>
      <c r="HC467" s="2"/>
      <c r="HD467" s="2"/>
      <c r="HE467" s="2"/>
      <c r="HF467" s="2"/>
      <c r="HG467" s="2"/>
      <c r="HH467" s="2"/>
      <c r="HI467" s="2"/>
      <c r="HJ467" s="2"/>
      <c r="HK467" s="2"/>
      <c r="HL467" s="2"/>
      <c r="HM467" s="2"/>
      <c r="HN467" s="2"/>
      <c r="HO467" s="2"/>
      <c r="HP467" s="2"/>
      <c r="HQ467" s="2"/>
      <c r="HR467" s="2"/>
      <c r="HS467" s="2"/>
      <c r="HT467" s="2"/>
      <c r="HU467" s="2"/>
      <c r="HV467" s="2"/>
      <c r="HW467" s="2"/>
      <c r="HX467" s="2"/>
      <c r="HY467" s="2"/>
      <c r="HZ467" s="2"/>
      <c r="IA467" s="2"/>
      <c r="IB467" s="2"/>
      <c r="IC467" s="2"/>
      <c r="ID467" s="2"/>
      <c r="IE467" s="2"/>
      <c r="IF467" s="2"/>
      <c r="IG467" s="2"/>
      <c r="IH467" s="2"/>
      <c r="II467" s="2"/>
      <c r="IJ467" s="2"/>
      <c r="IK467" s="2"/>
      <c r="IL467" s="2"/>
      <c r="IM467" s="2"/>
      <c r="IN467" s="2"/>
      <c r="IO467" s="2"/>
      <c r="IP467" s="2"/>
      <c r="IQ467" s="2"/>
    </row>
    <row r="469" spans="1:251" ht="19.2">
      <c r="A469" s="1" t="s">
        <v>0</v>
      </c>
      <c r="AW469" s="3"/>
      <c r="AX469" s="4"/>
      <c r="AY469" s="3"/>
    </row>
    <row r="471" spans="1:251" ht="18">
      <c r="B471" s="109" t="s">
        <v>8</v>
      </c>
      <c r="C471" s="129"/>
      <c r="D471" s="129"/>
      <c r="E471" s="129"/>
      <c r="F471" s="129"/>
      <c r="G471" s="129"/>
      <c r="H471" s="129"/>
      <c r="I471" s="129"/>
      <c r="J471" s="129"/>
      <c r="K471" s="129"/>
      <c r="L471" s="129"/>
      <c r="M471" s="129"/>
      <c r="N471" s="129"/>
      <c r="O471" s="129"/>
      <c r="P471" s="129"/>
      <c r="Q471" s="129"/>
      <c r="R471" s="129"/>
      <c r="S471" s="129"/>
      <c r="T471" s="129"/>
      <c r="U471" s="129"/>
      <c r="V471" s="129"/>
      <c r="W471" s="129"/>
      <c r="X471" s="129"/>
      <c r="Y471" s="129"/>
      <c r="Z471" s="129"/>
      <c r="AA471" s="129"/>
      <c r="AB471" s="129"/>
      <c r="AC471" s="129"/>
      <c r="AD471" s="129"/>
      <c r="AE471" s="129"/>
      <c r="AF471" s="129"/>
      <c r="AG471" s="129"/>
      <c r="AH471" s="129"/>
      <c r="AI471" s="129"/>
      <c r="AJ471" s="129"/>
      <c r="AK471" s="129"/>
      <c r="AL471" s="129"/>
      <c r="AM471" s="129"/>
      <c r="AN471" s="129"/>
      <c r="AO471" s="129"/>
      <c r="AP471" s="129"/>
      <c r="AQ471" s="129"/>
      <c r="AR471" s="129"/>
      <c r="AS471" s="129"/>
      <c r="AT471" s="129"/>
      <c r="AU471" s="129"/>
      <c r="AV471" s="129"/>
      <c r="AW471" s="129"/>
      <c r="AX471" s="129"/>
    </row>
    <row r="472" spans="1:251">
      <c r="Z472" s="5"/>
      <c r="AD472" s="5"/>
      <c r="AE472" s="5"/>
      <c r="AF472" s="5"/>
      <c r="AG472" s="5"/>
      <c r="AH472" s="5"/>
      <c r="AI472" s="5"/>
      <c r="AO472" s="5"/>
    </row>
    <row r="473" spans="1:251" ht="13.8" thickBot="1">
      <c r="Z473" s="5"/>
      <c r="AD473" s="5"/>
      <c r="AE473" s="5"/>
      <c r="AF473" s="5"/>
      <c r="AG473" s="5"/>
      <c r="AH473" s="5"/>
      <c r="AI473" s="5"/>
      <c r="AO473" s="5"/>
      <c r="DI473" s="6"/>
    </row>
    <row r="474" spans="1:251" ht="24.75" customHeight="1" thickBot="1">
      <c r="B474" s="111" t="s">
        <v>1</v>
      </c>
      <c r="C474" s="112"/>
      <c r="D474" s="112"/>
      <c r="E474" s="112"/>
      <c r="F474" s="112"/>
      <c r="G474" s="112"/>
      <c r="H474" s="113" t="s">
        <v>95</v>
      </c>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4"/>
      <c r="AL474" s="114"/>
      <c r="AM474" s="114"/>
      <c r="AN474" s="114"/>
      <c r="AO474" s="114"/>
      <c r="AP474" s="114"/>
      <c r="AQ474" s="114"/>
      <c r="AR474" s="114"/>
      <c r="AS474" s="114"/>
      <c r="AT474" s="114"/>
      <c r="AU474" s="114"/>
      <c r="AV474" s="114"/>
      <c r="AW474" s="114"/>
      <c r="AX474" s="115"/>
      <c r="DI474" s="6"/>
    </row>
    <row r="475" spans="1:251" ht="14.4">
      <c r="B475" s="7"/>
      <c r="C475" s="7"/>
      <c r="D475" s="7"/>
      <c r="E475" s="7"/>
      <c r="F475" s="7"/>
      <c r="G475" s="7"/>
      <c r="H475" s="8"/>
      <c r="I475" s="8"/>
      <c r="J475" s="8"/>
      <c r="K475" s="8"/>
      <c r="L475" s="9"/>
      <c r="M475" s="9"/>
      <c r="N475" s="9"/>
      <c r="O475" s="9"/>
      <c r="P475" s="8"/>
      <c r="Q475" s="8"/>
      <c r="R475" s="8"/>
      <c r="S475" s="8"/>
      <c r="T475" s="8"/>
      <c r="U475" s="8"/>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DI475" s="6"/>
    </row>
    <row r="476" spans="1:251" ht="15" thickBot="1">
      <c r="A476" s="11"/>
      <c r="B476" s="10" t="s">
        <v>2</v>
      </c>
      <c r="C476" s="8"/>
      <c r="D476" s="8"/>
      <c r="E476" s="8"/>
      <c r="F476" s="8"/>
      <c r="G476" s="8"/>
      <c r="H476" s="8"/>
      <c r="I476" s="8"/>
      <c r="J476" s="8"/>
      <c r="K476" s="8"/>
      <c r="L476" s="9"/>
      <c r="M476" s="9"/>
      <c r="N476" s="9"/>
      <c r="O476" s="9"/>
      <c r="P476" s="8"/>
      <c r="Q476" s="8"/>
      <c r="R476" s="8"/>
      <c r="S476" s="8"/>
      <c r="T476" s="8"/>
      <c r="U476" s="8"/>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DI476" s="6"/>
    </row>
    <row r="477" spans="1:251" ht="14.4">
      <c r="A477" s="8"/>
      <c r="B477" s="12"/>
      <c r="C477" s="7"/>
      <c r="D477" s="7"/>
      <c r="E477" s="7"/>
      <c r="F477" s="7"/>
      <c r="G477" s="7"/>
      <c r="H477" s="7"/>
      <c r="I477" s="7"/>
      <c r="J477" s="7"/>
      <c r="K477" s="7"/>
      <c r="L477" s="13"/>
      <c r="M477" s="13"/>
      <c r="N477" s="13"/>
      <c r="O477" s="13"/>
      <c r="P477" s="7"/>
      <c r="Q477" s="7"/>
      <c r="R477" s="7"/>
      <c r="S477" s="7"/>
      <c r="T477" s="7"/>
      <c r="U477" s="7"/>
      <c r="V477" s="14"/>
      <c r="W477" s="14"/>
      <c r="X477" s="14"/>
      <c r="Y477" s="14"/>
      <c r="Z477" s="14"/>
      <c r="AA477" s="14"/>
      <c r="AB477" s="14"/>
      <c r="AC477" s="14"/>
      <c r="AD477" s="14"/>
      <c r="AE477" s="14"/>
      <c r="AF477" s="14"/>
      <c r="AG477" s="14"/>
      <c r="AH477" s="14"/>
      <c r="AI477" s="14"/>
      <c r="AJ477" s="14"/>
      <c r="AK477" s="14"/>
      <c r="AL477" s="14"/>
      <c r="AM477" s="14"/>
      <c r="AN477" s="14"/>
      <c r="AO477" s="14"/>
      <c r="AP477" s="14"/>
      <c r="AQ477" s="14"/>
      <c r="AR477" s="14"/>
      <c r="AS477" s="14"/>
      <c r="AT477" s="14"/>
      <c r="AU477" s="14"/>
      <c r="AV477" s="14"/>
      <c r="AW477" s="14"/>
      <c r="AX477" s="15"/>
    </row>
    <row r="478" spans="1:251" ht="12" customHeight="1">
      <c r="A478" s="8"/>
      <c r="B478" s="116" t="s">
        <v>96</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7"/>
      <c r="AL478" s="117"/>
      <c r="AM478" s="117"/>
      <c r="AN478" s="117"/>
      <c r="AO478" s="117"/>
      <c r="AP478" s="117"/>
      <c r="AQ478" s="117"/>
      <c r="AR478" s="117"/>
      <c r="AS478" s="117"/>
      <c r="AT478" s="117"/>
      <c r="AU478" s="117"/>
      <c r="AV478" s="117"/>
      <c r="AW478" s="117"/>
      <c r="AX478" s="118"/>
    </row>
    <row r="479" spans="1:251" ht="12" customHeight="1">
      <c r="A479" s="8"/>
      <c r="B479" s="116"/>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7"/>
      <c r="AL479" s="117"/>
      <c r="AM479" s="117"/>
      <c r="AN479" s="117"/>
      <c r="AO479" s="117"/>
      <c r="AP479" s="117"/>
      <c r="AQ479" s="117"/>
      <c r="AR479" s="117"/>
      <c r="AS479" s="117"/>
      <c r="AT479" s="117"/>
      <c r="AU479" s="117"/>
      <c r="AV479" s="117"/>
      <c r="AW479" s="117"/>
      <c r="AX479" s="118"/>
      <c r="BC479" s="16"/>
    </row>
    <row r="480" spans="1:251" ht="12" customHeight="1">
      <c r="A480" s="8"/>
      <c r="B480" s="116"/>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7"/>
      <c r="AL480" s="117"/>
      <c r="AM480" s="117"/>
      <c r="AN480" s="117"/>
      <c r="AO480" s="117"/>
      <c r="AP480" s="117"/>
      <c r="AQ480" s="117"/>
      <c r="AR480" s="117"/>
      <c r="AS480" s="117"/>
      <c r="AT480" s="117"/>
      <c r="AU480" s="117"/>
      <c r="AV480" s="117"/>
      <c r="AW480" s="117"/>
      <c r="AX480" s="118"/>
    </row>
    <row r="481" spans="1:113" ht="12" customHeight="1">
      <c r="A481" s="8"/>
      <c r="B481" s="116"/>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113" ht="12" customHeight="1">
      <c r="A482" s="8"/>
      <c r="B482" s="116"/>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113" ht="15" thickBot="1">
      <c r="A483" s="17"/>
      <c r="B483" s="18"/>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c r="AB483" s="19"/>
      <c r="AC483" s="19"/>
      <c r="AD483" s="19"/>
      <c r="AE483" s="19"/>
      <c r="AF483" s="19"/>
      <c r="AG483" s="19"/>
      <c r="AH483" s="19"/>
      <c r="AI483" s="19"/>
      <c r="AJ483" s="19"/>
      <c r="AK483" s="19"/>
      <c r="AL483" s="19"/>
      <c r="AM483" s="19"/>
      <c r="AN483" s="19"/>
      <c r="AO483" s="19"/>
      <c r="AP483" s="19"/>
      <c r="AQ483" s="19"/>
      <c r="AR483" s="19"/>
      <c r="AS483" s="19"/>
      <c r="AT483" s="19"/>
      <c r="AU483" s="19"/>
      <c r="AV483" s="19"/>
      <c r="AW483" s="19"/>
      <c r="AX483" s="20"/>
    </row>
    <row r="484" spans="1:113">
      <c r="B484" s="21"/>
    </row>
    <row r="485" spans="1:113" ht="15" thickBot="1">
      <c r="A485" s="11"/>
      <c r="B485" s="10" t="s">
        <v>3</v>
      </c>
      <c r="C485" s="8"/>
      <c r="D485" s="8"/>
      <c r="E485" s="8"/>
      <c r="F485" s="8"/>
      <c r="G485" s="8"/>
      <c r="H485" s="8"/>
      <c r="I485" s="8"/>
      <c r="J485" s="8"/>
      <c r="K485" s="8"/>
      <c r="L485" s="9"/>
      <c r="M485" s="9"/>
      <c r="N485" s="9"/>
      <c r="O485" s="9"/>
      <c r="P485" s="8"/>
      <c r="Q485" s="8"/>
      <c r="R485" s="8"/>
      <c r="S485" s="8"/>
      <c r="T485" s="8"/>
      <c r="U485" s="8"/>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DI485" s="6"/>
    </row>
    <row r="486" spans="1:113" ht="14.4">
      <c r="A486" s="8"/>
      <c r="B486" s="12"/>
      <c r="C486" s="7"/>
      <c r="D486" s="7"/>
      <c r="E486" s="7"/>
      <c r="F486" s="7"/>
      <c r="G486" s="7"/>
      <c r="H486" s="7"/>
      <c r="I486" s="7"/>
      <c r="J486" s="7"/>
      <c r="K486" s="7"/>
      <c r="L486" s="13"/>
      <c r="M486" s="13"/>
      <c r="N486" s="13"/>
      <c r="O486" s="13"/>
      <c r="P486" s="7"/>
      <c r="Q486" s="7"/>
      <c r="R486" s="7"/>
      <c r="S486" s="7"/>
      <c r="T486" s="7"/>
      <c r="U486" s="7"/>
      <c r="V486" s="14"/>
      <c r="W486" s="14"/>
      <c r="X486" s="14"/>
      <c r="Y486" s="14"/>
      <c r="Z486" s="14"/>
      <c r="AA486" s="14"/>
      <c r="AB486" s="14"/>
      <c r="AC486" s="14"/>
      <c r="AD486" s="14"/>
      <c r="AE486" s="14"/>
      <c r="AF486" s="14"/>
      <c r="AG486" s="14"/>
      <c r="AH486" s="14"/>
      <c r="AI486" s="14"/>
      <c r="AJ486" s="14"/>
      <c r="AK486" s="14"/>
      <c r="AL486" s="14"/>
      <c r="AM486" s="14"/>
      <c r="AN486" s="14"/>
      <c r="AO486" s="14"/>
      <c r="AP486" s="14"/>
      <c r="AQ486" s="14"/>
      <c r="AR486" s="14"/>
      <c r="AS486" s="14"/>
      <c r="AT486" s="14"/>
      <c r="AU486" s="14"/>
      <c r="AV486" s="14"/>
      <c r="AW486" s="14"/>
      <c r="AX486" s="15"/>
    </row>
    <row r="487" spans="1:113" ht="12" customHeight="1">
      <c r="A487" s="8"/>
      <c r="B487" s="116" t="s">
        <v>97</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7"/>
      <c r="AL487" s="117"/>
      <c r="AM487" s="117"/>
      <c r="AN487" s="117"/>
      <c r="AO487" s="117"/>
      <c r="AP487" s="117"/>
      <c r="AQ487" s="117"/>
      <c r="AR487" s="117"/>
      <c r="AS487" s="117"/>
      <c r="AT487" s="117"/>
      <c r="AU487" s="117"/>
      <c r="AV487" s="117"/>
      <c r="AW487" s="117"/>
      <c r="AX487" s="118"/>
    </row>
    <row r="488" spans="1:113" ht="12" customHeight="1">
      <c r="A488" s="8"/>
      <c r="B488" s="116"/>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7"/>
      <c r="AL488" s="117"/>
      <c r="AM488" s="117"/>
      <c r="AN488" s="117"/>
      <c r="AO488" s="117"/>
      <c r="AP488" s="117"/>
      <c r="AQ488" s="117"/>
      <c r="AR488" s="117"/>
      <c r="AS488" s="117"/>
      <c r="AT488" s="117"/>
      <c r="AU488" s="117"/>
      <c r="AV488" s="117"/>
      <c r="AW488" s="117"/>
      <c r="AX488" s="118"/>
    </row>
    <row r="489" spans="1:113" ht="12" customHeight="1">
      <c r="A489" s="8"/>
      <c r="B489" s="116"/>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7"/>
      <c r="AL489" s="117"/>
      <c r="AM489" s="117"/>
      <c r="AN489" s="117"/>
      <c r="AO489" s="117"/>
      <c r="AP489" s="117"/>
      <c r="AQ489" s="117"/>
      <c r="AR489" s="117"/>
      <c r="AS489" s="117"/>
      <c r="AT489" s="117"/>
      <c r="AU489" s="117"/>
      <c r="AV489" s="117"/>
      <c r="AW489" s="117"/>
      <c r="AX489" s="118"/>
    </row>
    <row r="490" spans="1:113" ht="12" customHeight="1">
      <c r="A490" s="8"/>
      <c r="B490" s="116"/>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7"/>
      <c r="AL490" s="117"/>
      <c r="AM490" s="117"/>
      <c r="AN490" s="117"/>
      <c r="AO490" s="117"/>
      <c r="AP490" s="117"/>
      <c r="AQ490" s="117"/>
      <c r="AR490" s="117"/>
      <c r="AS490" s="117"/>
      <c r="AT490" s="117"/>
      <c r="AU490" s="117"/>
      <c r="AV490" s="117"/>
      <c r="AW490" s="117"/>
      <c r="AX490" s="118"/>
    </row>
    <row r="491" spans="1:113" ht="12" customHeight="1">
      <c r="A491" s="8"/>
      <c r="B491" s="116"/>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7"/>
      <c r="AL491" s="117"/>
      <c r="AM491" s="117"/>
      <c r="AN491" s="117"/>
      <c r="AO491" s="117"/>
      <c r="AP491" s="117"/>
      <c r="AQ491" s="117"/>
      <c r="AR491" s="117"/>
      <c r="AS491" s="117"/>
      <c r="AT491" s="117"/>
      <c r="AU491" s="117"/>
      <c r="AV491" s="117"/>
      <c r="AW491" s="117"/>
      <c r="AX491" s="118"/>
    </row>
    <row r="492" spans="1:113" ht="12" customHeight="1">
      <c r="A492" s="8"/>
      <c r="B492" s="116"/>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7"/>
      <c r="AL492" s="117"/>
      <c r="AM492" s="117"/>
      <c r="AN492" s="117"/>
      <c r="AO492" s="117"/>
      <c r="AP492" s="117"/>
      <c r="AQ492" s="117"/>
      <c r="AR492" s="117"/>
      <c r="AS492" s="117"/>
      <c r="AT492" s="117"/>
      <c r="AU492" s="117"/>
      <c r="AV492" s="117"/>
      <c r="AW492" s="117"/>
      <c r="AX492" s="118"/>
    </row>
    <row r="493" spans="1:113" ht="12" customHeight="1">
      <c r="A493" s="8"/>
      <c r="B493" s="116"/>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7"/>
      <c r="AL493" s="117"/>
      <c r="AM493" s="117"/>
      <c r="AN493" s="117"/>
      <c r="AO493" s="117"/>
      <c r="AP493" s="117"/>
      <c r="AQ493" s="117"/>
      <c r="AR493" s="117"/>
      <c r="AS493" s="117"/>
      <c r="AT493" s="117"/>
      <c r="AU493" s="117"/>
      <c r="AV493" s="117"/>
      <c r="AW493" s="117"/>
      <c r="AX493" s="118"/>
    </row>
    <row r="494" spans="1:113" ht="12" customHeight="1">
      <c r="A494" s="8"/>
      <c r="B494" s="116"/>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7"/>
      <c r="AL494" s="117"/>
      <c r="AM494" s="117"/>
      <c r="AN494" s="117"/>
      <c r="AO494" s="117"/>
      <c r="AP494" s="117"/>
      <c r="AQ494" s="117"/>
      <c r="AR494" s="117"/>
      <c r="AS494" s="117"/>
      <c r="AT494" s="117"/>
      <c r="AU494" s="117"/>
      <c r="AV494" s="117"/>
      <c r="AW494" s="117"/>
      <c r="AX494" s="118"/>
      <c r="BC494" s="16"/>
    </row>
    <row r="495" spans="1:113" ht="12" customHeight="1">
      <c r="A495" s="8"/>
      <c r="B495" s="116"/>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7"/>
      <c r="AL495" s="117"/>
      <c r="AM495" s="117"/>
      <c r="AN495" s="117"/>
      <c r="AO495" s="117"/>
      <c r="AP495" s="117"/>
      <c r="AQ495" s="117"/>
      <c r="AR495" s="117"/>
      <c r="AS495" s="117"/>
      <c r="AT495" s="117"/>
      <c r="AU495" s="117"/>
      <c r="AV495" s="117"/>
      <c r="AW495" s="117"/>
      <c r="AX495" s="118"/>
    </row>
    <row r="496" spans="1:113" ht="12" customHeight="1">
      <c r="A496" s="8"/>
      <c r="B496" s="116"/>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7"/>
      <c r="AL496" s="117"/>
      <c r="AM496" s="117"/>
      <c r="AN496" s="117"/>
      <c r="AO496" s="117"/>
      <c r="AP496" s="117"/>
      <c r="AQ496" s="117"/>
      <c r="AR496" s="117"/>
      <c r="AS496" s="117"/>
      <c r="AT496" s="117"/>
      <c r="AU496" s="117"/>
      <c r="AV496" s="117"/>
      <c r="AW496" s="117"/>
      <c r="AX496" s="118"/>
    </row>
    <row r="497" spans="1:251" ht="12" customHeight="1">
      <c r="A497" s="8"/>
      <c r="B497" s="116"/>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7"/>
      <c r="AL497" s="117"/>
      <c r="AM497" s="117"/>
      <c r="AN497" s="117"/>
      <c r="AO497" s="117"/>
      <c r="AP497" s="117"/>
      <c r="AQ497" s="117"/>
      <c r="AR497" s="117"/>
      <c r="AS497" s="117"/>
      <c r="AT497" s="117"/>
      <c r="AU497" s="117"/>
      <c r="AV497" s="117"/>
      <c r="AW497" s="117"/>
      <c r="AX497" s="118"/>
    </row>
    <row r="498" spans="1:251" ht="15" thickBot="1">
      <c r="A498" s="17"/>
      <c r="B498" s="18"/>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c r="AB498" s="19"/>
      <c r="AC498" s="19"/>
      <c r="AD498" s="19"/>
      <c r="AE498" s="19"/>
      <c r="AF498" s="19"/>
      <c r="AG498" s="19"/>
      <c r="AH498" s="19"/>
      <c r="AI498" s="19"/>
      <c r="AJ498" s="19"/>
      <c r="AK498" s="19"/>
      <c r="AL498" s="19"/>
      <c r="AM498" s="19"/>
      <c r="AN498" s="19"/>
      <c r="AO498" s="19"/>
      <c r="AP498" s="19"/>
      <c r="AQ498" s="19"/>
      <c r="AR498" s="19"/>
      <c r="AS498" s="19"/>
      <c r="AT498" s="19"/>
      <c r="AU498" s="19"/>
      <c r="AV498" s="19"/>
      <c r="AW498" s="19"/>
      <c r="AX498" s="20"/>
    </row>
    <row r="499" spans="1:251">
      <c r="B499" s="21"/>
    </row>
    <row r="500" spans="1:251" ht="14.4">
      <c r="B500" s="10" t="s">
        <v>4</v>
      </c>
      <c r="C500" s="8"/>
      <c r="D500" s="8"/>
      <c r="E500" s="8"/>
      <c r="F500" s="8"/>
      <c r="G500" s="8"/>
      <c r="H500" s="8"/>
      <c r="I500" s="8"/>
      <c r="J500" s="8"/>
      <c r="K500" s="8"/>
      <c r="L500" s="9"/>
      <c r="M500" s="9"/>
      <c r="N500" s="9"/>
      <c r="O500" s="9"/>
      <c r="P500" s="8"/>
      <c r="Q500" s="8"/>
      <c r="R500" s="8"/>
      <c r="S500" s="8"/>
      <c r="T500" s="8"/>
      <c r="U500" s="8"/>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row>
    <row r="501" spans="1:251" ht="15" thickBot="1">
      <c r="B501" s="8"/>
      <c r="C501" s="8"/>
      <c r="D501" s="8"/>
      <c r="E501" s="8"/>
      <c r="F501" s="8"/>
      <c r="G501" s="8"/>
      <c r="H501" s="8"/>
      <c r="I501" s="8"/>
      <c r="J501" s="8"/>
      <c r="K501" s="8"/>
      <c r="L501" s="9"/>
      <c r="M501" s="9"/>
      <c r="N501" s="9"/>
      <c r="O501" s="9"/>
      <c r="P501" s="8"/>
      <c r="Q501" s="8"/>
      <c r="R501" s="8"/>
      <c r="S501" s="8"/>
      <c r="T501" s="8"/>
      <c r="U501" s="8"/>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22" t="s">
        <v>5</v>
      </c>
    </row>
    <row r="502" spans="1:251" s="16" customFormat="1" ht="13.5" customHeight="1">
      <c r="A502" s="8"/>
      <c r="B502" s="119" t="s">
        <v>6</v>
      </c>
      <c r="C502" s="120"/>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1"/>
      <c r="AA502" s="125" t="s">
        <v>11</v>
      </c>
      <c r="AB502" s="120"/>
      <c r="AC502" s="120"/>
      <c r="AD502" s="120"/>
      <c r="AE502" s="120"/>
      <c r="AF502" s="120"/>
      <c r="AG502" s="120"/>
      <c r="AH502" s="120"/>
      <c r="AI502" s="121"/>
      <c r="AJ502" s="125" t="s">
        <v>12</v>
      </c>
      <c r="AK502" s="120"/>
      <c r="AL502" s="120"/>
      <c r="AM502" s="120"/>
      <c r="AN502" s="120"/>
      <c r="AO502" s="120"/>
      <c r="AP502" s="120"/>
      <c r="AQ502" s="120"/>
      <c r="AR502" s="121"/>
      <c r="AS502" s="125" t="s">
        <v>7</v>
      </c>
      <c r="AT502" s="120"/>
      <c r="AU502" s="120"/>
      <c r="AV502" s="120"/>
      <c r="AW502" s="120"/>
      <c r="AX502" s="127"/>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c r="FE502" s="2"/>
      <c r="FF502" s="2"/>
      <c r="FG502" s="2"/>
      <c r="FH502" s="2"/>
      <c r="FI502" s="2"/>
      <c r="FJ502" s="2"/>
      <c r="FK502" s="2"/>
      <c r="FL502" s="2"/>
      <c r="FM502" s="2"/>
      <c r="FN502" s="2"/>
      <c r="FO502" s="2"/>
      <c r="FP502" s="2"/>
      <c r="FQ502" s="2"/>
      <c r="FR502" s="2"/>
      <c r="FS502" s="2"/>
      <c r="FT502" s="2"/>
      <c r="FU502" s="2"/>
      <c r="FV502" s="2"/>
      <c r="FW502" s="2"/>
      <c r="FX502" s="2"/>
      <c r="FY502" s="2"/>
      <c r="FZ502" s="2"/>
      <c r="GA502" s="2"/>
      <c r="GB502" s="2"/>
      <c r="GC502" s="2"/>
      <c r="GD502" s="2"/>
      <c r="GE502" s="2"/>
      <c r="GF502" s="2"/>
      <c r="GG502" s="2"/>
      <c r="GH502" s="2"/>
      <c r="GI502" s="2"/>
      <c r="GJ502" s="2"/>
      <c r="GK502" s="2"/>
      <c r="GL502" s="2"/>
      <c r="GM502" s="2"/>
      <c r="GN502" s="2"/>
      <c r="GO502" s="2"/>
      <c r="GP502" s="2"/>
      <c r="GQ502" s="2"/>
      <c r="GR502" s="2"/>
      <c r="GS502" s="2"/>
      <c r="GT502" s="2"/>
      <c r="GU502" s="2"/>
      <c r="GV502" s="2"/>
      <c r="GW502" s="2"/>
      <c r="GX502" s="2"/>
      <c r="GY502" s="2"/>
      <c r="GZ502" s="2"/>
      <c r="HA502" s="2"/>
      <c r="HB502" s="2"/>
      <c r="HC502" s="2"/>
      <c r="HD502" s="2"/>
      <c r="HE502" s="2"/>
      <c r="HF502" s="2"/>
      <c r="HG502" s="2"/>
      <c r="HH502" s="2"/>
      <c r="HI502" s="2"/>
      <c r="HJ502" s="2"/>
      <c r="HK502" s="2"/>
      <c r="HL502" s="2"/>
      <c r="HM502" s="2"/>
      <c r="HN502" s="2"/>
      <c r="HO502" s="2"/>
      <c r="HP502" s="2"/>
      <c r="HQ502" s="2"/>
      <c r="HR502" s="2"/>
      <c r="HS502" s="2"/>
      <c r="HT502" s="2"/>
      <c r="HU502" s="2"/>
      <c r="HV502" s="2"/>
      <c r="HW502" s="2"/>
      <c r="HX502" s="2"/>
      <c r="HY502" s="2"/>
      <c r="HZ502" s="2"/>
      <c r="IA502" s="2"/>
      <c r="IB502" s="2"/>
      <c r="IC502" s="2"/>
      <c r="ID502" s="2"/>
      <c r="IE502" s="2"/>
      <c r="IF502" s="2"/>
      <c r="IG502" s="2"/>
      <c r="IH502" s="2"/>
      <c r="II502" s="2"/>
      <c r="IJ502" s="2"/>
      <c r="IK502" s="2"/>
      <c r="IL502" s="2"/>
      <c r="IM502" s="2"/>
      <c r="IN502" s="2"/>
      <c r="IO502" s="2"/>
      <c r="IP502" s="2"/>
      <c r="IQ502" s="2"/>
    </row>
    <row r="503" spans="1:251" s="16" customFormat="1">
      <c r="A503" s="8"/>
      <c r="B503" s="122"/>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c r="Z503" s="124"/>
      <c r="AA503" s="126"/>
      <c r="AB503" s="123"/>
      <c r="AC503" s="123"/>
      <c r="AD503" s="123"/>
      <c r="AE503" s="123"/>
      <c r="AF503" s="123"/>
      <c r="AG503" s="123"/>
      <c r="AH503" s="123"/>
      <c r="AI503" s="124"/>
      <c r="AJ503" s="126"/>
      <c r="AK503" s="123"/>
      <c r="AL503" s="123"/>
      <c r="AM503" s="123"/>
      <c r="AN503" s="123"/>
      <c r="AO503" s="123"/>
      <c r="AP503" s="123"/>
      <c r="AQ503" s="123"/>
      <c r="AR503" s="124"/>
      <c r="AS503" s="126"/>
      <c r="AT503" s="123"/>
      <c r="AU503" s="123"/>
      <c r="AV503" s="123"/>
      <c r="AW503" s="123"/>
      <c r="AX503" s="128"/>
      <c r="AY503" s="2"/>
      <c r="AZ503" s="2"/>
      <c r="BA503" s="2"/>
      <c r="BB503" s="23"/>
      <c r="BC503" s="24"/>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c r="FE503" s="2"/>
      <c r="FF503" s="2"/>
      <c r="FG503" s="2"/>
      <c r="FH503" s="2"/>
      <c r="FI503" s="2"/>
      <c r="FJ503" s="2"/>
      <c r="FK503" s="2"/>
      <c r="FL503" s="2"/>
      <c r="FM503" s="2"/>
      <c r="FN503" s="2"/>
      <c r="FO503" s="2"/>
      <c r="FP503" s="2"/>
      <c r="FQ503" s="2"/>
      <c r="FR503" s="2"/>
      <c r="FS503" s="2"/>
      <c r="FT503" s="2"/>
      <c r="FU503" s="2"/>
      <c r="FV503" s="2"/>
      <c r="FW503" s="2"/>
      <c r="FX503" s="2"/>
      <c r="FY503" s="2"/>
      <c r="FZ503" s="2"/>
      <c r="GA503" s="2"/>
      <c r="GB503" s="2"/>
      <c r="GC503" s="2"/>
      <c r="GD503" s="2"/>
      <c r="GE503" s="2"/>
      <c r="GF503" s="2"/>
      <c r="GG503" s="2"/>
      <c r="GH503" s="2"/>
      <c r="GI503" s="2"/>
      <c r="GJ503" s="2"/>
      <c r="GK503" s="2"/>
      <c r="GL503" s="2"/>
      <c r="GM503" s="2"/>
      <c r="GN503" s="2"/>
      <c r="GO503" s="2"/>
      <c r="GP503" s="2"/>
      <c r="GQ503" s="2"/>
      <c r="GR503" s="2"/>
      <c r="GS503" s="2"/>
      <c r="GT503" s="2"/>
      <c r="GU503" s="2"/>
      <c r="GV503" s="2"/>
      <c r="GW503" s="2"/>
      <c r="GX503" s="2"/>
      <c r="GY503" s="2"/>
      <c r="GZ503" s="2"/>
      <c r="HA503" s="2"/>
      <c r="HB503" s="2"/>
      <c r="HC503" s="2"/>
      <c r="HD503" s="2"/>
      <c r="HE503" s="2"/>
      <c r="HF503" s="2"/>
      <c r="HG503" s="2"/>
      <c r="HH503" s="2"/>
      <c r="HI503" s="2"/>
      <c r="HJ503" s="2"/>
      <c r="HK503" s="2"/>
      <c r="HL503" s="2"/>
      <c r="HM503" s="2"/>
      <c r="HN503" s="2"/>
      <c r="HO503" s="2"/>
      <c r="HP503" s="2"/>
      <c r="HQ503" s="2"/>
      <c r="HR503" s="2"/>
      <c r="HS503" s="2"/>
      <c r="HT503" s="2"/>
      <c r="HU503" s="2"/>
      <c r="HV503" s="2"/>
      <c r="HW503" s="2"/>
      <c r="HX503" s="2"/>
      <c r="HY503" s="2"/>
      <c r="HZ503" s="2"/>
      <c r="IA503" s="2"/>
      <c r="IB503" s="2"/>
      <c r="IC503" s="2"/>
      <c r="ID503" s="2"/>
      <c r="IE503" s="2"/>
      <c r="IF503" s="2"/>
      <c r="IG503" s="2"/>
      <c r="IH503" s="2"/>
      <c r="II503" s="2"/>
      <c r="IJ503" s="2"/>
      <c r="IK503" s="2"/>
      <c r="IL503" s="2"/>
      <c r="IM503" s="2"/>
      <c r="IN503" s="2"/>
      <c r="IO503" s="2"/>
      <c r="IP503" s="2"/>
      <c r="IQ503" s="2"/>
    </row>
    <row r="504" spans="1:251" s="16" customFormat="1" ht="18.75" customHeight="1">
      <c r="A504" s="8"/>
      <c r="B504" s="25"/>
      <c r="C504" s="91" t="s">
        <v>94</v>
      </c>
      <c r="D504" s="92"/>
      <c r="E504" s="92"/>
      <c r="F504" s="92"/>
      <c r="G504" s="92"/>
      <c r="H504" s="92"/>
      <c r="I504" s="92"/>
      <c r="J504" s="92"/>
      <c r="K504" s="92"/>
      <c r="L504" s="92"/>
      <c r="M504" s="92"/>
      <c r="N504" s="92"/>
      <c r="O504" s="92"/>
      <c r="P504" s="92"/>
      <c r="Q504" s="92"/>
      <c r="R504" s="92"/>
      <c r="S504" s="92"/>
      <c r="T504" s="92"/>
      <c r="U504" s="92"/>
      <c r="V504" s="92"/>
      <c r="W504" s="92"/>
      <c r="X504" s="92"/>
      <c r="Y504" s="92"/>
      <c r="Z504" s="93"/>
      <c r="AA504" s="94">
        <v>2395</v>
      </c>
      <c r="AB504" s="95"/>
      <c r="AC504" s="95"/>
      <c r="AD504" s="95"/>
      <c r="AE504" s="95"/>
      <c r="AF504" s="95"/>
      <c r="AG504" s="95"/>
      <c r="AH504" s="95"/>
      <c r="AI504" s="96"/>
      <c r="AJ504" s="94">
        <v>2395</v>
      </c>
      <c r="AK504" s="95"/>
      <c r="AL504" s="95"/>
      <c r="AM504" s="95"/>
      <c r="AN504" s="95"/>
      <c r="AO504" s="95"/>
      <c r="AP504" s="95"/>
      <c r="AQ504" s="95"/>
      <c r="AR504" s="96"/>
      <c r="AS504" s="97"/>
      <c r="AT504" s="98"/>
      <c r="AU504" s="98"/>
      <c r="AV504" s="98"/>
      <c r="AW504" s="98"/>
      <c r="AX504" s="99"/>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c r="FE504" s="2"/>
      <c r="FF504" s="2"/>
      <c r="FG504" s="2"/>
      <c r="FH504" s="2"/>
      <c r="FI504" s="2"/>
      <c r="FJ504" s="2"/>
      <c r="FK504" s="2"/>
      <c r="FL504" s="2"/>
      <c r="FM504" s="2"/>
      <c r="FN504" s="2"/>
      <c r="FO504" s="2"/>
      <c r="FP504" s="2"/>
      <c r="FQ504" s="2"/>
      <c r="FR504" s="2"/>
      <c r="FS504" s="2"/>
      <c r="FT504" s="2"/>
      <c r="FU504" s="2"/>
      <c r="FV504" s="2"/>
      <c r="FW504" s="2"/>
      <c r="FX504" s="2"/>
      <c r="FY504" s="2"/>
      <c r="FZ504" s="2"/>
      <c r="GA504" s="2"/>
      <c r="GB504" s="2"/>
      <c r="GC504" s="2"/>
      <c r="GD504" s="2"/>
      <c r="GE504" s="2"/>
      <c r="GF504" s="2"/>
      <c r="GG504" s="2"/>
      <c r="GH504" s="2"/>
      <c r="GI504" s="2"/>
      <c r="GJ504" s="2"/>
      <c r="GK504" s="2"/>
      <c r="GL504" s="2"/>
      <c r="GM504" s="2"/>
      <c r="GN504" s="2"/>
      <c r="GO504" s="2"/>
      <c r="GP504" s="2"/>
      <c r="GQ504" s="2"/>
      <c r="GR504" s="2"/>
      <c r="GS504" s="2"/>
      <c r="GT504" s="2"/>
      <c r="GU504" s="2"/>
      <c r="GV504" s="2"/>
      <c r="GW504" s="2"/>
      <c r="GX504" s="2"/>
      <c r="GY504" s="2"/>
      <c r="GZ504" s="2"/>
      <c r="HA504" s="2"/>
      <c r="HB504" s="2"/>
      <c r="HC504" s="2"/>
      <c r="HD504" s="2"/>
      <c r="HE504" s="2"/>
      <c r="HF504" s="2"/>
      <c r="HG504" s="2"/>
      <c r="HH504" s="2"/>
      <c r="HI504" s="2"/>
      <c r="HJ504" s="2"/>
      <c r="HK504" s="2"/>
      <c r="HL504" s="2"/>
      <c r="HM504" s="2"/>
      <c r="HN504" s="2"/>
      <c r="HO504" s="2"/>
      <c r="HP504" s="2"/>
      <c r="HQ504" s="2"/>
      <c r="HR504" s="2"/>
      <c r="HS504" s="2"/>
      <c r="HT504" s="2"/>
      <c r="HU504" s="2"/>
      <c r="HV504" s="2"/>
      <c r="HW504" s="2"/>
      <c r="HX504" s="2"/>
      <c r="HY504" s="2"/>
      <c r="HZ504" s="2"/>
      <c r="IA504" s="2"/>
      <c r="IB504" s="2"/>
      <c r="IC504" s="2"/>
      <c r="ID504" s="2"/>
      <c r="IE504" s="2"/>
      <c r="IF504" s="2"/>
      <c r="IG504" s="2"/>
      <c r="IH504" s="2"/>
      <c r="II504" s="2"/>
      <c r="IJ504" s="2"/>
      <c r="IK504" s="2"/>
      <c r="IL504" s="2"/>
      <c r="IM504" s="2"/>
      <c r="IN504" s="2"/>
      <c r="IO504" s="2"/>
      <c r="IP504" s="2"/>
      <c r="IQ504" s="2"/>
    </row>
    <row r="505" spans="1:251" s="16" customFormat="1" ht="18.75" customHeight="1" thickBot="1">
      <c r="A505" s="17"/>
      <c r="B505" s="100" t="s">
        <v>14</v>
      </c>
      <c r="C505" s="101"/>
      <c r="D505" s="101"/>
      <c r="E505" s="101"/>
      <c r="F505" s="101"/>
      <c r="G505" s="101"/>
      <c r="H505" s="101"/>
      <c r="I505" s="101"/>
      <c r="J505" s="101"/>
      <c r="K505" s="101"/>
      <c r="L505" s="101"/>
      <c r="M505" s="101"/>
      <c r="N505" s="101"/>
      <c r="O505" s="101"/>
      <c r="P505" s="101"/>
      <c r="Q505" s="101"/>
      <c r="R505" s="101"/>
      <c r="S505" s="101"/>
      <c r="T505" s="101"/>
      <c r="U505" s="101"/>
      <c r="V505" s="101"/>
      <c r="W505" s="101"/>
      <c r="X505" s="101"/>
      <c r="Y505" s="101"/>
      <c r="Z505" s="102"/>
      <c r="AA505" s="103">
        <f>SUM($AA$504:$AA$504)</f>
        <v>2395</v>
      </c>
      <c r="AB505" s="104"/>
      <c r="AC505" s="104"/>
      <c r="AD505" s="104"/>
      <c r="AE505" s="104"/>
      <c r="AF505" s="104"/>
      <c r="AG505" s="104"/>
      <c r="AH505" s="104"/>
      <c r="AI505" s="105"/>
      <c r="AJ505" s="103">
        <f>SUM($AJ$504:$AJ$504)</f>
        <v>2395</v>
      </c>
      <c r="AK505" s="104"/>
      <c r="AL505" s="104"/>
      <c r="AM505" s="104"/>
      <c r="AN505" s="104"/>
      <c r="AO505" s="104"/>
      <c r="AP505" s="104"/>
      <c r="AQ505" s="104"/>
      <c r="AR505" s="105"/>
      <c r="AS505" s="106"/>
      <c r="AT505" s="107"/>
      <c r="AU505" s="107"/>
      <c r="AV505" s="107"/>
      <c r="AW505" s="107"/>
      <c r="AX505" s="108"/>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c r="FE505" s="2"/>
      <c r="FF505" s="2"/>
      <c r="FG505" s="2"/>
      <c r="FH505" s="2"/>
      <c r="FI505" s="2"/>
      <c r="FJ505" s="2"/>
      <c r="FK505" s="2"/>
      <c r="FL505" s="2"/>
      <c r="FM505" s="2"/>
      <c r="FN505" s="2"/>
      <c r="FO505" s="2"/>
      <c r="FP505" s="2"/>
      <c r="FQ505" s="2"/>
      <c r="FR505" s="2"/>
      <c r="FS505" s="2"/>
      <c r="FT505" s="2"/>
      <c r="FU505" s="2"/>
      <c r="FV505" s="2"/>
      <c r="FW505" s="2"/>
      <c r="FX505" s="2"/>
      <c r="FY505" s="2"/>
      <c r="FZ505" s="2"/>
      <c r="GA505" s="2"/>
      <c r="GB505" s="2"/>
      <c r="GC505" s="2"/>
      <c r="GD505" s="2"/>
      <c r="GE505" s="2"/>
      <c r="GF505" s="2"/>
      <c r="GG505" s="2"/>
      <c r="GH505" s="2"/>
      <c r="GI505" s="2"/>
      <c r="GJ505" s="2"/>
      <c r="GK505" s="2"/>
      <c r="GL505" s="2"/>
      <c r="GM505" s="2"/>
      <c r="GN505" s="2"/>
      <c r="GO505" s="2"/>
      <c r="GP505" s="2"/>
      <c r="GQ505" s="2"/>
      <c r="GR505" s="2"/>
      <c r="GS505" s="2"/>
      <c r="GT505" s="2"/>
      <c r="GU505" s="2"/>
      <c r="GV505" s="2"/>
      <c r="GW505" s="2"/>
      <c r="GX505" s="2"/>
      <c r="GY505" s="2"/>
      <c r="GZ505" s="2"/>
      <c r="HA505" s="2"/>
      <c r="HB505" s="2"/>
      <c r="HC505" s="2"/>
      <c r="HD505" s="2"/>
      <c r="HE505" s="2"/>
      <c r="HF505" s="2"/>
      <c r="HG505" s="2"/>
      <c r="HH505" s="2"/>
      <c r="HI505" s="2"/>
      <c r="HJ505" s="2"/>
      <c r="HK505" s="2"/>
      <c r="HL505" s="2"/>
      <c r="HM505" s="2"/>
      <c r="HN505" s="2"/>
      <c r="HO505" s="2"/>
      <c r="HP505" s="2"/>
      <c r="HQ505" s="2"/>
      <c r="HR505" s="2"/>
      <c r="HS505" s="2"/>
      <c r="HT505" s="2"/>
      <c r="HU505" s="2"/>
      <c r="HV505" s="2"/>
      <c r="HW505" s="2"/>
      <c r="HX505" s="2"/>
      <c r="HY505" s="2"/>
      <c r="HZ505" s="2"/>
      <c r="IA505" s="2"/>
      <c r="IB505" s="2"/>
      <c r="IC505" s="2"/>
      <c r="ID505" s="2"/>
      <c r="IE505" s="2"/>
      <c r="IF505" s="2"/>
      <c r="IG505" s="2"/>
      <c r="IH505" s="2"/>
      <c r="II505" s="2"/>
      <c r="IJ505" s="2"/>
      <c r="IK505" s="2"/>
      <c r="IL505" s="2"/>
      <c r="IM505" s="2"/>
      <c r="IN505" s="2"/>
      <c r="IO505" s="2"/>
      <c r="IP505" s="2"/>
      <c r="IQ505" s="2"/>
    </row>
    <row r="507" spans="1:251" ht="19.2">
      <c r="A507" s="1" t="s">
        <v>0</v>
      </c>
      <c r="AW507" s="3"/>
      <c r="AX507" s="4"/>
      <c r="AY507" s="3"/>
    </row>
    <row r="509" spans="1:251" ht="18">
      <c r="B509" s="109" t="s">
        <v>8</v>
      </c>
      <c r="C509" s="129"/>
      <c r="D509" s="129"/>
      <c r="E509" s="129"/>
      <c r="F509" s="129"/>
      <c r="G509" s="129"/>
      <c r="H509" s="129"/>
      <c r="I509" s="129"/>
      <c r="J509" s="129"/>
      <c r="K509" s="129"/>
      <c r="L509" s="129"/>
      <c r="M509" s="129"/>
      <c r="N509" s="129"/>
      <c r="O509" s="129"/>
      <c r="P509" s="129"/>
      <c r="Q509" s="129"/>
      <c r="R509" s="129"/>
      <c r="S509" s="129"/>
      <c r="T509" s="129"/>
      <c r="U509" s="129"/>
      <c r="V509" s="129"/>
      <c r="W509" s="129"/>
      <c r="X509" s="129"/>
      <c r="Y509" s="129"/>
      <c r="Z509" s="129"/>
      <c r="AA509" s="129"/>
      <c r="AB509" s="129"/>
      <c r="AC509" s="129"/>
      <c r="AD509" s="129"/>
      <c r="AE509" s="129"/>
      <c r="AF509" s="129"/>
      <c r="AG509" s="129"/>
      <c r="AH509" s="129"/>
      <c r="AI509" s="129"/>
      <c r="AJ509" s="129"/>
      <c r="AK509" s="129"/>
      <c r="AL509" s="129"/>
      <c r="AM509" s="129"/>
      <c r="AN509" s="129"/>
      <c r="AO509" s="129"/>
      <c r="AP509" s="129"/>
      <c r="AQ509" s="129"/>
      <c r="AR509" s="129"/>
      <c r="AS509" s="129"/>
      <c r="AT509" s="129"/>
      <c r="AU509" s="129"/>
      <c r="AV509" s="129"/>
      <c r="AW509" s="129"/>
      <c r="AX509" s="129"/>
    </row>
    <row r="510" spans="1:251">
      <c r="Z510" s="5"/>
      <c r="AD510" s="5"/>
      <c r="AE510" s="5"/>
      <c r="AF510" s="5"/>
      <c r="AG510" s="5"/>
      <c r="AH510" s="5"/>
      <c r="AI510" s="5"/>
      <c r="AO510" s="5"/>
    </row>
    <row r="511" spans="1:251" ht="13.8" thickBot="1">
      <c r="Z511" s="5"/>
      <c r="AD511" s="5"/>
      <c r="AE511" s="5"/>
      <c r="AF511" s="5"/>
      <c r="AG511" s="5"/>
      <c r="AH511" s="5"/>
      <c r="AI511" s="5"/>
      <c r="AO511" s="5"/>
      <c r="DI511" s="6"/>
    </row>
    <row r="512" spans="1:251" ht="24.75" customHeight="1" thickBot="1">
      <c r="B512" s="111" t="s">
        <v>1</v>
      </c>
      <c r="C512" s="112"/>
      <c r="D512" s="112"/>
      <c r="E512" s="112"/>
      <c r="F512" s="112"/>
      <c r="G512" s="112"/>
      <c r="H512" s="113" t="s">
        <v>99</v>
      </c>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4"/>
      <c r="AL512" s="114"/>
      <c r="AM512" s="114"/>
      <c r="AN512" s="114"/>
      <c r="AO512" s="114"/>
      <c r="AP512" s="114"/>
      <c r="AQ512" s="114"/>
      <c r="AR512" s="114"/>
      <c r="AS512" s="114"/>
      <c r="AT512" s="114"/>
      <c r="AU512" s="114"/>
      <c r="AV512" s="114"/>
      <c r="AW512" s="114"/>
      <c r="AX512" s="115"/>
      <c r="DI512" s="6"/>
    </row>
    <row r="513" spans="1:113" ht="14.4">
      <c r="B513" s="7"/>
      <c r="C513" s="7"/>
      <c r="D513" s="7"/>
      <c r="E513" s="7"/>
      <c r="F513" s="7"/>
      <c r="G513" s="7"/>
      <c r="H513" s="8"/>
      <c r="I513" s="8"/>
      <c r="J513" s="8"/>
      <c r="K513" s="8"/>
      <c r="L513" s="9"/>
      <c r="M513" s="9"/>
      <c r="N513" s="9"/>
      <c r="O513" s="9"/>
      <c r="P513" s="8"/>
      <c r="Q513" s="8"/>
      <c r="R513" s="8"/>
      <c r="S513" s="8"/>
      <c r="T513" s="8"/>
      <c r="U513" s="8"/>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DI513" s="6"/>
    </row>
    <row r="514" spans="1:113" ht="15" thickBot="1">
      <c r="A514" s="11"/>
      <c r="B514" s="10" t="s">
        <v>2</v>
      </c>
      <c r="C514" s="8"/>
      <c r="D514" s="8"/>
      <c r="E514" s="8"/>
      <c r="F514" s="8"/>
      <c r="G514" s="8"/>
      <c r="H514" s="8"/>
      <c r="I514" s="8"/>
      <c r="J514" s="8"/>
      <c r="K514" s="8"/>
      <c r="L514" s="9"/>
      <c r="M514" s="9"/>
      <c r="N514" s="9"/>
      <c r="O514" s="9"/>
      <c r="P514" s="8"/>
      <c r="Q514" s="8"/>
      <c r="R514" s="8"/>
      <c r="S514" s="8"/>
      <c r="T514" s="8"/>
      <c r="U514" s="8"/>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DI514" s="6"/>
    </row>
    <row r="515" spans="1:113" ht="14.4">
      <c r="A515" s="8"/>
      <c r="B515" s="12"/>
      <c r="C515" s="7"/>
      <c r="D515" s="7"/>
      <c r="E515" s="7"/>
      <c r="F515" s="7"/>
      <c r="G515" s="7"/>
      <c r="H515" s="7"/>
      <c r="I515" s="7"/>
      <c r="J515" s="7"/>
      <c r="K515" s="7"/>
      <c r="L515" s="13"/>
      <c r="M515" s="13"/>
      <c r="N515" s="13"/>
      <c r="O515" s="13"/>
      <c r="P515" s="7"/>
      <c r="Q515" s="7"/>
      <c r="R515" s="7"/>
      <c r="S515" s="7"/>
      <c r="T515" s="7"/>
      <c r="U515" s="7"/>
      <c r="V515" s="14"/>
      <c r="W515" s="14"/>
      <c r="X515" s="14"/>
      <c r="Y515" s="14"/>
      <c r="Z515" s="14"/>
      <c r="AA515" s="14"/>
      <c r="AB515" s="14"/>
      <c r="AC515" s="14"/>
      <c r="AD515" s="14"/>
      <c r="AE515" s="14"/>
      <c r="AF515" s="14"/>
      <c r="AG515" s="14"/>
      <c r="AH515" s="14"/>
      <c r="AI515" s="14"/>
      <c r="AJ515" s="14"/>
      <c r="AK515" s="14"/>
      <c r="AL515" s="14"/>
      <c r="AM515" s="14"/>
      <c r="AN515" s="14"/>
      <c r="AO515" s="14"/>
      <c r="AP515" s="14"/>
      <c r="AQ515" s="14"/>
      <c r="AR515" s="14"/>
      <c r="AS515" s="14"/>
      <c r="AT515" s="14"/>
      <c r="AU515" s="14"/>
      <c r="AV515" s="14"/>
      <c r="AW515" s="14"/>
      <c r="AX515" s="15"/>
    </row>
    <row r="516" spans="1:113" ht="12" customHeight="1">
      <c r="A516" s="8"/>
      <c r="B516" s="116" t="s">
        <v>100</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7"/>
      <c r="AL516" s="117"/>
      <c r="AM516" s="117"/>
      <c r="AN516" s="117"/>
      <c r="AO516" s="117"/>
      <c r="AP516" s="117"/>
      <c r="AQ516" s="117"/>
      <c r="AR516" s="117"/>
      <c r="AS516" s="117"/>
      <c r="AT516" s="117"/>
      <c r="AU516" s="117"/>
      <c r="AV516" s="117"/>
      <c r="AW516" s="117"/>
      <c r="AX516" s="118"/>
    </row>
    <row r="517" spans="1:113" ht="12" customHeight="1">
      <c r="A517" s="8"/>
      <c r="B517" s="116"/>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7"/>
      <c r="AL517" s="117"/>
      <c r="AM517" s="117"/>
      <c r="AN517" s="117"/>
      <c r="AO517" s="117"/>
      <c r="AP517" s="117"/>
      <c r="AQ517" s="117"/>
      <c r="AR517" s="117"/>
      <c r="AS517" s="117"/>
      <c r="AT517" s="117"/>
      <c r="AU517" s="117"/>
      <c r="AV517" s="117"/>
      <c r="AW517" s="117"/>
      <c r="AX517" s="118"/>
      <c r="BC517" s="16"/>
    </row>
    <row r="518" spans="1:113" ht="12" customHeight="1">
      <c r="A518" s="8"/>
      <c r="B518" s="116"/>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113" ht="12" customHeight="1">
      <c r="A519" s="8"/>
      <c r="B519" s="116"/>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7"/>
      <c r="AL519" s="117"/>
      <c r="AM519" s="117"/>
      <c r="AN519" s="117"/>
      <c r="AO519" s="117"/>
      <c r="AP519" s="117"/>
      <c r="AQ519" s="117"/>
      <c r="AR519" s="117"/>
      <c r="AS519" s="117"/>
      <c r="AT519" s="117"/>
      <c r="AU519" s="117"/>
      <c r="AV519" s="117"/>
      <c r="AW519" s="117"/>
      <c r="AX519" s="118"/>
    </row>
    <row r="520" spans="1:113" ht="12" customHeight="1">
      <c r="A520" s="8"/>
      <c r="B520" s="116"/>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7"/>
      <c r="AL520" s="117"/>
      <c r="AM520" s="117"/>
      <c r="AN520" s="117"/>
      <c r="AO520" s="117"/>
      <c r="AP520" s="117"/>
      <c r="AQ520" s="117"/>
      <c r="AR520" s="117"/>
      <c r="AS520" s="117"/>
      <c r="AT520" s="117"/>
      <c r="AU520" s="117"/>
      <c r="AV520" s="117"/>
      <c r="AW520" s="117"/>
      <c r="AX520" s="118"/>
    </row>
    <row r="521" spans="1:113" ht="15" thickBot="1">
      <c r="A521" s="17"/>
      <c r="B521" s="18"/>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c r="AB521" s="19"/>
      <c r="AC521" s="19"/>
      <c r="AD521" s="19"/>
      <c r="AE521" s="19"/>
      <c r="AF521" s="19"/>
      <c r="AG521" s="19"/>
      <c r="AH521" s="19"/>
      <c r="AI521" s="19"/>
      <c r="AJ521" s="19"/>
      <c r="AK521" s="19"/>
      <c r="AL521" s="19"/>
      <c r="AM521" s="19"/>
      <c r="AN521" s="19"/>
      <c r="AO521" s="19"/>
      <c r="AP521" s="19"/>
      <c r="AQ521" s="19"/>
      <c r="AR521" s="19"/>
      <c r="AS521" s="19"/>
      <c r="AT521" s="19"/>
      <c r="AU521" s="19"/>
      <c r="AV521" s="19"/>
      <c r="AW521" s="19"/>
      <c r="AX521" s="20"/>
    </row>
    <row r="522" spans="1:113">
      <c r="B522" s="21"/>
    </row>
    <row r="523" spans="1:113" ht="15" thickBot="1">
      <c r="A523" s="11"/>
      <c r="B523" s="10" t="s">
        <v>3</v>
      </c>
      <c r="C523" s="8"/>
      <c r="D523" s="8"/>
      <c r="E523" s="8"/>
      <c r="F523" s="8"/>
      <c r="G523" s="8"/>
      <c r="H523" s="8"/>
      <c r="I523" s="8"/>
      <c r="J523" s="8"/>
      <c r="K523" s="8"/>
      <c r="L523" s="9"/>
      <c r="M523" s="9"/>
      <c r="N523" s="9"/>
      <c r="O523" s="9"/>
      <c r="P523" s="8"/>
      <c r="Q523" s="8"/>
      <c r="R523" s="8"/>
      <c r="S523" s="8"/>
      <c r="T523" s="8"/>
      <c r="U523" s="8"/>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DI523" s="6"/>
    </row>
    <row r="524" spans="1:113" ht="14.4">
      <c r="A524" s="8"/>
      <c r="B524" s="12"/>
      <c r="C524" s="7"/>
      <c r="D524" s="7"/>
      <c r="E524" s="7"/>
      <c r="F524" s="7"/>
      <c r="G524" s="7"/>
      <c r="H524" s="7"/>
      <c r="I524" s="7"/>
      <c r="J524" s="7"/>
      <c r="K524" s="7"/>
      <c r="L524" s="13"/>
      <c r="M524" s="13"/>
      <c r="N524" s="13"/>
      <c r="O524" s="13"/>
      <c r="P524" s="7"/>
      <c r="Q524" s="7"/>
      <c r="R524" s="7"/>
      <c r="S524" s="7"/>
      <c r="T524" s="7"/>
      <c r="U524" s="7"/>
      <c r="V524" s="14"/>
      <c r="W524" s="14"/>
      <c r="X524" s="14"/>
      <c r="Y524" s="14"/>
      <c r="Z524" s="14"/>
      <c r="AA524" s="14"/>
      <c r="AB524" s="14"/>
      <c r="AC524" s="14"/>
      <c r="AD524" s="14"/>
      <c r="AE524" s="14"/>
      <c r="AF524" s="14"/>
      <c r="AG524" s="14"/>
      <c r="AH524" s="14"/>
      <c r="AI524" s="14"/>
      <c r="AJ524" s="14"/>
      <c r="AK524" s="14"/>
      <c r="AL524" s="14"/>
      <c r="AM524" s="14"/>
      <c r="AN524" s="14"/>
      <c r="AO524" s="14"/>
      <c r="AP524" s="14"/>
      <c r="AQ524" s="14"/>
      <c r="AR524" s="14"/>
      <c r="AS524" s="14"/>
      <c r="AT524" s="14"/>
      <c r="AU524" s="14"/>
      <c r="AV524" s="14"/>
      <c r="AW524" s="14"/>
      <c r="AX524" s="15"/>
    </row>
    <row r="525" spans="1:113" ht="12" customHeight="1">
      <c r="A525" s="8"/>
      <c r="B525" s="116" t="s">
        <v>101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7"/>
      <c r="AL525" s="117"/>
      <c r="AM525" s="117"/>
      <c r="AN525" s="117"/>
      <c r="AO525" s="117"/>
      <c r="AP525" s="117"/>
      <c r="AQ525" s="117"/>
      <c r="AR525" s="117"/>
      <c r="AS525" s="117"/>
      <c r="AT525" s="117"/>
      <c r="AU525" s="117"/>
      <c r="AV525" s="117"/>
      <c r="AW525" s="117"/>
      <c r="AX525" s="118"/>
    </row>
    <row r="526" spans="1:113" ht="12" customHeight="1">
      <c r="A526" s="8"/>
      <c r="B526" s="116"/>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7"/>
      <c r="AL526" s="117"/>
      <c r="AM526" s="117"/>
      <c r="AN526" s="117"/>
      <c r="AO526" s="117"/>
      <c r="AP526" s="117"/>
      <c r="AQ526" s="117"/>
      <c r="AR526" s="117"/>
      <c r="AS526" s="117"/>
      <c r="AT526" s="117"/>
      <c r="AU526" s="117"/>
      <c r="AV526" s="117"/>
      <c r="AW526" s="117"/>
      <c r="AX526" s="118"/>
    </row>
    <row r="527" spans="1:113" ht="12" customHeight="1">
      <c r="A527" s="8"/>
      <c r="B527" s="116"/>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7"/>
      <c r="AL527" s="117"/>
      <c r="AM527" s="117"/>
      <c r="AN527" s="117"/>
      <c r="AO527" s="117"/>
      <c r="AP527" s="117"/>
      <c r="AQ527" s="117"/>
      <c r="AR527" s="117"/>
      <c r="AS527" s="117"/>
      <c r="AT527" s="117"/>
      <c r="AU527" s="117"/>
      <c r="AV527" s="117"/>
      <c r="AW527" s="117"/>
      <c r="AX527" s="118"/>
      <c r="BC527" s="16"/>
    </row>
    <row r="528" spans="1:113" ht="12" customHeight="1">
      <c r="A528" s="8"/>
      <c r="B528" s="116"/>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7"/>
      <c r="AL528" s="117"/>
      <c r="AM528" s="117"/>
      <c r="AN528" s="117"/>
      <c r="AO528" s="117"/>
      <c r="AP528" s="117"/>
      <c r="AQ528" s="117"/>
      <c r="AR528" s="117"/>
      <c r="AS528" s="117"/>
      <c r="AT528" s="117"/>
      <c r="AU528" s="117"/>
      <c r="AV528" s="117"/>
      <c r="AW528" s="117"/>
      <c r="AX528" s="118"/>
    </row>
    <row r="529" spans="1:251" ht="12" customHeight="1">
      <c r="A529" s="8"/>
      <c r="B529" s="116"/>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c r="AA529" s="117"/>
      <c r="AB529" s="117"/>
      <c r="AC529" s="117"/>
      <c r="AD529" s="117"/>
      <c r="AE529" s="117"/>
      <c r="AF529" s="117"/>
      <c r="AG529" s="117"/>
      <c r="AH529" s="117"/>
      <c r="AI529" s="117"/>
      <c r="AJ529" s="117"/>
      <c r="AK529" s="117"/>
      <c r="AL529" s="117"/>
      <c r="AM529" s="117"/>
      <c r="AN529" s="117"/>
      <c r="AO529" s="117"/>
      <c r="AP529" s="117"/>
      <c r="AQ529" s="117"/>
      <c r="AR529" s="117"/>
      <c r="AS529" s="117"/>
      <c r="AT529" s="117"/>
      <c r="AU529" s="117"/>
      <c r="AV529" s="117"/>
      <c r="AW529" s="117"/>
      <c r="AX529" s="118"/>
    </row>
    <row r="530" spans="1:251" ht="12" customHeight="1">
      <c r="A530" s="8"/>
      <c r="B530" s="116"/>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c r="AA530" s="117"/>
      <c r="AB530" s="117"/>
      <c r="AC530" s="117"/>
      <c r="AD530" s="117"/>
      <c r="AE530" s="117"/>
      <c r="AF530" s="117"/>
      <c r="AG530" s="117"/>
      <c r="AH530" s="117"/>
      <c r="AI530" s="117"/>
      <c r="AJ530" s="117"/>
      <c r="AK530" s="117"/>
      <c r="AL530" s="117"/>
      <c r="AM530" s="117"/>
      <c r="AN530" s="117"/>
      <c r="AO530" s="117"/>
      <c r="AP530" s="117"/>
      <c r="AQ530" s="117"/>
      <c r="AR530" s="117"/>
      <c r="AS530" s="117"/>
      <c r="AT530" s="117"/>
      <c r="AU530" s="117"/>
      <c r="AV530" s="117"/>
      <c r="AW530" s="117"/>
      <c r="AX530" s="118"/>
    </row>
    <row r="531" spans="1:251" ht="15" thickBot="1">
      <c r="A531" s="17"/>
      <c r="B531" s="18"/>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c r="AB531" s="19"/>
      <c r="AC531" s="19"/>
      <c r="AD531" s="19"/>
      <c r="AE531" s="19"/>
      <c r="AF531" s="19"/>
      <c r="AG531" s="19"/>
      <c r="AH531" s="19"/>
      <c r="AI531" s="19"/>
      <c r="AJ531" s="19"/>
      <c r="AK531" s="19"/>
      <c r="AL531" s="19"/>
      <c r="AM531" s="19"/>
      <c r="AN531" s="19"/>
      <c r="AO531" s="19"/>
      <c r="AP531" s="19"/>
      <c r="AQ531" s="19"/>
      <c r="AR531" s="19"/>
      <c r="AS531" s="19"/>
      <c r="AT531" s="19"/>
      <c r="AU531" s="19"/>
      <c r="AV531" s="19"/>
      <c r="AW531" s="19"/>
      <c r="AX531" s="20"/>
    </row>
    <row r="532" spans="1:251">
      <c r="B532" s="21"/>
    </row>
    <row r="533" spans="1:251" ht="14.4">
      <c r="B533" s="10" t="s">
        <v>4</v>
      </c>
      <c r="C533" s="8"/>
      <c r="D533" s="8"/>
      <c r="E533" s="8"/>
      <c r="F533" s="8"/>
      <c r="G533" s="8"/>
      <c r="H533" s="8"/>
      <c r="I533" s="8"/>
      <c r="J533" s="8"/>
      <c r="K533" s="8"/>
      <c r="L533" s="9"/>
      <c r="M533" s="9"/>
      <c r="N533" s="9"/>
      <c r="O533" s="9"/>
      <c r="P533" s="8"/>
      <c r="Q533" s="8"/>
      <c r="R533" s="8"/>
      <c r="S533" s="8"/>
      <c r="T533" s="8"/>
      <c r="U533" s="8"/>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row>
    <row r="534" spans="1:251" ht="15" thickBot="1">
      <c r="B534" s="8"/>
      <c r="C534" s="8"/>
      <c r="D534" s="8"/>
      <c r="E534" s="8"/>
      <c r="F534" s="8"/>
      <c r="G534" s="8"/>
      <c r="H534" s="8"/>
      <c r="I534" s="8"/>
      <c r="J534" s="8"/>
      <c r="K534" s="8"/>
      <c r="L534" s="9"/>
      <c r="M534" s="9"/>
      <c r="N534" s="9"/>
      <c r="O534" s="9"/>
      <c r="P534" s="8"/>
      <c r="Q534" s="8"/>
      <c r="R534" s="8"/>
      <c r="S534" s="8"/>
      <c r="T534" s="8"/>
      <c r="U534" s="8"/>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22" t="s">
        <v>5</v>
      </c>
    </row>
    <row r="535" spans="1:251" s="16" customFormat="1" ht="13.5" customHeight="1">
      <c r="A535" s="8"/>
      <c r="B535" s="119" t="s">
        <v>6</v>
      </c>
      <c r="C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1"/>
      <c r="AA535" s="125" t="s">
        <v>11</v>
      </c>
      <c r="AB535" s="120"/>
      <c r="AC535" s="120"/>
      <c r="AD535" s="120"/>
      <c r="AE535" s="120"/>
      <c r="AF535" s="120"/>
      <c r="AG535" s="120"/>
      <c r="AH535" s="120"/>
      <c r="AI535" s="121"/>
      <c r="AJ535" s="125" t="s">
        <v>12</v>
      </c>
      <c r="AK535" s="120"/>
      <c r="AL535" s="120"/>
      <c r="AM535" s="120"/>
      <c r="AN535" s="120"/>
      <c r="AO535" s="120"/>
      <c r="AP535" s="120"/>
      <c r="AQ535" s="120"/>
      <c r="AR535" s="121"/>
      <c r="AS535" s="125" t="s">
        <v>7</v>
      </c>
      <c r="AT535" s="120"/>
      <c r="AU535" s="120"/>
      <c r="AV535" s="120"/>
      <c r="AW535" s="120"/>
      <c r="AX535" s="127"/>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c r="FE535" s="2"/>
      <c r="FF535" s="2"/>
      <c r="FG535" s="2"/>
      <c r="FH535" s="2"/>
      <c r="FI535" s="2"/>
      <c r="FJ535" s="2"/>
      <c r="FK535" s="2"/>
      <c r="FL535" s="2"/>
      <c r="FM535" s="2"/>
      <c r="FN535" s="2"/>
      <c r="FO535" s="2"/>
      <c r="FP535" s="2"/>
      <c r="FQ535" s="2"/>
      <c r="FR535" s="2"/>
      <c r="FS535" s="2"/>
      <c r="FT535" s="2"/>
      <c r="FU535" s="2"/>
      <c r="FV535" s="2"/>
      <c r="FW535" s="2"/>
      <c r="FX535" s="2"/>
      <c r="FY535" s="2"/>
      <c r="FZ535" s="2"/>
      <c r="GA535" s="2"/>
      <c r="GB535" s="2"/>
      <c r="GC535" s="2"/>
      <c r="GD535" s="2"/>
      <c r="GE535" s="2"/>
      <c r="GF535" s="2"/>
      <c r="GG535" s="2"/>
      <c r="GH535" s="2"/>
      <c r="GI535" s="2"/>
      <c r="GJ535" s="2"/>
      <c r="GK535" s="2"/>
      <c r="GL535" s="2"/>
      <c r="GM535" s="2"/>
      <c r="GN535" s="2"/>
      <c r="GO535" s="2"/>
      <c r="GP535" s="2"/>
      <c r="GQ535" s="2"/>
      <c r="GR535" s="2"/>
      <c r="GS535" s="2"/>
      <c r="GT535" s="2"/>
      <c r="GU535" s="2"/>
      <c r="GV535" s="2"/>
      <c r="GW535" s="2"/>
      <c r="GX535" s="2"/>
      <c r="GY535" s="2"/>
      <c r="GZ535" s="2"/>
      <c r="HA535" s="2"/>
      <c r="HB535" s="2"/>
      <c r="HC535" s="2"/>
      <c r="HD535" s="2"/>
      <c r="HE535" s="2"/>
      <c r="HF535" s="2"/>
      <c r="HG535" s="2"/>
      <c r="HH535" s="2"/>
      <c r="HI535" s="2"/>
      <c r="HJ535" s="2"/>
      <c r="HK535" s="2"/>
      <c r="HL535" s="2"/>
      <c r="HM535" s="2"/>
      <c r="HN535" s="2"/>
      <c r="HO535" s="2"/>
      <c r="HP535" s="2"/>
      <c r="HQ535" s="2"/>
      <c r="HR535" s="2"/>
      <c r="HS535" s="2"/>
      <c r="HT535" s="2"/>
      <c r="HU535" s="2"/>
      <c r="HV535" s="2"/>
      <c r="HW535" s="2"/>
      <c r="HX535" s="2"/>
      <c r="HY535" s="2"/>
      <c r="HZ535" s="2"/>
      <c r="IA535" s="2"/>
      <c r="IB535" s="2"/>
      <c r="IC535" s="2"/>
      <c r="ID535" s="2"/>
      <c r="IE535" s="2"/>
      <c r="IF535" s="2"/>
      <c r="IG535" s="2"/>
      <c r="IH535" s="2"/>
      <c r="II535" s="2"/>
      <c r="IJ535" s="2"/>
      <c r="IK535" s="2"/>
      <c r="IL535" s="2"/>
      <c r="IM535" s="2"/>
      <c r="IN535" s="2"/>
      <c r="IO535" s="2"/>
      <c r="IP535" s="2"/>
      <c r="IQ535" s="2"/>
    </row>
    <row r="536" spans="1:251" s="16" customFormat="1">
      <c r="A536" s="8"/>
      <c r="B536" s="122"/>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4"/>
      <c r="AA536" s="126"/>
      <c r="AB536" s="123"/>
      <c r="AC536" s="123"/>
      <c r="AD536" s="123"/>
      <c r="AE536" s="123"/>
      <c r="AF536" s="123"/>
      <c r="AG536" s="123"/>
      <c r="AH536" s="123"/>
      <c r="AI536" s="124"/>
      <c r="AJ536" s="126"/>
      <c r="AK536" s="123"/>
      <c r="AL536" s="123"/>
      <c r="AM536" s="123"/>
      <c r="AN536" s="123"/>
      <c r="AO536" s="123"/>
      <c r="AP536" s="123"/>
      <c r="AQ536" s="123"/>
      <c r="AR536" s="124"/>
      <c r="AS536" s="126"/>
      <c r="AT536" s="123"/>
      <c r="AU536" s="123"/>
      <c r="AV536" s="123"/>
      <c r="AW536" s="123"/>
      <c r="AX536" s="128"/>
      <c r="AY536" s="2"/>
      <c r="AZ536" s="2"/>
      <c r="BA536" s="2"/>
      <c r="BB536" s="23"/>
      <c r="BC536" s="24"/>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c r="FE536" s="2"/>
      <c r="FF536" s="2"/>
      <c r="FG536" s="2"/>
      <c r="FH536" s="2"/>
      <c r="FI536" s="2"/>
      <c r="FJ536" s="2"/>
      <c r="FK536" s="2"/>
      <c r="FL536" s="2"/>
      <c r="FM536" s="2"/>
      <c r="FN536" s="2"/>
      <c r="FO536" s="2"/>
      <c r="FP536" s="2"/>
      <c r="FQ536" s="2"/>
      <c r="FR536" s="2"/>
      <c r="FS536" s="2"/>
      <c r="FT536" s="2"/>
      <c r="FU536" s="2"/>
      <c r="FV536" s="2"/>
      <c r="FW536" s="2"/>
      <c r="FX536" s="2"/>
      <c r="FY536" s="2"/>
      <c r="FZ536" s="2"/>
      <c r="GA536" s="2"/>
      <c r="GB536" s="2"/>
      <c r="GC536" s="2"/>
      <c r="GD536" s="2"/>
      <c r="GE536" s="2"/>
      <c r="GF536" s="2"/>
      <c r="GG536" s="2"/>
      <c r="GH536" s="2"/>
      <c r="GI536" s="2"/>
      <c r="GJ536" s="2"/>
      <c r="GK536" s="2"/>
      <c r="GL536" s="2"/>
      <c r="GM536" s="2"/>
      <c r="GN536" s="2"/>
      <c r="GO536" s="2"/>
      <c r="GP536" s="2"/>
      <c r="GQ536" s="2"/>
      <c r="GR536" s="2"/>
      <c r="GS536" s="2"/>
      <c r="GT536" s="2"/>
      <c r="GU536" s="2"/>
      <c r="GV536" s="2"/>
      <c r="GW536" s="2"/>
      <c r="GX536" s="2"/>
      <c r="GY536" s="2"/>
      <c r="GZ536" s="2"/>
      <c r="HA536" s="2"/>
      <c r="HB536" s="2"/>
      <c r="HC536" s="2"/>
      <c r="HD536" s="2"/>
      <c r="HE536" s="2"/>
      <c r="HF536" s="2"/>
      <c r="HG536" s="2"/>
      <c r="HH536" s="2"/>
      <c r="HI536" s="2"/>
      <c r="HJ536" s="2"/>
      <c r="HK536" s="2"/>
      <c r="HL536" s="2"/>
      <c r="HM536" s="2"/>
      <c r="HN536" s="2"/>
      <c r="HO536" s="2"/>
      <c r="HP536" s="2"/>
      <c r="HQ536" s="2"/>
      <c r="HR536" s="2"/>
      <c r="HS536" s="2"/>
      <c r="HT536" s="2"/>
      <c r="HU536" s="2"/>
      <c r="HV536" s="2"/>
      <c r="HW536" s="2"/>
      <c r="HX536" s="2"/>
      <c r="HY536" s="2"/>
      <c r="HZ536" s="2"/>
      <c r="IA536" s="2"/>
      <c r="IB536" s="2"/>
      <c r="IC536" s="2"/>
      <c r="ID536" s="2"/>
      <c r="IE536" s="2"/>
      <c r="IF536" s="2"/>
      <c r="IG536" s="2"/>
      <c r="IH536" s="2"/>
      <c r="II536" s="2"/>
      <c r="IJ536" s="2"/>
      <c r="IK536" s="2"/>
      <c r="IL536" s="2"/>
      <c r="IM536" s="2"/>
      <c r="IN536" s="2"/>
      <c r="IO536" s="2"/>
      <c r="IP536" s="2"/>
      <c r="IQ536" s="2"/>
    </row>
    <row r="537" spans="1:251" s="16" customFormat="1" ht="18.75" customHeight="1">
      <c r="A537" s="8"/>
      <c r="B537" s="25"/>
      <c r="C537" s="91" t="s">
        <v>98</v>
      </c>
      <c r="D537" s="92"/>
      <c r="E537" s="92"/>
      <c r="F537" s="92"/>
      <c r="G537" s="92"/>
      <c r="H537" s="92"/>
      <c r="I537" s="92"/>
      <c r="J537" s="92"/>
      <c r="K537" s="92"/>
      <c r="L537" s="92"/>
      <c r="M537" s="92"/>
      <c r="N537" s="92"/>
      <c r="O537" s="92"/>
      <c r="P537" s="92"/>
      <c r="Q537" s="92"/>
      <c r="R537" s="92"/>
      <c r="S537" s="92"/>
      <c r="T537" s="92"/>
      <c r="U537" s="92"/>
      <c r="V537" s="92"/>
      <c r="W537" s="92"/>
      <c r="X537" s="92"/>
      <c r="Y537" s="92"/>
      <c r="Z537" s="93"/>
      <c r="AA537" s="94">
        <v>772</v>
      </c>
      <c r="AB537" s="95"/>
      <c r="AC537" s="95"/>
      <c r="AD537" s="95"/>
      <c r="AE537" s="95"/>
      <c r="AF537" s="95"/>
      <c r="AG537" s="95"/>
      <c r="AH537" s="95"/>
      <c r="AI537" s="96"/>
      <c r="AJ537" s="94">
        <v>1021</v>
      </c>
      <c r="AK537" s="95"/>
      <c r="AL537" s="95"/>
      <c r="AM537" s="95"/>
      <c r="AN537" s="95"/>
      <c r="AO537" s="95"/>
      <c r="AP537" s="95"/>
      <c r="AQ537" s="95"/>
      <c r="AR537" s="96"/>
      <c r="AS537" s="97"/>
      <c r="AT537" s="98"/>
      <c r="AU537" s="98"/>
      <c r="AV537" s="98"/>
      <c r="AW537" s="98"/>
      <c r="AX537" s="99"/>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c r="FE537" s="2"/>
      <c r="FF537" s="2"/>
      <c r="FG537" s="2"/>
      <c r="FH537" s="2"/>
      <c r="FI537" s="2"/>
      <c r="FJ537" s="2"/>
      <c r="FK537" s="2"/>
      <c r="FL537" s="2"/>
      <c r="FM537" s="2"/>
      <c r="FN537" s="2"/>
      <c r="FO537" s="2"/>
      <c r="FP537" s="2"/>
      <c r="FQ537" s="2"/>
      <c r="FR537" s="2"/>
      <c r="FS537" s="2"/>
      <c r="FT537" s="2"/>
      <c r="FU537" s="2"/>
      <c r="FV537" s="2"/>
      <c r="FW537" s="2"/>
      <c r="FX537" s="2"/>
      <c r="FY537" s="2"/>
      <c r="FZ537" s="2"/>
      <c r="GA537" s="2"/>
      <c r="GB537" s="2"/>
      <c r="GC537" s="2"/>
      <c r="GD537" s="2"/>
      <c r="GE537" s="2"/>
      <c r="GF537" s="2"/>
      <c r="GG537" s="2"/>
      <c r="GH537" s="2"/>
      <c r="GI537" s="2"/>
      <c r="GJ537" s="2"/>
      <c r="GK537" s="2"/>
      <c r="GL537" s="2"/>
      <c r="GM537" s="2"/>
      <c r="GN537" s="2"/>
      <c r="GO537" s="2"/>
      <c r="GP537" s="2"/>
      <c r="GQ537" s="2"/>
      <c r="GR537" s="2"/>
      <c r="GS537" s="2"/>
      <c r="GT537" s="2"/>
      <c r="GU537" s="2"/>
      <c r="GV537" s="2"/>
      <c r="GW537" s="2"/>
      <c r="GX537" s="2"/>
      <c r="GY537" s="2"/>
      <c r="GZ537" s="2"/>
      <c r="HA537" s="2"/>
      <c r="HB537" s="2"/>
      <c r="HC537" s="2"/>
      <c r="HD537" s="2"/>
      <c r="HE537" s="2"/>
      <c r="HF537" s="2"/>
      <c r="HG537" s="2"/>
      <c r="HH537" s="2"/>
      <c r="HI537" s="2"/>
      <c r="HJ537" s="2"/>
      <c r="HK537" s="2"/>
      <c r="HL537" s="2"/>
      <c r="HM537" s="2"/>
      <c r="HN537" s="2"/>
      <c r="HO537" s="2"/>
      <c r="HP537" s="2"/>
      <c r="HQ537" s="2"/>
      <c r="HR537" s="2"/>
      <c r="HS537" s="2"/>
      <c r="HT537" s="2"/>
      <c r="HU537" s="2"/>
      <c r="HV537" s="2"/>
      <c r="HW537" s="2"/>
      <c r="HX537" s="2"/>
      <c r="HY537" s="2"/>
      <c r="HZ537" s="2"/>
      <c r="IA537" s="2"/>
      <c r="IB537" s="2"/>
      <c r="IC537" s="2"/>
      <c r="ID537" s="2"/>
      <c r="IE537" s="2"/>
      <c r="IF537" s="2"/>
      <c r="IG537" s="2"/>
      <c r="IH537" s="2"/>
      <c r="II537" s="2"/>
      <c r="IJ537" s="2"/>
      <c r="IK537" s="2"/>
      <c r="IL537" s="2"/>
      <c r="IM537" s="2"/>
      <c r="IN537" s="2"/>
      <c r="IO537" s="2"/>
      <c r="IP537" s="2"/>
      <c r="IQ537" s="2"/>
    </row>
    <row r="538" spans="1:251" s="16" customFormat="1" ht="18.75" customHeight="1" thickBot="1">
      <c r="A538" s="17"/>
      <c r="B538" s="100" t="s">
        <v>14</v>
      </c>
      <c r="C538" s="101"/>
      <c r="D538" s="101"/>
      <c r="E538" s="101"/>
      <c r="F538" s="101"/>
      <c r="G538" s="101"/>
      <c r="H538" s="101"/>
      <c r="I538" s="101"/>
      <c r="J538" s="101"/>
      <c r="K538" s="101"/>
      <c r="L538" s="101"/>
      <c r="M538" s="101"/>
      <c r="N538" s="101"/>
      <c r="O538" s="101"/>
      <c r="P538" s="101"/>
      <c r="Q538" s="101"/>
      <c r="R538" s="101"/>
      <c r="S538" s="101"/>
      <c r="T538" s="101"/>
      <c r="U538" s="101"/>
      <c r="V538" s="101"/>
      <c r="W538" s="101"/>
      <c r="X538" s="101"/>
      <c r="Y538" s="101"/>
      <c r="Z538" s="102"/>
      <c r="AA538" s="103">
        <f>SUM($AA$537:$AA$537)</f>
        <v>772</v>
      </c>
      <c r="AB538" s="104"/>
      <c r="AC538" s="104"/>
      <c r="AD538" s="104"/>
      <c r="AE538" s="104"/>
      <c r="AF538" s="104"/>
      <c r="AG538" s="104"/>
      <c r="AH538" s="104"/>
      <c r="AI538" s="105"/>
      <c r="AJ538" s="103">
        <f>SUM($AJ$537:$AJ$537)</f>
        <v>1021</v>
      </c>
      <c r="AK538" s="104"/>
      <c r="AL538" s="104"/>
      <c r="AM538" s="104"/>
      <c r="AN538" s="104"/>
      <c r="AO538" s="104"/>
      <c r="AP538" s="104"/>
      <c r="AQ538" s="104"/>
      <c r="AR538" s="105"/>
      <c r="AS538" s="106"/>
      <c r="AT538" s="107"/>
      <c r="AU538" s="107"/>
      <c r="AV538" s="107"/>
      <c r="AW538" s="107"/>
      <c r="AX538" s="108"/>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c r="FE538" s="2"/>
      <c r="FF538" s="2"/>
      <c r="FG538" s="2"/>
      <c r="FH538" s="2"/>
      <c r="FI538" s="2"/>
      <c r="FJ538" s="2"/>
      <c r="FK538" s="2"/>
      <c r="FL538" s="2"/>
      <c r="FM538" s="2"/>
      <c r="FN538" s="2"/>
      <c r="FO538" s="2"/>
      <c r="FP538" s="2"/>
      <c r="FQ538" s="2"/>
      <c r="FR538" s="2"/>
      <c r="FS538" s="2"/>
      <c r="FT538" s="2"/>
      <c r="FU538" s="2"/>
      <c r="FV538" s="2"/>
      <c r="FW538" s="2"/>
      <c r="FX538" s="2"/>
      <c r="FY538" s="2"/>
      <c r="FZ538" s="2"/>
      <c r="GA538" s="2"/>
      <c r="GB538" s="2"/>
      <c r="GC538" s="2"/>
      <c r="GD538" s="2"/>
      <c r="GE538" s="2"/>
      <c r="GF538" s="2"/>
      <c r="GG538" s="2"/>
      <c r="GH538" s="2"/>
      <c r="GI538" s="2"/>
      <c r="GJ538" s="2"/>
      <c r="GK538" s="2"/>
      <c r="GL538" s="2"/>
      <c r="GM538" s="2"/>
      <c r="GN538" s="2"/>
      <c r="GO538" s="2"/>
      <c r="GP538" s="2"/>
      <c r="GQ538" s="2"/>
      <c r="GR538" s="2"/>
      <c r="GS538" s="2"/>
      <c r="GT538" s="2"/>
      <c r="GU538" s="2"/>
      <c r="GV538" s="2"/>
      <c r="GW538" s="2"/>
      <c r="GX538" s="2"/>
      <c r="GY538" s="2"/>
      <c r="GZ538" s="2"/>
      <c r="HA538" s="2"/>
      <c r="HB538" s="2"/>
      <c r="HC538" s="2"/>
      <c r="HD538" s="2"/>
      <c r="HE538" s="2"/>
      <c r="HF538" s="2"/>
      <c r="HG538" s="2"/>
      <c r="HH538" s="2"/>
      <c r="HI538" s="2"/>
      <c r="HJ538" s="2"/>
      <c r="HK538" s="2"/>
      <c r="HL538" s="2"/>
      <c r="HM538" s="2"/>
      <c r="HN538" s="2"/>
      <c r="HO538" s="2"/>
      <c r="HP538" s="2"/>
      <c r="HQ538" s="2"/>
      <c r="HR538" s="2"/>
      <c r="HS538" s="2"/>
      <c r="HT538" s="2"/>
      <c r="HU538" s="2"/>
      <c r="HV538" s="2"/>
      <c r="HW538" s="2"/>
      <c r="HX538" s="2"/>
      <c r="HY538" s="2"/>
      <c r="HZ538" s="2"/>
      <c r="IA538" s="2"/>
      <c r="IB538" s="2"/>
      <c r="IC538" s="2"/>
      <c r="ID538" s="2"/>
      <c r="IE538" s="2"/>
      <c r="IF538" s="2"/>
      <c r="IG538" s="2"/>
      <c r="IH538" s="2"/>
      <c r="II538" s="2"/>
      <c r="IJ538" s="2"/>
      <c r="IK538" s="2"/>
      <c r="IL538" s="2"/>
      <c r="IM538" s="2"/>
      <c r="IN538" s="2"/>
      <c r="IO538" s="2"/>
      <c r="IP538" s="2"/>
      <c r="IQ538" s="2"/>
    </row>
    <row r="540" spans="1:251" ht="19.2">
      <c r="A540" s="1" t="s">
        <v>0</v>
      </c>
      <c r="AW540" s="3"/>
      <c r="AX540" s="4"/>
      <c r="AY540" s="3"/>
    </row>
    <row r="542" spans="1:251" ht="18">
      <c r="B542" s="109" t="s">
        <v>8</v>
      </c>
      <c r="C542" s="129"/>
      <c r="D542" s="129"/>
      <c r="E542" s="129"/>
      <c r="F542" s="129"/>
      <c r="G542" s="129"/>
      <c r="H542" s="129"/>
      <c r="I542" s="129"/>
      <c r="J542" s="129"/>
      <c r="K542" s="129"/>
      <c r="L542" s="129"/>
      <c r="M542" s="129"/>
      <c r="N542" s="129"/>
      <c r="O542" s="129"/>
      <c r="P542" s="129"/>
      <c r="Q542" s="129"/>
      <c r="R542" s="129"/>
      <c r="S542" s="129"/>
      <c r="T542" s="129"/>
      <c r="U542" s="129"/>
      <c r="V542" s="129"/>
      <c r="W542" s="129"/>
      <c r="X542" s="129"/>
      <c r="Y542" s="129"/>
      <c r="Z542" s="129"/>
      <c r="AA542" s="129"/>
      <c r="AB542" s="129"/>
      <c r="AC542" s="129"/>
      <c r="AD542" s="129"/>
      <c r="AE542" s="129"/>
      <c r="AF542" s="129"/>
      <c r="AG542" s="129"/>
      <c r="AH542" s="129"/>
      <c r="AI542" s="129"/>
      <c r="AJ542" s="129"/>
      <c r="AK542" s="129"/>
      <c r="AL542" s="129"/>
      <c r="AM542" s="129"/>
      <c r="AN542" s="129"/>
      <c r="AO542" s="129"/>
      <c r="AP542" s="129"/>
      <c r="AQ542" s="129"/>
      <c r="AR542" s="129"/>
      <c r="AS542" s="129"/>
      <c r="AT542" s="129"/>
      <c r="AU542" s="129"/>
      <c r="AV542" s="129"/>
      <c r="AW542" s="129"/>
      <c r="AX542" s="129"/>
    </row>
    <row r="543" spans="1:251">
      <c r="Z543" s="5"/>
      <c r="AD543" s="5"/>
      <c r="AE543" s="5"/>
      <c r="AF543" s="5"/>
      <c r="AG543" s="5"/>
      <c r="AH543" s="5"/>
      <c r="AI543" s="5"/>
      <c r="AO543" s="5"/>
    </row>
    <row r="544" spans="1:251" ht="13.8" thickBot="1">
      <c r="Z544" s="5"/>
      <c r="AD544" s="5"/>
      <c r="AE544" s="5"/>
      <c r="AF544" s="5"/>
      <c r="AG544" s="5"/>
      <c r="AH544" s="5"/>
      <c r="AI544" s="5"/>
      <c r="AO544" s="5"/>
      <c r="DI544" s="6"/>
    </row>
    <row r="545" spans="1:113" ht="24.75" customHeight="1" thickBot="1">
      <c r="B545" s="111" t="s">
        <v>1</v>
      </c>
      <c r="C545" s="112"/>
      <c r="D545" s="112"/>
      <c r="E545" s="112"/>
      <c r="F545" s="112"/>
      <c r="G545" s="112"/>
      <c r="H545" s="113" t="s">
        <v>102</v>
      </c>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4"/>
      <c r="AL545" s="114"/>
      <c r="AM545" s="114"/>
      <c r="AN545" s="114"/>
      <c r="AO545" s="114"/>
      <c r="AP545" s="114"/>
      <c r="AQ545" s="114"/>
      <c r="AR545" s="114"/>
      <c r="AS545" s="114"/>
      <c r="AT545" s="114"/>
      <c r="AU545" s="114"/>
      <c r="AV545" s="114"/>
      <c r="AW545" s="114"/>
      <c r="AX545" s="115"/>
      <c r="DI545" s="6"/>
    </row>
    <row r="546" spans="1:113" ht="14.4">
      <c r="B546" s="7"/>
      <c r="C546" s="7"/>
      <c r="D546" s="7"/>
      <c r="E546" s="7"/>
      <c r="F546" s="7"/>
      <c r="G546" s="7"/>
      <c r="H546" s="8"/>
      <c r="I546" s="8"/>
      <c r="J546" s="8"/>
      <c r="K546" s="8"/>
      <c r="L546" s="9"/>
      <c r="M546" s="9"/>
      <c r="N546" s="9"/>
      <c r="O546" s="9"/>
      <c r="P546" s="8"/>
      <c r="Q546" s="8"/>
      <c r="R546" s="8"/>
      <c r="S546" s="8"/>
      <c r="T546" s="8"/>
      <c r="U546" s="8"/>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DI546" s="6"/>
    </row>
    <row r="547" spans="1:113" ht="15" thickBot="1">
      <c r="A547" s="11"/>
      <c r="B547" s="10" t="s">
        <v>2</v>
      </c>
      <c r="C547" s="8"/>
      <c r="D547" s="8"/>
      <c r="E547" s="8"/>
      <c r="F547" s="8"/>
      <c r="G547" s="8"/>
      <c r="H547" s="8"/>
      <c r="I547" s="8"/>
      <c r="J547" s="8"/>
      <c r="K547" s="8"/>
      <c r="L547" s="9"/>
      <c r="M547" s="9"/>
      <c r="N547" s="9"/>
      <c r="O547" s="9"/>
      <c r="P547" s="8"/>
      <c r="Q547" s="8"/>
      <c r="R547" s="8"/>
      <c r="S547" s="8"/>
      <c r="T547" s="8"/>
      <c r="U547" s="8"/>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DI547" s="6"/>
    </row>
    <row r="548" spans="1:113" ht="14.4">
      <c r="A548" s="8"/>
      <c r="B548" s="12"/>
      <c r="C548" s="7"/>
      <c r="D548" s="7"/>
      <c r="E548" s="7"/>
      <c r="F548" s="7"/>
      <c r="G548" s="7"/>
      <c r="H548" s="7"/>
      <c r="I548" s="7"/>
      <c r="J548" s="7"/>
      <c r="K548" s="7"/>
      <c r="L548" s="13"/>
      <c r="M548" s="13"/>
      <c r="N548" s="13"/>
      <c r="O548" s="13"/>
      <c r="P548" s="7"/>
      <c r="Q548" s="7"/>
      <c r="R548" s="7"/>
      <c r="S548" s="7"/>
      <c r="T548" s="7"/>
      <c r="U548" s="7"/>
      <c r="V548" s="14"/>
      <c r="W548" s="14"/>
      <c r="X548" s="14"/>
      <c r="Y548" s="14"/>
      <c r="Z548" s="14"/>
      <c r="AA548" s="14"/>
      <c r="AB548" s="14"/>
      <c r="AC548" s="14"/>
      <c r="AD548" s="14"/>
      <c r="AE548" s="14"/>
      <c r="AF548" s="14"/>
      <c r="AG548" s="14"/>
      <c r="AH548" s="14"/>
      <c r="AI548" s="14"/>
      <c r="AJ548" s="14"/>
      <c r="AK548" s="14"/>
      <c r="AL548" s="14"/>
      <c r="AM548" s="14"/>
      <c r="AN548" s="14"/>
      <c r="AO548" s="14"/>
      <c r="AP548" s="14"/>
      <c r="AQ548" s="14"/>
      <c r="AR548" s="14"/>
      <c r="AS548" s="14"/>
      <c r="AT548" s="14"/>
      <c r="AU548" s="14"/>
      <c r="AV548" s="14"/>
      <c r="AW548" s="14"/>
      <c r="AX548" s="15"/>
    </row>
    <row r="549" spans="1:113" ht="12" customHeight="1">
      <c r="A549" s="8"/>
      <c r="B549" s="116" t="s">
        <v>103</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7"/>
      <c r="AL549" s="117"/>
      <c r="AM549" s="117"/>
      <c r="AN549" s="117"/>
      <c r="AO549" s="117"/>
      <c r="AP549" s="117"/>
      <c r="AQ549" s="117"/>
      <c r="AR549" s="117"/>
      <c r="AS549" s="117"/>
      <c r="AT549" s="117"/>
      <c r="AU549" s="117"/>
      <c r="AV549" s="117"/>
      <c r="AW549" s="117"/>
      <c r="AX549" s="118"/>
    </row>
    <row r="550" spans="1:113" ht="12" customHeight="1">
      <c r="A550" s="8"/>
      <c r="B550" s="116"/>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7"/>
      <c r="AL550" s="117"/>
      <c r="AM550" s="117"/>
      <c r="AN550" s="117"/>
      <c r="AO550" s="117"/>
      <c r="AP550" s="117"/>
      <c r="AQ550" s="117"/>
      <c r="AR550" s="117"/>
      <c r="AS550" s="117"/>
      <c r="AT550" s="117"/>
      <c r="AU550" s="117"/>
      <c r="AV550" s="117"/>
      <c r="AW550" s="117"/>
      <c r="AX550" s="118"/>
      <c r="BC550" s="16"/>
    </row>
    <row r="551" spans="1:113" ht="12" customHeight="1">
      <c r="A551" s="8"/>
      <c r="B551" s="116"/>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7"/>
      <c r="AL551" s="117"/>
      <c r="AM551" s="117"/>
      <c r="AN551" s="117"/>
      <c r="AO551" s="117"/>
      <c r="AP551" s="117"/>
      <c r="AQ551" s="117"/>
      <c r="AR551" s="117"/>
      <c r="AS551" s="117"/>
      <c r="AT551" s="117"/>
      <c r="AU551" s="117"/>
      <c r="AV551" s="117"/>
      <c r="AW551" s="117"/>
      <c r="AX551" s="118"/>
    </row>
    <row r="552" spans="1:113" ht="12" customHeight="1">
      <c r="A552" s="8"/>
      <c r="B552" s="116"/>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7"/>
      <c r="AL552" s="117"/>
      <c r="AM552" s="117"/>
      <c r="AN552" s="117"/>
      <c r="AO552" s="117"/>
      <c r="AP552" s="117"/>
      <c r="AQ552" s="117"/>
      <c r="AR552" s="117"/>
      <c r="AS552" s="117"/>
      <c r="AT552" s="117"/>
      <c r="AU552" s="117"/>
      <c r="AV552" s="117"/>
      <c r="AW552" s="117"/>
      <c r="AX552" s="118"/>
    </row>
    <row r="553" spans="1:113" ht="12" customHeight="1">
      <c r="A553" s="8"/>
      <c r="B553" s="116"/>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7"/>
      <c r="AL553" s="117"/>
      <c r="AM553" s="117"/>
      <c r="AN553" s="117"/>
      <c r="AO553" s="117"/>
      <c r="AP553" s="117"/>
      <c r="AQ553" s="117"/>
      <c r="AR553" s="117"/>
      <c r="AS553" s="117"/>
      <c r="AT553" s="117"/>
      <c r="AU553" s="117"/>
      <c r="AV553" s="117"/>
      <c r="AW553" s="117"/>
      <c r="AX553" s="118"/>
    </row>
    <row r="554" spans="1:113" ht="15" thickBot="1">
      <c r="A554" s="17"/>
      <c r="B554" s="18"/>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c r="AB554" s="19"/>
      <c r="AC554" s="19"/>
      <c r="AD554" s="19"/>
      <c r="AE554" s="19"/>
      <c r="AF554" s="19"/>
      <c r="AG554" s="19"/>
      <c r="AH554" s="19"/>
      <c r="AI554" s="19"/>
      <c r="AJ554" s="19"/>
      <c r="AK554" s="19"/>
      <c r="AL554" s="19"/>
      <c r="AM554" s="19"/>
      <c r="AN554" s="19"/>
      <c r="AO554" s="19"/>
      <c r="AP554" s="19"/>
      <c r="AQ554" s="19"/>
      <c r="AR554" s="19"/>
      <c r="AS554" s="19"/>
      <c r="AT554" s="19"/>
      <c r="AU554" s="19"/>
      <c r="AV554" s="19"/>
      <c r="AW554" s="19"/>
      <c r="AX554" s="20"/>
    </row>
    <row r="555" spans="1:113">
      <c r="B555" s="21"/>
    </row>
    <row r="556" spans="1:113" ht="15" thickBot="1">
      <c r="A556" s="11"/>
      <c r="B556" s="10" t="s">
        <v>3</v>
      </c>
      <c r="C556" s="8"/>
      <c r="D556" s="8"/>
      <c r="E556" s="8"/>
      <c r="F556" s="8"/>
      <c r="G556" s="8"/>
      <c r="H556" s="8"/>
      <c r="I556" s="8"/>
      <c r="J556" s="8"/>
      <c r="K556" s="8"/>
      <c r="L556" s="9"/>
      <c r="M556" s="9"/>
      <c r="N556" s="9"/>
      <c r="O556" s="9"/>
      <c r="P556" s="8"/>
      <c r="Q556" s="8"/>
      <c r="R556" s="8"/>
      <c r="S556" s="8"/>
      <c r="T556" s="8"/>
      <c r="U556" s="8"/>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DI556" s="6"/>
    </row>
    <row r="557" spans="1:113" ht="14.4">
      <c r="A557" s="8"/>
      <c r="B557" s="12"/>
      <c r="C557" s="7"/>
      <c r="D557" s="7"/>
      <c r="E557" s="7"/>
      <c r="F557" s="7"/>
      <c r="G557" s="7"/>
      <c r="H557" s="7"/>
      <c r="I557" s="7"/>
      <c r="J557" s="7"/>
      <c r="K557" s="7"/>
      <c r="L557" s="13"/>
      <c r="M557" s="13"/>
      <c r="N557" s="13"/>
      <c r="O557" s="13"/>
      <c r="P557" s="7"/>
      <c r="Q557" s="7"/>
      <c r="R557" s="7"/>
      <c r="S557" s="7"/>
      <c r="T557" s="7"/>
      <c r="U557" s="7"/>
      <c r="V557" s="14"/>
      <c r="W557" s="14"/>
      <c r="X557" s="14"/>
      <c r="Y557" s="14"/>
      <c r="Z557" s="14"/>
      <c r="AA557" s="14"/>
      <c r="AB557" s="14"/>
      <c r="AC557" s="14"/>
      <c r="AD557" s="14"/>
      <c r="AE557" s="14"/>
      <c r="AF557" s="14"/>
      <c r="AG557" s="14"/>
      <c r="AH557" s="14"/>
      <c r="AI557" s="14"/>
      <c r="AJ557" s="14"/>
      <c r="AK557" s="14"/>
      <c r="AL557" s="14"/>
      <c r="AM557" s="14"/>
      <c r="AN557" s="14"/>
      <c r="AO557" s="14"/>
      <c r="AP557" s="14"/>
      <c r="AQ557" s="14"/>
      <c r="AR557" s="14"/>
      <c r="AS557" s="14"/>
      <c r="AT557" s="14"/>
      <c r="AU557" s="14"/>
      <c r="AV557" s="14"/>
      <c r="AW557" s="14"/>
      <c r="AX557" s="15"/>
    </row>
    <row r="558" spans="1:113" ht="12" customHeight="1">
      <c r="A558" s="8"/>
      <c r="B558" s="116" t="s">
        <v>104</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7"/>
      <c r="AL558" s="117"/>
      <c r="AM558" s="117"/>
      <c r="AN558" s="117"/>
      <c r="AO558" s="117"/>
      <c r="AP558" s="117"/>
      <c r="AQ558" s="117"/>
      <c r="AR558" s="117"/>
      <c r="AS558" s="117"/>
      <c r="AT558" s="117"/>
      <c r="AU558" s="117"/>
      <c r="AV558" s="117"/>
      <c r="AW558" s="117"/>
      <c r="AX558" s="118"/>
    </row>
    <row r="559" spans="1:113" ht="12" customHeight="1">
      <c r="A559" s="8"/>
      <c r="B559" s="116"/>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7"/>
      <c r="AL559" s="117"/>
      <c r="AM559" s="117"/>
      <c r="AN559" s="117"/>
      <c r="AO559" s="117"/>
      <c r="AP559" s="117"/>
      <c r="AQ559" s="117"/>
      <c r="AR559" s="117"/>
      <c r="AS559" s="117"/>
      <c r="AT559" s="117"/>
      <c r="AU559" s="117"/>
      <c r="AV559" s="117"/>
      <c r="AW559" s="117"/>
      <c r="AX559" s="118"/>
      <c r="BC559" s="16"/>
    </row>
    <row r="560" spans="1:113" ht="12" customHeight="1">
      <c r="A560" s="8"/>
      <c r="B560" s="116"/>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7"/>
      <c r="AL560" s="117"/>
      <c r="AM560" s="117"/>
      <c r="AN560" s="117"/>
      <c r="AO560" s="117"/>
      <c r="AP560" s="117"/>
      <c r="AQ560" s="117"/>
      <c r="AR560" s="117"/>
      <c r="AS560" s="117"/>
      <c r="AT560" s="117"/>
      <c r="AU560" s="117"/>
      <c r="AV560" s="117"/>
      <c r="AW560" s="117"/>
      <c r="AX560" s="118"/>
    </row>
    <row r="561" spans="1:251" ht="12" customHeight="1">
      <c r="A561" s="8"/>
      <c r="B561" s="116"/>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7"/>
      <c r="AL561" s="117"/>
      <c r="AM561" s="117"/>
      <c r="AN561" s="117"/>
      <c r="AO561" s="117"/>
      <c r="AP561" s="117"/>
      <c r="AQ561" s="117"/>
      <c r="AR561" s="117"/>
      <c r="AS561" s="117"/>
      <c r="AT561" s="117"/>
      <c r="AU561" s="117"/>
      <c r="AV561" s="117"/>
      <c r="AW561" s="117"/>
      <c r="AX561" s="118"/>
    </row>
    <row r="562" spans="1:251" ht="12" customHeight="1">
      <c r="A562" s="8"/>
      <c r="B562" s="116"/>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c r="AA562" s="117"/>
      <c r="AB562" s="117"/>
      <c r="AC562" s="117"/>
      <c r="AD562" s="117"/>
      <c r="AE562" s="117"/>
      <c r="AF562" s="117"/>
      <c r="AG562" s="117"/>
      <c r="AH562" s="117"/>
      <c r="AI562" s="117"/>
      <c r="AJ562" s="117"/>
      <c r="AK562" s="117"/>
      <c r="AL562" s="117"/>
      <c r="AM562" s="117"/>
      <c r="AN562" s="117"/>
      <c r="AO562" s="117"/>
      <c r="AP562" s="117"/>
      <c r="AQ562" s="117"/>
      <c r="AR562" s="117"/>
      <c r="AS562" s="117"/>
      <c r="AT562" s="117"/>
      <c r="AU562" s="117"/>
      <c r="AV562" s="117"/>
      <c r="AW562" s="117"/>
      <c r="AX562" s="118"/>
    </row>
    <row r="563" spans="1:251" ht="15" thickBot="1">
      <c r="A563" s="17"/>
      <c r="B563" s="18"/>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c r="AB563" s="19"/>
      <c r="AC563" s="19"/>
      <c r="AD563" s="19"/>
      <c r="AE563" s="19"/>
      <c r="AF563" s="19"/>
      <c r="AG563" s="19"/>
      <c r="AH563" s="19"/>
      <c r="AI563" s="19"/>
      <c r="AJ563" s="19"/>
      <c r="AK563" s="19"/>
      <c r="AL563" s="19"/>
      <c r="AM563" s="19"/>
      <c r="AN563" s="19"/>
      <c r="AO563" s="19"/>
      <c r="AP563" s="19"/>
      <c r="AQ563" s="19"/>
      <c r="AR563" s="19"/>
      <c r="AS563" s="19"/>
      <c r="AT563" s="19"/>
      <c r="AU563" s="19"/>
      <c r="AV563" s="19"/>
      <c r="AW563" s="19"/>
      <c r="AX563" s="20"/>
    </row>
    <row r="564" spans="1:251">
      <c r="B564" s="21"/>
    </row>
    <row r="565" spans="1:251" ht="14.4">
      <c r="B565" s="10" t="s">
        <v>4</v>
      </c>
      <c r="C565" s="8"/>
      <c r="D565" s="8"/>
      <c r="E565" s="8"/>
      <c r="F565" s="8"/>
      <c r="G565" s="8"/>
      <c r="H565" s="8"/>
      <c r="I565" s="8"/>
      <c r="J565" s="8"/>
      <c r="K565" s="8"/>
      <c r="L565" s="9"/>
      <c r="M565" s="9"/>
      <c r="N565" s="9"/>
      <c r="O565" s="9"/>
      <c r="P565" s="8"/>
      <c r="Q565" s="8"/>
      <c r="R565" s="8"/>
      <c r="S565" s="8"/>
      <c r="T565" s="8"/>
      <c r="U565" s="8"/>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row>
    <row r="566" spans="1:251" ht="15" thickBot="1">
      <c r="B566" s="8"/>
      <c r="C566" s="8"/>
      <c r="D566" s="8"/>
      <c r="E566" s="8"/>
      <c r="F566" s="8"/>
      <c r="G566" s="8"/>
      <c r="H566" s="8"/>
      <c r="I566" s="8"/>
      <c r="J566" s="8"/>
      <c r="K566" s="8"/>
      <c r="L566" s="9"/>
      <c r="M566" s="9"/>
      <c r="N566" s="9"/>
      <c r="O566" s="9"/>
      <c r="P566" s="8"/>
      <c r="Q566" s="8"/>
      <c r="R566" s="8"/>
      <c r="S566" s="8"/>
      <c r="T566" s="8"/>
      <c r="U566" s="8"/>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22" t="s">
        <v>5</v>
      </c>
    </row>
    <row r="567" spans="1:251" s="16" customFormat="1" ht="13.5" customHeight="1">
      <c r="A567" s="8"/>
      <c r="B567" s="119" t="s">
        <v>6</v>
      </c>
      <c r="C567" s="120"/>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1"/>
      <c r="AA567" s="125" t="s">
        <v>11</v>
      </c>
      <c r="AB567" s="120"/>
      <c r="AC567" s="120"/>
      <c r="AD567" s="120"/>
      <c r="AE567" s="120"/>
      <c r="AF567" s="120"/>
      <c r="AG567" s="120"/>
      <c r="AH567" s="120"/>
      <c r="AI567" s="121"/>
      <c r="AJ567" s="125" t="s">
        <v>12</v>
      </c>
      <c r="AK567" s="120"/>
      <c r="AL567" s="120"/>
      <c r="AM567" s="120"/>
      <c r="AN567" s="120"/>
      <c r="AO567" s="120"/>
      <c r="AP567" s="120"/>
      <c r="AQ567" s="120"/>
      <c r="AR567" s="121"/>
      <c r="AS567" s="125" t="s">
        <v>7</v>
      </c>
      <c r="AT567" s="120"/>
      <c r="AU567" s="120"/>
      <c r="AV567" s="120"/>
      <c r="AW567" s="120"/>
      <c r="AX567" s="127"/>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c r="FE567" s="2"/>
      <c r="FF567" s="2"/>
      <c r="FG567" s="2"/>
      <c r="FH567" s="2"/>
      <c r="FI567" s="2"/>
      <c r="FJ567" s="2"/>
      <c r="FK567" s="2"/>
      <c r="FL567" s="2"/>
      <c r="FM567" s="2"/>
      <c r="FN567" s="2"/>
      <c r="FO567" s="2"/>
      <c r="FP567" s="2"/>
      <c r="FQ567" s="2"/>
      <c r="FR567" s="2"/>
      <c r="FS567" s="2"/>
      <c r="FT567" s="2"/>
      <c r="FU567" s="2"/>
      <c r="FV567" s="2"/>
      <c r="FW567" s="2"/>
      <c r="FX567" s="2"/>
      <c r="FY567" s="2"/>
      <c r="FZ567" s="2"/>
      <c r="GA567" s="2"/>
      <c r="GB567" s="2"/>
      <c r="GC567" s="2"/>
      <c r="GD567" s="2"/>
      <c r="GE567" s="2"/>
      <c r="GF567" s="2"/>
      <c r="GG567" s="2"/>
      <c r="GH567" s="2"/>
      <c r="GI567" s="2"/>
      <c r="GJ567" s="2"/>
      <c r="GK567" s="2"/>
      <c r="GL567" s="2"/>
      <c r="GM567" s="2"/>
      <c r="GN567" s="2"/>
      <c r="GO567" s="2"/>
      <c r="GP567" s="2"/>
      <c r="GQ567" s="2"/>
      <c r="GR567" s="2"/>
      <c r="GS567" s="2"/>
      <c r="GT567" s="2"/>
      <c r="GU567" s="2"/>
      <c r="GV567" s="2"/>
      <c r="GW567" s="2"/>
      <c r="GX567" s="2"/>
      <c r="GY567" s="2"/>
      <c r="GZ567" s="2"/>
      <c r="HA567" s="2"/>
      <c r="HB567" s="2"/>
      <c r="HC567" s="2"/>
      <c r="HD567" s="2"/>
      <c r="HE567" s="2"/>
      <c r="HF567" s="2"/>
      <c r="HG567" s="2"/>
      <c r="HH567" s="2"/>
      <c r="HI567" s="2"/>
      <c r="HJ567" s="2"/>
      <c r="HK567" s="2"/>
      <c r="HL567" s="2"/>
      <c r="HM567" s="2"/>
      <c r="HN567" s="2"/>
      <c r="HO567" s="2"/>
      <c r="HP567" s="2"/>
      <c r="HQ567" s="2"/>
      <c r="HR567" s="2"/>
      <c r="HS567" s="2"/>
      <c r="HT567" s="2"/>
      <c r="HU567" s="2"/>
      <c r="HV567" s="2"/>
      <c r="HW567" s="2"/>
      <c r="HX567" s="2"/>
      <c r="HY567" s="2"/>
      <c r="HZ567" s="2"/>
      <c r="IA567" s="2"/>
      <c r="IB567" s="2"/>
      <c r="IC567" s="2"/>
      <c r="ID567" s="2"/>
      <c r="IE567" s="2"/>
      <c r="IF567" s="2"/>
      <c r="IG567" s="2"/>
      <c r="IH567" s="2"/>
      <c r="II567" s="2"/>
      <c r="IJ567" s="2"/>
      <c r="IK567" s="2"/>
      <c r="IL567" s="2"/>
      <c r="IM567" s="2"/>
      <c r="IN567" s="2"/>
      <c r="IO567" s="2"/>
      <c r="IP567" s="2"/>
      <c r="IQ567" s="2"/>
    </row>
    <row r="568" spans="1:251" s="16" customFormat="1">
      <c r="A568" s="8"/>
      <c r="B568" s="122"/>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c r="Z568" s="124"/>
      <c r="AA568" s="126"/>
      <c r="AB568" s="123"/>
      <c r="AC568" s="123"/>
      <c r="AD568" s="123"/>
      <c r="AE568" s="123"/>
      <c r="AF568" s="123"/>
      <c r="AG568" s="123"/>
      <c r="AH568" s="123"/>
      <c r="AI568" s="124"/>
      <c r="AJ568" s="126"/>
      <c r="AK568" s="123"/>
      <c r="AL568" s="123"/>
      <c r="AM568" s="123"/>
      <c r="AN568" s="123"/>
      <c r="AO568" s="123"/>
      <c r="AP568" s="123"/>
      <c r="AQ568" s="123"/>
      <c r="AR568" s="124"/>
      <c r="AS568" s="126"/>
      <c r="AT568" s="123"/>
      <c r="AU568" s="123"/>
      <c r="AV568" s="123"/>
      <c r="AW568" s="123"/>
      <c r="AX568" s="128"/>
      <c r="AY568" s="2"/>
      <c r="AZ568" s="2"/>
      <c r="BA568" s="2"/>
      <c r="BB568" s="23"/>
      <c r="BC568" s="24"/>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c r="FE568" s="2"/>
      <c r="FF568" s="2"/>
      <c r="FG568" s="2"/>
      <c r="FH568" s="2"/>
      <c r="FI568" s="2"/>
      <c r="FJ568" s="2"/>
      <c r="FK568" s="2"/>
      <c r="FL568" s="2"/>
      <c r="FM568" s="2"/>
      <c r="FN568" s="2"/>
      <c r="FO568" s="2"/>
      <c r="FP568" s="2"/>
      <c r="FQ568" s="2"/>
      <c r="FR568" s="2"/>
      <c r="FS568" s="2"/>
      <c r="FT568" s="2"/>
      <c r="FU568" s="2"/>
      <c r="FV568" s="2"/>
      <c r="FW568" s="2"/>
      <c r="FX568" s="2"/>
      <c r="FY568" s="2"/>
      <c r="FZ568" s="2"/>
      <c r="GA568" s="2"/>
      <c r="GB568" s="2"/>
      <c r="GC568" s="2"/>
      <c r="GD568" s="2"/>
      <c r="GE568" s="2"/>
      <c r="GF568" s="2"/>
      <c r="GG568" s="2"/>
      <c r="GH568" s="2"/>
      <c r="GI568" s="2"/>
      <c r="GJ568" s="2"/>
      <c r="GK568" s="2"/>
      <c r="GL568" s="2"/>
      <c r="GM568" s="2"/>
      <c r="GN568" s="2"/>
      <c r="GO568" s="2"/>
      <c r="GP568" s="2"/>
      <c r="GQ568" s="2"/>
      <c r="GR568" s="2"/>
      <c r="GS568" s="2"/>
      <c r="GT568" s="2"/>
      <c r="GU568" s="2"/>
      <c r="GV568" s="2"/>
      <c r="GW568" s="2"/>
      <c r="GX568" s="2"/>
      <c r="GY568" s="2"/>
      <c r="GZ568" s="2"/>
      <c r="HA568" s="2"/>
      <c r="HB568" s="2"/>
      <c r="HC568" s="2"/>
      <c r="HD568" s="2"/>
      <c r="HE568" s="2"/>
      <c r="HF568" s="2"/>
      <c r="HG568" s="2"/>
      <c r="HH568" s="2"/>
      <c r="HI568" s="2"/>
      <c r="HJ568" s="2"/>
      <c r="HK568" s="2"/>
      <c r="HL568" s="2"/>
      <c r="HM568" s="2"/>
      <c r="HN568" s="2"/>
      <c r="HO568" s="2"/>
      <c r="HP568" s="2"/>
      <c r="HQ568" s="2"/>
      <c r="HR568" s="2"/>
      <c r="HS568" s="2"/>
      <c r="HT568" s="2"/>
      <c r="HU568" s="2"/>
      <c r="HV568" s="2"/>
      <c r="HW568" s="2"/>
      <c r="HX568" s="2"/>
      <c r="HY568" s="2"/>
      <c r="HZ568" s="2"/>
      <c r="IA568" s="2"/>
      <c r="IB568" s="2"/>
      <c r="IC568" s="2"/>
      <c r="ID568" s="2"/>
      <c r="IE568" s="2"/>
      <c r="IF568" s="2"/>
      <c r="IG568" s="2"/>
      <c r="IH568" s="2"/>
      <c r="II568" s="2"/>
      <c r="IJ568" s="2"/>
      <c r="IK568" s="2"/>
      <c r="IL568" s="2"/>
      <c r="IM568" s="2"/>
      <c r="IN568" s="2"/>
      <c r="IO568" s="2"/>
      <c r="IP568" s="2"/>
      <c r="IQ568" s="2"/>
    </row>
    <row r="569" spans="1:251" s="16" customFormat="1" ht="18.75" customHeight="1">
      <c r="A569" s="8"/>
      <c r="B569" s="25"/>
      <c r="C569" s="91" t="s">
        <v>105</v>
      </c>
      <c r="D569" s="92"/>
      <c r="E569" s="92"/>
      <c r="F569" s="92"/>
      <c r="G569" s="92"/>
      <c r="H569" s="92"/>
      <c r="I569" s="92"/>
      <c r="J569" s="92"/>
      <c r="K569" s="92"/>
      <c r="L569" s="92"/>
      <c r="M569" s="92"/>
      <c r="N569" s="92"/>
      <c r="O569" s="92"/>
      <c r="P569" s="92"/>
      <c r="Q569" s="92"/>
      <c r="R569" s="92"/>
      <c r="S569" s="92"/>
      <c r="T569" s="92"/>
      <c r="U569" s="92"/>
      <c r="V569" s="92"/>
      <c r="W569" s="92"/>
      <c r="X569" s="92"/>
      <c r="Y569" s="92"/>
      <c r="Z569" s="93"/>
      <c r="AA569" s="94">
        <v>667</v>
      </c>
      <c r="AB569" s="95"/>
      <c r="AC569" s="95"/>
      <c r="AD569" s="95"/>
      <c r="AE569" s="95"/>
      <c r="AF569" s="95"/>
      <c r="AG569" s="95"/>
      <c r="AH569" s="95"/>
      <c r="AI569" s="96"/>
      <c r="AJ569" s="94">
        <v>687</v>
      </c>
      <c r="AK569" s="95"/>
      <c r="AL569" s="95"/>
      <c r="AM569" s="95"/>
      <c r="AN569" s="95"/>
      <c r="AO569" s="95"/>
      <c r="AP569" s="95"/>
      <c r="AQ569" s="95"/>
      <c r="AR569" s="96"/>
      <c r="AS569" s="97"/>
      <c r="AT569" s="98"/>
      <c r="AU569" s="98"/>
      <c r="AV569" s="98"/>
      <c r="AW569" s="98"/>
      <c r="AX569" s="99"/>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c r="FE569" s="2"/>
      <c r="FF569" s="2"/>
      <c r="FG569" s="2"/>
      <c r="FH569" s="2"/>
      <c r="FI569" s="2"/>
      <c r="FJ569" s="2"/>
      <c r="FK569" s="2"/>
      <c r="FL569" s="2"/>
      <c r="FM569" s="2"/>
      <c r="FN569" s="2"/>
      <c r="FO569" s="2"/>
      <c r="FP569" s="2"/>
      <c r="FQ569" s="2"/>
      <c r="FR569" s="2"/>
      <c r="FS569" s="2"/>
      <c r="FT569" s="2"/>
      <c r="FU569" s="2"/>
      <c r="FV569" s="2"/>
      <c r="FW569" s="2"/>
      <c r="FX569" s="2"/>
      <c r="FY569" s="2"/>
      <c r="FZ569" s="2"/>
      <c r="GA569" s="2"/>
      <c r="GB569" s="2"/>
      <c r="GC569" s="2"/>
      <c r="GD569" s="2"/>
      <c r="GE569" s="2"/>
      <c r="GF569" s="2"/>
      <c r="GG569" s="2"/>
      <c r="GH569" s="2"/>
      <c r="GI569" s="2"/>
      <c r="GJ569" s="2"/>
      <c r="GK569" s="2"/>
      <c r="GL569" s="2"/>
      <c r="GM569" s="2"/>
      <c r="GN569" s="2"/>
      <c r="GO569" s="2"/>
      <c r="GP569" s="2"/>
      <c r="GQ569" s="2"/>
      <c r="GR569" s="2"/>
      <c r="GS569" s="2"/>
      <c r="GT569" s="2"/>
      <c r="GU569" s="2"/>
      <c r="GV569" s="2"/>
      <c r="GW569" s="2"/>
      <c r="GX569" s="2"/>
      <c r="GY569" s="2"/>
      <c r="GZ569" s="2"/>
      <c r="HA569" s="2"/>
      <c r="HB569" s="2"/>
      <c r="HC569" s="2"/>
      <c r="HD569" s="2"/>
      <c r="HE569" s="2"/>
      <c r="HF569" s="2"/>
      <c r="HG569" s="2"/>
      <c r="HH569" s="2"/>
      <c r="HI569" s="2"/>
      <c r="HJ569" s="2"/>
      <c r="HK569" s="2"/>
      <c r="HL569" s="2"/>
      <c r="HM569" s="2"/>
      <c r="HN569" s="2"/>
      <c r="HO569" s="2"/>
      <c r="HP569" s="2"/>
      <c r="HQ569" s="2"/>
      <c r="HR569" s="2"/>
      <c r="HS569" s="2"/>
      <c r="HT569" s="2"/>
      <c r="HU569" s="2"/>
      <c r="HV569" s="2"/>
      <c r="HW569" s="2"/>
      <c r="HX569" s="2"/>
      <c r="HY569" s="2"/>
      <c r="HZ569" s="2"/>
      <c r="IA569" s="2"/>
      <c r="IB569" s="2"/>
      <c r="IC569" s="2"/>
      <c r="ID569" s="2"/>
      <c r="IE569" s="2"/>
      <c r="IF569" s="2"/>
      <c r="IG569" s="2"/>
      <c r="IH569" s="2"/>
      <c r="II569" s="2"/>
      <c r="IJ569" s="2"/>
      <c r="IK569" s="2"/>
      <c r="IL569" s="2"/>
      <c r="IM569" s="2"/>
      <c r="IN569" s="2"/>
      <c r="IO569" s="2"/>
      <c r="IP569" s="2"/>
      <c r="IQ569" s="2"/>
    </row>
    <row r="570" spans="1:251" s="16" customFormat="1" ht="18.75" customHeight="1" thickBot="1">
      <c r="A570" s="17"/>
      <c r="B570" s="100" t="s">
        <v>14</v>
      </c>
      <c r="C570" s="101"/>
      <c r="D570" s="101"/>
      <c r="E570" s="101"/>
      <c r="F570" s="101"/>
      <c r="G570" s="101"/>
      <c r="H570" s="101"/>
      <c r="I570" s="101"/>
      <c r="J570" s="101"/>
      <c r="K570" s="101"/>
      <c r="L570" s="101"/>
      <c r="M570" s="101"/>
      <c r="N570" s="101"/>
      <c r="O570" s="101"/>
      <c r="P570" s="101"/>
      <c r="Q570" s="101"/>
      <c r="R570" s="101"/>
      <c r="S570" s="101"/>
      <c r="T570" s="101"/>
      <c r="U570" s="101"/>
      <c r="V570" s="101"/>
      <c r="W570" s="101"/>
      <c r="X570" s="101"/>
      <c r="Y570" s="101"/>
      <c r="Z570" s="102"/>
      <c r="AA570" s="103">
        <f>SUM($AA$569:$AA$569)</f>
        <v>667</v>
      </c>
      <c r="AB570" s="104"/>
      <c r="AC570" s="104"/>
      <c r="AD570" s="104"/>
      <c r="AE570" s="104"/>
      <c r="AF570" s="104"/>
      <c r="AG570" s="104"/>
      <c r="AH570" s="104"/>
      <c r="AI570" s="105"/>
      <c r="AJ570" s="103">
        <f>SUM($AJ$569:$AJ$569)</f>
        <v>687</v>
      </c>
      <c r="AK570" s="104"/>
      <c r="AL570" s="104"/>
      <c r="AM570" s="104"/>
      <c r="AN570" s="104"/>
      <c r="AO570" s="104"/>
      <c r="AP570" s="104"/>
      <c r="AQ570" s="104"/>
      <c r="AR570" s="105"/>
      <c r="AS570" s="106"/>
      <c r="AT570" s="107"/>
      <c r="AU570" s="107"/>
      <c r="AV570" s="107"/>
      <c r="AW570" s="107"/>
      <c r="AX570" s="108"/>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c r="GS570" s="2"/>
      <c r="GT570" s="2"/>
      <c r="GU570" s="2"/>
      <c r="GV570" s="2"/>
      <c r="GW570" s="2"/>
      <c r="GX570" s="2"/>
      <c r="GY570" s="2"/>
      <c r="GZ570" s="2"/>
      <c r="HA570" s="2"/>
      <c r="HB570" s="2"/>
      <c r="HC570" s="2"/>
      <c r="HD570" s="2"/>
      <c r="HE570" s="2"/>
      <c r="HF570" s="2"/>
      <c r="HG570" s="2"/>
      <c r="HH570" s="2"/>
      <c r="HI570" s="2"/>
      <c r="HJ570" s="2"/>
      <c r="HK570" s="2"/>
      <c r="HL570" s="2"/>
      <c r="HM570" s="2"/>
      <c r="HN570" s="2"/>
      <c r="HO570" s="2"/>
      <c r="HP570" s="2"/>
      <c r="HQ570" s="2"/>
      <c r="HR570" s="2"/>
      <c r="HS570" s="2"/>
      <c r="HT570" s="2"/>
      <c r="HU570" s="2"/>
      <c r="HV570" s="2"/>
      <c r="HW570" s="2"/>
      <c r="HX570" s="2"/>
      <c r="HY570" s="2"/>
      <c r="HZ570" s="2"/>
      <c r="IA570" s="2"/>
      <c r="IB570" s="2"/>
      <c r="IC570" s="2"/>
      <c r="ID570" s="2"/>
      <c r="IE570" s="2"/>
      <c r="IF570" s="2"/>
      <c r="IG570" s="2"/>
      <c r="IH570" s="2"/>
      <c r="II570" s="2"/>
      <c r="IJ570" s="2"/>
      <c r="IK570" s="2"/>
      <c r="IL570" s="2"/>
      <c r="IM570" s="2"/>
      <c r="IN570" s="2"/>
      <c r="IO570" s="2"/>
      <c r="IP570" s="2"/>
      <c r="IQ570" s="2"/>
    </row>
    <row r="572" spans="1:251" ht="19.2">
      <c r="A572" s="1" t="s">
        <v>0</v>
      </c>
      <c r="AW572" s="3"/>
      <c r="AX572" s="4"/>
      <c r="AY572" s="3"/>
    </row>
    <row r="574" spans="1:251" ht="18">
      <c r="B574" s="109" t="s">
        <v>8</v>
      </c>
      <c r="C574" s="129"/>
      <c r="D574" s="129"/>
      <c r="E574" s="129"/>
      <c r="F574" s="129"/>
      <c r="G574" s="129"/>
      <c r="H574" s="129"/>
      <c r="I574" s="129"/>
      <c r="J574" s="129"/>
      <c r="K574" s="129"/>
      <c r="L574" s="129"/>
      <c r="M574" s="129"/>
      <c r="N574" s="129"/>
      <c r="O574" s="129"/>
      <c r="P574" s="129"/>
      <c r="Q574" s="129"/>
      <c r="R574" s="129"/>
      <c r="S574" s="129"/>
      <c r="T574" s="129"/>
      <c r="U574" s="129"/>
      <c r="V574" s="129"/>
      <c r="W574" s="129"/>
      <c r="X574" s="129"/>
      <c r="Y574" s="129"/>
      <c r="Z574" s="129"/>
      <c r="AA574" s="129"/>
      <c r="AB574" s="129"/>
      <c r="AC574" s="129"/>
      <c r="AD574" s="129"/>
      <c r="AE574" s="129"/>
      <c r="AF574" s="129"/>
      <c r="AG574" s="129"/>
      <c r="AH574" s="129"/>
      <c r="AI574" s="129"/>
      <c r="AJ574" s="129"/>
      <c r="AK574" s="129"/>
      <c r="AL574" s="129"/>
      <c r="AM574" s="129"/>
      <c r="AN574" s="129"/>
      <c r="AO574" s="129"/>
      <c r="AP574" s="129"/>
      <c r="AQ574" s="129"/>
      <c r="AR574" s="129"/>
      <c r="AS574" s="129"/>
      <c r="AT574" s="129"/>
      <c r="AU574" s="129"/>
      <c r="AV574" s="129"/>
      <c r="AW574" s="129"/>
      <c r="AX574" s="129"/>
    </row>
    <row r="575" spans="1:251">
      <c r="Z575" s="5"/>
      <c r="AD575" s="5"/>
      <c r="AE575" s="5"/>
      <c r="AF575" s="5"/>
      <c r="AG575" s="5"/>
      <c r="AH575" s="5"/>
      <c r="AI575" s="5"/>
      <c r="AO575" s="5"/>
    </row>
    <row r="576" spans="1:251" ht="13.8" thickBot="1">
      <c r="Z576" s="5"/>
      <c r="AD576" s="5"/>
      <c r="AE576" s="5"/>
      <c r="AF576" s="5"/>
      <c r="AG576" s="5"/>
      <c r="AH576" s="5"/>
      <c r="AI576" s="5"/>
      <c r="AO576" s="5"/>
      <c r="DI576" s="6"/>
    </row>
    <row r="577" spans="1:113" ht="24.75" customHeight="1" thickBot="1">
      <c r="B577" s="111" t="s">
        <v>1</v>
      </c>
      <c r="C577" s="112"/>
      <c r="D577" s="112"/>
      <c r="E577" s="112"/>
      <c r="F577" s="112"/>
      <c r="G577" s="112"/>
      <c r="H577" s="113" t="s">
        <v>106</v>
      </c>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4"/>
      <c r="AL577" s="114"/>
      <c r="AM577" s="114"/>
      <c r="AN577" s="114"/>
      <c r="AO577" s="114"/>
      <c r="AP577" s="114"/>
      <c r="AQ577" s="114"/>
      <c r="AR577" s="114"/>
      <c r="AS577" s="114"/>
      <c r="AT577" s="114"/>
      <c r="AU577" s="114"/>
      <c r="AV577" s="114"/>
      <c r="AW577" s="114"/>
      <c r="AX577" s="115"/>
      <c r="DI577" s="6"/>
    </row>
    <row r="578" spans="1:113" ht="14.4">
      <c r="B578" s="7"/>
      <c r="C578" s="7"/>
      <c r="D578" s="7"/>
      <c r="E578" s="7"/>
      <c r="F578" s="7"/>
      <c r="G578" s="7"/>
      <c r="H578" s="8"/>
      <c r="I578" s="8"/>
      <c r="J578" s="8"/>
      <c r="K578" s="8"/>
      <c r="L578" s="9"/>
      <c r="M578" s="9"/>
      <c r="N578" s="9"/>
      <c r="O578" s="9"/>
      <c r="P578" s="8"/>
      <c r="Q578" s="8"/>
      <c r="R578" s="8"/>
      <c r="S578" s="8"/>
      <c r="T578" s="8"/>
      <c r="U578" s="8"/>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DI578" s="6"/>
    </row>
    <row r="579" spans="1:113" ht="15" thickBot="1">
      <c r="A579" s="11"/>
      <c r="B579" s="10" t="s">
        <v>2</v>
      </c>
      <c r="C579" s="8"/>
      <c r="D579" s="8"/>
      <c r="E579" s="8"/>
      <c r="F579" s="8"/>
      <c r="G579" s="8"/>
      <c r="H579" s="8"/>
      <c r="I579" s="8"/>
      <c r="J579" s="8"/>
      <c r="K579" s="8"/>
      <c r="L579" s="9"/>
      <c r="M579" s="9"/>
      <c r="N579" s="9"/>
      <c r="O579" s="9"/>
      <c r="P579" s="8"/>
      <c r="Q579" s="8"/>
      <c r="R579" s="8"/>
      <c r="S579" s="8"/>
      <c r="T579" s="8"/>
      <c r="U579" s="8"/>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DI579" s="6"/>
    </row>
    <row r="580" spans="1:113" ht="14.4">
      <c r="A580" s="8"/>
      <c r="B580" s="12"/>
      <c r="C580" s="7"/>
      <c r="D580" s="7"/>
      <c r="E580" s="7"/>
      <c r="F580" s="7"/>
      <c r="G580" s="7"/>
      <c r="H580" s="7"/>
      <c r="I580" s="7"/>
      <c r="J580" s="7"/>
      <c r="K580" s="7"/>
      <c r="L580" s="13"/>
      <c r="M580" s="13"/>
      <c r="N580" s="13"/>
      <c r="O580" s="13"/>
      <c r="P580" s="7"/>
      <c r="Q580" s="7"/>
      <c r="R580" s="7"/>
      <c r="S580" s="7"/>
      <c r="T580" s="7"/>
      <c r="U580" s="7"/>
      <c r="V580" s="14"/>
      <c r="W580" s="14"/>
      <c r="X580" s="14"/>
      <c r="Y580" s="14"/>
      <c r="Z580" s="14"/>
      <c r="AA580" s="14"/>
      <c r="AB580" s="14"/>
      <c r="AC580" s="14"/>
      <c r="AD580" s="14"/>
      <c r="AE580" s="14"/>
      <c r="AF580" s="14"/>
      <c r="AG580" s="14"/>
      <c r="AH580" s="14"/>
      <c r="AI580" s="14"/>
      <c r="AJ580" s="14"/>
      <c r="AK580" s="14"/>
      <c r="AL580" s="14"/>
      <c r="AM580" s="14"/>
      <c r="AN580" s="14"/>
      <c r="AO580" s="14"/>
      <c r="AP580" s="14"/>
      <c r="AQ580" s="14"/>
      <c r="AR580" s="14"/>
      <c r="AS580" s="14"/>
      <c r="AT580" s="14"/>
      <c r="AU580" s="14"/>
      <c r="AV580" s="14"/>
      <c r="AW580" s="14"/>
      <c r="AX580" s="15"/>
    </row>
    <row r="581" spans="1:113" ht="12" customHeight="1">
      <c r="A581" s="8"/>
      <c r="B581" s="116" t="s">
        <v>107</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7"/>
      <c r="AL581" s="117"/>
      <c r="AM581" s="117"/>
      <c r="AN581" s="117"/>
      <c r="AO581" s="117"/>
      <c r="AP581" s="117"/>
      <c r="AQ581" s="117"/>
      <c r="AR581" s="117"/>
      <c r="AS581" s="117"/>
      <c r="AT581" s="117"/>
      <c r="AU581" s="117"/>
      <c r="AV581" s="117"/>
      <c r="AW581" s="117"/>
      <c r="AX581" s="118"/>
    </row>
    <row r="582" spans="1:113" ht="12" customHeight="1">
      <c r="A582" s="8"/>
      <c r="B582" s="116"/>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7"/>
      <c r="AL582" s="117"/>
      <c r="AM582" s="117"/>
      <c r="AN582" s="117"/>
      <c r="AO582" s="117"/>
      <c r="AP582" s="117"/>
      <c r="AQ582" s="117"/>
      <c r="AR582" s="117"/>
      <c r="AS582" s="117"/>
      <c r="AT582" s="117"/>
      <c r="AU582" s="117"/>
      <c r="AV582" s="117"/>
      <c r="AW582" s="117"/>
      <c r="AX582" s="118"/>
      <c r="BC582" s="16"/>
    </row>
    <row r="583" spans="1:113" ht="12" customHeight="1">
      <c r="A583" s="8"/>
      <c r="B583" s="116"/>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7"/>
      <c r="AL583" s="117"/>
      <c r="AM583" s="117"/>
      <c r="AN583" s="117"/>
      <c r="AO583" s="117"/>
      <c r="AP583" s="117"/>
      <c r="AQ583" s="117"/>
      <c r="AR583" s="117"/>
      <c r="AS583" s="117"/>
      <c r="AT583" s="117"/>
      <c r="AU583" s="117"/>
      <c r="AV583" s="117"/>
      <c r="AW583" s="117"/>
      <c r="AX583" s="118"/>
    </row>
    <row r="584" spans="1:113" ht="12" customHeight="1">
      <c r="A584" s="8"/>
      <c r="B584" s="116"/>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7"/>
      <c r="AL584" s="117"/>
      <c r="AM584" s="117"/>
      <c r="AN584" s="117"/>
      <c r="AO584" s="117"/>
      <c r="AP584" s="117"/>
      <c r="AQ584" s="117"/>
      <c r="AR584" s="117"/>
      <c r="AS584" s="117"/>
      <c r="AT584" s="117"/>
      <c r="AU584" s="117"/>
      <c r="AV584" s="117"/>
      <c r="AW584" s="117"/>
      <c r="AX584" s="118"/>
    </row>
    <row r="585" spans="1:113" ht="12" customHeight="1">
      <c r="A585" s="8"/>
      <c r="B585" s="116"/>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7"/>
      <c r="AL585" s="117"/>
      <c r="AM585" s="117"/>
      <c r="AN585" s="117"/>
      <c r="AO585" s="117"/>
      <c r="AP585" s="117"/>
      <c r="AQ585" s="117"/>
      <c r="AR585" s="117"/>
      <c r="AS585" s="117"/>
      <c r="AT585" s="117"/>
      <c r="AU585" s="117"/>
      <c r="AV585" s="117"/>
      <c r="AW585" s="117"/>
      <c r="AX585" s="118"/>
    </row>
    <row r="586" spans="1:113" ht="15" thickBot="1">
      <c r="A586" s="17"/>
      <c r="B586" s="18"/>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c r="AB586" s="19"/>
      <c r="AC586" s="19"/>
      <c r="AD586" s="19"/>
      <c r="AE586" s="19"/>
      <c r="AF586" s="19"/>
      <c r="AG586" s="19"/>
      <c r="AH586" s="19"/>
      <c r="AI586" s="19"/>
      <c r="AJ586" s="19"/>
      <c r="AK586" s="19"/>
      <c r="AL586" s="19"/>
      <c r="AM586" s="19"/>
      <c r="AN586" s="19"/>
      <c r="AO586" s="19"/>
      <c r="AP586" s="19"/>
      <c r="AQ586" s="19"/>
      <c r="AR586" s="19"/>
      <c r="AS586" s="19"/>
      <c r="AT586" s="19"/>
      <c r="AU586" s="19"/>
      <c r="AV586" s="19"/>
      <c r="AW586" s="19"/>
      <c r="AX586" s="20"/>
    </row>
    <row r="587" spans="1:113">
      <c r="B587" s="21"/>
    </row>
    <row r="588" spans="1:113" ht="15" thickBot="1">
      <c r="A588" s="11"/>
      <c r="B588" s="10" t="s">
        <v>3</v>
      </c>
      <c r="C588" s="8"/>
      <c r="D588" s="8"/>
      <c r="E588" s="8"/>
      <c r="F588" s="8"/>
      <c r="G588" s="8"/>
      <c r="H588" s="8"/>
      <c r="I588" s="8"/>
      <c r="J588" s="8"/>
      <c r="K588" s="8"/>
      <c r="L588" s="9"/>
      <c r="M588" s="9"/>
      <c r="N588" s="9"/>
      <c r="O588" s="9"/>
      <c r="P588" s="8"/>
      <c r="Q588" s="8"/>
      <c r="R588" s="8"/>
      <c r="S588" s="8"/>
      <c r="T588" s="8"/>
      <c r="U588" s="8"/>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DI588" s="6"/>
    </row>
    <row r="589" spans="1:113" ht="14.4">
      <c r="A589" s="8"/>
      <c r="B589" s="12"/>
      <c r="C589" s="7"/>
      <c r="D589" s="7"/>
      <c r="E589" s="7"/>
      <c r="F589" s="7"/>
      <c r="G589" s="7"/>
      <c r="H589" s="7"/>
      <c r="I589" s="7"/>
      <c r="J589" s="7"/>
      <c r="K589" s="7"/>
      <c r="L589" s="13"/>
      <c r="M589" s="13"/>
      <c r="N589" s="13"/>
      <c r="O589" s="13"/>
      <c r="P589" s="7"/>
      <c r="Q589" s="7"/>
      <c r="R589" s="7"/>
      <c r="S589" s="7"/>
      <c r="T589" s="7"/>
      <c r="U589" s="7"/>
      <c r="V589" s="14"/>
      <c r="W589" s="14"/>
      <c r="X589" s="14"/>
      <c r="Y589" s="14"/>
      <c r="Z589" s="14"/>
      <c r="AA589" s="14"/>
      <c r="AB589" s="14"/>
      <c r="AC589" s="14"/>
      <c r="AD589" s="14"/>
      <c r="AE589" s="14"/>
      <c r="AF589" s="14"/>
      <c r="AG589" s="14"/>
      <c r="AH589" s="14"/>
      <c r="AI589" s="14"/>
      <c r="AJ589" s="14"/>
      <c r="AK589" s="14"/>
      <c r="AL589" s="14"/>
      <c r="AM589" s="14"/>
      <c r="AN589" s="14"/>
      <c r="AO589" s="14"/>
      <c r="AP589" s="14"/>
      <c r="AQ589" s="14"/>
      <c r="AR589" s="14"/>
      <c r="AS589" s="14"/>
      <c r="AT589" s="14"/>
      <c r="AU589" s="14"/>
      <c r="AV589" s="14"/>
      <c r="AW589" s="14"/>
      <c r="AX589" s="15"/>
    </row>
    <row r="590" spans="1:113" ht="12" customHeight="1">
      <c r="A590" s="8"/>
      <c r="B590" s="116" t="s">
        <v>108</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18"/>
    </row>
    <row r="591" spans="1:113" ht="12" customHeight="1">
      <c r="A591" s="8"/>
      <c r="B591" s="116"/>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18"/>
      <c r="BC591" s="16"/>
    </row>
    <row r="592" spans="1:113" ht="12" customHeight="1">
      <c r="A592" s="8"/>
      <c r="B592" s="116"/>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7"/>
      <c r="AL592" s="117"/>
      <c r="AM592" s="117"/>
      <c r="AN592" s="117"/>
      <c r="AO592" s="117"/>
      <c r="AP592" s="117"/>
      <c r="AQ592" s="117"/>
      <c r="AR592" s="117"/>
      <c r="AS592" s="117"/>
      <c r="AT592" s="117"/>
      <c r="AU592" s="117"/>
      <c r="AV592" s="117"/>
      <c r="AW592" s="117"/>
      <c r="AX592" s="118"/>
    </row>
    <row r="593" spans="1:251" ht="12" customHeight="1">
      <c r="A593" s="8"/>
      <c r="B593" s="116"/>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7"/>
      <c r="AL593" s="117"/>
      <c r="AM593" s="117"/>
      <c r="AN593" s="117"/>
      <c r="AO593" s="117"/>
      <c r="AP593" s="117"/>
      <c r="AQ593" s="117"/>
      <c r="AR593" s="117"/>
      <c r="AS593" s="117"/>
      <c r="AT593" s="117"/>
      <c r="AU593" s="117"/>
      <c r="AV593" s="117"/>
      <c r="AW593" s="117"/>
      <c r="AX593" s="118"/>
    </row>
    <row r="594" spans="1:251" ht="12" customHeight="1">
      <c r="A594" s="8"/>
      <c r="B594" s="116"/>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7"/>
      <c r="AL594" s="117"/>
      <c r="AM594" s="117"/>
      <c r="AN594" s="117"/>
      <c r="AO594" s="117"/>
      <c r="AP594" s="117"/>
      <c r="AQ594" s="117"/>
      <c r="AR594" s="117"/>
      <c r="AS594" s="117"/>
      <c r="AT594" s="117"/>
      <c r="AU594" s="117"/>
      <c r="AV594" s="117"/>
      <c r="AW594" s="117"/>
      <c r="AX594" s="118"/>
    </row>
    <row r="595" spans="1:251" ht="15" thickBot="1">
      <c r="A595" s="17"/>
      <c r="B595" s="18"/>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c r="AB595" s="19"/>
      <c r="AC595" s="19"/>
      <c r="AD595" s="19"/>
      <c r="AE595" s="19"/>
      <c r="AF595" s="19"/>
      <c r="AG595" s="19"/>
      <c r="AH595" s="19"/>
      <c r="AI595" s="19"/>
      <c r="AJ595" s="19"/>
      <c r="AK595" s="19"/>
      <c r="AL595" s="19"/>
      <c r="AM595" s="19"/>
      <c r="AN595" s="19"/>
      <c r="AO595" s="19"/>
      <c r="AP595" s="19"/>
      <c r="AQ595" s="19"/>
      <c r="AR595" s="19"/>
      <c r="AS595" s="19"/>
      <c r="AT595" s="19"/>
      <c r="AU595" s="19"/>
      <c r="AV595" s="19"/>
      <c r="AW595" s="19"/>
      <c r="AX595" s="20"/>
    </row>
    <row r="596" spans="1:251">
      <c r="B596" s="21"/>
    </row>
    <row r="597" spans="1:251" ht="14.4">
      <c r="B597" s="10" t="s">
        <v>4</v>
      </c>
      <c r="C597" s="8"/>
      <c r="D597" s="8"/>
      <c r="E597" s="8"/>
      <c r="F597" s="8"/>
      <c r="G597" s="8"/>
      <c r="H597" s="8"/>
      <c r="I597" s="8"/>
      <c r="J597" s="8"/>
      <c r="K597" s="8"/>
      <c r="L597" s="9"/>
      <c r="M597" s="9"/>
      <c r="N597" s="9"/>
      <c r="O597" s="9"/>
      <c r="P597" s="8"/>
      <c r="Q597" s="8"/>
      <c r="R597" s="8"/>
      <c r="S597" s="8"/>
      <c r="T597" s="8"/>
      <c r="U597" s="8"/>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row>
    <row r="598" spans="1:251" ht="15" thickBot="1">
      <c r="B598" s="8"/>
      <c r="C598" s="8"/>
      <c r="D598" s="8"/>
      <c r="E598" s="8"/>
      <c r="F598" s="8"/>
      <c r="G598" s="8"/>
      <c r="H598" s="8"/>
      <c r="I598" s="8"/>
      <c r="J598" s="8"/>
      <c r="K598" s="8"/>
      <c r="L598" s="9"/>
      <c r="M598" s="9"/>
      <c r="N598" s="9"/>
      <c r="O598" s="9"/>
      <c r="P598" s="8"/>
      <c r="Q598" s="8"/>
      <c r="R598" s="8"/>
      <c r="S598" s="8"/>
      <c r="T598" s="8"/>
      <c r="U598" s="8"/>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22" t="s">
        <v>5</v>
      </c>
    </row>
    <row r="599" spans="1:251" s="16" customFormat="1" ht="13.5" customHeight="1">
      <c r="A599" s="8"/>
      <c r="B599" s="119" t="s">
        <v>6</v>
      </c>
      <c r="C599" s="120"/>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1"/>
      <c r="AA599" s="125" t="s">
        <v>11</v>
      </c>
      <c r="AB599" s="120"/>
      <c r="AC599" s="120"/>
      <c r="AD599" s="120"/>
      <c r="AE599" s="120"/>
      <c r="AF599" s="120"/>
      <c r="AG599" s="120"/>
      <c r="AH599" s="120"/>
      <c r="AI599" s="121"/>
      <c r="AJ599" s="125" t="s">
        <v>12</v>
      </c>
      <c r="AK599" s="120"/>
      <c r="AL599" s="120"/>
      <c r="AM599" s="120"/>
      <c r="AN599" s="120"/>
      <c r="AO599" s="120"/>
      <c r="AP599" s="120"/>
      <c r="AQ599" s="120"/>
      <c r="AR599" s="121"/>
      <c r="AS599" s="125" t="s">
        <v>7</v>
      </c>
      <c r="AT599" s="120"/>
      <c r="AU599" s="120"/>
      <c r="AV599" s="120"/>
      <c r="AW599" s="120"/>
      <c r="AX599" s="127"/>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c r="FR599" s="2"/>
      <c r="FS599" s="2"/>
      <c r="FT599" s="2"/>
      <c r="FU599" s="2"/>
      <c r="FV599" s="2"/>
      <c r="FW599" s="2"/>
      <c r="FX599" s="2"/>
      <c r="FY599" s="2"/>
      <c r="FZ599" s="2"/>
      <c r="GA599" s="2"/>
      <c r="GB599" s="2"/>
      <c r="GC599" s="2"/>
      <c r="GD599" s="2"/>
      <c r="GE599" s="2"/>
      <c r="GF599" s="2"/>
      <c r="GG599" s="2"/>
      <c r="GH599" s="2"/>
      <c r="GI599" s="2"/>
      <c r="GJ599" s="2"/>
      <c r="GK599" s="2"/>
      <c r="GL599" s="2"/>
      <c r="GM599" s="2"/>
      <c r="GN599" s="2"/>
      <c r="GO599" s="2"/>
      <c r="GP599" s="2"/>
      <c r="GQ599" s="2"/>
      <c r="GR599" s="2"/>
      <c r="GS599" s="2"/>
      <c r="GT599" s="2"/>
      <c r="GU599" s="2"/>
      <c r="GV599" s="2"/>
      <c r="GW599" s="2"/>
      <c r="GX599" s="2"/>
      <c r="GY599" s="2"/>
      <c r="GZ599" s="2"/>
      <c r="HA599" s="2"/>
      <c r="HB599" s="2"/>
      <c r="HC599" s="2"/>
      <c r="HD599" s="2"/>
      <c r="HE599" s="2"/>
      <c r="HF599" s="2"/>
      <c r="HG599" s="2"/>
      <c r="HH599" s="2"/>
      <c r="HI599" s="2"/>
      <c r="HJ599" s="2"/>
      <c r="HK599" s="2"/>
      <c r="HL599" s="2"/>
      <c r="HM599" s="2"/>
      <c r="HN599" s="2"/>
      <c r="HO599" s="2"/>
      <c r="HP599" s="2"/>
      <c r="HQ599" s="2"/>
      <c r="HR599" s="2"/>
      <c r="HS599" s="2"/>
      <c r="HT599" s="2"/>
      <c r="HU599" s="2"/>
      <c r="HV599" s="2"/>
      <c r="HW599" s="2"/>
      <c r="HX599" s="2"/>
      <c r="HY599" s="2"/>
      <c r="HZ599" s="2"/>
      <c r="IA599" s="2"/>
      <c r="IB599" s="2"/>
      <c r="IC599" s="2"/>
      <c r="ID599" s="2"/>
      <c r="IE599" s="2"/>
      <c r="IF599" s="2"/>
      <c r="IG599" s="2"/>
      <c r="IH599" s="2"/>
      <c r="II599" s="2"/>
      <c r="IJ599" s="2"/>
      <c r="IK599" s="2"/>
      <c r="IL599" s="2"/>
      <c r="IM599" s="2"/>
      <c r="IN599" s="2"/>
      <c r="IO599" s="2"/>
      <c r="IP599" s="2"/>
      <c r="IQ599" s="2"/>
    </row>
    <row r="600" spans="1:251" s="16" customFormat="1">
      <c r="A600" s="8"/>
      <c r="B600" s="122"/>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c r="Z600" s="124"/>
      <c r="AA600" s="126"/>
      <c r="AB600" s="123"/>
      <c r="AC600" s="123"/>
      <c r="AD600" s="123"/>
      <c r="AE600" s="123"/>
      <c r="AF600" s="123"/>
      <c r="AG600" s="123"/>
      <c r="AH600" s="123"/>
      <c r="AI600" s="124"/>
      <c r="AJ600" s="126"/>
      <c r="AK600" s="123"/>
      <c r="AL600" s="123"/>
      <c r="AM600" s="123"/>
      <c r="AN600" s="123"/>
      <c r="AO600" s="123"/>
      <c r="AP600" s="123"/>
      <c r="AQ600" s="123"/>
      <c r="AR600" s="124"/>
      <c r="AS600" s="126"/>
      <c r="AT600" s="123"/>
      <c r="AU600" s="123"/>
      <c r="AV600" s="123"/>
      <c r="AW600" s="123"/>
      <c r="AX600" s="128"/>
      <c r="AY600" s="2"/>
      <c r="AZ600" s="2"/>
      <c r="BA600" s="2"/>
      <c r="BB600" s="23"/>
      <c r="BC600" s="24"/>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c r="FE600" s="2"/>
      <c r="FF600" s="2"/>
      <c r="FG600" s="2"/>
      <c r="FH600" s="2"/>
      <c r="FI600" s="2"/>
      <c r="FJ600" s="2"/>
      <c r="FK600" s="2"/>
      <c r="FL600" s="2"/>
      <c r="FM600" s="2"/>
      <c r="FN600" s="2"/>
      <c r="FO600" s="2"/>
      <c r="FP600" s="2"/>
      <c r="FQ600" s="2"/>
      <c r="FR600" s="2"/>
      <c r="FS600" s="2"/>
      <c r="FT600" s="2"/>
      <c r="FU600" s="2"/>
      <c r="FV600" s="2"/>
      <c r="FW600" s="2"/>
      <c r="FX600" s="2"/>
      <c r="FY600" s="2"/>
      <c r="FZ600" s="2"/>
      <c r="GA600" s="2"/>
      <c r="GB600" s="2"/>
      <c r="GC600" s="2"/>
      <c r="GD600" s="2"/>
      <c r="GE600" s="2"/>
      <c r="GF600" s="2"/>
      <c r="GG600" s="2"/>
      <c r="GH600" s="2"/>
      <c r="GI600" s="2"/>
      <c r="GJ600" s="2"/>
      <c r="GK600" s="2"/>
      <c r="GL600" s="2"/>
      <c r="GM600" s="2"/>
      <c r="GN600" s="2"/>
      <c r="GO600" s="2"/>
      <c r="GP600" s="2"/>
      <c r="GQ600" s="2"/>
      <c r="GR600" s="2"/>
      <c r="GS600" s="2"/>
      <c r="GT600" s="2"/>
      <c r="GU600" s="2"/>
      <c r="GV600" s="2"/>
      <c r="GW600" s="2"/>
      <c r="GX600" s="2"/>
      <c r="GY600" s="2"/>
      <c r="GZ600" s="2"/>
      <c r="HA600" s="2"/>
      <c r="HB600" s="2"/>
      <c r="HC600" s="2"/>
      <c r="HD600" s="2"/>
      <c r="HE600" s="2"/>
      <c r="HF600" s="2"/>
      <c r="HG600" s="2"/>
      <c r="HH600" s="2"/>
      <c r="HI600" s="2"/>
      <c r="HJ600" s="2"/>
      <c r="HK600" s="2"/>
      <c r="HL600" s="2"/>
      <c r="HM600" s="2"/>
      <c r="HN600" s="2"/>
      <c r="HO600" s="2"/>
      <c r="HP600" s="2"/>
      <c r="HQ600" s="2"/>
      <c r="HR600" s="2"/>
      <c r="HS600" s="2"/>
      <c r="HT600" s="2"/>
      <c r="HU600" s="2"/>
      <c r="HV600" s="2"/>
      <c r="HW600" s="2"/>
      <c r="HX600" s="2"/>
      <c r="HY600" s="2"/>
      <c r="HZ600" s="2"/>
      <c r="IA600" s="2"/>
      <c r="IB600" s="2"/>
      <c r="IC600" s="2"/>
      <c r="ID600" s="2"/>
      <c r="IE600" s="2"/>
      <c r="IF600" s="2"/>
      <c r="IG600" s="2"/>
      <c r="IH600" s="2"/>
      <c r="II600" s="2"/>
      <c r="IJ600" s="2"/>
      <c r="IK600" s="2"/>
      <c r="IL600" s="2"/>
      <c r="IM600" s="2"/>
      <c r="IN600" s="2"/>
      <c r="IO600" s="2"/>
      <c r="IP600" s="2"/>
      <c r="IQ600" s="2"/>
    </row>
    <row r="601" spans="1:251" s="16" customFormat="1" ht="18.75" customHeight="1">
      <c r="A601" s="8"/>
      <c r="B601" s="25"/>
      <c r="C601" s="91" t="s">
        <v>109</v>
      </c>
      <c r="D601" s="92"/>
      <c r="E601" s="92"/>
      <c r="F601" s="92"/>
      <c r="G601" s="92"/>
      <c r="H601" s="92"/>
      <c r="I601" s="92"/>
      <c r="J601" s="92"/>
      <c r="K601" s="92"/>
      <c r="L601" s="92"/>
      <c r="M601" s="92"/>
      <c r="N601" s="92"/>
      <c r="O601" s="92"/>
      <c r="P601" s="92"/>
      <c r="Q601" s="92"/>
      <c r="R601" s="92"/>
      <c r="S601" s="92"/>
      <c r="T601" s="92"/>
      <c r="U601" s="92"/>
      <c r="V601" s="92"/>
      <c r="W601" s="92"/>
      <c r="X601" s="92"/>
      <c r="Y601" s="92"/>
      <c r="Z601" s="93"/>
      <c r="AA601" s="94">
        <v>72220</v>
      </c>
      <c r="AB601" s="95"/>
      <c r="AC601" s="95"/>
      <c r="AD601" s="95"/>
      <c r="AE601" s="95"/>
      <c r="AF601" s="95"/>
      <c r="AG601" s="95"/>
      <c r="AH601" s="95"/>
      <c r="AI601" s="96"/>
      <c r="AJ601" s="94">
        <v>83018</v>
      </c>
      <c r="AK601" s="95"/>
      <c r="AL601" s="95"/>
      <c r="AM601" s="95"/>
      <c r="AN601" s="95"/>
      <c r="AO601" s="95"/>
      <c r="AP601" s="95"/>
      <c r="AQ601" s="95"/>
      <c r="AR601" s="96"/>
      <c r="AS601" s="97"/>
      <c r="AT601" s="98"/>
      <c r="AU601" s="98"/>
      <c r="AV601" s="98"/>
      <c r="AW601" s="98"/>
      <c r="AX601" s="99"/>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c r="FE601" s="2"/>
      <c r="FF601" s="2"/>
      <c r="FG601" s="2"/>
      <c r="FH601" s="2"/>
      <c r="FI601" s="2"/>
      <c r="FJ601" s="2"/>
      <c r="FK601" s="2"/>
      <c r="FL601" s="2"/>
      <c r="FM601" s="2"/>
      <c r="FN601" s="2"/>
      <c r="FO601" s="2"/>
      <c r="FP601" s="2"/>
      <c r="FQ601" s="2"/>
      <c r="FR601" s="2"/>
      <c r="FS601" s="2"/>
      <c r="FT601" s="2"/>
      <c r="FU601" s="2"/>
      <c r="FV601" s="2"/>
      <c r="FW601" s="2"/>
      <c r="FX601" s="2"/>
      <c r="FY601" s="2"/>
      <c r="FZ601" s="2"/>
      <c r="GA601" s="2"/>
      <c r="GB601" s="2"/>
      <c r="GC601" s="2"/>
      <c r="GD601" s="2"/>
      <c r="GE601" s="2"/>
      <c r="GF601" s="2"/>
      <c r="GG601" s="2"/>
      <c r="GH601" s="2"/>
      <c r="GI601" s="2"/>
      <c r="GJ601" s="2"/>
      <c r="GK601" s="2"/>
      <c r="GL601" s="2"/>
      <c r="GM601" s="2"/>
      <c r="GN601" s="2"/>
      <c r="GO601" s="2"/>
      <c r="GP601" s="2"/>
      <c r="GQ601" s="2"/>
      <c r="GR601" s="2"/>
      <c r="GS601" s="2"/>
      <c r="GT601" s="2"/>
      <c r="GU601" s="2"/>
      <c r="GV601" s="2"/>
      <c r="GW601" s="2"/>
      <c r="GX601" s="2"/>
      <c r="GY601" s="2"/>
      <c r="GZ601" s="2"/>
      <c r="HA601" s="2"/>
      <c r="HB601" s="2"/>
      <c r="HC601" s="2"/>
      <c r="HD601" s="2"/>
      <c r="HE601" s="2"/>
      <c r="HF601" s="2"/>
      <c r="HG601" s="2"/>
      <c r="HH601" s="2"/>
      <c r="HI601" s="2"/>
      <c r="HJ601" s="2"/>
      <c r="HK601" s="2"/>
      <c r="HL601" s="2"/>
      <c r="HM601" s="2"/>
      <c r="HN601" s="2"/>
      <c r="HO601" s="2"/>
      <c r="HP601" s="2"/>
      <c r="HQ601" s="2"/>
      <c r="HR601" s="2"/>
      <c r="HS601" s="2"/>
      <c r="HT601" s="2"/>
      <c r="HU601" s="2"/>
      <c r="HV601" s="2"/>
      <c r="HW601" s="2"/>
      <c r="HX601" s="2"/>
      <c r="HY601" s="2"/>
      <c r="HZ601" s="2"/>
      <c r="IA601" s="2"/>
      <c r="IB601" s="2"/>
      <c r="IC601" s="2"/>
      <c r="ID601" s="2"/>
      <c r="IE601" s="2"/>
      <c r="IF601" s="2"/>
      <c r="IG601" s="2"/>
      <c r="IH601" s="2"/>
      <c r="II601" s="2"/>
      <c r="IJ601" s="2"/>
      <c r="IK601" s="2"/>
      <c r="IL601" s="2"/>
      <c r="IM601" s="2"/>
      <c r="IN601" s="2"/>
      <c r="IO601" s="2"/>
      <c r="IP601" s="2"/>
      <c r="IQ601" s="2"/>
    </row>
    <row r="602" spans="1:251" s="16" customFormat="1" ht="18.75" customHeight="1" thickBot="1">
      <c r="A602" s="17"/>
      <c r="B602" s="100" t="s">
        <v>14</v>
      </c>
      <c r="C602" s="101"/>
      <c r="D602" s="101"/>
      <c r="E602" s="101"/>
      <c r="F602" s="101"/>
      <c r="G602" s="101"/>
      <c r="H602" s="101"/>
      <c r="I602" s="101"/>
      <c r="J602" s="101"/>
      <c r="K602" s="101"/>
      <c r="L602" s="101"/>
      <c r="M602" s="101"/>
      <c r="N602" s="101"/>
      <c r="O602" s="101"/>
      <c r="P602" s="101"/>
      <c r="Q602" s="101"/>
      <c r="R602" s="101"/>
      <c r="S602" s="101"/>
      <c r="T602" s="101"/>
      <c r="U602" s="101"/>
      <c r="V602" s="101"/>
      <c r="W602" s="101"/>
      <c r="X602" s="101"/>
      <c r="Y602" s="101"/>
      <c r="Z602" s="102"/>
      <c r="AA602" s="103">
        <f>SUM($AA$601:$AA$601)</f>
        <v>72220</v>
      </c>
      <c r="AB602" s="104"/>
      <c r="AC602" s="104"/>
      <c r="AD602" s="104"/>
      <c r="AE602" s="104"/>
      <c r="AF602" s="104"/>
      <c r="AG602" s="104"/>
      <c r="AH602" s="104"/>
      <c r="AI602" s="105"/>
      <c r="AJ602" s="103">
        <f>SUM($AJ$601:$AJ$601)</f>
        <v>83018</v>
      </c>
      <c r="AK602" s="104"/>
      <c r="AL602" s="104"/>
      <c r="AM602" s="104"/>
      <c r="AN602" s="104"/>
      <c r="AO602" s="104"/>
      <c r="AP602" s="104"/>
      <c r="AQ602" s="104"/>
      <c r="AR602" s="105"/>
      <c r="AS602" s="106"/>
      <c r="AT602" s="107"/>
      <c r="AU602" s="107"/>
      <c r="AV602" s="107"/>
      <c r="AW602" s="107"/>
      <c r="AX602" s="108"/>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c r="FE602" s="2"/>
      <c r="FF602" s="2"/>
      <c r="FG602" s="2"/>
      <c r="FH602" s="2"/>
      <c r="FI602" s="2"/>
      <c r="FJ602" s="2"/>
      <c r="FK602" s="2"/>
      <c r="FL602" s="2"/>
      <c r="FM602" s="2"/>
      <c r="FN602" s="2"/>
      <c r="FO602" s="2"/>
      <c r="FP602" s="2"/>
      <c r="FQ602" s="2"/>
      <c r="FR602" s="2"/>
      <c r="FS602" s="2"/>
      <c r="FT602" s="2"/>
      <c r="FU602" s="2"/>
      <c r="FV602" s="2"/>
      <c r="FW602" s="2"/>
      <c r="FX602" s="2"/>
      <c r="FY602" s="2"/>
      <c r="FZ602" s="2"/>
      <c r="GA602" s="2"/>
      <c r="GB602" s="2"/>
      <c r="GC602" s="2"/>
      <c r="GD602" s="2"/>
      <c r="GE602" s="2"/>
      <c r="GF602" s="2"/>
      <c r="GG602" s="2"/>
      <c r="GH602" s="2"/>
      <c r="GI602" s="2"/>
      <c r="GJ602" s="2"/>
      <c r="GK602" s="2"/>
      <c r="GL602" s="2"/>
      <c r="GM602" s="2"/>
      <c r="GN602" s="2"/>
      <c r="GO602" s="2"/>
      <c r="GP602" s="2"/>
      <c r="GQ602" s="2"/>
      <c r="GR602" s="2"/>
      <c r="GS602" s="2"/>
      <c r="GT602" s="2"/>
      <c r="GU602" s="2"/>
      <c r="GV602" s="2"/>
      <c r="GW602" s="2"/>
      <c r="GX602" s="2"/>
      <c r="GY602" s="2"/>
      <c r="GZ602" s="2"/>
      <c r="HA602" s="2"/>
      <c r="HB602" s="2"/>
      <c r="HC602" s="2"/>
      <c r="HD602" s="2"/>
      <c r="HE602" s="2"/>
      <c r="HF602" s="2"/>
      <c r="HG602" s="2"/>
      <c r="HH602" s="2"/>
      <c r="HI602" s="2"/>
      <c r="HJ602" s="2"/>
      <c r="HK602" s="2"/>
      <c r="HL602" s="2"/>
      <c r="HM602" s="2"/>
      <c r="HN602" s="2"/>
      <c r="HO602" s="2"/>
      <c r="HP602" s="2"/>
      <c r="HQ602" s="2"/>
      <c r="HR602" s="2"/>
      <c r="HS602" s="2"/>
      <c r="HT602" s="2"/>
      <c r="HU602" s="2"/>
      <c r="HV602" s="2"/>
      <c r="HW602" s="2"/>
      <c r="HX602" s="2"/>
      <c r="HY602" s="2"/>
      <c r="HZ602" s="2"/>
      <c r="IA602" s="2"/>
      <c r="IB602" s="2"/>
      <c r="IC602" s="2"/>
      <c r="ID602" s="2"/>
      <c r="IE602" s="2"/>
      <c r="IF602" s="2"/>
      <c r="IG602" s="2"/>
      <c r="IH602" s="2"/>
      <c r="II602" s="2"/>
      <c r="IJ602" s="2"/>
      <c r="IK602" s="2"/>
      <c r="IL602" s="2"/>
      <c r="IM602" s="2"/>
      <c r="IN602" s="2"/>
      <c r="IO602" s="2"/>
      <c r="IP602" s="2"/>
      <c r="IQ602" s="2"/>
    </row>
    <row r="604" spans="1:251" ht="19.2">
      <c r="A604" s="1" t="s">
        <v>0</v>
      </c>
      <c r="AW604" s="3"/>
      <c r="AX604" s="4"/>
      <c r="AY604" s="3"/>
    </row>
    <row r="606" spans="1:251" ht="18">
      <c r="B606" s="109" t="s">
        <v>8</v>
      </c>
      <c r="C606" s="129"/>
      <c r="D606" s="129"/>
      <c r="E606" s="129"/>
      <c r="F606" s="129"/>
      <c r="G606" s="129"/>
      <c r="H606" s="129"/>
      <c r="I606" s="129"/>
      <c r="J606" s="129"/>
      <c r="K606" s="129"/>
      <c r="L606" s="129"/>
      <c r="M606" s="129"/>
      <c r="N606" s="129"/>
      <c r="O606" s="129"/>
      <c r="P606" s="129"/>
      <c r="Q606" s="129"/>
      <c r="R606" s="129"/>
      <c r="S606" s="129"/>
      <c r="T606" s="129"/>
      <c r="U606" s="129"/>
      <c r="V606" s="129"/>
      <c r="W606" s="129"/>
      <c r="X606" s="129"/>
      <c r="Y606" s="129"/>
      <c r="Z606" s="129"/>
      <c r="AA606" s="129"/>
      <c r="AB606" s="129"/>
      <c r="AC606" s="129"/>
      <c r="AD606" s="129"/>
      <c r="AE606" s="129"/>
      <c r="AF606" s="129"/>
      <c r="AG606" s="129"/>
      <c r="AH606" s="129"/>
      <c r="AI606" s="129"/>
      <c r="AJ606" s="129"/>
      <c r="AK606" s="129"/>
      <c r="AL606" s="129"/>
      <c r="AM606" s="129"/>
      <c r="AN606" s="129"/>
      <c r="AO606" s="129"/>
      <c r="AP606" s="129"/>
      <c r="AQ606" s="129"/>
      <c r="AR606" s="129"/>
      <c r="AS606" s="129"/>
      <c r="AT606" s="129"/>
      <c r="AU606" s="129"/>
      <c r="AV606" s="129"/>
      <c r="AW606" s="129"/>
      <c r="AX606" s="129"/>
    </row>
    <row r="607" spans="1:251">
      <c r="Z607" s="5"/>
      <c r="AD607" s="5"/>
      <c r="AE607" s="5"/>
      <c r="AF607" s="5"/>
      <c r="AG607" s="5"/>
      <c r="AH607" s="5"/>
      <c r="AI607" s="5"/>
      <c r="AO607" s="5"/>
    </row>
    <row r="608" spans="1:251" ht="13.8" thickBot="1">
      <c r="Z608" s="5"/>
      <c r="AD608" s="5"/>
      <c r="AE608" s="5"/>
      <c r="AF608" s="5"/>
      <c r="AG608" s="5"/>
      <c r="AH608" s="5"/>
      <c r="AI608" s="5"/>
      <c r="AO608" s="5"/>
      <c r="DI608" s="6"/>
    </row>
    <row r="609" spans="1:113" ht="24.75" customHeight="1" thickBot="1">
      <c r="B609" s="111" t="s">
        <v>1</v>
      </c>
      <c r="C609" s="112"/>
      <c r="D609" s="112"/>
      <c r="E609" s="112"/>
      <c r="F609" s="112"/>
      <c r="G609" s="112"/>
      <c r="H609" s="113" t="s">
        <v>111</v>
      </c>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4"/>
      <c r="AL609" s="114"/>
      <c r="AM609" s="114"/>
      <c r="AN609" s="114"/>
      <c r="AO609" s="114"/>
      <c r="AP609" s="114"/>
      <c r="AQ609" s="114"/>
      <c r="AR609" s="114"/>
      <c r="AS609" s="114"/>
      <c r="AT609" s="114"/>
      <c r="AU609" s="114"/>
      <c r="AV609" s="114"/>
      <c r="AW609" s="114"/>
      <c r="AX609" s="115"/>
      <c r="DI609" s="6"/>
    </row>
    <row r="610" spans="1:113" ht="14.4">
      <c r="B610" s="7"/>
      <c r="C610" s="7"/>
      <c r="D610" s="7"/>
      <c r="E610" s="7"/>
      <c r="F610" s="7"/>
      <c r="G610" s="7"/>
      <c r="H610" s="8"/>
      <c r="I610" s="8"/>
      <c r="J610" s="8"/>
      <c r="K610" s="8"/>
      <c r="L610" s="9"/>
      <c r="M610" s="9"/>
      <c r="N610" s="9"/>
      <c r="O610" s="9"/>
      <c r="P610" s="8"/>
      <c r="Q610" s="8"/>
      <c r="R610" s="8"/>
      <c r="S610" s="8"/>
      <c r="T610" s="8"/>
      <c r="U610" s="8"/>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DI610" s="6"/>
    </row>
    <row r="611" spans="1:113" ht="15" thickBot="1">
      <c r="A611" s="11"/>
      <c r="B611" s="10" t="s">
        <v>2</v>
      </c>
      <c r="C611" s="8"/>
      <c r="D611" s="8"/>
      <c r="E611" s="8"/>
      <c r="F611" s="8"/>
      <c r="G611" s="8"/>
      <c r="H611" s="8"/>
      <c r="I611" s="8"/>
      <c r="J611" s="8"/>
      <c r="K611" s="8"/>
      <c r="L611" s="9"/>
      <c r="M611" s="9"/>
      <c r="N611" s="9"/>
      <c r="O611" s="9"/>
      <c r="P611" s="8"/>
      <c r="Q611" s="8"/>
      <c r="R611" s="8"/>
      <c r="S611" s="8"/>
      <c r="T611" s="8"/>
      <c r="U611" s="8"/>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DI611" s="6"/>
    </row>
    <row r="612" spans="1:113" ht="14.4">
      <c r="A612" s="8"/>
      <c r="B612" s="12"/>
      <c r="C612" s="7"/>
      <c r="D612" s="7"/>
      <c r="E612" s="7"/>
      <c r="F612" s="7"/>
      <c r="G612" s="7"/>
      <c r="H612" s="7"/>
      <c r="I612" s="7"/>
      <c r="J612" s="7"/>
      <c r="K612" s="7"/>
      <c r="L612" s="13"/>
      <c r="M612" s="13"/>
      <c r="N612" s="13"/>
      <c r="O612" s="13"/>
      <c r="P612" s="7"/>
      <c r="Q612" s="7"/>
      <c r="R612" s="7"/>
      <c r="S612" s="7"/>
      <c r="T612" s="7"/>
      <c r="U612" s="7"/>
      <c r="V612" s="14"/>
      <c r="W612" s="14"/>
      <c r="X612" s="14"/>
      <c r="Y612" s="14"/>
      <c r="Z612" s="14"/>
      <c r="AA612" s="14"/>
      <c r="AB612" s="14"/>
      <c r="AC612" s="14"/>
      <c r="AD612" s="14"/>
      <c r="AE612" s="14"/>
      <c r="AF612" s="14"/>
      <c r="AG612" s="14"/>
      <c r="AH612" s="14"/>
      <c r="AI612" s="14"/>
      <c r="AJ612" s="14"/>
      <c r="AK612" s="14"/>
      <c r="AL612" s="14"/>
      <c r="AM612" s="14"/>
      <c r="AN612" s="14"/>
      <c r="AO612" s="14"/>
      <c r="AP612" s="14"/>
      <c r="AQ612" s="14"/>
      <c r="AR612" s="14"/>
      <c r="AS612" s="14"/>
      <c r="AT612" s="14"/>
      <c r="AU612" s="14"/>
      <c r="AV612" s="14"/>
      <c r="AW612" s="14"/>
      <c r="AX612" s="15"/>
    </row>
    <row r="613" spans="1:113" ht="12" customHeight="1">
      <c r="A613" s="8"/>
      <c r="B613" s="116" t="s">
        <v>112</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7"/>
      <c r="AL613" s="117"/>
      <c r="AM613" s="117"/>
      <c r="AN613" s="117"/>
      <c r="AO613" s="117"/>
      <c r="AP613" s="117"/>
      <c r="AQ613" s="117"/>
      <c r="AR613" s="117"/>
      <c r="AS613" s="117"/>
      <c r="AT613" s="117"/>
      <c r="AU613" s="117"/>
      <c r="AV613" s="117"/>
      <c r="AW613" s="117"/>
      <c r="AX613" s="118"/>
    </row>
    <row r="614" spans="1:113" ht="12" customHeight="1">
      <c r="A614" s="8"/>
      <c r="B614" s="116"/>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7"/>
      <c r="AL614" s="117"/>
      <c r="AM614" s="117"/>
      <c r="AN614" s="117"/>
      <c r="AO614" s="117"/>
      <c r="AP614" s="117"/>
      <c r="AQ614" s="117"/>
      <c r="AR614" s="117"/>
      <c r="AS614" s="117"/>
      <c r="AT614" s="117"/>
      <c r="AU614" s="117"/>
      <c r="AV614" s="117"/>
      <c r="AW614" s="117"/>
      <c r="AX614" s="118"/>
    </row>
    <row r="615" spans="1:113" ht="12" customHeight="1">
      <c r="A615" s="8"/>
      <c r="B615" s="116"/>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7"/>
      <c r="AL615" s="117"/>
      <c r="AM615" s="117"/>
      <c r="AN615" s="117"/>
      <c r="AO615" s="117"/>
      <c r="AP615" s="117"/>
      <c r="AQ615" s="117"/>
      <c r="AR615" s="117"/>
      <c r="AS615" s="117"/>
      <c r="AT615" s="117"/>
      <c r="AU615" s="117"/>
      <c r="AV615" s="117"/>
      <c r="AW615" s="117"/>
      <c r="AX615" s="118"/>
    </row>
    <row r="616" spans="1:113" ht="12" customHeight="1">
      <c r="A616" s="8"/>
      <c r="B616" s="116"/>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7"/>
      <c r="AL616" s="117"/>
      <c r="AM616" s="117"/>
      <c r="AN616" s="117"/>
      <c r="AO616" s="117"/>
      <c r="AP616" s="117"/>
      <c r="AQ616" s="117"/>
      <c r="AR616" s="117"/>
      <c r="AS616" s="117"/>
      <c r="AT616" s="117"/>
      <c r="AU616" s="117"/>
      <c r="AV616" s="117"/>
      <c r="AW616" s="117"/>
      <c r="AX616" s="118"/>
      <c r="BC616" s="16"/>
    </row>
    <row r="617" spans="1:113" ht="12" customHeight="1">
      <c r="A617" s="8"/>
      <c r="B617" s="116"/>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7"/>
      <c r="AL617" s="117"/>
      <c r="AM617" s="117"/>
      <c r="AN617" s="117"/>
      <c r="AO617" s="117"/>
      <c r="AP617" s="117"/>
      <c r="AQ617" s="117"/>
      <c r="AR617" s="117"/>
      <c r="AS617" s="117"/>
      <c r="AT617" s="117"/>
      <c r="AU617" s="117"/>
      <c r="AV617" s="117"/>
      <c r="AW617" s="117"/>
      <c r="AX617" s="118"/>
    </row>
    <row r="618" spans="1:113" ht="12" customHeight="1">
      <c r="A618" s="8"/>
      <c r="B618" s="116"/>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7"/>
      <c r="AL618" s="117"/>
      <c r="AM618" s="117"/>
      <c r="AN618" s="117"/>
      <c r="AO618" s="117"/>
      <c r="AP618" s="117"/>
      <c r="AQ618" s="117"/>
      <c r="AR618" s="117"/>
      <c r="AS618" s="117"/>
      <c r="AT618" s="117"/>
      <c r="AU618" s="117"/>
      <c r="AV618" s="117"/>
      <c r="AW618" s="117"/>
      <c r="AX618" s="118"/>
    </row>
    <row r="619" spans="1:113" ht="12" customHeight="1">
      <c r="A619" s="8"/>
      <c r="B619" s="116"/>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7"/>
      <c r="AL619" s="117"/>
      <c r="AM619" s="117"/>
      <c r="AN619" s="117"/>
      <c r="AO619" s="117"/>
      <c r="AP619" s="117"/>
      <c r="AQ619" s="117"/>
      <c r="AR619" s="117"/>
      <c r="AS619" s="117"/>
      <c r="AT619" s="117"/>
      <c r="AU619" s="117"/>
      <c r="AV619" s="117"/>
      <c r="AW619" s="117"/>
      <c r="AX619" s="118"/>
    </row>
    <row r="620" spans="1:113" ht="15" thickBot="1">
      <c r="A620" s="17"/>
      <c r="B620" s="18"/>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c r="AB620" s="19"/>
      <c r="AC620" s="19"/>
      <c r="AD620" s="19"/>
      <c r="AE620" s="19"/>
      <c r="AF620" s="19"/>
      <c r="AG620" s="19"/>
      <c r="AH620" s="19"/>
      <c r="AI620" s="19"/>
      <c r="AJ620" s="19"/>
      <c r="AK620" s="19"/>
      <c r="AL620" s="19"/>
      <c r="AM620" s="19"/>
      <c r="AN620" s="19"/>
      <c r="AO620" s="19"/>
      <c r="AP620" s="19"/>
      <c r="AQ620" s="19"/>
      <c r="AR620" s="19"/>
      <c r="AS620" s="19"/>
      <c r="AT620" s="19"/>
      <c r="AU620" s="19"/>
      <c r="AV620" s="19"/>
      <c r="AW620" s="19"/>
      <c r="AX620" s="20"/>
    </row>
    <row r="621" spans="1:113">
      <c r="B621" s="21"/>
    </row>
    <row r="622" spans="1:113" ht="15" thickBot="1">
      <c r="A622" s="11"/>
      <c r="B622" s="10" t="s">
        <v>3</v>
      </c>
      <c r="C622" s="8"/>
      <c r="D622" s="8"/>
      <c r="E622" s="8"/>
      <c r="F622" s="8"/>
      <c r="G622" s="8"/>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DI622" s="6"/>
    </row>
    <row r="623" spans="1:113" ht="14.4">
      <c r="A623" s="8"/>
      <c r="B623" s="12"/>
      <c r="C623" s="7"/>
      <c r="D623" s="7"/>
      <c r="E623" s="7"/>
      <c r="F623" s="7"/>
      <c r="G623" s="7"/>
      <c r="H623" s="7"/>
      <c r="I623" s="7"/>
      <c r="J623" s="7"/>
      <c r="K623" s="7"/>
      <c r="L623" s="13"/>
      <c r="M623" s="13"/>
      <c r="N623" s="13"/>
      <c r="O623" s="13"/>
      <c r="P623" s="7"/>
      <c r="Q623" s="7"/>
      <c r="R623" s="7"/>
      <c r="S623" s="7"/>
      <c r="T623" s="7"/>
      <c r="U623" s="7"/>
      <c r="V623" s="14"/>
      <c r="W623" s="14"/>
      <c r="X623" s="14"/>
      <c r="Y623" s="14"/>
      <c r="Z623" s="14"/>
      <c r="AA623" s="14"/>
      <c r="AB623" s="14"/>
      <c r="AC623" s="14"/>
      <c r="AD623" s="14"/>
      <c r="AE623" s="14"/>
      <c r="AF623" s="14"/>
      <c r="AG623" s="14"/>
      <c r="AH623" s="14"/>
      <c r="AI623" s="14"/>
      <c r="AJ623" s="14"/>
      <c r="AK623" s="14"/>
      <c r="AL623" s="14"/>
      <c r="AM623" s="14"/>
      <c r="AN623" s="14"/>
      <c r="AO623" s="14"/>
      <c r="AP623" s="14"/>
      <c r="AQ623" s="14"/>
      <c r="AR623" s="14"/>
      <c r="AS623" s="14"/>
      <c r="AT623" s="14"/>
      <c r="AU623" s="14"/>
      <c r="AV623" s="14"/>
      <c r="AW623" s="14"/>
      <c r="AX623" s="15"/>
    </row>
    <row r="624" spans="1:113" ht="12" customHeight="1">
      <c r="A624" s="8"/>
      <c r="B624" s="116" t="s">
        <v>113</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7"/>
      <c r="AL624" s="117"/>
      <c r="AM624" s="117"/>
      <c r="AN624" s="117"/>
      <c r="AO624" s="117"/>
      <c r="AP624" s="117"/>
      <c r="AQ624" s="117"/>
      <c r="AR624" s="117"/>
      <c r="AS624" s="117"/>
      <c r="AT624" s="117"/>
      <c r="AU624" s="117"/>
      <c r="AV624" s="117"/>
      <c r="AW624" s="117"/>
      <c r="AX624" s="118"/>
    </row>
    <row r="625" spans="1:55" ht="12" customHeight="1">
      <c r="A625" s="8"/>
      <c r="B625" s="116"/>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7"/>
      <c r="AL625" s="117"/>
      <c r="AM625" s="117"/>
      <c r="AN625" s="117"/>
      <c r="AO625" s="117"/>
      <c r="AP625" s="117"/>
      <c r="AQ625" s="117"/>
      <c r="AR625" s="117"/>
      <c r="AS625" s="117"/>
      <c r="AT625" s="117"/>
      <c r="AU625" s="117"/>
      <c r="AV625" s="117"/>
      <c r="AW625" s="117"/>
      <c r="AX625" s="118"/>
    </row>
    <row r="626" spans="1:55" ht="12" customHeight="1">
      <c r="A626" s="8"/>
      <c r="B626" s="116"/>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5" ht="12" customHeight="1">
      <c r="A627" s="8"/>
      <c r="B627" s="116"/>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7"/>
      <c r="AL627" s="117"/>
      <c r="AM627" s="117"/>
      <c r="AN627" s="117"/>
      <c r="AO627" s="117"/>
      <c r="AP627" s="117"/>
      <c r="AQ627" s="117"/>
      <c r="AR627" s="117"/>
      <c r="AS627" s="117"/>
      <c r="AT627" s="117"/>
      <c r="AU627" s="117"/>
      <c r="AV627" s="117"/>
      <c r="AW627" s="117"/>
      <c r="AX627" s="118"/>
    </row>
    <row r="628" spans="1:55" ht="12" customHeight="1">
      <c r="A628" s="8"/>
      <c r="B628" s="116"/>
      <c r="C628" s="117"/>
      <c r="D628" s="117"/>
      <c r="E628" s="117"/>
      <c r="F628" s="117"/>
      <c r="G628" s="117"/>
      <c r="H628" s="117"/>
      <c r="I628" s="117"/>
      <c r="J628" s="117"/>
      <c r="K628" s="117"/>
      <c r="L628" s="117"/>
      <c r="M628" s="117"/>
      <c r="N628" s="117"/>
      <c r="O628" s="117"/>
      <c r="P628" s="117"/>
      <c r="Q628" s="117"/>
      <c r="R628" s="117"/>
      <c r="S628" s="117"/>
      <c r="T628" s="117"/>
      <c r="U628" s="117"/>
      <c r="V628" s="117"/>
      <c r="W628" s="117"/>
      <c r="X628" s="117"/>
      <c r="Y628" s="117"/>
      <c r="Z628" s="117"/>
      <c r="AA628" s="117"/>
      <c r="AB628" s="117"/>
      <c r="AC628" s="117"/>
      <c r="AD628" s="117"/>
      <c r="AE628" s="117"/>
      <c r="AF628" s="117"/>
      <c r="AG628" s="117"/>
      <c r="AH628" s="117"/>
      <c r="AI628" s="117"/>
      <c r="AJ628" s="117"/>
      <c r="AK628" s="117"/>
      <c r="AL628" s="117"/>
      <c r="AM628" s="117"/>
      <c r="AN628" s="117"/>
      <c r="AO628" s="117"/>
      <c r="AP628" s="117"/>
      <c r="AQ628" s="117"/>
      <c r="AR628" s="117"/>
      <c r="AS628" s="117"/>
      <c r="AT628" s="117"/>
      <c r="AU628" s="117"/>
      <c r="AV628" s="117"/>
      <c r="AW628" s="117"/>
      <c r="AX628" s="118"/>
    </row>
    <row r="629" spans="1:55" ht="12" customHeight="1">
      <c r="A629" s="8"/>
      <c r="B629" s="116"/>
      <c r="C629" s="117"/>
      <c r="D629" s="117"/>
      <c r="E629" s="117"/>
      <c r="F629" s="117"/>
      <c r="G629" s="117"/>
      <c r="H629" s="117"/>
      <c r="I629" s="117"/>
      <c r="J629" s="117"/>
      <c r="K629" s="117"/>
      <c r="L629" s="117"/>
      <c r="M629" s="117"/>
      <c r="N629" s="117"/>
      <c r="O629" s="117"/>
      <c r="P629" s="117"/>
      <c r="Q629" s="117"/>
      <c r="R629" s="117"/>
      <c r="S629" s="117"/>
      <c r="T629" s="117"/>
      <c r="U629" s="117"/>
      <c r="V629" s="117"/>
      <c r="W629" s="117"/>
      <c r="X629" s="117"/>
      <c r="Y629" s="117"/>
      <c r="Z629" s="117"/>
      <c r="AA629" s="117"/>
      <c r="AB629" s="117"/>
      <c r="AC629" s="117"/>
      <c r="AD629" s="117"/>
      <c r="AE629" s="117"/>
      <c r="AF629" s="117"/>
      <c r="AG629" s="117"/>
      <c r="AH629" s="117"/>
      <c r="AI629" s="117"/>
      <c r="AJ629" s="117"/>
      <c r="AK629" s="117"/>
      <c r="AL629" s="117"/>
      <c r="AM629" s="117"/>
      <c r="AN629" s="117"/>
      <c r="AO629" s="117"/>
      <c r="AP629" s="117"/>
      <c r="AQ629" s="117"/>
      <c r="AR629" s="117"/>
      <c r="AS629" s="117"/>
      <c r="AT629" s="117"/>
      <c r="AU629" s="117"/>
      <c r="AV629" s="117"/>
      <c r="AW629" s="117"/>
      <c r="AX629" s="118"/>
    </row>
    <row r="630" spans="1:55" ht="12" customHeight="1">
      <c r="A630" s="8"/>
      <c r="B630" s="116"/>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c r="AA630" s="117"/>
      <c r="AB630" s="117"/>
      <c r="AC630" s="117"/>
      <c r="AD630" s="117"/>
      <c r="AE630" s="117"/>
      <c r="AF630" s="117"/>
      <c r="AG630" s="117"/>
      <c r="AH630" s="117"/>
      <c r="AI630" s="117"/>
      <c r="AJ630" s="117"/>
      <c r="AK630" s="117"/>
      <c r="AL630" s="117"/>
      <c r="AM630" s="117"/>
      <c r="AN630" s="117"/>
      <c r="AO630" s="117"/>
      <c r="AP630" s="117"/>
      <c r="AQ630" s="117"/>
      <c r="AR630" s="117"/>
      <c r="AS630" s="117"/>
      <c r="AT630" s="117"/>
      <c r="AU630" s="117"/>
      <c r="AV630" s="117"/>
      <c r="AW630" s="117"/>
      <c r="AX630" s="118"/>
    </row>
    <row r="631" spans="1:55" ht="12" customHeight="1">
      <c r="A631" s="8"/>
      <c r="B631" s="116"/>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7"/>
      <c r="AL631" s="117"/>
      <c r="AM631" s="117"/>
      <c r="AN631" s="117"/>
      <c r="AO631" s="117"/>
      <c r="AP631" s="117"/>
      <c r="AQ631" s="117"/>
      <c r="AR631" s="117"/>
      <c r="AS631" s="117"/>
      <c r="AT631" s="117"/>
      <c r="AU631" s="117"/>
      <c r="AV631" s="117"/>
      <c r="AW631" s="117"/>
      <c r="AX631" s="118"/>
    </row>
    <row r="632" spans="1:55" ht="12" customHeight="1">
      <c r="A632" s="8"/>
      <c r="B632" s="116"/>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7"/>
      <c r="AL632" s="117"/>
      <c r="AM632" s="117"/>
      <c r="AN632" s="117"/>
      <c r="AO632" s="117"/>
      <c r="AP632" s="117"/>
      <c r="AQ632" s="117"/>
      <c r="AR632" s="117"/>
      <c r="AS632" s="117"/>
      <c r="AT632" s="117"/>
      <c r="AU632" s="117"/>
      <c r="AV632" s="117"/>
      <c r="AW632" s="117"/>
      <c r="AX632" s="118"/>
    </row>
    <row r="633" spans="1:55" ht="12" customHeight="1">
      <c r="A633" s="8"/>
      <c r="B633" s="116"/>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7"/>
      <c r="AL633" s="117"/>
      <c r="AM633" s="117"/>
      <c r="AN633" s="117"/>
      <c r="AO633" s="117"/>
      <c r="AP633" s="117"/>
      <c r="AQ633" s="117"/>
      <c r="AR633" s="117"/>
      <c r="AS633" s="117"/>
      <c r="AT633" s="117"/>
      <c r="AU633" s="117"/>
      <c r="AV633" s="117"/>
      <c r="AW633" s="117"/>
      <c r="AX633" s="118"/>
    </row>
    <row r="634" spans="1:55" ht="12" customHeight="1">
      <c r="A634" s="8"/>
      <c r="B634" s="116"/>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7"/>
      <c r="AL634" s="117"/>
      <c r="AM634" s="117"/>
      <c r="AN634" s="117"/>
      <c r="AO634" s="117"/>
      <c r="AP634" s="117"/>
      <c r="AQ634" s="117"/>
      <c r="AR634" s="117"/>
      <c r="AS634" s="117"/>
      <c r="AT634" s="117"/>
      <c r="AU634" s="117"/>
      <c r="AV634" s="117"/>
      <c r="AW634" s="117"/>
      <c r="AX634" s="118"/>
    </row>
    <row r="635" spans="1:55" ht="12" customHeight="1">
      <c r="A635" s="8"/>
      <c r="B635" s="116"/>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7"/>
      <c r="AL635" s="117"/>
      <c r="AM635" s="117"/>
      <c r="AN635" s="117"/>
      <c r="AO635" s="117"/>
      <c r="AP635" s="117"/>
      <c r="AQ635" s="117"/>
      <c r="AR635" s="117"/>
      <c r="AS635" s="117"/>
      <c r="AT635" s="117"/>
      <c r="AU635" s="117"/>
      <c r="AV635" s="117"/>
      <c r="AW635" s="117"/>
      <c r="AX635" s="118"/>
      <c r="BC635" s="16"/>
    </row>
    <row r="636" spans="1:55" ht="12" customHeight="1">
      <c r="A636" s="8"/>
      <c r="B636" s="116"/>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7"/>
      <c r="AL636" s="117"/>
      <c r="AM636" s="117"/>
      <c r="AN636" s="117"/>
      <c r="AO636" s="117"/>
      <c r="AP636" s="117"/>
      <c r="AQ636" s="117"/>
      <c r="AR636" s="117"/>
      <c r="AS636" s="117"/>
      <c r="AT636" s="117"/>
      <c r="AU636" s="117"/>
      <c r="AV636" s="117"/>
      <c r="AW636" s="117"/>
      <c r="AX636" s="118"/>
    </row>
    <row r="637" spans="1:55" ht="12" customHeight="1">
      <c r="A637" s="8"/>
      <c r="B637" s="116"/>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7"/>
      <c r="AL637" s="117"/>
      <c r="AM637" s="117"/>
      <c r="AN637" s="117"/>
      <c r="AO637" s="117"/>
      <c r="AP637" s="117"/>
      <c r="AQ637" s="117"/>
      <c r="AR637" s="117"/>
      <c r="AS637" s="117"/>
      <c r="AT637" s="117"/>
      <c r="AU637" s="117"/>
      <c r="AV637" s="117"/>
      <c r="AW637" s="117"/>
      <c r="AX637" s="118"/>
    </row>
    <row r="638" spans="1:55" ht="12" customHeight="1">
      <c r="A638" s="8"/>
      <c r="B638" s="116"/>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7"/>
      <c r="AL638" s="117"/>
      <c r="AM638" s="117"/>
      <c r="AN638" s="117"/>
      <c r="AO638" s="117"/>
      <c r="AP638" s="117"/>
      <c r="AQ638" s="117"/>
      <c r="AR638" s="117"/>
      <c r="AS638" s="117"/>
      <c r="AT638" s="117"/>
      <c r="AU638" s="117"/>
      <c r="AV638" s="117"/>
      <c r="AW638" s="117"/>
      <c r="AX638" s="118"/>
    </row>
    <row r="639" spans="1:55" ht="15" thickBot="1">
      <c r="A639" s="17"/>
      <c r="B639" s="18"/>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c r="AM639" s="19"/>
      <c r="AN639" s="19"/>
      <c r="AO639" s="19"/>
      <c r="AP639" s="19"/>
      <c r="AQ639" s="19"/>
      <c r="AR639" s="19"/>
      <c r="AS639" s="19"/>
      <c r="AT639" s="19"/>
      <c r="AU639" s="19"/>
      <c r="AV639" s="19"/>
      <c r="AW639" s="19"/>
      <c r="AX639" s="20"/>
    </row>
    <row r="640" spans="1:55">
      <c r="B640" s="21"/>
    </row>
    <row r="641" spans="1:251" ht="14.4">
      <c r="B641" s="10" t="s">
        <v>4</v>
      </c>
      <c r="C641" s="8"/>
      <c r="D641" s="8"/>
      <c r="E641" s="8"/>
      <c r="F641" s="8"/>
      <c r="G641" s="8"/>
      <c r="H641" s="8"/>
      <c r="I641" s="8"/>
      <c r="J641" s="8"/>
      <c r="K641" s="8"/>
      <c r="L641" s="9"/>
      <c r="M641" s="9"/>
      <c r="N641" s="9"/>
      <c r="O641" s="9"/>
      <c r="P641" s="8"/>
      <c r="Q641" s="8"/>
      <c r="R641" s="8"/>
      <c r="S641" s="8"/>
      <c r="T641" s="8"/>
      <c r="U641" s="8"/>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row>
    <row r="642" spans="1:251" ht="15" thickBot="1">
      <c r="B642" s="8"/>
      <c r="C642" s="8"/>
      <c r="D642" s="8"/>
      <c r="E642" s="8"/>
      <c r="F642" s="8"/>
      <c r="G642" s="8"/>
      <c r="H642" s="8"/>
      <c r="I642" s="8"/>
      <c r="J642" s="8"/>
      <c r="K642" s="8"/>
      <c r="L642" s="9"/>
      <c r="M642" s="9"/>
      <c r="N642" s="9"/>
      <c r="O642" s="9"/>
      <c r="P642" s="8"/>
      <c r="Q642" s="8"/>
      <c r="R642" s="8"/>
      <c r="S642" s="8"/>
      <c r="T642" s="8"/>
      <c r="U642" s="8"/>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22" t="s">
        <v>5</v>
      </c>
    </row>
    <row r="643" spans="1:251" s="16" customFormat="1" ht="13.5" customHeight="1">
      <c r="A643" s="8"/>
      <c r="B643" s="119" t="s">
        <v>6</v>
      </c>
      <c r="C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1"/>
      <c r="AA643" s="125" t="s">
        <v>11</v>
      </c>
      <c r="AB643" s="120"/>
      <c r="AC643" s="120"/>
      <c r="AD643" s="120"/>
      <c r="AE643" s="120"/>
      <c r="AF643" s="120"/>
      <c r="AG643" s="120"/>
      <c r="AH643" s="120"/>
      <c r="AI643" s="121"/>
      <c r="AJ643" s="125" t="s">
        <v>12</v>
      </c>
      <c r="AK643" s="120"/>
      <c r="AL643" s="120"/>
      <c r="AM643" s="120"/>
      <c r="AN643" s="120"/>
      <c r="AO643" s="120"/>
      <c r="AP643" s="120"/>
      <c r="AQ643" s="120"/>
      <c r="AR643" s="121"/>
      <c r="AS643" s="125" t="s">
        <v>7</v>
      </c>
      <c r="AT643" s="120"/>
      <c r="AU643" s="120"/>
      <c r="AV643" s="120"/>
      <c r="AW643" s="120"/>
      <c r="AX643" s="127"/>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c r="FP643" s="2"/>
      <c r="FQ643" s="2"/>
      <c r="FR643" s="2"/>
      <c r="FS643" s="2"/>
      <c r="FT643" s="2"/>
      <c r="FU643" s="2"/>
      <c r="FV643" s="2"/>
      <c r="FW643" s="2"/>
      <c r="FX643" s="2"/>
      <c r="FY643" s="2"/>
      <c r="FZ643" s="2"/>
      <c r="GA643" s="2"/>
      <c r="GB643" s="2"/>
      <c r="GC643" s="2"/>
      <c r="GD643" s="2"/>
      <c r="GE643" s="2"/>
      <c r="GF643" s="2"/>
      <c r="GG643" s="2"/>
      <c r="GH643" s="2"/>
      <c r="GI643" s="2"/>
      <c r="GJ643" s="2"/>
      <c r="GK643" s="2"/>
      <c r="GL643" s="2"/>
      <c r="GM643" s="2"/>
      <c r="GN643" s="2"/>
      <c r="GO643" s="2"/>
      <c r="GP643" s="2"/>
      <c r="GQ643" s="2"/>
      <c r="GR643" s="2"/>
      <c r="GS643" s="2"/>
      <c r="GT643" s="2"/>
      <c r="GU643" s="2"/>
      <c r="GV643" s="2"/>
      <c r="GW643" s="2"/>
      <c r="GX643" s="2"/>
      <c r="GY643" s="2"/>
      <c r="GZ643" s="2"/>
      <c r="HA643" s="2"/>
      <c r="HB643" s="2"/>
      <c r="HC643" s="2"/>
      <c r="HD643" s="2"/>
      <c r="HE643" s="2"/>
      <c r="HF643" s="2"/>
      <c r="HG643" s="2"/>
      <c r="HH643" s="2"/>
      <c r="HI643" s="2"/>
      <c r="HJ643" s="2"/>
      <c r="HK643" s="2"/>
      <c r="HL643" s="2"/>
      <c r="HM643" s="2"/>
      <c r="HN643" s="2"/>
      <c r="HO643" s="2"/>
      <c r="HP643" s="2"/>
      <c r="HQ643" s="2"/>
      <c r="HR643" s="2"/>
      <c r="HS643" s="2"/>
      <c r="HT643" s="2"/>
      <c r="HU643" s="2"/>
      <c r="HV643" s="2"/>
      <c r="HW643" s="2"/>
      <c r="HX643" s="2"/>
      <c r="HY643" s="2"/>
      <c r="HZ643" s="2"/>
      <c r="IA643" s="2"/>
      <c r="IB643" s="2"/>
      <c r="IC643" s="2"/>
      <c r="ID643" s="2"/>
      <c r="IE643" s="2"/>
      <c r="IF643" s="2"/>
      <c r="IG643" s="2"/>
      <c r="IH643" s="2"/>
      <c r="II643" s="2"/>
      <c r="IJ643" s="2"/>
      <c r="IK643" s="2"/>
      <c r="IL643" s="2"/>
      <c r="IM643" s="2"/>
      <c r="IN643" s="2"/>
      <c r="IO643" s="2"/>
      <c r="IP643" s="2"/>
      <c r="IQ643" s="2"/>
    </row>
    <row r="644" spans="1:251" s="16" customFormat="1">
      <c r="A644" s="8"/>
      <c r="B644" s="122"/>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4"/>
      <c r="AA644" s="126"/>
      <c r="AB644" s="123"/>
      <c r="AC644" s="123"/>
      <c r="AD644" s="123"/>
      <c r="AE644" s="123"/>
      <c r="AF644" s="123"/>
      <c r="AG644" s="123"/>
      <c r="AH644" s="123"/>
      <c r="AI644" s="124"/>
      <c r="AJ644" s="126"/>
      <c r="AK644" s="123"/>
      <c r="AL644" s="123"/>
      <c r="AM644" s="123"/>
      <c r="AN644" s="123"/>
      <c r="AO644" s="123"/>
      <c r="AP644" s="123"/>
      <c r="AQ644" s="123"/>
      <c r="AR644" s="124"/>
      <c r="AS644" s="126"/>
      <c r="AT644" s="123"/>
      <c r="AU644" s="123"/>
      <c r="AV644" s="123"/>
      <c r="AW644" s="123"/>
      <c r="AX644" s="128"/>
      <c r="AY644" s="2"/>
      <c r="AZ644" s="2"/>
      <c r="BA644" s="2"/>
      <c r="BB644" s="23"/>
      <c r="BC644" s="24"/>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c r="IE644" s="2"/>
      <c r="IF644" s="2"/>
      <c r="IG644" s="2"/>
      <c r="IH644" s="2"/>
      <c r="II644" s="2"/>
      <c r="IJ644" s="2"/>
      <c r="IK644" s="2"/>
      <c r="IL644" s="2"/>
      <c r="IM644" s="2"/>
      <c r="IN644" s="2"/>
      <c r="IO644" s="2"/>
      <c r="IP644" s="2"/>
      <c r="IQ644" s="2"/>
    </row>
    <row r="645" spans="1:251" s="16" customFormat="1" ht="18.75" customHeight="1">
      <c r="A645" s="8"/>
      <c r="B645" s="25"/>
      <c r="C645" s="91" t="s">
        <v>110</v>
      </c>
      <c r="D645" s="92"/>
      <c r="E645" s="92"/>
      <c r="F645" s="92"/>
      <c r="G645" s="92"/>
      <c r="H645" s="92"/>
      <c r="I645" s="92"/>
      <c r="J645" s="92"/>
      <c r="K645" s="92"/>
      <c r="L645" s="92"/>
      <c r="M645" s="92"/>
      <c r="N645" s="92"/>
      <c r="O645" s="92"/>
      <c r="P645" s="92"/>
      <c r="Q645" s="92"/>
      <c r="R645" s="92"/>
      <c r="S645" s="92"/>
      <c r="T645" s="92"/>
      <c r="U645" s="92"/>
      <c r="V645" s="92"/>
      <c r="W645" s="92"/>
      <c r="X645" s="92"/>
      <c r="Y645" s="92"/>
      <c r="Z645" s="93"/>
      <c r="AA645" s="94">
        <v>8342</v>
      </c>
      <c r="AB645" s="95"/>
      <c r="AC645" s="95"/>
      <c r="AD645" s="95"/>
      <c r="AE645" s="95"/>
      <c r="AF645" s="95"/>
      <c r="AG645" s="95"/>
      <c r="AH645" s="95"/>
      <c r="AI645" s="96"/>
      <c r="AJ645" s="94">
        <v>8343</v>
      </c>
      <c r="AK645" s="95"/>
      <c r="AL645" s="95"/>
      <c r="AM645" s="95"/>
      <c r="AN645" s="95"/>
      <c r="AO645" s="95"/>
      <c r="AP645" s="95"/>
      <c r="AQ645" s="95"/>
      <c r="AR645" s="96"/>
      <c r="AS645" s="97"/>
      <c r="AT645" s="98"/>
      <c r="AU645" s="98"/>
      <c r="AV645" s="98"/>
      <c r="AW645" s="98"/>
      <c r="AX645" s="99"/>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c r="HO645" s="2"/>
      <c r="HP645" s="2"/>
      <c r="HQ645" s="2"/>
      <c r="HR645" s="2"/>
      <c r="HS645" s="2"/>
      <c r="HT645" s="2"/>
      <c r="HU645" s="2"/>
      <c r="HV645" s="2"/>
      <c r="HW645" s="2"/>
      <c r="HX645" s="2"/>
      <c r="HY645" s="2"/>
      <c r="HZ645" s="2"/>
      <c r="IA645" s="2"/>
      <c r="IB645" s="2"/>
      <c r="IC645" s="2"/>
      <c r="ID645" s="2"/>
      <c r="IE645" s="2"/>
      <c r="IF645" s="2"/>
      <c r="IG645" s="2"/>
      <c r="IH645" s="2"/>
      <c r="II645" s="2"/>
      <c r="IJ645" s="2"/>
      <c r="IK645" s="2"/>
      <c r="IL645" s="2"/>
      <c r="IM645" s="2"/>
      <c r="IN645" s="2"/>
      <c r="IO645" s="2"/>
      <c r="IP645" s="2"/>
      <c r="IQ645" s="2"/>
    </row>
    <row r="646" spans="1:251" s="16" customFormat="1" ht="18.75" customHeight="1" thickBot="1">
      <c r="A646" s="17"/>
      <c r="B646" s="100" t="s">
        <v>14</v>
      </c>
      <c r="C646" s="101"/>
      <c r="D646" s="101"/>
      <c r="E646" s="101"/>
      <c r="F646" s="101"/>
      <c r="G646" s="101"/>
      <c r="H646" s="101"/>
      <c r="I646" s="101"/>
      <c r="J646" s="101"/>
      <c r="K646" s="101"/>
      <c r="L646" s="101"/>
      <c r="M646" s="101"/>
      <c r="N646" s="101"/>
      <c r="O646" s="101"/>
      <c r="P646" s="101"/>
      <c r="Q646" s="101"/>
      <c r="R646" s="101"/>
      <c r="S646" s="101"/>
      <c r="T646" s="101"/>
      <c r="U646" s="101"/>
      <c r="V646" s="101"/>
      <c r="W646" s="101"/>
      <c r="X646" s="101"/>
      <c r="Y646" s="101"/>
      <c r="Z646" s="102"/>
      <c r="AA646" s="103">
        <f>SUM($AA$645:$AA$645)</f>
        <v>8342</v>
      </c>
      <c r="AB646" s="104"/>
      <c r="AC646" s="104"/>
      <c r="AD646" s="104"/>
      <c r="AE646" s="104"/>
      <c r="AF646" s="104"/>
      <c r="AG646" s="104"/>
      <c r="AH646" s="104"/>
      <c r="AI646" s="105"/>
      <c r="AJ646" s="103">
        <f>SUM($AJ$645:$AJ$645)</f>
        <v>8343</v>
      </c>
      <c r="AK646" s="104"/>
      <c r="AL646" s="104"/>
      <c r="AM646" s="104"/>
      <c r="AN646" s="104"/>
      <c r="AO646" s="104"/>
      <c r="AP646" s="104"/>
      <c r="AQ646" s="104"/>
      <c r="AR646" s="105"/>
      <c r="AS646" s="106"/>
      <c r="AT646" s="107"/>
      <c r="AU646" s="107"/>
      <c r="AV646" s="107"/>
      <c r="AW646" s="107"/>
      <c r="AX646" s="108"/>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c r="FP646" s="2"/>
      <c r="FQ646" s="2"/>
      <c r="FR646" s="2"/>
      <c r="FS646" s="2"/>
      <c r="FT646" s="2"/>
      <c r="FU646" s="2"/>
      <c r="FV646" s="2"/>
      <c r="FW646" s="2"/>
      <c r="FX646" s="2"/>
      <c r="FY646" s="2"/>
      <c r="FZ646" s="2"/>
      <c r="GA646" s="2"/>
      <c r="GB646" s="2"/>
      <c r="GC646" s="2"/>
      <c r="GD646" s="2"/>
      <c r="GE646" s="2"/>
      <c r="GF646" s="2"/>
      <c r="GG646" s="2"/>
      <c r="GH646" s="2"/>
      <c r="GI646" s="2"/>
      <c r="GJ646" s="2"/>
      <c r="GK646" s="2"/>
      <c r="GL646" s="2"/>
      <c r="GM646" s="2"/>
      <c r="GN646" s="2"/>
      <c r="GO646" s="2"/>
      <c r="GP646" s="2"/>
      <c r="GQ646" s="2"/>
      <c r="GR646" s="2"/>
      <c r="GS646" s="2"/>
      <c r="GT646" s="2"/>
      <c r="GU646" s="2"/>
      <c r="GV646" s="2"/>
      <c r="GW646" s="2"/>
      <c r="GX646" s="2"/>
      <c r="GY646" s="2"/>
      <c r="GZ646" s="2"/>
      <c r="HA646" s="2"/>
      <c r="HB646" s="2"/>
      <c r="HC646" s="2"/>
      <c r="HD646" s="2"/>
      <c r="HE646" s="2"/>
      <c r="HF646" s="2"/>
      <c r="HG646" s="2"/>
      <c r="HH646" s="2"/>
      <c r="HI646" s="2"/>
      <c r="HJ646" s="2"/>
      <c r="HK646" s="2"/>
      <c r="HL646" s="2"/>
      <c r="HM646" s="2"/>
      <c r="HN646" s="2"/>
      <c r="HO646" s="2"/>
      <c r="HP646" s="2"/>
      <c r="HQ646" s="2"/>
      <c r="HR646" s="2"/>
      <c r="HS646" s="2"/>
      <c r="HT646" s="2"/>
      <c r="HU646" s="2"/>
      <c r="HV646" s="2"/>
      <c r="HW646" s="2"/>
      <c r="HX646" s="2"/>
      <c r="HY646" s="2"/>
      <c r="HZ646" s="2"/>
      <c r="IA646" s="2"/>
      <c r="IB646" s="2"/>
      <c r="IC646" s="2"/>
      <c r="ID646" s="2"/>
      <c r="IE646" s="2"/>
      <c r="IF646" s="2"/>
      <c r="IG646" s="2"/>
      <c r="IH646" s="2"/>
      <c r="II646" s="2"/>
      <c r="IJ646" s="2"/>
      <c r="IK646" s="2"/>
      <c r="IL646" s="2"/>
      <c r="IM646" s="2"/>
      <c r="IN646" s="2"/>
      <c r="IO646" s="2"/>
      <c r="IP646" s="2"/>
      <c r="IQ646" s="2"/>
    </row>
    <row r="648" spans="1:251" ht="19.2">
      <c r="A648" s="1" t="s">
        <v>0</v>
      </c>
      <c r="AW648" s="3"/>
      <c r="AX648" s="4"/>
      <c r="AY648" s="3"/>
    </row>
    <row r="650" spans="1:251" ht="18">
      <c r="B650" s="109" t="s">
        <v>8</v>
      </c>
      <c r="C650" s="129"/>
      <c r="D650" s="129"/>
      <c r="E650" s="129"/>
      <c r="F650" s="129"/>
      <c r="G650" s="129"/>
      <c r="H650" s="129"/>
      <c r="I650" s="129"/>
      <c r="J650" s="129"/>
      <c r="K650" s="129"/>
      <c r="L650" s="129"/>
      <c r="M650" s="129"/>
      <c r="N650" s="129"/>
      <c r="O650" s="129"/>
      <c r="P650" s="129"/>
      <c r="Q650" s="129"/>
      <c r="R650" s="129"/>
      <c r="S650" s="129"/>
      <c r="T650" s="129"/>
      <c r="U650" s="129"/>
      <c r="V650" s="129"/>
      <c r="W650" s="129"/>
      <c r="X650" s="129"/>
      <c r="Y650" s="129"/>
      <c r="Z650" s="129"/>
      <c r="AA650" s="129"/>
      <c r="AB650" s="129"/>
      <c r="AC650" s="129"/>
      <c r="AD650" s="129"/>
      <c r="AE650" s="129"/>
      <c r="AF650" s="129"/>
      <c r="AG650" s="129"/>
      <c r="AH650" s="129"/>
      <c r="AI650" s="129"/>
      <c r="AJ650" s="129"/>
      <c r="AK650" s="129"/>
      <c r="AL650" s="129"/>
      <c r="AM650" s="129"/>
      <c r="AN650" s="129"/>
      <c r="AO650" s="129"/>
      <c r="AP650" s="129"/>
      <c r="AQ650" s="129"/>
      <c r="AR650" s="129"/>
      <c r="AS650" s="129"/>
      <c r="AT650" s="129"/>
      <c r="AU650" s="129"/>
      <c r="AV650" s="129"/>
      <c r="AW650" s="129"/>
      <c r="AX650" s="129"/>
    </row>
    <row r="651" spans="1:251">
      <c r="Z651" s="5"/>
      <c r="AD651" s="5"/>
      <c r="AE651" s="5"/>
      <c r="AF651" s="5"/>
      <c r="AG651" s="5"/>
      <c r="AH651" s="5"/>
      <c r="AI651" s="5"/>
      <c r="AO651" s="5"/>
    </row>
    <row r="652" spans="1:251" ht="13.8" thickBot="1">
      <c r="Z652" s="5"/>
      <c r="AD652" s="5"/>
      <c r="AE652" s="5"/>
      <c r="AF652" s="5"/>
      <c r="AG652" s="5"/>
      <c r="AH652" s="5"/>
      <c r="AI652" s="5"/>
      <c r="AO652" s="5"/>
      <c r="DI652" s="6"/>
    </row>
    <row r="653" spans="1:251" ht="24.75" customHeight="1" thickBot="1">
      <c r="B653" s="111" t="s">
        <v>1</v>
      </c>
      <c r="C653" s="112"/>
      <c r="D653" s="112"/>
      <c r="E653" s="112"/>
      <c r="F653" s="112"/>
      <c r="G653" s="112"/>
      <c r="H653" s="113" t="s">
        <v>115</v>
      </c>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4"/>
      <c r="AL653" s="114"/>
      <c r="AM653" s="114"/>
      <c r="AN653" s="114"/>
      <c r="AO653" s="114"/>
      <c r="AP653" s="114"/>
      <c r="AQ653" s="114"/>
      <c r="AR653" s="114"/>
      <c r="AS653" s="114"/>
      <c r="AT653" s="114"/>
      <c r="AU653" s="114"/>
      <c r="AV653" s="114"/>
      <c r="AW653" s="114"/>
      <c r="AX653" s="115"/>
      <c r="DI653" s="6"/>
    </row>
    <row r="654" spans="1:251" ht="14.4">
      <c r="B654" s="7"/>
      <c r="C654" s="7"/>
      <c r="D654" s="7"/>
      <c r="E654" s="7"/>
      <c r="F654" s="7"/>
      <c r="G654" s="7"/>
      <c r="H654" s="8"/>
      <c r="I654" s="8"/>
      <c r="J654" s="8"/>
      <c r="K654" s="8"/>
      <c r="L654" s="9"/>
      <c r="M654" s="9"/>
      <c r="N654" s="9"/>
      <c r="O654" s="9"/>
      <c r="P654" s="8"/>
      <c r="Q654" s="8"/>
      <c r="R654" s="8"/>
      <c r="S654" s="8"/>
      <c r="T654" s="8"/>
      <c r="U654" s="8"/>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DI654" s="6"/>
    </row>
    <row r="655" spans="1:251" ht="15" thickBot="1">
      <c r="A655" s="11"/>
      <c r="B655" s="10" t="s">
        <v>2</v>
      </c>
      <c r="C655" s="8"/>
      <c r="D655" s="8"/>
      <c r="E655" s="8"/>
      <c r="F655" s="8"/>
      <c r="G655" s="8"/>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DI655" s="6"/>
    </row>
    <row r="656" spans="1:251" ht="14.4">
      <c r="A656" s="8"/>
      <c r="B656" s="12"/>
      <c r="C656" s="7"/>
      <c r="D656" s="7"/>
      <c r="E656" s="7"/>
      <c r="F656" s="7"/>
      <c r="G656" s="7"/>
      <c r="H656" s="7"/>
      <c r="I656" s="7"/>
      <c r="J656" s="7"/>
      <c r="K656" s="7"/>
      <c r="L656" s="13"/>
      <c r="M656" s="13"/>
      <c r="N656" s="13"/>
      <c r="O656" s="13"/>
      <c r="P656" s="7"/>
      <c r="Q656" s="7"/>
      <c r="R656" s="7"/>
      <c r="S656" s="7"/>
      <c r="T656" s="7"/>
      <c r="U656" s="7"/>
      <c r="V656" s="14"/>
      <c r="W656" s="14"/>
      <c r="X656" s="14"/>
      <c r="Y656" s="14"/>
      <c r="Z656" s="14"/>
      <c r="AA656" s="14"/>
      <c r="AB656" s="14"/>
      <c r="AC656" s="14"/>
      <c r="AD656" s="14"/>
      <c r="AE656" s="14"/>
      <c r="AF656" s="14"/>
      <c r="AG656" s="14"/>
      <c r="AH656" s="14"/>
      <c r="AI656" s="14"/>
      <c r="AJ656" s="14"/>
      <c r="AK656" s="14"/>
      <c r="AL656" s="14"/>
      <c r="AM656" s="14"/>
      <c r="AN656" s="14"/>
      <c r="AO656" s="14"/>
      <c r="AP656" s="14"/>
      <c r="AQ656" s="14"/>
      <c r="AR656" s="14"/>
      <c r="AS656" s="14"/>
      <c r="AT656" s="14"/>
      <c r="AU656" s="14"/>
      <c r="AV656" s="14"/>
      <c r="AW656" s="14"/>
      <c r="AX656" s="15"/>
    </row>
    <row r="657" spans="1:113" ht="12" customHeight="1">
      <c r="A657" s="8"/>
      <c r="B657" s="116" t="s">
        <v>116</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7"/>
      <c r="AL657" s="117"/>
      <c r="AM657" s="117"/>
      <c r="AN657" s="117"/>
      <c r="AO657" s="117"/>
      <c r="AP657" s="117"/>
      <c r="AQ657" s="117"/>
      <c r="AR657" s="117"/>
      <c r="AS657" s="117"/>
      <c r="AT657" s="117"/>
      <c r="AU657" s="117"/>
      <c r="AV657" s="117"/>
      <c r="AW657" s="117"/>
      <c r="AX657" s="118"/>
    </row>
    <row r="658" spans="1:113" ht="12" customHeight="1">
      <c r="A658" s="8"/>
      <c r="B658" s="116"/>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7"/>
      <c r="AL658" s="117"/>
      <c r="AM658" s="117"/>
      <c r="AN658" s="117"/>
      <c r="AO658" s="117"/>
      <c r="AP658" s="117"/>
      <c r="AQ658" s="117"/>
      <c r="AR658" s="117"/>
      <c r="AS658" s="117"/>
      <c r="AT658" s="117"/>
      <c r="AU658" s="117"/>
      <c r="AV658" s="117"/>
      <c r="AW658" s="117"/>
      <c r="AX658" s="118"/>
      <c r="BC658" s="16"/>
    </row>
    <row r="659" spans="1:113" ht="12" customHeight="1">
      <c r="A659" s="8"/>
      <c r="B659" s="116"/>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7"/>
      <c r="AL659" s="117"/>
      <c r="AM659" s="117"/>
      <c r="AN659" s="117"/>
      <c r="AO659" s="117"/>
      <c r="AP659" s="117"/>
      <c r="AQ659" s="117"/>
      <c r="AR659" s="117"/>
      <c r="AS659" s="117"/>
      <c r="AT659" s="117"/>
      <c r="AU659" s="117"/>
      <c r="AV659" s="117"/>
      <c r="AW659" s="117"/>
      <c r="AX659" s="118"/>
    </row>
    <row r="660" spans="1:113" ht="12" customHeight="1">
      <c r="A660" s="8"/>
      <c r="B660" s="116"/>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7"/>
      <c r="AL660" s="117"/>
      <c r="AM660" s="117"/>
      <c r="AN660" s="117"/>
      <c r="AO660" s="117"/>
      <c r="AP660" s="117"/>
      <c r="AQ660" s="117"/>
      <c r="AR660" s="117"/>
      <c r="AS660" s="117"/>
      <c r="AT660" s="117"/>
      <c r="AU660" s="117"/>
      <c r="AV660" s="117"/>
      <c r="AW660" s="117"/>
      <c r="AX660" s="118"/>
    </row>
    <row r="661" spans="1:113" ht="12" customHeight="1">
      <c r="A661" s="8"/>
      <c r="B661" s="116"/>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c r="AA661" s="117"/>
      <c r="AB661" s="117"/>
      <c r="AC661" s="117"/>
      <c r="AD661" s="117"/>
      <c r="AE661" s="117"/>
      <c r="AF661" s="117"/>
      <c r="AG661" s="117"/>
      <c r="AH661" s="117"/>
      <c r="AI661" s="117"/>
      <c r="AJ661" s="117"/>
      <c r="AK661" s="117"/>
      <c r="AL661" s="117"/>
      <c r="AM661" s="117"/>
      <c r="AN661" s="117"/>
      <c r="AO661" s="117"/>
      <c r="AP661" s="117"/>
      <c r="AQ661" s="117"/>
      <c r="AR661" s="117"/>
      <c r="AS661" s="117"/>
      <c r="AT661" s="117"/>
      <c r="AU661" s="117"/>
      <c r="AV661" s="117"/>
      <c r="AW661" s="117"/>
      <c r="AX661" s="118"/>
    </row>
    <row r="662" spans="1:113" ht="15" thickBot="1">
      <c r="A662" s="17"/>
      <c r="B662" s="18"/>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c r="AB662" s="19"/>
      <c r="AC662" s="19"/>
      <c r="AD662" s="19"/>
      <c r="AE662" s="19"/>
      <c r="AF662" s="19"/>
      <c r="AG662" s="19"/>
      <c r="AH662" s="19"/>
      <c r="AI662" s="19"/>
      <c r="AJ662" s="19"/>
      <c r="AK662" s="19"/>
      <c r="AL662" s="19"/>
      <c r="AM662" s="19"/>
      <c r="AN662" s="19"/>
      <c r="AO662" s="19"/>
      <c r="AP662" s="19"/>
      <c r="AQ662" s="19"/>
      <c r="AR662" s="19"/>
      <c r="AS662" s="19"/>
      <c r="AT662" s="19"/>
      <c r="AU662" s="19"/>
      <c r="AV662" s="19"/>
      <c r="AW662" s="19"/>
      <c r="AX662" s="20"/>
    </row>
    <row r="663" spans="1:113">
      <c r="B663" s="21"/>
    </row>
    <row r="664" spans="1:113" ht="15" thickBot="1">
      <c r="A664" s="11"/>
      <c r="B664" s="10" t="s">
        <v>3</v>
      </c>
      <c r="C664" s="8"/>
      <c r="D664" s="8"/>
      <c r="E664" s="8"/>
      <c r="F664" s="8"/>
      <c r="G664" s="8"/>
      <c r="H664" s="8"/>
      <c r="I664" s="8"/>
      <c r="J664" s="8"/>
      <c r="K664" s="8"/>
      <c r="L664" s="9"/>
      <c r="M664" s="9"/>
      <c r="N664" s="9"/>
      <c r="O664" s="9"/>
      <c r="P664" s="8"/>
      <c r="Q664" s="8"/>
      <c r="R664" s="8"/>
      <c r="S664" s="8"/>
      <c r="T664" s="8"/>
      <c r="U664" s="8"/>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DI664" s="6"/>
    </row>
    <row r="665" spans="1:113" ht="14.4">
      <c r="A665" s="8"/>
      <c r="B665" s="12"/>
      <c r="C665" s="7"/>
      <c r="D665" s="7"/>
      <c r="E665" s="7"/>
      <c r="F665" s="7"/>
      <c r="G665" s="7"/>
      <c r="H665" s="7"/>
      <c r="I665" s="7"/>
      <c r="J665" s="7"/>
      <c r="K665" s="7"/>
      <c r="L665" s="13"/>
      <c r="M665" s="13"/>
      <c r="N665" s="13"/>
      <c r="O665" s="13"/>
      <c r="P665" s="7"/>
      <c r="Q665" s="7"/>
      <c r="R665" s="7"/>
      <c r="S665" s="7"/>
      <c r="T665" s="7"/>
      <c r="U665" s="7"/>
      <c r="V665" s="14"/>
      <c r="W665" s="14"/>
      <c r="X665" s="14"/>
      <c r="Y665" s="14"/>
      <c r="Z665" s="14"/>
      <c r="AA665" s="14"/>
      <c r="AB665" s="14"/>
      <c r="AC665" s="14"/>
      <c r="AD665" s="14"/>
      <c r="AE665" s="14"/>
      <c r="AF665" s="14"/>
      <c r="AG665" s="14"/>
      <c r="AH665" s="14"/>
      <c r="AI665" s="14"/>
      <c r="AJ665" s="14"/>
      <c r="AK665" s="14"/>
      <c r="AL665" s="14"/>
      <c r="AM665" s="14"/>
      <c r="AN665" s="14"/>
      <c r="AO665" s="14"/>
      <c r="AP665" s="14"/>
      <c r="AQ665" s="14"/>
      <c r="AR665" s="14"/>
      <c r="AS665" s="14"/>
      <c r="AT665" s="14"/>
      <c r="AU665" s="14"/>
      <c r="AV665" s="14"/>
      <c r="AW665" s="14"/>
      <c r="AX665" s="15"/>
    </row>
    <row r="666" spans="1:113" ht="12" customHeight="1">
      <c r="A666" s="8"/>
      <c r="B666" s="116" t="s">
        <v>117</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7"/>
      <c r="AL666" s="117"/>
      <c r="AM666" s="117"/>
      <c r="AN666" s="117"/>
      <c r="AO666" s="117"/>
      <c r="AP666" s="117"/>
      <c r="AQ666" s="117"/>
      <c r="AR666" s="117"/>
      <c r="AS666" s="117"/>
      <c r="AT666" s="117"/>
      <c r="AU666" s="117"/>
      <c r="AV666" s="117"/>
      <c r="AW666" s="117"/>
      <c r="AX666" s="118"/>
    </row>
    <row r="667" spans="1:113" ht="12" customHeight="1">
      <c r="A667" s="8"/>
      <c r="B667" s="116"/>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7"/>
      <c r="AL667" s="117"/>
      <c r="AM667" s="117"/>
      <c r="AN667" s="117"/>
      <c r="AO667" s="117"/>
      <c r="AP667" s="117"/>
      <c r="AQ667" s="117"/>
      <c r="AR667" s="117"/>
      <c r="AS667" s="117"/>
      <c r="AT667" s="117"/>
      <c r="AU667" s="117"/>
      <c r="AV667" s="117"/>
      <c r="AW667" s="117"/>
      <c r="AX667" s="118"/>
      <c r="BC667" s="16"/>
    </row>
    <row r="668" spans="1:113" ht="12" customHeight="1">
      <c r="A668" s="8"/>
      <c r="B668" s="116"/>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7"/>
      <c r="AL668" s="117"/>
      <c r="AM668" s="117"/>
      <c r="AN668" s="117"/>
      <c r="AO668" s="117"/>
      <c r="AP668" s="117"/>
      <c r="AQ668" s="117"/>
      <c r="AR668" s="117"/>
      <c r="AS668" s="117"/>
      <c r="AT668" s="117"/>
      <c r="AU668" s="117"/>
      <c r="AV668" s="117"/>
      <c r="AW668" s="117"/>
      <c r="AX668" s="118"/>
    </row>
    <row r="669" spans="1:113" ht="12" customHeight="1">
      <c r="A669" s="8"/>
      <c r="B669" s="116"/>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7"/>
      <c r="AL669" s="117"/>
      <c r="AM669" s="117"/>
      <c r="AN669" s="117"/>
      <c r="AO669" s="117"/>
      <c r="AP669" s="117"/>
      <c r="AQ669" s="117"/>
      <c r="AR669" s="117"/>
      <c r="AS669" s="117"/>
      <c r="AT669" s="117"/>
      <c r="AU669" s="117"/>
      <c r="AV669" s="117"/>
      <c r="AW669" s="117"/>
      <c r="AX669" s="118"/>
    </row>
    <row r="670" spans="1:113" ht="12" customHeight="1">
      <c r="A670" s="8"/>
      <c r="B670" s="116"/>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7"/>
      <c r="AL670" s="117"/>
      <c r="AM670" s="117"/>
      <c r="AN670" s="117"/>
      <c r="AO670" s="117"/>
      <c r="AP670" s="117"/>
      <c r="AQ670" s="117"/>
      <c r="AR670" s="117"/>
      <c r="AS670" s="117"/>
      <c r="AT670" s="117"/>
      <c r="AU670" s="117"/>
      <c r="AV670" s="117"/>
      <c r="AW670" s="117"/>
      <c r="AX670" s="118"/>
    </row>
    <row r="671" spans="1:113" ht="15" thickBot="1">
      <c r="A671" s="17"/>
      <c r="B671" s="18"/>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c r="AB671" s="19"/>
      <c r="AC671" s="19"/>
      <c r="AD671" s="19"/>
      <c r="AE671" s="19"/>
      <c r="AF671" s="19"/>
      <c r="AG671" s="19"/>
      <c r="AH671" s="19"/>
      <c r="AI671" s="19"/>
      <c r="AJ671" s="19"/>
      <c r="AK671" s="19"/>
      <c r="AL671" s="19"/>
      <c r="AM671" s="19"/>
      <c r="AN671" s="19"/>
      <c r="AO671" s="19"/>
      <c r="AP671" s="19"/>
      <c r="AQ671" s="19"/>
      <c r="AR671" s="19"/>
      <c r="AS671" s="19"/>
      <c r="AT671" s="19"/>
      <c r="AU671" s="19"/>
      <c r="AV671" s="19"/>
      <c r="AW671" s="19"/>
      <c r="AX671" s="20"/>
    </row>
    <row r="672" spans="1:113">
      <c r="B672" s="21"/>
    </row>
    <row r="673" spans="1:251" ht="14.4">
      <c r="B673" s="10" t="s">
        <v>4</v>
      </c>
      <c r="C673" s="8"/>
      <c r="D673" s="8"/>
      <c r="E673" s="8"/>
      <c r="F673" s="8"/>
      <c r="G673" s="8"/>
      <c r="H673" s="8"/>
      <c r="I673" s="8"/>
      <c r="J673" s="8"/>
      <c r="K673" s="8"/>
      <c r="L673" s="9"/>
      <c r="M673" s="9"/>
      <c r="N673" s="9"/>
      <c r="O673" s="9"/>
      <c r="P673" s="8"/>
      <c r="Q673" s="8"/>
      <c r="R673" s="8"/>
      <c r="S673" s="8"/>
      <c r="T673" s="8"/>
      <c r="U673" s="8"/>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row>
    <row r="674" spans="1:251" ht="15" thickBot="1">
      <c r="B674" s="8"/>
      <c r="C674" s="8"/>
      <c r="D674" s="8"/>
      <c r="E674" s="8"/>
      <c r="F674" s="8"/>
      <c r="G674" s="8"/>
      <c r="H674" s="8"/>
      <c r="I674" s="8"/>
      <c r="J674" s="8"/>
      <c r="K674" s="8"/>
      <c r="L674" s="9"/>
      <c r="M674" s="9"/>
      <c r="N674" s="9"/>
      <c r="O674" s="9"/>
      <c r="P674" s="8"/>
      <c r="Q674" s="8"/>
      <c r="R674" s="8"/>
      <c r="S674" s="8"/>
      <c r="T674" s="8"/>
      <c r="U674" s="8"/>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22" t="s">
        <v>5</v>
      </c>
    </row>
    <row r="675" spans="1:251" s="16" customFormat="1" ht="13.5" customHeight="1">
      <c r="A675" s="8"/>
      <c r="B675" s="119" t="s">
        <v>6</v>
      </c>
      <c r="C675" s="120"/>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1"/>
      <c r="AA675" s="125" t="s">
        <v>11</v>
      </c>
      <c r="AB675" s="120"/>
      <c r="AC675" s="120"/>
      <c r="AD675" s="120"/>
      <c r="AE675" s="120"/>
      <c r="AF675" s="120"/>
      <c r="AG675" s="120"/>
      <c r="AH675" s="120"/>
      <c r="AI675" s="121"/>
      <c r="AJ675" s="125" t="s">
        <v>12</v>
      </c>
      <c r="AK675" s="120"/>
      <c r="AL675" s="120"/>
      <c r="AM675" s="120"/>
      <c r="AN675" s="120"/>
      <c r="AO675" s="120"/>
      <c r="AP675" s="120"/>
      <c r="AQ675" s="120"/>
      <c r="AR675" s="121"/>
      <c r="AS675" s="125" t="s">
        <v>7</v>
      </c>
      <c r="AT675" s="120"/>
      <c r="AU675" s="120"/>
      <c r="AV675" s="120"/>
      <c r="AW675" s="120"/>
      <c r="AX675" s="127"/>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c r="FE675" s="2"/>
      <c r="FF675" s="2"/>
      <c r="FG675" s="2"/>
      <c r="FH675" s="2"/>
      <c r="FI675" s="2"/>
      <c r="FJ675" s="2"/>
      <c r="FK675" s="2"/>
      <c r="FL675" s="2"/>
      <c r="FM675" s="2"/>
      <c r="FN675" s="2"/>
      <c r="FO675" s="2"/>
      <c r="FP675" s="2"/>
      <c r="FQ675" s="2"/>
      <c r="FR675" s="2"/>
      <c r="FS675" s="2"/>
      <c r="FT675" s="2"/>
      <c r="FU675" s="2"/>
      <c r="FV675" s="2"/>
      <c r="FW675" s="2"/>
      <c r="FX675" s="2"/>
      <c r="FY675" s="2"/>
      <c r="FZ675" s="2"/>
      <c r="GA675" s="2"/>
      <c r="GB675" s="2"/>
      <c r="GC675" s="2"/>
      <c r="GD675" s="2"/>
      <c r="GE675" s="2"/>
      <c r="GF675" s="2"/>
      <c r="GG675" s="2"/>
      <c r="GH675" s="2"/>
      <c r="GI675" s="2"/>
      <c r="GJ675" s="2"/>
      <c r="GK675" s="2"/>
      <c r="GL675" s="2"/>
      <c r="GM675" s="2"/>
      <c r="GN675" s="2"/>
      <c r="GO675" s="2"/>
      <c r="GP675" s="2"/>
      <c r="GQ675" s="2"/>
      <c r="GR675" s="2"/>
      <c r="GS675" s="2"/>
      <c r="GT675" s="2"/>
      <c r="GU675" s="2"/>
      <c r="GV675" s="2"/>
      <c r="GW675" s="2"/>
      <c r="GX675" s="2"/>
      <c r="GY675" s="2"/>
      <c r="GZ675" s="2"/>
      <c r="HA675" s="2"/>
      <c r="HB675" s="2"/>
      <c r="HC675" s="2"/>
      <c r="HD675" s="2"/>
      <c r="HE675" s="2"/>
      <c r="HF675" s="2"/>
      <c r="HG675" s="2"/>
      <c r="HH675" s="2"/>
      <c r="HI675" s="2"/>
      <c r="HJ675" s="2"/>
      <c r="HK675" s="2"/>
      <c r="HL675" s="2"/>
      <c r="HM675" s="2"/>
      <c r="HN675" s="2"/>
      <c r="HO675" s="2"/>
      <c r="HP675" s="2"/>
      <c r="HQ675" s="2"/>
      <c r="HR675" s="2"/>
      <c r="HS675" s="2"/>
      <c r="HT675" s="2"/>
      <c r="HU675" s="2"/>
      <c r="HV675" s="2"/>
      <c r="HW675" s="2"/>
      <c r="HX675" s="2"/>
      <c r="HY675" s="2"/>
      <c r="HZ675" s="2"/>
      <c r="IA675" s="2"/>
      <c r="IB675" s="2"/>
      <c r="IC675" s="2"/>
      <c r="ID675" s="2"/>
      <c r="IE675" s="2"/>
      <c r="IF675" s="2"/>
      <c r="IG675" s="2"/>
      <c r="IH675" s="2"/>
      <c r="II675" s="2"/>
      <c r="IJ675" s="2"/>
      <c r="IK675" s="2"/>
      <c r="IL675" s="2"/>
      <c r="IM675" s="2"/>
      <c r="IN675" s="2"/>
      <c r="IO675" s="2"/>
      <c r="IP675" s="2"/>
      <c r="IQ675" s="2"/>
    </row>
    <row r="676" spans="1:251" s="16" customFormat="1">
      <c r="A676" s="8"/>
      <c r="B676" s="122"/>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c r="Z676" s="124"/>
      <c r="AA676" s="126"/>
      <c r="AB676" s="123"/>
      <c r="AC676" s="123"/>
      <c r="AD676" s="123"/>
      <c r="AE676" s="123"/>
      <c r="AF676" s="123"/>
      <c r="AG676" s="123"/>
      <c r="AH676" s="123"/>
      <c r="AI676" s="124"/>
      <c r="AJ676" s="126"/>
      <c r="AK676" s="123"/>
      <c r="AL676" s="123"/>
      <c r="AM676" s="123"/>
      <c r="AN676" s="123"/>
      <c r="AO676" s="123"/>
      <c r="AP676" s="123"/>
      <c r="AQ676" s="123"/>
      <c r="AR676" s="124"/>
      <c r="AS676" s="126"/>
      <c r="AT676" s="123"/>
      <c r="AU676" s="123"/>
      <c r="AV676" s="123"/>
      <c r="AW676" s="123"/>
      <c r="AX676" s="128"/>
      <c r="AY676" s="2"/>
      <c r="AZ676" s="2"/>
      <c r="BA676" s="2"/>
      <c r="BB676" s="23"/>
      <c r="BC676" s="24"/>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c r="FE676" s="2"/>
      <c r="FF676" s="2"/>
      <c r="FG676" s="2"/>
      <c r="FH676" s="2"/>
      <c r="FI676" s="2"/>
      <c r="FJ676" s="2"/>
      <c r="FK676" s="2"/>
      <c r="FL676" s="2"/>
      <c r="FM676" s="2"/>
      <c r="FN676" s="2"/>
      <c r="FO676" s="2"/>
      <c r="FP676" s="2"/>
      <c r="FQ676" s="2"/>
      <c r="FR676" s="2"/>
      <c r="FS676" s="2"/>
      <c r="FT676" s="2"/>
      <c r="FU676" s="2"/>
      <c r="FV676" s="2"/>
      <c r="FW676" s="2"/>
      <c r="FX676" s="2"/>
      <c r="FY676" s="2"/>
      <c r="FZ676" s="2"/>
      <c r="GA676" s="2"/>
      <c r="GB676" s="2"/>
      <c r="GC676" s="2"/>
      <c r="GD676" s="2"/>
      <c r="GE676" s="2"/>
      <c r="GF676" s="2"/>
      <c r="GG676" s="2"/>
      <c r="GH676" s="2"/>
      <c r="GI676" s="2"/>
      <c r="GJ676" s="2"/>
      <c r="GK676" s="2"/>
      <c r="GL676" s="2"/>
      <c r="GM676" s="2"/>
      <c r="GN676" s="2"/>
      <c r="GO676" s="2"/>
      <c r="GP676" s="2"/>
      <c r="GQ676" s="2"/>
      <c r="GR676" s="2"/>
      <c r="GS676" s="2"/>
      <c r="GT676" s="2"/>
      <c r="GU676" s="2"/>
      <c r="GV676" s="2"/>
      <c r="GW676" s="2"/>
      <c r="GX676" s="2"/>
      <c r="GY676" s="2"/>
      <c r="GZ676" s="2"/>
      <c r="HA676" s="2"/>
      <c r="HB676" s="2"/>
      <c r="HC676" s="2"/>
      <c r="HD676" s="2"/>
      <c r="HE676" s="2"/>
      <c r="HF676" s="2"/>
      <c r="HG676" s="2"/>
      <c r="HH676" s="2"/>
      <c r="HI676" s="2"/>
      <c r="HJ676" s="2"/>
      <c r="HK676" s="2"/>
      <c r="HL676" s="2"/>
      <c r="HM676" s="2"/>
      <c r="HN676" s="2"/>
      <c r="HO676" s="2"/>
      <c r="HP676" s="2"/>
      <c r="HQ676" s="2"/>
      <c r="HR676" s="2"/>
      <c r="HS676" s="2"/>
      <c r="HT676" s="2"/>
      <c r="HU676" s="2"/>
      <c r="HV676" s="2"/>
      <c r="HW676" s="2"/>
      <c r="HX676" s="2"/>
      <c r="HY676" s="2"/>
      <c r="HZ676" s="2"/>
      <c r="IA676" s="2"/>
      <c r="IB676" s="2"/>
      <c r="IC676" s="2"/>
      <c r="ID676" s="2"/>
      <c r="IE676" s="2"/>
      <c r="IF676" s="2"/>
      <c r="IG676" s="2"/>
      <c r="IH676" s="2"/>
      <c r="II676" s="2"/>
      <c r="IJ676" s="2"/>
      <c r="IK676" s="2"/>
      <c r="IL676" s="2"/>
      <c r="IM676" s="2"/>
      <c r="IN676" s="2"/>
      <c r="IO676" s="2"/>
      <c r="IP676" s="2"/>
      <c r="IQ676" s="2"/>
    </row>
    <row r="677" spans="1:251" s="16" customFormat="1" ht="18.75" customHeight="1">
      <c r="A677" s="8"/>
      <c r="B677" s="25"/>
      <c r="C677" s="91" t="s">
        <v>114</v>
      </c>
      <c r="D677" s="92"/>
      <c r="E677" s="92"/>
      <c r="F677" s="92"/>
      <c r="G677" s="92"/>
      <c r="H677" s="92"/>
      <c r="I677" s="92"/>
      <c r="J677" s="92"/>
      <c r="K677" s="92"/>
      <c r="L677" s="92"/>
      <c r="M677" s="92"/>
      <c r="N677" s="92"/>
      <c r="O677" s="92"/>
      <c r="P677" s="92"/>
      <c r="Q677" s="92"/>
      <c r="R677" s="92"/>
      <c r="S677" s="92"/>
      <c r="T677" s="92"/>
      <c r="U677" s="92"/>
      <c r="V677" s="92"/>
      <c r="W677" s="92"/>
      <c r="X677" s="92"/>
      <c r="Y677" s="92"/>
      <c r="Z677" s="93"/>
      <c r="AA677" s="94">
        <v>30691</v>
      </c>
      <c r="AB677" s="95"/>
      <c r="AC677" s="95"/>
      <c r="AD677" s="95"/>
      <c r="AE677" s="95"/>
      <c r="AF677" s="95"/>
      <c r="AG677" s="95"/>
      <c r="AH677" s="95"/>
      <c r="AI677" s="96"/>
      <c r="AJ677" s="94">
        <v>31689</v>
      </c>
      <c r="AK677" s="95"/>
      <c r="AL677" s="95"/>
      <c r="AM677" s="95"/>
      <c r="AN677" s="95"/>
      <c r="AO677" s="95"/>
      <c r="AP677" s="95"/>
      <c r="AQ677" s="95"/>
      <c r="AR677" s="96"/>
      <c r="AS677" s="97"/>
      <c r="AT677" s="98"/>
      <c r="AU677" s="98"/>
      <c r="AV677" s="98"/>
      <c r="AW677" s="98"/>
      <c r="AX677" s="99"/>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c r="FE677" s="2"/>
      <c r="FF677" s="2"/>
      <c r="FG677" s="2"/>
      <c r="FH677" s="2"/>
      <c r="FI677" s="2"/>
      <c r="FJ677" s="2"/>
      <c r="FK677" s="2"/>
      <c r="FL677" s="2"/>
      <c r="FM677" s="2"/>
      <c r="FN677" s="2"/>
      <c r="FO677" s="2"/>
      <c r="FP677" s="2"/>
      <c r="FQ677" s="2"/>
      <c r="FR677" s="2"/>
      <c r="FS677" s="2"/>
      <c r="FT677" s="2"/>
      <c r="FU677" s="2"/>
      <c r="FV677" s="2"/>
      <c r="FW677" s="2"/>
      <c r="FX677" s="2"/>
      <c r="FY677" s="2"/>
      <c r="FZ677" s="2"/>
      <c r="GA677" s="2"/>
      <c r="GB677" s="2"/>
      <c r="GC677" s="2"/>
      <c r="GD677" s="2"/>
      <c r="GE677" s="2"/>
      <c r="GF677" s="2"/>
      <c r="GG677" s="2"/>
      <c r="GH677" s="2"/>
      <c r="GI677" s="2"/>
      <c r="GJ677" s="2"/>
      <c r="GK677" s="2"/>
      <c r="GL677" s="2"/>
      <c r="GM677" s="2"/>
      <c r="GN677" s="2"/>
      <c r="GO677" s="2"/>
      <c r="GP677" s="2"/>
      <c r="GQ677" s="2"/>
      <c r="GR677" s="2"/>
      <c r="GS677" s="2"/>
      <c r="GT677" s="2"/>
      <c r="GU677" s="2"/>
      <c r="GV677" s="2"/>
      <c r="GW677" s="2"/>
      <c r="GX677" s="2"/>
      <c r="GY677" s="2"/>
      <c r="GZ677" s="2"/>
      <c r="HA677" s="2"/>
      <c r="HB677" s="2"/>
      <c r="HC677" s="2"/>
      <c r="HD677" s="2"/>
      <c r="HE677" s="2"/>
      <c r="HF677" s="2"/>
      <c r="HG677" s="2"/>
      <c r="HH677" s="2"/>
      <c r="HI677" s="2"/>
      <c r="HJ677" s="2"/>
      <c r="HK677" s="2"/>
      <c r="HL677" s="2"/>
      <c r="HM677" s="2"/>
      <c r="HN677" s="2"/>
      <c r="HO677" s="2"/>
      <c r="HP677" s="2"/>
      <c r="HQ677" s="2"/>
      <c r="HR677" s="2"/>
      <c r="HS677" s="2"/>
      <c r="HT677" s="2"/>
      <c r="HU677" s="2"/>
      <c r="HV677" s="2"/>
      <c r="HW677" s="2"/>
      <c r="HX677" s="2"/>
      <c r="HY677" s="2"/>
      <c r="HZ677" s="2"/>
      <c r="IA677" s="2"/>
      <c r="IB677" s="2"/>
      <c r="IC677" s="2"/>
      <c r="ID677" s="2"/>
      <c r="IE677" s="2"/>
      <c r="IF677" s="2"/>
      <c r="IG677" s="2"/>
      <c r="IH677" s="2"/>
      <c r="II677" s="2"/>
      <c r="IJ677" s="2"/>
      <c r="IK677" s="2"/>
      <c r="IL677" s="2"/>
      <c r="IM677" s="2"/>
      <c r="IN677" s="2"/>
      <c r="IO677" s="2"/>
      <c r="IP677" s="2"/>
      <c r="IQ677" s="2"/>
    </row>
    <row r="678" spans="1:251" s="16" customFormat="1" ht="18.75" customHeight="1" thickBot="1">
      <c r="A678" s="17"/>
      <c r="B678" s="100" t="s">
        <v>14</v>
      </c>
      <c r="C678" s="101"/>
      <c r="D678" s="101"/>
      <c r="E678" s="101"/>
      <c r="F678" s="101"/>
      <c r="G678" s="101"/>
      <c r="H678" s="101"/>
      <c r="I678" s="101"/>
      <c r="J678" s="101"/>
      <c r="K678" s="101"/>
      <c r="L678" s="101"/>
      <c r="M678" s="101"/>
      <c r="N678" s="101"/>
      <c r="O678" s="101"/>
      <c r="P678" s="101"/>
      <c r="Q678" s="101"/>
      <c r="R678" s="101"/>
      <c r="S678" s="101"/>
      <c r="T678" s="101"/>
      <c r="U678" s="101"/>
      <c r="V678" s="101"/>
      <c r="W678" s="101"/>
      <c r="X678" s="101"/>
      <c r="Y678" s="101"/>
      <c r="Z678" s="102"/>
      <c r="AA678" s="103">
        <f>SUM($AA$677:$AA$677)</f>
        <v>30691</v>
      </c>
      <c r="AB678" s="104"/>
      <c r="AC678" s="104"/>
      <c r="AD678" s="104"/>
      <c r="AE678" s="104"/>
      <c r="AF678" s="104"/>
      <c r="AG678" s="104"/>
      <c r="AH678" s="104"/>
      <c r="AI678" s="105"/>
      <c r="AJ678" s="103">
        <f>SUM($AJ$677:$AJ$677)</f>
        <v>31689</v>
      </c>
      <c r="AK678" s="104"/>
      <c r="AL678" s="104"/>
      <c r="AM678" s="104"/>
      <c r="AN678" s="104"/>
      <c r="AO678" s="104"/>
      <c r="AP678" s="104"/>
      <c r="AQ678" s="104"/>
      <c r="AR678" s="105"/>
      <c r="AS678" s="106"/>
      <c r="AT678" s="107"/>
      <c r="AU678" s="107"/>
      <c r="AV678" s="107"/>
      <c r="AW678" s="107"/>
      <c r="AX678" s="108"/>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c r="FE678" s="2"/>
      <c r="FF678" s="2"/>
      <c r="FG678" s="2"/>
      <c r="FH678" s="2"/>
      <c r="FI678" s="2"/>
      <c r="FJ678" s="2"/>
      <c r="FK678" s="2"/>
      <c r="FL678" s="2"/>
      <c r="FM678" s="2"/>
      <c r="FN678" s="2"/>
      <c r="FO678" s="2"/>
      <c r="FP678" s="2"/>
      <c r="FQ678" s="2"/>
      <c r="FR678" s="2"/>
      <c r="FS678" s="2"/>
      <c r="FT678" s="2"/>
      <c r="FU678" s="2"/>
      <c r="FV678" s="2"/>
      <c r="FW678" s="2"/>
      <c r="FX678" s="2"/>
      <c r="FY678" s="2"/>
      <c r="FZ678" s="2"/>
      <c r="GA678" s="2"/>
      <c r="GB678" s="2"/>
      <c r="GC678" s="2"/>
      <c r="GD678" s="2"/>
      <c r="GE678" s="2"/>
      <c r="GF678" s="2"/>
      <c r="GG678" s="2"/>
      <c r="GH678" s="2"/>
      <c r="GI678" s="2"/>
      <c r="GJ678" s="2"/>
      <c r="GK678" s="2"/>
      <c r="GL678" s="2"/>
      <c r="GM678" s="2"/>
      <c r="GN678" s="2"/>
      <c r="GO678" s="2"/>
      <c r="GP678" s="2"/>
      <c r="GQ678" s="2"/>
      <c r="GR678" s="2"/>
      <c r="GS678" s="2"/>
      <c r="GT678" s="2"/>
      <c r="GU678" s="2"/>
      <c r="GV678" s="2"/>
      <c r="GW678" s="2"/>
      <c r="GX678" s="2"/>
      <c r="GY678" s="2"/>
      <c r="GZ678" s="2"/>
      <c r="HA678" s="2"/>
      <c r="HB678" s="2"/>
      <c r="HC678" s="2"/>
      <c r="HD678" s="2"/>
      <c r="HE678" s="2"/>
      <c r="HF678" s="2"/>
      <c r="HG678" s="2"/>
      <c r="HH678" s="2"/>
      <c r="HI678" s="2"/>
      <c r="HJ678" s="2"/>
      <c r="HK678" s="2"/>
      <c r="HL678" s="2"/>
      <c r="HM678" s="2"/>
      <c r="HN678" s="2"/>
      <c r="HO678" s="2"/>
      <c r="HP678" s="2"/>
      <c r="HQ678" s="2"/>
      <c r="HR678" s="2"/>
      <c r="HS678" s="2"/>
      <c r="HT678" s="2"/>
      <c r="HU678" s="2"/>
      <c r="HV678" s="2"/>
      <c r="HW678" s="2"/>
      <c r="HX678" s="2"/>
      <c r="HY678" s="2"/>
      <c r="HZ678" s="2"/>
      <c r="IA678" s="2"/>
      <c r="IB678" s="2"/>
      <c r="IC678" s="2"/>
      <c r="ID678" s="2"/>
      <c r="IE678" s="2"/>
      <c r="IF678" s="2"/>
      <c r="IG678" s="2"/>
      <c r="IH678" s="2"/>
      <c r="II678" s="2"/>
      <c r="IJ678" s="2"/>
      <c r="IK678" s="2"/>
      <c r="IL678" s="2"/>
      <c r="IM678" s="2"/>
      <c r="IN678" s="2"/>
      <c r="IO678" s="2"/>
      <c r="IP678" s="2"/>
      <c r="IQ678" s="2"/>
    </row>
    <row r="680" spans="1:251" ht="19.2">
      <c r="A680" s="1" t="s">
        <v>0</v>
      </c>
      <c r="AW680" s="3"/>
      <c r="AX680" s="4"/>
      <c r="AY680" s="3"/>
    </row>
    <row r="682" spans="1:251" ht="18">
      <c r="B682" s="109" t="s">
        <v>8</v>
      </c>
      <c r="C682" s="129"/>
      <c r="D682" s="129"/>
      <c r="E682" s="129"/>
      <c r="F682" s="129"/>
      <c r="G682" s="129"/>
      <c r="H682" s="129"/>
      <c r="I682" s="129"/>
      <c r="J682" s="129"/>
      <c r="K682" s="129"/>
      <c r="L682" s="129"/>
      <c r="M682" s="129"/>
      <c r="N682" s="129"/>
      <c r="O682" s="129"/>
      <c r="P682" s="129"/>
      <c r="Q682" s="129"/>
      <c r="R682" s="129"/>
      <c r="S682" s="129"/>
      <c r="T682" s="129"/>
      <c r="U682" s="129"/>
      <c r="V682" s="129"/>
      <c r="W682" s="129"/>
      <c r="X682" s="129"/>
      <c r="Y682" s="129"/>
      <c r="Z682" s="129"/>
      <c r="AA682" s="129"/>
      <c r="AB682" s="129"/>
      <c r="AC682" s="129"/>
      <c r="AD682" s="129"/>
      <c r="AE682" s="129"/>
      <c r="AF682" s="129"/>
      <c r="AG682" s="129"/>
      <c r="AH682" s="129"/>
      <c r="AI682" s="129"/>
      <c r="AJ682" s="129"/>
      <c r="AK682" s="129"/>
      <c r="AL682" s="129"/>
      <c r="AM682" s="129"/>
      <c r="AN682" s="129"/>
      <c r="AO682" s="129"/>
      <c r="AP682" s="129"/>
      <c r="AQ682" s="129"/>
      <c r="AR682" s="129"/>
      <c r="AS682" s="129"/>
      <c r="AT682" s="129"/>
      <c r="AU682" s="129"/>
      <c r="AV682" s="129"/>
      <c r="AW682" s="129"/>
      <c r="AX682" s="129"/>
    </row>
    <row r="683" spans="1:251">
      <c r="Z683" s="5"/>
      <c r="AD683" s="5"/>
      <c r="AE683" s="5"/>
      <c r="AF683" s="5"/>
      <c r="AG683" s="5"/>
      <c r="AH683" s="5"/>
      <c r="AI683" s="5"/>
      <c r="AO683" s="5"/>
    </row>
    <row r="684" spans="1:251" ht="13.8" thickBot="1">
      <c r="Z684" s="5"/>
      <c r="AD684" s="5"/>
      <c r="AE684" s="5"/>
      <c r="AF684" s="5"/>
      <c r="AG684" s="5"/>
      <c r="AH684" s="5"/>
      <c r="AI684" s="5"/>
      <c r="AO684" s="5"/>
      <c r="DI684" s="6"/>
    </row>
    <row r="685" spans="1:251" ht="24.75" customHeight="1" thickBot="1">
      <c r="B685" s="111" t="s">
        <v>1</v>
      </c>
      <c r="C685" s="112"/>
      <c r="D685" s="112"/>
      <c r="E685" s="112"/>
      <c r="F685" s="112"/>
      <c r="G685" s="112"/>
      <c r="H685" s="113" t="s">
        <v>119</v>
      </c>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4"/>
      <c r="AL685" s="114"/>
      <c r="AM685" s="114"/>
      <c r="AN685" s="114"/>
      <c r="AO685" s="114"/>
      <c r="AP685" s="114"/>
      <c r="AQ685" s="114"/>
      <c r="AR685" s="114"/>
      <c r="AS685" s="114"/>
      <c r="AT685" s="114"/>
      <c r="AU685" s="114"/>
      <c r="AV685" s="114"/>
      <c r="AW685" s="114"/>
      <c r="AX685" s="115"/>
      <c r="DI685" s="6"/>
    </row>
    <row r="686" spans="1:251" ht="14.4">
      <c r="B686" s="7"/>
      <c r="C686" s="7"/>
      <c r="D686" s="7"/>
      <c r="E686" s="7"/>
      <c r="F686" s="7"/>
      <c r="G686" s="7"/>
      <c r="H686" s="8"/>
      <c r="I686" s="8"/>
      <c r="J686" s="8"/>
      <c r="K686" s="8"/>
      <c r="L686" s="9"/>
      <c r="M686" s="9"/>
      <c r="N686" s="9"/>
      <c r="O686" s="9"/>
      <c r="P686" s="8"/>
      <c r="Q686" s="8"/>
      <c r="R686" s="8"/>
      <c r="S686" s="8"/>
      <c r="T686" s="8"/>
      <c r="U686" s="8"/>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DI686" s="6"/>
    </row>
    <row r="687" spans="1:251" ht="15" thickBot="1">
      <c r="A687" s="11"/>
      <c r="B687" s="10" t="s">
        <v>2</v>
      </c>
      <c r="C687" s="8"/>
      <c r="D687" s="8"/>
      <c r="E687" s="8"/>
      <c r="F687" s="8"/>
      <c r="G687" s="8"/>
      <c r="H687" s="8"/>
      <c r="I687" s="8"/>
      <c r="J687" s="8"/>
      <c r="K687" s="8"/>
      <c r="L687" s="9"/>
      <c r="M687" s="9"/>
      <c r="N687" s="9"/>
      <c r="O687" s="9"/>
      <c r="P687" s="8"/>
      <c r="Q687" s="8"/>
      <c r="R687" s="8"/>
      <c r="S687" s="8"/>
      <c r="T687" s="8"/>
      <c r="U687" s="8"/>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DI687" s="6"/>
    </row>
    <row r="688" spans="1:251" ht="14.4">
      <c r="A688" s="8"/>
      <c r="B688" s="12"/>
      <c r="C688" s="7"/>
      <c r="D688" s="7"/>
      <c r="E688" s="7"/>
      <c r="F688" s="7"/>
      <c r="G688" s="7"/>
      <c r="H688" s="7"/>
      <c r="I688" s="7"/>
      <c r="J688" s="7"/>
      <c r="K688" s="7"/>
      <c r="L688" s="13"/>
      <c r="M688" s="13"/>
      <c r="N688" s="13"/>
      <c r="O688" s="13"/>
      <c r="P688" s="7"/>
      <c r="Q688" s="7"/>
      <c r="R688" s="7"/>
      <c r="S688" s="7"/>
      <c r="T688" s="7"/>
      <c r="U688" s="7"/>
      <c r="V688" s="14"/>
      <c r="W688" s="14"/>
      <c r="X688" s="14"/>
      <c r="Y688" s="14"/>
      <c r="Z688" s="14"/>
      <c r="AA688" s="14"/>
      <c r="AB688" s="14"/>
      <c r="AC688" s="14"/>
      <c r="AD688" s="14"/>
      <c r="AE688" s="14"/>
      <c r="AF688" s="14"/>
      <c r="AG688" s="14"/>
      <c r="AH688" s="14"/>
      <c r="AI688" s="14"/>
      <c r="AJ688" s="14"/>
      <c r="AK688" s="14"/>
      <c r="AL688" s="14"/>
      <c r="AM688" s="14"/>
      <c r="AN688" s="14"/>
      <c r="AO688" s="14"/>
      <c r="AP688" s="14"/>
      <c r="AQ688" s="14"/>
      <c r="AR688" s="14"/>
      <c r="AS688" s="14"/>
      <c r="AT688" s="14"/>
      <c r="AU688" s="14"/>
      <c r="AV688" s="14"/>
      <c r="AW688" s="14"/>
      <c r="AX688" s="15"/>
    </row>
    <row r="689" spans="1:113" ht="12" customHeight="1">
      <c r="A689" s="8"/>
      <c r="B689" s="116" t="s">
        <v>120</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7"/>
      <c r="AL689" s="117"/>
      <c r="AM689" s="117"/>
      <c r="AN689" s="117"/>
      <c r="AO689" s="117"/>
      <c r="AP689" s="117"/>
      <c r="AQ689" s="117"/>
      <c r="AR689" s="117"/>
      <c r="AS689" s="117"/>
      <c r="AT689" s="117"/>
      <c r="AU689" s="117"/>
      <c r="AV689" s="117"/>
      <c r="AW689" s="117"/>
      <c r="AX689" s="118"/>
    </row>
    <row r="690" spans="1:113" ht="12" customHeight="1">
      <c r="A690" s="8"/>
      <c r="B690" s="116"/>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7"/>
      <c r="AL690" s="117"/>
      <c r="AM690" s="117"/>
      <c r="AN690" s="117"/>
      <c r="AO690" s="117"/>
      <c r="AP690" s="117"/>
      <c r="AQ690" s="117"/>
      <c r="AR690" s="117"/>
      <c r="AS690" s="117"/>
      <c r="AT690" s="117"/>
      <c r="AU690" s="117"/>
      <c r="AV690" s="117"/>
      <c r="AW690" s="117"/>
      <c r="AX690" s="118"/>
      <c r="BC690" s="16"/>
    </row>
    <row r="691" spans="1:113" ht="12" customHeight="1">
      <c r="A691" s="8"/>
      <c r="B691" s="116"/>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7"/>
      <c r="AL691" s="117"/>
      <c r="AM691" s="117"/>
      <c r="AN691" s="117"/>
      <c r="AO691" s="117"/>
      <c r="AP691" s="117"/>
      <c r="AQ691" s="117"/>
      <c r="AR691" s="117"/>
      <c r="AS691" s="117"/>
      <c r="AT691" s="117"/>
      <c r="AU691" s="117"/>
      <c r="AV691" s="117"/>
      <c r="AW691" s="117"/>
      <c r="AX691" s="118"/>
    </row>
    <row r="692" spans="1:113" ht="12" customHeight="1">
      <c r="A692" s="8"/>
      <c r="B692" s="116"/>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7"/>
      <c r="AL692" s="117"/>
      <c r="AM692" s="117"/>
      <c r="AN692" s="117"/>
      <c r="AO692" s="117"/>
      <c r="AP692" s="117"/>
      <c r="AQ692" s="117"/>
      <c r="AR692" s="117"/>
      <c r="AS692" s="117"/>
      <c r="AT692" s="117"/>
      <c r="AU692" s="117"/>
      <c r="AV692" s="117"/>
      <c r="AW692" s="117"/>
      <c r="AX692" s="118"/>
    </row>
    <row r="693" spans="1:113" ht="12" customHeight="1">
      <c r="A693" s="8"/>
      <c r="B693" s="116"/>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7"/>
      <c r="AL693" s="117"/>
      <c r="AM693" s="117"/>
      <c r="AN693" s="117"/>
      <c r="AO693" s="117"/>
      <c r="AP693" s="117"/>
      <c r="AQ693" s="117"/>
      <c r="AR693" s="117"/>
      <c r="AS693" s="117"/>
      <c r="AT693" s="117"/>
      <c r="AU693" s="117"/>
      <c r="AV693" s="117"/>
      <c r="AW693" s="117"/>
      <c r="AX693" s="118"/>
    </row>
    <row r="694" spans="1:113" ht="15" thickBot="1">
      <c r="A694" s="17"/>
      <c r="B694" s="18"/>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c r="AB694" s="19"/>
      <c r="AC694" s="19"/>
      <c r="AD694" s="19"/>
      <c r="AE694" s="19"/>
      <c r="AF694" s="19"/>
      <c r="AG694" s="19"/>
      <c r="AH694" s="19"/>
      <c r="AI694" s="19"/>
      <c r="AJ694" s="19"/>
      <c r="AK694" s="19"/>
      <c r="AL694" s="19"/>
      <c r="AM694" s="19"/>
      <c r="AN694" s="19"/>
      <c r="AO694" s="19"/>
      <c r="AP694" s="19"/>
      <c r="AQ694" s="19"/>
      <c r="AR694" s="19"/>
      <c r="AS694" s="19"/>
      <c r="AT694" s="19"/>
      <c r="AU694" s="19"/>
      <c r="AV694" s="19"/>
      <c r="AW694" s="19"/>
      <c r="AX694" s="20"/>
    </row>
    <row r="695" spans="1:113">
      <c r="B695" s="21"/>
    </row>
    <row r="696" spans="1:113" ht="15" thickBot="1">
      <c r="A696" s="11"/>
      <c r="B696" s="10" t="s">
        <v>3</v>
      </c>
      <c r="C696" s="8"/>
      <c r="D696" s="8"/>
      <c r="E696" s="8"/>
      <c r="F696" s="8"/>
      <c r="G696" s="8"/>
      <c r="H696" s="8"/>
      <c r="I696" s="8"/>
      <c r="J696" s="8"/>
      <c r="K696" s="8"/>
      <c r="L696" s="9"/>
      <c r="M696" s="9"/>
      <c r="N696" s="9"/>
      <c r="O696" s="9"/>
      <c r="P696" s="8"/>
      <c r="Q696" s="8"/>
      <c r="R696" s="8"/>
      <c r="S696" s="8"/>
      <c r="T696" s="8"/>
      <c r="U696" s="8"/>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DI696" s="6"/>
    </row>
    <row r="697" spans="1:113" ht="14.4">
      <c r="A697" s="8"/>
      <c r="B697" s="12"/>
      <c r="C697" s="7"/>
      <c r="D697" s="7"/>
      <c r="E697" s="7"/>
      <c r="F697" s="7"/>
      <c r="G697" s="7"/>
      <c r="H697" s="7"/>
      <c r="I697" s="7"/>
      <c r="J697" s="7"/>
      <c r="K697" s="7"/>
      <c r="L697" s="13"/>
      <c r="M697" s="13"/>
      <c r="N697" s="13"/>
      <c r="O697" s="13"/>
      <c r="P697" s="7"/>
      <c r="Q697" s="7"/>
      <c r="R697" s="7"/>
      <c r="S697" s="7"/>
      <c r="T697" s="7"/>
      <c r="U697" s="7"/>
      <c r="V697" s="14"/>
      <c r="W697" s="14"/>
      <c r="X697" s="14"/>
      <c r="Y697" s="14"/>
      <c r="Z697" s="14"/>
      <c r="AA697" s="14"/>
      <c r="AB697" s="14"/>
      <c r="AC697" s="14"/>
      <c r="AD697" s="14"/>
      <c r="AE697" s="14"/>
      <c r="AF697" s="14"/>
      <c r="AG697" s="14"/>
      <c r="AH697" s="14"/>
      <c r="AI697" s="14"/>
      <c r="AJ697" s="14"/>
      <c r="AK697" s="14"/>
      <c r="AL697" s="14"/>
      <c r="AM697" s="14"/>
      <c r="AN697" s="14"/>
      <c r="AO697" s="14"/>
      <c r="AP697" s="14"/>
      <c r="AQ697" s="14"/>
      <c r="AR697" s="14"/>
      <c r="AS697" s="14"/>
      <c r="AT697" s="14"/>
      <c r="AU697" s="14"/>
      <c r="AV697" s="14"/>
      <c r="AW697" s="14"/>
      <c r="AX697" s="15"/>
    </row>
    <row r="698" spans="1:113" ht="12" customHeight="1">
      <c r="A698" s="8"/>
      <c r="B698" s="116" t="s">
        <v>121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18"/>
    </row>
    <row r="699" spans="1:113" ht="12" customHeight="1">
      <c r="A699" s="8"/>
      <c r="B699" s="116"/>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7"/>
      <c r="AL699" s="117"/>
      <c r="AM699" s="117"/>
      <c r="AN699" s="117"/>
      <c r="AO699" s="117"/>
      <c r="AP699" s="117"/>
      <c r="AQ699" s="117"/>
      <c r="AR699" s="117"/>
      <c r="AS699" s="117"/>
      <c r="AT699" s="117"/>
      <c r="AU699" s="117"/>
      <c r="AV699" s="117"/>
      <c r="AW699" s="117"/>
      <c r="AX699" s="118"/>
      <c r="BC699" s="16"/>
    </row>
    <row r="700" spans="1:113" ht="12" customHeight="1">
      <c r="A700" s="8"/>
      <c r="B700" s="116"/>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7"/>
      <c r="AL700" s="117"/>
      <c r="AM700" s="117"/>
      <c r="AN700" s="117"/>
      <c r="AO700" s="117"/>
      <c r="AP700" s="117"/>
      <c r="AQ700" s="117"/>
      <c r="AR700" s="117"/>
      <c r="AS700" s="117"/>
      <c r="AT700" s="117"/>
      <c r="AU700" s="117"/>
      <c r="AV700" s="117"/>
      <c r="AW700" s="117"/>
      <c r="AX700" s="118"/>
    </row>
    <row r="701" spans="1:113" ht="12" customHeight="1">
      <c r="A701" s="8"/>
      <c r="B701" s="116"/>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7"/>
      <c r="AL701" s="117"/>
      <c r="AM701" s="117"/>
      <c r="AN701" s="117"/>
      <c r="AO701" s="117"/>
      <c r="AP701" s="117"/>
      <c r="AQ701" s="117"/>
      <c r="AR701" s="117"/>
      <c r="AS701" s="117"/>
      <c r="AT701" s="117"/>
      <c r="AU701" s="117"/>
      <c r="AV701" s="117"/>
      <c r="AW701" s="117"/>
      <c r="AX701" s="118"/>
    </row>
    <row r="702" spans="1:113" ht="12" customHeight="1">
      <c r="A702" s="8"/>
      <c r="B702" s="116"/>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7"/>
      <c r="AL702" s="117"/>
      <c r="AM702" s="117"/>
      <c r="AN702" s="117"/>
      <c r="AO702" s="117"/>
      <c r="AP702" s="117"/>
      <c r="AQ702" s="117"/>
      <c r="AR702" s="117"/>
      <c r="AS702" s="117"/>
      <c r="AT702" s="117"/>
      <c r="AU702" s="117"/>
      <c r="AV702" s="117"/>
      <c r="AW702" s="117"/>
      <c r="AX702" s="118"/>
    </row>
    <row r="703" spans="1:113" ht="15" thickBot="1">
      <c r="A703" s="17"/>
      <c r="B703" s="18"/>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c r="AB703" s="19"/>
      <c r="AC703" s="19"/>
      <c r="AD703" s="19"/>
      <c r="AE703" s="19"/>
      <c r="AF703" s="19"/>
      <c r="AG703" s="19"/>
      <c r="AH703" s="19"/>
      <c r="AI703" s="19"/>
      <c r="AJ703" s="19"/>
      <c r="AK703" s="19"/>
      <c r="AL703" s="19"/>
      <c r="AM703" s="19"/>
      <c r="AN703" s="19"/>
      <c r="AO703" s="19"/>
      <c r="AP703" s="19"/>
      <c r="AQ703" s="19"/>
      <c r="AR703" s="19"/>
      <c r="AS703" s="19"/>
      <c r="AT703" s="19"/>
      <c r="AU703" s="19"/>
      <c r="AV703" s="19"/>
      <c r="AW703" s="19"/>
      <c r="AX703" s="20"/>
    </row>
    <row r="704" spans="1:113">
      <c r="B704" s="21"/>
    </row>
    <row r="705" spans="1:251" ht="14.4">
      <c r="B705" s="10" t="s">
        <v>4</v>
      </c>
      <c r="C705" s="8"/>
      <c r="D705" s="8"/>
      <c r="E705" s="8"/>
      <c r="F705" s="8"/>
      <c r="G705" s="8"/>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row>
    <row r="706" spans="1:251" ht="15" thickBot="1">
      <c r="B706" s="8"/>
      <c r="C706" s="8"/>
      <c r="D706" s="8"/>
      <c r="E706" s="8"/>
      <c r="F706" s="8"/>
      <c r="G706" s="8"/>
      <c r="H706" s="8"/>
      <c r="I706" s="8"/>
      <c r="J706" s="8"/>
      <c r="K706" s="8"/>
      <c r="L706" s="9"/>
      <c r="M706" s="9"/>
      <c r="N706" s="9"/>
      <c r="O706" s="9"/>
      <c r="P706" s="8"/>
      <c r="Q706" s="8"/>
      <c r="R706" s="8"/>
      <c r="S706" s="8"/>
      <c r="T706" s="8"/>
      <c r="U706" s="8"/>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22" t="s">
        <v>5</v>
      </c>
    </row>
    <row r="707" spans="1:251" s="16" customFormat="1" ht="13.5" customHeight="1">
      <c r="A707" s="8"/>
      <c r="B707" s="119" t="s">
        <v>6</v>
      </c>
      <c r="C707" s="120"/>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1"/>
      <c r="AA707" s="125" t="s">
        <v>11</v>
      </c>
      <c r="AB707" s="120"/>
      <c r="AC707" s="120"/>
      <c r="AD707" s="120"/>
      <c r="AE707" s="120"/>
      <c r="AF707" s="120"/>
      <c r="AG707" s="120"/>
      <c r="AH707" s="120"/>
      <c r="AI707" s="121"/>
      <c r="AJ707" s="125" t="s">
        <v>12</v>
      </c>
      <c r="AK707" s="120"/>
      <c r="AL707" s="120"/>
      <c r="AM707" s="120"/>
      <c r="AN707" s="120"/>
      <c r="AO707" s="120"/>
      <c r="AP707" s="120"/>
      <c r="AQ707" s="120"/>
      <c r="AR707" s="121"/>
      <c r="AS707" s="125" t="s">
        <v>7</v>
      </c>
      <c r="AT707" s="120"/>
      <c r="AU707" s="120"/>
      <c r="AV707" s="120"/>
      <c r="AW707" s="120"/>
      <c r="AX707" s="127"/>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c r="A708" s="8"/>
      <c r="B708" s="122"/>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c r="Z708" s="124"/>
      <c r="AA708" s="126"/>
      <c r="AB708" s="123"/>
      <c r="AC708" s="123"/>
      <c r="AD708" s="123"/>
      <c r="AE708" s="123"/>
      <c r="AF708" s="123"/>
      <c r="AG708" s="123"/>
      <c r="AH708" s="123"/>
      <c r="AI708" s="124"/>
      <c r="AJ708" s="126"/>
      <c r="AK708" s="123"/>
      <c r="AL708" s="123"/>
      <c r="AM708" s="123"/>
      <c r="AN708" s="123"/>
      <c r="AO708" s="123"/>
      <c r="AP708" s="123"/>
      <c r="AQ708" s="123"/>
      <c r="AR708" s="124"/>
      <c r="AS708" s="126"/>
      <c r="AT708" s="123"/>
      <c r="AU708" s="123"/>
      <c r="AV708" s="123"/>
      <c r="AW708" s="123"/>
      <c r="AX708" s="128"/>
      <c r="AY708" s="2"/>
      <c r="AZ708" s="2"/>
      <c r="BA708" s="2"/>
      <c r="BB708" s="23"/>
      <c r="BC708" s="24"/>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ht="18.75" customHeight="1">
      <c r="A709" s="8"/>
      <c r="B709" s="25"/>
      <c r="C709" s="91" t="s">
        <v>118</v>
      </c>
      <c r="D709" s="92"/>
      <c r="E709" s="92"/>
      <c r="F709" s="92"/>
      <c r="G709" s="92"/>
      <c r="H709" s="92"/>
      <c r="I709" s="92"/>
      <c r="J709" s="92"/>
      <c r="K709" s="92"/>
      <c r="L709" s="92"/>
      <c r="M709" s="92"/>
      <c r="N709" s="92"/>
      <c r="O709" s="92"/>
      <c r="P709" s="92"/>
      <c r="Q709" s="92"/>
      <c r="R709" s="92"/>
      <c r="S709" s="92"/>
      <c r="T709" s="92"/>
      <c r="U709" s="92"/>
      <c r="V709" s="92"/>
      <c r="W709" s="92"/>
      <c r="X709" s="92"/>
      <c r="Y709" s="92"/>
      <c r="Z709" s="93"/>
      <c r="AA709" s="94">
        <v>13675</v>
      </c>
      <c r="AB709" s="95"/>
      <c r="AC709" s="95"/>
      <c r="AD709" s="95"/>
      <c r="AE709" s="95"/>
      <c r="AF709" s="95"/>
      <c r="AG709" s="95"/>
      <c r="AH709" s="95"/>
      <c r="AI709" s="96"/>
      <c r="AJ709" s="94">
        <v>13825</v>
      </c>
      <c r="AK709" s="95"/>
      <c r="AL709" s="95"/>
      <c r="AM709" s="95"/>
      <c r="AN709" s="95"/>
      <c r="AO709" s="95"/>
      <c r="AP709" s="95"/>
      <c r="AQ709" s="95"/>
      <c r="AR709" s="96"/>
      <c r="AS709" s="97"/>
      <c r="AT709" s="98"/>
      <c r="AU709" s="98"/>
      <c r="AV709" s="98"/>
      <c r="AW709" s="98"/>
      <c r="AX709" s="99"/>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thickBot="1">
      <c r="A710" s="17"/>
      <c r="B710" s="100" t="s">
        <v>14</v>
      </c>
      <c r="C710" s="101"/>
      <c r="D710" s="101"/>
      <c r="E710" s="101"/>
      <c r="F710" s="101"/>
      <c r="G710" s="101"/>
      <c r="H710" s="101"/>
      <c r="I710" s="101"/>
      <c r="J710" s="101"/>
      <c r="K710" s="101"/>
      <c r="L710" s="101"/>
      <c r="M710" s="101"/>
      <c r="N710" s="101"/>
      <c r="O710" s="101"/>
      <c r="P710" s="101"/>
      <c r="Q710" s="101"/>
      <c r="R710" s="101"/>
      <c r="S710" s="101"/>
      <c r="T710" s="101"/>
      <c r="U710" s="101"/>
      <c r="V710" s="101"/>
      <c r="W710" s="101"/>
      <c r="X710" s="101"/>
      <c r="Y710" s="101"/>
      <c r="Z710" s="102"/>
      <c r="AA710" s="103">
        <f>SUM($AA$709:$AA$709)</f>
        <v>13675</v>
      </c>
      <c r="AB710" s="104"/>
      <c r="AC710" s="104"/>
      <c r="AD710" s="104"/>
      <c r="AE710" s="104"/>
      <c r="AF710" s="104"/>
      <c r="AG710" s="104"/>
      <c r="AH710" s="104"/>
      <c r="AI710" s="105"/>
      <c r="AJ710" s="103">
        <f>SUM($AJ$709:$AJ$709)</f>
        <v>13825</v>
      </c>
      <c r="AK710" s="104"/>
      <c r="AL710" s="104"/>
      <c r="AM710" s="104"/>
      <c r="AN710" s="104"/>
      <c r="AO710" s="104"/>
      <c r="AP710" s="104"/>
      <c r="AQ710" s="104"/>
      <c r="AR710" s="105"/>
      <c r="AS710" s="106"/>
      <c r="AT710" s="107"/>
      <c r="AU710" s="107"/>
      <c r="AV710" s="107"/>
      <c r="AW710" s="107"/>
      <c r="AX710" s="108"/>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2" spans="1:251" ht="19.2">
      <c r="A712" s="1" t="s">
        <v>0</v>
      </c>
      <c r="AW712" s="3"/>
      <c r="AX712" s="4"/>
      <c r="AY712" s="3"/>
    </row>
    <row r="714" spans="1:251" ht="18">
      <c r="B714" s="109" t="s">
        <v>8</v>
      </c>
      <c r="C714" s="129"/>
      <c r="D714" s="129"/>
      <c r="E714" s="129"/>
      <c r="F714" s="129"/>
      <c r="G714" s="129"/>
      <c r="H714" s="129"/>
      <c r="I714" s="129"/>
      <c r="J714" s="129"/>
      <c r="K714" s="129"/>
      <c r="L714" s="129"/>
      <c r="M714" s="129"/>
      <c r="N714" s="129"/>
      <c r="O714" s="129"/>
      <c r="P714" s="129"/>
      <c r="Q714" s="129"/>
      <c r="R714" s="129"/>
      <c r="S714" s="129"/>
      <c r="T714" s="129"/>
      <c r="U714" s="129"/>
      <c r="V714" s="129"/>
      <c r="W714" s="129"/>
      <c r="X714" s="129"/>
      <c r="Y714" s="129"/>
      <c r="Z714" s="129"/>
      <c r="AA714" s="129"/>
      <c r="AB714" s="129"/>
      <c r="AC714" s="129"/>
      <c r="AD714" s="129"/>
      <c r="AE714" s="129"/>
      <c r="AF714" s="129"/>
      <c r="AG714" s="129"/>
      <c r="AH714" s="129"/>
      <c r="AI714" s="129"/>
      <c r="AJ714" s="129"/>
      <c r="AK714" s="129"/>
      <c r="AL714" s="129"/>
      <c r="AM714" s="129"/>
      <c r="AN714" s="129"/>
      <c r="AO714" s="129"/>
      <c r="AP714" s="129"/>
      <c r="AQ714" s="129"/>
      <c r="AR714" s="129"/>
      <c r="AS714" s="129"/>
      <c r="AT714" s="129"/>
      <c r="AU714" s="129"/>
      <c r="AV714" s="129"/>
      <c r="AW714" s="129"/>
      <c r="AX714" s="129"/>
    </row>
    <row r="715" spans="1:251">
      <c r="Z715" s="5"/>
      <c r="AD715" s="5"/>
      <c r="AE715" s="5"/>
      <c r="AF715" s="5"/>
      <c r="AG715" s="5"/>
      <c r="AH715" s="5"/>
      <c r="AI715" s="5"/>
      <c r="AO715" s="5"/>
    </row>
    <row r="716" spans="1:251" ht="13.8" thickBot="1">
      <c r="Z716" s="5"/>
      <c r="AD716" s="5"/>
      <c r="AE716" s="5"/>
      <c r="AF716" s="5"/>
      <c r="AG716" s="5"/>
      <c r="AH716" s="5"/>
      <c r="AI716" s="5"/>
      <c r="AO716" s="5"/>
      <c r="DI716" s="6"/>
    </row>
    <row r="717" spans="1:251" ht="24.75" customHeight="1" thickBot="1">
      <c r="B717" s="111" t="s">
        <v>1</v>
      </c>
      <c r="C717" s="112"/>
      <c r="D717" s="112"/>
      <c r="E717" s="112"/>
      <c r="F717" s="112"/>
      <c r="G717" s="112"/>
      <c r="H717" s="113" t="s">
        <v>122</v>
      </c>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4"/>
      <c r="AL717" s="114"/>
      <c r="AM717" s="114"/>
      <c r="AN717" s="114"/>
      <c r="AO717" s="114"/>
      <c r="AP717" s="114"/>
      <c r="AQ717" s="114"/>
      <c r="AR717" s="114"/>
      <c r="AS717" s="114"/>
      <c r="AT717" s="114"/>
      <c r="AU717" s="114"/>
      <c r="AV717" s="114"/>
      <c r="AW717" s="114"/>
      <c r="AX717" s="115"/>
      <c r="DI717" s="6"/>
    </row>
    <row r="718" spans="1:251" ht="14.4">
      <c r="B718" s="7"/>
      <c r="C718" s="7"/>
      <c r="D718" s="7"/>
      <c r="E718" s="7"/>
      <c r="F718" s="7"/>
      <c r="G718" s="7"/>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DI718" s="6"/>
    </row>
    <row r="719" spans="1:251" ht="15" thickBot="1">
      <c r="A719" s="11"/>
      <c r="B719" s="10" t="s">
        <v>2</v>
      </c>
      <c r="C719" s="8"/>
      <c r="D719" s="8"/>
      <c r="E719" s="8"/>
      <c r="F719" s="8"/>
      <c r="G719" s="8"/>
      <c r="H719" s="8"/>
      <c r="I719" s="8"/>
      <c r="J719" s="8"/>
      <c r="K719" s="8"/>
      <c r="L719" s="9"/>
      <c r="M719" s="9"/>
      <c r="N719" s="9"/>
      <c r="O719" s="9"/>
      <c r="P719" s="8"/>
      <c r="Q719" s="8"/>
      <c r="R719" s="8"/>
      <c r="S719" s="8"/>
      <c r="T719" s="8"/>
      <c r="U719" s="8"/>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DI719" s="6"/>
    </row>
    <row r="720" spans="1:251" ht="14.4">
      <c r="A720" s="8"/>
      <c r="B720" s="12"/>
      <c r="C720" s="7"/>
      <c r="D720" s="7"/>
      <c r="E720" s="7"/>
      <c r="F720" s="7"/>
      <c r="G720" s="7"/>
      <c r="H720" s="7"/>
      <c r="I720" s="7"/>
      <c r="J720" s="7"/>
      <c r="K720" s="7"/>
      <c r="L720" s="13"/>
      <c r="M720" s="13"/>
      <c r="N720" s="13"/>
      <c r="O720" s="13"/>
      <c r="P720" s="7"/>
      <c r="Q720" s="7"/>
      <c r="R720" s="7"/>
      <c r="S720" s="7"/>
      <c r="T720" s="7"/>
      <c r="U720" s="7"/>
      <c r="V720" s="14"/>
      <c r="W720" s="14"/>
      <c r="X720" s="14"/>
      <c r="Y720" s="14"/>
      <c r="Z720" s="14"/>
      <c r="AA720" s="14"/>
      <c r="AB720" s="14"/>
      <c r="AC720" s="14"/>
      <c r="AD720" s="14"/>
      <c r="AE720" s="14"/>
      <c r="AF720" s="14"/>
      <c r="AG720" s="14"/>
      <c r="AH720" s="14"/>
      <c r="AI720" s="14"/>
      <c r="AJ720" s="14"/>
      <c r="AK720" s="14"/>
      <c r="AL720" s="14"/>
      <c r="AM720" s="14"/>
      <c r="AN720" s="14"/>
      <c r="AO720" s="14"/>
      <c r="AP720" s="14"/>
      <c r="AQ720" s="14"/>
      <c r="AR720" s="14"/>
      <c r="AS720" s="14"/>
      <c r="AT720" s="14"/>
      <c r="AU720" s="14"/>
      <c r="AV720" s="14"/>
      <c r="AW720" s="14"/>
      <c r="AX720" s="15"/>
    </row>
    <row r="721" spans="1:113" ht="12" customHeight="1">
      <c r="A721" s="8"/>
      <c r="B721" s="116" t="s">
        <v>123</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7"/>
      <c r="AL721" s="117"/>
      <c r="AM721" s="117"/>
      <c r="AN721" s="117"/>
      <c r="AO721" s="117"/>
      <c r="AP721" s="117"/>
      <c r="AQ721" s="117"/>
      <c r="AR721" s="117"/>
      <c r="AS721" s="117"/>
      <c r="AT721" s="117"/>
      <c r="AU721" s="117"/>
      <c r="AV721" s="117"/>
      <c r="AW721" s="117"/>
      <c r="AX721" s="118"/>
    </row>
    <row r="722" spans="1:113" ht="12" customHeight="1">
      <c r="A722" s="8"/>
      <c r="B722" s="116"/>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7"/>
      <c r="AL722" s="117"/>
      <c r="AM722" s="117"/>
      <c r="AN722" s="117"/>
      <c r="AO722" s="117"/>
      <c r="AP722" s="117"/>
      <c r="AQ722" s="117"/>
      <c r="AR722" s="117"/>
      <c r="AS722" s="117"/>
      <c r="AT722" s="117"/>
      <c r="AU722" s="117"/>
      <c r="AV722" s="117"/>
      <c r="AW722" s="117"/>
      <c r="AX722" s="118"/>
      <c r="BC722" s="16"/>
    </row>
    <row r="723" spans="1:113" ht="12" customHeight="1">
      <c r="A723" s="8"/>
      <c r="B723" s="116"/>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7"/>
      <c r="AL723" s="117"/>
      <c r="AM723" s="117"/>
      <c r="AN723" s="117"/>
      <c r="AO723" s="117"/>
      <c r="AP723" s="117"/>
      <c r="AQ723" s="117"/>
      <c r="AR723" s="117"/>
      <c r="AS723" s="117"/>
      <c r="AT723" s="117"/>
      <c r="AU723" s="117"/>
      <c r="AV723" s="117"/>
      <c r="AW723" s="117"/>
      <c r="AX723" s="118"/>
    </row>
    <row r="724" spans="1:113" ht="12" customHeight="1">
      <c r="A724" s="8"/>
      <c r="B724" s="116"/>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7"/>
      <c r="AL724" s="117"/>
      <c r="AM724" s="117"/>
      <c r="AN724" s="117"/>
      <c r="AO724" s="117"/>
      <c r="AP724" s="117"/>
      <c r="AQ724" s="117"/>
      <c r="AR724" s="117"/>
      <c r="AS724" s="117"/>
      <c r="AT724" s="117"/>
      <c r="AU724" s="117"/>
      <c r="AV724" s="117"/>
      <c r="AW724" s="117"/>
      <c r="AX724" s="118"/>
    </row>
    <row r="725" spans="1:113" ht="12" customHeight="1">
      <c r="A725" s="8"/>
      <c r="B725" s="116"/>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7"/>
      <c r="AL725" s="117"/>
      <c r="AM725" s="117"/>
      <c r="AN725" s="117"/>
      <c r="AO725" s="117"/>
      <c r="AP725" s="117"/>
      <c r="AQ725" s="117"/>
      <c r="AR725" s="117"/>
      <c r="AS725" s="117"/>
      <c r="AT725" s="117"/>
      <c r="AU725" s="117"/>
      <c r="AV725" s="117"/>
      <c r="AW725" s="117"/>
      <c r="AX725" s="118"/>
    </row>
    <row r="726" spans="1:113" ht="15" thickBot="1">
      <c r="A726" s="17"/>
      <c r="B726" s="18"/>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c r="AB726" s="19"/>
      <c r="AC726" s="19"/>
      <c r="AD726" s="19"/>
      <c r="AE726" s="19"/>
      <c r="AF726" s="19"/>
      <c r="AG726" s="19"/>
      <c r="AH726" s="19"/>
      <c r="AI726" s="19"/>
      <c r="AJ726" s="19"/>
      <c r="AK726" s="19"/>
      <c r="AL726" s="19"/>
      <c r="AM726" s="19"/>
      <c r="AN726" s="19"/>
      <c r="AO726" s="19"/>
      <c r="AP726" s="19"/>
      <c r="AQ726" s="19"/>
      <c r="AR726" s="19"/>
      <c r="AS726" s="19"/>
      <c r="AT726" s="19"/>
      <c r="AU726" s="19"/>
      <c r="AV726" s="19"/>
      <c r="AW726" s="19"/>
      <c r="AX726" s="20"/>
    </row>
    <row r="727" spans="1:113">
      <c r="B727" s="21"/>
    </row>
    <row r="728" spans="1:113" ht="15" thickBot="1">
      <c r="A728" s="11"/>
      <c r="B728" s="10" t="s">
        <v>3</v>
      </c>
      <c r="C728" s="8"/>
      <c r="D728" s="8"/>
      <c r="E728" s="8"/>
      <c r="F728" s="8"/>
      <c r="G728" s="8"/>
      <c r="H728" s="8"/>
      <c r="I728" s="8"/>
      <c r="J728" s="8"/>
      <c r="K728" s="8"/>
      <c r="L728" s="9"/>
      <c r="M728" s="9"/>
      <c r="N728" s="9"/>
      <c r="O728" s="9"/>
      <c r="P728" s="8"/>
      <c r="Q728" s="8"/>
      <c r="R728" s="8"/>
      <c r="S728" s="8"/>
      <c r="T728" s="8"/>
      <c r="U728" s="8"/>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DI728" s="6"/>
    </row>
    <row r="729" spans="1:113" ht="14.4">
      <c r="A729" s="8"/>
      <c r="B729" s="12"/>
      <c r="C729" s="7"/>
      <c r="D729" s="7"/>
      <c r="E729" s="7"/>
      <c r="F729" s="7"/>
      <c r="G729" s="7"/>
      <c r="H729" s="7"/>
      <c r="I729" s="7"/>
      <c r="J729" s="7"/>
      <c r="K729" s="7"/>
      <c r="L729" s="13"/>
      <c r="M729" s="13"/>
      <c r="N729" s="13"/>
      <c r="O729" s="13"/>
      <c r="P729" s="7"/>
      <c r="Q729" s="7"/>
      <c r="R729" s="7"/>
      <c r="S729" s="7"/>
      <c r="T729" s="7"/>
      <c r="U729" s="7"/>
      <c r="V729" s="14"/>
      <c r="W729" s="14"/>
      <c r="X729" s="14"/>
      <c r="Y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5"/>
    </row>
    <row r="730" spans="1:113" ht="12" customHeight="1">
      <c r="A730" s="8"/>
      <c r="B730" s="116" t="s">
        <v>124</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7"/>
      <c r="AL730" s="117"/>
      <c r="AM730" s="117"/>
      <c r="AN730" s="117"/>
      <c r="AO730" s="117"/>
      <c r="AP730" s="117"/>
      <c r="AQ730" s="117"/>
      <c r="AR730" s="117"/>
      <c r="AS730" s="117"/>
      <c r="AT730" s="117"/>
      <c r="AU730" s="117"/>
      <c r="AV730" s="117"/>
      <c r="AW730" s="117"/>
      <c r="AX730" s="118"/>
    </row>
    <row r="731" spans="1:113" ht="12" customHeight="1">
      <c r="A731" s="8"/>
      <c r="B731" s="116"/>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7"/>
      <c r="AL731" s="117"/>
      <c r="AM731" s="117"/>
      <c r="AN731" s="117"/>
      <c r="AO731" s="117"/>
      <c r="AP731" s="117"/>
      <c r="AQ731" s="117"/>
      <c r="AR731" s="117"/>
      <c r="AS731" s="117"/>
      <c r="AT731" s="117"/>
      <c r="AU731" s="117"/>
      <c r="AV731" s="117"/>
      <c r="AW731" s="117"/>
      <c r="AX731" s="118"/>
    </row>
    <row r="732" spans="1:113" ht="12" customHeight="1">
      <c r="A732" s="8"/>
      <c r="B732" s="116"/>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7"/>
      <c r="AL732" s="117"/>
      <c r="AM732" s="117"/>
      <c r="AN732" s="117"/>
      <c r="AO732" s="117"/>
      <c r="AP732" s="117"/>
      <c r="AQ732" s="117"/>
      <c r="AR732" s="117"/>
      <c r="AS732" s="117"/>
      <c r="AT732" s="117"/>
      <c r="AU732" s="117"/>
      <c r="AV732" s="117"/>
      <c r="AW732" s="117"/>
      <c r="AX732" s="118"/>
    </row>
    <row r="733" spans="1:113" ht="12" customHeight="1">
      <c r="A733" s="8"/>
      <c r="B733" s="116"/>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7"/>
      <c r="AL733" s="117"/>
      <c r="AM733" s="117"/>
      <c r="AN733" s="117"/>
      <c r="AO733" s="117"/>
      <c r="AP733" s="117"/>
      <c r="AQ733" s="117"/>
      <c r="AR733" s="117"/>
      <c r="AS733" s="117"/>
      <c r="AT733" s="117"/>
      <c r="AU733" s="117"/>
      <c r="AV733" s="117"/>
      <c r="AW733" s="117"/>
      <c r="AX733" s="118"/>
    </row>
    <row r="734" spans="1:113" ht="12" customHeight="1">
      <c r="A734" s="8"/>
      <c r="B734" s="116"/>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7"/>
      <c r="AL734" s="117"/>
      <c r="AM734" s="117"/>
      <c r="AN734" s="117"/>
      <c r="AO734" s="117"/>
      <c r="AP734" s="117"/>
      <c r="AQ734" s="117"/>
      <c r="AR734" s="117"/>
      <c r="AS734" s="117"/>
      <c r="AT734" s="117"/>
      <c r="AU734" s="117"/>
      <c r="AV734" s="117"/>
      <c r="AW734" s="117"/>
      <c r="AX734" s="118"/>
    </row>
    <row r="735" spans="1:113" ht="12" customHeight="1">
      <c r="A735" s="8"/>
      <c r="B735" s="116"/>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7"/>
      <c r="AL735" s="117"/>
      <c r="AM735" s="117"/>
      <c r="AN735" s="117"/>
      <c r="AO735" s="117"/>
      <c r="AP735" s="117"/>
      <c r="AQ735" s="117"/>
      <c r="AR735" s="117"/>
      <c r="AS735" s="117"/>
      <c r="AT735" s="117"/>
      <c r="AU735" s="117"/>
      <c r="AV735" s="117"/>
      <c r="AW735" s="117"/>
      <c r="AX735" s="118"/>
    </row>
    <row r="736" spans="1:113" ht="12" customHeight="1">
      <c r="A736" s="8"/>
      <c r="B736" s="116"/>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7"/>
      <c r="AL736" s="117"/>
      <c r="AM736" s="117"/>
      <c r="AN736" s="117"/>
      <c r="AO736" s="117"/>
      <c r="AP736" s="117"/>
      <c r="AQ736" s="117"/>
      <c r="AR736" s="117"/>
      <c r="AS736" s="117"/>
      <c r="AT736" s="117"/>
      <c r="AU736" s="117"/>
      <c r="AV736" s="117"/>
      <c r="AW736" s="117"/>
      <c r="AX736" s="118"/>
    </row>
    <row r="737" spans="1:251" ht="12" customHeight="1">
      <c r="A737" s="8"/>
      <c r="B737" s="116"/>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7"/>
      <c r="AL737" s="117"/>
      <c r="AM737" s="117"/>
      <c r="AN737" s="117"/>
      <c r="AO737" s="117"/>
      <c r="AP737" s="117"/>
      <c r="AQ737" s="117"/>
      <c r="AR737" s="117"/>
      <c r="AS737" s="117"/>
      <c r="AT737" s="117"/>
      <c r="AU737" s="117"/>
      <c r="AV737" s="117"/>
      <c r="AW737" s="117"/>
      <c r="AX737" s="118"/>
    </row>
    <row r="738" spans="1:251" ht="12" customHeight="1">
      <c r="A738" s="8"/>
      <c r="B738" s="116"/>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7"/>
      <c r="AL738" s="117"/>
      <c r="AM738" s="117"/>
      <c r="AN738" s="117"/>
      <c r="AO738" s="117"/>
      <c r="AP738" s="117"/>
      <c r="AQ738" s="117"/>
      <c r="AR738" s="117"/>
      <c r="AS738" s="117"/>
      <c r="AT738" s="117"/>
      <c r="AU738" s="117"/>
      <c r="AV738" s="117"/>
      <c r="AW738" s="117"/>
      <c r="AX738" s="118"/>
    </row>
    <row r="739" spans="1:251" ht="12" customHeight="1">
      <c r="A739" s="8"/>
      <c r="B739" s="116"/>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7"/>
      <c r="AL739" s="117"/>
      <c r="AM739" s="117"/>
      <c r="AN739" s="117"/>
      <c r="AO739" s="117"/>
      <c r="AP739" s="117"/>
      <c r="AQ739" s="117"/>
      <c r="AR739" s="117"/>
      <c r="AS739" s="117"/>
      <c r="AT739" s="117"/>
      <c r="AU739" s="117"/>
      <c r="AV739" s="117"/>
      <c r="AW739" s="117"/>
      <c r="AX739" s="118"/>
    </row>
    <row r="740" spans="1:251" ht="12" customHeight="1">
      <c r="A740" s="8"/>
      <c r="B740" s="116"/>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7"/>
      <c r="AL740" s="117"/>
      <c r="AM740" s="117"/>
      <c r="AN740" s="117"/>
      <c r="AO740" s="117"/>
      <c r="AP740" s="117"/>
      <c r="AQ740" s="117"/>
      <c r="AR740" s="117"/>
      <c r="AS740" s="117"/>
      <c r="AT740" s="117"/>
      <c r="AU740" s="117"/>
      <c r="AV740" s="117"/>
      <c r="AW740" s="117"/>
      <c r="AX740" s="118"/>
      <c r="BC740" s="16"/>
    </row>
    <row r="741" spans="1:251" ht="12" customHeight="1">
      <c r="A741" s="8"/>
      <c r="B741" s="116"/>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7"/>
      <c r="AL741" s="117"/>
      <c r="AM741" s="117"/>
      <c r="AN741" s="117"/>
      <c r="AO741" s="117"/>
      <c r="AP741" s="117"/>
      <c r="AQ741" s="117"/>
      <c r="AR741" s="117"/>
      <c r="AS741" s="117"/>
      <c r="AT741" s="117"/>
      <c r="AU741" s="117"/>
      <c r="AV741" s="117"/>
      <c r="AW741" s="117"/>
      <c r="AX741" s="118"/>
    </row>
    <row r="742" spans="1:251" ht="12" customHeight="1">
      <c r="A742" s="8"/>
      <c r="B742" s="116"/>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7"/>
      <c r="AL742" s="117"/>
      <c r="AM742" s="117"/>
      <c r="AN742" s="117"/>
      <c r="AO742" s="117"/>
      <c r="AP742" s="117"/>
      <c r="AQ742" s="117"/>
      <c r="AR742" s="117"/>
      <c r="AS742" s="117"/>
      <c r="AT742" s="117"/>
      <c r="AU742" s="117"/>
      <c r="AV742" s="117"/>
      <c r="AW742" s="117"/>
      <c r="AX742" s="118"/>
    </row>
    <row r="743" spans="1:251" ht="12" customHeight="1">
      <c r="A743" s="8"/>
      <c r="B743" s="116"/>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7"/>
      <c r="AL743" s="117"/>
      <c r="AM743" s="117"/>
      <c r="AN743" s="117"/>
      <c r="AO743" s="117"/>
      <c r="AP743" s="117"/>
      <c r="AQ743" s="117"/>
      <c r="AR743" s="117"/>
      <c r="AS743" s="117"/>
      <c r="AT743" s="117"/>
      <c r="AU743" s="117"/>
      <c r="AV743" s="117"/>
      <c r="AW743" s="117"/>
      <c r="AX743" s="118"/>
    </row>
    <row r="744" spans="1:251" ht="15" thickBot="1">
      <c r="A744" s="17"/>
      <c r="B744" s="18"/>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20"/>
    </row>
    <row r="745" spans="1:251">
      <c r="B745" s="21"/>
    </row>
    <row r="746" spans="1:251" ht="14.4">
      <c r="B746" s="10" t="s">
        <v>4</v>
      </c>
      <c r="C746" s="8"/>
      <c r="D746" s="8"/>
      <c r="E746" s="8"/>
      <c r="F746" s="8"/>
      <c r="G746" s="8"/>
      <c r="H746" s="8"/>
      <c r="I746" s="8"/>
      <c r="J746" s="8"/>
      <c r="K746" s="8"/>
      <c r="L746" s="9"/>
      <c r="M746" s="9"/>
      <c r="N746" s="9"/>
      <c r="O746" s="9"/>
      <c r="P746" s="8"/>
      <c r="Q746" s="8"/>
      <c r="R746" s="8"/>
      <c r="S746" s="8"/>
      <c r="T746" s="8"/>
      <c r="U746" s="8"/>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row>
    <row r="747" spans="1:251" ht="15" thickBot="1">
      <c r="B747" s="8"/>
      <c r="C747" s="8"/>
      <c r="D747" s="8"/>
      <c r="E747" s="8"/>
      <c r="F747" s="8"/>
      <c r="G747" s="8"/>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22" t="s">
        <v>5</v>
      </c>
    </row>
    <row r="748" spans="1:251" s="16" customFormat="1" ht="13.5" customHeight="1">
      <c r="A748" s="8"/>
      <c r="B748" s="119" t="s">
        <v>6</v>
      </c>
      <c r="C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1"/>
      <c r="AA748" s="125" t="s">
        <v>11</v>
      </c>
      <c r="AB748" s="120"/>
      <c r="AC748" s="120"/>
      <c r="AD748" s="120"/>
      <c r="AE748" s="120"/>
      <c r="AF748" s="120"/>
      <c r="AG748" s="120"/>
      <c r="AH748" s="120"/>
      <c r="AI748" s="121"/>
      <c r="AJ748" s="125" t="s">
        <v>12</v>
      </c>
      <c r="AK748" s="120"/>
      <c r="AL748" s="120"/>
      <c r="AM748" s="120"/>
      <c r="AN748" s="120"/>
      <c r="AO748" s="120"/>
      <c r="AP748" s="120"/>
      <c r="AQ748" s="120"/>
      <c r="AR748" s="121"/>
      <c r="AS748" s="125" t="s">
        <v>7</v>
      </c>
      <c r="AT748" s="120"/>
      <c r="AU748" s="120"/>
      <c r="AV748" s="120"/>
      <c r="AW748" s="120"/>
      <c r="AX748" s="127"/>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49" spans="1:251" s="16" customFormat="1">
      <c r="A749" s="8"/>
      <c r="B749" s="122"/>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c r="Z749" s="124"/>
      <c r="AA749" s="126"/>
      <c r="AB749" s="123"/>
      <c r="AC749" s="123"/>
      <c r="AD749" s="123"/>
      <c r="AE749" s="123"/>
      <c r="AF749" s="123"/>
      <c r="AG749" s="123"/>
      <c r="AH749" s="123"/>
      <c r="AI749" s="124"/>
      <c r="AJ749" s="126"/>
      <c r="AK749" s="123"/>
      <c r="AL749" s="123"/>
      <c r="AM749" s="123"/>
      <c r="AN749" s="123"/>
      <c r="AO749" s="123"/>
      <c r="AP749" s="123"/>
      <c r="AQ749" s="123"/>
      <c r="AR749" s="124"/>
      <c r="AS749" s="126"/>
      <c r="AT749" s="123"/>
      <c r="AU749" s="123"/>
      <c r="AV749" s="123"/>
      <c r="AW749" s="123"/>
      <c r="AX749" s="128"/>
      <c r="AY749" s="2"/>
      <c r="AZ749" s="2"/>
      <c r="BA749" s="2"/>
      <c r="BB749" s="23"/>
      <c r="BC749" s="24"/>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c r="IE749" s="2"/>
      <c r="IF749" s="2"/>
      <c r="IG749" s="2"/>
      <c r="IH749" s="2"/>
      <c r="II749" s="2"/>
      <c r="IJ749" s="2"/>
      <c r="IK749" s="2"/>
      <c r="IL749" s="2"/>
      <c r="IM749" s="2"/>
      <c r="IN749" s="2"/>
      <c r="IO749" s="2"/>
      <c r="IP749" s="2"/>
      <c r="IQ749" s="2"/>
    </row>
    <row r="750" spans="1:251" s="16" customFormat="1" ht="18.75" customHeight="1">
      <c r="A750" s="8"/>
      <c r="B750" s="25"/>
      <c r="C750" s="91" t="s">
        <v>125</v>
      </c>
      <c r="D750" s="92"/>
      <c r="E750" s="92"/>
      <c r="F750" s="92"/>
      <c r="G750" s="92"/>
      <c r="H750" s="92"/>
      <c r="I750" s="92"/>
      <c r="J750" s="92"/>
      <c r="K750" s="92"/>
      <c r="L750" s="92"/>
      <c r="M750" s="92"/>
      <c r="N750" s="92"/>
      <c r="O750" s="92"/>
      <c r="P750" s="92"/>
      <c r="Q750" s="92"/>
      <c r="R750" s="92"/>
      <c r="S750" s="92"/>
      <c r="T750" s="92"/>
      <c r="U750" s="92"/>
      <c r="V750" s="92"/>
      <c r="W750" s="92"/>
      <c r="X750" s="92"/>
      <c r="Y750" s="92"/>
      <c r="Z750" s="93"/>
      <c r="AA750" s="94">
        <v>3978</v>
      </c>
      <c r="AB750" s="95"/>
      <c r="AC750" s="95"/>
      <c r="AD750" s="95"/>
      <c r="AE750" s="95"/>
      <c r="AF750" s="95"/>
      <c r="AG750" s="95"/>
      <c r="AH750" s="95"/>
      <c r="AI750" s="96"/>
      <c r="AJ750" s="94">
        <v>4120</v>
      </c>
      <c r="AK750" s="95"/>
      <c r="AL750" s="95"/>
      <c r="AM750" s="95"/>
      <c r="AN750" s="95"/>
      <c r="AO750" s="95"/>
      <c r="AP750" s="95"/>
      <c r="AQ750" s="95"/>
      <c r="AR750" s="96"/>
      <c r="AS750" s="97"/>
      <c r="AT750" s="98"/>
      <c r="AU750" s="98"/>
      <c r="AV750" s="98"/>
      <c r="AW750" s="98"/>
      <c r="AX750" s="99"/>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c r="FP750" s="2"/>
      <c r="FQ750" s="2"/>
      <c r="FR750" s="2"/>
      <c r="FS750" s="2"/>
      <c r="FT750" s="2"/>
      <c r="FU750" s="2"/>
      <c r="FV750" s="2"/>
      <c r="FW750" s="2"/>
      <c r="FX750" s="2"/>
      <c r="FY750" s="2"/>
      <c r="FZ750" s="2"/>
      <c r="GA750" s="2"/>
      <c r="GB750" s="2"/>
      <c r="GC750" s="2"/>
      <c r="GD750" s="2"/>
      <c r="GE750" s="2"/>
      <c r="GF750" s="2"/>
      <c r="GG750" s="2"/>
      <c r="GH750" s="2"/>
      <c r="GI750" s="2"/>
      <c r="GJ750" s="2"/>
      <c r="GK750" s="2"/>
      <c r="GL750" s="2"/>
      <c r="GM750" s="2"/>
      <c r="GN750" s="2"/>
      <c r="GO750" s="2"/>
      <c r="GP750" s="2"/>
      <c r="GQ750" s="2"/>
      <c r="GR750" s="2"/>
      <c r="GS750" s="2"/>
      <c r="GT750" s="2"/>
      <c r="GU750" s="2"/>
      <c r="GV750" s="2"/>
      <c r="GW750" s="2"/>
      <c r="GX750" s="2"/>
      <c r="GY750" s="2"/>
      <c r="GZ750" s="2"/>
      <c r="HA750" s="2"/>
      <c r="HB750" s="2"/>
      <c r="HC750" s="2"/>
      <c r="HD750" s="2"/>
      <c r="HE750" s="2"/>
      <c r="HF750" s="2"/>
      <c r="HG750" s="2"/>
      <c r="HH750" s="2"/>
      <c r="HI750" s="2"/>
      <c r="HJ750" s="2"/>
      <c r="HK750" s="2"/>
      <c r="HL750" s="2"/>
      <c r="HM750" s="2"/>
      <c r="HN750" s="2"/>
      <c r="HO750" s="2"/>
      <c r="HP750" s="2"/>
      <c r="HQ750" s="2"/>
      <c r="HR750" s="2"/>
      <c r="HS750" s="2"/>
      <c r="HT750" s="2"/>
      <c r="HU750" s="2"/>
      <c r="HV750" s="2"/>
      <c r="HW750" s="2"/>
      <c r="HX750" s="2"/>
      <c r="HY750" s="2"/>
      <c r="HZ750" s="2"/>
      <c r="IA750" s="2"/>
      <c r="IB750" s="2"/>
      <c r="IC750" s="2"/>
      <c r="ID750" s="2"/>
      <c r="IE750" s="2"/>
      <c r="IF750" s="2"/>
      <c r="IG750" s="2"/>
      <c r="IH750" s="2"/>
      <c r="II750" s="2"/>
      <c r="IJ750" s="2"/>
      <c r="IK750" s="2"/>
      <c r="IL750" s="2"/>
      <c r="IM750" s="2"/>
      <c r="IN750" s="2"/>
      <c r="IO750" s="2"/>
      <c r="IP750" s="2"/>
      <c r="IQ750" s="2"/>
    </row>
    <row r="751" spans="1:251" s="16" customFormat="1" ht="18.75" customHeight="1">
      <c r="A751" s="8"/>
      <c r="B751" s="25"/>
      <c r="C751" s="91" t="s">
        <v>126</v>
      </c>
      <c r="D751" s="92"/>
      <c r="E751" s="92"/>
      <c r="F751" s="92"/>
      <c r="G751" s="92"/>
      <c r="H751" s="92"/>
      <c r="I751" s="92"/>
      <c r="J751" s="92"/>
      <c r="K751" s="92"/>
      <c r="L751" s="92"/>
      <c r="M751" s="92"/>
      <c r="N751" s="92"/>
      <c r="O751" s="92"/>
      <c r="P751" s="92"/>
      <c r="Q751" s="92"/>
      <c r="R751" s="92"/>
      <c r="S751" s="92"/>
      <c r="T751" s="92"/>
      <c r="U751" s="92"/>
      <c r="V751" s="92"/>
      <c r="W751" s="92"/>
      <c r="X751" s="92"/>
      <c r="Y751" s="92"/>
      <c r="Z751" s="93"/>
      <c r="AA751" s="94">
        <v>564</v>
      </c>
      <c r="AB751" s="95"/>
      <c r="AC751" s="95"/>
      <c r="AD751" s="95"/>
      <c r="AE751" s="95"/>
      <c r="AF751" s="95"/>
      <c r="AG751" s="95"/>
      <c r="AH751" s="95"/>
      <c r="AI751" s="96"/>
      <c r="AJ751" s="94">
        <v>560</v>
      </c>
      <c r="AK751" s="95"/>
      <c r="AL751" s="95"/>
      <c r="AM751" s="95"/>
      <c r="AN751" s="95"/>
      <c r="AO751" s="95"/>
      <c r="AP751" s="95"/>
      <c r="AQ751" s="95"/>
      <c r="AR751" s="96"/>
      <c r="AS751" s="97"/>
      <c r="AT751" s="98"/>
      <c r="AU751" s="98"/>
      <c r="AV751" s="98"/>
      <c r="AW751" s="98"/>
      <c r="AX751" s="99"/>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c r="IE751" s="2"/>
      <c r="IF751" s="2"/>
      <c r="IG751" s="2"/>
      <c r="IH751" s="2"/>
      <c r="II751" s="2"/>
      <c r="IJ751" s="2"/>
      <c r="IK751" s="2"/>
      <c r="IL751" s="2"/>
      <c r="IM751" s="2"/>
      <c r="IN751" s="2"/>
      <c r="IO751" s="2"/>
      <c r="IP751" s="2"/>
      <c r="IQ751" s="2"/>
    </row>
    <row r="752" spans="1:251" s="16" customFormat="1" ht="18.75" customHeight="1">
      <c r="A752" s="8"/>
      <c r="B752" s="25"/>
      <c r="C752" s="91" t="s">
        <v>127</v>
      </c>
      <c r="D752" s="92"/>
      <c r="E752" s="92"/>
      <c r="F752" s="92"/>
      <c r="G752" s="92"/>
      <c r="H752" s="92"/>
      <c r="I752" s="92"/>
      <c r="J752" s="92"/>
      <c r="K752" s="92"/>
      <c r="L752" s="92"/>
      <c r="M752" s="92"/>
      <c r="N752" s="92"/>
      <c r="O752" s="92"/>
      <c r="P752" s="92"/>
      <c r="Q752" s="92"/>
      <c r="R752" s="92"/>
      <c r="S752" s="92"/>
      <c r="T752" s="92"/>
      <c r="U752" s="92"/>
      <c r="V752" s="92"/>
      <c r="W752" s="92"/>
      <c r="X752" s="92"/>
      <c r="Y752" s="92"/>
      <c r="Z752" s="93"/>
      <c r="AA752" s="94">
        <v>454</v>
      </c>
      <c r="AB752" s="95"/>
      <c r="AC752" s="95"/>
      <c r="AD752" s="95"/>
      <c r="AE752" s="95"/>
      <c r="AF752" s="95"/>
      <c r="AG752" s="95"/>
      <c r="AH752" s="95"/>
      <c r="AI752" s="96"/>
      <c r="AJ752" s="94">
        <v>414</v>
      </c>
      <c r="AK752" s="95"/>
      <c r="AL752" s="95"/>
      <c r="AM752" s="95"/>
      <c r="AN752" s="95"/>
      <c r="AO752" s="95"/>
      <c r="AP752" s="95"/>
      <c r="AQ752" s="95"/>
      <c r="AR752" s="96"/>
      <c r="AS752" s="97"/>
      <c r="AT752" s="98"/>
      <c r="AU752" s="98"/>
      <c r="AV752" s="98"/>
      <c r="AW752" s="98"/>
      <c r="AX752" s="99"/>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c r="FP752" s="2"/>
      <c r="FQ752" s="2"/>
      <c r="FR752" s="2"/>
      <c r="FS752" s="2"/>
      <c r="FT752" s="2"/>
      <c r="FU752" s="2"/>
      <c r="FV752" s="2"/>
      <c r="FW752" s="2"/>
      <c r="FX752" s="2"/>
      <c r="FY752" s="2"/>
      <c r="FZ752" s="2"/>
      <c r="GA752" s="2"/>
      <c r="GB752" s="2"/>
      <c r="GC752" s="2"/>
      <c r="GD752" s="2"/>
      <c r="GE752" s="2"/>
      <c r="GF752" s="2"/>
      <c r="GG752" s="2"/>
      <c r="GH752" s="2"/>
      <c r="GI752" s="2"/>
      <c r="GJ752" s="2"/>
      <c r="GK752" s="2"/>
      <c r="GL752" s="2"/>
      <c r="GM752" s="2"/>
      <c r="GN752" s="2"/>
      <c r="GO752" s="2"/>
      <c r="GP752" s="2"/>
      <c r="GQ752" s="2"/>
      <c r="GR752" s="2"/>
      <c r="GS752" s="2"/>
      <c r="GT752" s="2"/>
      <c r="GU752" s="2"/>
      <c r="GV752" s="2"/>
      <c r="GW752" s="2"/>
      <c r="GX752" s="2"/>
      <c r="GY752" s="2"/>
      <c r="GZ752" s="2"/>
      <c r="HA752" s="2"/>
      <c r="HB752" s="2"/>
      <c r="HC752" s="2"/>
      <c r="HD752" s="2"/>
      <c r="HE752" s="2"/>
      <c r="HF752" s="2"/>
      <c r="HG752" s="2"/>
      <c r="HH752" s="2"/>
      <c r="HI752" s="2"/>
      <c r="HJ752" s="2"/>
      <c r="HK752" s="2"/>
      <c r="HL752" s="2"/>
      <c r="HM752" s="2"/>
      <c r="HN752" s="2"/>
      <c r="HO752" s="2"/>
      <c r="HP752" s="2"/>
      <c r="HQ752" s="2"/>
      <c r="HR752" s="2"/>
      <c r="HS752" s="2"/>
      <c r="HT752" s="2"/>
      <c r="HU752" s="2"/>
      <c r="HV752" s="2"/>
      <c r="HW752" s="2"/>
      <c r="HX752" s="2"/>
      <c r="HY752" s="2"/>
      <c r="HZ752" s="2"/>
      <c r="IA752" s="2"/>
      <c r="IB752" s="2"/>
      <c r="IC752" s="2"/>
      <c r="ID752" s="2"/>
      <c r="IE752" s="2"/>
      <c r="IF752" s="2"/>
      <c r="IG752" s="2"/>
      <c r="IH752" s="2"/>
      <c r="II752" s="2"/>
      <c r="IJ752" s="2"/>
      <c r="IK752" s="2"/>
      <c r="IL752" s="2"/>
      <c r="IM752" s="2"/>
      <c r="IN752" s="2"/>
      <c r="IO752" s="2"/>
      <c r="IP752" s="2"/>
      <c r="IQ752" s="2"/>
    </row>
    <row r="753" spans="1:251" s="16" customFormat="1" ht="18.75" customHeight="1">
      <c r="A753" s="8"/>
      <c r="B753" s="25"/>
      <c r="C753" s="91" t="s">
        <v>128</v>
      </c>
      <c r="D753" s="92"/>
      <c r="E753" s="92"/>
      <c r="F753" s="92"/>
      <c r="G753" s="92"/>
      <c r="H753" s="92"/>
      <c r="I753" s="92"/>
      <c r="J753" s="92"/>
      <c r="K753" s="92"/>
      <c r="L753" s="92"/>
      <c r="M753" s="92"/>
      <c r="N753" s="92"/>
      <c r="O753" s="92"/>
      <c r="P753" s="92"/>
      <c r="Q753" s="92"/>
      <c r="R753" s="92"/>
      <c r="S753" s="92"/>
      <c r="T753" s="92"/>
      <c r="U753" s="92"/>
      <c r="V753" s="92"/>
      <c r="W753" s="92"/>
      <c r="X753" s="92"/>
      <c r="Y753" s="92"/>
      <c r="Z753" s="93"/>
      <c r="AA753" s="94">
        <v>329</v>
      </c>
      <c r="AB753" s="95"/>
      <c r="AC753" s="95"/>
      <c r="AD753" s="95"/>
      <c r="AE753" s="95"/>
      <c r="AF753" s="95"/>
      <c r="AG753" s="95"/>
      <c r="AH753" s="95"/>
      <c r="AI753" s="96"/>
      <c r="AJ753" s="94">
        <v>329</v>
      </c>
      <c r="AK753" s="95"/>
      <c r="AL753" s="95"/>
      <c r="AM753" s="95"/>
      <c r="AN753" s="95"/>
      <c r="AO753" s="95"/>
      <c r="AP753" s="95"/>
      <c r="AQ753" s="95"/>
      <c r="AR753" s="96"/>
      <c r="AS753" s="97"/>
      <c r="AT753" s="98"/>
      <c r="AU753" s="98"/>
      <c r="AV753" s="98"/>
      <c r="AW753" s="98"/>
      <c r="AX753" s="99"/>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c r="IE753" s="2"/>
      <c r="IF753" s="2"/>
      <c r="IG753" s="2"/>
      <c r="IH753" s="2"/>
      <c r="II753" s="2"/>
      <c r="IJ753" s="2"/>
      <c r="IK753" s="2"/>
      <c r="IL753" s="2"/>
      <c r="IM753" s="2"/>
      <c r="IN753" s="2"/>
      <c r="IO753" s="2"/>
      <c r="IP753" s="2"/>
      <c r="IQ753" s="2"/>
    </row>
    <row r="754" spans="1:251" s="16" customFormat="1" ht="18.75" customHeight="1">
      <c r="A754" s="8"/>
      <c r="B754" s="25"/>
      <c r="C754" s="91" t="s">
        <v>129</v>
      </c>
      <c r="D754" s="92"/>
      <c r="E754" s="92"/>
      <c r="F754" s="92"/>
      <c r="G754" s="92"/>
      <c r="H754" s="92"/>
      <c r="I754" s="92"/>
      <c r="J754" s="92"/>
      <c r="K754" s="92"/>
      <c r="L754" s="92"/>
      <c r="M754" s="92"/>
      <c r="N754" s="92"/>
      <c r="O754" s="92"/>
      <c r="P754" s="92"/>
      <c r="Q754" s="92"/>
      <c r="R754" s="92"/>
      <c r="S754" s="92"/>
      <c r="T754" s="92"/>
      <c r="U754" s="92"/>
      <c r="V754" s="92"/>
      <c r="W754" s="92"/>
      <c r="X754" s="92"/>
      <c r="Y754" s="92"/>
      <c r="Z754" s="93"/>
      <c r="AA754" s="94">
        <v>259</v>
      </c>
      <c r="AB754" s="95"/>
      <c r="AC754" s="95"/>
      <c r="AD754" s="95"/>
      <c r="AE754" s="95"/>
      <c r="AF754" s="95"/>
      <c r="AG754" s="95"/>
      <c r="AH754" s="95"/>
      <c r="AI754" s="96"/>
      <c r="AJ754" s="94">
        <v>224</v>
      </c>
      <c r="AK754" s="95"/>
      <c r="AL754" s="95"/>
      <c r="AM754" s="95"/>
      <c r="AN754" s="95"/>
      <c r="AO754" s="95"/>
      <c r="AP754" s="95"/>
      <c r="AQ754" s="95"/>
      <c r="AR754" s="96"/>
      <c r="AS754" s="97"/>
      <c r="AT754" s="98"/>
      <c r="AU754" s="98"/>
      <c r="AV754" s="98"/>
      <c r="AW754" s="98"/>
      <c r="AX754" s="99"/>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c r="FE754" s="2"/>
      <c r="FF754" s="2"/>
      <c r="FG754" s="2"/>
      <c r="FH754" s="2"/>
      <c r="FI754" s="2"/>
      <c r="FJ754" s="2"/>
      <c r="FK754" s="2"/>
      <c r="FL754" s="2"/>
      <c r="FM754" s="2"/>
      <c r="FN754" s="2"/>
      <c r="FO754" s="2"/>
      <c r="FP754" s="2"/>
      <c r="FQ754" s="2"/>
      <c r="FR754" s="2"/>
      <c r="FS754" s="2"/>
      <c r="FT754" s="2"/>
      <c r="FU754" s="2"/>
      <c r="FV754" s="2"/>
      <c r="FW754" s="2"/>
      <c r="FX754" s="2"/>
      <c r="FY754" s="2"/>
      <c r="FZ754" s="2"/>
      <c r="GA754" s="2"/>
      <c r="GB754" s="2"/>
      <c r="GC754" s="2"/>
      <c r="GD754" s="2"/>
      <c r="GE754" s="2"/>
      <c r="GF754" s="2"/>
      <c r="GG754" s="2"/>
      <c r="GH754" s="2"/>
      <c r="GI754" s="2"/>
      <c r="GJ754" s="2"/>
      <c r="GK754" s="2"/>
      <c r="GL754" s="2"/>
      <c r="GM754" s="2"/>
      <c r="GN754" s="2"/>
      <c r="GO754" s="2"/>
      <c r="GP754" s="2"/>
      <c r="GQ754" s="2"/>
      <c r="GR754" s="2"/>
      <c r="GS754" s="2"/>
      <c r="GT754" s="2"/>
      <c r="GU754" s="2"/>
      <c r="GV754" s="2"/>
      <c r="GW754" s="2"/>
      <c r="GX754" s="2"/>
      <c r="GY754" s="2"/>
      <c r="GZ754" s="2"/>
      <c r="HA754" s="2"/>
      <c r="HB754" s="2"/>
      <c r="HC754" s="2"/>
      <c r="HD754" s="2"/>
      <c r="HE754" s="2"/>
      <c r="HF754" s="2"/>
      <c r="HG754" s="2"/>
      <c r="HH754" s="2"/>
      <c r="HI754" s="2"/>
      <c r="HJ754" s="2"/>
      <c r="HK754" s="2"/>
      <c r="HL754" s="2"/>
      <c r="HM754" s="2"/>
      <c r="HN754" s="2"/>
      <c r="HO754" s="2"/>
      <c r="HP754" s="2"/>
      <c r="HQ754" s="2"/>
      <c r="HR754" s="2"/>
      <c r="HS754" s="2"/>
      <c r="HT754" s="2"/>
      <c r="HU754" s="2"/>
      <c r="HV754" s="2"/>
      <c r="HW754" s="2"/>
      <c r="HX754" s="2"/>
      <c r="HY754" s="2"/>
      <c r="HZ754" s="2"/>
      <c r="IA754" s="2"/>
      <c r="IB754" s="2"/>
      <c r="IC754" s="2"/>
      <c r="ID754" s="2"/>
      <c r="IE754" s="2"/>
      <c r="IF754" s="2"/>
      <c r="IG754" s="2"/>
      <c r="IH754" s="2"/>
      <c r="II754" s="2"/>
      <c r="IJ754" s="2"/>
      <c r="IK754" s="2"/>
      <c r="IL754" s="2"/>
      <c r="IM754" s="2"/>
      <c r="IN754" s="2"/>
      <c r="IO754" s="2"/>
      <c r="IP754" s="2"/>
      <c r="IQ754" s="2"/>
    </row>
    <row r="755" spans="1:251" s="16" customFormat="1" ht="18.75" customHeight="1">
      <c r="A755" s="8"/>
      <c r="B755" s="25"/>
      <c r="C755" s="91" t="s">
        <v>130</v>
      </c>
      <c r="D755" s="92"/>
      <c r="E755" s="92"/>
      <c r="F755" s="92"/>
      <c r="G755" s="92"/>
      <c r="H755" s="92"/>
      <c r="I755" s="92"/>
      <c r="J755" s="92"/>
      <c r="K755" s="92"/>
      <c r="L755" s="92"/>
      <c r="M755" s="92"/>
      <c r="N755" s="92"/>
      <c r="O755" s="92"/>
      <c r="P755" s="92"/>
      <c r="Q755" s="92"/>
      <c r="R755" s="92"/>
      <c r="S755" s="92"/>
      <c r="T755" s="92"/>
      <c r="U755" s="92"/>
      <c r="V755" s="92"/>
      <c r="W755" s="92"/>
      <c r="X755" s="92"/>
      <c r="Y755" s="92"/>
      <c r="Z755" s="93"/>
      <c r="AA755" s="94">
        <v>91</v>
      </c>
      <c r="AB755" s="95"/>
      <c r="AC755" s="95"/>
      <c r="AD755" s="95"/>
      <c r="AE755" s="95"/>
      <c r="AF755" s="95"/>
      <c r="AG755" s="95"/>
      <c r="AH755" s="95"/>
      <c r="AI755" s="96"/>
      <c r="AJ755" s="94">
        <v>91</v>
      </c>
      <c r="AK755" s="95"/>
      <c r="AL755" s="95"/>
      <c r="AM755" s="95"/>
      <c r="AN755" s="95"/>
      <c r="AO755" s="95"/>
      <c r="AP755" s="95"/>
      <c r="AQ755" s="95"/>
      <c r="AR755" s="96"/>
      <c r="AS755" s="97"/>
      <c r="AT755" s="98"/>
      <c r="AU755" s="98"/>
      <c r="AV755" s="98"/>
      <c r="AW755" s="98"/>
      <c r="AX755" s="99"/>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c r="FE755" s="2"/>
      <c r="FF755" s="2"/>
      <c r="FG755" s="2"/>
      <c r="FH755" s="2"/>
      <c r="FI755" s="2"/>
      <c r="FJ755" s="2"/>
      <c r="FK755" s="2"/>
      <c r="FL755" s="2"/>
      <c r="FM755" s="2"/>
      <c r="FN755" s="2"/>
      <c r="FO755" s="2"/>
      <c r="FP755" s="2"/>
      <c r="FQ755" s="2"/>
      <c r="FR755" s="2"/>
      <c r="FS755" s="2"/>
      <c r="FT755" s="2"/>
      <c r="FU755" s="2"/>
      <c r="FV755" s="2"/>
      <c r="FW755" s="2"/>
      <c r="FX755" s="2"/>
      <c r="FY755" s="2"/>
      <c r="FZ755" s="2"/>
      <c r="GA755" s="2"/>
      <c r="GB755" s="2"/>
      <c r="GC755" s="2"/>
      <c r="GD755" s="2"/>
      <c r="GE755" s="2"/>
      <c r="GF755" s="2"/>
      <c r="GG755" s="2"/>
      <c r="GH755" s="2"/>
      <c r="GI755" s="2"/>
      <c r="GJ755" s="2"/>
      <c r="GK755" s="2"/>
      <c r="GL755" s="2"/>
      <c r="GM755" s="2"/>
      <c r="GN755" s="2"/>
      <c r="GO755" s="2"/>
      <c r="GP755" s="2"/>
      <c r="GQ755" s="2"/>
      <c r="GR755" s="2"/>
      <c r="GS755" s="2"/>
      <c r="GT755" s="2"/>
      <c r="GU755" s="2"/>
      <c r="GV755" s="2"/>
      <c r="GW755" s="2"/>
      <c r="GX755" s="2"/>
      <c r="GY755" s="2"/>
      <c r="GZ755" s="2"/>
      <c r="HA755" s="2"/>
      <c r="HB755" s="2"/>
      <c r="HC755" s="2"/>
      <c r="HD755" s="2"/>
      <c r="HE755" s="2"/>
      <c r="HF755" s="2"/>
      <c r="HG755" s="2"/>
      <c r="HH755" s="2"/>
      <c r="HI755" s="2"/>
      <c r="HJ755" s="2"/>
      <c r="HK755" s="2"/>
      <c r="HL755" s="2"/>
      <c r="HM755" s="2"/>
      <c r="HN755" s="2"/>
      <c r="HO755" s="2"/>
      <c r="HP755" s="2"/>
      <c r="HQ755" s="2"/>
      <c r="HR755" s="2"/>
      <c r="HS755" s="2"/>
      <c r="HT755" s="2"/>
      <c r="HU755" s="2"/>
      <c r="HV755" s="2"/>
      <c r="HW755" s="2"/>
      <c r="HX755" s="2"/>
      <c r="HY755" s="2"/>
      <c r="HZ755" s="2"/>
      <c r="IA755" s="2"/>
      <c r="IB755" s="2"/>
      <c r="IC755" s="2"/>
      <c r="ID755" s="2"/>
      <c r="IE755" s="2"/>
      <c r="IF755" s="2"/>
      <c r="IG755" s="2"/>
      <c r="IH755" s="2"/>
      <c r="II755" s="2"/>
      <c r="IJ755" s="2"/>
      <c r="IK755" s="2"/>
      <c r="IL755" s="2"/>
      <c r="IM755" s="2"/>
      <c r="IN755" s="2"/>
      <c r="IO755" s="2"/>
      <c r="IP755" s="2"/>
      <c r="IQ755" s="2"/>
    </row>
    <row r="756" spans="1:251" s="16" customFormat="1" ht="18.75" customHeight="1" thickBot="1">
      <c r="A756" s="17"/>
      <c r="B756" s="100" t="s">
        <v>14</v>
      </c>
      <c r="C756" s="101"/>
      <c r="D756" s="101"/>
      <c r="E756" s="101"/>
      <c r="F756" s="101"/>
      <c r="G756" s="101"/>
      <c r="H756" s="101"/>
      <c r="I756" s="101"/>
      <c r="J756" s="101"/>
      <c r="K756" s="101"/>
      <c r="L756" s="101"/>
      <c r="M756" s="101"/>
      <c r="N756" s="101"/>
      <c r="O756" s="101"/>
      <c r="P756" s="101"/>
      <c r="Q756" s="101"/>
      <c r="R756" s="101"/>
      <c r="S756" s="101"/>
      <c r="T756" s="101"/>
      <c r="U756" s="101"/>
      <c r="V756" s="101"/>
      <c r="W756" s="101"/>
      <c r="X756" s="101"/>
      <c r="Y756" s="101"/>
      <c r="Z756" s="102"/>
      <c r="AA756" s="103">
        <f>SUM($AA$750:$AA$755)</f>
        <v>5675</v>
      </c>
      <c r="AB756" s="104"/>
      <c r="AC756" s="104"/>
      <c r="AD756" s="104"/>
      <c r="AE756" s="104"/>
      <c r="AF756" s="104"/>
      <c r="AG756" s="104"/>
      <c r="AH756" s="104"/>
      <c r="AI756" s="105"/>
      <c r="AJ756" s="103">
        <f>SUM($AJ$750:$AJ$755)</f>
        <v>5738</v>
      </c>
      <c r="AK756" s="104"/>
      <c r="AL756" s="104"/>
      <c r="AM756" s="104"/>
      <c r="AN756" s="104"/>
      <c r="AO756" s="104"/>
      <c r="AP756" s="104"/>
      <c r="AQ756" s="104"/>
      <c r="AR756" s="105"/>
      <c r="AS756" s="106"/>
      <c r="AT756" s="107"/>
      <c r="AU756" s="107"/>
      <c r="AV756" s="107"/>
      <c r="AW756" s="107"/>
      <c r="AX756" s="108"/>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c r="FE756" s="2"/>
      <c r="FF756" s="2"/>
      <c r="FG756" s="2"/>
      <c r="FH756" s="2"/>
      <c r="FI756" s="2"/>
      <c r="FJ756" s="2"/>
      <c r="FK756" s="2"/>
      <c r="FL756" s="2"/>
      <c r="FM756" s="2"/>
      <c r="FN756" s="2"/>
      <c r="FO756" s="2"/>
      <c r="FP756" s="2"/>
      <c r="FQ756" s="2"/>
      <c r="FR756" s="2"/>
      <c r="FS756" s="2"/>
      <c r="FT756" s="2"/>
      <c r="FU756" s="2"/>
      <c r="FV756" s="2"/>
      <c r="FW756" s="2"/>
      <c r="FX756" s="2"/>
      <c r="FY756" s="2"/>
      <c r="FZ756" s="2"/>
      <c r="GA756" s="2"/>
      <c r="GB756" s="2"/>
      <c r="GC756" s="2"/>
      <c r="GD756" s="2"/>
      <c r="GE756" s="2"/>
      <c r="GF756" s="2"/>
      <c r="GG756" s="2"/>
      <c r="GH756" s="2"/>
      <c r="GI756" s="2"/>
      <c r="GJ756" s="2"/>
      <c r="GK756" s="2"/>
      <c r="GL756" s="2"/>
      <c r="GM756" s="2"/>
      <c r="GN756" s="2"/>
      <c r="GO756" s="2"/>
      <c r="GP756" s="2"/>
      <c r="GQ756" s="2"/>
      <c r="GR756" s="2"/>
      <c r="GS756" s="2"/>
      <c r="GT756" s="2"/>
      <c r="GU756" s="2"/>
      <c r="GV756" s="2"/>
      <c r="GW756" s="2"/>
      <c r="GX756" s="2"/>
      <c r="GY756" s="2"/>
      <c r="GZ756" s="2"/>
      <c r="HA756" s="2"/>
      <c r="HB756" s="2"/>
      <c r="HC756" s="2"/>
      <c r="HD756" s="2"/>
      <c r="HE756" s="2"/>
      <c r="HF756" s="2"/>
      <c r="HG756" s="2"/>
      <c r="HH756" s="2"/>
      <c r="HI756" s="2"/>
      <c r="HJ756" s="2"/>
      <c r="HK756" s="2"/>
      <c r="HL756" s="2"/>
      <c r="HM756" s="2"/>
      <c r="HN756" s="2"/>
      <c r="HO756" s="2"/>
      <c r="HP756" s="2"/>
      <c r="HQ756" s="2"/>
      <c r="HR756" s="2"/>
      <c r="HS756" s="2"/>
      <c r="HT756" s="2"/>
      <c r="HU756" s="2"/>
      <c r="HV756" s="2"/>
      <c r="HW756" s="2"/>
      <c r="HX756" s="2"/>
      <c r="HY756" s="2"/>
      <c r="HZ756" s="2"/>
      <c r="IA756" s="2"/>
      <c r="IB756" s="2"/>
      <c r="IC756" s="2"/>
      <c r="ID756" s="2"/>
      <c r="IE756" s="2"/>
      <c r="IF756" s="2"/>
      <c r="IG756" s="2"/>
      <c r="IH756" s="2"/>
      <c r="II756" s="2"/>
      <c r="IJ756" s="2"/>
      <c r="IK756" s="2"/>
      <c r="IL756" s="2"/>
      <c r="IM756" s="2"/>
      <c r="IN756" s="2"/>
      <c r="IO756" s="2"/>
      <c r="IP756" s="2"/>
      <c r="IQ756" s="2"/>
    </row>
    <row r="758" spans="1:251" ht="19.2">
      <c r="A758" s="1" t="s">
        <v>0</v>
      </c>
      <c r="AW758" s="3"/>
      <c r="AX758" s="4"/>
      <c r="AY758" s="3"/>
    </row>
    <row r="760" spans="1:251" ht="18">
      <c r="B760" s="109" t="s">
        <v>8</v>
      </c>
      <c r="C760" s="129"/>
      <c r="D760" s="129"/>
      <c r="E760" s="129"/>
      <c r="F760" s="129"/>
      <c r="G760" s="129"/>
      <c r="H760" s="129"/>
      <c r="I760" s="129"/>
      <c r="J760" s="129"/>
      <c r="K760" s="129"/>
      <c r="L760" s="129"/>
      <c r="M760" s="129"/>
      <c r="N760" s="129"/>
      <c r="O760" s="129"/>
      <c r="P760" s="129"/>
      <c r="Q760" s="129"/>
      <c r="R760" s="129"/>
      <c r="S760" s="129"/>
      <c r="T760" s="129"/>
      <c r="U760" s="129"/>
      <c r="V760" s="129"/>
      <c r="W760" s="129"/>
      <c r="X760" s="129"/>
      <c r="Y760" s="129"/>
      <c r="Z760" s="129"/>
      <c r="AA760" s="129"/>
      <c r="AB760" s="129"/>
      <c r="AC760" s="129"/>
      <c r="AD760" s="129"/>
      <c r="AE760" s="129"/>
      <c r="AF760" s="129"/>
      <c r="AG760" s="129"/>
      <c r="AH760" s="129"/>
      <c r="AI760" s="129"/>
      <c r="AJ760" s="129"/>
      <c r="AK760" s="129"/>
      <c r="AL760" s="129"/>
      <c r="AM760" s="129"/>
      <c r="AN760" s="129"/>
      <c r="AO760" s="129"/>
      <c r="AP760" s="129"/>
      <c r="AQ760" s="129"/>
      <c r="AR760" s="129"/>
      <c r="AS760" s="129"/>
      <c r="AT760" s="129"/>
      <c r="AU760" s="129"/>
      <c r="AV760" s="129"/>
      <c r="AW760" s="129"/>
      <c r="AX760" s="129"/>
    </row>
    <row r="761" spans="1:251">
      <c r="Z761" s="5"/>
      <c r="AD761" s="5"/>
      <c r="AE761" s="5"/>
      <c r="AF761" s="5"/>
      <c r="AG761" s="5"/>
      <c r="AH761" s="5"/>
      <c r="AI761" s="5"/>
      <c r="AO761" s="5"/>
    </row>
    <row r="762" spans="1:251" ht="13.8" thickBot="1">
      <c r="Z762" s="5"/>
      <c r="AD762" s="5"/>
      <c r="AE762" s="5"/>
      <c r="AF762" s="5"/>
      <c r="AG762" s="5"/>
      <c r="AH762" s="5"/>
      <c r="AI762" s="5"/>
      <c r="AO762" s="5"/>
      <c r="DI762" s="6"/>
    </row>
    <row r="763" spans="1:251" ht="24.75" customHeight="1" thickBot="1">
      <c r="B763" s="111" t="s">
        <v>1</v>
      </c>
      <c r="C763" s="112"/>
      <c r="D763" s="112"/>
      <c r="E763" s="112"/>
      <c r="F763" s="112"/>
      <c r="G763" s="112"/>
      <c r="H763" s="113" t="s">
        <v>132</v>
      </c>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4"/>
      <c r="AL763" s="114"/>
      <c r="AM763" s="114"/>
      <c r="AN763" s="114"/>
      <c r="AO763" s="114"/>
      <c r="AP763" s="114"/>
      <c r="AQ763" s="114"/>
      <c r="AR763" s="114"/>
      <c r="AS763" s="114"/>
      <c r="AT763" s="114"/>
      <c r="AU763" s="114"/>
      <c r="AV763" s="114"/>
      <c r="AW763" s="114"/>
      <c r="AX763" s="115"/>
      <c r="DI763" s="6"/>
    </row>
    <row r="764" spans="1:251" ht="14.4">
      <c r="B764" s="7"/>
      <c r="C764" s="7"/>
      <c r="D764" s="7"/>
      <c r="E764" s="7"/>
      <c r="F764" s="7"/>
      <c r="G764" s="7"/>
      <c r="H764" s="8"/>
      <c r="I764" s="8"/>
      <c r="J764" s="8"/>
      <c r="K764" s="8"/>
      <c r="L764" s="9"/>
      <c r="M764" s="9"/>
      <c r="N764" s="9"/>
      <c r="O764" s="9"/>
      <c r="P764" s="8"/>
      <c r="Q764" s="8"/>
      <c r="R764" s="8"/>
      <c r="S764" s="8"/>
      <c r="T764" s="8"/>
      <c r="U764" s="8"/>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DI764" s="6"/>
    </row>
    <row r="765" spans="1:251" ht="15" thickBot="1">
      <c r="A765" s="11"/>
      <c r="B765" s="10" t="s">
        <v>2</v>
      </c>
      <c r="C765" s="8"/>
      <c r="D765" s="8"/>
      <c r="E765" s="8"/>
      <c r="F765" s="8"/>
      <c r="G765" s="8"/>
      <c r="H765" s="8"/>
      <c r="I765" s="8"/>
      <c r="J765" s="8"/>
      <c r="K765" s="8"/>
      <c r="L765" s="9"/>
      <c r="M765" s="9"/>
      <c r="N765" s="9"/>
      <c r="O765" s="9"/>
      <c r="P765" s="8"/>
      <c r="Q765" s="8"/>
      <c r="R765" s="8"/>
      <c r="S765" s="8"/>
      <c r="T765" s="8"/>
      <c r="U765" s="8"/>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DI765" s="6"/>
    </row>
    <row r="766" spans="1:251" ht="14.4">
      <c r="A766" s="8"/>
      <c r="B766" s="12"/>
      <c r="C766" s="7"/>
      <c r="D766" s="7"/>
      <c r="E766" s="7"/>
      <c r="F766" s="7"/>
      <c r="G766" s="7"/>
      <c r="H766" s="7"/>
      <c r="I766" s="7"/>
      <c r="J766" s="7"/>
      <c r="K766" s="7"/>
      <c r="L766" s="13"/>
      <c r="M766" s="13"/>
      <c r="N766" s="13"/>
      <c r="O766" s="13"/>
      <c r="P766" s="7"/>
      <c r="Q766" s="7"/>
      <c r="R766" s="7"/>
      <c r="S766" s="7"/>
      <c r="T766" s="7"/>
      <c r="U766" s="7"/>
      <c r="V766" s="14"/>
      <c r="W766" s="14"/>
      <c r="X766" s="14"/>
      <c r="Y766" s="14"/>
      <c r="Z766" s="14"/>
      <c r="AA766" s="14"/>
      <c r="AB766" s="14"/>
      <c r="AC766" s="14"/>
      <c r="AD766" s="14"/>
      <c r="AE766" s="14"/>
      <c r="AF766" s="14"/>
      <c r="AG766" s="14"/>
      <c r="AH766" s="14"/>
      <c r="AI766" s="14"/>
      <c r="AJ766" s="14"/>
      <c r="AK766" s="14"/>
      <c r="AL766" s="14"/>
      <c r="AM766" s="14"/>
      <c r="AN766" s="14"/>
      <c r="AO766" s="14"/>
      <c r="AP766" s="14"/>
      <c r="AQ766" s="14"/>
      <c r="AR766" s="14"/>
      <c r="AS766" s="14"/>
      <c r="AT766" s="14"/>
      <c r="AU766" s="14"/>
      <c r="AV766" s="14"/>
      <c r="AW766" s="14"/>
      <c r="AX766" s="15"/>
    </row>
    <row r="767" spans="1:251" ht="12" customHeight="1">
      <c r="A767" s="8"/>
      <c r="B767" s="116" t="s">
        <v>133</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7"/>
      <c r="AL767" s="117"/>
      <c r="AM767" s="117"/>
      <c r="AN767" s="117"/>
      <c r="AO767" s="117"/>
      <c r="AP767" s="117"/>
      <c r="AQ767" s="117"/>
      <c r="AR767" s="117"/>
      <c r="AS767" s="117"/>
      <c r="AT767" s="117"/>
      <c r="AU767" s="117"/>
      <c r="AV767" s="117"/>
      <c r="AW767" s="117"/>
      <c r="AX767" s="118"/>
    </row>
    <row r="768" spans="1:251" ht="12" customHeight="1">
      <c r="A768" s="8"/>
      <c r="B768" s="116"/>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7"/>
      <c r="AL768" s="117"/>
      <c r="AM768" s="117"/>
      <c r="AN768" s="117"/>
      <c r="AO768" s="117"/>
      <c r="AP768" s="117"/>
      <c r="AQ768" s="117"/>
      <c r="AR768" s="117"/>
      <c r="AS768" s="117"/>
      <c r="AT768" s="117"/>
      <c r="AU768" s="117"/>
      <c r="AV768" s="117"/>
      <c r="AW768" s="117"/>
      <c r="AX768" s="118"/>
      <c r="BC768" s="16"/>
    </row>
    <row r="769" spans="1:113" ht="12" customHeight="1">
      <c r="A769" s="8"/>
      <c r="B769" s="116"/>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7"/>
      <c r="AL769" s="117"/>
      <c r="AM769" s="117"/>
      <c r="AN769" s="117"/>
      <c r="AO769" s="117"/>
      <c r="AP769" s="117"/>
      <c r="AQ769" s="117"/>
      <c r="AR769" s="117"/>
      <c r="AS769" s="117"/>
      <c r="AT769" s="117"/>
      <c r="AU769" s="117"/>
      <c r="AV769" s="117"/>
      <c r="AW769" s="117"/>
      <c r="AX769" s="118"/>
    </row>
    <row r="770" spans="1:113" ht="12" customHeight="1">
      <c r="A770" s="8"/>
      <c r="B770" s="116"/>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7"/>
      <c r="AL770" s="117"/>
      <c r="AM770" s="117"/>
      <c r="AN770" s="117"/>
      <c r="AO770" s="117"/>
      <c r="AP770" s="117"/>
      <c r="AQ770" s="117"/>
      <c r="AR770" s="117"/>
      <c r="AS770" s="117"/>
      <c r="AT770" s="117"/>
      <c r="AU770" s="117"/>
      <c r="AV770" s="117"/>
      <c r="AW770" s="117"/>
      <c r="AX770" s="118"/>
    </row>
    <row r="771" spans="1:113" ht="12" customHeight="1">
      <c r="A771" s="8"/>
      <c r="B771" s="116"/>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7"/>
      <c r="AL771" s="117"/>
      <c r="AM771" s="117"/>
      <c r="AN771" s="117"/>
      <c r="AO771" s="117"/>
      <c r="AP771" s="117"/>
      <c r="AQ771" s="117"/>
      <c r="AR771" s="117"/>
      <c r="AS771" s="117"/>
      <c r="AT771" s="117"/>
      <c r="AU771" s="117"/>
      <c r="AV771" s="117"/>
      <c r="AW771" s="117"/>
      <c r="AX771" s="118"/>
    </row>
    <row r="772" spans="1:113" ht="15" thickBot="1">
      <c r="A772" s="17"/>
      <c r="B772" s="18"/>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20"/>
    </row>
    <row r="773" spans="1:113">
      <c r="B773" s="21"/>
    </row>
    <row r="774" spans="1:113" ht="15" thickBot="1">
      <c r="A774" s="11"/>
      <c r="B774" s="10" t="s">
        <v>3</v>
      </c>
      <c r="C774" s="8"/>
      <c r="D774" s="8"/>
      <c r="E774" s="8"/>
      <c r="F774" s="8"/>
      <c r="G774" s="8"/>
      <c r="H774" s="8"/>
      <c r="I774" s="8"/>
      <c r="J774" s="8"/>
      <c r="K774" s="8"/>
      <c r="L774" s="9"/>
      <c r="M774" s="9"/>
      <c r="N774" s="9"/>
      <c r="O774" s="9"/>
      <c r="P774" s="8"/>
      <c r="Q774" s="8"/>
      <c r="R774" s="8"/>
      <c r="S774" s="8"/>
      <c r="T774" s="8"/>
      <c r="U774" s="8"/>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DI774" s="6"/>
    </row>
    <row r="775" spans="1:113" ht="14.4">
      <c r="A775" s="8"/>
      <c r="B775" s="12"/>
      <c r="C775" s="7"/>
      <c r="D775" s="7"/>
      <c r="E775" s="7"/>
      <c r="F775" s="7"/>
      <c r="G775" s="7"/>
      <c r="H775" s="7"/>
      <c r="I775" s="7"/>
      <c r="J775" s="7"/>
      <c r="K775" s="7"/>
      <c r="L775" s="13"/>
      <c r="M775" s="13"/>
      <c r="N775" s="13"/>
      <c r="O775" s="13"/>
      <c r="P775" s="7"/>
      <c r="Q775" s="7"/>
      <c r="R775" s="7"/>
      <c r="S775" s="7"/>
      <c r="T775" s="7"/>
      <c r="U775" s="7"/>
      <c r="V775" s="14"/>
      <c r="W775" s="14"/>
      <c r="X775" s="14"/>
      <c r="Y775" s="14"/>
      <c r="Z775" s="14"/>
      <c r="AA775" s="14"/>
      <c r="AB775" s="14"/>
      <c r="AC775" s="14"/>
      <c r="AD775" s="14"/>
      <c r="AE775" s="14"/>
      <c r="AF775" s="14"/>
      <c r="AG775" s="14"/>
      <c r="AH775" s="14"/>
      <c r="AI775" s="14"/>
      <c r="AJ775" s="14"/>
      <c r="AK775" s="14"/>
      <c r="AL775" s="14"/>
      <c r="AM775" s="14"/>
      <c r="AN775" s="14"/>
      <c r="AO775" s="14"/>
      <c r="AP775" s="14"/>
      <c r="AQ775" s="14"/>
      <c r="AR775" s="14"/>
      <c r="AS775" s="14"/>
      <c r="AT775" s="14"/>
      <c r="AU775" s="14"/>
      <c r="AV775" s="14"/>
      <c r="AW775" s="14"/>
      <c r="AX775" s="15"/>
    </row>
    <row r="776" spans="1:113" ht="12" customHeight="1">
      <c r="A776" s="8"/>
      <c r="B776" s="116" t="s">
        <v>134</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7"/>
      <c r="AL776" s="117"/>
      <c r="AM776" s="117"/>
      <c r="AN776" s="117"/>
      <c r="AO776" s="117"/>
      <c r="AP776" s="117"/>
      <c r="AQ776" s="117"/>
      <c r="AR776" s="117"/>
      <c r="AS776" s="117"/>
      <c r="AT776" s="117"/>
      <c r="AU776" s="117"/>
      <c r="AV776" s="117"/>
      <c r="AW776" s="117"/>
      <c r="AX776" s="118"/>
    </row>
    <row r="777" spans="1:113" ht="12" customHeight="1">
      <c r="A777" s="8"/>
      <c r="B777" s="116"/>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7"/>
      <c r="AL777" s="117"/>
      <c r="AM777" s="117"/>
      <c r="AN777" s="117"/>
      <c r="AO777" s="117"/>
      <c r="AP777" s="117"/>
      <c r="AQ777" s="117"/>
      <c r="AR777" s="117"/>
      <c r="AS777" s="117"/>
      <c r="AT777" s="117"/>
      <c r="AU777" s="117"/>
      <c r="AV777" s="117"/>
      <c r="AW777" s="117"/>
      <c r="AX777" s="118"/>
      <c r="BC777" s="16"/>
    </row>
    <row r="778" spans="1:113" ht="12" customHeight="1">
      <c r="A778" s="8"/>
      <c r="B778" s="116"/>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7"/>
      <c r="AL778" s="117"/>
      <c r="AM778" s="117"/>
      <c r="AN778" s="117"/>
      <c r="AO778" s="117"/>
      <c r="AP778" s="117"/>
      <c r="AQ778" s="117"/>
      <c r="AR778" s="117"/>
      <c r="AS778" s="117"/>
      <c r="AT778" s="117"/>
      <c r="AU778" s="117"/>
      <c r="AV778" s="117"/>
      <c r="AW778" s="117"/>
      <c r="AX778" s="118"/>
    </row>
    <row r="779" spans="1:113" ht="12" customHeight="1">
      <c r="A779" s="8"/>
      <c r="B779" s="116"/>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7"/>
      <c r="AL779" s="117"/>
      <c r="AM779" s="117"/>
      <c r="AN779" s="117"/>
      <c r="AO779" s="117"/>
      <c r="AP779" s="117"/>
      <c r="AQ779" s="117"/>
      <c r="AR779" s="117"/>
      <c r="AS779" s="117"/>
      <c r="AT779" s="117"/>
      <c r="AU779" s="117"/>
      <c r="AV779" s="117"/>
      <c r="AW779" s="117"/>
      <c r="AX779" s="118"/>
    </row>
    <row r="780" spans="1:113" ht="12" customHeight="1">
      <c r="A780" s="8"/>
      <c r="B780" s="116"/>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7"/>
      <c r="AL780" s="117"/>
      <c r="AM780" s="117"/>
      <c r="AN780" s="117"/>
      <c r="AO780" s="117"/>
      <c r="AP780" s="117"/>
      <c r="AQ780" s="117"/>
      <c r="AR780" s="117"/>
      <c r="AS780" s="117"/>
      <c r="AT780" s="117"/>
      <c r="AU780" s="117"/>
      <c r="AV780" s="117"/>
      <c r="AW780" s="117"/>
      <c r="AX780" s="118"/>
    </row>
    <row r="781" spans="1:113" ht="15" thickBot="1">
      <c r="A781" s="17"/>
      <c r="B781" s="18"/>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20"/>
    </row>
    <row r="782" spans="1:113">
      <c r="B782" s="21"/>
    </row>
    <row r="783" spans="1:113" ht="14.4">
      <c r="B783" s="10" t="s">
        <v>4</v>
      </c>
      <c r="C783" s="8"/>
      <c r="D783" s="8"/>
      <c r="E783" s="8"/>
      <c r="F783" s="8"/>
      <c r="G783" s="8"/>
      <c r="H783" s="8"/>
      <c r="I783" s="8"/>
      <c r="J783" s="8"/>
      <c r="K783" s="8"/>
      <c r="L783" s="9"/>
      <c r="M783" s="9"/>
      <c r="N783" s="9"/>
      <c r="O783" s="9"/>
      <c r="P783" s="8"/>
      <c r="Q783" s="8"/>
      <c r="R783" s="8"/>
      <c r="S783" s="8"/>
      <c r="T783" s="8"/>
      <c r="U783" s="8"/>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row>
    <row r="784" spans="1:113" ht="15" thickBot="1">
      <c r="B784" s="8"/>
      <c r="C784" s="8"/>
      <c r="D784" s="8"/>
      <c r="E784" s="8"/>
      <c r="F784" s="8"/>
      <c r="G784" s="8"/>
      <c r="H784" s="8"/>
      <c r="I784" s="8"/>
      <c r="J784" s="8"/>
      <c r="K784" s="8"/>
      <c r="L784" s="9"/>
      <c r="M784" s="9"/>
      <c r="N784" s="9"/>
      <c r="O784" s="9"/>
      <c r="P784" s="8"/>
      <c r="Q784" s="8"/>
      <c r="R784" s="8"/>
      <c r="S784" s="8"/>
      <c r="T784" s="8"/>
      <c r="U784" s="8"/>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22" t="s">
        <v>5</v>
      </c>
    </row>
    <row r="785" spans="1:251" s="16" customFormat="1" ht="13.5" customHeight="1">
      <c r="A785" s="8"/>
      <c r="B785" s="119" t="s">
        <v>6</v>
      </c>
      <c r="C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1"/>
      <c r="AA785" s="125" t="s">
        <v>11</v>
      </c>
      <c r="AB785" s="120"/>
      <c r="AC785" s="120"/>
      <c r="AD785" s="120"/>
      <c r="AE785" s="120"/>
      <c r="AF785" s="120"/>
      <c r="AG785" s="120"/>
      <c r="AH785" s="120"/>
      <c r="AI785" s="121"/>
      <c r="AJ785" s="125" t="s">
        <v>12</v>
      </c>
      <c r="AK785" s="120"/>
      <c r="AL785" s="120"/>
      <c r="AM785" s="120"/>
      <c r="AN785" s="120"/>
      <c r="AO785" s="120"/>
      <c r="AP785" s="120"/>
      <c r="AQ785" s="120"/>
      <c r="AR785" s="121"/>
      <c r="AS785" s="125" t="s">
        <v>7</v>
      </c>
      <c r="AT785" s="120"/>
      <c r="AU785" s="120"/>
      <c r="AV785" s="120"/>
      <c r="AW785" s="120"/>
      <c r="AX785" s="127"/>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c r="FP785" s="2"/>
      <c r="FQ785" s="2"/>
      <c r="FR785" s="2"/>
      <c r="FS785" s="2"/>
      <c r="FT785" s="2"/>
      <c r="FU785" s="2"/>
      <c r="FV785" s="2"/>
      <c r="FW785" s="2"/>
      <c r="FX785" s="2"/>
      <c r="FY785" s="2"/>
      <c r="FZ785" s="2"/>
      <c r="GA785" s="2"/>
      <c r="GB785" s="2"/>
      <c r="GC785" s="2"/>
      <c r="GD785" s="2"/>
      <c r="GE785" s="2"/>
      <c r="GF785" s="2"/>
      <c r="GG785" s="2"/>
      <c r="GH785" s="2"/>
      <c r="GI785" s="2"/>
      <c r="GJ785" s="2"/>
      <c r="GK785" s="2"/>
      <c r="GL785" s="2"/>
      <c r="GM785" s="2"/>
      <c r="GN785" s="2"/>
      <c r="GO785" s="2"/>
      <c r="GP785" s="2"/>
      <c r="GQ785" s="2"/>
      <c r="GR785" s="2"/>
      <c r="GS785" s="2"/>
      <c r="GT785" s="2"/>
      <c r="GU785" s="2"/>
      <c r="GV785" s="2"/>
      <c r="GW785" s="2"/>
      <c r="GX785" s="2"/>
      <c r="GY785" s="2"/>
      <c r="GZ785" s="2"/>
      <c r="HA785" s="2"/>
      <c r="HB785" s="2"/>
      <c r="HC785" s="2"/>
      <c r="HD785" s="2"/>
      <c r="HE785" s="2"/>
      <c r="HF785" s="2"/>
      <c r="HG785" s="2"/>
      <c r="HH785" s="2"/>
      <c r="HI785" s="2"/>
      <c r="HJ785" s="2"/>
      <c r="HK785" s="2"/>
      <c r="HL785" s="2"/>
      <c r="HM785" s="2"/>
      <c r="HN785" s="2"/>
      <c r="HO785" s="2"/>
      <c r="HP785" s="2"/>
      <c r="HQ785" s="2"/>
      <c r="HR785" s="2"/>
      <c r="HS785" s="2"/>
      <c r="HT785" s="2"/>
      <c r="HU785" s="2"/>
      <c r="HV785" s="2"/>
      <c r="HW785" s="2"/>
      <c r="HX785" s="2"/>
      <c r="HY785" s="2"/>
      <c r="HZ785" s="2"/>
      <c r="IA785" s="2"/>
      <c r="IB785" s="2"/>
      <c r="IC785" s="2"/>
      <c r="ID785" s="2"/>
      <c r="IE785" s="2"/>
      <c r="IF785" s="2"/>
      <c r="IG785" s="2"/>
      <c r="IH785" s="2"/>
      <c r="II785" s="2"/>
      <c r="IJ785" s="2"/>
      <c r="IK785" s="2"/>
      <c r="IL785" s="2"/>
      <c r="IM785" s="2"/>
      <c r="IN785" s="2"/>
      <c r="IO785" s="2"/>
      <c r="IP785" s="2"/>
      <c r="IQ785" s="2"/>
    </row>
    <row r="786" spans="1:251" s="16" customFormat="1">
      <c r="A786" s="8"/>
      <c r="B786" s="122"/>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4"/>
      <c r="AA786" s="126"/>
      <c r="AB786" s="123"/>
      <c r="AC786" s="123"/>
      <c r="AD786" s="123"/>
      <c r="AE786" s="123"/>
      <c r="AF786" s="123"/>
      <c r="AG786" s="123"/>
      <c r="AH786" s="123"/>
      <c r="AI786" s="124"/>
      <c r="AJ786" s="126"/>
      <c r="AK786" s="123"/>
      <c r="AL786" s="123"/>
      <c r="AM786" s="123"/>
      <c r="AN786" s="123"/>
      <c r="AO786" s="123"/>
      <c r="AP786" s="123"/>
      <c r="AQ786" s="123"/>
      <c r="AR786" s="124"/>
      <c r="AS786" s="126"/>
      <c r="AT786" s="123"/>
      <c r="AU786" s="123"/>
      <c r="AV786" s="123"/>
      <c r="AW786" s="123"/>
      <c r="AX786" s="128"/>
      <c r="AY786" s="2"/>
      <c r="AZ786" s="2"/>
      <c r="BA786" s="2"/>
      <c r="BB786" s="23"/>
      <c r="BC786" s="24"/>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ht="18.75" customHeight="1">
      <c r="A787" s="8"/>
      <c r="B787" s="25"/>
      <c r="C787" s="91" t="s">
        <v>131</v>
      </c>
      <c r="D787" s="92"/>
      <c r="E787" s="92"/>
      <c r="F787" s="92"/>
      <c r="G787" s="92"/>
      <c r="H787" s="92"/>
      <c r="I787" s="92"/>
      <c r="J787" s="92"/>
      <c r="K787" s="92"/>
      <c r="L787" s="92"/>
      <c r="M787" s="92"/>
      <c r="N787" s="92"/>
      <c r="O787" s="92"/>
      <c r="P787" s="92"/>
      <c r="Q787" s="92"/>
      <c r="R787" s="92"/>
      <c r="S787" s="92"/>
      <c r="T787" s="92"/>
      <c r="U787" s="92"/>
      <c r="V787" s="92"/>
      <c r="W787" s="92"/>
      <c r="X787" s="92"/>
      <c r="Y787" s="92"/>
      <c r="Z787" s="93"/>
      <c r="AA787" s="94">
        <v>4903</v>
      </c>
      <c r="AB787" s="95"/>
      <c r="AC787" s="95"/>
      <c r="AD787" s="95"/>
      <c r="AE787" s="95"/>
      <c r="AF787" s="95"/>
      <c r="AG787" s="95"/>
      <c r="AH787" s="95"/>
      <c r="AI787" s="96"/>
      <c r="AJ787" s="94">
        <v>5030</v>
      </c>
      <c r="AK787" s="95"/>
      <c r="AL787" s="95"/>
      <c r="AM787" s="95"/>
      <c r="AN787" s="95"/>
      <c r="AO787" s="95"/>
      <c r="AP787" s="95"/>
      <c r="AQ787" s="95"/>
      <c r="AR787" s="96"/>
      <c r="AS787" s="97"/>
      <c r="AT787" s="98"/>
      <c r="AU787" s="98"/>
      <c r="AV787" s="98"/>
      <c r="AW787" s="98"/>
      <c r="AX787" s="99"/>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8" spans="1:251" s="16" customFormat="1" ht="18.75" customHeight="1" thickBot="1">
      <c r="A788" s="17"/>
      <c r="B788" s="100" t="s">
        <v>14</v>
      </c>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2"/>
      <c r="AA788" s="103">
        <f>SUM($AA$787:$AA$787)</f>
        <v>4903</v>
      </c>
      <c r="AB788" s="104"/>
      <c r="AC788" s="104"/>
      <c r="AD788" s="104"/>
      <c r="AE788" s="104"/>
      <c r="AF788" s="104"/>
      <c r="AG788" s="104"/>
      <c r="AH788" s="104"/>
      <c r="AI788" s="105"/>
      <c r="AJ788" s="103">
        <f>SUM($AJ$787:$AJ$787)</f>
        <v>5030</v>
      </c>
      <c r="AK788" s="104"/>
      <c r="AL788" s="104"/>
      <c r="AM788" s="104"/>
      <c r="AN788" s="104"/>
      <c r="AO788" s="104"/>
      <c r="AP788" s="104"/>
      <c r="AQ788" s="104"/>
      <c r="AR788" s="105"/>
      <c r="AS788" s="106"/>
      <c r="AT788" s="107"/>
      <c r="AU788" s="107"/>
      <c r="AV788" s="107"/>
      <c r="AW788" s="107"/>
      <c r="AX788" s="108"/>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c r="FP788" s="2"/>
      <c r="FQ788" s="2"/>
      <c r="FR788" s="2"/>
      <c r="FS788" s="2"/>
      <c r="FT788" s="2"/>
      <c r="FU788" s="2"/>
      <c r="FV788" s="2"/>
      <c r="FW788" s="2"/>
      <c r="FX788" s="2"/>
      <c r="FY788" s="2"/>
      <c r="FZ788" s="2"/>
      <c r="GA788" s="2"/>
      <c r="GB788" s="2"/>
      <c r="GC788" s="2"/>
      <c r="GD788" s="2"/>
      <c r="GE788" s="2"/>
      <c r="GF788" s="2"/>
      <c r="GG788" s="2"/>
      <c r="GH788" s="2"/>
      <c r="GI788" s="2"/>
      <c r="GJ788" s="2"/>
      <c r="GK788" s="2"/>
      <c r="GL788" s="2"/>
      <c r="GM788" s="2"/>
      <c r="GN788" s="2"/>
      <c r="GO788" s="2"/>
      <c r="GP788" s="2"/>
      <c r="GQ788" s="2"/>
      <c r="GR788" s="2"/>
      <c r="GS788" s="2"/>
      <c r="GT788" s="2"/>
      <c r="GU788" s="2"/>
      <c r="GV788" s="2"/>
      <c r="GW788" s="2"/>
      <c r="GX788" s="2"/>
      <c r="GY788" s="2"/>
      <c r="GZ788" s="2"/>
      <c r="HA788" s="2"/>
      <c r="HB788" s="2"/>
      <c r="HC788" s="2"/>
      <c r="HD788" s="2"/>
      <c r="HE788" s="2"/>
      <c r="HF788" s="2"/>
      <c r="HG788" s="2"/>
      <c r="HH788" s="2"/>
      <c r="HI788" s="2"/>
      <c r="HJ788" s="2"/>
      <c r="HK788" s="2"/>
      <c r="HL788" s="2"/>
      <c r="HM788" s="2"/>
      <c r="HN788" s="2"/>
      <c r="HO788" s="2"/>
      <c r="HP788" s="2"/>
      <c r="HQ788" s="2"/>
      <c r="HR788" s="2"/>
      <c r="HS788" s="2"/>
      <c r="HT788" s="2"/>
      <c r="HU788" s="2"/>
      <c r="HV788" s="2"/>
      <c r="HW788" s="2"/>
      <c r="HX788" s="2"/>
      <c r="HY788" s="2"/>
      <c r="HZ788" s="2"/>
      <c r="IA788" s="2"/>
      <c r="IB788" s="2"/>
      <c r="IC788" s="2"/>
      <c r="ID788" s="2"/>
      <c r="IE788" s="2"/>
      <c r="IF788" s="2"/>
      <c r="IG788" s="2"/>
      <c r="IH788" s="2"/>
      <c r="II788" s="2"/>
      <c r="IJ788" s="2"/>
      <c r="IK788" s="2"/>
      <c r="IL788" s="2"/>
      <c r="IM788" s="2"/>
      <c r="IN788" s="2"/>
      <c r="IO788" s="2"/>
      <c r="IP788" s="2"/>
      <c r="IQ788" s="2"/>
    </row>
    <row r="790" spans="1:251" ht="19.2">
      <c r="A790" s="1" t="s">
        <v>0</v>
      </c>
      <c r="AW790" s="3"/>
      <c r="AX790" s="4"/>
      <c r="AY790" s="3"/>
    </row>
    <row r="792" spans="1:251" ht="18">
      <c r="B792" s="109" t="s">
        <v>8</v>
      </c>
      <c r="C792" s="129"/>
      <c r="D792" s="129"/>
      <c r="E792" s="129"/>
      <c r="F792" s="129"/>
      <c r="G792" s="129"/>
      <c r="H792" s="129"/>
      <c r="I792" s="129"/>
      <c r="J792" s="129"/>
      <c r="K792" s="129"/>
      <c r="L792" s="129"/>
      <c r="M792" s="129"/>
      <c r="N792" s="129"/>
      <c r="O792" s="129"/>
      <c r="P792" s="129"/>
      <c r="Q792" s="129"/>
      <c r="R792" s="129"/>
      <c r="S792" s="129"/>
      <c r="T792" s="129"/>
      <c r="U792" s="129"/>
      <c r="V792" s="129"/>
      <c r="W792" s="129"/>
      <c r="X792" s="129"/>
      <c r="Y792" s="129"/>
      <c r="Z792" s="129"/>
      <c r="AA792" s="129"/>
      <c r="AB792" s="129"/>
      <c r="AC792" s="129"/>
      <c r="AD792" s="129"/>
      <c r="AE792" s="129"/>
      <c r="AF792" s="129"/>
      <c r="AG792" s="129"/>
      <c r="AH792" s="129"/>
      <c r="AI792" s="129"/>
      <c r="AJ792" s="129"/>
      <c r="AK792" s="129"/>
      <c r="AL792" s="129"/>
      <c r="AM792" s="129"/>
      <c r="AN792" s="129"/>
      <c r="AO792" s="129"/>
      <c r="AP792" s="129"/>
      <c r="AQ792" s="129"/>
      <c r="AR792" s="129"/>
      <c r="AS792" s="129"/>
      <c r="AT792" s="129"/>
      <c r="AU792" s="129"/>
      <c r="AV792" s="129"/>
      <c r="AW792" s="129"/>
      <c r="AX792" s="129"/>
    </row>
    <row r="793" spans="1:251">
      <c r="Z793" s="5"/>
      <c r="AD793" s="5"/>
      <c r="AE793" s="5"/>
      <c r="AF793" s="5"/>
      <c r="AG793" s="5"/>
      <c r="AH793" s="5"/>
      <c r="AI793" s="5"/>
      <c r="AO793" s="5"/>
    </row>
    <row r="794" spans="1:251" ht="13.8" thickBot="1">
      <c r="Z794" s="5"/>
      <c r="AD794" s="5"/>
      <c r="AE794" s="5"/>
      <c r="AF794" s="5"/>
      <c r="AG794" s="5"/>
      <c r="AH794" s="5"/>
      <c r="AI794" s="5"/>
      <c r="AO794" s="5"/>
      <c r="DI794" s="6"/>
    </row>
    <row r="795" spans="1:251" ht="24.75" customHeight="1" thickBot="1">
      <c r="B795" s="111" t="s">
        <v>1</v>
      </c>
      <c r="C795" s="112"/>
      <c r="D795" s="112"/>
      <c r="E795" s="112"/>
      <c r="F795" s="112"/>
      <c r="G795" s="112"/>
      <c r="H795" s="113" t="s">
        <v>135</v>
      </c>
      <c r="I795" s="114"/>
      <c r="J795" s="114"/>
      <c r="K795" s="114"/>
      <c r="L795" s="114"/>
      <c r="M795" s="114"/>
      <c r="N795" s="114"/>
      <c r="O795" s="114"/>
      <c r="P795" s="114"/>
      <c r="Q795" s="114"/>
      <c r="R795" s="114"/>
      <c r="S795" s="114"/>
      <c r="T795" s="114"/>
      <c r="U795" s="114"/>
      <c r="V795" s="114"/>
      <c r="W795" s="114"/>
      <c r="X795" s="114"/>
      <c r="Y795" s="114"/>
      <c r="Z795" s="114"/>
      <c r="AA795" s="114"/>
      <c r="AB795" s="114"/>
      <c r="AC795" s="114"/>
      <c r="AD795" s="114"/>
      <c r="AE795" s="114"/>
      <c r="AF795" s="114"/>
      <c r="AG795" s="114"/>
      <c r="AH795" s="114"/>
      <c r="AI795" s="114"/>
      <c r="AJ795" s="114"/>
      <c r="AK795" s="114"/>
      <c r="AL795" s="114"/>
      <c r="AM795" s="114"/>
      <c r="AN795" s="114"/>
      <c r="AO795" s="114"/>
      <c r="AP795" s="114"/>
      <c r="AQ795" s="114"/>
      <c r="AR795" s="114"/>
      <c r="AS795" s="114"/>
      <c r="AT795" s="114"/>
      <c r="AU795" s="114"/>
      <c r="AV795" s="114"/>
      <c r="AW795" s="114"/>
      <c r="AX795" s="115"/>
      <c r="DI795" s="6"/>
    </row>
    <row r="796" spans="1:251" ht="14.4">
      <c r="B796" s="7"/>
      <c r="C796" s="7"/>
      <c r="D796" s="7"/>
      <c r="E796" s="7"/>
      <c r="F796" s="7"/>
      <c r="G796" s="7"/>
      <c r="H796" s="8"/>
      <c r="I796" s="8"/>
      <c r="J796" s="8"/>
      <c r="K796" s="8"/>
      <c r="L796" s="9"/>
      <c r="M796" s="9"/>
      <c r="N796" s="9"/>
      <c r="O796" s="9"/>
      <c r="P796" s="8"/>
      <c r="Q796" s="8"/>
      <c r="R796" s="8"/>
      <c r="S796" s="8"/>
      <c r="T796" s="8"/>
      <c r="U796" s="8"/>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DI796" s="6"/>
    </row>
    <row r="797" spans="1:251" ht="15" thickBot="1">
      <c r="A797" s="11"/>
      <c r="B797" s="10" t="s">
        <v>2</v>
      </c>
      <c r="C797" s="8"/>
      <c r="D797" s="8"/>
      <c r="E797" s="8"/>
      <c r="F797" s="8"/>
      <c r="G797" s="8"/>
      <c r="H797" s="8"/>
      <c r="I797" s="8"/>
      <c r="J797" s="8"/>
      <c r="K797" s="8"/>
      <c r="L797" s="9"/>
      <c r="M797" s="9"/>
      <c r="N797" s="9"/>
      <c r="O797" s="9"/>
      <c r="P797" s="8"/>
      <c r="Q797" s="8"/>
      <c r="R797" s="8"/>
      <c r="S797" s="8"/>
      <c r="T797" s="8"/>
      <c r="U797" s="8"/>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DI797" s="6"/>
    </row>
    <row r="798" spans="1:251" ht="14.4">
      <c r="A798" s="8"/>
      <c r="B798" s="12"/>
      <c r="C798" s="7"/>
      <c r="D798" s="7"/>
      <c r="E798" s="7"/>
      <c r="F798" s="7"/>
      <c r="G798" s="7"/>
      <c r="H798" s="7"/>
      <c r="I798" s="7"/>
      <c r="J798" s="7"/>
      <c r="K798" s="7"/>
      <c r="L798" s="13"/>
      <c r="M798" s="13"/>
      <c r="N798" s="13"/>
      <c r="O798" s="13"/>
      <c r="P798" s="7"/>
      <c r="Q798" s="7"/>
      <c r="R798" s="7"/>
      <c r="S798" s="7"/>
      <c r="T798" s="7"/>
      <c r="U798" s="7"/>
      <c r="V798" s="14"/>
      <c r="W798" s="14"/>
      <c r="X798" s="14"/>
      <c r="Y798" s="14"/>
      <c r="Z798" s="14"/>
      <c r="AA798" s="14"/>
      <c r="AB798" s="14"/>
      <c r="AC798" s="14"/>
      <c r="AD798" s="14"/>
      <c r="AE798" s="14"/>
      <c r="AF798" s="14"/>
      <c r="AG798" s="14"/>
      <c r="AH798" s="14"/>
      <c r="AI798" s="14"/>
      <c r="AJ798" s="14"/>
      <c r="AK798" s="14"/>
      <c r="AL798" s="14"/>
      <c r="AM798" s="14"/>
      <c r="AN798" s="14"/>
      <c r="AO798" s="14"/>
      <c r="AP798" s="14"/>
      <c r="AQ798" s="14"/>
      <c r="AR798" s="14"/>
      <c r="AS798" s="14"/>
      <c r="AT798" s="14"/>
      <c r="AU798" s="14"/>
      <c r="AV798" s="14"/>
      <c r="AW798" s="14"/>
      <c r="AX798" s="15"/>
    </row>
    <row r="799" spans="1:251" ht="12" customHeight="1">
      <c r="A799" s="8"/>
      <c r="B799" s="116" t="s">
        <v>136</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7"/>
      <c r="AL799" s="117"/>
      <c r="AM799" s="117"/>
      <c r="AN799" s="117"/>
      <c r="AO799" s="117"/>
      <c r="AP799" s="117"/>
      <c r="AQ799" s="117"/>
      <c r="AR799" s="117"/>
      <c r="AS799" s="117"/>
      <c r="AT799" s="117"/>
      <c r="AU799" s="117"/>
      <c r="AV799" s="117"/>
      <c r="AW799" s="117"/>
      <c r="AX799" s="118"/>
    </row>
    <row r="800" spans="1:251" ht="12" customHeight="1">
      <c r="A800" s="8"/>
      <c r="B800" s="116"/>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7"/>
      <c r="AL800" s="117"/>
      <c r="AM800" s="117"/>
      <c r="AN800" s="117"/>
      <c r="AO800" s="117"/>
      <c r="AP800" s="117"/>
      <c r="AQ800" s="117"/>
      <c r="AR800" s="117"/>
      <c r="AS800" s="117"/>
      <c r="AT800" s="117"/>
      <c r="AU800" s="117"/>
      <c r="AV800" s="117"/>
      <c r="AW800" s="117"/>
      <c r="AX800" s="118"/>
      <c r="BC800" s="16"/>
    </row>
    <row r="801" spans="1:113" ht="12" customHeight="1">
      <c r="A801" s="8"/>
      <c r="B801" s="116"/>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7"/>
      <c r="AL801" s="117"/>
      <c r="AM801" s="117"/>
      <c r="AN801" s="117"/>
      <c r="AO801" s="117"/>
      <c r="AP801" s="117"/>
      <c r="AQ801" s="117"/>
      <c r="AR801" s="117"/>
      <c r="AS801" s="117"/>
      <c r="AT801" s="117"/>
      <c r="AU801" s="117"/>
      <c r="AV801" s="117"/>
      <c r="AW801" s="117"/>
      <c r="AX801" s="118"/>
    </row>
    <row r="802" spans="1:113" ht="12" customHeight="1">
      <c r="A802" s="8"/>
      <c r="B802" s="116"/>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7"/>
      <c r="AL802" s="117"/>
      <c r="AM802" s="117"/>
      <c r="AN802" s="117"/>
      <c r="AO802" s="117"/>
      <c r="AP802" s="117"/>
      <c r="AQ802" s="117"/>
      <c r="AR802" s="117"/>
      <c r="AS802" s="117"/>
      <c r="AT802" s="117"/>
      <c r="AU802" s="117"/>
      <c r="AV802" s="117"/>
      <c r="AW802" s="117"/>
      <c r="AX802" s="118"/>
    </row>
    <row r="803" spans="1:113" ht="12" customHeight="1">
      <c r="A803" s="8"/>
      <c r="B803" s="116"/>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7"/>
      <c r="AL803" s="117"/>
      <c r="AM803" s="117"/>
      <c r="AN803" s="117"/>
      <c r="AO803" s="117"/>
      <c r="AP803" s="117"/>
      <c r="AQ803" s="117"/>
      <c r="AR803" s="117"/>
      <c r="AS803" s="117"/>
      <c r="AT803" s="117"/>
      <c r="AU803" s="117"/>
      <c r="AV803" s="117"/>
      <c r="AW803" s="117"/>
      <c r="AX803" s="118"/>
    </row>
    <row r="804" spans="1:113" ht="15" thickBot="1">
      <c r="A804" s="17"/>
      <c r="B804" s="18"/>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c r="AB804" s="19"/>
      <c r="AC804" s="19"/>
      <c r="AD804" s="19"/>
      <c r="AE804" s="19"/>
      <c r="AF804" s="19"/>
      <c r="AG804" s="19"/>
      <c r="AH804" s="19"/>
      <c r="AI804" s="19"/>
      <c r="AJ804" s="19"/>
      <c r="AK804" s="19"/>
      <c r="AL804" s="19"/>
      <c r="AM804" s="19"/>
      <c r="AN804" s="19"/>
      <c r="AO804" s="19"/>
      <c r="AP804" s="19"/>
      <c r="AQ804" s="19"/>
      <c r="AR804" s="19"/>
      <c r="AS804" s="19"/>
      <c r="AT804" s="19"/>
      <c r="AU804" s="19"/>
      <c r="AV804" s="19"/>
      <c r="AW804" s="19"/>
      <c r="AX804" s="20"/>
    </row>
    <row r="805" spans="1:113">
      <c r="B805" s="21"/>
    </row>
    <row r="806" spans="1:113" ht="15" thickBot="1">
      <c r="A806" s="11"/>
      <c r="B806" s="10" t="s">
        <v>3</v>
      </c>
      <c r="C806" s="8"/>
      <c r="D806" s="8"/>
      <c r="E806" s="8"/>
      <c r="F806" s="8"/>
      <c r="G806" s="8"/>
      <c r="H806" s="8"/>
      <c r="I806" s="8"/>
      <c r="J806" s="8"/>
      <c r="K806" s="8"/>
      <c r="L806" s="9"/>
      <c r="M806" s="9"/>
      <c r="N806" s="9"/>
      <c r="O806" s="9"/>
      <c r="P806" s="8"/>
      <c r="Q806" s="8"/>
      <c r="R806" s="8"/>
      <c r="S806" s="8"/>
      <c r="T806" s="8"/>
      <c r="U806" s="8"/>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DI806" s="6"/>
    </row>
    <row r="807" spans="1:113" ht="14.4">
      <c r="A807" s="8"/>
      <c r="B807" s="12"/>
      <c r="C807" s="7"/>
      <c r="D807" s="7"/>
      <c r="E807" s="7"/>
      <c r="F807" s="7"/>
      <c r="G807" s="7"/>
      <c r="H807" s="7"/>
      <c r="I807" s="7"/>
      <c r="J807" s="7"/>
      <c r="K807" s="7"/>
      <c r="L807" s="13"/>
      <c r="M807" s="13"/>
      <c r="N807" s="13"/>
      <c r="O807" s="13"/>
      <c r="P807" s="7"/>
      <c r="Q807" s="7"/>
      <c r="R807" s="7"/>
      <c r="S807" s="7"/>
      <c r="T807" s="7"/>
      <c r="U807" s="7"/>
      <c r="V807" s="14"/>
      <c r="W807" s="14"/>
      <c r="X807" s="14"/>
      <c r="Y807" s="14"/>
      <c r="Z807" s="14"/>
      <c r="AA807" s="14"/>
      <c r="AB807" s="14"/>
      <c r="AC807" s="14"/>
      <c r="AD807" s="14"/>
      <c r="AE807" s="14"/>
      <c r="AF807" s="14"/>
      <c r="AG807" s="14"/>
      <c r="AH807" s="14"/>
      <c r="AI807" s="14"/>
      <c r="AJ807" s="14"/>
      <c r="AK807" s="14"/>
      <c r="AL807" s="14"/>
      <c r="AM807" s="14"/>
      <c r="AN807" s="14"/>
      <c r="AO807" s="14"/>
      <c r="AP807" s="14"/>
      <c r="AQ807" s="14"/>
      <c r="AR807" s="14"/>
      <c r="AS807" s="14"/>
      <c r="AT807" s="14"/>
      <c r="AU807" s="14"/>
      <c r="AV807" s="14"/>
      <c r="AW807" s="14"/>
      <c r="AX807" s="15"/>
    </row>
    <row r="808" spans="1:113" ht="12" customHeight="1">
      <c r="A808" s="8"/>
      <c r="B808" s="116" t="s">
        <v>137</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7"/>
      <c r="AL808" s="117"/>
      <c r="AM808" s="117"/>
      <c r="AN808" s="117"/>
      <c r="AO808" s="117"/>
      <c r="AP808" s="117"/>
      <c r="AQ808" s="117"/>
      <c r="AR808" s="117"/>
      <c r="AS808" s="117"/>
      <c r="AT808" s="117"/>
      <c r="AU808" s="117"/>
      <c r="AV808" s="117"/>
      <c r="AW808" s="117"/>
      <c r="AX808" s="118"/>
    </row>
    <row r="809" spans="1:113" ht="12" customHeight="1">
      <c r="A809" s="8"/>
      <c r="B809" s="116"/>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7"/>
      <c r="AL809" s="117"/>
      <c r="AM809" s="117"/>
      <c r="AN809" s="117"/>
      <c r="AO809" s="117"/>
      <c r="AP809" s="117"/>
      <c r="AQ809" s="117"/>
      <c r="AR809" s="117"/>
      <c r="AS809" s="117"/>
      <c r="AT809" s="117"/>
      <c r="AU809" s="117"/>
      <c r="AV809" s="117"/>
      <c r="AW809" s="117"/>
      <c r="AX809" s="118"/>
      <c r="BC809" s="16"/>
    </row>
    <row r="810" spans="1:113" ht="12" customHeight="1">
      <c r="A810" s="8"/>
      <c r="B810" s="116"/>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7"/>
      <c r="AL810" s="117"/>
      <c r="AM810" s="117"/>
      <c r="AN810" s="117"/>
      <c r="AO810" s="117"/>
      <c r="AP810" s="117"/>
      <c r="AQ810" s="117"/>
      <c r="AR810" s="117"/>
      <c r="AS810" s="117"/>
      <c r="AT810" s="117"/>
      <c r="AU810" s="117"/>
      <c r="AV810" s="117"/>
      <c r="AW810" s="117"/>
      <c r="AX810" s="118"/>
    </row>
    <row r="811" spans="1:113" ht="12" customHeight="1">
      <c r="A811" s="8"/>
      <c r="B811" s="116"/>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7"/>
      <c r="AL811" s="117"/>
      <c r="AM811" s="117"/>
      <c r="AN811" s="117"/>
      <c r="AO811" s="117"/>
      <c r="AP811" s="117"/>
      <c r="AQ811" s="117"/>
      <c r="AR811" s="117"/>
      <c r="AS811" s="117"/>
      <c r="AT811" s="117"/>
      <c r="AU811" s="117"/>
      <c r="AV811" s="117"/>
      <c r="AW811" s="117"/>
      <c r="AX811" s="118"/>
    </row>
    <row r="812" spans="1:113" ht="12" customHeight="1">
      <c r="A812" s="8"/>
      <c r="B812" s="116"/>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7"/>
      <c r="AL812" s="117"/>
      <c r="AM812" s="117"/>
      <c r="AN812" s="117"/>
      <c r="AO812" s="117"/>
      <c r="AP812" s="117"/>
      <c r="AQ812" s="117"/>
      <c r="AR812" s="117"/>
      <c r="AS812" s="117"/>
      <c r="AT812" s="117"/>
      <c r="AU812" s="117"/>
      <c r="AV812" s="117"/>
      <c r="AW812" s="117"/>
      <c r="AX812" s="118"/>
    </row>
    <row r="813" spans="1:113" ht="15" thickBot="1">
      <c r="A813" s="17"/>
      <c r="B813" s="18"/>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c r="AB813" s="19"/>
      <c r="AC813" s="19"/>
      <c r="AD813" s="19"/>
      <c r="AE813" s="19"/>
      <c r="AF813" s="19"/>
      <c r="AG813" s="19"/>
      <c r="AH813" s="19"/>
      <c r="AI813" s="19"/>
      <c r="AJ813" s="19"/>
      <c r="AK813" s="19"/>
      <c r="AL813" s="19"/>
      <c r="AM813" s="19"/>
      <c r="AN813" s="19"/>
      <c r="AO813" s="19"/>
      <c r="AP813" s="19"/>
      <c r="AQ813" s="19"/>
      <c r="AR813" s="19"/>
      <c r="AS813" s="19"/>
      <c r="AT813" s="19"/>
      <c r="AU813" s="19"/>
      <c r="AV813" s="19"/>
      <c r="AW813" s="19"/>
      <c r="AX813" s="20"/>
    </row>
    <row r="814" spans="1:113">
      <c r="B814" s="21"/>
    </row>
    <row r="815" spans="1:113" ht="14.4">
      <c r="B815" s="10" t="s">
        <v>4</v>
      </c>
      <c r="C815" s="8"/>
      <c r="D815" s="8"/>
      <c r="E815" s="8"/>
      <c r="F815" s="8"/>
      <c r="G815" s="8"/>
      <c r="H815" s="8"/>
      <c r="I815" s="8"/>
      <c r="J815" s="8"/>
      <c r="K815" s="8"/>
      <c r="L815" s="9"/>
      <c r="M815" s="9"/>
      <c r="N815" s="9"/>
      <c r="O815" s="9"/>
      <c r="P815" s="8"/>
      <c r="Q815" s="8"/>
      <c r="R815" s="8"/>
      <c r="S815" s="8"/>
      <c r="T815" s="8"/>
      <c r="U815" s="8"/>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row>
    <row r="816" spans="1:113" ht="15" thickBot="1">
      <c r="B816" s="8"/>
      <c r="C816" s="8"/>
      <c r="D816" s="8"/>
      <c r="E816" s="8"/>
      <c r="F816" s="8"/>
      <c r="G816" s="8"/>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22" t="s">
        <v>5</v>
      </c>
    </row>
    <row r="817" spans="1:251" s="16" customFormat="1" ht="13.5" customHeight="1">
      <c r="A817" s="8"/>
      <c r="B817" s="119" t="s">
        <v>6</v>
      </c>
      <c r="C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1"/>
      <c r="AA817" s="125" t="s">
        <v>11</v>
      </c>
      <c r="AB817" s="120"/>
      <c r="AC817" s="120"/>
      <c r="AD817" s="120"/>
      <c r="AE817" s="120"/>
      <c r="AF817" s="120"/>
      <c r="AG817" s="120"/>
      <c r="AH817" s="120"/>
      <c r="AI817" s="121"/>
      <c r="AJ817" s="125" t="s">
        <v>12</v>
      </c>
      <c r="AK817" s="120"/>
      <c r="AL817" s="120"/>
      <c r="AM817" s="120"/>
      <c r="AN817" s="120"/>
      <c r="AO817" s="120"/>
      <c r="AP817" s="120"/>
      <c r="AQ817" s="120"/>
      <c r="AR817" s="121"/>
      <c r="AS817" s="125" t="s">
        <v>7</v>
      </c>
      <c r="AT817" s="120"/>
      <c r="AU817" s="120"/>
      <c r="AV817" s="120"/>
      <c r="AW817" s="120"/>
      <c r="AX817" s="127"/>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c r="FE817" s="2"/>
      <c r="FF817" s="2"/>
      <c r="FG817" s="2"/>
      <c r="FH817" s="2"/>
      <c r="FI817" s="2"/>
      <c r="FJ817" s="2"/>
      <c r="FK817" s="2"/>
      <c r="FL817" s="2"/>
      <c r="FM817" s="2"/>
      <c r="FN817" s="2"/>
      <c r="FO817" s="2"/>
      <c r="FP817" s="2"/>
      <c r="FQ817" s="2"/>
      <c r="FR817" s="2"/>
      <c r="FS817" s="2"/>
      <c r="FT817" s="2"/>
      <c r="FU817" s="2"/>
      <c r="FV817" s="2"/>
      <c r="FW817" s="2"/>
      <c r="FX817" s="2"/>
      <c r="FY817" s="2"/>
      <c r="FZ817" s="2"/>
      <c r="GA817" s="2"/>
      <c r="GB817" s="2"/>
      <c r="GC817" s="2"/>
      <c r="GD817" s="2"/>
      <c r="GE817" s="2"/>
      <c r="GF817" s="2"/>
      <c r="GG817" s="2"/>
      <c r="GH817" s="2"/>
      <c r="GI817" s="2"/>
      <c r="GJ817" s="2"/>
      <c r="GK817" s="2"/>
      <c r="GL817" s="2"/>
      <c r="GM817" s="2"/>
      <c r="GN817" s="2"/>
      <c r="GO817" s="2"/>
      <c r="GP817" s="2"/>
      <c r="GQ817" s="2"/>
      <c r="GR817" s="2"/>
      <c r="GS817" s="2"/>
      <c r="GT817" s="2"/>
      <c r="GU817" s="2"/>
      <c r="GV817" s="2"/>
      <c r="GW817" s="2"/>
      <c r="GX817" s="2"/>
      <c r="GY817" s="2"/>
      <c r="GZ817" s="2"/>
      <c r="HA817" s="2"/>
      <c r="HB817" s="2"/>
      <c r="HC817" s="2"/>
      <c r="HD817" s="2"/>
      <c r="HE817" s="2"/>
      <c r="HF817" s="2"/>
      <c r="HG817" s="2"/>
      <c r="HH817" s="2"/>
      <c r="HI817" s="2"/>
      <c r="HJ817" s="2"/>
      <c r="HK817" s="2"/>
      <c r="HL817" s="2"/>
      <c r="HM817" s="2"/>
      <c r="HN817" s="2"/>
      <c r="HO817" s="2"/>
      <c r="HP817" s="2"/>
      <c r="HQ817" s="2"/>
      <c r="HR817" s="2"/>
      <c r="HS817" s="2"/>
      <c r="HT817" s="2"/>
      <c r="HU817" s="2"/>
      <c r="HV817" s="2"/>
      <c r="HW817" s="2"/>
      <c r="HX817" s="2"/>
      <c r="HY817" s="2"/>
      <c r="HZ817" s="2"/>
      <c r="IA817" s="2"/>
      <c r="IB817" s="2"/>
      <c r="IC817" s="2"/>
      <c r="ID817" s="2"/>
      <c r="IE817" s="2"/>
      <c r="IF817" s="2"/>
      <c r="IG817" s="2"/>
      <c r="IH817" s="2"/>
      <c r="II817" s="2"/>
      <c r="IJ817" s="2"/>
      <c r="IK817" s="2"/>
      <c r="IL817" s="2"/>
      <c r="IM817" s="2"/>
      <c r="IN817" s="2"/>
      <c r="IO817" s="2"/>
      <c r="IP817" s="2"/>
      <c r="IQ817" s="2"/>
    </row>
    <row r="818" spans="1:251" s="16" customFormat="1">
      <c r="A818" s="8"/>
      <c r="B818" s="122"/>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4"/>
      <c r="AA818" s="126"/>
      <c r="AB818" s="123"/>
      <c r="AC818" s="123"/>
      <c r="AD818" s="123"/>
      <c r="AE818" s="123"/>
      <c r="AF818" s="123"/>
      <c r="AG818" s="123"/>
      <c r="AH818" s="123"/>
      <c r="AI818" s="124"/>
      <c r="AJ818" s="126"/>
      <c r="AK818" s="123"/>
      <c r="AL818" s="123"/>
      <c r="AM818" s="123"/>
      <c r="AN818" s="123"/>
      <c r="AO818" s="123"/>
      <c r="AP818" s="123"/>
      <c r="AQ818" s="123"/>
      <c r="AR818" s="124"/>
      <c r="AS818" s="126"/>
      <c r="AT818" s="123"/>
      <c r="AU818" s="123"/>
      <c r="AV818" s="123"/>
      <c r="AW818" s="123"/>
      <c r="AX818" s="128"/>
      <c r="AY818" s="2"/>
      <c r="AZ818" s="2"/>
      <c r="BA818" s="2"/>
      <c r="BB818" s="23"/>
      <c r="BC818" s="24"/>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c r="FE818" s="2"/>
      <c r="FF818" s="2"/>
      <c r="FG818" s="2"/>
      <c r="FH818" s="2"/>
      <c r="FI818" s="2"/>
      <c r="FJ818" s="2"/>
      <c r="FK818" s="2"/>
      <c r="FL818" s="2"/>
      <c r="FM818" s="2"/>
      <c r="FN818" s="2"/>
      <c r="FO818" s="2"/>
      <c r="FP818" s="2"/>
      <c r="FQ818" s="2"/>
      <c r="FR818" s="2"/>
      <c r="FS818" s="2"/>
      <c r="FT818" s="2"/>
      <c r="FU818" s="2"/>
      <c r="FV818" s="2"/>
      <c r="FW818" s="2"/>
      <c r="FX818" s="2"/>
      <c r="FY818" s="2"/>
      <c r="FZ818" s="2"/>
      <c r="GA818" s="2"/>
      <c r="GB818" s="2"/>
      <c r="GC818" s="2"/>
      <c r="GD818" s="2"/>
      <c r="GE818" s="2"/>
      <c r="GF818" s="2"/>
      <c r="GG818" s="2"/>
      <c r="GH818" s="2"/>
      <c r="GI818" s="2"/>
      <c r="GJ818" s="2"/>
      <c r="GK818" s="2"/>
      <c r="GL818" s="2"/>
      <c r="GM818" s="2"/>
      <c r="GN818" s="2"/>
      <c r="GO818" s="2"/>
      <c r="GP818" s="2"/>
      <c r="GQ818" s="2"/>
      <c r="GR818" s="2"/>
      <c r="GS818" s="2"/>
      <c r="GT818" s="2"/>
      <c r="GU818" s="2"/>
      <c r="GV818" s="2"/>
      <c r="GW818" s="2"/>
      <c r="GX818" s="2"/>
      <c r="GY818" s="2"/>
      <c r="GZ818" s="2"/>
      <c r="HA818" s="2"/>
      <c r="HB818" s="2"/>
      <c r="HC818" s="2"/>
      <c r="HD818" s="2"/>
      <c r="HE818" s="2"/>
      <c r="HF818" s="2"/>
      <c r="HG818" s="2"/>
      <c r="HH818" s="2"/>
      <c r="HI818" s="2"/>
      <c r="HJ818" s="2"/>
      <c r="HK818" s="2"/>
      <c r="HL818" s="2"/>
      <c r="HM818" s="2"/>
      <c r="HN818" s="2"/>
      <c r="HO818" s="2"/>
      <c r="HP818" s="2"/>
      <c r="HQ818" s="2"/>
      <c r="HR818" s="2"/>
      <c r="HS818" s="2"/>
      <c r="HT818" s="2"/>
      <c r="HU818" s="2"/>
      <c r="HV818" s="2"/>
      <c r="HW818" s="2"/>
      <c r="HX818" s="2"/>
      <c r="HY818" s="2"/>
      <c r="HZ818" s="2"/>
      <c r="IA818" s="2"/>
      <c r="IB818" s="2"/>
      <c r="IC818" s="2"/>
      <c r="ID818" s="2"/>
      <c r="IE818" s="2"/>
      <c r="IF818" s="2"/>
      <c r="IG818" s="2"/>
      <c r="IH818" s="2"/>
      <c r="II818" s="2"/>
      <c r="IJ818" s="2"/>
      <c r="IK818" s="2"/>
      <c r="IL818" s="2"/>
      <c r="IM818" s="2"/>
      <c r="IN818" s="2"/>
      <c r="IO818" s="2"/>
      <c r="IP818" s="2"/>
      <c r="IQ818" s="2"/>
    </row>
    <row r="819" spans="1:251" s="16" customFormat="1" ht="18.75" customHeight="1">
      <c r="A819" s="8"/>
      <c r="B819" s="25"/>
      <c r="C819" s="91" t="s">
        <v>138</v>
      </c>
      <c r="D819" s="92"/>
      <c r="E819" s="92"/>
      <c r="F819" s="92"/>
      <c r="G819" s="92"/>
      <c r="H819" s="92"/>
      <c r="I819" s="92"/>
      <c r="J819" s="92"/>
      <c r="K819" s="92"/>
      <c r="L819" s="92"/>
      <c r="M819" s="92"/>
      <c r="N819" s="92"/>
      <c r="O819" s="92"/>
      <c r="P819" s="92"/>
      <c r="Q819" s="92"/>
      <c r="R819" s="92"/>
      <c r="S819" s="92"/>
      <c r="T819" s="92"/>
      <c r="U819" s="92"/>
      <c r="V819" s="92"/>
      <c r="W819" s="92"/>
      <c r="X819" s="92"/>
      <c r="Y819" s="92"/>
      <c r="Z819" s="93"/>
      <c r="AA819" s="94">
        <v>4241</v>
      </c>
      <c r="AB819" s="95"/>
      <c r="AC819" s="95"/>
      <c r="AD819" s="95"/>
      <c r="AE819" s="95"/>
      <c r="AF819" s="95"/>
      <c r="AG819" s="95"/>
      <c r="AH819" s="95"/>
      <c r="AI819" s="96"/>
      <c r="AJ819" s="94">
        <v>4445</v>
      </c>
      <c r="AK819" s="95"/>
      <c r="AL819" s="95"/>
      <c r="AM819" s="95"/>
      <c r="AN819" s="95"/>
      <c r="AO819" s="95"/>
      <c r="AP819" s="95"/>
      <c r="AQ819" s="95"/>
      <c r="AR819" s="96"/>
      <c r="AS819" s="97"/>
      <c r="AT819" s="98"/>
      <c r="AU819" s="98"/>
      <c r="AV819" s="98"/>
      <c r="AW819" s="98"/>
      <c r="AX819" s="99"/>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c r="FE819" s="2"/>
      <c r="FF819" s="2"/>
      <c r="FG819" s="2"/>
      <c r="FH819" s="2"/>
      <c r="FI819" s="2"/>
      <c r="FJ819" s="2"/>
      <c r="FK819" s="2"/>
      <c r="FL819" s="2"/>
      <c r="FM819" s="2"/>
      <c r="FN819" s="2"/>
      <c r="FO819" s="2"/>
      <c r="FP819" s="2"/>
      <c r="FQ819" s="2"/>
      <c r="FR819" s="2"/>
      <c r="FS819" s="2"/>
      <c r="FT819" s="2"/>
      <c r="FU819" s="2"/>
      <c r="FV819" s="2"/>
      <c r="FW819" s="2"/>
      <c r="FX819" s="2"/>
      <c r="FY819" s="2"/>
      <c r="FZ819" s="2"/>
      <c r="GA819" s="2"/>
      <c r="GB819" s="2"/>
      <c r="GC819" s="2"/>
      <c r="GD819" s="2"/>
      <c r="GE819" s="2"/>
      <c r="GF819" s="2"/>
      <c r="GG819" s="2"/>
      <c r="GH819" s="2"/>
      <c r="GI819" s="2"/>
      <c r="GJ819" s="2"/>
      <c r="GK819" s="2"/>
      <c r="GL819" s="2"/>
      <c r="GM819" s="2"/>
      <c r="GN819" s="2"/>
      <c r="GO819" s="2"/>
      <c r="GP819" s="2"/>
      <c r="GQ819" s="2"/>
      <c r="GR819" s="2"/>
      <c r="GS819" s="2"/>
      <c r="GT819" s="2"/>
      <c r="GU819" s="2"/>
      <c r="GV819" s="2"/>
      <c r="GW819" s="2"/>
      <c r="GX819" s="2"/>
      <c r="GY819" s="2"/>
      <c r="GZ819" s="2"/>
      <c r="HA819" s="2"/>
      <c r="HB819" s="2"/>
      <c r="HC819" s="2"/>
      <c r="HD819" s="2"/>
      <c r="HE819" s="2"/>
      <c r="HF819" s="2"/>
      <c r="HG819" s="2"/>
      <c r="HH819" s="2"/>
      <c r="HI819" s="2"/>
      <c r="HJ819" s="2"/>
      <c r="HK819" s="2"/>
      <c r="HL819" s="2"/>
      <c r="HM819" s="2"/>
      <c r="HN819" s="2"/>
      <c r="HO819" s="2"/>
      <c r="HP819" s="2"/>
      <c r="HQ819" s="2"/>
      <c r="HR819" s="2"/>
      <c r="HS819" s="2"/>
      <c r="HT819" s="2"/>
      <c r="HU819" s="2"/>
      <c r="HV819" s="2"/>
      <c r="HW819" s="2"/>
      <c r="HX819" s="2"/>
      <c r="HY819" s="2"/>
      <c r="HZ819" s="2"/>
      <c r="IA819" s="2"/>
      <c r="IB819" s="2"/>
      <c r="IC819" s="2"/>
      <c r="ID819" s="2"/>
      <c r="IE819" s="2"/>
      <c r="IF819" s="2"/>
      <c r="IG819" s="2"/>
      <c r="IH819" s="2"/>
      <c r="II819" s="2"/>
      <c r="IJ819" s="2"/>
      <c r="IK819" s="2"/>
      <c r="IL819" s="2"/>
      <c r="IM819" s="2"/>
      <c r="IN819" s="2"/>
      <c r="IO819" s="2"/>
      <c r="IP819" s="2"/>
      <c r="IQ819" s="2"/>
    </row>
    <row r="820" spans="1:251" s="16" customFormat="1" ht="18.75" customHeight="1" thickBot="1">
      <c r="A820" s="17"/>
      <c r="B820" s="100" t="s">
        <v>14</v>
      </c>
      <c r="C820" s="101"/>
      <c r="D820" s="101"/>
      <c r="E820" s="101"/>
      <c r="F820" s="101"/>
      <c r="G820" s="101"/>
      <c r="H820" s="101"/>
      <c r="I820" s="101"/>
      <c r="J820" s="101"/>
      <c r="K820" s="101"/>
      <c r="L820" s="101"/>
      <c r="M820" s="101"/>
      <c r="N820" s="101"/>
      <c r="O820" s="101"/>
      <c r="P820" s="101"/>
      <c r="Q820" s="101"/>
      <c r="R820" s="101"/>
      <c r="S820" s="101"/>
      <c r="T820" s="101"/>
      <c r="U820" s="101"/>
      <c r="V820" s="101"/>
      <c r="W820" s="101"/>
      <c r="X820" s="101"/>
      <c r="Y820" s="101"/>
      <c r="Z820" s="102"/>
      <c r="AA820" s="103">
        <f>SUM($AA$819:$AA$819)</f>
        <v>4241</v>
      </c>
      <c r="AB820" s="104"/>
      <c r="AC820" s="104"/>
      <c r="AD820" s="104"/>
      <c r="AE820" s="104"/>
      <c r="AF820" s="104"/>
      <c r="AG820" s="104"/>
      <c r="AH820" s="104"/>
      <c r="AI820" s="105"/>
      <c r="AJ820" s="103">
        <f>SUM($AJ$819:$AJ$819)</f>
        <v>4445</v>
      </c>
      <c r="AK820" s="104"/>
      <c r="AL820" s="104"/>
      <c r="AM820" s="104"/>
      <c r="AN820" s="104"/>
      <c r="AO820" s="104"/>
      <c r="AP820" s="104"/>
      <c r="AQ820" s="104"/>
      <c r="AR820" s="105"/>
      <c r="AS820" s="106"/>
      <c r="AT820" s="107"/>
      <c r="AU820" s="107"/>
      <c r="AV820" s="107"/>
      <c r="AW820" s="107"/>
      <c r="AX820" s="108"/>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c r="FE820" s="2"/>
      <c r="FF820" s="2"/>
      <c r="FG820" s="2"/>
      <c r="FH820" s="2"/>
      <c r="FI820" s="2"/>
      <c r="FJ820" s="2"/>
      <c r="FK820" s="2"/>
      <c r="FL820" s="2"/>
      <c r="FM820" s="2"/>
      <c r="FN820" s="2"/>
      <c r="FO820" s="2"/>
      <c r="FP820" s="2"/>
      <c r="FQ820" s="2"/>
      <c r="FR820" s="2"/>
      <c r="FS820" s="2"/>
      <c r="FT820" s="2"/>
      <c r="FU820" s="2"/>
      <c r="FV820" s="2"/>
      <c r="FW820" s="2"/>
      <c r="FX820" s="2"/>
      <c r="FY820" s="2"/>
      <c r="FZ820" s="2"/>
      <c r="GA820" s="2"/>
      <c r="GB820" s="2"/>
      <c r="GC820" s="2"/>
      <c r="GD820" s="2"/>
      <c r="GE820" s="2"/>
      <c r="GF820" s="2"/>
      <c r="GG820" s="2"/>
      <c r="GH820" s="2"/>
      <c r="GI820" s="2"/>
      <c r="GJ820" s="2"/>
      <c r="GK820" s="2"/>
      <c r="GL820" s="2"/>
      <c r="GM820" s="2"/>
      <c r="GN820" s="2"/>
      <c r="GO820" s="2"/>
      <c r="GP820" s="2"/>
      <c r="GQ820" s="2"/>
      <c r="GR820" s="2"/>
      <c r="GS820" s="2"/>
      <c r="GT820" s="2"/>
      <c r="GU820" s="2"/>
      <c r="GV820" s="2"/>
      <c r="GW820" s="2"/>
      <c r="GX820" s="2"/>
      <c r="GY820" s="2"/>
      <c r="GZ820" s="2"/>
      <c r="HA820" s="2"/>
      <c r="HB820" s="2"/>
      <c r="HC820" s="2"/>
      <c r="HD820" s="2"/>
      <c r="HE820" s="2"/>
      <c r="HF820" s="2"/>
      <c r="HG820" s="2"/>
      <c r="HH820" s="2"/>
      <c r="HI820" s="2"/>
      <c r="HJ820" s="2"/>
      <c r="HK820" s="2"/>
      <c r="HL820" s="2"/>
      <c r="HM820" s="2"/>
      <c r="HN820" s="2"/>
      <c r="HO820" s="2"/>
      <c r="HP820" s="2"/>
      <c r="HQ820" s="2"/>
      <c r="HR820" s="2"/>
      <c r="HS820" s="2"/>
      <c r="HT820" s="2"/>
      <c r="HU820" s="2"/>
      <c r="HV820" s="2"/>
      <c r="HW820" s="2"/>
      <c r="HX820" s="2"/>
      <c r="HY820" s="2"/>
      <c r="HZ820" s="2"/>
      <c r="IA820" s="2"/>
      <c r="IB820" s="2"/>
      <c r="IC820" s="2"/>
      <c r="ID820" s="2"/>
      <c r="IE820" s="2"/>
      <c r="IF820" s="2"/>
      <c r="IG820" s="2"/>
      <c r="IH820" s="2"/>
      <c r="II820" s="2"/>
      <c r="IJ820" s="2"/>
      <c r="IK820" s="2"/>
      <c r="IL820" s="2"/>
      <c r="IM820" s="2"/>
      <c r="IN820" s="2"/>
      <c r="IO820" s="2"/>
      <c r="IP820" s="2"/>
      <c r="IQ820" s="2"/>
    </row>
    <row r="822" spans="1:251" ht="19.2">
      <c r="A822" s="1" t="s">
        <v>0</v>
      </c>
      <c r="AW822" s="3"/>
      <c r="AX822" s="4"/>
      <c r="AY822" s="3"/>
    </row>
    <row r="824" spans="1:251" ht="18">
      <c r="B824" s="109" t="s">
        <v>8</v>
      </c>
      <c r="C824" s="129"/>
      <c r="D824" s="129"/>
      <c r="E824" s="129"/>
      <c r="F824" s="129"/>
      <c r="G824" s="129"/>
      <c r="H824" s="129"/>
      <c r="I824" s="129"/>
      <c r="J824" s="129"/>
      <c r="K824" s="129"/>
      <c r="L824" s="129"/>
      <c r="M824" s="129"/>
      <c r="N824" s="129"/>
      <c r="O824" s="129"/>
      <c r="P824" s="129"/>
      <c r="Q824" s="129"/>
      <c r="R824" s="129"/>
      <c r="S824" s="129"/>
      <c r="T824" s="129"/>
      <c r="U824" s="129"/>
      <c r="V824" s="129"/>
      <c r="W824" s="129"/>
      <c r="X824" s="129"/>
      <c r="Y824" s="129"/>
      <c r="Z824" s="129"/>
      <c r="AA824" s="129"/>
      <c r="AB824" s="129"/>
      <c r="AC824" s="129"/>
      <c r="AD824" s="129"/>
      <c r="AE824" s="129"/>
      <c r="AF824" s="129"/>
      <c r="AG824" s="129"/>
      <c r="AH824" s="129"/>
      <c r="AI824" s="129"/>
      <c r="AJ824" s="129"/>
      <c r="AK824" s="129"/>
      <c r="AL824" s="129"/>
      <c r="AM824" s="129"/>
      <c r="AN824" s="129"/>
      <c r="AO824" s="129"/>
      <c r="AP824" s="129"/>
      <c r="AQ824" s="129"/>
      <c r="AR824" s="129"/>
      <c r="AS824" s="129"/>
      <c r="AT824" s="129"/>
      <c r="AU824" s="129"/>
      <c r="AV824" s="129"/>
      <c r="AW824" s="129"/>
      <c r="AX824" s="129"/>
    </row>
    <row r="825" spans="1:251">
      <c r="Z825" s="5"/>
      <c r="AD825" s="5"/>
      <c r="AE825" s="5"/>
      <c r="AF825" s="5"/>
      <c r="AG825" s="5"/>
      <c r="AH825" s="5"/>
      <c r="AI825" s="5"/>
      <c r="AO825" s="5"/>
    </row>
    <row r="826" spans="1:251" ht="13.8" thickBot="1">
      <c r="Z826" s="5"/>
      <c r="AD826" s="5"/>
      <c r="AE826" s="5"/>
      <c r="AF826" s="5"/>
      <c r="AG826" s="5"/>
      <c r="AH826" s="5"/>
      <c r="AI826" s="5"/>
      <c r="AO826" s="5"/>
      <c r="DI826" s="6"/>
    </row>
    <row r="827" spans="1:251" ht="24.75" customHeight="1" thickBot="1">
      <c r="B827" s="111" t="s">
        <v>1</v>
      </c>
      <c r="C827" s="112"/>
      <c r="D827" s="112"/>
      <c r="E827" s="112"/>
      <c r="F827" s="112"/>
      <c r="G827" s="112"/>
      <c r="H827" s="113" t="s">
        <v>139</v>
      </c>
      <c r="I827" s="114"/>
      <c r="J827" s="114"/>
      <c r="K827" s="114"/>
      <c r="L827" s="114"/>
      <c r="M827" s="114"/>
      <c r="N827" s="114"/>
      <c r="O827" s="114"/>
      <c r="P827" s="114"/>
      <c r="Q827" s="114"/>
      <c r="R827" s="114"/>
      <c r="S827" s="114"/>
      <c r="T827" s="114"/>
      <c r="U827" s="114"/>
      <c r="V827" s="114"/>
      <c r="W827" s="114"/>
      <c r="X827" s="114"/>
      <c r="Y827" s="114"/>
      <c r="Z827" s="114"/>
      <c r="AA827" s="114"/>
      <c r="AB827" s="114"/>
      <c r="AC827" s="114"/>
      <c r="AD827" s="114"/>
      <c r="AE827" s="114"/>
      <c r="AF827" s="114"/>
      <c r="AG827" s="114"/>
      <c r="AH827" s="114"/>
      <c r="AI827" s="114"/>
      <c r="AJ827" s="114"/>
      <c r="AK827" s="114"/>
      <c r="AL827" s="114"/>
      <c r="AM827" s="114"/>
      <c r="AN827" s="114"/>
      <c r="AO827" s="114"/>
      <c r="AP827" s="114"/>
      <c r="AQ827" s="114"/>
      <c r="AR827" s="114"/>
      <c r="AS827" s="114"/>
      <c r="AT827" s="114"/>
      <c r="AU827" s="114"/>
      <c r="AV827" s="114"/>
      <c r="AW827" s="114"/>
      <c r="AX827" s="115"/>
      <c r="DI827" s="6"/>
    </row>
    <row r="828" spans="1:251" ht="14.4">
      <c r="B828" s="7"/>
      <c r="C828" s="7"/>
      <c r="D828" s="7"/>
      <c r="E828" s="7"/>
      <c r="F828" s="7"/>
      <c r="G828" s="7"/>
      <c r="H828" s="8"/>
      <c r="I828" s="8"/>
      <c r="J828" s="8"/>
      <c r="K828" s="8"/>
      <c r="L828" s="9"/>
      <c r="M828" s="9"/>
      <c r="N828" s="9"/>
      <c r="O828" s="9"/>
      <c r="P828" s="8"/>
      <c r="Q828" s="8"/>
      <c r="R828" s="8"/>
      <c r="S828" s="8"/>
      <c r="T828" s="8"/>
      <c r="U828" s="8"/>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DI828" s="6"/>
    </row>
    <row r="829" spans="1:251" ht="15" thickBot="1">
      <c r="A829" s="11"/>
      <c r="B829" s="10" t="s">
        <v>2</v>
      </c>
      <c r="C829" s="8"/>
      <c r="D829" s="8"/>
      <c r="E829" s="8"/>
      <c r="F829" s="8"/>
      <c r="G829" s="8"/>
      <c r="H829" s="8"/>
      <c r="I829" s="8"/>
      <c r="J829" s="8"/>
      <c r="K829" s="8"/>
      <c r="L829" s="9"/>
      <c r="M829" s="9"/>
      <c r="N829" s="9"/>
      <c r="O829" s="9"/>
      <c r="P829" s="8"/>
      <c r="Q829" s="8"/>
      <c r="R829" s="8"/>
      <c r="S829" s="8"/>
      <c r="T829" s="8"/>
      <c r="U829" s="8"/>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DI829" s="6"/>
    </row>
    <row r="830" spans="1:251" ht="14.4">
      <c r="A830" s="8"/>
      <c r="B830" s="12"/>
      <c r="C830" s="7"/>
      <c r="D830" s="7"/>
      <c r="E830" s="7"/>
      <c r="F830" s="7"/>
      <c r="G830" s="7"/>
      <c r="H830" s="7"/>
      <c r="I830" s="7"/>
      <c r="J830" s="7"/>
      <c r="K830" s="7"/>
      <c r="L830" s="13"/>
      <c r="M830" s="13"/>
      <c r="N830" s="13"/>
      <c r="O830" s="13"/>
      <c r="P830" s="7"/>
      <c r="Q830" s="7"/>
      <c r="R830" s="7"/>
      <c r="S830" s="7"/>
      <c r="T830" s="7"/>
      <c r="U830" s="7"/>
      <c r="V830" s="14"/>
      <c r="W830" s="14"/>
      <c r="X830" s="14"/>
      <c r="Y830" s="14"/>
      <c r="Z830" s="14"/>
      <c r="AA830" s="14"/>
      <c r="AB830" s="14"/>
      <c r="AC830" s="14"/>
      <c r="AD830" s="14"/>
      <c r="AE830" s="14"/>
      <c r="AF830" s="14"/>
      <c r="AG830" s="14"/>
      <c r="AH830" s="14"/>
      <c r="AI830" s="14"/>
      <c r="AJ830" s="14"/>
      <c r="AK830" s="14"/>
      <c r="AL830" s="14"/>
      <c r="AM830" s="14"/>
      <c r="AN830" s="14"/>
      <c r="AO830" s="14"/>
      <c r="AP830" s="14"/>
      <c r="AQ830" s="14"/>
      <c r="AR830" s="14"/>
      <c r="AS830" s="14"/>
      <c r="AT830" s="14"/>
      <c r="AU830" s="14"/>
      <c r="AV830" s="14"/>
      <c r="AW830" s="14"/>
      <c r="AX830" s="15"/>
    </row>
    <row r="831" spans="1:251" ht="12" customHeight="1">
      <c r="A831" s="8"/>
      <c r="B831" s="116" t="s">
        <v>140</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7"/>
      <c r="AL831" s="117"/>
      <c r="AM831" s="117"/>
      <c r="AN831" s="117"/>
      <c r="AO831" s="117"/>
      <c r="AP831" s="117"/>
      <c r="AQ831" s="117"/>
      <c r="AR831" s="117"/>
      <c r="AS831" s="117"/>
      <c r="AT831" s="117"/>
      <c r="AU831" s="117"/>
      <c r="AV831" s="117"/>
      <c r="AW831" s="117"/>
      <c r="AX831" s="118"/>
    </row>
    <row r="832" spans="1:251" ht="12" customHeight="1">
      <c r="A832" s="8"/>
      <c r="B832" s="116"/>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7"/>
      <c r="AL832" s="117"/>
      <c r="AM832" s="117"/>
      <c r="AN832" s="117"/>
      <c r="AO832" s="117"/>
      <c r="AP832" s="117"/>
      <c r="AQ832" s="117"/>
      <c r="AR832" s="117"/>
      <c r="AS832" s="117"/>
      <c r="AT832" s="117"/>
      <c r="AU832" s="117"/>
      <c r="AV832" s="117"/>
      <c r="AW832" s="117"/>
      <c r="AX832" s="118"/>
      <c r="BC832" s="16"/>
    </row>
    <row r="833" spans="1:113" ht="12" customHeight="1">
      <c r="A833" s="8"/>
      <c r="B833" s="116"/>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7"/>
      <c r="AL833" s="117"/>
      <c r="AM833" s="117"/>
      <c r="AN833" s="117"/>
      <c r="AO833" s="117"/>
      <c r="AP833" s="117"/>
      <c r="AQ833" s="117"/>
      <c r="AR833" s="117"/>
      <c r="AS833" s="117"/>
      <c r="AT833" s="117"/>
      <c r="AU833" s="117"/>
      <c r="AV833" s="117"/>
      <c r="AW833" s="117"/>
      <c r="AX833" s="118"/>
    </row>
    <row r="834" spans="1:113" ht="12" customHeight="1">
      <c r="A834" s="8"/>
      <c r="B834" s="116"/>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7"/>
      <c r="AL834" s="117"/>
      <c r="AM834" s="117"/>
      <c r="AN834" s="117"/>
      <c r="AO834" s="117"/>
      <c r="AP834" s="117"/>
      <c r="AQ834" s="117"/>
      <c r="AR834" s="117"/>
      <c r="AS834" s="117"/>
      <c r="AT834" s="117"/>
      <c r="AU834" s="117"/>
      <c r="AV834" s="117"/>
      <c r="AW834" s="117"/>
      <c r="AX834" s="118"/>
    </row>
    <row r="835" spans="1:113" ht="12" customHeight="1">
      <c r="A835" s="8"/>
      <c r="B835" s="116"/>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7"/>
      <c r="AL835" s="117"/>
      <c r="AM835" s="117"/>
      <c r="AN835" s="117"/>
      <c r="AO835" s="117"/>
      <c r="AP835" s="117"/>
      <c r="AQ835" s="117"/>
      <c r="AR835" s="117"/>
      <c r="AS835" s="117"/>
      <c r="AT835" s="117"/>
      <c r="AU835" s="117"/>
      <c r="AV835" s="117"/>
      <c r="AW835" s="117"/>
      <c r="AX835" s="118"/>
    </row>
    <row r="836" spans="1:113" ht="15" thickBot="1">
      <c r="A836" s="17"/>
      <c r="B836" s="18"/>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c r="AB836" s="19"/>
      <c r="AC836" s="19"/>
      <c r="AD836" s="19"/>
      <c r="AE836" s="19"/>
      <c r="AF836" s="19"/>
      <c r="AG836" s="19"/>
      <c r="AH836" s="19"/>
      <c r="AI836" s="19"/>
      <c r="AJ836" s="19"/>
      <c r="AK836" s="19"/>
      <c r="AL836" s="19"/>
      <c r="AM836" s="19"/>
      <c r="AN836" s="19"/>
      <c r="AO836" s="19"/>
      <c r="AP836" s="19"/>
      <c r="AQ836" s="19"/>
      <c r="AR836" s="19"/>
      <c r="AS836" s="19"/>
      <c r="AT836" s="19"/>
      <c r="AU836" s="19"/>
      <c r="AV836" s="19"/>
      <c r="AW836" s="19"/>
      <c r="AX836" s="20"/>
    </row>
    <row r="837" spans="1:113">
      <c r="B837" s="21"/>
    </row>
    <row r="838" spans="1:113" ht="15" thickBot="1">
      <c r="A838" s="11"/>
      <c r="B838" s="10" t="s">
        <v>3</v>
      </c>
      <c r="C838" s="8"/>
      <c r="D838" s="8"/>
      <c r="E838" s="8"/>
      <c r="F838" s="8"/>
      <c r="G838" s="8"/>
      <c r="H838" s="8"/>
      <c r="I838" s="8"/>
      <c r="J838" s="8"/>
      <c r="K838" s="8"/>
      <c r="L838" s="9"/>
      <c r="M838" s="9"/>
      <c r="N838" s="9"/>
      <c r="O838" s="9"/>
      <c r="P838" s="8"/>
      <c r="Q838" s="8"/>
      <c r="R838" s="8"/>
      <c r="S838" s="8"/>
      <c r="T838" s="8"/>
      <c r="U838" s="8"/>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DI838" s="6"/>
    </row>
    <row r="839" spans="1:113" ht="14.4">
      <c r="A839" s="8"/>
      <c r="B839" s="12"/>
      <c r="C839" s="7"/>
      <c r="D839" s="7"/>
      <c r="E839" s="7"/>
      <c r="F839" s="7"/>
      <c r="G839" s="7"/>
      <c r="H839" s="7"/>
      <c r="I839" s="7"/>
      <c r="J839" s="7"/>
      <c r="K839" s="7"/>
      <c r="L839" s="13"/>
      <c r="M839" s="13"/>
      <c r="N839" s="13"/>
      <c r="O839" s="13"/>
      <c r="P839" s="7"/>
      <c r="Q839" s="7"/>
      <c r="R839" s="7"/>
      <c r="S839" s="7"/>
      <c r="T839" s="7"/>
      <c r="U839" s="7"/>
      <c r="V839" s="14"/>
      <c r="W839" s="14"/>
      <c r="X839" s="14"/>
      <c r="Y839" s="14"/>
      <c r="Z839" s="14"/>
      <c r="AA839" s="14"/>
      <c r="AB839" s="14"/>
      <c r="AC839" s="14"/>
      <c r="AD839" s="14"/>
      <c r="AE839" s="14"/>
      <c r="AF839" s="14"/>
      <c r="AG839" s="14"/>
      <c r="AH839" s="14"/>
      <c r="AI839" s="14"/>
      <c r="AJ839" s="14"/>
      <c r="AK839" s="14"/>
      <c r="AL839" s="14"/>
      <c r="AM839" s="14"/>
      <c r="AN839" s="14"/>
      <c r="AO839" s="14"/>
      <c r="AP839" s="14"/>
      <c r="AQ839" s="14"/>
      <c r="AR839" s="14"/>
      <c r="AS839" s="14"/>
      <c r="AT839" s="14"/>
      <c r="AU839" s="14"/>
      <c r="AV839" s="14"/>
      <c r="AW839" s="14"/>
      <c r="AX839" s="15"/>
    </row>
    <row r="840" spans="1:113" ht="12" customHeight="1">
      <c r="A840" s="8"/>
      <c r="B840" s="116" t="s">
        <v>141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7"/>
      <c r="AL840" s="117"/>
      <c r="AM840" s="117"/>
      <c r="AN840" s="117"/>
      <c r="AO840" s="117"/>
      <c r="AP840" s="117"/>
      <c r="AQ840" s="117"/>
      <c r="AR840" s="117"/>
      <c r="AS840" s="117"/>
      <c r="AT840" s="117"/>
      <c r="AU840" s="117"/>
      <c r="AV840" s="117"/>
      <c r="AW840" s="117"/>
      <c r="AX840" s="118"/>
    </row>
    <row r="841" spans="1:113" ht="12" customHeight="1">
      <c r="A841" s="8"/>
      <c r="B841" s="116"/>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7"/>
      <c r="AL841" s="117"/>
      <c r="AM841" s="117"/>
      <c r="AN841" s="117"/>
      <c r="AO841" s="117"/>
      <c r="AP841" s="117"/>
      <c r="AQ841" s="117"/>
      <c r="AR841" s="117"/>
      <c r="AS841" s="117"/>
      <c r="AT841" s="117"/>
      <c r="AU841" s="117"/>
      <c r="AV841" s="117"/>
      <c r="AW841" s="117"/>
      <c r="AX841" s="118"/>
    </row>
    <row r="842" spans="1:113" ht="12" customHeight="1">
      <c r="A842" s="8"/>
      <c r="B842" s="116"/>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7"/>
      <c r="AL842" s="117"/>
      <c r="AM842" s="117"/>
      <c r="AN842" s="117"/>
      <c r="AO842" s="117"/>
      <c r="AP842" s="117"/>
      <c r="AQ842" s="117"/>
      <c r="AR842" s="117"/>
      <c r="AS842" s="117"/>
      <c r="AT842" s="117"/>
      <c r="AU842" s="117"/>
      <c r="AV842" s="117"/>
      <c r="AW842" s="117"/>
      <c r="AX842" s="118"/>
      <c r="BC842" s="16"/>
    </row>
    <row r="843" spans="1:113" ht="12" customHeight="1">
      <c r="A843" s="8"/>
      <c r="B843" s="116"/>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7"/>
      <c r="AL843" s="117"/>
      <c r="AM843" s="117"/>
      <c r="AN843" s="117"/>
      <c r="AO843" s="117"/>
      <c r="AP843" s="117"/>
      <c r="AQ843" s="117"/>
      <c r="AR843" s="117"/>
      <c r="AS843" s="117"/>
      <c r="AT843" s="117"/>
      <c r="AU843" s="117"/>
      <c r="AV843" s="117"/>
      <c r="AW843" s="117"/>
      <c r="AX843" s="118"/>
    </row>
    <row r="844" spans="1:113" ht="12" customHeight="1">
      <c r="A844" s="8"/>
      <c r="B844" s="116"/>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7"/>
      <c r="AL844" s="117"/>
      <c r="AM844" s="117"/>
      <c r="AN844" s="117"/>
      <c r="AO844" s="117"/>
      <c r="AP844" s="117"/>
      <c r="AQ844" s="117"/>
      <c r="AR844" s="117"/>
      <c r="AS844" s="117"/>
      <c r="AT844" s="117"/>
      <c r="AU844" s="117"/>
      <c r="AV844" s="117"/>
      <c r="AW844" s="117"/>
      <c r="AX844" s="118"/>
    </row>
    <row r="845" spans="1:113" ht="12" customHeight="1">
      <c r="A845" s="8"/>
      <c r="B845" s="116"/>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7"/>
      <c r="AL845" s="117"/>
      <c r="AM845" s="117"/>
      <c r="AN845" s="117"/>
      <c r="AO845" s="117"/>
      <c r="AP845" s="117"/>
      <c r="AQ845" s="117"/>
      <c r="AR845" s="117"/>
      <c r="AS845" s="117"/>
      <c r="AT845" s="117"/>
      <c r="AU845" s="117"/>
      <c r="AV845" s="117"/>
      <c r="AW845" s="117"/>
      <c r="AX845" s="118"/>
    </row>
    <row r="846" spans="1:113" ht="15" thickBot="1">
      <c r="A846" s="17"/>
      <c r="B846" s="18"/>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c r="AB846" s="19"/>
      <c r="AC846" s="19"/>
      <c r="AD846" s="19"/>
      <c r="AE846" s="19"/>
      <c r="AF846" s="19"/>
      <c r="AG846" s="19"/>
      <c r="AH846" s="19"/>
      <c r="AI846" s="19"/>
      <c r="AJ846" s="19"/>
      <c r="AK846" s="19"/>
      <c r="AL846" s="19"/>
      <c r="AM846" s="19"/>
      <c r="AN846" s="19"/>
      <c r="AO846" s="19"/>
      <c r="AP846" s="19"/>
      <c r="AQ846" s="19"/>
      <c r="AR846" s="19"/>
      <c r="AS846" s="19"/>
      <c r="AT846" s="19"/>
      <c r="AU846" s="19"/>
      <c r="AV846" s="19"/>
      <c r="AW846" s="19"/>
      <c r="AX846" s="20"/>
    </row>
    <row r="847" spans="1:113">
      <c r="B847" s="21"/>
    </row>
    <row r="848" spans="1:113" ht="14.4">
      <c r="B848" s="10" t="s">
        <v>4</v>
      </c>
      <c r="C848" s="8"/>
      <c r="D848" s="8"/>
      <c r="E848" s="8"/>
      <c r="F848" s="8"/>
      <c r="G848" s="8"/>
      <c r="H848" s="8"/>
      <c r="I848" s="8"/>
      <c r="J848" s="8"/>
      <c r="K848" s="8"/>
      <c r="L848" s="9"/>
      <c r="M848" s="9"/>
      <c r="N848" s="9"/>
      <c r="O848" s="9"/>
      <c r="P848" s="8"/>
      <c r="Q848" s="8"/>
      <c r="R848" s="8"/>
      <c r="S848" s="8"/>
      <c r="T848" s="8"/>
      <c r="U848" s="8"/>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row>
    <row r="849" spans="1:251" ht="15" thickBot="1">
      <c r="B849" s="8"/>
      <c r="C849" s="8"/>
      <c r="D849" s="8"/>
      <c r="E849" s="8"/>
      <c r="F849" s="8"/>
      <c r="G849" s="8"/>
      <c r="H849" s="8"/>
      <c r="I849" s="8"/>
      <c r="J849" s="8"/>
      <c r="K849" s="8"/>
      <c r="L849" s="9"/>
      <c r="M849" s="9"/>
      <c r="N849" s="9"/>
      <c r="O849" s="9"/>
      <c r="P849" s="8"/>
      <c r="Q849" s="8"/>
      <c r="R849" s="8"/>
      <c r="S849" s="8"/>
      <c r="T849" s="8"/>
      <c r="U849" s="8"/>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22" t="s">
        <v>5</v>
      </c>
    </row>
    <row r="850" spans="1:251" s="16" customFormat="1" ht="13.5" customHeight="1">
      <c r="A850" s="8"/>
      <c r="B850" s="119" t="s">
        <v>6</v>
      </c>
      <c r="C850" s="120"/>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1"/>
      <c r="AA850" s="125" t="s">
        <v>11</v>
      </c>
      <c r="AB850" s="120"/>
      <c r="AC850" s="120"/>
      <c r="AD850" s="120"/>
      <c r="AE850" s="120"/>
      <c r="AF850" s="120"/>
      <c r="AG850" s="120"/>
      <c r="AH850" s="120"/>
      <c r="AI850" s="121"/>
      <c r="AJ850" s="125" t="s">
        <v>12</v>
      </c>
      <c r="AK850" s="120"/>
      <c r="AL850" s="120"/>
      <c r="AM850" s="120"/>
      <c r="AN850" s="120"/>
      <c r="AO850" s="120"/>
      <c r="AP850" s="120"/>
      <c r="AQ850" s="120"/>
      <c r="AR850" s="121"/>
      <c r="AS850" s="125" t="s">
        <v>7</v>
      </c>
      <c r="AT850" s="120"/>
      <c r="AU850" s="120"/>
      <c r="AV850" s="120"/>
      <c r="AW850" s="120"/>
      <c r="AX850" s="127"/>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c r="FE850" s="2"/>
      <c r="FF850" s="2"/>
      <c r="FG850" s="2"/>
      <c r="FH850" s="2"/>
      <c r="FI850" s="2"/>
      <c r="FJ850" s="2"/>
      <c r="FK850" s="2"/>
      <c r="FL850" s="2"/>
      <c r="FM850" s="2"/>
      <c r="FN850" s="2"/>
      <c r="FO850" s="2"/>
      <c r="FP850" s="2"/>
      <c r="FQ850" s="2"/>
      <c r="FR850" s="2"/>
      <c r="FS850" s="2"/>
      <c r="FT850" s="2"/>
      <c r="FU850" s="2"/>
      <c r="FV850" s="2"/>
      <c r="FW850" s="2"/>
      <c r="FX850" s="2"/>
      <c r="FY850" s="2"/>
      <c r="FZ850" s="2"/>
      <c r="GA850" s="2"/>
      <c r="GB850" s="2"/>
      <c r="GC850" s="2"/>
      <c r="GD850" s="2"/>
      <c r="GE850" s="2"/>
      <c r="GF850" s="2"/>
      <c r="GG850" s="2"/>
      <c r="GH850" s="2"/>
      <c r="GI850" s="2"/>
      <c r="GJ850" s="2"/>
      <c r="GK850" s="2"/>
      <c r="GL850" s="2"/>
      <c r="GM850" s="2"/>
      <c r="GN850" s="2"/>
      <c r="GO850" s="2"/>
      <c r="GP850" s="2"/>
      <c r="GQ850" s="2"/>
      <c r="GR850" s="2"/>
      <c r="GS850" s="2"/>
      <c r="GT850" s="2"/>
      <c r="GU850" s="2"/>
      <c r="GV850" s="2"/>
      <c r="GW850" s="2"/>
      <c r="GX850" s="2"/>
      <c r="GY850" s="2"/>
      <c r="GZ850" s="2"/>
      <c r="HA850" s="2"/>
      <c r="HB850" s="2"/>
      <c r="HC850" s="2"/>
      <c r="HD850" s="2"/>
      <c r="HE850" s="2"/>
      <c r="HF850" s="2"/>
      <c r="HG850" s="2"/>
      <c r="HH850" s="2"/>
      <c r="HI850" s="2"/>
      <c r="HJ850" s="2"/>
      <c r="HK850" s="2"/>
      <c r="HL850" s="2"/>
      <c r="HM850" s="2"/>
      <c r="HN850" s="2"/>
      <c r="HO850" s="2"/>
      <c r="HP850" s="2"/>
      <c r="HQ850" s="2"/>
      <c r="HR850" s="2"/>
      <c r="HS850" s="2"/>
      <c r="HT850" s="2"/>
      <c r="HU850" s="2"/>
      <c r="HV850" s="2"/>
      <c r="HW850" s="2"/>
      <c r="HX850" s="2"/>
      <c r="HY850" s="2"/>
      <c r="HZ850" s="2"/>
      <c r="IA850" s="2"/>
      <c r="IB850" s="2"/>
      <c r="IC850" s="2"/>
      <c r="ID850" s="2"/>
      <c r="IE850" s="2"/>
      <c r="IF850" s="2"/>
      <c r="IG850" s="2"/>
      <c r="IH850" s="2"/>
      <c r="II850" s="2"/>
      <c r="IJ850" s="2"/>
      <c r="IK850" s="2"/>
      <c r="IL850" s="2"/>
      <c r="IM850" s="2"/>
      <c r="IN850" s="2"/>
      <c r="IO850" s="2"/>
      <c r="IP850" s="2"/>
      <c r="IQ850" s="2"/>
    </row>
    <row r="851" spans="1:251" s="16" customFormat="1">
      <c r="A851" s="8"/>
      <c r="B851" s="122"/>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c r="Z851" s="124"/>
      <c r="AA851" s="126"/>
      <c r="AB851" s="123"/>
      <c r="AC851" s="123"/>
      <c r="AD851" s="123"/>
      <c r="AE851" s="123"/>
      <c r="AF851" s="123"/>
      <c r="AG851" s="123"/>
      <c r="AH851" s="123"/>
      <c r="AI851" s="124"/>
      <c r="AJ851" s="126"/>
      <c r="AK851" s="123"/>
      <c r="AL851" s="123"/>
      <c r="AM851" s="123"/>
      <c r="AN851" s="123"/>
      <c r="AO851" s="123"/>
      <c r="AP851" s="123"/>
      <c r="AQ851" s="123"/>
      <c r="AR851" s="124"/>
      <c r="AS851" s="126"/>
      <c r="AT851" s="123"/>
      <c r="AU851" s="123"/>
      <c r="AV851" s="123"/>
      <c r="AW851" s="123"/>
      <c r="AX851" s="128"/>
      <c r="AY851" s="2"/>
      <c r="AZ851" s="2"/>
      <c r="BA851" s="2"/>
      <c r="BB851" s="23"/>
      <c r="BC851" s="24"/>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c r="FE851" s="2"/>
      <c r="FF851" s="2"/>
      <c r="FG851" s="2"/>
      <c r="FH851" s="2"/>
      <c r="FI851" s="2"/>
      <c r="FJ851" s="2"/>
      <c r="FK851" s="2"/>
      <c r="FL851" s="2"/>
      <c r="FM851" s="2"/>
      <c r="FN851" s="2"/>
      <c r="FO851" s="2"/>
      <c r="FP851" s="2"/>
      <c r="FQ851" s="2"/>
      <c r="FR851" s="2"/>
      <c r="FS851" s="2"/>
      <c r="FT851" s="2"/>
      <c r="FU851" s="2"/>
      <c r="FV851" s="2"/>
      <c r="FW851" s="2"/>
      <c r="FX851" s="2"/>
      <c r="FY851" s="2"/>
      <c r="FZ851" s="2"/>
      <c r="GA851" s="2"/>
      <c r="GB851" s="2"/>
      <c r="GC851" s="2"/>
      <c r="GD851" s="2"/>
      <c r="GE851" s="2"/>
      <c r="GF851" s="2"/>
      <c r="GG851" s="2"/>
      <c r="GH851" s="2"/>
      <c r="GI851" s="2"/>
      <c r="GJ851" s="2"/>
      <c r="GK851" s="2"/>
      <c r="GL851" s="2"/>
      <c r="GM851" s="2"/>
      <c r="GN851" s="2"/>
      <c r="GO851" s="2"/>
      <c r="GP851" s="2"/>
      <c r="GQ851" s="2"/>
      <c r="GR851" s="2"/>
      <c r="GS851" s="2"/>
      <c r="GT851" s="2"/>
      <c r="GU851" s="2"/>
      <c r="GV851" s="2"/>
      <c r="GW851" s="2"/>
      <c r="GX851" s="2"/>
      <c r="GY851" s="2"/>
      <c r="GZ851" s="2"/>
      <c r="HA851" s="2"/>
      <c r="HB851" s="2"/>
      <c r="HC851" s="2"/>
      <c r="HD851" s="2"/>
      <c r="HE851" s="2"/>
      <c r="HF851" s="2"/>
      <c r="HG851" s="2"/>
      <c r="HH851" s="2"/>
      <c r="HI851" s="2"/>
      <c r="HJ851" s="2"/>
      <c r="HK851" s="2"/>
      <c r="HL851" s="2"/>
      <c r="HM851" s="2"/>
      <c r="HN851" s="2"/>
      <c r="HO851" s="2"/>
      <c r="HP851" s="2"/>
      <c r="HQ851" s="2"/>
      <c r="HR851" s="2"/>
      <c r="HS851" s="2"/>
      <c r="HT851" s="2"/>
      <c r="HU851" s="2"/>
      <c r="HV851" s="2"/>
      <c r="HW851" s="2"/>
      <c r="HX851" s="2"/>
      <c r="HY851" s="2"/>
      <c r="HZ851" s="2"/>
      <c r="IA851" s="2"/>
      <c r="IB851" s="2"/>
      <c r="IC851" s="2"/>
      <c r="ID851" s="2"/>
      <c r="IE851" s="2"/>
      <c r="IF851" s="2"/>
      <c r="IG851" s="2"/>
      <c r="IH851" s="2"/>
      <c r="II851" s="2"/>
      <c r="IJ851" s="2"/>
      <c r="IK851" s="2"/>
      <c r="IL851" s="2"/>
      <c r="IM851" s="2"/>
      <c r="IN851" s="2"/>
      <c r="IO851" s="2"/>
      <c r="IP851" s="2"/>
      <c r="IQ851" s="2"/>
    </row>
    <row r="852" spans="1:251" s="16" customFormat="1" ht="18.75" customHeight="1">
      <c r="A852" s="8"/>
      <c r="B852" s="25"/>
      <c r="C852" s="91" t="s">
        <v>142</v>
      </c>
      <c r="D852" s="92"/>
      <c r="E852" s="92"/>
      <c r="F852" s="92"/>
      <c r="G852" s="92"/>
      <c r="H852" s="92"/>
      <c r="I852" s="92"/>
      <c r="J852" s="92"/>
      <c r="K852" s="92"/>
      <c r="L852" s="92"/>
      <c r="M852" s="92"/>
      <c r="N852" s="92"/>
      <c r="O852" s="92"/>
      <c r="P852" s="92"/>
      <c r="Q852" s="92"/>
      <c r="R852" s="92"/>
      <c r="S852" s="92"/>
      <c r="T852" s="92"/>
      <c r="U852" s="92"/>
      <c r="V852" s="92"/>
      <c r="W852" s="92"/>
      <c r="X852" s="92"/>
      <c r="Y852" s="92"/>
      <c r="Z852" s="93"/>
      <c r="AA852" s="94">
        <v>2174</v>
      </c>
      <c r="AB852" s="95"/>
      <c r="AC852" s="95"/>
      <c r="AD852" s="95"/>
      <c r="AE852" s="95"/>
      <c r="AF852" s="95"/>
      <c r="AG852" s="95"/>
      <c r="AH852" s="95"/>
      <c r="AI852" s="96"/>
      <c r="AJ852" s="94">
        <v>1966</v>
      </c>
      <c r="AK852" s="95"/>
      <c r="AL852" s="95"/>
      <c r="AM852" s="95"/>
      <c r="AN852" s="95"/>
      <c r="AO852" s="95"/>
      <c r="AP852" s="95"/>
      <c r="AQ852" s="95"/>
      <c r="AR852" s="96"/>
      <c r="AS852" s="97"/>
      <c r="AT852" s="98"/>
      <c r="AU852" s="98"/>
      <c r="AV852" s="98"/>
      <c r="AW852" s="98"/>
      <c r="AX852" s="99"/>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c r="FP852" s="2"/>
      <c r="FQ852" s="2"/>
      <c r="FR852" s="2"/>
      <c r="FS852" s="2"/>
      <c r="FT852" s="2"/>
      <c r="FU852" s="2"/>
      <c r="FV852" s="2"/>
      <c r="FW852" s="2"/>
      <c r="FX852" s="2"/>
      <c r="FY852" s="2"/>
      <c r="FZ852" s="2"/>
      <c r="GA852" s="2"/>
      <c r="GB852" s="2"/>
      <c r="GC852" s="2"/>
      <c r="GD852" s="2"/>
      <c r="GE852" s="2"/>
      <c r="GF852" s="2"/>
      <c r="GG852" s="2"/>
      <c r="GH852" s="2"/>
      <c r="GI852" s="2"/>
      <c r="GJ852" s="2"/>
      <c r="GK852" s="2"/>
      <c r="GL852" s="2"/>
      <c r="GM852" s="2"/>
      <c r="GN852" s="2"/>
      <c r="GO852" s="2"/>
      <c r="GP852" s="2"/>
      <c r="GQ852" s="2"/>
      <c r="GR852" s="2"/>
      <c r="GS852" s="2"/>
      <c r="GT852" s="2"/>
      <c r="GU852" s="2"/>
      <c r="GV852" s="2"/>
      <c r="GW852" s="2"/>
      <c r="GX852" s="2"/>
      <c r="GY852" s="2"/>
      <c r="GZ852" s="2"/>
      <c r="HA852" s="2"/>
      <c r="HB852" s="2"/>
      <c r="HC852" s="2"/>
      <c r="HD852" s="2"/>
      <c r="HE852" s="2"/>
      <c r="HF852" s="2"/>
      <c r="HG852" s="2"/>
      <c r="HH852" s="2"/>
      <c r="HI852" s="2"/>
      <c r="HJ852" s="2"/>
      <c r="HK852" s="2"/>
      <c r="HL852" s="2"/>
      <c r="HM852" s="2"/>
      <c r="HN852" s="2"/>
      <c r="HO852" s="2"/>
      <c r="HP852" s="2"/>
      <c r="HQ852" s="2"/>
      <c r="HR852" s="2"/>
      <c r="HS852" s="2"/>
      <c r="HT852" s="2"/>
      <c r="HU852" s="2"/>
      <c r="HV852" s="2"/>
      <c r="HW852" s="2"/>
      <c r="HX852" s="2"/>
      <c r="HY852" s="2"/>
      <c r="HZ852" s="2"/>
      <c r="IA852" s="2"/>
      <c r="IB852" s="2"/>
      <c r="IC852" s="2"/>
      <c r="ID852" s="2"/>
      <c r="IE852" s="2"/>
      <c r="IF852" s="2"/>
      <c r="IG852" s="2"/>
      <c r="IH852" s="2"/>
      <c r="II852" s="2"/>
      <c r="IJ852" s="2"/>
      <c r="IK852" s="2"/>
      <c r="IL852" s="2"/>
      <c r="IM852" s="2"/>
      <c r="IN852" s="2"/>
      <c r="IO852" s="2"/>
      <c r="IP852" s="2"/>
      <c r="IQ852" s="2"/>
    </row>
    <row r="853" spans="1:251" s="16" customFormat="1" ht="18.75" customHeight="1" thickBot="1">
      <c r="A853" s="17"/>
      <c r="B853" s="100" t="s">
        <v>14</v>
      </c>
      <c r="C853" s="101"/>
      <c r="D853" s="101"/>
      <c r="E853" s="101"/>
      <c r="F853" s="101"/>
      <c r="G853" s="101"/>
      <c r="H853" s="101"/>
      <c r="I853" s="101"/>
      <c r="J853" s="101"/>
      <c r="K853" s="101"/>
      <c r="L853" s="101"/>
      <c r="M853" s="101"/>
      <c r="N853" s="101"/>
      <c r="O853" s="101"/>
      <c r="P853" s="101"/>
      <c r="Q853" s="101"/>
      <c r="R853" s="101"/>
      <c r="S853" s="101"/>
      <c r="T853" s="101"/>
      <c r="U853" s="101"/>
      <c r="V853" s="101"/>
      <c r="W853" s="101"/>
      <c r="X853" s="101"/>
      <c r="Y853" s="101"/>
      <c r="Z853" s="102"/>
      <c r="AA853" s="103">
        <f>SUM($AA$852:$AA$852)</f>
        <v>2174</v>
      </c>
      <c r="AB853" s="104"/>
      <c r="AC853" s="104"/>
      <c r="AD853" s="104"/>
      <c r="AE853" s="104"/>
      <c r="AF853" s="104"/>
      <c r="AG853" s="104"/>
      <c r="AH853" s="104"/>
      <c r="AI853" s="105"/>
      <c r="AJ853" s="103">
        <f>SUM($AJ$852:$AJ$852)</f>
        <v>1966</v>
      </c>
      <c r="AK853" s="104"/>
      <c r="AL853" s="104"/>
      <c r="AM853" s="104"/>
      <c r="AN853" s="104"/>
      <c r="AO853" s="104"/>
      <c r="AP853" s="104"/>
      <c r="AQ853" s="104"/>
      <c r="AR853" s="105"/>
      <c r="AS853" s="106"/>
      <c r="AT853" s="107"/>
      <c r="AU853" s="107"/>
      <c r="AV853" s="107"/>
      <c r="AW853" s="107"/>
      <c r="AX853" s="108"/>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c r="FP853" s="2"/>
      <c r="FQ853" s="2"/>
      <c r="FR853" s="2"/>
      <c r="FS853" s="2"/>
      <c r="FT853" s="2"/>
      <c r="FU853" s="2"/>
      <c r="FV853" s="2"/>
      <c r="FW853" s="2"/>
      <c r="FX853" s="2"/>
      <c r="FY853" s="2"/>
      <c r="FZ853" s="2"/>
      <c r="GA853" s="2"/>
      <c r="GB853" s="2"/>
      <c r="GC853" s="2"/>
      <c r="GD853" s="2"/>
      <c r="GE853" s="2"/>
      <c r="GF853" s="2"/>
      <c r="GG853" s="2"/>
      <c r="GH853" s="2"/>
      <c r="GI853" s="2"/>
      <c r="GJ853" s="2"/>
      <c r="GK853" s="2"/>
      <c r="GL853" s="2"/>
      <c r="GM853" s="2"/>
      <c r="GN853" s="2"/>
      <c r="GO853" s="2"/>
      <c r="GP853" s="2"/>
      <c r="GQ853" s="2"/>
      <c r="GR853" s="2"/>
      <c r="GS853" s="2"/>
      <c r="GT853" s="2"/>
      <c r="GU853" s="2"/>
      <c r="GV853" s="2"/>
      <c r="GW853" s="2"/>
      <c r="GX853" s="2"/>
      <c r="GY853" s="2"/>
      <c r="GZ853" s="2"/>
      <c r="HA853" s="2"/>
      <c r="HB853" s="2"/>
      <c r="HC853" s="2"/>
      <c r="HD853" s="2"/>
      <c r="HE853" s="2"/>
      <c r="HF853" s="2"/>
      <c r="HG853" s="2"/>
      <c r="HH853" s="2"/>
      <c r="HI853" s="2"/>
      <c r="HJ853" s="2"/>
      <c r="HK853" s="2"/>
      <c r="HL853" s="2"/>
      <c r="HM853" s="2"/>
      <c r="HN853" s="2"/>
      <c r="HO853" s="2"/>
      <c r="HP853" s="2"/>
      <c r="HQ853" s="2"/>
      <c r="HR853" s="2"/>
      <c r="HS853" s="2"/>
      <c r="HT853" s="2"/>
      <c r="HU853" s="2"/>
      <c r="HV853" s="2"/>
      <c r="HW853" s="2"/>
      <c r="HX853" s="2"/>
      <c r="HY853" s="2"/>
      <c r="HZ853" s="2"/>
      <c r="IA853" s="2"/>
      <c r="IB853" s="2"/>
      <c r="IC853" s="2"/>
      <c r="ID853" s="2"/>
      <c r="IE853" s="2"/>
      <c r="IF853" s="2"/>
      <c r="IG853" s="2"/>
      <c r="IH853" s="2"/>
      <c r="II853" s="2"/>
      <c r="IJ853" s="2"/>
      <c r="IK853" s="2"/>
      <c r="IL853" s="2"/>
      <c r="IM853" s="2"/>
      <c r="IN853" s="2"/>
      <c r="IO853" s="2"/>
      <c r="IP853" s="2"/>
      <c r="IQ853" s="2"/>
    </row>
    <row r="855" spans="1:251" ht="19.2">
      <c r="A855" s="1" t="s">
        <v>0</v>
      </c>
      <c r="AW855" s="3"/>
      <c r="AX855" s="4"/>
      <c r="AY855" s="3"/>
    </row>
    <row r="857" spans="1:251" ht="18">
      <c r="B857" s="109" t="s">
        <v>8</v>
      </c>
      <c r="C857" s="129"/>
      <c r="D857" s="129"/>
      <c r="E857" s="129"/>
      <c r="F857" s="129"/>
      <c r="G857" s="129"/>
      <c r="H857" s="129"/>
      <c r="I857" s="129"/>
      <c r="J857" s="129"/>
      <c r="K857" s="129"/>
      <c r="L857" s="129"/>
      <c r="M857" s="129"/>
      <c r="N857" s="129"/>
      <c r="O857" s="129"/>
      <c r="P857" s="129"/>
      <c r="Q857" s="129"/>
      <c r="R857" s="129"/>
      <c r="S857" s="129"/>
      <c r="T857" s="129"/>
      <c r="U857" s="129"/>
      <c r="V857" s="129"/>
      <c r="W857" s="129"/>
      <c r="X857" s="129"/>
      <c r="Y857" s="129"/>
      <c r="Z857" s="129"/>
      <c r="AA857" s="129"/>
      <c r="AB857" s="129"/>
      <c r="AC857" s="129"/>
      <c r="AD857" s="129"/>
      <c r="AE857" s="129"/>
      <c r="AF857" s="129"/>
      <c r="AG857" s="129"/>
      <c r="AH857" s="129"/>
      <c r="AI857" s="129"/>
      <c r="AJ857" s="129"/>
      <c r="AK857" s="129"/>
      <c r="AL857" s="129"/>
      <c r="AM857" s="129"/>
      <c r="AN857" s="129"/>
      <c r="AO857" s="129"/>
      <c r="AP857" s="129"/>
      <c r="AQ857" s="129"/>
      <c r="AR857" s="129"/>
      <c r="AS857" s="129"/>
      <c r="AT857" s="129"/>
      <c r="AU857" s="129"/>
      <c r="AV857" s="129"/>
      <c r="AW857" s="129"/>
      <c r="AX857" s="129"/>
    </row>
    <row r="858" spans="1:251">
      <c r="Z858" s="5"/>
      <c r="AD858" s="5"/>
      <c r="AE858" s="5"/>
      <c r="AF858" s="5"/>
      <c r="AG858" s="5"/>
      <c r="AH858" s="5"/>
      <c r="AI858" s="5"/>
      <c r="AO858" s="5"/>
    </row>
    <row r="859" spans="1:251" ht="13.8" thickBot="1">
      <c r="Z859" s="5"/>
      <c r="AD859" s="5"/>
      <c r="AE859" s="5"/>
      <c r="AF859" s="5"/>
      <c r="AG859" s="5"/>
      <c r="AH859" s="5"/>
      <c r="AI859" s="5"/>
      <c r="AO859" s="5"/>
      <c r="DI859" s="6"/>
    </row>
    <row r="860" spans="1:251" ht="24.75" customHeight="1" thickBot="1">
      <c r="B860" s="111" t="s">
        <v>1</v>
      </c>
      <c r="C860" s="112"/>
      <c r="D860" s="112"/>
      <c r="E860" s="112"/>
      <c r="F860" s="112"/>
      <c r="G860" s="112"/>
      <c r="H860" s="113" t="s">
        <v>143</v>
      </c>
      <c r="I860" s="114"/>
      <c r="J860" s="114"/>
      <c r="K860" s="114"/>
      <c r="L860" s="114"/>
      <c r="M860" s="114"/>
      <c r="N860" s="114"/>
      <c r="O860" s="114"/>
      <c r="P860" s="114"/>
      <c r="Q860" s="114"/>
      <c r="R860" s="114"/>
      <c r="S860" s="114"/>
      <c r="T860" s="114"/>
      <c r="U860" s="114"/>
      <c r="V860" s="114"/>
      <c r="W860" s="114"/>
      <c r="X860" s="114"/>
      <c r="Y860" s="114"/>
      <c r="Z860" s="114"/>
      <c r="AA860" s="114"/>
      <c r="AB860" s="114"/>
      <c r="AC860" s="114"/>
      <c r="AD860" s="114"/>
      <c r="AE860" s="114"/>
      <c r="AF860" s="114"/>
      <c r="AG860" s="114"/>
      <c r="AH860" s="114"/>
      <c r="AI860" s="114"/>
      <c r="AJ860" s="114"/>
      <c r="AK860" s="114"/>
      <c r="AL860" s="114"/>
      <c r="AM860" s="114"/>
      <c r="AN860" s="114"/>
      <c r="AO860" s="114"/>
      <c r="AP860" s="114"/>
      <c r="AQ860" s="114"/>
      <c r="AR860" s="114"/>
      <c r="AS860" s="114"/>
      <c r="AT860" s="114"/>
      <c r="AU860" s="114"/>
      <c r="AV860" s="114"/>
      <c r="AW860" s="114"/>
      <c r="AX860" s="115"/>
      <c r="DI860" s="6"/>
    </row>
    <row r="861" spans="1:251" ht="14.4">
      <c r="B861" s="7"/>
      <c r="C861" s="7"/>
      <c r="D861" s="7"/>
      <c r="E861" s="7"/>
      <c r="F861" s="7"/>
      <c r="G861" s="7"/>
      <c r="H861" s="8"/>
      <c r="I861" s="8"/>
      <c r="J861" s="8"/>
      <c r="K861" s="8"/>
      <c r="L861" s="9"/>
      <c r="M861" s="9"/>
      <c r="N861" s="9"/>
      <c r="O861" s="9"/>
      <c r="P861" s="8"/>
      <c r="Q861" s="8"/>
      <c r="R861" s="8"/>
      <c r="S861" s="8"/>
      <c r="T861" s="8"/>
      <c r="U861" s="8"/>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DI861" s="6"/>
    </row>
    <row r="862" spans="1:251" ht="15" thickBot="1">
      <c r="A862" s="11"/>
      <c r="B862" s="10" t="s">
        <v>2</v>
      </c>
      <c r="C862" s="8"/>
      <c r="D862" s="8"/>
      <c r="E862" s="8"/>
      <c r="F862" s="8"/>
      <c r="G862" s="8"/>
      <c r="H862" s="8"/>
      <c r="I862" s="8"/>
      <c r="J862" s="8"/>
      <c r="K862" s="8"/>
      <c r="L862" s="9"/>
      <c r="M862" s="9"/>
      <c r="N862" s="9"/>
      <c r="O862" s="9"/>
      <c r="P862" s="8"/>
      <c r="Q862" s="8"/>
      <c r="R862" s="8"/>
      <c r="S862" s="8"/>
      <c r="T862" s="8"/>
      <c r="U862" s="8"/>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DI862" s="6"/>
    </row>
    <row r="863" spans="1:251" ht="14.4">
      <c r="A863" s="8"/>
      <c r="B863" s="12"/>
      <c r="C863" s="7"/>
      <c r="D863" s="7"/>
      <c r="E863" s="7"/>
      <c r="F863" s="7"/>
      <c r="G863" s="7"/>
      <c r="H863" s="7"/>
      <c r="I863" s="7"/>
      <c r="J863" s="7"/>
      <c r="K863" s="7"/>
      <c r="L863" s="13"/>
      <c r="M863" s="13"/>
      <c r="N863" s="13"/>
      <c r="O863" s="13"/>
      <c r="P863" s="7"/>
      <c r="Q863" s="7"/>
      <c r="R863" s="7"/>
      <c r="S863" s="7"/>
      <c r="T863" s="7"/>
      <c r="U863" s="7"/>
      <c r="V863" s="14"/>
      <c r="W863" s="14"/>
      <c r="X863" s="14"/>
      <c r="Y863" s="14"/>
      <c r="Z863" s="14"/>
      <c r="AA863" s="14"/>
      <c r="AB863" s="14"/>
      <c r="AC863" s="14"/>
      <c r="AD863" s="14"/>
      <c r="AE863" s="14"/>
      <c r="AF863" s="14"/>
      <c r="AG863" s="14"/>
      <c r="AH863" s="14"/>
      <c r="AI863" s="14"/>
      <c r="AJ863" s="14"/>
      <c r="AK863" s="14"/>
      <c r="AL863" s="14"/>
      <c r="AM863" s="14"/>
      <c r="AN863" s="14"/>
      <c r="AO863" s="14"/>
      <c r="AP863" s="14"/>
      <c r="AQ863" s="14"/>
      <c r="AR863" s="14"/>
      <c r="AS863" s="14"/>
      <c r="AT863" s="14"/>
      <c r="AU863" s="14"/>
      <c r="AV863" s="14"/>
      <c r="AW863" s="14"/>
      <c r="AX863" s="15"/>
    </row>
    <row r="864" spans="1:251" ht="12" customHeight="1">
      <c r="A864" s="8"/>
      <c r="B864" s="116" t="s">
        <v>144</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7"/>
      <c r="AL864" s="117"/>
      <c r="AM864" s="117"/>
      <c r="AN864" s="117"/>
      <c r="AO864" s="117"/>
      <c r="AP864" s="117"/>
      <c r="AQ864" s="117"/>
      <c r="AR864" s="117"/>
      <c r="AS864" s="117"/>
      <c r="AT864" s="117"/>
      <c r="AU864" s="117"/>
      <c r="AV864" s="117"/>
      <c r="AW864" s="117"/>
      <c r="AX864" s="118"/>
    </row>
    <row r="865" spans="1:113" ht="12" customHeight="1">
      <c r="A865" s="8"/>
      <c r="B865" s="116"/>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7"/>
      <c r="AL865" s="117"/>
      <c r="AM865" s="117"/>
      <c r="AN865" s="117"/>
      <c r="AO865" s="117"/>
      <c r="AP865" s="117"/>
      <c r="AQ865" s="117"/>
      <c r="AR865" s="117"/>
      <c r="AS865" s="117"/>
      <c r="AT865" s="117"/>
      <c r="AU865" s="117"/>
      <c r="AV865" s="117"/>
      <c r="AW865" s="117"/>
      <c r="AX865" s="118"/>
      <c r="BC865" s="16"/>
    </row>
    <row r="866" spans="1:113" ht="12" customHeight="1">
      <c r="A866" s="8"/>
      <c r="B866" s="116"/>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7"/>
      <c r="AL866" s="117"/>
      <c r="AM866" s="117"/>
      <c r="AN866" s="117"/>
      <c r="AO866" s="117"/>
      <c r="AP866" s="117"/>
      <c r="AQ866" s="117"/>
      <c r="AR866" s="117"/>
      <c r="AS866" s="117"/>
      <c r="AT866" s="117"/>
      <c r="AU866" s="117"/>
      <c r="AV866" s="117"/>
      <c r="AW866" s="117"/>
      <c r="AX866" s="118"/>
    </row>
    <row r="867" spans="1:113" ht="12" customHeight="1">
      <c r="A867" s="8"/>
      <c r="B867" s="116"/>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7"/>
      <c r="AL867" s="117"/>
      <c r="AM867" s="117"/>
      <c r="AN867" s="117"/>
      <c r="AO867" s="117"/>
      <c r="AP867" s="117"/>
      <c r="AQ867" s="117"/>
      <c r="AR867" s="117"/>
      <c r="AS867" s="117"/>
      <c r="AT867" s="117"/>
      <c r="AU867" s="117"/>
      <c r="AV867" s="117"/>
      <c r="AW867" s="117"/>
      <c r="AX867" s="118"/>
    </row>
    <row r="868" spans="1:113" ht="12" customHeight="1">
      <c r="A868" s="8"/>
      <c r="B868" s="116"/>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7"/>
      <c r="AL868" s="117"/>
      <c r="AM868" s="117"/>
      <c r="AN868" s="117"/>
      <c r="AO868" s="117"/>
      <c r="AP868" s="117"/>
      <c r="AQ868" s="117"/>
      <c r="AR868" s="117"/>
      <c r="AS868" s="117"/>
      <c r="AT868" s="117"/>
      <c r="AU868" s="117"/>
      <c r="AV868" s="117"/>
      <c r="AW868" s="117"/>
      <c r="AX868" s="118"/>
    </row>
    <row r="869" spans="1:113" ht="15" thickBot="1">
      <c r="A869" s="17"/>
      <c r="B869" s="18"/>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c r="AB869" s="19"/>
      <c r="AC869" s="19"/>
      <c r="AD869" s="19"/>
      <c r="AE869" s="19"/>
      <c r="AF869" s="19"/>
      <c r="AG869" s="19"/>
      <c r="AH869" s="19"/>
      <c r="AI869" s="19"/>
      <c r="AJ869" s="19"/>
      <c r="AK869" s="19"/>
      <c r="AL869" s="19"/>
      <c r="AM869" s="19"/>
      <c r="AN869" s="19"/>
      <c r="AO869" s="19"/>
      <c r="AP869" s="19"/>
      <c r="AQ869" s="19"/>
      <c r="AR869" s="19"/>
      <c r="AS869" s="19"/>
      <c r="AT869" s="19"/>
      <c r="AU869" s="19"/>
      <c r="AV869" s="19"/>
      <c r="AW869" s="19"/>
      <c r="AX869" s="20"/>
    </row>
    <row r="870" spans="1:113">
      <c r="B870" s="21"/>
    </row>
    <row r="871" spans="1:113" ht="15" thickBot="1">
      <c r="A871" s="11"/>
      <c r="B871" s="10" t="s">
        <v>3</v>
      </c>
      <c r="C871" s="8"/>
      <c r="D871" s="8"/>
      <c r="E871" s="8"/>
      <c r="F871" s="8"/>
      <c r="G871" s="8"/>
      <c r="H871" s="8"/>
      <c r="I871" s="8"/>
      <c r="J871" s="8"/>
      <c r="K871" s="8"/>
      <c r="L871" s="9"/>
      <c r="M871" s="9"/>
      <c r="N871" s="9"/>
      <c r="O871" s="9"/>
      <c r="P871" s="8"/>
      <c r="Q871" s="8"/>
      <c r="R871" s="8"/>
      <c r="S871" s="8"/>
      <c r="T871" s="8"/>
      <c r="U871" s="8"/>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DI871" s="6"/>
    </row>
    <row r="872" spans="1:113" ht="14.4">
      <c r="A872" s="8"/>
      <c r="B872" s="12"/>
      <c r="C872" s="7"/>
      <c r="D872" s="7"/>
      <c r="E872" s="7"/>
      <c r="F872" s="7"/>
      <c r="G872" s="7"/>
      <c r="H872" s="7"/>
      <c r="I872" s="7"/>
      <c r="J872" s="7"/>
      <c r="K872" s="7"/>
      <c r="L872" s="13"/>
      <c r="M872" s="13"/>
      <c r="N872" s="13"/>
      <c r="O872" s="13"/>
      <c r="P872" s="7"/>
      <c r="Q872" s="7"/>
      <c r="R872" s="7"/>
      <c r="S872" s="7"/>
      <c r="T872" s="7"/>
      <c r="U872" s="7"/>
      <c r="V872" s="14"/>
      <c r="W872" s="14"/>
      <c r="X872" s="14"/>
      <c r="Y872" s="14"/>
      <c r="Z872" s="14"/>
      <c r="AA872" s="14"/>
      <c r="AB872" s="14"/>
      <c r="AC872" s="14"/>
      <c r="AD872" s="14"/>
      <c r="AE872" s="14"/>
      <c r="AF872" s="14"/>
      <c r="AG872" s="14"/>
      <c r="AH872" s="14"/>
      <c r="AI872" s="14"/>
      <c r="AJ872" s="14"/>
      <c r="AK872" s="14"/>
      <c r="AL872" s="14"/>
      <c r="AM872" s="14"/>
      <c r="AN872" s="14"/>
      <c r="AO872" s="14"/>
      <c r="AP872" s="14"/>
      <c r="AQ872" s="14"/>
      <c r="AR872" s="14"/>
      <c r="AS872" s="14"/>
      <c r="AT872" s="14"/>
      <c r="AU872" s="14"/>
      <c r="AV872" s="14"/>
      <c r="AW872" s="14"/>
      <c r="AX872" s="15"/>
    </row>
    <row r="873" spans="1:113" ht="12" customHeight="1">
      <c r="A873" s="8"/>
      <c r="B873" s="116" t="s">
        <v>145</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7"/>
      <c r="AL873" s="117"/>
      <c r="AM873" s="117"/>
      <c r="AN873" s="117"/>
      <c r="AO873" s="117"/>
      <c r="AP873" s="117"/>
      <c r="AQ873" s="117"/>
      <c r="AR873" s="117"/>
      <c r="AS873" s="117"/>
      <c r="AT873" s="117"/>
      <c r="AU873" s="117"/>
      <c r="AV873" s="117"/>
      <c r="AW873" s="117"/>
      <c r="AX873" s="118"/>
    </row>
    <row r="874" spans="1:113" ht="12" customHeight="1">
      <c r="A874" s="8"/>
      <c r="B874" s="116"/>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7"/>
      <c r="AL874" s="117"/>
      <c r="AM874" s="117"/>
      <c r="AN874" s="117"/>
      <c r="AO874" s="117"/>
      <c r="AP874" s="117"/>
      <c r="AQ874" s="117"/>
      <c r="AR874" s="117"/>
      <c r="AS874" s="117"/>
      <c r="AT874" s="117"/>
      <c r="AU874" s="117"/>
      <c r="AV874" s="117"/>
      <c r="AW874" s="117"/>
      <c r="AX874" s="118"/>
    </row>
    <row r="875" spans="1:113" ht="12" customHeight="1">
      <c r="A875" s="8"/>
      <c r="B875" s="116"/>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7"/>
      <c r="AL875" s="117"/>
      <c r="AM875" s="117"/>
      <c r="AN875" s="117"/>
      <c r="AO875" s="117"/>
      <c r="AP875" s="117"/>
      <c r="AQ875" s="117"/>
      <c r="AR875" s="117"/>
      <c r="AS875" s="117"/>
      <c r="AT875" s="117"/>
      <c r="AU875" s="117"/>
      <c r="AV875" s="117"/>
      <c r="AW875" s="117"/>
      <c r="AX875" s="118"/>
    </row>
    <row r="876" spans="1:113" ht="12" customHeight="1">
      <c r="A876" s="8"/>
      <c r="B876" s="116"/>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7"/>
      <c r="AL876" s="117"/>
      <c r="AM876" s="117"/>
      <c r="AN876" s="117"/>
      <c r="AO876" s="117"/>
      <c r="AP876" s="117"/>
      <c r="AQ876" s="117"/>
      <c r="AR876" s="117"/>
      <c r="AS876" s="117"/>
      <c r="AT876" s="117"/>
      <c r="AU876" s="117"/>
      <c r="AV876" s="117"/>
      <c r="AW876" s="117"/>
      <c r="AX876" s="118"/>
      <c r="BC876" s="16"/>
    </row>
    <row r="877" spans="1:113" ht="12" customHeight="1">
      <c r="A877" s="8"/>
      <c r="B877" s="116"/>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7"/>
      <c r="AL877" s="117"/>
      <c r="AM877" s="117"/>
      <c r="AN877" s="117"/>
      <c r="AO877" s="117"/>
      <c r="AP877" s="117"/>
      <c r="AQ877" s="117"/>
      <c r="AR877" s="117"/>
      <c r="AS877" s="117"/>
      <c r="AT877" s="117"/>
      <c r="AU877" s="117"/>
      <c r="AV877" s="117"/>
      <c r="AW877" s="117"/>
      <c r="AX877" s="118"/>
    </row>
    <row r="878" spans="1:113" ht="12" customHeight="1">
      <c r="A878" s="8"/>
      <c r="B878" s="116"/>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7"/>
      <c r="AL878" s="117"/>
      <c r="AM878" s="117"/>
      <c r="AN878" s="117"/>
      <c r="AO878" s="117"/>
      <c r="AP878" s="117"/>
      <c r="AQ878" s="117"/>
      <c r="AR878" s="117"/>
      <c r="AS878" s="117"/>
      <c r="AT878" s="117"/>
      <c r="AU878" s="117"/>
      <c r="AV878" s="117"/>
      <c r="AW878" s="117"/>
      <c r="AX878" s="118"/>
    </row>
    <row r="879" spans="1:113" ht="12" customHeight="1">
      <c r="A879" s="8"/>
      <c r="B879" s="116"/>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7"/>
      <c r="AL879" s="117"/>
      <c r="AM879" s="117"/>
      <c r="AN879" s="117"/>
      <c r="AO879" s="117"/>
      <c r="AP879" s="117"/>
      <c r="AQ879" s="117"/>
      <c r="AR879" s="117"/>
      <c r="AS879" s="117"/>
      <c r="AT879" s="117"/>
      <c r="AU879" s="117"/>
      <c r="AV879" s="117"/>
      <c r="AW879" s="117"/>
      <c r="AX879" s="118"/>
    </row>
    <row r="880" spans="1:113" ht="15" thickBot="1">
      <c r="A880" s="17"/>
      <c r="B880" s="18"/>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c r="AB880" s="19"/>
      <c r="AC880" s="19"/>
      <c r="AD880" s="19"/>
      <c r="AE880" s="19"/>
      <c r="AF880" s="19"/>
      <c r="AG880" s="19"/>
      <c r="AH880" s="19"/>
      <c r="AI880" s="19"/>
      <c r="AJ880" s="19"/>
      <c r="AK880" s="19"/>
      <c r="AL880" s="19"/>
      <c r="AM880" s="19"/>
      <c r="AN880" s="19"/>
      <c r="AO880" s="19"/>
      <c r="AP880" s="19"/>
      <c r="AQ880" s="19"/>
      <c r="AR880" s="19"/>
      <c r="AS880" s="19"/>
      <c r="AT880" s="19"/>
      <c r="AU880" s="19"/>
      <c r="AV880" s="19"/>
      <c r="AW880" s="19"/>
      <c r="AX880" s="20"/>
    </row>
    <row r="881" spans="1:251">
      <c r="B881" s="21"/>
    </row>
    <row r="882" spans="1:251" ht="14.4">
      <c r="B882" s="10" t="s">
        <v>4</v>
      </c>
      <c r="C882" s="8"/>
      <c r="D882" s="8"/>
      <c r="E882" s="8"/>
      <c r="F882" s="8"/>
      <c r="G882" s="8"/>
      <c r="H882" s="8"/>
      <c r="I882" s="8"/>
      <c r="J882" s="8"/>
      <c r="K882" s="8"/>
      <c r="L882" s="9"/>
      <c r="M882" s="9"/>
      <c r="N882" s="9"/>
      <c r="O882" s="9"/>
      <c r="P882" s="8"/>
      <c r="Q882" s="8"/>
      <c r="R882" s="8"/>
      <c r="S882" s="8"/>
      <c r="T882" s="8"/>
      <c r="U882" s="8"/>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row>
    <row r="883" spans="1:251" ht="15" thickBot="1">
      <c r="B883" s="8"/>
      <c r="C883" s="8"/>
      <c r="D883" s="8"/>
      <c r="E883" s="8"/>
      <c r="F883" s="8"/>
      <c r="G883" s="8"/>
      <c r="H883" s="8"/>
      <c r="I883" s="8"/>
      <c r="J883" s="8"/>
      <c r="K883" s="8"/>
      <c r="L883" s="9"/>
      <c r="M883" s="9"/>
      <c r="N883" s="9"/>
      <c r="O883" s="9"/>
      <c r="P883" s="8"/>
      <c r="Q883" s="8"/>
      <c r="R883" s="8"/>
      <c r="S883" s="8"/>
      <c r="T883" s="8"/>
      <c r="U883" s="8"/>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22" t="s">
        <v>5</v>
      </c>
    </row>
    <row r="884" spans="1:251" s="16" customFormat="1" ht="13.5" customHeight="1">
      <c r="A884" s="8"/>
      <c r="B884" s="119" t="s">
        <v>6</v>
      </c>
      <c r="C884" s="120"/>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1"/>
      <c r="AA884" s="125" t="s">
        <v>11</v>
      </c>
      <c r="AB884" s="120"/>
      <c r="AC884" s="120"/>
      <c r="AD884" s="120"/>
      <c r="AE884" s="120"/>
      <c r="AF884" s="120"/>
      <c r="AG884" s="120"/>
      <c r="AH884" s="120"/>
      <c r="AI884" s="121"/>
      <c r="AJ884" s="125" t="s">
        <v>12</v>
      </c>
      <c r="AK884" s="120"/>
      <c r="AL884" s="120"/>
      <c r="AM884" s="120"/>
      <c r="AN884" s="120"/>
      <c r="AO884" s="120"/>
      <c r="AP884" s="120"/>
      <c r="AQ884" s="120"/>
      <c r="AR884" s="121"/>
      <c r="AS884" s="125" t="s">
        <v>7</v>
      </c>
      <c r="AT884" s="120"/>
      <c r="AU884" s="120"/>
      <c r="AV884" s="120"/>
      <c r="AW884" s="120"/>
      <c r="AX884" s="127"/>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c r="FE884" s="2"/>
      <c r="FF884" s="2"/>
      <c r="FG884" s="2"/>
      <c r="FH884" s="2"/>
      <c r="FI884" s="2"/>
      <c r="FJ884" s="2"/>
      <c r="FK884" s="2"/>
      <c r="FL884" s="2"/>
      <c r="FM884" s="2"/>
      <c r="FN884" s="2"/>
      <c r="FO884" s="2"/>
      <c r="FP884" s="2"/>
      <c r="FQ884" s="2"/>
      <c r="FR884" s="2"/>
      <c r="FS884" s="2"/>
      <c r="FT884" s="2"/>
      <c r="FU884" s="2"/>
      <c r="FV884" s="2"/>
      <c r="FW884" s="2"/>
      <c r="FX884" s="2"/>
      <c r="FY884" s="2"/>
      <c r="FZ884" s="2"/>
      <c r="GA884" s="2"/>
      <c r="GB884" s="2"/>
      <c r="GC884" s="2"/>
      <c r="GD884" s="2"/>
      <c r="GE884" s="2"/>
      <c r="GF884" s="2"/>
      <c r="GG884" s="2"/>
      <c r="GH884" s="2"/>
      <c r="GI884" s="2"/>
      <c r="GJ884" s="2"/>
      <c r="GK884" s="2"/>
      <c r="GL884" s="2"/>
      <c r="GM884" s="2"/>
      <c r="GN884" s="2"/>
      <c r="GO884" s="2"/>
      <c r="GP884" s="2"/>
      <c r="GQ884" s="2"/>
      <c r="GR884" s="2"/>
      <c r="GS884" s="2"/>
      <c r="GT884" s="2"/>
      <c r="GU884" s="2"/>
      <c r="GV884" s="2"/>
      <c r="GW884" s="2"/>
      <c r="GX884" s="2"/>
      <c r="GY884" s="2"/>
      <c r="GZ884" s="2"/>
      <c r="HA884" s="2"/>
      <c r="HB884" s="2"/>
      <c r="HC884" s="2"/>
      <c r="HD884" s="2"/>
      <c r="HE884" s="2"/>
      <c r="HF884" s="2"/>
      <c r="HG884" s="2"/>
      <c r="HH884" s="2"/>
      <c r="HI884" s="2"/>
      <c r="HJ884" s="2"/>
      <c r="HK884" s="2"/>
      <c r="HL884" s="2"/>
      <c r="HM884" s="2"/>
      <c r="HN884" s="2"/>
      <c r="HO884" s="2"/>
      <c r="HP884" s="2"/>
      <c r="HQ884" s="2"/>
      <c r="HR884" s="2"/>
      <c r="HS884" s="2"/>
      <c r="HT884" s="2"/>
      <c r="HU884" s="2"/>
      <c r="HV884" s="2"/>
      <c r="HW884" s="2"/>
      <c r="HX884" s="2"/>
      <c r="HY884" s="2"/>
      <c r="HZ884" s="2"/>
      <c r="IA884" s="2"/>
      <c r="IB884" s="2"/>
      <c r="IC884" s="2"/>
      <c r="ID884" s="2"/>
      <c r="IE884" s="2"/>
      <c r="IF884" s="2"/>
      <c r="IG884" s="2"/>
      <c r="IH884" s="2"/>
      <c r="II884" s="2"/>
      <c r="IJ884" s="2"/>
      <c r="IK884" s="2"/>
      <c r="IL884" s="2"/>
      <c r="IM884" s="2"/>
      <c r="IN884" s="2"/>
      <c r="IO884" s="2"/>
      <c r="IP884" s="2"/>
      <c r="IQ884" s="2"/>
    </row>
    <row r="885" spans="1:251" s="16" customFormat="1">
      <c r="A885" s="8"/>
      <c r="B885" s="122"/>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c r="Z885" s="124"/>
      <c r="AA885" s="126"/>
      <c r="AB885" s="123"/>
      <c r="AC885" s="123"/>
      <c r="AD885" s="123"/>
      <c r="AE885" s="123"/>
      <c r="AF885" s="123"/>
      <c r="AG885" s="123"/>
      <c r="AH885" s="123"/>
      <c r="AI885" s="124"/>
      <c r="AJ885" s="126"/>
      <c r="AK885" s="123"/>
      <c r="AL885" s="123"/>
      <c r="AM885" s="123"/>
      <c r="AN885" s="123"/>
      <c r="AO885" s="123"/>
      <c r="AP885" s="123"/>
      <c r="AQ885" s="123"/>
      <c r="AR885" s="124"/>
      <c r="AS885" s="126"/>
      <c r="AT885" s="123"/>
      <c r="AU885" s="123"/>
      <c r="AV885" s="123"/>
      <c r="AW885" s="123"/>
      <c r="AX885" s="128"/>
      <c r="AY885" s="2"/>
      <c r="AZ885" s="2"/>
      <c r="BA885" s="2"/>
      <c r="BB885" s="23"/>
      <c r="BC885" s="24"/>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c r="FE885" s="2"/>
      <c r="FF885" s="2"/>
      <c r="FG885" s="2"/>
      <c r="FH885" s="2"/>
      <c r="FI885" s="2"/>
      <c r="FJ885" s="2"/>
      <c r="FK885" s="2"/>
      <c r="FL885" s="2"/>
      <c r="FM885" s="2"/>
      <c r="FN885" s="2"/>
      <c r="FO885" s="2"/>
      <c r="FP885" s="2"/>
      <c r="FQ885" s="2"/>
      <c r="FR885" s="2"/>
      <c r="FS885" s="2"/>
      <c r="FT885" s="2"/>
      <c r="FU885" s="2"/>
      <c r="FV885" s="2"/>
      <c r="FW885" s="2"/>
      <c r="FX885" s="2"/>
      <c r="FY885" s="2"/>
      <c r="FZ885" s="2"/>
      <c r="GA885" s="2"/>
      <c r="GB885" s="2"/>
      <c r="GC885" s="2"/>
      <c r="GD885" s="2"/>
      <c r="GE885" s="2"/>
      <c r="GF885" s="2"/>
      <c r="GG885" s="2"/>
      <c r="GH885" s="2"/>
      <c r="GI885" s="2"/>
      <c r="GJ885" s="2"/>
      <c r="GK885" s="2"/>
      <c r="GL885" s="2"/>
      <c r="GM885" s="2"/>
      <c r="GN885" s="2"/>
      <c r="GO885" s="2"/>
      <c r="GP885" s="2"/>
      <c r="GQ885" s="2"/>
      <c r="GR885" s="2"/>
      <c r="GS885" s="2"/>
      <c r="GT885" s="2"/>
      <c r="GU885" s="2"/>
      <c r="GV885" s="2"/>
      <c r="GW885" s="2"/>
      <c r="GX885" s="2"/>
      <c r="GY885" s="2"/>
      <c r="GZ885" s="2"/>
      <c r="HA885" s="2"/>
      <c r="HB885" s="2"/>
      <c r="HC885" s="2"/>
      <c r="HD885" s="2"/>
      <c r="HE885" s="2"/>
      <c r="HF885" s="2"/>
      <c r="HG885" s="2"/>
      <c r="HH885" s="2"/>
      <c r="HI885" s="2"/>
      <c r="HJ885" s="2"/>
      <c r="HK885" s="2"/>
      <c r="HL885" s="2"/>
      <c r="HM885" s="2"/>
      <c r="HN885" s="2"/>
      <c r="HO885" s="2"/>
      <c r="HP885" s="2"/>
      <c r="HQ885" s="2"/>
      <c r="HR885" s="2"/>
      <c r="HS885" s="2"/>
      <c r="HT885" s="2"/>
      <c r="HU885" s="2"/>
      <c r="HV885" s="2"/>
      <c r="HW885" s="2"/>
      <c r="HX885" s="2"/>
      <c r="HY885" s="2"/>
      <c r="HZ885" s="2"/>
      <c r="IA885" s="2"/>
      <c r="IB885" s="2"/>
      <c r="IC885" s="2"/>
      <c r="ID885" s="2"/>
      <c r="IE885" s="2"/>
      <c r="IF885" s="2"/>
      <c r="IG885" s="2"/>
      <c r="IH885" s="2"/>
      <c r="II885" s="2"/>
      <c r="IJ885" s="2"/>
      <c r="IK885" s="2"/>
      <c r="IL885" s="2"/>
      <c r="IM885" s="2"/>
      <c r="IN885" s="2"/>
      <c r="IO885" s="2"/>
      <c r="IP885" s="2"/>
      <c r="IQ885" s="2"/>
    </row>
    <row r="886" spans="1:251" s="16" customFormat="1" ht="18.75" customHeight="1">
      <c r="A886" s="8"/>
      <c r="B886" s="25"/>
      <c r="C886" s="91" t="s">
        <v>146</v>
      </c>
      <c r="D886" s="92"/>
      <c r="E886" s="92"/>
      <c r="F886" s="92"/>
      <c r="G886" s="92"/>
      <c r="H886" s="92"/>
      <c r="I886" s="92"/>
      <c r="J886" s="92"/>
      <c r="K886" s="92"/>
      <c r="L886" s="92"/>
      <c r="M886" s="92"/>
      <c r="N886" s="92"/>
      <c r="O886" s="92"/>
      <c r="P886" s="92"/>
      <c r="Q886" s="92"/>
      <c r="R886" s="92"/>
      <c r="S886" s="92"/>
      <c r="T886" s="92"/>
      <c r="U886" s="92"/>
      <c r="V886" s="92"/>
      <c r="W886" s="92"/>
      <c r="X886" s="92"/>
      <c r="Y886" s="92"/>
      <c r="Z886" s="93"/>
      <c r="AA886" s="94">
        <v>864</v>
      </c>
      <c r="AB886" s="95"/>
      <c r="AC886" s="95"/>
      <c r="AD886" s="95"/>
      <c r="AE886" s="95"/>
      <c r="AF886" s="95"/>
      <c r="AG886" s="95"/>
      <c r="AH886" s="95"/>
      <c r="AI886" s="96"/>
      <c r="AJ886" s="94">
        <v>863</v>
      </c>
      <c r="AK886" s="95"/>
      <c r="AL886" s="95"/>
      <c r="AM886" s="95"/>
      <c r="AN886" s="95"/>
      <c r="AO886" s="95"/>
      <c r="AP886" s="95"/>
      <c r="AQ886" s="95"/>
      <c r="AR886" s="96"/>
      <c r="AS886" s="97"/>
      <c r="AT886" s="98"/>
      <c r="AU886" s="98"/>
      <c r="AV886" s="98"/>
      <c r="AW886" s="98"/>
      <c r="AX886" s="99"/>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c r="FE886" s="2"/>
      <c r="FF886" s="2"/>
      <c r="FG886" s="2"/>
      <c r="FH886" s="2"/>
      <c r="FI886" s="2"/>
      <c r="FJ886" s="2"/>
      <c r="FK886" s="2"/>
      <c r="FL886" s="2"/>
      <c r="FM886" s="2"/>
      <c r="FN886" s="2"/>
      <c r="FO886" s="2"/>
      <c r="FP886" s="2"/>
      <c r="FQ886" s="2"/>
      <c r="FR886" s="2"/>
      <c r="FS886" s="2"/>
      <c r="FT886" s="2"/>
      <c r="FU886" s="2"/>
      <c r="FV886" s="2"/>
      <c r="FW886" s="2"/>
      <c r="FX886" s="2"/>
      <c r="FY886" s="2"/>
      <c r="FZ886" s="2"/>
      <c r="GA886" s="2"/>
      <c r="GB886" s="2"/>
      <c r="GC886" s="2"/>
      <c r="GD886" s="2"/>
      <c r="GE886" s="2"/>
      <c r="GF886" s="2"/>
      <c r="GG886" s="2"/>
      <c r="GH886" s="2"/>
      <c r="GI886" s="2"/>
      <c r="GJ886" s="2"/>
      <c r="GK886" s="2"/>
      <c r="GL886" s="2"/>
      <c r="GM886" s="2"/>
      <c r="GN886" s="2"/>
      <c r="GO886" s="2"/>
      <c r="GP886" s="2"/>
      <c r="GQ886" s="2"/>
      <c r="GR886" s="2"/>
      <c r="GS886" s="2"/>
      <c r="GT886" s="2"/>
      <c r="GU886" s="2"/>
      <c r="GV886" s="2"/>
      <c r="GW886" s="2"/>
      <c r="GX886" s="2"/>
      <c r="GY886" s="2"/>
      <c r="GZ886" s="2"/>
      <c r="HA886" s="2"/>
      <c r="HB886" s="2"/>
      <c r="HC886" s="2"/>
      <c r="HD886" s="2"/>
      <c r="HE886" s="2"/>
      <c r="HF886" s="2"/>
      <c r="HG886" s="2"/>
      <c r="HH886" s="2"/>
      <c r="HI886" s="2"/>
      <c r="HJ886" s="2"/>
      <c r="HK886" s="2"/>
      <c r="HL886" s="2"/>
      <c r="HM886" s="2"/>
      <c r="HN886" s="2"/>
      <c r="HO886" s="2"/>
      <c r="HP886" s="2"/>
      <c r="HQ886" s="2"/>
      <c r="HR886" s="2"/>
      <c r="HS886" s="2"/>
      <c r="HT886" s="2"/>
      <c r="HU886" s="2"/>
      <c r="HV886" s="2"/>
      <c r="HW886" s="2"/>
      <c r="HX886" s="2"/>
      <c r="HY886" s="2"/>
      <c r="HZ886" s="2"/>
      <c r="IA886" s="2"/>
      <c r="IB886" s="2"/>
      <c r="IC886" s="2"/>
      <c r="ID886" s="2"/>
      <c r="IE886" s="2"/>
      <c r="IF886" s="2"/>
      <c r="IG886" s="2"/>
      <c r="IH886" s="2"/>
      <c r="II886" s="2"/>
      <c r="IJ886" s="2"/>
      <c r="IK886" s="2"/>
      <c r="IL886" s="2"/>
      <c r="IM886" s="2"/>
      <c r="IN886" s="2"/>
      <c r="IO886" s="2"/>
      <c r="IP886" s="2"/>
      <c r="IQ886" s="2"/>
    </row>
    <row r="887" spans="1:251" s="16" customFormat="1" ht="18.75" customHeight="1">
      <c r="A887" s="8"/>
      <c r="B887" s="25"/>
      <c r="C887" s="91" t="s">
        <v>147</v>
      </c>
      <c r="D887" s="92"/>
      <c r="E887" s="92"/>
      <c r="F887" s="92"/>
      <c r="G887" s="92"/>
      <c r="H887" s="92"/>
      <c r="I887" s="92"/>
      <c r="J887" s="92"/>
      <c r="K887" s="92"/>
      <c r="L887" s="92"/>
      <c r="M887" s="92"/>
      <c r="N887" s="92"/>
      <c r="O887" s="92"/>
      <c r="P887" s="92"/>
      <c r="Q887" s="92"/>
      <c r="R887" s="92"/>
      <c r="S887" s="92"/>
      <c r="T887" s="92"/>
      <c r="U887" s="92"/>
      <c r="V887" s="92"/>
      <c r="W887" s="92"/>
      <c r="X887" s="92"/>
      <c r="Y887" s="92"/>
      <c r="Z887" s="93"/>
      <c r="AA887" s="94">
        <v>470</v>
      </c>
      <c r="AB887" s="95"/>
      <c r="AC887" s="95"/>
      <c r="AD887" s="95"/>
      <c r="AE887" s="95"/>
      <c r="AF887" s="95"/>
      <c r="AG887" s="95"/>
      <c r="AH887" s="95"/>
      <c r="AI887" s="96"/>
      <c r="AJ887" s="94">
        <v>474</v>
      </c>
      <c r="AK887" s="95"/>
      <c r="AL887" s="95"/>
      <c r="AM887" s="95"/>
      <c r="AN887" s="95"/>
      <c r="AO887" s="95"/>
      <c r="AP887" s="95"/>
      <c r="AQ887" s="95"/>
      <c r="AR887" s="96"/>
      <c r="AS887" s="97"/>
      <c r="AT887" s="98"/>
      <c r="AU887" s="98"/>
      <c r="AV887" s="98"/>
      <c r="AW887" s="98"/>
      <c r="AX887" s="99"/>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c r="FE887" s="2"/>
      <c r="FF887" s="2"/>
      <c r="FG887" s="2"/>
      <c r="FH887" s="2"/>
      <c r="FI887" s="2"/>
      <c r="FJ887" s="2"/>
      <c r="FK887" s="2"/>
      <c r="FL887" s="2"/>
      <c r="FM887" s="2"/>
      <c r="FN887" s="2"/>
      <c r="FO887" s="2"/>
      <c r="FP887" s="2"/>
      <c r="FQ887" s="2"/>
      <c r="FR887" s="2"/>
      <c r="FS887" s="2"/>
      <c r="FT887" s="2"/>
      <c r="FU887" s="2"/>
      <c r="FV887" s="2"/>
      <c r="FW887" s="2"/>
      <c r="FX887" s="2"/>
      <c r="FY887" s="2"/>
      <c r="FZ887" s="2"/>
      <c r="GA887" s="2"/>
      <c r="GB887" s="2"/>
      <c r="GC887" s="2"/>
      <c r="GD887" s="2"/>
      <c r="GE887" s="2"/>
      <c r="GF887" s="2"/>
      <c r="GG887" s="2"/>
      <c r="GH887" s="2"/>
      <c r="GI887" s="2"/>
      <c r="GJ887" s="2"/>
      <c r="GK887" s="2"/>
      <c r="GL887" s="2"/>
      <c r="GM887" s="2"/>
      <c r="GN887" s="2"/>
      <c r="GO887" s="2"/>
      <c r="GP887" s="2"/>
      <c r="GQ887" s="2"/>
      <c r="GR887" s="2"/>
      <c r="GS887" s="2"/>
      <c r="GT887" s="2"/>
      <c r="GU887" s="2"/>
      <c r="GV887" s="2"/>
      <c r="GW887" s="2"/>
      <c r="GX887" s="2"/>
      <c r="GY887" s="2"/>
      <c r="GZ887" s="2"/>
      <c r="HA887" s="2"/>
      <c r="HB887" s="2"/>
      <c r="HC887" s="2"/>
      <c r="HD887" s="2"/>
      <c r="HE887" s="2"/>
      <c r="HF887" s="2"/>
      <c r="HG887" s="2"/>
      <c r="HH887" s="2"/>
      <c r="HI887" s="2"/>
      <c r="HJ887" s="2"/>
      <c r="HK887" s="2"/>
      <c r="HL887" s="2"/>
      <c r="HM887" s="2"/>
      <c r="HN887" s="2"/>
      <c r="HO887" s="2"/>
      <c r="HP887" s="2"/>
      <c r="HQ887" s="2"/>
      <c r="HR887" s="2"/>
      <c r="HS887" s="2"/>
      <c r="HT887" s="2"/>
      <c r="HU887" s="2"/>
      <c r="HV887" s="2"/>
      <c r="HW887" s="2"/>
      <c r="HX887" s="2"/>
      <c r="HY887" s="2"/>
      <c r="HZ887" s="2"/>
      <c r="IA887" s="2"/>
      <c r="IB887" s="2"/>
      <c r="IC887" s="2"/>
      <c r="ID887" s="2"/>
      <c r="IE887" s="2"/>
      <c r="IF887" s="2"/>
      <c r="IG887" s="2"/>
      <c r="IH887" s="2"/>
      <c r="II887" s="2"/>
      <c r="IJ887" s="2"/>
      <c r="IK887" s="2"/>
      <c r="IL887" s="2"/>
      <c r="IM887" s="2"/>
      <c r="IN887" s="2"/>
      <c r="IO887" s="2"/>
      <c r="IP887" s="2"/>
      <c r="IQ887" s="2"/>
    </row>
    <row r="888" spans="1:251" s="16" customFormat="1" ht="18.75" customHeight="1">
      <c r="A888" s="8"/>
      <c r="B888" s="25"/>
      <c r="C888" s="91" t="s">
        <v>148</v>
      </c>
      <c r="D888" s="92"/>
      <c r="E888" s="92"/>
      <c r="F888" s="92"/>
      <c r="G888" s="92"/>
      <c r="H888" s="92"/>
      <c r="I888" s="92"/>
      <c r="J888" s="92"/>
      <c r="K888" s="92"/>
      <c r="L888" s="92"/>
      <c r="M888" s="92"/>
      <c r="N888" s="92"/>
      <c r="O888" s="92"/>
      <c r="P888" s="92"/>
      <c r="Q888" s="92"/>
      <c r="R888" s="92"/>
      <c r="S888" s="92"/>
      <c r="T888" s="92"/>
      <c r="U888" s="92"/>
      <c r="V888" s="92"/>
      <c r="W888" s="92"/>
      <c r="X888" s="92"/>
      <c r="Y888" s="92"/>
      <c r="Z888" s="93"/>
      <c r="AA888" s="94">
        <v>4</v>
      </c>
      <c r="AB888" s="95"/>
      <c r="AC888" s="95"/>
      <c r="AD888" s="95"/>
      <c r="AE888" s="95"/>
      <c r="AF888" s="95"/>
      <c r="AG888" s="95"/>
      <c r="AH888" s="95"/>
      <c r="AI888" s="96"/>
      <c r="AJ888" s="94">
        <v>4</v>
      </c>
      <c r="AK888" s="95"/>
      <c r="AL888" s="95"/>
      <c r="AM888" s="95"/>
      <c r="AN888" s="95"/>
      <c r="AO888" s="95"/>
      <c r="AP888" s="95"/>
      <c r="AQ888" s="95"/>
      <c r="AR888" s="96"/>
      <c r="AS888" s="97"/>
      <c r="AT888" s="98"/>
      <c r="AU888" s="98"/>
      <c r="AV888" s="98"/>
      <c r="AW888" s="98"/>
      <c r="AX888" s="99"/>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c r="FE888" s="2"/>
      <c r="FF888" s="2"/>
      <c r="FG888" s="2"/>
      <c r="FH888" s="2"/>
      <c r="FI888" s="2"/>
      <c r="FJ888" s="2"/>
      <c r="FK888" s="2"/>
      <c r="FL888" s="2"/>
      <c r="FM888" s="2"/>
      <c r="FN888" s="2"/>
      <c r="FO888" s="2"/>
      <c r="FP888" s="2"/>
      <c r="FQ888" s="2"/>
      <c r="FR888" s="2"/>
      <c r="FS888" s="2"/>
      <c r="FT888" s="2"/>
      <c r="FU888" s="2"/>
      <c r="FV888" s="2"/>
      <c r="FW888" s="2"/>
      <c r="FX888" s="2"/>
      <c r="FY888" s="2"/>
      <c r="FZ888" s="2"/>
      <c r="GA888" s="2"/>
      <c r="GB888" s="2"/>
      <c r="GC888" s="2"/>
      <c r="GD888" s="2"/>
      <c r="GE888" s="2"/>
      <c r="GF888" s="2"/>
      <c r="GG888" s="2"/>
      <c r="GH888" s="2"/>
      <c r="GI888" s="2"/>
      <c r="GJ888" s="2"/>
      <c r="GK888" s="2"/>
      <c r="GL888" s="2"/>
      <c r="GM888" s="2"/>
      <c r="GN888" s="2"/>
      <c r="GO888" s="2"/>
      <c r="GP888" s="2"/>
      <c r="GQ888" s="2"/>
      <c r="GR888" s="2"/>
      <c r="GS888" s="2"/>
      <c r="GT888" s="2"/>
      <c r="GU888" s="2"/>
      <c r="GV888" s="2"/>
      <c r="GW888" s="2"/>
      <c r="GX888" s="2"/>
      <c r="GY888" s="2"/>
      <c r="GZ888" s="2"/>
      <c r="HA888" s="2"/>
      <c r="HB888" s="2"/>
      <c r="HC888" s="2"/>
      <c r="HD888" s="2"/>
      <c r="HE888" s="2"/>
      <c r="HF888" s="2"/>
      <c r="HG888" s="2"/>
      <c r="HH888" s="2"/>
      <c r="HI888" s="2"/>
      <c r="HJ888" s="2"/>
      <c r="HK888" s="2"/>
      <c r="HL888" s="2"/>
      <c r="HM888" s="2"/>
      <c r="HN888" s="2"/>
      <c r="HO888" s="2"/>
      <c r="HP888" s="2"/>
      <c r="HQ888" s="2"/>
      <c r="HR888" s="2"/>
      <c r="HS888" s="2"/>
      <c r="HT888" s="2"/>
      <c r="HU888" s="2"/>
      <c r="HV888" s="2"/>
      <c r="HW888" s="2"/>
      <c r="HX888" s="2"/>
      <c r="HY888" s="2"/>
      <c r="HZ888" s="2"/>
      <c r="IA888" s="2"/>
      <c r="IB888" s="2"/>
      <c r="IC888" s="2"/>
      <c r="ID888" s="2"/>
      <c r="IE888" s="2"/>
      <c r="IF888" s="2"/>
      <c r="IG888" s="2"/>
      <c r="IH888" s="2"/>
      <c r="II888" s="2"/>
      <c r="IJ888" s="2"/>
      <c r="IK888" s="2"/>
      <c r="IL888" s="2"/>
      <c r="IM888" s="2"/>
      <c r="IN888" s="2"/>
      <c r="IO888" s="2"/>
      <c r="IP888" s="2"/>
      <c r="IQ888" s="2"/>
    </row>
    <row r="889" spans="1:251" s="16" customFormat="1" ht="18.75" customHeight="1" thickBot="1">
      <c r="A889" s="17"/>
      <c r="B889" s="100" t="s">
        <v>14</v>
      </c>
      <c r="C889" s="101"/>
      <c r="D889" s="101"/>
      <c r="E889" s="101"/>
      <c r="F889" s="101"/>
      <c r="G889" s="101"/>
      <c r="H889" s="101"/>
      <c r="I889" s="101"/>
      <c r="J889" s="101"/>
      <c r="K889" s="101"/>
      <c r="L889" s="101"/>
      <c r="M889" s="101"/>
      <c r="N889" s="101"/>
      <c r="O889" s="101"/>
      <c r="P889" s="101"/>
      <c r="Q889" s="101"/>
      <c r="R889" s="101"/>
      <c r="S889" s="101"/>
      <c r="T889" s="101"/>
      <c r="U889" s="101"/>
      <c r="V889" s="101"/>
      <c r="W889" s="101"/>
      <c r="X889" s="101"/>
      <c r="Y889" s="101"/>
      <c r="Z889" s="102"/>
      <c r="AA889" s="103">
        <f>SUM($AA$886:$AA$888)</f>
        <v>1338</v>
      </c>
      <c r="AB889" s="104"/>
      <c r="AC889" s="104"/>
      <c r="AD889" s="104"/>
      <c r="AE889" s="104"/>
      <c r="AF889" s="104"/>
      <c r="AG889" s="104"/>
      <c r="AH889" s="104"/>
      <c r="AI889" s="105"/>
      <c r="AJ889" s="103">
        <f>SUM($AJ$886:$AJ$888)</f>
        <v>1341</v>
      </c>
      <c r="AK889" s="104"/>
      <c r="AL889" s="104"/>
      <c r="AM889" s="104"/>
      <c r="AN889" s="104"/>
      <c r="AO889" s="104"/>
      <c r="AP889" s="104"/>
      <c r="AQ889" s="104"/>
      <c r="AR889" s="105"/>
      <c r="AS889" s="106"/>
      <c r="AT889" s="107"/>
      <c r="AU889" s="107"/>
      <c r="AV889" s="107"/>
      <c r="AW889" s="107"/>
      <c r="AX889" s="108"/>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c r="FE889" s="2"/>
      <c r="FF889" s="2"/>
      <c r="FG889" s="2"/>
      <c r="FH889" s="2"/>
      <c r="FI889" s="2"/>
      <c r="FJ889" s="2"/>
      <c r="FK889" s="2"/>
      <c r="FL889" s="2"/>
      <c r="FM889" s="2"/>
      <c r="FN889" s="2"/>
      <c r="FO889" s="2"/>
      <c r="FP889" s="2"/>
      <c r="FQ889" s="2"/>
      <c r="FR889" s="2"/>
      <c r="FS889" s="2"/>
      <c r="FT889" s="2"/>
      <c r="FU889" s="2"/>
      <c r="FV889" s="2"/>
      <c r="FW889" s="2"/>
      <c r="FX889" s="2"/>
      <c r="FY889" s="2"/>
      <c r="FZ889" s="2"/>
      <c r="GA889" s="2"/>
      <c r="GB889" s="2"/>
      <c r="GC889" s="2"/>
      <c r="GD889" s="2"/>
      <c r="GE889" s="2"/>
      <c r="GF889" s="2"/>
      <c r="GG889" s="2"/>
      <c r="GH889" s="2"/>
      <c r="GI889" s="2"/>
      <c r="GJ889" s="2"/>
      <c r="GK889" s="2"/>
      <c r="GL889" s="2"/>
      <c r="GM889" s="2"/>
      <c r="GN889" s="2"/>
      <c r="GO889" s="2"/>
      <c r="GP889" s="2"/>
      <c r="GQ889" s="2"/>
      <c r="GR889" s="2"/>
      <c r="GS889" s="2"/>
      <c r="GT889" s="2"/>
      <c r="GU889" s="2"/>
      <c r="GV889" s="2"/>
      <c r="GW889" s="2"/>
      <c r="GX889" s="2"/>
      <c r="GY889" s="2"/>
      <c r="GZ889" s="2"/>
      <c r="HA889" s="2"/>
      <c r="HB889" s="2"/>
      <c r="HC889" s="2"/>
      <c r="HD889" s="2"/>
      <c r="HE889" s="2"/>
      <c r="HF889" s="2"/>
      <c r="HG889" s="2"/>
      <c r="HH889" s="2"/>
      <c r="HI889" s="2"/>
      <c r="HJ889" s="2"/>
      <c r="HK889" s="2"/>
      <c r="HL889" s="2"/>
      <c r="HM889" s="2"/>
      <c r="HN889" s="2"/>
      <c r="HO889" s="2"/>
      <c r="HP889" s="2"/>
      <c r="HQ889" s="2"/>
      <c r="HR889" s="2"/>
      <c r="HS889" s="2"/>
      <c r="HT889" s="2"/>
      <c r="HU889" s="2"/>
      <c r="HV889" s="2"/>
      <c r="HW889" s="2"/>
      <c r="HX889" s="2"/>
      <c r="HY889" s="2"/>
      <c r="HZ889" s="2"/>
      <c r="IA889" s="2"/>
      <c r="IB889" s="2"/>
      <c r="IC889" s="2"/>
      <c r="ID889" s="2"/>
      <c r="IE889" s="2"/>
      <c r="IF889" s="2"/>
      <c r="IG889" s="2"/>
      <c r="IH889" s="2"/>
      <c r="II889" s="2"/>
      <c r="IJ889" s="2"/>
      <c r="IK889" s="2"/>
      <c r="IL889" s="2"/>
      <c r="IM889" s="2"/>
      <c r="IN889" s="2"/>
      <c r="IO889" s="2"/>
      <c r="IP889" s="2"/>
      <c r="IQ889" s="2"/>
    </row>
    <row r="891" spans="1:251" ht="19.2">
      <c r="A891" s="1" t="s">
        <v>0</v>
      </c>
      <c r="AW891" s="3"/>
      <c r="AX891" s="4"/>
      <c r="AY891" s="3"/>
    </row>
    <row r="893" spans="1:251" ht="18">
      <c r="B893" s="109" t="s">
        <v>8</v>
      </c>
      <c r="C893" s="129"/>
      <c r="D893" s="129"/>
      <c r="E893" s="129"/>
      <c r="F893" s="129"/>
      <c r="G893" s="129"/>
      <c r="H893" s="129"/>
      <c r="I893" s="129"/>
      <c r="J893" s="129"/>
      <c r="K893" s="129"/>
      <c r="L893" s="129"/>
      <c r="M893" s="129"/>
      <c r="N893" s="129"/>
      <c r="O893" s="129"/>
      <c r="P893" s="129"/>
      <c r="Q893" s="129"/>
      <c r="R893" s="129"/>
      <c r="S893" s="129"/>
      <c r="T893" s="129"/>
      <c r="U893" s="129"/>
      <c r="V893" s="129"/>
      <c r="W893" s="129"/>
      <c r="X893" s="129"/>
      <c r="Y893" s="129"/>
      <c r="Z893" s="129"/>
      <c r="AA893" s="129"/>
      <c r="AB893" s="129"/>
      <c r="AC893" s="129"/>
      <c r="AD893" s="129"/>
      <c r="AE893" s="129"/>
      <c r="AF893" s="129"/>
      <c r="AG893" s="129"/>
      <c r="AH893" s="129"/>
      <c r="AI893" s="129"/>
      <c r="AJ893" s="129"/>
      <c r="AK893" s="129"/>
      <c r="AL893" s="129"/>
      <c r="AM893" s="129"/>
      <c r="AN893" s="129"/>
      <c r="AO893" s="129"/>
      <c r="AP893" s="129"/>
      <c r="AQ893" s="129"/>
      <c r="AR893" s="129"/>
      <c r="AS893" s="129"/>
      <c r="AT893" s="129"/>
      <c r="AU893" s="129"/>
      <c r="AV893" s="129"/>
      <c r="AW893" s="129"/>
      <c r="AX893" s="129"/>
    </row>
    <row r="894" spans="1:251">
      <c r="Z894" s="5"/>
      <c r="AD894" s="5"/>
      <c r="AE894" s="5"/>
      <c r="AF894" s="5"/>
      <c r="AG894" s="5"/>
      <c r="AH894" s="5"/>
      <c r="AI894" s="5"/>
      <c r="AO894" s="5"/>
    </row>
    <row r="895" spans="1:251" ht="13.8" thickBot="1">
      <c r="Z895" s="5"/>
      <c r="AD895" s="5"/>
      <c r="AE895" s="5"/>
      <c r="AF895" s="5"/>
      <c r="AG895" s="5"/>
      <c r="AH895" s="5"/>
      <c r="AI895" s="5"/>
      <c r="AO895" s="5"/>
      <c r="DI895" s="6"/>
    </row>
    <row r="896" spans="1:251" ht="24.75" customHeight="1" thickBot="1">
      <c r="B896" s="111" t="s">
        <v>1</v>
      </c>
      <c r="C896" s="112"/>
      <c r="D896" s="112"/>
      <c r="E896" s="112"/>
      <c r="F896" s="112"/>
      <c r="G896" s="112"/>
      <c r="H896" s="113" t="s">
        <v>149</v>
      </c>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4"/>
      <c r="AL896" s="114"/>
      <c r="AM896" s="114"/>
      <c r="AN896" s="114"/>
      <c r="AO896" s="114"/>
      <c r="AP896" s="114"/>
      <c r="AQ896" s="114"/>
      <c r="AR896" s="114"/>
      <c r="AS896" s="114"/>
      <c r="AT896" s="114"/>
      <c r="AU896" s="114"/>
      <c r="AV896" s="114"/>
      <c r="AW896" s="114"/>
      <c r="AX896" s="115"/>
      <c r="DI896" s="6"/>
    </row>
    <row r="897" spans="1:113" ht="14.4">
      <c r="B897" s="7"/>
      <c r="C897" s="7"/>
      <c r="D897" s="7"/>
      <c r="E897" s="7"/>
      <c r="F897" s="7"/>
      <c r="G897" s="7"/>
      <c r="H897" s="8"/>
      <c r="I897" s="8"/>
      <c r="J897" s="8"/>
      <c r="K897" s="8"/>
      <c r="L897" s="9"/>
      <c r="M897" s="9"/>
      <c r="N897" s="9"/>
      <c r="O897" s="9"/>
      <c r="P897" s="8"/>
      <c r="Q897" s="8"/>
      <c r="R897" s="8"/>
      <c r="S897" s="8"/>
      <c r="T897" s="8"/>
      <c r="U897" s="8"/>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DI897" s="6"/>
    </row>
    <row r="898" spans="1:113" ht="15" thickBot="1">
      <c r="A898" s="11"/>
      <c r="B898" s="10" t="s">
        <v>2</v>
      </c>
      <c r="C898" s="8"/>
      <c r="D898" s="8"/>
      <c r="E898" s="8"/>
      <c r="F898" s="8"/>
      <c r="G898" s="8"/>
      <c r="H898" s="8"/>
      <c r="I898" s="8"/>
      <c r="J898" s="8"/>
      <c r="K898" s="8"/>
      <c r="L898" s="9"/>
      <c r="M898" s="9"/>
      <c r="N898" s="9"/>
      <c r="O898" s="9"/>
      <c r="P898" s="8"/>
      <c r="Q898" s="8"/>
      <c r="R898" s="8"/>
      <c r="S898" s="8"/>
      <c r="T898" s="8"/>
      <c r="U898" s="8"/>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DI898" s="6"/>
    </row>
    <row r="899" spans="1:113" ht="14.4">
      <c r="A899" s="8"/>
      <c r="B899" s="12"/>
      <c r="C899" s="7"/>
      <c r="D899" s="7"/>
      <c r="E899" s="7"/>
      <c r="F899" s="7"/>
      <c r="G899" s="7"/>
      <c r="H899" s="7"/>
      <c r="I899" s="7"/>
      <c r="J899" s="7"/>
      <c r="K899" s="7"/>
      <c r="L899" s="13"/>
      <c r="M899" s="13"/>
      <c r="N899" s="13"/>
      <c r="O899" s="13"/>
      <c r="P899" s="7"/>
      <c r="Q899" s="7"/>
      <c r="R899" s="7"/>
      <c r="S899" s="7"/>
      <c r="T899" s="7"/>
      <c r="U899" s="7"/>
      <c r="V899" s="14"/>
      <c r="W899" s="14"/>
      <c r="X899" s="14"/>
      <c r="Y899" s="14"/>
      <c r="Z899" s="14"/>
      <c r="AA899" s="14"/>
      <c r="AB899" s="14"/>
      <c r="AC899" s="14"/>
      <c r="AD899" s="14"/>
      <c r="AE899" s="14"/>
      <c r="AF899" s="14"/>
      <c r="AG899" s="14"/>
      <c r="AH899" s="14"/>
      <c r="AI899" s="14"/>
      <c r="AJ899" s="14"/>
      <c r="AK899" s="14"/>
      <c r="AL899" s="14"/>
      <c r="AM899" s="14"/>
      <c r="AN899" s="14"/>
      <c r="AO899" s="14"/>
      <c r="AP899" s="14"/>
      <c r="AQ899" s="14"/>
      <c r="AR899" s="14"/>
      <c r="AS899" s="14"/>
      <c r="AT899" s="14"/>
      <c r="AU899" s="14"/>
      <c r="AV899" s="14"/>
      <c r="AW899" s="14"/>
      <c r="AX899" s="15"/>
    </row>
    <row r="900" spans="1:113" ht="12" customHeight="1">
      <c r="A900" s="8"/>
      <c r="B900" s="116" t="s">
        <v>150</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7"/>
      <c r="AL900" s="117"/>
      <c r="AM900" s="117"/>
      <c r="AN900" s="117"/>
      <c r="AO900" s="117"/>
      <c r="AP900" s="117"/>
      <c r="AQ900" s="117"/>
      <c r="AR900" s="117"/>
      <c r="AS900" s="117"/>
      <c r="AT900" s="117"/>
      <c r="AU900" s="117"/>
      <c r="AV900" s="117"/>
      <c r="AW900" s="117"/>
      <c r="AX900" s="118"/>
    </row>
    <row r="901" spans="1:113" ht="12" customHeight="1">
      <c r="A901" s="8"/>
      <c r="B901" s="116"/>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7"/>
      <c r="AL901" s="117"/>
      <c r="AM901" s="117"/>
      <c r="AN901" s="117"/>
      <c r="AO901" s="117"/>
      <c r="AP901" s="117"/>
      <c r="AQ901" s="117"/>
      <c r="AR901" s="117"/>
      <c r="AS901" s="117"/>
      <c r="AT901" s="117"/>
      <c r="AU901" s="117"/>
      <c r="AV901" s="117"/>
      <c r="AW901" s="117"/>
      <c r="AX901" s="118"/>
    </row>
    <row r="902" spans="1:113" ht="12" customHeight="1">
      <c r="A902" s="8"/>
      <c r="B902" s="116"/>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7"/>
      <c r="AL902" s="117"/>
      <c r="AM902" s="117"/>
      <c r="AN902" s="117"/>
      <c r="AO902" s="117"/>
      <c r="AP902" s="117"/>
      <c r="AQ902" s="117"/>
      <c r="AR902" s="117"/>
      <c r="AS902" s="117"/>
      <c r="AT902" s="117"/>
      <c r="AU902" s="117"/>
      <c r="AV902" s="117"/>
      <c r="AW902" s="117"/>
      <c r="AX902" s="118"/>
      <c r="BC902" s="16"/>
    </row>
    <row r="903" spans="1:113" ht="12" customHeight="1">
      <c r="A903" s="8"/>
      <c r="B903" s="116"/>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7"/>
      <c r="AL903" s="117"/>
      <c r="AM903" s="117"/>
      <c r="AN903" s="117"/>
      <c r="AO903" s="117"/>
      <c r="AP903" s="117"/>
      <c r="AQ903" s="117"/>
      <c r="AR903" s="117"/>
      <c r="AS903" s="117"/>
      <c r="AT903" s="117"/>
      <c r="AU903" s="117"/>
      <c r="AV903" s="117"/>
      <c r="AW903" s="117"/>
      <c r="AX903" s="118"/>
    </row>
    <row r="904" spans="1:113" ht="12" customHeight="1">
      <c r="A904" s="8"/>
      <c r="B904" s="116"/>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7"/>
      <c r="AL904" s="117"/>
      <c r="AM904" s="117"/>
      <c r="AN904" s="117"/>
      <c r="AO904" s="117"/>
      <c r="AP904" s="117"/>
      <c r="AQ904" s="117"/>
      <c r="AR904" s="117"/>
      <c r="AS904" s="117"/>
      <c r="AT904" s="117"/>
      <c r="AU904" s="117"/>
      <c r="AV904" s="117"/>
      <c r="AW904" s="117"/>
      <c r="AX904" s="118"/>
    </row>
    <row r="905" spans="1:113" ht="12" customHeight="1">
      <c r="A905" s="8"/>
      <c r="B905" s="116"/>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AN905" s="117"/>
      <c r="AO905" s="117"/>
      <c r="AP905" s="117"/>
      <c r="AQ905" s="117"/>
      <c r="AR905" s="117"/>
      <c r="AS905" s="117"/>
      <c r="AT905" s="117"/>
      <c r="AU905" s="117"/>
      <c r="AV905" s="117"/>
      <c r="AW905" s="117"/>
      <c r="AX905" s="118"/>
    </row>
    <row r="906" spans="1:113" ht="15" thickBot="1">
      <c r="A906" s="17"/>
      <c r="B906" s="18"/>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c r="AB906" s="19"/>
      <c r="AC906" s="19"/>
      <c r="AD906" s="19"/>
      <c r="AE906" s="19"/>
      <c r="AF906" s="19"/>
      <c r="AG906" s="19"/>
      <c r="AH906" s="19"/>
      <c r="AI906" s="19"/>
      <c r="AJ906" s="19"/>
      <c r="AK906" s="19"/>
      <c r="AL906" s="19"/>
      <c r="AM906" s="19"/>
      <c r="AN906" s="19"/>
      <c r="AO906" s="19"/>
      <c r="AP906" s="19"/>
      <c r="AQ906" s="19"/>
      <c r="AR906" s="19"/>
      <c r="AS906" s="19"/>
      <c r="AT906" s="19"/>
      <c r="AU906" s="19"/>
      <c r="AV906" s="19"/>
      <c r="AW906" s="19"/>
      <c r="AX906" s="20"/>
    </row>
    <row r="907" spans="1:113">
      <c r="B907" s="21"/>
    </row>
    <row r="908" spans="1:113" ht="15" thickBot="1">
      <c r="A908" s="11"/>
      <c r="B908" s="10" t="s">
        <v>3</v>
      </c>
      <c r="C908" s="8"/>
      <c r="D908" s="8"/>
      <c r="E908" s="8"/>
      <c r="F908" s="8"/>
      <c r="G908" s="8"/>
      <c r="H908" s="8"/>
      <c r="I908" s="8"/>
      <c r="J908" s="8"/>
      <c r="K908" s="8"/>
      <c r="L908" s="9"/>
      <c r="M908" s="9"/>
      <c r="N908" s="9"/>
      <c r="O908" s="9"/>
      <c r="P908" s="8"/>
      <c r="Q908" s="8"/>
      <c r="R908" s="8"/>
      <c r="S908" s="8"/>
      <c r="T908" s="8"/>
      <c r="U908" s="8"/>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DI908" s="6"/>
    </row>
    <row r="909" spans="1:113" ht="14.4">
      <c r="A909" s="8"/>
      <c r="B909" s="12"/>
      <c r="C909" s="7"/>
      <c r="D909" s="7"/>
      <c r="E909" s="7"/>
      <c r="F909" s="7"/>
      <c r="G909" s="7"/>
      <c r="H909" s="7"/>
      <c r="I909" s="7"/>
      <c r="J909" s="7"/>
      <c r="K909" s="7"/>
      <c r="L909" s="13"/>
      <c r="M909" s="13"/>
      <c r="N909" s="13"/>
      <c r="O909" s="13"/>
      <c r="P909" s="7"/>
      <c r="Q909" s="7"/>
      <c r="R909" s="7"/>
      <c r="S909" s="7"/>
      <c r="T909" s="7"/>
      <c r="U909" s="7"/>
      <c r="V909" s="14"/>
      <c r="W909" s="14"/>
      <c r="X909" s="14"/>
      <c r="Y909" s="14"/>
      <c r="Z909" s="14"/>
      <c r="AA909" s="14"/>
      <c r="AB909" s="14"/>
      <c r="AC909" s="14"/>
      <c r="AD909" s="14"/>
      <c r="AE909" s="14"/>
      <c r="AF909" s="14"/>
      <c r="AG909" s="14"/>
      <c r="AH909" s="14"/>
      <c r="AI909" s="14"/>
      <c r="AJ909" s="14"/>
      <c r="AK909" s="14"/>
      <c r="AL909" s="14"/>
      <c r="AM909" s="14"/>
      <c r="AN909" s="14"/>
      <c r="AO909" s="14"/>
      <c r="AP909" s="14"/>
      <c r="AQ909" s="14"/>
      <c r="AR909" s="14"/>
      <c r="AS909" s="14"/>
      <c r="AT909" s="14"/>
      <c r="AU909" s="14"/>
      <c r="AV909" s="14"/>
      <c r="AW909" s="14"/>
      <c r="AX909" s="15"/>
    </row>
    <row r="910" spans="1:113" ht="12" customHeight="1">
      <c r="A910" s="8"/>
      <c r="B910" s="116" t="s">
        <v>151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7"/>
      <c r="AL910" s="117"/>
      <c r="AM910" s="117"/>
      <c r="AN910" s="117"/>
      <c r="AO910" s="117"/>
      <c r="AP910" s="117"/>
      <c r="AQ910" s="117"/>
      <c r="AR910" s="117"/>
      <c r="AS910" s="117"/>
      <c r="AT910" s="117"/>
      <c r="AU910" s="117"/>
      <c r="AV910" s="117"/>
      <c r="AW910" s="117"/>
      <c r="AX910" s="118"/>
    </row>
    <row r="911" spans="1:113" ht="12" customHeight="1">
      <c r="A911" s="8"/>
      <c r="B911" s="116"/>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8"/>
    </row>
    <row r="912" spans="1:113" ht="12" customHeight="1">
      <c r="A912" s="8"/>
      <c r="B912" s="116"/>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7"/>
      <c r="AL912" s="117"/>
      <c r="AM912" s="117"/>
      <c r="AN912" s="117"/>
      <c r="AO912" s="117"/>
      <c r="AP912" s="117"/>
      <c r="AQ912" s="117"/>
      <c r="AR912" s="117"/>
      <c r="AS912" s="117"/>
      <c r="AT912" s="117"/>
      <c r="AU912" s="117"/>
      <c r="AV912" s="117"/>
      <c r="AW912" s="117"/>
      <c r="AX912" s="118"/>
    </row>
    <row r="913" spans="1:251" ht="12" customHeight="1">
      <c r="A913" s="8"/>
      <c r="B913" s="116"/>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AN913" s="117"/>
      <c r="AO913" s="117"/>
      <c r="AP913" s="117"/>
      <c r="AQ913" s="117"/>
      <c r="AR913" s="117"/>
      <c r="AS913" s="117"/>
      <c r="AT913" s="117"/>
      <c r="AU913" s="117"/>
      <c r="AV913" s="117"/>
      <c r="AW913" s="117"/>
      <c r="AX913" s="118"/>
    </row>
    <row r="914" spans="1:251" ht="12" customHeight="1">
      <c r="A914" s="8"/>
      <c r="B914" s="116"/>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7"/>
      <c r="AL914" s="117"/>
      <c r="AM914" s="117"/>
      <c r="AN914" s="117"/>
      <c r="AO914" s="117"/>
      <c r="AP914" s="117"/>
      <c r="AQ914" s="117"/>
      <c r="AR914" s="117"/>
      <c r="AS914" s="117"/>
      <c r="AT914" s="117"/>
      <c r="AU914" s="117"/>
      <c r="AV914" s="117"/>
      <c r="AW914" s="117"/>
      <c r="AX914" s="118"/>
      <c r="BC914" s="16"/>
    </row>
    <row r="915" spans="1:251" ht="12" customHeight="1">
      <c r="A915" s="8"/>
      <c r="B915" s="116"/>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AN915" s="117"/>
      <c r="AO915" s="117"/>
      <c r="AP915" s="117"/>
      <c r="AQ915" s="117"/>
      <c r="AR915" s="117"/>
      <c r="AS915" s="117"/>
      <c r="AT915" s="117"/>
      <c r="AU915" s="117"/>
      <c r="AV915" s="117"/>
      <c r="AW915" s="117"/>
      <c r="AX915" s="118"/>
    </row>
    <row r="916" spans="1:251" ht="12" customHeight="1">
      <c r="A916" s="8"/>
      <c r="B916" s="116"/>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7"/>
      <c r="AL916" s="117"/>
      <c r="AM916" s="117"/>
      <c r="AN916" s="117"/>
      <c r="AO916" s="117"/>
      <c r="AP916" s="117"/>
      <c r="AQ916" s="117"/>
      <c r="AR916" s="117"/>
      <c r="AS916" s="117"/>
      <c r="AT916" s="117"/>
      <c r="AU916" s="117"/>
      <c r="AV916" s="117"/>
      <c r="AW916" s="117"/>
      <c r="AX916" s="118"/>
    </row>
    <row r="917" spans="1:251" ht="12" customHeight="1">
      <c r="A917" s="8"/>
      <c r="B917" s="116"/>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8"/>
    </row>
    <row r="918" spans="1:251" ht="15" thickBot="1">
      <c r="A918" s="17"/>
      <c r="B918" s="18"/>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c r="AB918" s="19"/>
      <c r="AC918" s="19"/>
      <c r="AD918" s="19"/>
      <c r="AE918" s="19"/>
      <c r="AF918" s="19"/>
      <c r="AG918" s="19"/>
      <c r="AH918" s="19"/>
      <c r="AI918" s="19"/>
      <c r="AJ918" s="19"/>
      <c r="AK918" s="19"/>
      <c r="AL918" s="19"/>
      <c r="AM918" s="19"/>
      <c r="AN918" s="19"/>
      <c r="AO918" s="19"/>
      <c r="AP918" s="19"/>
      <c r="AQ918" s="19"/>
      <c r="AR918" s="19"/>
      <c r="AS918" s="19"/>
      <c r="AT918" s="19"/>
      <c r="AU918" s="19"/>
      <c r="AV918" s="19"/>
      <c r="AW918" s="19"/>
      <c r="AX918" s="20"/>
    </row>
    <row r="919" spans="1:251">
      <c r="B919" s="21"/>
    </row>
    <row r="920" spans="1:251" ht="14.4">
      <c r="B920" s="10" t="s">
        <v>4</v>
      </c>
      <c r="C920" s="8"/>
      <c r="D920" s="8"/>
      <c r="E920" s="8"/>
      <c r="F920" s="8"/>
      <c r="G920" s="8"/>
      <c r="H920" s="8"/>
      <c r="I920" s="8"/>
      <c r="J920" s="8"/>
      <c r="K920" s="8"/>
      <c r="L920" s="9"/>
      <c r="M920" s="9"/>
      <c r="N920" s="9"/>
      <c r="O920" s="9"/>
      <c r="P920" s="8"/>
      <c r="Q920" s="8"/>
      <c r="R920" s="8"/>
      <c r="S920" s="8"/>
      <c r="T920" s="8"/>
      <c r="U920" s="8"/>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row>
    <row r="921" spans="1:251" ht="15" thickBot="1">
      <c r="B921" s="8"/>
      <c r="C921" s="8"/>
      <c r="D921" s="8"/>
      <c r="E921" s="8"/>
      <c r="F921" s="8"/>
      <c r="G921" s="8"/>
      <c r="H921" s="8"/>
      <c r="I921" s="8"/>
      <c r="J921" s="8"/>
      <c r="K921" s="8"/>
      <c r="L921" s="9"/>
      <c r="M921" s="9"/>
      <c r="N921" s="9"/>
      <c r="O921" s="9"/>
      <c r="P921" s="8"/>
      <c r="Q921" s="8"/>
      <c r="R921" s="8"/>
      <c r="S921" s="8"/>
      <c r="T921" s="8"/>
      <c r="U921" s="8"/>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22" t="s">
        <v>5</v>
      </c>
    </row>
    <row r="922" spans="1:251" s="16" customFormat="1" ht="13.5" customHeight="1">
      <c r="A922" s="8"/>
      <c r="B922" s="119" t="s">
        <v>6</v>
      </c>
      <c r="C922" s="120"/>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1"/>
      <c r="AA922" s="125" t="s">
        <v>11</v>
      </c>
      <c r="AB922" s="120"/>
      <c r="AC922" s="120"/>
      <c r="AD922" s="120"/>
      <c r="AE922" s="120"/>
      <c r="AF922" s="120"/>
      <c r="AG922" s="120"/>
      <c r="AH922" s="120"/>
      <c r="AI922" s="121"/>
      <c r="AJ922" s="125" t="s">
        <v>12</v>
      </c>
      <c r="AK922" s="120"/>
      <c r="AL922" s="120"/>
      <c r="AM922" s="120"/>
      <c r="AN922" s="120"/>
      <c r="AO922" s="120"/>
      <c r="AP922" s="120"/>
      <c r="AQ922" s="120"/>
      <c r="AR922" s="121"/>
      <c r="AS922" s="125" t="s">
        <v>7</v>
      </c>
      <c r="AT922" s="120"/>
      <c r="AU922" s="120"/>
      <c r="AV922" s="120"/>
      <c r="AW922" s="120"/>
      <c r="AX922" s="127"/>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c r="FE922" s="2"/>
      <c r="FF922" s="2"/>
      <c r="FG922" s="2"/>
      <c r="FH922" s="2"/>
      <c r="FI922" s="2"/>
      <c r="FJ922" s="2"/>
      <c r="FK922" s="2"/>
      <c r="FL922" s="2"/>
      <c r="FM922" s="2"/>
      <c r="FN922" s="2"/>
      <c r="FO922" s="2"/>
      <c r="FP922" s="2"/>
      <c r="FQ922" s="2"/>
      <c r="FR922" s="2"/>
      <c r="FS922" s="2"/>
      <c r="FT922" s="2"/>
      <c r="FU922" s="2"/>
      <c r="FV922" s="2"/>
      <c r="FW922" s="2"/>
      <c r="FX922" s="2"/>
      <c r="FY922" s="2"/>
      <c r="FZ922" s="2"/>
      <c r="GA922" s="2"/>
      <c r="GB922" s="2"/>
      <c r="GC922" s="2"/>
      <c r="GD922" s="2"/>
      <c r="GE922" s="2"/>
      <c r="GF922" s="2"/>
      <c r="GG922" s="2"/>
      <c r="GH922" s="2"/>
      <c r="GI922" s="2"/>
      <c r="GJ922" s="2"/>
      <c r="GK922" s="2"/>
      <c r="GL922" s="2"/>
      <c r="GM922" s="2"/>
      <c r="GN922" s="2"/>
      <c r="GO922" s="2"/>
      <c r="GP922" s="2"/>
      <c r="GQ922" s="2"/>
      <c r="GR922" s="2"/>
      <c r="GS922" s="2"/>
      <c r="GT922" s="2"/>
      <c r="GU922" s="2"/>
      <c r="GV922" s="2"/>
      <c r="GW922" s="2"/>
      <c r="GX922" s="2"/>
      <c r="GY922" s="2"/>
      <c r="GZ922" s="2"/>
      <c r="HA922" s="2"/>
      <c r="HB922" s="2"/>
      <c r="HC922" s="2"/>
      <c r="HD922" s="2"/>
      <c r="HE922" s="2"/>
      <c r="HF922" s="2"/>
      <c r="HG922" s="2"/>
      <c r="HH922" s="2"/>
      <c r="HI922" s="2"/>
      <c r="HJ922" s="2"/>
      <c r="HK922" s="2"/>
      <c r="HL922" s="2"/>
      <c r="HM922" s="2"/>
      <c r="HN922" s="2"/>
      <c r="HO922" s="2"/>
      <c r="HP922" s="2"/>
      <c r="HQ922" s="2"/>
      <c r="HR922" s="2"/>
      <c r="HS922" s="2"/>
      <c r="HT922" s="2"/>
      <c r="HU922" s="2"/>
      <c r="HV922" s="2"/>
      <c r="HW922" s="2"/>
      <c r="HX922" s="2"/>
      <c r="HY922" s="2"/>
      <c r="HZ922" s="2"/>
      <c r="IA922" s="2"/>
      <c r="IB922" s="2"/>
      <c r="IC922" s="2"/>
      <c r="ID922" s="2"/>
      <c r="IE922" s="2"/>
      <c r="IF922" s="2"/>
      <c r="IG922" s="2"/>
      <c r="IH922" s="2"/>
      <c r="II922" s="2"/>
      <c r="IJ922" s="2"/>
      <c r="IK922" s="2"/>
      <c r="IL922" s="2"/>
      <c r="IM922" s="2"/>
      <c r="IN922" s="2"/>
      <c r="IO922" s="2"/>
      <c r="IP922" s="2"/>
      <c r="IQ922" s="2"/>
    </row>
    <row r="923" spans="1:251" s="16" customFormat="1">
      <c r="A923" s="8"/>
      <c r="B923" s="122"/>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c r="Z923" s="124"/>
      <c r="AA923" s="126"/>
      <c r="AB923" s="123"/>
      <c r="AC923" s="123"/>
      <c r="AD923" s="123"/>
      <c r="AE923" s="123"/>
      <c r="AF923" s="123"/>
      <c r="AG923" s="123"/>
      <c r="AH923" s="123"/>
      <c r="AI923" s="124"/>
      <c r="AJ923" s="126"/>
      <c r="AK923" s="123"/>
      <c r="AL923" s="123"/>
      <c r="AM923" s="123"/>
      <c r="AN923" s="123"/>
      <c r="AO923" s="123"/>
      <c r="AP923" s="123"/>
      <c r="AQ923" s="123"/>
      <c r="AR923" s="124"/>
      <c r="AS923" s="126"/>
      <c r="AT923" s="123"/>
      <c r="AU923" s="123"/>
      <c r="AV923" s="123"/>
      <c r="AW923" s="123"/>
      <c r="AX923" s="128"/>
      <c r="AY923" s="2"/>
      <c r="AZ923" s="2"/>
      <c r="BA923" s="2"/>
      <c r="BB923" s="23"/>
      <c r="BC923" s="24"/>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c r="FE923" s="2"/>
      <c r="FF923" s="2"/>
      <c r="FG923" s="2"/>
      <c r="FH923" s="2"/>
      <c r="FI923" s="2"/>
      <c r="FJ923" s="2"/>
      <c r="FK923" s="2"/>
      <c r="FL923" s="2"/>
      <c r="FM923" s="2"/>
      <c r="FN923" s="2"/>
      <c r="FO923" s="2"/>
      <c r="FP923" s="2"/>
      <c r="FQ923" s="2"/>
      <c r="FR923" s="2"/>
      <c r="FS923" s="2"/>
      <c r="FT923" s="2"/>
      <c r="FU923" s="2"/>
      <c r="FV923" s="2"/>
      <c r="FW923" s="2"/>
      <c r="FX923" s="2"/>
      <c r="FY923" s="2"/>
      <c r="FZ923" s="2"/>
      <c r="GA923" s="2"/>
      <c r="GB923" s="2"/>
      <c r="GC923" s="2"/>
      <c r="GD923" s="2"/>
      <c r="GE923" s="2"/>
      <c r="GF923" s="2"/>
      <c r="GG923" s="2"/>
      <c r="GH923" s="2"/>
      <c r="GI923" s="2"/>
      <c r="GJ923" s="2"/>
      <c r="GK923" s="2"/>
      <c r="GL923" s="2"/>
      <c r="GM923" s="2"/>
      <c r="GN923" s="2"/>
      <c r="GO923" s="2"/>
      <c r="GP923" s="2"/>
      <c r="GQ923" s="2"/>
      <c r="GR923" s="2"/>
      <c r="GS923" s="2"/>
      <c r="GT923" s="2"/>
      <c r="GU923" s="2"/>
      <c r="GV923" s="2"/>
      <c r="GW923" s="2"/>
      <c r="GX923" s="2"/>
      <c r="GY923" s="2"/>
      <c r="GZ923" s="2"/>
      <c r="HA923" s="2"/>
      <c r="HB923" s="2"/>
      <c r="HC923" s="2"/>
      <c r="HD923" s="2"/>
      <c r="HE923" s="2"/>
      <c r="HF923" s="2"/>
      <c r="HG923" s="2"/>
      <c r="HH923" s="2"/>
      <c r="HI923" s="2"/>
      <c r="HJ923" s="2"/>
      <c r="HK923" s="2"/>
      <c r="HL923" s="2"/>
      <c r="HM923" s="2"/>
      <c r="HN923" s="2"/>
      <c r="HO923" s="2"/>
      <c r="HP923" s="2"/>
      <c r="HQ923" s="2"/>
      <c r="HR923" s="2"/>
      <c r="HS923" s="2"/>
      <c r="HT923" s="2"/>
      <c r="HU923" s="2"/>
      <c r="HV923" s="2"/>
      <c r="HW923" s="2"/>
      <c r="HX923" s="2"/>
      <c r="HY923" s="2"/>
      <c r="HZ923" s="2"/>
      <c r="IA923" s="2"/>
      <c r="IB923" s="2"/>
      <c r="IC923" s="2"/>
      <c r="ID923" s="2"/>
      <c r="IE923" s="2"/>
      <c r="IF923" s="2"/>
      <c r="IG923" s="2"/>
      <c r="IH923" s="2"/>
      <c r="II923" s="2"/>
      <c r="IJ923" s="2"/>
      <c r="IK923" s="2"/>
      <c r="IL923" s="2"/>
      <c r="IM923" s="2"/>
      <c r="IN923" s="2"/>
      <c r="IO923" s="2"/>
      <c r="IP923" s="2"/>
      <c r="IQ923" s="2"/>
    </row>
    <row r="924" spans="1:251" s="16" customFormat="1" ht="18.75" customHeight="1">
      <c r="A924" s="8"/>
      <c r="B924" s="25"/>
      <c r="C924" s="91" t="s">
        <v>152</v>
      </c>
      <c r="D924" s="92"/>
      <c r="E924" s="92"/>
      <c r="F924" s="92"/>
      <c r="G924" s="92"/>
      <c r="H924" s="92"/>
      <c r="I924" s="92"/>
      <c r="J924" s="92"/>
      <c r="K924" s="92"/>
      <c r="L924" s="92"/>
      <c r="M924" s="92"/>
      <c r="N924" s="92"/>
      <c r="O924" s="92"/>
      <c r="P924" s="92"/>
      <c r="Q924" s="92"/>
      <c r="R924" s="92"/>
      <c r="S924" s="92"/>
      <c r="T924" s="92"/>
      <c r="U924" s="92"/>
      <c r="V924" s="92"/>
      <c r="W924" s="92"/>
      <c r="X924" s="92"/>
      <c r="Y924" s="92"/>
      <c r="Z924" s="93"/>
      <c r="AA924" s="94">
        <v>230</v>
      </c>
      <c r="AB924" s="95"/>
      <c r="AC924" s="95"/>
      <c r="AD924" s="95"/>
      <c r="AE924" s="95"/>
      <c r="AF924" s="95"/>
      <c r="AG924" s="95"/>
      <c r="AH924" s="95"/>
      <c r="AI924" s="96"/>
      <c r="AJ924" s="94">
        <v>723</v>
      </c>
      <c r="AK924" s="95"/>
      <c r="AL924" s="95"/>
      <c r="AM924" s="95"/>
      <c r="AN924" s="95"/>
      <c r="AO924" s="95"/>
      <c r="AP924" s="95"/>
      <c r="AQ924" s="95"/>
      <c r="AR924" s="96"/>
      <c r="AS924" s="97"/>
      <c r="AT924" s="98"/>
      <c r="AU924" s="98"/>
      <c r="AV924" s="98"/>
      <c r="AW924" s="98"/>
      <c r="AX924" s="99"/>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c r="FE924" s="2"/>
      <c r="FF924" s="2"/>
      <c r="FG924" s="2"/>
      <c r="FH924" s="2"/>
      <c r="FI924" s="2"/>
      <c r="FJ924" s="2"/>
      <c r="FK924" s="2"/>
      <c r="FL924" s="2"/>
      <c r="FM924" s="2"/>
      <c r="FN924" s="2"/>
      <c r="FO924" s="2"/>
      <c r="FP924" s="2"/>
      <c r="FQ924" s="2"/>
      <c r="FR924" s="2"/>
      <c r="FS924" s="2"/>
      <c r="FT924" s="2"/>
      <c r="FU924" s="2"/>
      <c r="FV924" s="2"/>
      <c r="FW924" s="2"/>
      <c r="FX924" s="2"/>
      <c r="FY924" s="2"/>
      <c r="FZ924" s="2"/>
      <c r="GA924" s="2"/>
      <c r="GB924" s="2"/>
      <c r="GC924" s="2"/>
      <c r="GD924" s="2"/>
      <c r="GE924" s="2"/>
      <c r="GF924" s="2"/>
      <c r="GG924" s="2"/>
      <c r="GH924" s="2"/>
      <c r="GI924" s="2"/>
      <c r="GJ924" s="2"/>
      <c r="GK924" s="2"/>
      <c r="GL924" s="2"/>
      <c r="GM924" s="2"/>
      <c r="GN924" s="2"/>
      <c r="GO924" s="2"/>
      <c r="GP924" s="2"/>
      <c r="GQ924" s="2"/>
      <c r="GR924" s="2"/>
      <c r="GS924" s="2"/>
      <c r="GT924" s="2"/>
      <c r="GU924" s="2"/>
      <c r="GV924" s="2"/>
      <c r="GW924" s="2"/>
      <c r="GX924" s="2"/>
      <c r="GY924" s="2"/>
      <c r="GZ924" s="2"/>
      <c r="HA924" s="2"/>
      <c r="HB924" s="2"/>
      <c r="HC924" s="2"/>
      <c r="HD924" s="2"/>
      <c r="HE924" s="2"/>
      <c r="HF924" s="2"/>
      <c r="HG924" s="2"/>
      <c r="HH924" s="2"/>
      <c r="HI924" s="2"/>
      <c r="HJ924" s="2"/>
      <c r="HK924" s="2"/>
      <c r="HL924" s="2"/>
      <c r="HM924" s="2"/>
      <c r="HN924" s="2"/>
      <c r="HO924" s="2"/>
      <c r="HP924" s="2"/>
      <c r="HQ924" s="2"/>
      <c r="HR924" s="2"/>
      <c r="HS924" s="2"/>
      <c r="HT924" s="2"/>
      <c r="HU924" s="2"/>
      <c r="HV924" s="2"/>
      <c r="HW924" s="2"/>
      <c r="HX924" s="2"/>
      <c r="HY924" s="2"/>
      <c r="HZ924" s="2"/>
      <c r="IA924" s="2"/>
      <c r="IB924" s="2"/>
      <c r="IC924" s="2"/>
      <c r="ID924" s="2"/>
      <c r="IE924" s="2"/>
      <c r="IF924" s="2"/>
      <c r="IG924" s="2"/>
      <c r="IH924" s="2"/>
      <c r="II924" s="2"/>
      <c r="IJ924" s="2"/>
      <c r="IK924" s="2"/>
      <c r="IL924" s="2"/>
      <c r="IM924" s="2"/>
      <c r="IN924" s="2"/>
      <c r="IO924" s="2"/>
      <c r="IP924" s="2"/>
      <c r="IQ924" s="2"/>
    </row>
    <row r="925" spans="1:251" s="16" customFormat="1" ht="18.75" customHeight="1">
      <c r="A925" s="8"/>
      <c r="B925" s="25"/>
      <c r="C925" s="91" t="s">
        <v>153</v>
      </c>
      <c r="D925" s="92"/>
      <c r="E925" s="92"/>
      <c r="F925" s="92"/>
      <c r="G925" s="92"/>
      <c r="H925" s="92"/>
      <c r="I925" s="92"/>
      <c r="J925" s="92"/>
      <c r="K925" s="92"/>
      <c r="L925" s="92"/>
      <c r="M925" s="92"/>
      <c r="N925" s="92"/>
      <c r="O925" s="92"/>
      <c r="P925" s="92"/>
      <c r="Q925" s="92"/>
      <c r="R925" s="92"/>
      <c r="S925" s="92"/>
      <c r="T925" s="92"/>
      <c r="U925" s="92"/>
      <c r="V925" s="92"/>
      <c r="W925" s="92"/>
      <c r="X925" s="92"/>
      <c r="Y925" s="92"/>
      <c r="Z925" s="93"/>
      <c r="AA925" s="94">
        <v>103</v>
      </c>
      <c r="AB925" s="95"/>
      <c r="AC925" s="95"/>
      <c r="AD925" s="95"/>
      <c r="AE925" s="95"/>
      <c r="AF925" s="95"/>
      <c r="AG925" s="95"/>
      <c r="AH925" s="95"/>
      <c r="AI925" s="96"/>
      <c r="AJ925" s="94">
        <v>105</v>
      </c>
      <c r="AK925" s="95"/>
      <c r="AL925" s="95"/>
      <c r="AM925" s="95"/>
      <c r="AN925" s="95"/>
      <c r="AO925" s="95"/>
      <c r="AP925" s="95"/>
      <c r="AQ925" s="95"/>
      <c r="AR925" s="96"/>
      <c r="AS925" s="97"/>
      <c r="AT925" s="98"/>
      <c r="AU925" s="98"/>
      <c r="AV925" s="98"/>
      <c r="AW925" s="98"/>
      <c r="AX925" s="99"/>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c r="FE925" s="2"/>
      <c r="FF925" s="2"/>
      <c r="FG925" s="2"/>
      <c r="FH925" s="2"/>
      <c r="FI925" s="2"/>
      <c r="FJ925" s="2"/>
      <c r="FK925" s="2"/>
      <c r="FL925" s="2"/>
      <c r="FM925" s="2"/>
      <c r="FN925" s="2"/>
      <c r="FO925" s="2"/>
      <c r="FP925" s="2"/>
      <c r="FQ925" s="2"/>
      <c r="FR925" s="2"/>
      <c r="FS925" s="2"/>
      <c r="FT925" s="2"/>
      <c r="FU925" s="2"/>
      <c r="FV925" s="2"/>
      <c r="FW925" s="2"/>
      <c r="FX925" s="2"/>
      <c r="FY925" s="2"/>
      <c r="FZ925" s="2"/>
      <c r="GA925" s="2"/>
      <c r="GB925" s="2"/>
      <c r="GC925" s="2"/>
      <c r="GD925" s="2"/>
      <c r="GE925" s="2"/>
      <c r="GF925" s="2"/>
      <c r="GG925" s="2"/>
      <c r="GH925" s="2"/>
      <c r="GI925" s="2"/>
      <c r="GJ925" s="2"/>
      <c r="GK925" s="2"/>
      <c r="GL925" s="2"/>
      <c r="GM925" s="2"/>
      <c r="GN925" s="2"/>
      <c r="GO925" s="2"/>
      <c r="GP925" s="2"/>
      <c r="GQ925" s="2"/>
      <c r="GR925" s="2"/>
      <c r="GS925" s="2"/>
      <c r="GT925" s="2"/>
      <c r="GU925" s="2"/>
      <c r="GV925" s="2"/>
      <c r="GW925" s="2"/>
      <c r="GX925" s="2"/>
      <c r="GY925" s="2"/>
      <c r="GZ925" s="2"/>
      <c r="HA925" s="2"/>
      <c r="HB925" s="2"/>
      <c r="HC925" s="2"/>
      <c r="HD925" s="2"/>
      <c r="HE925" s="2"/>
      <c r="HF925" s="2"/>
      <c r="HG925" s="2"/>
      <c r="HH925" s="2"/>
      <c r="HI925" s="2"/>
      <c r="HJ925" s="2"/>
      <c r="HK925" s="2"/>
      <c r="HL925" s="2"/>
      <c r="HM925" s="2"/>
      <c r="HN925" s="2"/>
      <c r="HO925" s="2"/>
      <c r="HP925" s="2"/>
      <c r="HQ925" s="2"/>
      <c r="HR925" s="2"/>
      <c r="HS925" s="2"/>
      <c r="HT925" s="2"/>
      <c r="HU925" s="2"/>
      <c r="HV925" s="2"/>
      <c r="HW925" s="2"/>
      <c r="HX925" s="2"/>
      <c r="HY925" s="2"/>
      <c r="HZ925" s="2"/>
      <c r="IA925" s="2"/>
      <c r="IB925" s="2"/>
      <c r="IC925" s="2"/>
      <c r="ID925" s="2"/>
      <c r="IE925" s="2"/>
      <c r="IF925" s="2"/>
      <c r="IG925" s="2"/>
      <c r="IH925" s="2"/>
      <c r="II925" s="2"/>
      <c r="IJ925" s="2"/>
      <c r="IK925" s="2"/>
      <c r="IL925" s="2"/>
      <c r="IM925" s="2"/>
      <c r="IN925" s="2"/>
      <c r="IO925" s="2"/>
      <c r="IP925" s="2"/>
      <c r="IQ925" s="2"/>
    </row>
    <row r="926" spans="1:251" s="16" customFormat="1" ht="18.75" customHeight="1" thickBot="1">
      <c r="A926" s="17"/>
      <c r="B926" s="100" t="s">
        <v>14</v>
      </c>
      <c r="C926" s="101"/>
      <c r="D926" s="101"/>
      <c r="E926" s="101"/>
      <c r="F926" s="101"/>
      <c r="G926" s="101"/>
      <c r="H926" s="101"/>
      <c r="I926" s="101"/>
      <c r="J926" s="101"/>
      <c r="K926" s="101"/>
      <c r="L926" s="101"/>
      <c r="M926" s="101"/>
      <c r="N926" s="101"/>
      <c r="O926" s="101"/>
      <c r="P926" s="101"/>
      <c r="Q926" s="101"/>
      <c r="R926" s="101"/>
      <c r="S926" s="101"/>
      <c r="T926" s="101"/>
      <c r="U926" s="101"/>
      <c r="V926" s="101"/>
      <c r="W926" s="101"/>
      <c r="X926" s="101"/>
      <c r="Y926" s="101"/>
      <c r="Z926" s="102"/>
      <c r="AA926" s="103">
        <f>SUM($AA$924:$AA$925)</f>
        <v>333</v>
      </c>
      <c r="AB926" s="104"/>
      <c r="AC926" s="104"/>
      <c r="AD926" s="104"/>
      <c r="AE926" s="104"/>
      <c r="AF926" s="104"/>
      <c r="AG926" s="104"/>
      <c r="AH926" s="104"/>
      <c r="AI926" s="105"/>
      <c r="AJ926" s="103">
        <f>SUM($AJ$924:$AJ$925)</f>
        <v>828</v>
      </c>
      <c r="AK926" s="104"/>
      <c r="AL926" s="104"/>
      <c r="AM926" s="104"/>
      <c r="AN926" s="104"/>
      <c r="AO926" s="104"/>
      <c r="AP926" s="104"/>
      <c r="AQ926" s="104"/>
      <c r="AR926" s="105"/>
      <c r="AS926" s="106"/>
      <c r="AT926" s="107"/>
      <c r="AU926" s="107"/>
      <c r="AV926" s="107"/>
      <c r="AW926" s="107"/>
      <c r="AX926" s="108"/>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c r="FE926" s="2"/>
      <c r="FF926" s="2"/>
      <c r="FG926" s="2"/>
      <c r="FH926" s="2"/>
      <c r="FI926" s="2"/>
      <c r="FJ926" s="2"/>
      <c r="FK926" s="2"/>
      <c r="FL926" s="2"/>
      <c r="FM926" s="2"/>
      <c r="FN926" s="2"/>
      <c r="FO926" s="2"/>
      <c r="FP926" s="2"/>
      <c r="FQ926" s="2"/>
      <c r="FR926" s="2"/>
      <c r="FS926" s="2"/>
      <c r="FT926" s="2"/>
      <c r="FU926" s="2"/>
      <c r="FV926" s="2"/>
      <c r="FW926" s="2"/>
      <c r="FX926" s="2"/>
      <c r="FY926" s="2"/>
      <c r="FZ926" s="2"/>
      <c r="GA926" s="2"/>
      <c r="GB926" s="2"/>
      <c r="GC926" s="2"/>
      <c r="GD926" s="2"/>
      <c r="GE926" s="2"/>
      <c r="GF926" s="2"/>
      <c r="GG926" s="2"/>
      <c r="GH926" s="2"/>
      <c r="GI926" s="2"/>
      <c r="GJ926" s="2"/>
      <c r="GK926" s="2"/>
      <c r="GL926" s="2"/>
      <c r="GM926" s="2"/>
      <c r="GN926" s="2"/>
      <c r="GO926" s="2"/>
      <c r="GP926" s="2"/>
      <c r="GQ926" s="2"/>
      <c r="GR926" s="2"/>
      <c r="GS926" s="2"/>
      <c r="GT926" s="2"/>
      <c r="GU926" s="2"/>
      <c r="GV926" s="2"/>
      <c r="GW926" s="2"/>
      <c r="GX926" s="2"/>
      <c r="GY926" s="2"/>
      <c r="GZ926" s="2"/>
      <c r="HA926" s="2"/>
      <c r="HB926" s="2"/>
      <c r="HC926" s="2"/>
      <c r="HD926" s="2"/>
      <c r="HE926" s="2"/>
      <c r="HF926" s="2"/>
      <c r="HG926" s="2"/>
      <c r="HH926" s="2"/>
      <c r="HI926" s="2"/>
      <c r="HJ926" s="2"/>
      <c r="HK926" s="2"/>
      <c r="HL926" s="2"/>
      <c r="HM926" s="2"/>
      <c r="HN926" s="2"/>
      <c r="HO926" s="2"/>
      <c r="HP926" s="2"/>
      <c r="HQ926" s="2"/>
      <c r="HR926" s="2"/>
      <c r="HS926" s="2"/>
      <c r="HT926" s="2"/>
      <c r="HU926" s="2"/>
      <c r="HV926" s="2"/>
      <c r="HW926" s="2"/>
      <c r="HX926" s="2"/>
      <c r="HY926" s="2"/>
      <c r="HZ926" s="2"/>
      <c r="IA926" s="2"/>
      <c r="IB926" s="2"/>
      <c r="IC926" s="2"/>
      <c r="ID926" s="2"/>
      <c r="IE926" s="2"/>
      <c r="IF926" s="2"/>
      <c r="IG926" s="2"/>
      <c r="IH926" s="2"/>
      <c r="II926" s="2"/>
      <c r="IJ926" s="2"/>
      <c r="IK926" s="2"/>
      <c r="IL926" s="2"/>
      <c r="IM926" s="2"/>
      <c r="IN926" s="2"/>
      <c r="IO926" s="2"/>
      <c r="IP926" s="2"/>
      <c r="IQ926" s="2"/>
    </row>
    <row r="928" spans="1:251" ht="19.2">
      <c r="A928" s="1" t="s">
        <v>0</v>
      </c>
      <c r="AW928" s="3"/>
      <c r="AX928" s="4"/>
      <c r="AY928" s="3"/>
    </row>
    <row r="930" spans="1:113" ht="18">
      <c r="B930" s="109" t="s">
        <v>8</v>
      </c>
      <c r="C930" s="129"/>
      <c r="D930" s="129"/>
      <c r="E930" s="129"/>
      <c r="F930" s="129"/>
      <c r="G930" s="129"/>
      <c r="H930" s="129"/>
      <c r="I930" s="129"/>
      <c r="J930" s="129"/>
      <c r="K930" s="129"/>
      <c r="L930" s="129"/>
      <c r="M930" s="129"/>
      <c r="N930" s="129"/>
      <c r="O930" s="129"/>
      <c r="P930" s="129"/>
      <c r="Q930" s="129"/>
      <c r="R930" s="129"/>
      <c r="S930" s="129"/>
      <c r="T930" s="129"/>
      <c r="U930" s="129"/>
      <c r="V930" s="129"/>
      <c r="W930" s="129"/>
      <c r="X930" s="129"/>
      <c r="Y930" s="129"/>
      <c r="Z930" s="129"/>
      <c r="AA930" s="129"/>
      <c r="AB930" s="129"/>
      <c r="AC930" s="129"/>
      <c r="AD930" s="129"/>
      <c r="AE930" s="129"/>
      <c r="AF930" s="129"/>
      <c r="AG930" s="129"/>
      <c r="AH930" s="129"/>
      <c r="AI930" s="129"/>
      <c r="AJ930" s="129"/>
      <c r="AK930" s="129"/>
      <c r="AL930" s="129"/>
      <c r="AM930" s="129"/>
      <c r="AN930" s="129"/>
      <c r="AO930" s="129"/>
      <c r="AP930" s="129"/>
      <c r="AQ930" s="129"/>
      <c r="AR930" s="129"/>
      <c r="AS930" s="129"/>
      <c r="AT930" s="129"/>
      <c r="AU930" s="129"/>
      <c r="AV930" s="129"/>
      <c r="AW930" s="129"/>
      <c r="AX930" s="129"/>
    </row>
    <row r="931" spans="1:113">
      <c r="Z931" s="5"/>
      <c r="AD931" s="5"/>
      <c r="AE931" s="5"/>
      <c r="AF931" s="5"/>
      <c r="AG931" s="5"/>
      <c r="AH931" s="5"/>
      <c r="AI931" s="5"/>
      <c r="AO931" s="5"/>
    </row>
    <row r="932" spans="1:113" ht="13.8" thickBot="1">
      <c r="Z932" s="5"/>
      <c r="AD932" s="5"/>
      <c r="AE932" s="5"/>
      <c r="AF932" s="5"/>
      <c r="AG932" s="5"/>
      <c r="AH932" s="5"/>
      <c r="AI932" s="5"/>
      <c r="AO932" s="5"/>
      <c r="DI932" s="6"/>
    </row>
    <row r="933" spans="1:113" ht="24.75" customHeight="1" thickBot="1">
      <c r="B933" s="111" t="s">
        <v>1</v>
      </c>
      <c r="C933" s="112"/>
      <c r="D933" s="112"/>
      <c r="E933" s="112"/>
      <c r="F933" s="112"/>
      <c r="G933" s="112"/>
      <c r="H933" s="113" t="s">
        <v>154</v>
      </c>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4"/>
      <c r="AL933" s="114"/>
      <c r="AM933" s="114"/>
      <c r="AN933" s="114"/>
      <c r="AO933" s="114"/>
      <c r="AP933" s="114"/>
      <c r="AQ933" s="114"/>
      <c r="AR933" s="114"/>
      <c r="AS933" s="114"/>
      <c r="AT933" s="114"/>
      <c r="AU933" s="114"/>
      <c r="AV933" s="114"/>
      <c r="AW933" s="114"/>
      <c r="AX933" s="115"/>
      <c r="DI933" s="6"/>
    </row>
    <row r="934" spans="1:113" ht="14.4">
      <c r="B934" s="7"/>
      <c r="C934" s="7"/>
      <c r="D934" s="7"/>
      <c r="E934" s="7"/>
      <c r="F934" s="7"/>
      <c r="G934" s="7"/>
      <c r="H934" s="8"/>
      <c r="I934" s="8"/>
      <c r="J934" s="8"/>
      <c r="K934" s="8"/>
      <c r="L934" s="9"/>
      <c r="M934" s="9"/>
      <c r="N934" s="9"/>
      <c r="O934" s="9"/>
      <c r="P934" s="8"/>
      <c r="Q934" s="8"/>
      <c r="R934" s="8"/>
      <c r="S934" s="8"/>
      <c r="T934" s="8"/>
      <c r="U934" s="8"/>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DI934" s="6"/>
    </row>
    <row r="935" spans="1:113" ht="15" thickBot="1">
      <c r="A935" s="11"/>
      <c r="B935" s="10" t="s">
        <v>2</v>
      </c>
      <c r="C935" s="8"/>
      <c r="D935" s="8"/>
      <c r="E935" s="8"/>
      <c r="F935" s="8"/>
      <c r="G935" s="8"/>
      <c r="H935" s="8"/>
      <c r="I935" s="8"/>
      <c r="J935" s="8"/>
      <c r="K935" s="8"/>
      <c r="L935" s="9"/>
      <c r="M935" s="9"/>
      <c r="N935" s="9"/>
      <c r="O935" s="9"/>
      <c r="P935" s="8"/>
      <c r="Q935" s="8"/>
      <c r="R935" s="8"/>
      <c r="S935" s="8"/>
      <c r="T935" s="8"/>
      <c r="U935" s="8"/>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DI935" s="6"/>
    </row>
    <row r="936" spans="1:113" ht="14.4">
      <c r="A936" s="8"/>
      <c r="B936" s="12"/>
      <c r="C936" s="7"/>
      <c r="D936" s="7"/>
      <c r="E936" s="7"/>
      <c r="F936" s="7"/>
      <c r="G936" s="7"/>
      <c r="H936" s="7"/>
      <c r="I936" s="7"/>
      <c r="J936" s="7"/>
      <c r="K936" s="7"/>
      <c r="L936" s="13"/>
      <c r="M936" s="13"/>
      <c r="N936" s="13"/>
      <c r="O936" s="13"/>
      <c r="P936" s="7"/>
      <c r="Q936" s="7"/>
      <c r="R936" s="7"/>
      <c r="S936" s="7"/>
      <c r="T936" s="7"/>
      <c r="U936" s="7"/>
      <c r="V936" s="14"/>
      <c r="W936" s="14"/>
      <c r="X936" s="14"/>
      <c r="Y936" s="14"/>
      <c r="Z936" s="14"/>
      <c r="AA936" s="14"/>
      <c r="AB936" s="14"/>
      <c r="AC936" s="14"/>
      <c r="AD936" s="14"/>
      <c r="AE936" s="14"/>
      <c r="AF936" s="14"/>
      <c r="AG936" s="14"/>
      <c r="AH936" s="14"/>
      <c r="AI936" s="14"/>
      <c r="AJ936" s="14"/>
      <c r="AK936" s="14"/>
      <c r="AL936" s="14"/>
      <c r="AM936" s="14"/>
      <c r="AN936" s="14"/>
      <c r="AO936" s="14"/>
      <c r="AP936" s="14"/>
      <c r="AQ936" s="14"/>
      <c r="AR936" s="14"/>
      <c r="AS936" s="14"/>
      <c r="AT936" s="14"/>
      <c r="AU936" s="14"/>
      <c r="AV936" s="14"/>
      <c r="AW936" s="14"/>
      <c r="AX936" s="15"/>
    </row>
    <row r="937" spans="1:113" ht="12" customHeight="1">
      <c r="A937" s="8"/>
      <c r="B937" s="116" t="s">
        <v>155</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7"/>
      <c r="AL937" s="117"/>
      <c r="AM937" s="117"/>
      <c r="AN937" s="117"/>
      <c r="AO937" s="117"/>
      <c r="AP937" s="117"/>
      <c r="AQ937" s="117"/>
      <c r="AR937" s="117"/>
      <c r="AS937" s="117"/>
      <c r="AT937" s="117"/>
      <c r="AU937" s="117"/>
      <c r="AV937" s="117"/>
      <c r="AW937" s="117"/>
      <c r="AX937" s="118"/>
    </row>
    <row r="938" spans="1:113" ht="12" customHeight="1">
      <c r="A938" s="8"/>
      <c r="B938" s="116"/>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7"/>
      <c r="AL938" s="117"/>
      <c r="AM938" s="117"/>
      <c r="AN938" s="117"/>
      <c r="AO938" s="117"/>
      <c r="AP938" s="117"/>
      <c r="AQ938" s="117"/>
      <c r="AR938" s="117"/>
      <c r="AS938" s="117"/>
      <c r="AT938" s="117"/>
      <c r="AU938" s="117"/>
      <c r="AV938" s="117"/>
      <c r="AW938" s="117"/>
      <c r="AX938" s="118"/>
      <c r="BC938" s="16"/>
    </row>
    <row r="939" spans="1:113" ht="12" customHeight="1">
      <c r="A939" s="8"/>
      <c r="B939" s="116"/>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AN939" s="117"/>
      <c r="AO939" s="117"/>
      <c r="AP939" s="117"/>
      <c r="AQ939" s="117"/>
      <c r="AR939" s="117"/>
      <c r="AS939" s="117"/>
      <c r="AT939" s="117"/>
      <c r="AU939" s="117"/>
      <c r="AV939" s="117"/>
      <c r="AW939" s="117"/>
      <c r="AX939" s="118"/>
    </row>
    <row r="940" spans="1:113" ht="12" customHeight="1">
      <c r="A940" s="8"/>
      <c r="B940" s="116"/>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7"/>
      <c r="AL940" s="117"/>
      <c r="AM940" s="117"/>
      <c r="AN940" s="117"/>
      <c r="AO940" s="117"/>
      <c r="AP940" s="117"/>
      <c r="AQ940" s="117"/>
      <c r="AR940" s="117"/>
      <c r="AS940" s="117"/>
      <c r="AT940" s="117"/>
      <c r="AU940" s="117"/>
      <c r="AV940" s="117"/>
      <c r="AW940" s="117"/>
      <c r="AX940" s="118"/>
    </row>
    <row r="941" spans="1:113" ht="12" customHeight="1">
      <c r="A941" s="8"/>
      <c r="B941" s="116"/>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AN941" s="117"/>
      <c r="AO941" s="117"/>
      <c r="AP941" s="117"/>
      <c r="AQ941" s="117"/>
      <c r="AR941" s="117"/>
      <c r="AS941" s="117"/>
      <c r="AT941" s="117"/>
      <c r="AU941" s="117"/>
      <c r="AV941" s="117"/>
      <c r="AW941" s="117"/>
      <c r="AX941" s="118"/>
    </row>
    <row r="942" spans="1:113" ht="15" thickBot="1">
      <c r="A942" s="17"/>
      <c r="B942" s="18"/>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c r="AB942" s="19"/>
      <c r="AC942" s="19"/>
      <c r="AD942" s="19"/>
      <c r="AE942" s="19"/>
      <c r="AF942" s="19"/>
      <c r="AG942" s="19"/>
      <c r="AH942" s="19"/>
      <c r="AI942" s="19"/>
      <c r="AJ942" s="19"/>
      <c r="AK942" s="19"/>
      <c r="AL942" s="19"/>
      <c r="AM942" s="19"/>
      <c r="AN942" s="19"/>
      <c r="AO942" s="19"/>
      <c r="AP942" s="19"/>
      <c r="AQ942" s="19"/>
      <c r="AR942" s="19"/>
      <c r="AS942" s="19"/>
      <c r="AT942" s="19"/>
      <c r="AU942" s="19"/>
      <c r="AV942" s="19"/>
      <c r="AW942" s="19"/>
      <c r="AX942" s="20"/>
    </row>
    <row r="943" spans="1:113">
      <c r="B943" s="21"/>
    </row>
    <row r="944" spans="1:113" ht="15" thickBot="1">
      <c r="A944" s="11"/>
      <c r="B944" s="10" t="s">
        <v>3</v>
      </c>
      <c r="C944" s="8"/>
      <c r="D944" s="8"/>
      <c r="E944" s="8"/>
      <c r="F944" s="8"/>
      <c r="G944" s="8"/>
      <c r="H944" s="8"/>
      <c r="I944" s="8"/>
      <c r="J944" s="8"/>
      <c r="K944" s="8"/>
      <c r="L944" s="9"/>
      <c r="M944" s="9"/>
      <c r="N944" s="9"/>
      <c r="O944" s="9"/>
      <c r="P944" s="8"/>
      <c r="Q944" s="8"/>
      <c r="R944" s="8"/>
      <c r="S944" s="8"/>
      <c r="T944" s="8"/>
      <c r="U944" s="8"/>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DI944" s="6"/>
    </row>
    <row r="945" spans="1:251" ht="14.4">
      <c r="A945" s="8"/>
      <c r="B945" s="12"/>
      <c r="C945" s="7"/>
      <c r="D945" s="7"/>
      <c r="E945" s="7"/>
      <c r="F945" s="7"/>
      <c r="G945" s="7"/>
      <c r="H945" s="7"/>
      <c r="I945" s="7"/>
      <c r="J945" s="7"/>
      <c r="K945" s="7"/>
      <c r="L945" s="13"/>
      <c r="M945" s="13"/>
      <c r="N945" s="13"/>
      <c r="O945" s="13"/>
      <c r="P945" s="7"/>
      <c r="Q945" s="7"/>
      <c r="R945" s="7"/>
      <c r="S945" s="7"/>
      <c r="T945" s="7"/>
      <c r="U945" s="7"/>
      <c r="V945" s="14"/>
      <c r="W945" s="14"/>
      <c r="X945" s="14"/>
      <c r="Y945" s="14"/>
      <c r="Z945" s="14"/>
      <c r="AA945" s="14"/>
      <c r="AB945" s="14"/>
      <c r="AC945" s="14"/>
      <c r="AD945" s="14"/>
      <c r="AE945" s="14"/>
      <c r="AF945" s="14"/>
      <c r="AG945" s="14"/>
      <c r="AH945" s="14"/>
      <c r="AI945" s="14"/>
      <c r="AJ945" s="14"/>
      <c r="AK945" s="14"/>
      <c r="AL945" s="14"/>
      <c r="AM945" s="14"/>
      <c r="AN945" s="14"/>
      <c r="AO945" s="14"/>
      <c r="AP945" s="14"/>
      <c r="AQ945" s="14"/>
      <c r="AR945" s="14"/>
      <c r="AS945" s="14"/>
      <c r="AT945" s="14"/>
      <c r="AU945" s="14"/>
      <c r="AV945" s="14"/>
      <c r="AW945" s="14"/>
      <c r="AX945" s="15"/>
    </row>
    <row r="946" spans="1:251" ht="12" customHeight="1">
      <c r="A946" s="8"/>
      <c r="B946" s="116" t="s">
        <v>156</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7"/>
      <c r="AL946" s="117"/>
      <c r="AM946" s="117"/>
      <c r="AN946" s="117"/>
      <c r="AO946" s="117"/>
      <c r="AP946" s="117"/>
      <c r="AQ946" s="117"/>
      <c r="AR946" s="117"/>
      <c r="AS946" s="117"/>
      <c r="AT946" s="117"/>
      <c r="AU946" s="117"/>
      <c r="AV946" s="117"/>
      <c r="AW946" s="117"/>
      <c r="AX946" s="118"/>
    </row>
    <row r="947" spans="1:251" ht="12" customHeight="1">
      <c r="A947" s="8"/>
      <c r="B947" s="116"/>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7"/>
      <c r="AL947" s="117"/>
      <c r="AM947" s="117"/>
      <c r="AN947" s="117"/>
      <c r="AO947" s="117"/>
      <c r="AP947" s="117"/>
      <c r="AQ947" s="117"/>
      <c r="AR947" s="117"/>
      <c r="AS947" s="117"/>
      <c r="AT947" s="117"/>
      <c r="AU947" s="117"/>
      <c r="AV947" s="117"/>
      <c r="AW947" s="117"/>
      <c r="AX947" s="118"/>
    </row>
    <row r="948" spans="1:251" ht="12" customHeight="1">
      <c r="A948" s="8"/>
      <c r="B948" s="116"/>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7"/>
      <c r="AL948" s="117"/>
      <c r="AM948" s="117"/>
      <c r="AN948" s="117"/>
      <c r="AO948" s="117"/>
      <c r="AP948" s="117"/>
      <c r="AQ948" s="117"/>
      <c r="AR948" s="117"/>
      <c r="AS948" s="117"/>
      <c r="AT948" s="117"/>
      <c r="AU948" s="117"/>
      <c r="AV948" s="117"/>
      <c r="AW948" s="117"/>
      <c r="AX948" s="118"/>
    </row>
    <row r="949" spans="1:251" ht="12" customHeight="1">
      <c r="A949" s="8"/>
      <c r="B949" s="116"/>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7"/>
      <c r="AL949" s="117"/>
      <c r="AM949" s="117"/>
      <c r="AN949" s="117"/>
      <c r="AO949" s="117"/>
      <c r="AP949" s="117"/>
      <c r="AQ949" s="117"/>
      <c r="AR949" s="117"/>
      <c r="AS949" s="117"/>
      <c r="AT949" s="117"/>
      <c r="AU949" s="117"/>
      <c r="AV949" s="117"/>
      <c r="AW949" s="117"/>
      <c r="AX949" s="118"/>
      <c r="BC949" s="16"/>
    </row>
    <row r="950" spans="1:251" ht="12" customHeight="1">
      <c r="A950" s="8"/>
      <c r="B950" s="116"/>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7"/>
      <c r="AL950" s="117"/>
      <c r="AM950" s="117"/>
      <c r="AN950" s="117"/>
      <c r="AO950" s="117"/>
      <c r="AP950" s="117"/>
      <c r="AQ950" s="117"/>
      <c r="AR950" s="117"/>
      <c r="AS950" s="117"/>
      <c r="AT950" s="117"/>
      <c r="AU950" s="117"/>
      <c r="AV950" s="117"/>
      <c r="AW950" s="117"/>
      <c r="AX950" s="118"/>
    </row>
    <row r="951" spans="1:251" ht="12" customHeight="1">
      <c r="A951" s="8"/>
      <c r="B951" s="116"/>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7"/>
      <c r="AL951" s="117"/>
      <c r="AM951" s="117"/>
      <c r="AN951" s="117"/>
      <c r="AO951" s="117"/>
      <c r="AP951" s="117"/>
      <c r="AQ951" s="117"/>
      <c r="AR951" s="117"/>
      <c r="AS951" s="117"/>
      <c r="AT951" s="117"/>
      <c r="AU951" s="117"/>
      <c r="AV951" s="117"/>
      <c r="AW951" s="117"/>
      <c r="AX951" s="118"/>
    </row>
    <row r="952" spans="1:251" ht="12" customHeight="1">
      <c r="A952" s="8"/>
      <c r="B952" s="116"/>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7"/>
      <c r="AL952" s="117"/>
      <c r="AM952" s="117"/>
      <c r="AN952" s="117"/>
      <c r="AO952" s="117"/>
      <c r="AP952" s="117"/>
      <c r="AQ952" s="117"/>
      <c r="AR952" s="117"/>
      <c r="AS952" s="117"/>
      <c r="AT952" s="117"/>
      <c r="AU952" s="117"/>
      <c r="AV952" s="117"/>
      <c r="AW952" s="117"/>
      <c r="AX952" s="118"/>
    </row>
    <row r="953" spans="1:251" ht="15" thickBot="1">
      <c r="A953" s="17"/>
      <c r="B953" s="18"/>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c r="AB953" s="19"/>
      <c r="AC953" s="19"/>
      <c r="AD953" s="19"/>
      <c r="AE953" s="19"/>
      <c r="AF953" s="19"/>
      <c r="AG953" s="19"/>
      <c r="AH953" s="19"/>
      <c r="AI953" s="19"/>
      <c r="AJ953" s="19"/>
      <c r="AK953" s="19"/>
      <c r="AL953" s="19"/>
      <c r="AM953" s="19"/>
      <c r="AN953" s="19"/>
      <c r="AO953" s="19"/>
      <c r="AP953" s="19"/>
      <c r="AQ953" s="19"/>
      <c r="AR953" s="19"/>
      <c r="AS953" s="19"/>
      <c r="AT953" s="19"/>
      <c r="AU953" s="19"/>
      <c r="AV953" s="19"/>
      <c r="AW953" s="19"/>
      <c r="AX953" s="20"/>
    </row>
    <row r="954" spans="1:251">
      <c r="B954" s="21"/>
    </row>
    <row r="955" spans="1:251" ht="14.4">
      <c r="B955" s="10" t="s">
        <v>4</v>
      </c>
      <c r="C955" s="8"/>
      <c r="D955" s="8"/>
      <c r="E955" s="8"/>
      <c r="F955" s="8"/>
      <c r="G955" s="8"/>
      <c r="H955" s="8"/>
      <c r="I955" s="8"/>
      <c r="J955" s="8"/>
      <c r="K955" s="8"/>
      <c r="L955" s="9"/>
      <c r="M955" s="9"/>
      <c r="N955" s="9"/>
      <c r="O955" s="9"/>
      <c r="P955" s="8"/>
      <c r="Q955" s="8"/>
      <c r="R955" s="8"/>
      <c r="S955" s="8"/>
      <c r="T955" s="8"/>
      <c r="U955" s="8"/>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row>
    <row r="956" spans="1:251" ht="15" thickBot="1">
      <c r="B956" s="8"/>
      <c r="C956" s="8"/>
      <c r="D956" s="8"/>
      <c r="E956" s="8"/>
      <c r="F956" s="8"/>
      <c r="G956" s="8"/>
      <c r="H956" s="8"/>
      <c r="I956" s="8"/>
      <c r="J956" s="8"/>
      <c r="K956" s="8"/>
      <c r="L956" s="9"/>
      <c r="M956" s="9"/>
      <c r="N956" s="9"/>
      <c r="O956" s="9"/>
      <c r="P956" s="8"/>
      <c r="Q956" s="8"/>
      <c r="R956" s="8"/>
      <c r="S956" s="8"/>
      <c r="T956" s="8"/>
      <c r="U956" s="8"/>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22" t="s">
        <v>5</v>
      </c>
    </row>
    <row r="957" spans="1:251" s="16" customFormat="1" ht="13.5" customHeight="1">
      <c r="A957" s="8"/>
      <c r="B957" s="119" t="s">
        <v>6</v>
      </c>
      <c r="C957" s="120"/>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1"/>
      <c r="AA957" s="125" t="s">
        <v>11</v>
      </c>
      <c r="AB957" s="120"/>
      <c r="AC957" s="120"/>
      <c r="AD957" s="120"/>
      <c r="AE957" s="120"/>
      <c r="AF957" s="120"/>
      <c r="AG957" s="120"/>
      <c r="AH957" s="120"/>
      <c r="AI957" s="121"/>
      <c r="AJ957" s="125" t="s">
        <v>12</v>
      </c>
      <c r="AK957" s="120"/>
      <c r="AL957" s="120"/>
      <c r="AM957" s="120"/>
      <c r="AN957" s="120"/>
      <c r="AO957" s="120"/>
      <c r="AP957" s="120"/>
      <c r="AQ957" s="120"/>
      <c r="AR957" s="121"/>
      <c r="AS957" s="125" t="s">
        <v>7</v>
      </c>
      <c r="AT957" s="120"/>
      <c r="AU957" s="120"/>
      <c r="AV957" s="120"/>
      <c r="AW957" s="120"/>
      <c r="AX957" s="127"/>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c r="FE957" s="2"/>
      <c r="FF957" s="2"/>
      <c r="FG957" s="2"/>
      <c r="FH957" s="2"/>
      <c r="FI957" s="2"/>
      <c r="FJ957" s="2"/>
      <c r="FK957" s="2"/>
      <c r="FL957" s="2"/>
      <c r="FM957" s="2"/>
      <c r="FN957" s="2"/>
      <c r="FO957" s="2"/>
      <c r="FP957" s="2"/>
      <c r="FQ957" s="2"/>
      <c r="FR957" s="2"/>
      <c r="FS957" s="2"/>
      <c r="FT957" s="2"/>
      <c r="FU957" s="2"/>
      <c r="FV957" s="2"/>
      <c r="FW957" s="2"/>
      <c r="FX957" s="2"/>
      <c r="FY957" s="2"/>
      <c r="FZ957" s="2"/>
      <c r="GA957" s="2"/>
      <c r="GB957" s="2"/>
      <c r="GC957" s="2"/>
      <c r="GD957" s="2"/>
      <c r="GE957" s="2"/>
      <c r="GF957" s="2"/>
      <c r="GG957" s="2"/>
      <c r="GH957" s="2"/>
      <c r="GI957" s="2"/>
      <c r="GJ957" s="2"/>
      <c r="GK957" s="2"/>
      <c r="GL957" s="2"/>
      <c r="GM957" s="2"/>
      <c r="GN957" s="2"/>
      <c r="GO957" s="2"/>
      <c r="GP957" s="2"/>
      <c r="GQ957" s="2"/>
      <c r="GR957" s="2"/>
      <c r="GS957" s="2"/>
      <c r="GT957" s="2"/>
      <c r="GU957" s="2"/>
      <c r="GV957" s="2"/>
      <c r="GW957" s="2"/>
      <c r="GX957" s="2"/>
      <c r="GY957" s="2"/>
      <c r="GZ957" s="2"/>
      <c r="HA957" s="2"/>
      <c r="HB957" s="2"/>
      <c r="HC957" s="2"/>
      <c r="HD957" s="2"/>
      <c r="HE957" s="2"/>
      <c r="HF957" s="2"/>
      <c r="HG957" s="2"/>
      <c r="HH957" s="2"/>
      <c r="HI957" s="2"/>
      <c r="HJ957" s="2"/>
      <c r="HK957" s="2"/>
      <c r="HL957" s="2"/>
      <c r="HM957" s="2"/>
      <c r="HN957" s="2"/>
      <c r="HO957" s="2"/>
      <c r="HP957" s="2"/>
      <c r="HQ957" s="2"/>
      <c r="HR957" s="2"/>
      <c r="HS957" s="2"/>
      <c r="HT957" s="2"/>
      <c r="HU957" s="2"/>
      <c r="HV957" s="2"/>
      <c r="HW957" s="2"/>
      <c r="HX957" s="2"/>
      <c r="HY957" s="2"/>
      <c r="HZ957" s="2"/>
      <c r="IA957" s="2"/>
      <c r="IB957" s="2"/>
      <c r="IC957" s="2"/>
      <c r="ID957" s="2"/>
      <c r="IE957" s="2"/>
      <c r="IF957" s="2"/>
      <c r="IG957" s="2"/>
      <c r="IH957" s="2"/>
      <c r="II957" s="2"/>
      <c r="IJ957" s="2"/>
      <c r="IK957" s="2"/>
      <c r="IL957" s="2"/>
      <c r="IM957" s="2"/>
      <c r="IN957" s="2"/>
      <c r="IO957" s="2"/>
      <c r="IP957" s="2"/>
      <c r="IQ957" s="2"/>
    </row>
    <row r="958" spans="1:251" s="16" customFormat="1">
      <c r="A958" s="8"/>
      <c r="B958" s="122"/>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c r="Z958" s="124"/>
      <c r="AA958" s="126"/>
      <c r="AB958" s="123"/>
      <c r="AC958" s="123"/>
      <c r="AD958" s="123"/>
      <c r="AE958" s="123"/>
      <c r="AF958" s="123"/>
      <c r="AG958" s="123"/>
      <c r="AH958" s="123"/>
      <c r="AI958" s="124"/>
      <c r="AJ958" s="126"/>
      <c r="AK958" s="123"/>
      <c r="AL958" s="123"/>
      <c r="AM958" s="123"/>
      <c r="AN958" s="123"/>
      <c r="AO958" s="123"/>
      <c r="AP958" s="123"/>
      <c r="AQ958" s="123"/>
      <c r="AR958" s="124"/>
      <c r="AS958" s="126"/>
      <c r="AT958" s="123"/>
      <c r="AU958" s="123"/>
      <c r="AV958" s="123"/>
      <c r="AW958" s="123"/>
      <c r="AX958" s="128"/>
      <c r="AY958" s="2"/>
      <c r="AZ958" s="2"/>
      <c r="BA958" s="2"/>
      <c r="BB958" s="23"/>
      <c r="BC958" s="24"/>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c r="FE958" s="2"/>
      <c r="FF958" s="2"/>
      <c r="FG958" s="2"/>
      <c r="FH958" s="2"/>
      <c r="FI958" s="2"/>
      <c r="FJ958" s="2"/>
      <c r="FK958" s="2"/>
      <c r="FL958" s="2"/>
      <c r="FM958" s="2"/>
      <c r="FN958" s="2"/>
      <c r="FO958" s="2"/>
      <c r="FP958" s="2"/>
      <c r="FQ958" s="2"/>
      <c r="FR958" s="2"/>
      <c r="FS958" s="2"/>
      <c r="FT958" s="2"/>
      <c r="FU958" s="2"/>
      <c r="FV958" s="2"/>
      <c r="FW958" s="2"/>
      <c r="FX958" s="2"/>
      <c r="FY958" s="2"/>
      <c r="FZ958" s="2"/>
      <c r="GA958" s="2"/>
      <c r="GB958" s="2"/>
      <c r="GC958" s="2"/>
      <c r="GD958" s="2"/>
      <c r="GE958" s="2"/>
      <c r="GF958" s="2"/>
      <c r="GG958" s="2"/>
      <c r="GH958" s="2"/>
      <c r="GI958" s="2"/>
      <c r="GJ958" s="2"/>
      <c r="GK958" s="2"/>
      <c r="GL958" s="2"/>
      <c r="GM958" s="2"/>
      <c r="GN958" s="2"/>
      <c r="GO958" s="2"/>
      <c r="GP958" s="2"/>
      <c r="GQ958" s="2"/>
      <c r="GR958" s="2"/>
      <c r="GS958" s="2"/>
      <c r="GT958" s="2"/>
      <c r="GU958" s="2"/>
      <c r="GV958" s="2"/>
      <c r="GW958" s="2"/>
      <c r="GX958" s="2"/>
      <c r="GY958" s="2"/>
      <c r="GZ958" s="2"/>
      <c r="HA958" s="2"/>
      <c r="HB958" s="2"/>
      <c r="HC958" s="2"/>
      <c r="HD958" s="2"/>
      <c r="HE958" s="2"/>
      <c r="HF958" s="2"/>
      <c r="HG958" s="2"/>
      <c r="HH958" s="2"/>
      <c r="HI958" s="2"/>
      <c r="HJ958" s="2"/>
      <c r="HK958" s="2"/>
      <c r="HL958" s="2"/>
      <c r="HM958" s="2"/>
      <c r="HN958" s="2"/>
      <c r="HO958" s="2"/>
      <c r="HP958" s="2"/>
      <c r="HQ958" s="2"/>
      <c r="HR958" s="2"/>
      <c r="HS958" s="2"/>
      <c r="HT958" s="2"/>
      <c r="HU958" s="2"/>
      <c r="HV958" s="2"/>
      <c r="HW958" s="2"/>
      <c r="HX958" s="2"/>
      <c r="HY958" s="2"/>
      <c r="HZ958" s="2"/>
      <c r="IA958" s="2"/>
      <c r="IB958" s="2"/>
      <c r="IC958" s="2"/>
      <c r="ID958" s="2"/>
      <c r="IE958" s="2"/>
      <c r="IF958" s="2"/>
      <c r="IG958" s="2"/>
      <c r="IH958" s="2"/>
      <c r="II958" s="2"/>
      <c r="IJ958" s="2"/>
      <c r="IK958" s="2"/>
      <c r="IL958" s="2"/>
      <c r="IM958" s="2"/>
      <c r="IN958" s="2"/>
      <c r="IO958" s="2"/>
      <c r="IP958" s="2"/>
      <c r="IQ958" s="2"/>
    </row>
    <row r="959" spans="1:251" s="16" customFormat="1" ht="18.75" customHeight="1">
      <c r="A959" s="8"/>
      <c r="B959" s="25"/>
      <c r="C959" s="91" t="s">
        <v>157</v>
      </c>
      <c r="D959" s="92"/>
      <c r="E959" s="92"/>
      <c r="F959" s="92"/>
      <c r="G959" s="92"/>
      <c r="H959" s="92"/>
      <c r="I959" s="92"/>
      <c r="J959" s="92"/>
      <c r="K959" s="92"/>
      <c r="L959" s="92"/>
      <c r="M959" s="92"/>
      <c r="N959" s="92"/>
      <c r="O959" s="92"/>
      <c r="P959" s="92"/>
      <c r="Q959" s="92"/>
      <c r="R959" s="92"/>
      <c r="S959" s="92"/>
      <c r="T959" s="92"/>
      <c r="U959" s="92"/>
      <c r="V959" s="92"/>
      <c r="W959" s="92"/>
      <c r="X959" s="92"/>
      <c r="Y959" s="92"/>
      <c r="Z959" s="93"/>
      <c r="AA959" s="94">
        <v>487</v>
      </c>
      <c r="AB959" s="95"/>
      <c r="AC959" s="95"/>
      <c r="AD959" s="95"/>
      <c r="AE959" s="95"/>
      <c r="AF959" s="95"/>
      <c r="AG959" s="95"/>
      <c r="AH959" s="95"/>
      <c r="AI959" s="96"/>
      <c r="AJ959" s="94">
        <v>458</v>
      </c>
      <c r="AK959" s="95"/>
      <c r="AL959" s="95"/>
      <c r="AM959" s="95"/>
      <c r="AN959" s="95"/>
      <c r="AO959" s="95"/>
      <c r="AP959" s="95"/>
      <c r="AQ959" s="95"/>
      <c r="AR959" s="96"/>
      <c r="AS959" s="97"/>
      <c r="AT959" s="98"/>
      <c r="AU959" s="98"/>
      <c r="AV959" s="98"/>
      <c r="AW959" s="98"/>
      <c r="AX959" s="99"/>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c r="FE959" s="2"/>
      <c r="FF959" s="2"/>
      <c r="FG959" s="2"/>
      <c r="FH959" s="2"/>
      <c r="FI959" s="2"/>
      <c r="FJ959" s="2"/>
      <c r="FK959" s="2"/>
      <c r="FL959" s="2"/>
      <c r="FM959" s="2"/>
      <c r="FN959" s="2"/>
      <c r="FO959" s="2"/>
      <c r="FP959" s="2"/>
      <c r="FQ959" s="2"/>
      <c r="FR959" s="2"/>
      <c r="FS959" s="2"/>
      <c r="FT959" s="2"/>
      <c r="FU959" s="2"/>
      <c r="FV959" s="2"/>
      <c r="FW959" s="2"/>
      <c r="FX959" s="2"/>
      <c r="FY959" s="2"/>
      <c r="FZ959" s="2"/>
      <c r="GA959" s="2"/>
      <c r="GB959" s="2"/>
      <c r="GC959" s="2"/>
      <c r="GD959" s="2"/>
      <c r="GE959" s="2"/>
      <c r="GF959" s="2"/>
      <c r="GG959" s="2"/>
      <c r="GH959" s="2"/>
      <c r="GI959" s="2"/>
      <c r="GJ959" s="2"/>
      <c r="GK959" s="2"/>
      <c r="GL959" s="2"/>
      <c r="GM959" s="2"/>
      <c r="GN959" s="2"/>
      <c r="GO959" s="2"/>
      <c r="GP959" s="2"/>
      <c r="GQ959" s="2"/>
      <c r="GR959" s="2"/>
      <c r="GS959" s="2"/>
      <c r="GT959" s="2"/>
      <c r="GU959" s="2"/>
      <c r="GV959" s="2"/>
      <c r="GW959" s="2"/>
      <c r="GX959" s="2"/>
      <c r="GY959" s="2"/>
      <c r="GZ959" s="2"/>
      <c r="HA959" s="2"/>
      <c r="HB959" s="2"/>
      <c r="HC959" s="2"/>
      <c r="HD959" s="2"/>
      <c r="HE959" s="2"/>
      <c r="HF959" s="2"/>
      <c r="HG959" s="2"/>
      <c r="HH959" s="2"/>
      <c r="HI959" s="2"/>
      <c r="HJ959" s="2"/>
      <c r="HK959" s="2"/>
      <c r="HL959" s="2"/>
      <c r="HM959" s="2"/>
      <c r="HN959" s="2"/>
      <c r="HO959" s="2"/>
      <c r="HP959" s="2"/>
      <c r="HQ959" s="2"/>
      <c r="HR959" s="2"/>
      <c r="HS959" s="2"/>
      <c r="HT959" s="2"/>
      <c r="HU959" s="2"/>
      <c r="HV959" s="2"/>
      <c r="HW959" s="2"/>
      <c r="HX959" s="2"/>
      <c r="HY959" s="2"/>
      <c r="HZ959" s="2"/>
      <c r="IA959" s="2"/>
      <c r="IB959" s="2"/>
      <c r="IC959" s="2"/>
      <c r="ID959" s="2"/>
      <c r="IE959" s="2"/>
      <c r="IF959" s="2"/>
      <c r="IG959" s="2"/>
      <c r="IH959" s="2"/>
      <c r="II959" s="2"/>
      <c r="IJ959" s="2"/>
      <c r="IK959" s="2"/>
      <c r="IL959" s="2"/>
      <c r="IM959" s="2"/>
      <c r="IN959" s="2"/>
      <c r="IO959" s="2"/>
      <c r="IP959" s="2"/>
      <c r="IQ959" s="2"/>
    </row>
    <row r="960" spans="1:251" s="16" customFormat="1" ht="18.75" customHeight="1">
      <c r="A960" s="8"/>
      <c r="B960" s="25"/>
      <c r="C960" s="91" t="s">
        <v>158</v>
      </c>
      <c r="D960" s="92"/>
      <c r="E960" s="92"/>
      <c r="F960" s="92"/>
      <c r="G960" s="92"/>
      <c r="H960" s="92"/>
      <c r="I960" s="92"/>
      <c r="J960" s="92"/>
      <c r="K960" s="92"/>
      <c r="L960" s="92"/>
      <c r="M960" s="92"/>
      <c r="N960" s="92"/>
      <c r="O960" s="92"/>
      <c r="P960" s="92"/>
      <c r="Q960" s="92"/>
      <c r="R960" s="92"/>
      <c r="S960" s="92"/>
      <c r="T960" s="92"/>
      <c r="U960" s="92"/>
      <c r="V960" s="92"/>
      <c r="W960" s="92"/>
      <c r="X960" s="92"/>
      <c r="Y960" s="92"/>
      <c r="Z960" s="93"/>
      <c r="AA960" s="94">
        <v>34</v>
      </c>
      <c r="AB960" s="95"/>
      <c r="AC960" s="95"/>
      <c r="AD960" s="95"/>
      <c r="AE960" s="95"/>
      <c r="AF960" s="95"/>
      <c r="AG960" s="95"/>
      <c r="AH960" s="95"/>
      <c r="AI960" s="96"/>
      <c r="AJ960" s="94">
        <v>63</v>
      </c>
      <c r="AK960" s="95"/>
      <c r="AL960" s="95"/>
      <c r="AM960" s="95"/>
      <c r="AN960" s="95"/>
      <c r="AO960" s="95"/>
      <c r="AP960" s="95"/>
      <c r="AQ960" s="95"/>
      <c r="AR960" s="96"/>
      <c r="AS960" s="97"/>
      <c r="AT960" s="98"/>
      <c r="AU960" s="98"/>
      <c r="AV960" s="98"/>
      <c r="AW960" s="98"/>
      <c r="AX960" s="99"/>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c r="FE960" s="2"/>
      <c r="FF960" s="2"/>
      <c r="FG960" s="2"/>
      <c r="FH960" s="2"/>
      <c r="FI960" s="2"/>
      <c r="FJ960" s="2"/>
      <c r="FK960" s="2"/>
      <c r="FL960" s="2"/>
      <c r="FM960" s="2"/>
      <c r="FN960" s="2"/>
      <c r="FO960" s="2"/>
      <c r="FP960" s="2"/>
      <c r="FQ960" s="2"/>
      <c r="FR960" s="2"/>
      <c r="FS960" s="2"/>
      <c r="FT960" s="2"/>
      <c r="FU960" s="2"/>
      <c r="FV960" s="2"/>
      <c r="FW960" s="2"/>
      <c r="FX960" s="2"/>
      <c r="FY960" s="2"/>
      <c r="FZ960" s="2"/>
      <c r="GA960" s="2"/>
      <c r="GB960" s="2"/>
      <c r="GC960" s="2"/>
      <c r="GD960" s="2"/>
      <c r="GE960" s="2"/>
      <c r="GF960" s="2"/>
      <c r="GG960" s="2"/>
      <c r="GH960" s="2"/>
      <c r="GI960" s="2"/>
      <c r="GJ960" s="2"/>
      <c r="GK960" s="2"/>
      <c r="GL960" s="2"/>
      <c r="GM960" s="2"/>
      <c r="GN960" s="2"/>
      <c r="GO960" s="2"/>
      <c r="GP960" s="2"/>
      <c r="GQ960" s="2"/>
      <c r="GR960" s="2"/>
      <c r="GS960" s="2"/>
      <c r="GT960" s="2"/>
      <c r="GU960" s="2"/>
      <c r="GV960" s="2"/>
      <c r="GW960" s="2"/>
      <c r="GX960" s="2"/>
      <c r="GY960" s="2"/>
      <c r="GZ960" s="2"/>
      <c r="HA960" s="2"/>
      <c r="HB960" s="2"/>
      <c r="HC960" s="2"/>
      <c r="HD960" s="2"/>
      <c r="HE960" s="2"/>
      <c r="HF960" s="2"/>
      <c r="HG960" s="2"/>
      <c r="HH960" s="2"/>
      <c r="HI960" s="2"/>
      <c r="HJ960" s="2"/>
      <c r="HK960" s="2"/>
      <c r="HL960" s="2"/>
      <c r="HM960" s="2"/>
      <c r="HN960" s="2"/>
      <c r="HO960" s="2"/>
      <c r="HP960" s="2"/>
      <c r="HQ960" s="2"/>
      <c r="HR960" s="2"/>
      <c r="HS960" s="2"/>
      <c r="HT960" s="2"/>
      <c r="HU960" s="2"/>
      <c r="HV960" s="2"/>
      <c r="HW960" s="2"/>
      <c r="HX960" s="2"/>
      <c r="HY960" s="2"/>
      <c r="HZ960" s="2"/>
      <c r="IA960" s="2"/>
      <c r="IB960" s="2"/>
      <c r="IC960" s="2"/>
      <c r="ID960" s="2"/>
      <c r="IE960" s="2"/>
      <c r="IF960" s="2"/>
      <c r="IG960" s="2"/>
      <c r="IH960" s="2"/>
      <c r="II960" s="2"/>
      <c r="IJ960" s="2"/>
      <c r="IK960" s="2"/>
      <c r="IL960" s="2"/>
      <c r="IM960" s="2"/>
      <c r="IN960" s="2"/>
      <c r="IO960" s="2"/>
      <c r="IP960" s="2"/>
      <c r="IQ960" s="2"/>
    </row>
    <row r="961" spans="1:251" s="16" customFormat="1" ht="18.75" customHeight="1">
      <c r="A961" s="8"/>
      <c r="B961" s="25"/>
      <c r="C961" s="91" t="s">
        <v>159</v>
      </c>
      <c r="D961" s="92"/>
      <c r="E961" s="92"/>
      <c r="F961" s="92"/>
      <c r="G961" s="92"/>
      <c r="H961" s="92"/>
      <c r="I961" s="92"/>
      <c r="J961" s="92"/>
      <c r="K961" s="92"/>
      <c r="L961" s="92"/>
      <c r="M961" s="92"/>
      <c r="N961" s="92"/>
      <c r="O961" s="92"/>
      <c r="P961" s="92"/>
      <c r="Q961" s="92"/>
      <c r="R961" s="92"/>
      <c r="S961" s="92"/>
      <c r="T961" s="92"/>
      <c r="U961" s="92"/>
      <c r="V961" s="92"/>
      <c r="W961" s="92"/>
      <c r="X961" s="92"/>
      <c r="Y961" s="92"/>
      <c r="Z961" s="93"/>
      <c r="AA961" s="94">
        <v>20</v>
      </c>
      <c r="AB961" s="95"/>
      <c r="AC961" s="95"/>
      <c r="AD961" s="95"/>
      <c r="AE961" s="95"/>
      <c r="AF961" s="95"/>
      <c r="AG961" s="95"/>
      <c r="AH961" s="95"/>
      <c r="AI961" s="96"/>
      <c r="AJ961" s="94">
        <v>20</v>
      </c>
      <c r="AK961" s="95"/>
      <c r="AL961" s="95"/>
      <c r="AM961" s="95"/>
      <c r="AN961" s="95"/>
      <c r="AO961" s="95"/>
      <c r="AP961" s="95"/>
      <c r="AQ961" s="95"/>
      <c r="AR961" s="96"/>
      <c r="AS961" s="97"/>
      <c r="AT961" s="98"/>
      <c r="AU961" s="98"/>
      <c r="AV961" s="98"/>
      <c r="AW961" s="98"/>
      <c r="AX961" s="99"/>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c r="FE961" s="2"/>
      <c r="FF961" s="2"/>
      <c r="FG961" s="2"/>
      <c r="FH961" s="2"/>
      <c r="FI961" s="2"/>
      <c r="FJ961" s="2"/>
      <c r="FK961" s="2"/>
      <c r="FL961" s="2"/>
      <c r="FM961" s="2"/>
      <c r="FN961" s="2"/>
      <c r="FO961" s="2"/>
      <c r="FP961" s="2"/>
      <c r="FQ961" s="2"/>
      <c r="FR961" s="2"/>
      <c r="FS961" s="2"/>
      <c r="FT961" s="2"/>
      <c r="FU961" s="2"/>
      <c r="FV961" s="2"/>
      <c r="FW961" s="2"/>
      <c r="FX961" s="2"/>
      <c r="FY961" s="2"/>
      <c r="FZ961" s="2"/>
      <c r="GA961" s="2"/>
      <c r="GB961" s="2"/>
      <c r="GC961" s="2"/>
      <c r="GD961" s="2"/>
      <c r="GE961" s="2"/>
      <c r="GF961" s="2"/>
      <c r="GG961" s="2"/>
      <c r="GH961" s="2"/>
      <c r="GI961" s="2"/>
      <c r="GJ961" s="2"/>
      <c r="GK961" s="2"/>
      <c r="GL961" s="2"/>
      <c r="GM961" s="2"/>
      <c r="GN961" s="2"/>
      <c r="GO961" s="2"/>
      <c r="GP961" s="2"/>
      <c r="GQ961" s="2"/>
      <c r="GR961" s="2"/>
      <c r="GS961" s="2"/>
      <c r="GT961" s="2"/>
      <c r="GU961" s="2"/>
      <c r="GV961" s="2"/>
      <c r="GW961" s="2"/>
      <c r="GX961" s="2"/>
      <c r="GY961" s="2"/>
      <c r="GZ961" s="2"/>
      <c r="HA961" s="2"/>
      <c r="HB961" s="2"/>
      <c r="HC961" s="2"/>
      <c r="HD961" s="2"/>
      <c r="HE961" s="2"/>
      <c r="HF961" s="2"/>
      <c r="HG961" s="2"/>
      <c r="HH961" s="2"/>
      <c r="HI961" s="2"/>
      <c r="HJ961" s="2"/>
      <c r="HK961" s="2"/>
      <c r="HL961" s="2"/>
      <c r="HM961" s="2"/>
      <c r="HN961" s="2"/>
      <c r="HO961" s="2"/>
      <c r="HP961" s="2"/>
      <c r="HQ961" s="2"/>
      <c r="HR961" s="2"/>
      <c r="HS961" s="2"/>
      <c r="HT961" s="2"/>
      <c r="HU961" s="2"/>
      <c r="HV961" s="2"/>
      <c r="HW961" s="2"/>
      <c r="HX961" s="2"/>
      <c r="HY961" s="2"/>
      <c r="HZ961" s="2"/>
      <c r="IA961" s="2"/>
      <c r="IB961" s="2"/>
      <c r="IC961" s="2"/>
      <c r="ID961" s="2"/>
      <c r="IE961" s="2"/>
      <c r="IF961" s="2"/>
      <c r="IG961" s="2"/>
      <c r="IH961" s="2"/>
      <c r="II961" s="2"/>
      <c r="IJ961" s="2"/>
      <c r="IK961" s="2"/>
      <c r="IL961" s="2"/>
      <c r="IM961" s="2"/>
      <c r="IN961" s="2"/>
      <c r="IO961" s="2"/>
      <c r="IP961" s="2"/>
      <c r="IQ961" s="2"/>
    </row>
    <row r="962" spans="1:251" s="16" customFormat="1" ht="18.75" customHeight="1">
      <c r="A962" s="8"/>
      <c r="B962" s="25"/>
      <c r="C962" s="91" t="s">
        <v>160</v>
      </c>
      <c r="D962" s="92"/>
      <c r="E962" s="92"/>
      <c r="F962" s="92"/>
      <c r="G962" s="92"/>
      <c r="H962" s="92"/>
      <c r="I962" s="92"/>
      <c r="J962" s="92"/>
      <c r="K962" s="92"/>
      <c r="L962" s="92"/>
      <c r="M962" s="92"/>
      <c r="N962" s="92"/>
      <c r="O962" s="92"/>
      <c r="P962" s="92"/>
      <c r="Q962" s="92"/>
      <c r="R962" s="92"/>
      <c r="S962" s="92"/>
      <c r="T962" s="92"/>
      <c r="U962" s="92"/>
      <c r="V962" s="92"/>
      <c r="W962" s="92"/>
      <c r="X962" s="92"/>
      <c r="Y962" s="92"/>
      <c r="Z962" s="93"/>
      <c r="AA962" s="94">
        <v>14</v>
      </c>
      <c r="AB962" s="95"/>
      <c r="AC962" s="95"/>
      <c r="AD962" s="95"/>
      <c r="AE962" s="95"/>
      <c r="AF962" s="95"/>
      <c r="AG962" s="95"/>
      <c r="AH962" s="95"/>
      <c r="AI962" s="96"/>
      <c r="AJ962" s="94">
        <v>14</v>
      </c>
      <c r="AK962" s="95"/>
      <c r="AL962" s="95"/>
      <c r="AM962" s="95"/>
      <c r="AN962" s="95"/>
      <c r="AO962" s="95"/>
      <c r="AP962" s="95"/>
      <c r="AQ962" s="95"/>
      <c r="AR962" s="96"/>
      <c r="AS962" s="97"/>
      <c r="AT962" s="98"/>
      <c r="AU962" s="98"/>
      <c r="AV962" s="98"/>
      <c r="AW962" s="98"/>
      <c r="AX962" s="99"/>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c r="FE962" s="2"/>
      <c r="FF962" s="2"/>
      <c r="FG962" s="2"/>
      <c r="FH962" s="2"/>
      <c r="FI962" s="2"/>
      <c r="FJ962" s="2"/>
      <c r="FK962" s="2"/>
      <c r="FL962" s="2"/>
      <c r="FM962" s="2"/>
      <c r="FN962" s="2"/>
      <c r="FO962" s="2"/>
      <c r="FP962" s="2"/>
      <c r="FQ962" s="2"/>
      <c r="FR962" s="2"/>
      <c r="FS962" s="2"/>
      <c r="FT962" s="2"/>
      <c r="FU962" s="2"/>
      <c r="FV962" s="2"/>
      <c r="FW962" s="2"/>
      <c r="FX962" s="2"/>
      <c r="FY962" s="2"/>
      <c r="FZ962" s="2"/>
      <c r="GA962" s="2"/>
      <c r="GB962" s="2"/>
      <c r="GC962" s="2"/>
      <c r="GD962" s="2"/>
      <c r="GE962" s="2"/>
      <c r="GF962" s="2"/>
      <c r="GG962" s="2"/>
      <c r="GH962" s="2"/>
      <c r="GI962" s="2"/>
      <c r="GJ962" s="2"/>
      <c r="GK962" s="2"/>
      <c r="GL962" s="2"/>
      <c r="GM962" s="2"/>
      <c r="GN962" s="2"/>
      <c r="GO962" s="2"/>
      <c r="GP962" s="2"/>
      <c r="GQ962" s="2"/>
      <c r="GR962" s="2"/>
      <c r="GS962" s="2"/>
      <c r="GT962" s="2"/>
      <c r="GU962" s="2"/>
      <c r="GV962" s="2"/>
      <c r="GW962" s="2"/>
      <c r="GX962" s="2"/>
      <c r="GY962" s="2"/>
      <c r="GZ962" s="2"/>
      <c r="HA962" s="2"/>
      <c r="HB962" s="2"/>
      <c r="HC962" s="2"/>
      <c r="HD962" s="2"/>
      <c r="HE962" s="2"/>
      <c r="HF962" s="2"/>
      <c r="HG962" s="2"/>
      <c r="HH962" s="2"/>
      <c r="HI962" s="2"/>
      <c r="HJ962" s="2"/>
      <c r="HK962" s="2"/>
      <c r="HL962" s="2"/>
      <c r="HM962" s="2"/>
      <c r="HN962" s="2"/>
      <c r="HO962" s="2"/>
      <c r="HP962" s="2"/>
      <c r="HQ962" s="2"/>
      <c r="HR962" s="2"/>
      <c r="HS962" s="2"/>
      <c r="HT962" s="2"/>
      <c r="HU962" s="2"/>
      <c r="HV962" s="2"/>
      <c r="HW962" s="2"/>
      <c r="HX962" s="2"/>
      <c r="HY962" s="2"/>
      <c r="HZ962" s="2"/>
      <c r="IA962" s="2"/>
      <c r="IB962" s="2"/>
      <c r="IC962" s="2"/>
      <c r="ID962" s="2"/>
      <c r="IE962" s="2"/>
      <c r="IF962" s="2"/>
      <c r="IG962" s="2"/>
      <c r="IH962" s="2"/>
      <c r="II962" s="2"/>
      <c r="IJ962" s="2"/>
      <c r="IK962" s="2"/>
      <c r="IL962" s="2"/>
      <c r="IM962" s="2"/>
      <c r="IN962" s="2"/>
      <c r="IO962" s="2"/>
      <c r="IP962" s="2"/>
      <c r="IQ962" s="2"/>
    </row>
    <row r="963" spans="1:251" s="16" customFormat="1" ht="18.75" customHeight="1" thickBot="1">
      <c r="A963" s="17"/>
      <c r="B963" s="100" t="s">
        <v>14</v>
      </c>
      <c r="C963" s="101"/>
      <c r="D963" s="101"/>
      <c r="E963" s="101"/>
      <c r="F963" s="101"/>
      <c r="G963" s="101"/>
      <c r="H963" s="101"/>
      <c r="I963" s="101"/>
      <c r="J963" s="101"/>
      <c r="K963" s="101"/>
      <c r="L963" s="101"/>
      <c r="M963" s="101"/>
      <c r="N963" s="101"/>
      <c r="O963" s="101"/>
      <c r="P963" s="101"/>
      <c r="Q963" s="101"/>
      <c r="R963" s="101"/>
      <c r="S963" s="101"/>
      <c r="T963" s="101"/>
      <c r="U963" s="101"/>
      <c r="V963" s="101"/>
      <c r="W963" s="101"/>
      <c r="X963" s="101"/>
      <c r="Y963" s="101"/>
      <c r="Z963" s="102"/>
      <c r="AA963" s="103">
        <f>SUM($AA$959:$AA$962)</f>
        <v>555</v>
      </c>
      <c r="AB963" s="104"/>
      <c r="AC963" s="104"/>
      <c r="AD963" s="104"/>
      <c r="AE963" s="104"/>
      <c r="AF963" s="104"/>
      <c r="AG963" s="104"/>
      <c r="AH963" s="104"/>
      <c r="AI963" s="105"/>
      <c r="AJ963" s="103">
        <f>SUM($AJ$959:$AJ$962)</f>
        <v>555</v>
      </c>
      <c r="AK963" s="104"/>
      <c r="AL963" s="104"/>
      <c r="AM963" s="104"/>
      <c r="AN963" s="104"/>
      <c r="AO963" s="104"/>
      <c r="AP963" s="104"/>
      <c r="AQ963" s="104"/>
      <c r="AR963" s="105"/>
      <c r="AS963" s="106"/>
      <c r="AT963" s="107"/>
      <c r="AU963" s="107"/>
      <c r="AV963" s="107"/>
      <c r="AW963" s="107"/>
      <c r="AX963" s="108"/>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c r="FP963" s="2"/>
      <c r="FQ963" s="2"/>
      <c r="FR963" s="2"/>
      <c r="FS963" s="2"/>
      <c r="FT963" s="2"/>
      <c r="FU963" s="2"/>
      <c r="FV963" s="2"/>
      <c r="FW963" s="2"/>
      <c r="FX963" s="2"/>
      <c r="FY963" s="2"/>
      <c r="FZ963" s="2"/>
      <c r="GA963" s="2"/>
      <c r="GB963" s="2"/>
      <c r="GC963" s="2"/>
      <c r="GD963" s="2"/>
      <c r="GE963" s="2"/>
      <c r="GF963" s="2"/>
      <c r="GG963" s="2"/>
      <c r="GH963" s="2"/>
      <c r="GI963" s="2"/>
      <c r="GJ963" s="2"/>
      <c r="GK963" s="2"/>
      <c r="GL963" s="2"/>
      <c r="GM963" s="2"/>
      <c r="GN963" s="2"/>
      <c r="GO963" s="2"/>
      <c r="GP963" s="2"/>
      <c r="GQ963" s="2"/>
      <c r="GR963" s="2"/>
      <c r="GS963" s="2"/>
      <c r="GT963" s="2"/>
      <c r="GU963" s="2"/>
      <c r="GV963" s="2"/>
      <c r="GW963" s="2"/>
      <c r="GX963" s="2"/>
      <c r="GY963" s="2"/>
      <c r="GZ963" s="2"/>
      <c r="HA963" s="2"/>
      <c r="HB963" s="2"/>
      <c r="HC963" s="2"/>
      <c r="HD963" s="2"/>
      <c r="HE963" s="2"/>
      <c r="HF963" s="2"/>
      <c r="HG963" s="2"/>
      <c r="HH963" s="2"/>
      <c r="HI963" s="2"/>
      <c r="HJ963" s="2"/>
      <c r="HK963" s="2"/>
      <c r="HL963" s="2"/>
      <c r="HM963" s="2"/>
      <c r="HN963" s="2"/>
      <c r="HO963" s="2"/>
      <c r="HP963" s="2"/>
      <c r="HQ963" s="2"/>
      <c r="HR963" s="2"/>
      <c r="HS963" s="2"/>
      <c r="HT963" s="2"/>
      <c r="HU963" s="2"/>
      <c r="HV963" s="2"/>
      <c r="HW963" s="2"/>
      <c r="HX963" s="2"/>
      <c r="HY963" s="2"/>
      <c r="HZ963" s="2"/>
      <c r="IA963" s="2"/>
      <c r="IB963" s="2"/>
      <c r="IC963" s="2"/>
      <c r="ID963" s="2"/>
      <c r="IE963" s="2"/>
      <c r="IF963" s="2"/>
      <c r="IG963" s="2"/>
      <c r="IH963" s="2"/>
      <c r="II963" s="2"/>
      <c r="IJ963" s="2"/>
      <c r="IK963" s="2"/>
      <c r="IL963" s="2"/>
      <c r="IM963" s="2"/>
      <c r="IN963" s="2"/>
      <c r="IO963" s="2"/>
      <c r="IP963" s="2"/>
      <c r="IQ963" s="2"/>
    </row>
    <row r="965" spans="1:251" ht="19.2">
      <c r="A965" s="1" t="s">
        <v>0</v>
      </c>
      <c r="AW965" s="3"/>
      <c r="AX965" s="4"/>
      <c r="AY965" s="3"/>
    </row>
    <row r="967" spans="1:251" ht="18">
      <c r="B967" s="109" t="s">
        <v>8</v>
      </c>
      <c r="C967" s="129"/>
      <c r="D967" s="129"/>
      <c r="E967" s="129"/>
      <c r="F967" s="129"/>
      <c r="G967" s="129"/>
      <c r="H967" s="129"/>
      <c r="I967" s="129"/>
      <c r="J967" s="129"/>
      <c r="K967" s="129"/>
      <c r="L967" s="129"/>
      <c r="M967" s="129"/>
      <c r="N967" s="129"/>
      <c r="O967" s="129"/>
      <c r="P967" s="129"/>
      <c r="Q967" s="129"/>
      <c r="R967" s="129"/>
      <c r="S967" s="129"/>
      <c r="T967" s="129"/>
      <c r="U967" s="129"/>
      <c r="V967" s="129"/>
      <c r="W967" s="129"/>
      <c r="X967" s="129"/>
      <c r="Y967" s="129"/>
      <c r="Z967" s="129"/>
      <c r="AA967" s="129"/>
      <c r="AB967" s="129"/>
      <c r="AC967" s="129"/>
      <c r="AD967" s="129"/>
      <c r="AE967" s="129"/>
      <c r="AF967" s="129"/>
      <c r="AG967" s="129"/>
      <c r="AH967" s="129"/>
      <c r="AI967" s="129"/>
      <c r="AJ967" s="129"/>
      <c r="AK967" s="129"/>
      <c r="AL967" s="129"/>
      <c r="AM967" s="129"/>
      <c r="AN967" s="129"/>
      <c r="AO967" s="129"/>
      <c r="AP967" s="129"/>
      <c r="AQ967" s="129"/>
      <c r="AR967" s="129"/>
      <c r="AS967" s="129"/>
      <c r="AT967" s="129"/>
      <c r="AU967" s="129"/>
      <c r="AV967" s="129"/>
      <c r="AW967" s="129"/>
      <c r="AX967" s="129"/>
    </row>
    <row r="968" spans="1:251">
      <c r="Z968" s="5"/>
      <c r="AD968" s="5"/>
      <c r="AE968" s="5"/>
      <c r="AF968" s="5"/>
      <c r="AG968" s="5"/>
      <c r="AH968" s="5"/>
      <c r="AI968" s="5"/>
      <c r="AO968" s="5"/>
    </row>
    <row r="969" spans="1:251" ht="13.8" thickBot="1">
      <c r="Z969" s="5"/>
      <c r="AD969" s="5"/>
      <c r="AE969" s="5"/>
      <c r="AF969" s="5"/>
      <c r="AG969" s="5"/>
      <c r="AH969" s="5"/>
      <c r="AI969" s="5"/>
      <c r="AO969" s="5"/>
      <c r="DI969" s="6"/>
    </row>
    <row r="970" spans="1:251" ht="24.75" customHeight="1" thickBot="1">
      <c r="B970" s="111" t="s">
        <v>1</v>
      </c>
      <c r="C970" s="112"/>
      <c r="D970" s="112"/>
      <c r="E970" s="112"/>
      <c r="F970" s="112"/>
      <c r="G970" s="112"/>
      <c r="H970" s="113" t="s">
        <v>162</v>
      </c>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4"/>
      <c r="AL970" s="114"/>
      <c r="AM970" s="114"/>
      <c r="AN970" s="114"/>
      <c r="AO970" s="114"/>
      <c r="AP970" s="114"/>
      <c r="AQ970" s="114"/>
      <c r="AR970" s="114"/>
      <c r="AS970" s="114"/>
      <c r="AT970" s="114"/>
      <c r="AU970" s="114"/>
      <c r="AV970" s="114"/>
      <c r="AW970" s="114"/>
      <c r="AX970" s="115"/>
      <c r="DI970" s="6"/>
    </row>
    <row r="971" spans="1:251" ht="14.4">
      <c r="B971" s="7"/>
      <c r="C971" s="7"/>
      <c r="D971" s="7"/>
      <c r="E971" s="7"/>
      <c r="F971" s="7"/>
      <c r="G971" s="7"/>
      <c r="H971" s="8"/>
      <c r="I971" s="8"/>
      <c r="J971" s="8"/>
      <c r="K971" s="8"/>
      <c r="L971" s="9"/>
      <c r="M971" s="9"/>
      <c r="N971" s="9"/>
      <c r="O971" s="9"/>
      <c r="P971" s="8"/>
      <c r="Q971" s="8"/>
      <c r="R971" s="8"/>
      <c r="S971" s="8"/>
      <c r="T971" s="8"/>
      <c r="U971" s="8"/>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DI971" s="6"/>
    </row>
    <row r="972" spans="1:251" ht="15" thickBot="1">
      <c r="A972" s="11"/>
      <c r="B972" s="10" t="s">
        <v>2</v>
      </c>
      <c r="C972" s="8"/>
      <c r="D972" s="8"/>
      <c r="E972" s="8"/>
      <c r="F972" s="8"/>
      <c r="G972" s="8"/>
      <c r="H972" s="8"/>
      <c r="I972" s="8"/>
      <c r="J972" s="8"/>
      <c r="K972" s="8"/>
      <c r="L972" s="9"/>
      <c r="M972" s="9"/>
      <c r="N972" s="9"/>
      <c r="O972" s="9"/>
      <c r="P972" s="8"/>
      <c r="Q972" s="8"/>
      <c r="R972" s="8"/>
      <c r="S972" s="8"/>
      <c r="T972" s="8"/>
      <c r="U972" s="8"/>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DI972" s="6"/>
    </row>
    <row r="973" spans="1:251" ht="14.4">
      <c r="A973" s="8"/>
      <c r="B973" s="12"/>
      <c r="C973" s="7"/>
      <c r="D973" s="7"/>
      <c r="E973" s="7"/>
      <c r="F973" s="7"/>
      <c r="G973" s="7"/>
      <c r="H973" s="7"/>
      <c r="I973" s="7"/>
      <c r="J973" s="7"/>
      <c r="K973" s="7"/>
      <c r="L973" s="13"/>
      <c r="M973" s="13"/>
      <c r="N973" s="13"/>
      <c r="O973" s="13"/>
      <c r="P973" s="7"/>
      <c r="Q973" s="7"/>
      <c r="R973" s="7"/>
      <c r="S973" s="7"/>
      <c r="T973" s="7"/>
      <c r="U973" s="7"/>
      <c r="V973" s="14"/>
      <c r="W973" s="14"/>
      <c r="X973" s="14"/>
      <c r="Y973" s="14"/>
      <c r="Z973" s="14"/>
      <c r="AA973" s="14"/>
      <c r="AB973" s="14"/>
      <c r="AC973" s="14"/>
      <c r="AD973" s="14"/>
      <c r="AE973" s="14"/>
      <c r="AF973" s="14"/>
      <c r="AG973" s="14"/>
      <c r="AH973" s="14"/>
      <c r="AI973" s="14"/>
      <c r="AJ973" s="14"/>
      <c r="AK973" s="14"/>
      <c r="AL973" s="14"/>
      <c r="AM973" s="14"/>
      <c r="AN973" s="14"/>
      <c r="AO973" s="14"/>
      <c r="AP973" s="14"/>
      <c r="AQ973" s="14"/>
      <c r="AR973" s="14"/>
      <c r="AS973" s="14"/>
      <c r="AT973" s="14"/>
      <c r="AU973" s="14"/>
      <c r="AV973" s="14"/>
      <c r="AW973" s="14"/>
      <c r="AX973" s="15"/>
    </row>
    <row r="974" spans="1:251" ht="12" customHeight="1">
      <c r="A974" s="8"/>
      <c r="B974" s="116" t="s">
        <v>163</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7"/>
      <c r="AL974" s="117"/>
      <c r="AM974" s="117"/>
      <c r="AN974" s="117"/>
      <c r="AO974" s="117"/>
      <c r="AP974" s="117"/>
      <c r="AQ974" s="117"/>
      <c r="AR974" s="117"/>
      <c r="AS974" s="117"/>
      <c r="AT974" s="117"/>
      <c r="AU974" s="117"/>
      <c r="AV974" s="117"/>
      <c r="AW974" s="117"/>
      <c r="AX974" s="118"/>
    </row>
    <row r="975" spans="1:251" ht="12" customHeight="1">
      <c r="A975" s="8"/>
      <c r="B975" s="116"/>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7"/>
      <c r="AL975" s="117"/>
      <c r="AM975" s="117"/>
      <c r="AN975" s="117"/>
      <c r="AO975" s="117"/>
      <c r="AP975" s="117"/>
      <c r="AQ975" s="117"/>
      <c r="AR975" s="117"/>
      <c r="AS975" s="117"/>
      <c r="AT975" s="117"/>
      <c r="AU975" s="117"/>
      <c r="AV975" s="117"/>
      <c r="AW975" s="117"/>
      <c r="AX975" s="118"/>
      <c r="BC975" s="16"/>
    </row>
    <row r="976" spans="1:251" ht="12" customHeight="1">
      <c r="A976" s="8"/>
      <c r="B976" s="116"/>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7"/>
      <c r="AL976" s="117"/>
      <c r="AM976" s="117"/>
      <c r="AN976" s="117"/>
      <c r="AO976" s="117"/>
      <c r="AP976" s="117"/>
      <c r="AQ976" s="117"/>
      <c r="AR976" s="117"/>
      <c r="AS976" s="117"/>
      <c r="AT976" s="117"/>
      <c r="AU976" s="117"/>
      <c r="AV976" s="117"/>
      <c r="AW976" s="117"/>
      <c r="AX976" s="118"/>
    </row>
    <row r="977" spans="1:113" ht="12" customHeight="1">
      <c r="A977" s="8"/>
      <c r="B977" s="116"/>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7"/>
      <c r="AL977" s="117"/>
      <c r="AM977" s="117"/>
      <c r="AN977" s="117"/>
      <c r="AO977" s="117"/>
      <c r="AP977" s="117"/>
      <c r="AQ977" s="117"/>
      <c r="AR977" s="117"/>
      <c r="AS977" s="117"/>
      <c r="AT977" s="117"/>
      <c r="AU977" s="117"/>
      <c r="AV977" s="117"/>
      <c r="AW977" s="117"/>
      <c r="AX977" s="118"/>
    </row>
    <row r="978" spans="1:113" ht="12" customHeight="1">
      <c r="A978" s="8"/>
      <c r="B978" s="116"/>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7"/>
      <c r="AL978" s="117"/>
      <c r="AM978" s="117"/>
      <c r="AN978" s="117"/>
      <c r="AO978" s="117"/>
      <c r="AP978" s="117"/>
      <c r="AQ978" s="117"/>
      <c r="AR978" s="117"/>
      <c r="AS978" s="117"/>
      <c r="AT978" s="117"/>
      <c r="AU978" s="117"/>
      <c r="AV978" s="117"/>
      <c r="AW978" s="117"/>
      <c r="AX978" s="118"/>
    </row>
    <row r="979" spans="1:113" ht="15" thickBot="1">
      <c r="A979" s="17"/>
      <c r="B979" s="18"/>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c r="AB979" s="19"/>
      <c r="AC979" s="19"/>
      <c r="AD979" s="19"/>
      <c r="AE979" s="19"/>
      <c r="AF979" s="19"/>
      <c r="AG979" s="19"/>
      <c r="AH979" s="19"/>
      <c r="AI979" s="19"/>
      <c r="AJ979" s="19"/>
      <c r="AK979" s="19"/>
      <c r="AL979" s="19"/>
      <c r="AM979" s="19"/>
      <c r="AN979" s="19"/>
      <c r="AO979" s="19"/>
      <c r="AP979" s="19"/>
      <c r="AQ979" s="19"/>
      <c r="AR979" s="19"/>
      <c r="AS979" s="19"/>
      <c r="AT979" s="19"/>
      <c r="AU979" s="19"/>
      <c r="AV979" s="19"/>
      <c r="AW979" s="19"/>
      <c r="AX979" s="20"/>
    </row>
    <row r="980" spans="1:113">
      <c r="B980" s="21"/>
    </row>
    <row r="981" spans="1:113" ht="15" thickBot="1">
      <c r="A981" s="11"/>
      <c r="B981" s="10" t="s">
        <v>3</v>
      </c>
      <c r="C981" s="8"/>
      <c r="D981" s="8"/>
      <c r="E981" s="8"/>
      <c r="F981" s="8"/>
      <c r="G981" s="8"/>
      <c r="H981" s="8"/>
      <c r="I981" s="8"/>
      <c r="J981" s="8"/>
      <c r="K981" s="8"/>
      <c r="L981" s="9"/>
      <c r="M981" s="9"/>
      <c r="N981" s="9"/>
      <c r="O981" s="9"/>
      <c r="P981" s="8"/>
      <c r="Q981" s="8"/>
      <c r="R981" s="8"/>
      <c r="S981" s="8"/>
      <c r="T981" s="8"/>
      <c r="U981" s="8"/>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DI981" s="6"/>
    </row>
    <row r="982" spans="1:113" ht="14.4">
      <c r="A982" s="8"/>
      <c r="B982" s="12"/>
      <c r="C982" s="7"/>
      <c r="D982" s="7"/>
      <c r="E982" s="7"/>
      <c r="F982" s="7"/>
      <c r="G982" s="7"/>
      <c r="H982" s="7"/>
      <c r="I982" s="7"/>
      <c r="J982" s="7"/>
      <c r="K982" s="7"/>
      <c r="L982" s="13"/>
      <c r="M982" s="13"/>
      <c r="N982" s="13"/>
      <c r="O982" s="13"/>
      <c r="P982" s="7"/>
      <c r="Q982" s="7"/>
      <c r="R982" s="7"/>
      <c r="S982" s="7"/>
      <c r="T982" s="7"/>
      <c r="U982" s="7"/>
      <c r="V982" s="14"/>
      <c r="W982" s="14"/>
      <c r="X982" s="14"/>
      <c r="Y982" s="14"/>
      <c r="Z982" s="14"/>
      <c r="AA982" s="14"/>
      <c r="AB982" s="14"/>
      <c r="AC982" s="14"/>
      <c r="AD982" s="14"/>
      <c r="AE982" s="14"/>
      <c r="AF982" s="14"/>
      <c r="AG982" s="14"/>
      <c r="AH982" s="14"/>
      <c r="AI982" s="14"/>
      <c r="AJ982" s="14"/>
      <c r="AK982" s="14"/>
      <c r="AL982" s="14"/>
      <c r="AM982" s="14"/>
      <c r="AN982" s="14"/>
      <c r="AO982" s="14"/>
      <c r="AP982" s="14"/>
      <c r="AQ982" s="14"/>
      <c r="AR982" s="14"/>
      <c r="AS982" s="14"/>
      <c r="AT982" s="14"/>
      <c r="AU982" s="14"/>
      <c r="AV982" s="14"/>
      <c r="AW982" s="14"/>
      <c r="AX982" s="15"/>
    </row>
    <row r="983" spans="1:113" ht="12" customHeight="1">
      <c r="A983" s="8"/>
      <c r="B983" s="116" t="s">
        <v>164</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7"/>
      <c r="AL983" s="117"/>
      <c r="AM983" s="117"/>
      <c r="AN983" s="117"/>
      <c r="AO983" s="117"/>
      <c r="AP983" s="117"/>
      <c r="AQ983" s="117"/>
      <c r="AR983" s="117"/>
      <c r="AS983" s="117"/>
      <c r="AT983" s="117"/>
      <c r="AU983" s="117"/>
      <c r="AV983" s="117"/>
      <c r="AW983" s="117"/>
      <c r="AX983" s="118"/>
    </row>
    <row r="984" spans="1:113" ht="12" customHeight="1">
      <c r="A984" s="8"/>
      <c r="B984" s="116"/>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7"/>
      <c r="AL984" s="117"/>
      <c r="AM984" s="117"/>
      <c r="AN984" s="117"/>
      <c r="AO984" s="117"/>
      <c r="AP984" s="117"/>
      <c r="AQ984" s="117"/>
      <c r="AR984" s="117"/>
      <c r="AS984" s="117"/>
      <c r="AT984" s="117"/>
      <c r="AU984" s="117"/>
      <c r="AV984" s="117"/>
      <c r="AW984" s="117"/>
      <c r="AX984" s="118"/>
    </row>
    <row r="985" spans="1:113" ht="12" customHeight="1">
      <c r="A985" s="8"/>
      <c r="B985" s="116"/>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7"/>
      <c r="AL985" s="117"/>
      <c r="AM985" s="117"/>
      <c r="AN985" s="117"/>
      <c r="AO985" s="117"/>
      <c r="AP985" s="117"/>
      <c r="AQ985" s="117"/>
      <c r="AR985" s="117"/>
      <c r="AS985" s="117"/>
      <c r="AT985" s="117"/>
      <c r="AU985" s="117"/>
      <c r="AV985" s="117"/>
      <c r="AW985" s="117"/>
      <c r="AX985" s="118"/>
      <c r="BC985" s="16"/>
    </row>
    <row r="986" spans="1:113" ht="12" customHeight="1">
      <c r="A986" s="8"/>
      <c r="B986" s="116"/>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7"/>
      <c r="AL986" s="117"/>
      <c r="AM986" s="117"/>
      <c r="AN986" s="117"/>
      <c r="AO986" s="117"/>
      <c r="AP986" s="117"/>
      <c r="AQ986" s="117"/>
      <c r="AR986" s="117"/>
      <c r="AS986" s="117"/>
      <c r="AT986" s="117"/>
      <c r="AU986" s="117"/>
      <c r="AV986" s="117"/>
      <c r="AW986" s="117"/>
      <c r="AX986" s="118"/>
    </row>
    <row r="987" spans="1:113" ht="12" customHeight="1">
      <c r="A987" s="8"/>
      <c r="B987" s="116"/>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7"/>
      <c r="AL987" s="117"/>
      <c r="AM987" s="117"/>
      <c r="AN987" s="117"/>
      <c r="AO987" s="117"/>
      <c r="AP987" s="117"/>
      <c r="AQ987" s="117"/>
      <c r="AR987" s="117"/>
      <c r="AS987" s="117"/>
      <c r="AT987" s="117"/>
      <c r="AU987" s="117"/>
      <c r="AV987" s="117"/>
      <c r="AW987" s="117"/>
      <c r="AX987" s="118"/>
    </row>
    <row r="988" spans="1:113" ht="12" customHeight="1">
      <c r="A988" s="8"/>
      <c r="B988" s="116"/>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7"/>
      <c r="AL988" s="117"/>
      <c r="AM988" s="117"/>
      <c r="AN988" s="117"/>
      <c r="AO988" s="117"/>
      <c r="AP988" s="117"/>
      <c r="AQ988" s="117"/>
      <c r="AR988" s="117"/>
      <c r="AS988" s="117"/>
      <c r="AT988" s="117"/>
      <c r="AU988" s="117"/>
      <c r="AV988" s="117"/>
      <c r="AW988" s="117"/>
      <c r="AX988" s="118"/>
    </row>
    <row r="989" spans="1:113" ht="15" thickBot="1">
      <c r="A989" s="17"/>
      <c r="B989" s="18"/>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c r="AB989" s="19"/>
      <c r="AC989" s="19"/>
      <c r="AD989" s="19"/>
      <c r="AE989" s="19"/>
      <c r="AF989" s="19"/>
      <c r="AG989" s="19"/>
      <c r="AH989" s="19"/>
      <c r="AI989" s="19"/>
      <c r="AJ989" s="19"/>
      <c r="AK989" s="19"/>
      <c r="AL989" s="19"/>
      <c r="AM989" s="19"/>
      <c r="AN989" s="19"/>
      <c r="AO989" s="19"/>
      <c r="AP989" s="19"/>
      <c r="AQ989" s="19"/>
      <c r="AR989" s="19"/>
      <c r="AS989" s="19"/>
      <c r="AT989" s="19"/>
      <c r="AU989" s="19"/>
      <c r="AV989" s="19"/>
      <c r="AW989" s="19"/>
      <c r="AX989" s="20"/>
    </row>
    <row r="990" spans="1:113">
      <c r="B990" s="21"/>
    </row>
    <row r="991" spans="1:113" ht="14.4">
      <c r="B991" s="10" t="s">
        <v>4</v>
      </c>
      <c r="C991" s="8"/>
      <c r="D991" s="8"/>
      <c r="E991" s="8"/>
      <c r="F991" s="8"/>
      <c r="G991" s="8"/>
      <c r="H991" s="8"/>
      <c r="I991" s="8"/>
      <c r="J991" s="8"/>
      <c r="K991" s="8"/>
      <c r="L991" s="9"/>
      <c r="M991" s="9"/>
      <c r="N991" s="9"/>
      <c r="O991" s="9"/>
      <c r="P991" s="8"/>
      <c r="Q991" s="8"/>
      <c r="R991" s="8"/>
      <c r="S991" s="8"/>
      <c r="T991" s="8"/>
      <c r="U991" s="8"/>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row>
    <row r="992" spans="1:113" ht="15" thickBot="1">
      <c r="B992" s="8"/>
      <c r="C992" s="8"/>
      <c r="D992" s="8"/>
      <c r="E992" s="8"/>
      <c r="F992" s="8"/>
      <c r="G992" s="8"/>
      <c r="H992" s="8"/>
      <c r="I992" s="8"/>
      <c r="J992" s="8"/>
      <c r="K992" s="8"/>
      <c r="L992" s="9"/>
      <c r="M992" s="9"/>
      <c r="N992" s="9"/>
      <c r="O992" s="9"/>
      <c r="P992" s="8"/>
      <c r="Q992" s="8"/>
      <c r="R992" s="8"/>
      <c r="S992" s="8"/>
      <c r="T992" s="8"/>
      <c r="U992" s="8"/>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22" t="s">
        <v>5</v>
      </c>
    </row>
    <row r="993" spans="1:251" s="16" customFormat="1" ht="13.5" customHeight="1">
      <c r="A993" s="8"/>
      <c r="B993" s="119" t="s">
        <v>6</v>
      </c>
      <c r="C993" s="120"/>
      <c r="D993" s="120"/>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1"/>
      <c r="AA993" s="125" t="s">
        <v>11</v>
      </c>
      <c r="AB993" s="120"/>
      <c r="AC993" s="120"/>
      <c r="AD993" s="120"/>
      <c r="AE993" s="120"/>
      <c r="AF993" s="120"/>
      <c r="AG993" s="120"/>
      <c r="AH993" s="120"/>
      <c r="AI993" s="121"/>
      <c r="AJ993" s="125" t="s">
        <v>12</v>
      </c>
      <c r="AK993" s="120"/>
      <c r="AL993" s="120"/>
      <c r="AM993" s="120"/>
      <c r="AN993" s="120"/>
      <c r="AO993" s="120"/>
      <c r="AP993" s="120"/>
      <c r="AQ993" s="120"/>
      <c r="AR993" s="121"/>
      <c r="AS993" s="125" t="s">
        <v>7</v>
      </c>
      <c r="AT993" s="120"/>
      <c r="AU993" s="120"/>
      <c r="AV993" s="120"/>
      <c r="AW993" s="120"/>
      <c r="AX993" s="127"/>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c r="FE993" s="2"/>
      <c r="FF993" s="2"/>
      <c r="FG993" s="2"/>
      <c r="FH993" s="2"/>
      <c r="FI993" s="2"/>
      <c r="FJ993" s="2"/>
      <c r="FK993" s="2"/>
      <c r="FL993" s="2"/>
      <c r="FM993" s="2"/>
      <c r="FN993" s="2"/>
      <c r="FO993" s="2"/>
      <c r="FP993" s="2"/>
      <c r="FQ993" s="2"/>
      <c r="FR993" s="2"/>
      <c r="FS993" s="2"/>
      <c r="FT993" s="2"/>
      <c r="FU993" s="2"/>
      <c r="FV993" s="2"/>
      <c r="FW993" s="2"/>
      <c r="FX993" s="2"/>
      <c r="FY993" s="2"/>
      <c r="FZ993" s="2"/>
      <c r="GA993" s="2"/>
      <c r="GB993" s="2"/>
      <c r="GC993" s="2"/>
      <c r="GD993" s="2"/>
      <c r="GE993" s="2"/>
      <c r="GF993" s="2"/>
      <c r="GG993" s="2"/>
      <c r="GH993" s="2"/>
      <c r="GI993" s="2"/>
      <c r="GJ993" s="2"/>
      <c r="GK993" s="2"/>
      <c r="GL993" s="2"/>
      <c r="GM993" s="2"/>
      <c r="GN993" s="2"/>
      <c r="GO993" s="2"/>
      <c r="GP993" s="2"/>
      <c r="GQ993" s="2"/>
      <c r="GR993" s="2"/>
      <c r="GS993" s="2"/>
      <c r="GT993" s="2"/>
      <c r="GU993" s="2"/>
      <c r="GV993" s="2"/>
      <c r="GW993" s="2"/>
      <c r="GX993" s="2"/>
      <c r="GY993" s="2"/>
      <c r="GZ993" s="2"/>
      <c r="HA993" s="2"/>
      <c r="HB993" s="2"/>
      <c r="HC993" s="2"/>
      <c r="HD993" s="2"/>
      <c r="HE993" s="2"/>
      <c r="HF993" s="2"/>
      <c r="HG993" s="2"/>
      <c r="HH993" s="2"/>
      <c r="HI993" s="2"/>
      <c r="HJ993" s="2"/>
      <c r="HK993" s="2"/>
      <c r="HL993" s="2"/>
      <c r="HM993" s="2"/>
      <c r="HN993" s="2"/>
      <c r="HO993" s="2"/>
      <c r="HP993" s="2"/>
      <c r="HQ993" s="2"/>
      <c r="HR993" s="2"/>
      <c r="HS993" s="2"/>
      <c r="HT993" s="2"/>
      <c r="HU993" s="2"/>
      <c r="HV993" s="2"/>
      <c r="HW993" s="2"/>
      <c r="HX993" s="2"/>
      <c r="HY993" s="2"/>
      <c r="HZ993" s="2"/>
      <c r="IA993" s="2"/>
      <c r="IB993" s="2"/>
      <c r="IC993" s="2"/>
      <c r="ID993" s="2"/>
      <c r="IE993" s="2"/>
      <c r="IF993" s="2"/>
      <c r="IG993" s="2"/>
      <c r="IH993" s="2"/>
      <c r="II993" s="2"/>
      <c r="IJ993" s="2"/>
      <c r="IK993" s="2"/>
      <c r="IL993" s="2"/>
      <c r="IM993" s="2"/>
      <c r="IN993" s="2"/>
      <c r="IO993" s="2"/>
      <c r="IP993" s="2"/>
      <c r="IQ993" s="2"/>
    </row>
    <row r="994" spans="1:251" s="16" customFormat="1">
      <c r="A994" s="8"/>
      <c r="B994" s="122"/>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c r="Z994" s="124"/>
      <c r="AA994" s="126"/>
      <c r="AB994" s="123"/>
      <c r="AC994" s="123"/>
      <c r="AD994" s="123"/>
      <c r="AE994" s="123"/>
      <c r="AF994" s="123"/>
      <c r="AG994" s="123"/>
      <c r="AH994" s="123"/>
      <c r="AI994" s="124"/>
      <c r="AJ994" s="126"/>
      <c r="AK994" s="123"/>
      <c r="AL994" s="123"/>
      <c r="AM994" s="123"/>
      <c r="AN994" s="123"/>
      <c r="AO994" s="123"/>
      <c r="AP994" s="123"/>
      <c r="AQ994" s="123"/>
      <c r="AR994" s="124"/>
      <c r="AS994" s="126"/>
      <c r="AT994" s="123"/>
      <c r="AU994" s="123"/>
      <c r="AV994" s="123"/>
      <c r="AW994" s="123"/>
      <c r="AX994" s="128"/>
      <c r="AY994" s="2"/>
      <c r="AZ994" s="2"/>
      <c r="BA994" s="2"/>
      <c r="BB994" s="23"/>
      <c r="BC994" s="24"/>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c r="FP994" s="2"/>
      <c r="FQ994" s="2"/>
      <c r="FR994" s="2"/>
      <c r="FS994" s="2"/>
      <c r="FT994" s="2"/>
      <c r="FU994" s="2"/>
      <c r="FV994" s="2"/>
      <c r="FW994" s="2"/>
      <c r="FX994" s="2"/>
      <c r="FY994" s="2"/>
      <c r="FZ994" s="2"/>
      <c r="GA994" s="2"/>
      <c r="GB994" s="2"/>
      <c r="GC994" s="2"/>
      <c r="GD994" s="2"/>
      <c r="GE994" s="2"/>
      <c r="GF994" s="2"/>
      <c r="GG994" s="2"/>
      <c r="GH994" s="2"/>
      <c r="GI994" s="2"/>
      <c r="GJ994" s="2"/>
      <c r="GK994" s="2"/>
      <c r="GL994" s="2"/>
      <c r="GM994" s="2"/>
      <c r="GN994" s="2"/>
      <c r="GO994" s="2"/>
      <c r="GP994" s="2"/>
      <c r="GQ994" s="2"/>
      <c r="GR994" s="2"/>
      <c r="GS994" s="2"/>
      <c r="GT994" s="2"/>
      <c r="GU994" s="2"/>
      <c r="GV994" s="2"/>
      <c r="GW994" s="2"/>
      <c r="GX994" s="2"/>
      <c r="GY994" s="2"/>
      <c r="GZ994" s="2"/>
      <c r="HA994" s="2"/>
      <c r="HB994" s="2"/>
      <c r="HC994" s="2"/>
      <c r="HD994" s="2"/>
      <c r="HE994" s="2"/>
      <c r="HF994" s="2"/>
      <c r="HG994" s="2"/>
      <c r="HH994" s="2"/>
      <c r="HI994" s="2"/>
      <c r="HJ994" s="2"/>
      <c r="HK994" s="2"/>
      <c r="HL994" s="2"/>
      <c r="HM994" s="2"/>
      <c r="HN994" s="2"/>
      <c r="HO994" s="2"/>
      <c r="HP994" s="2"/>
      <c r="HQ994" s="2"/>
      <c r="HR994" s="2"/>
      <c r="HS994" s="2"/>
      <c r="HT994" s="2"/>
      <c r="HU994" s="2"/>
      <c r="HV994" s="2"/>
      <c r="HW994" s="2"/>
      <c r="HX994" s="2"/>
      <c r="HY994" s="2"/>
      <c r="HZ994" s="2"/>
      <c r="IA994" s="2"/>
      <c r="IB994" s="2"/>
      <c r="IC994" s="2"/>
      <c r="ID994" s="2"/>
      <c r="IE994" s="2"/>
      <c r="IF994" s="2"/>
      <c r="IG994" s="2"/>
      <c r="IH994" s="2"/>
      <c r="II994" s="2"/>
      <c r="IJ994" s="2"/>
      <c r="IK994" s="2"/>
      <c r="IL994" s="2"/>
      <c r="IM994" s="2"/>
      <c r="IN994" s="2"/>
      <c r="IO994" s="2"/>
      <c r="IP994" s="2"/>
      <c r="IQ994" s="2"/>
    </row>
    <row r="995" spans="1:251" s="16" customFormat="1" ht="18.75" customHeight="1">
      <c r="A995" s="8"/>
      <c r="B995" s="25"/>
      <c r="C995" s="91" t="s">
        <v>161</v>
      </c>
      <c r="D995" s="92"/>
      <c r="E995" s="92"/>
      <c r="F995" s="92"/>
      <c r="G995" s="92"/>
      <c r="H995" s="92"/>
      <c r="I995" s="92"/>
      <c r="J995" s="92"/>
      <c r="K995" s="92"/>
      <c r="L995" s="92"/>
      <c r="M995" s="92"/>
      <c r="N995" s="92"/>
      <c r="O995" s="92"/>
      <c r="P995" s="92"/>
      <c r="Q995" s="92"/>
      <c r="R995" s="92"/>
      <c r="S995" s="92"/>
      <c r="T995" s="92"/>
      <c r="U995" s="92"/>
      <c r="V995" s="92"/>
      <c r="W995" s="92"/>
      <c r="X995" s="92"/>
      <c r="Y995" s="92"/>
      <c r="Z995" s="93"/>
      <c r="AA995" s="94">
        <v>572</v>
      </c>
      <c r="AB995" s="95"/>
      <c r="AC995" s="95"/>
      <c r="AD995" s="95"/>
      <c r="AE995" s="95"/>
      <c r="AF995" s="95"/>
      <c r="AG995" s="95"/>
      <c r="AH995" s="95"/>
      <c r="AI995" s="96"/>
      <c r="AJ995" s="94">
        <v>486</v>
      </c>
      <c r="AK995" s="95"/>
      <c r="AL995" s="95"/>
      <c r="AM995" s="95"/>
      <c r="AN995" s="95"/>
      <c r="AO995" s="95"/>
      <c r="AP995" s="95"/>
      <c r="AQ995" s="95"/>
      <c r="AR995" s="96"/>
      <c r="AS995" s="97"/>
      <c r="AT995" s="98"/>
      <c r="AU995" s="98"/>
      <c r="AV995" s="98"/>
      <c r="AW995" s="98"/>
      <c r="AX995" s="99"/>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c r="FE995" s="2"/>
      <c r="FF995" s="2"/>
      <c r="FG995" s="2"/>
      <c r="FH995" s="2"/>
      <c r="FI995" s="2"/>
      <c r="FJ995" s="2"/>
      <c r="FK995" s="2"/>
      <c r="FL995" s="2"/>
      <c r="FM995" s="2"/>
      <c r="FN995" s="2"/>
      <c r="FO995" s="2"/>
      <c r="FP995" s="2"/>
      <c r="FQ995" s="2"/>
      <c r="FR995" s="2"/>
      <c r="FS995" s="2"/>
      <c r="FT995" s="2"/>
      <c r="FU995" s="2"/>
      <c r="FV995" s="2"/>
      <c r="FW995" s="2"/>
      <c r="FX995" s="2"/>
      <c r="FY995" s="2"/>
      <c r="FZ995" s="2"/>
      <c r="GA995" s="2"/>
      <c r="GB995" s="2"/>
      <c r="GC995" s="2"/>
      <c r="GD995" s="2"/>
      <c r="GE995" s="2"/>
      <c r="GF995" s="2"/>
      <c r="GG995" s="2"/>
      <c r="GH995" s="2"/>
      <c r="GI995" s="2"/>
      <c r="GJ995" s="2"/>
      <c r="GK995" s="2"/>
      <c r="GL995" s="2"/>
      <c r="GM995" s="2"/>
      <c r="GN995" s="2"/>
      <c r="GO995" s="2"/>
      <c r="GP995" s="2"/>
      <c r="GQ995" s="2"/>
      <c r="GR995" s="2"/>
      <c r="GS995" s="2"/>
      <c r="GT995" s="2"/>
      <c r="GU995" s="2"/>
      <c r="GV995" s="2"/>
      <c r="GW995" s="2"/>
      <c r="GX995" s="2"/>
      <c r="GY995" s="2"/>
      <c r="GZ995" s="2"/>
      <c r="HA995" s="2"/>
      <c r="HB995" s="2"/>
      <c r="HC995" s="2"/>
      <c r="HD995" s="2"/>
      <c r="HE995" s="2"/>
      <c r="HF995" s="2"/>
      <c r="HG995" s="2"/>
      <c r="HH995" s="2"/>
      <c r="HI995" s="2"/>
      <c r="HJ995" s="2"/>
      <c r="HK995" s="2"/>
      <c r="HL995" s="2"/>
      <c r="HM995" s="2"/>
      <c r="HN995" s="2"/>
      <c r="HO995" s="2"/>
      <c r="HP995" s="2"/>
      <c r="HQ995" s="2"/>
      <c r="HR995" s="2"/>
      <c r="HS995" s="2"/>
      <c r="HT995" s="2"/>
      <c r="HU995" s="2"/>
      <c r="HV995" s="2"/>
      <c r="HW995" s="2"/>
      <c r="HX995" s="2"/>
      <c r="HY995" s="2"/>
      <c r="HZ995" s="2"/>
      <c r="IA995" s="2"/>
      <c r="IB995" s="2"/>
      <c r="IC995" s="2"/>
      <c r="ID995" s="2"/>
      <c r="IE995" s="2"/>
      <c r="IF995" s="2"/>
      <c r="IG995" s="2"/>
      <c r="IH995" s="2"/>
      <c r="II995" s="2"/>
      <c r="IJ995" s="2"/>
      <c r="IK995" s="2"/>
      <c r="IL995" s="2"/>
      <c r="IM995" s="2"/>
      <c r="IN995" s="2"/>
      <c r="IO995" s="2"/>
      <c r="IP995" s="2"/>
      <c r="IQ995" s="2"/>
    </row>
    <row r="996" spans="1:251" s="16" customFormat="1" ht="18.75" customHeight="1" thickBot="1">
      <c r="A996" s="17"/>
      <c r="B996" s="100" t="s">
        <v>14</v>
      </c>
      <c r="C996" s="101"/>
      <c r="D996" s="101"/>
      <c r="E996" s="101"/>
      <c r="F996" s="101"/>
      <c r="G996" s="101"/>
      <c r="H996" s="101"/>
      <c r="I996" s="101"/>
      <c r="J996" s="101"/>
      <c r="K996" s="101"/>
      <c r="L996" s="101"/>
      <c r="M996" s="101"/>
      <c r="N996" s="101"/>
      <c r="O996" s="101"/>
      <c r="P996" s="101"/>
      <c r="Q996" s="101"/>
      <c r="R996" s="101"/>
      <c r="S996" s="101"/>
      <c r="T996" s="101"/>
      <c r="U996" s="101"/>
      <c r="V996" s="101"/>
      <c r="W996" s="101"/>
      <c r="X996" s="101"/>
      <c r="Y996" s="101"/>
      <c r="Z996" s="102"/>
      <c r="AA996" s="103">
        <f>SUM($AA$995:$AA$995)</f>
        <v>572</v>
      </c>
      <c r="AB996" s="104"/>
      <c r="AC996" s="104"/>
      <c r="AD996" s="104"/>
      <c r="AE996" s="104"/>
      <c r="AF996" s="104"/>
      <c r="AG996" s="104"/>
      <c r="AH996" s="104"/>
      <c r="AI996" s="105"/>
      <c r="AJ996" s="103">
        <f>SUM($AJ$995:$AJ$995)</f>
        <v>486</v>
      </c>
      <c r="AK996" s="104"/>
      <c r="AL996" s="104"/>
      <c r="AM996" s="104"/>
      <c r="AN996" s="104"/>
      <c r="AO996" s="104"/>
      <c r="AP996" s="104"/>
      <c r="AQ996" s="104"/>
      <c r="AR996" s="105"/>
      <c r="AS996" s="106"/>
      <c r="AT996" s="107"/>
      <c r="AU996" s="107"/>
      <c r="AV996" s="107"/>
      <c r="AW996" s="107"/>
      <c r="AX996" s="108"/>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c r="FP996" s="2"/>
      <c r="FQ996" s="2"/>
      <c r="FR996" s="2"/>
      <c r="FS996" s="2"/>
      <c r="FT996" s="2"/>
      <c r="FU996" s="2"/>
      <c r="FV996" s="2"/>
      <c r="FW996" s="2"/>
      <c r="FX996" s="2"/>
      <c r="FY996" s="2"/>
      <c r="FZ996" s="2"/>
      <c r="GA996" s="2"/>
      <c r="GB996" s="2"/>
      <c r="GC996" s="2"/>
      <c r="GD996" s="2"/>
      <c r="GE996" s="2"/>
      <c r="GF996" s="2"/>
      <c r="GG996" s="2"/>
      <c r="GH996" s="2"/>
      <c r="GI996" s="2"/>
      <c r="GJ996" s="2"/>
      <c r="GK996" s="2"/>
      <c r="GL996" s="2"/>
      <c r="GM996" s="2"/>
      <c r="GN996" s="2"/>
      <c r="GO996" s="2"/>
      <c r="GP996" s="2"/>
      <c r="GQ996" s="2"/>
      <c r="GR996" s="2"/>
      <c r="GS996" s="2"/>
      <c r="GT996" s="2"/>
      <c r="GU996" s="2"/>
      <c r="GV996" s="2"/>
      <c r="GW996" s="2"/>
      <c r="GX996" s="2"/>
      <c r="GY996" s="2"/>
      <c r="GZ996" s="2"/>
      <c r="HA996" s="2"/>
      <c r="HB996" s="2"/>
      <c r="HC996" s="2"/>
      <c r="HD996" s="2"/>
      <c r="HE996" s="2"/>
      <c r="HF996" s="2"/>
      <c r="HG996" s="2"/>
      <c r="HH996" s="2"/>
      <c r="HI996" s="2"/>
      <c r="HJ996" s="2"/>
      <c r="HK996" s="2"/>
      <c r="HL996" s="2"/>
      <c r="HM996" s="2"/>
      <c r="HN996" s="2"/>
      <c r="HO996" s="2"/>
      <c r="HP996" s="2"/>
      <c r="HQ996" s="2"/>
      <c r="HR996" s="2"/>
      <c r="HS996" s="2"/>
      <c r="HT996" s="2"/>
      <c r="HU996" s="2"/>
      <c r="HV996" s="2"/>
      <c r="HW996" s="2"/>
      <c r="HX996" s="2"/>
      <c r="HY996" s="2"/>
      <c r="HZ996" s="2"/>
      <c r="IA996" s="2"/>
      <c r="IB996" s="2"/>
      <c r="IC996" s="2"/>
      <c r="ID996" s="2"/>
      <c r="IE996" s="2"/>
      <c r="IF996" s="2"/>
      <c r="IG996" s="2"/>
      <c r="IH996" s="2"/>
      <c r="II996" s="2"/>
      <c r="IJ996" s="2"/>
      <c r="IK996" s="2"/>
      <c r="IL996" s="2"/>
      <c r="IM996" s="2"/>
      <c r="IN996" s="2"/>
      <c r="IO996" s="2"/>
      <c r="IP996" s="2"/>
      <c r="IQ996" s="2"/>
    </row>
    <row r="998" spans="1:251" ht="19.2">
      <c r="A998" s="1" t="s">
        <v>0</v>
      </c>
      <c r="AW998" s="3"/>
      <c r="AX998" s="4"/>
      <c r="AY998" s="3"/>
    </row>
    <row r="1000" spans="1:251" ht="18">
      <c r="B1000" s="109" t="s">
        <v>8</v>
      </c>
      <c r="C1000" s="129"/>
      <c r="D1000" s="129"/>
      <c r="E1000" s="129"/>
      <c r="F1000" s="129"/>
      <c r="G1000" s="129"/>
      <c r="H1000" s="129"/>
      <c r="I1000" s="129"/>
      <c r="J1000" s="129"/>
      <c r="K1000" s="129"/>
      <c r="L1000" s="129"/>
      <c r="M1000" s="129"/>
      <c r="N1000" s="129"/>
      <c r="O1000" s="129"/>
      <c r="P1000" s="129"/>
      <c r="Q1000" s="129"/>
      <c r="R1000" s="129"/>
      <c r="S1000" s="129"/>
      <c r="T1000" s="129"/>
      <c r="U1000" s="129"/>
      <c r="V1000" s="129"/>
      <c r="W1000" s="129"/>
      <c r="X1000" s="129"/>
      <c r="Y1000" s="129"/>
      <c r="Z1000" s="129"/>
      <c r="AA1000" s="129"/>
      <c r="AB1000" s="129"/>
      <c r="AC1000" s="129"/>
      <c r="AD1000" s="129"/>
      <c r="AE1000" s="129"/>
      <c r="AF1000" s="129"/>
      <c r="AG1000" s="129"/>
      <c r="AH1000" s="129"/>
      <c r="AI1000" s="129"/>
      <c r="AJ1000" s="129"/>
      <c r="AK1000" s="129"/>
      <c r="AL1000" s="129"/>
      <c r="AM1000" s="129"/>
      <c r="AN1000" s="129"/>
      <c r="AO1000" s="129"/>
      <c r="AP1000" s="129"/>
      <c r="AQ1000" s="129"/>
      <c r="AR1000" s="129"/>
      <c r="AS1000" s="129"/>
      <c r="AT1000" s="129"/>
      <c r="AU1000" s="129"/>
      <c r="AV1000" s="129"/>
      <c r="AW1000" s="129"/>
      <c r="AX1000" s="129"/>
    </row>
    <row r="1001" spans="1:251">
      <c r="Z1001" s="5"/>
      <c r="AD1001" s="5"/>
      <c r="AE1001" s="5"/>
      <c r="AF1001" s="5"/>
      <c r="AG1001" s="5"/>
      <c r="AH1001" s="5"/>
      <c r="AI1001" s="5"/>
      <c r="AO1001" s="5"/>
    </row>
    <row r="1002" spans="1:251" ht="13.8" thickBot="1">
      <c r="Z1002" s="5"/>
      <c r="AD1002" s="5"/>
      <c r="AE1002" s="5"/>
      <c r="AF1002" s="5"/>
      <c r="AG1002" s="5"/>
      <c r="AH1002" s="5"/>
      <c r="AI1002" s="5"/>
      <c r="AO1002" s="5"/>
      <c r="DI1002" s="6"/>
    </row>
    <row r="1003" spans="1:251" ht="24.75" customHeight="1" thickBot="1">
      <c r="B1003" s="111" t="s">
        <v>1</v>
      </c>
      <c r="C1003" s="112"/>
      <c r="D1003" s="112"/>
      <c r="E1003" s="112"/>
      <c r="F1003" s="112"/>
      <c r="G1003" s="112"/>
      <c r="H1003" s="113" t="s">
        <v>165</v>
      </c>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4"/>
      <c r="AL1003" s="114"/>
      <c r="AM1003" s="114"/>
      <c r="AN1003" s="114"/>
      <c r="AO1003" s="114"/>
      <c r="AP1003" s="114"/>
      <c r="AQ1003" s="114"/>
      <c r="AR1003" s="114"/>
      <c r="AS1003" s="114"/>
      <c r="AT1003" s="114"/>
      <c r="AU1003" s="114"/>
      <c r="AV1003" s="114"/>
      <c r="AW1003" s="114"/>
      <c r="AX1003" s="115"/>
      <c r="DI1003" s="6"/>
    </row>
    <row r="1004" spans="1:251" ht="14.4">
      <c r="B1004" s="7"/>
      <c r="C1004" s="7"/>
      <c r="D1004" s="7"/>
      <c r="E1004" s="7"/>
      <c r="F1004" s="7"/>
      <c r="G1004" s="7"/>
      <c r="H1004" s="8"/>
      <c r="I1004" s="8"/>
      <c r="J1004" s="8"/>
      <c r="K1004" s="8"/>
      <c r="L1004" s="9"/>
      <c r="M1004" s="9"/>
      <c r="N1004" s="9"/>
      <c r="O1004" s="9"/>
      <c r="P1004" s="8"/>
      <c r="Q1004" s="8"/>
      <c r="R1004" s="8"/>
      <c r="S1004" s="8"/>
      <c r="T1004" s="8"/>
      <c r="U1004" s="8"/>
      <c r="V1004" s="10"/>
      <c r="W1004" s="10"/>
      <c r="X1004" s="10"/>
      <c r="Y1004" s="10"/>
      <c r="Z1004" s="10"/>
      <c r="AA1004" s="10"/>
      <c r="AB1004" s="10"/>
      <c r="AC1004" s="10"/>
      <c r="AD1004" s="10"/>
      <c r="AE1004" s="10"/>
      <c r="AF1004" s="10"/>
      <c r="AG1004" s="10"/>
      <c r="AH1004" s="10"/>
      <c r="AI1004" s="10"/>
      <c r="AJ1004" s="10"/>
      <c r="AK1004" s="10"/>
      <c r="AL1004" s="10"/>
      <c r="AM1004" s="10"/>
      <c r="AN1004" s="10"/>
      <c r="AO1004" s="10"/>
      <c r="AP1004" s="10"/>
      <c r="AQ1004" s="10"/>
      <c r="AR1004" s="10"/>
      <c r="AS1004" s="10"/>
      <c r="AT1004" s="10"/>
      <c r="AU1004" s="10"/>
      <c r="AV1004" s="10"/>
      <c r="AW1004" s="10"/>
      <c r="AX1004" s="10"/>
      <c r="DI1004" s="6"/>
    </row>
    <row r="1005" spans="1:251" ht="15" thickBot="1">
      <c r="A1005" s="11"/>
      <c r="B1005" s="10" t="s">
        <v>2</v>
      </c>
      <c r="C1005" s="8"/>
      <c r="D1005" s="8"/>
      <c r="E1005" s="8"/>
      <c r="F1005" s="8"/>
      <c r="G1005" s="8"/>
      <c r="H1005" s="8"/>
      <c r="I1005" s="8"/>
      <c r="J1005" s="8"/>
      <c r="K1005" s="8"/>
      <c r="L1005" s="9"/>
      <c r="M1005" s="9"/>
      <c r="N1005" s="9"/>
      <c r="O1005" s="9"/>
      <c r="P1005" s="8"/>
      <c r="Q1005" s="8"/>
      <c r="R1005" s="8"/>
      <c r="S1005" s="8"/>
      <c r="T1005" s="8"/>
      <c r="U1005" s="8"/>
      <c r="V1005" s="10"/>
      <c r="W1005" s="10"/>
      <c r="X1005" s="10"/>
      <c r="Y1005" s="10"/>
      <c r="Z1005" s="10"/>
      <c r="AA1005" s="10"/>
      <c r="AB1005" s="10"/>
      <c r="AC1005" s="10"/>
      <c r="AD1005" s="10"/>
      <c r="AE1005" s="10"/>
      <c r="AF1005" s="10"/>
      <c r="AG1005" s="10"/>
      <c r="AH1005" s="10"/>
      <c r="AI1005" s="10"/>
      <c r="AJ1005" s="10"/>
      <c r="AK1005" s="10"/>
      <c r="AL1005" s="10"/>
      <c r="AM1005" s="10"/>
      <c r="AN1005" s="10"/>
      <c r="AO1005" s="10"/>
      <c r="AP1005" s="10"/>
      <c r="AQ1005" s="10"/>
      <c r="AR1005" s="10"/>
      <c r="AS1005" s="10"/>
      <c r="AT1005" s="10"/>
      <c r="AU1005" s="10"/>
      <c r="AV1005" s="10"/>
      <c r="AW1005" s="10"/>
      <c r="AX1005" s="10"/>
      <c r="DI1005" s="6"/>
    </row>
    <row r="1006" spans="1:251" ht="14.4">
      <c r="A1006" s="8"/>
      <c r="B1006" s="12"/>
      <c r="C1006" s="7"/>
      <c r="D1006" s="7"/>
      <c r="E1006" s="7"/>
      <c r="F1006" s="7"/>
      <c r="G1006" s="7"/>
      <c r="H1006" s="7"/>
      <c r="I1006" s="7"/>
      <c r="J1006" s="7"/>
      <c r="K1006" s="7"/>
      <c r="L1006" s="13"/>
      <c r="M1006" s="13"/>
      <c r="N1006" s="13"/>
      <c r="O1006" s="13"/>
      <c r="P1006" s="7"/>
      <c r="Q1006" s="7"/>
      <c r="R1006" s="7"/>
      <c r="S1006" s="7"/>
      <c r="T1006" s="7"/>
      <c r="U1006" s="7"/>
      <c r="V1006" s="14"/>
      <c r="W1006" s="14"/>
      <c r="X1006" s="14"/>
      <c r="Y1006" s="14"/>
      <c r="Z1006" s="14"/>
      <c r="AA1006" s="14"/>
      <c r="AB1006" s="14"/>
      <c r="AC1006" s="14"/>
      <c r="AD1006" s="14"/>
      <c r="AE1006" s="14"/>
      <c r="AF1006" s="14"/>
      <c r="AG1006" s="14"/>
      <c r="AH1006" s="14"/>
      <c r="AI1006" s="14"/>
      <c r="AJ1006" s="14"/>
      <c r="AK1006" s="14"/>
      <c r="AL1006" s="14"/>
      <c r="AM1006" s="14"/>
      <c r="AN1006" s="14"/>
      <c r="AO1006" s="14"/>
      <c r="AP1006" s="14"/>
      <c r="AQ1006" s="14"/>
      <c r="AR1006" s="14"/>
      <c r="AS1006" s="14"/>
      <c r="AT1006" s="14"/>
      <c r="AU1006" s="14"/>
      <c r="AV1006" s="14"/>
      <c r="AW1006" s="14"/>
      <c r="AX1006" s="15"/>
    </row>
    <row r="1007" spans="1:251" ht="12" customHeight="1">
      <c r="A1007" s="8"/>
      <c r="B1007" s="116" t="s">
        <v>166</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7"/>
      <c r="AL1007" s="117"/>
      <c r="AM1007" s="117"/>
      <c r="AN1007" s="117"/>
      <c r="AO1007" s="117"/>
      <c r="AP1007" s="117"/>
      <c r="AQ1007" s="117"/>
      <c r="AR1007" s="117"/>
      <c r="AS1007" s="117"/>
      <c r="AT1007" s="117"/>
      <c r="AU1007" s="117"/>
      <c r="AV1007" s="117"/>
      <c r="AW1007" s="117"/>
      <c r="AX1007" s="118"/>
    </row>
    <row r="1008" spans="1:251" ht="12" customHeight="1">
      <c r="A1008" s="8"/>
      <c r="B1008" s="116"/>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7"/>
      <c r="AL1008" s="117"/>
      <c r="AM1008" s="117"/>
      <c r="AN1008" s="117"/>
      <c r="AO1008" s="117"/>
      <c r="AP1008" s="117"/>
      <c r="AQ1008" s="117"/>
      <c r="AR1008" s="117"/>
      <c r="AS1008" s="117"/>
      <c r="AT1008" s="117"/>
      <c r="AU1008" s="117"/>
      <c r="AV1008" s="117"/>
      <c r="AW1008" s="117"/>
      <c r="AX1008" s="118"/>
    </row>
    <row r="1009" spans="1:113" ht="12" customHeight="1">
      <c r="A1009" s="8"/>
      <c r="B1009" s="116"/>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7"/>
      <c r="AL1009" s="117"/>
      <c r="AM1009" s="117"/>
      <c r="AN1009" s="117"/>
      <c r="AO1009" s="117"/>
      <c r="AP1009" s="117"/>
      <c r="AQ1009" s="117"/>
      <c r="AR1009" s="117"/>
      <c r="AS1009" s="117"/>
      <c r="AT1009" s="117"/>
      <c r="AU1009" s="117"/>
      <c r="AV1009" s="117"/>
      <c r="AW1009" s="117"/>
      <c r="AX1009" s="118"/>
      <c r="BC1009" s="16"/>
    </row>
    <row r="1010" spans="1:113" ht="12" customHeight="1">
      <c r="A1010" s="8"/>
      <c r="B1010" s="116"/>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7"/>
      <c r="AL1010" s="117"/>
      <c r="AM1010" s="117"/>
      <c r="AN1010" s="117"/>
      <c r="AO1010" s="117"/>
      <c r="AP1010" s="117"/>
      <c r="AQ1010" s="117"/>
      <c r="AR1010" s="117"/>
      <c r="AS1010" s="117"/>
      <c r="AT1010" s="117"/>
      <c r="AU1010" s="117"/>
      <c r="AV1010" s="117"/>
      <c r="AW1010" s="117"/>
      <c r="AX1010" s="118"/>
    </row>
    <row r="1011" spans="1:113" ht="12" customHeight="1">
      <c r="A1011" s="8"/>
      <c r="B1011" s="116"/>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7"/>
      <c r="AL1011" s="117"/>
      <c r="AM1011" s="117"/>
      <c r="AN1011" s="117"/>
      <c r="AO1011" s="117"/>
      <c r="AP1011" s="117"/>
      <c r="AQ1011" s="117"/>
      <c r="AR1011" s="117"/>
      <c r="AS1011" s="117"/>
      <c r="AT1011" s="117"/>
      <c r="AU1011" s="117"/>
      <c r="AV1011" s="117"/>
      <c r="AW1011" s="117"/>
      <c r="AX1011" s="118"/>
    </row>
    <row r="1012" spans="1:113" ht="12" customHeight="1">
      <c r="A1012" s="8"/>
      <c r="B1012" s="116"/>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7"/>
      <c r="AL1012" s="117"/>
      <c r="AM1012" s="117"/>
      <c r="AN1012" s="117"/>
      <c r="AO1012" s="117"/>
      <c r="AP1012" s="117"/>
      <c r="AQ1012" s="117"/>
      <c r="AR1012" s="117"/>
      <c r="AS1012" s="117"/>
      <c r="AT1012" s="117"/>
      <c r="AU1012" s="117"/>
      <c r="AV1012" s="117"/>
      <c r="AW1012" s="117"/>
      <c r="AX1012" s="118"/>
    </row>
    <row r="1013" spans="1:113" ht="15" thickBot="1">
      <c r="A1013" s="17"/>
      <c r="B1013" s="18"/>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c r="AA1013" s="19"/>
      <c r="AB1013" s="19"/>
      <c r="AC1013" s="19"/>
      <c r="AD1013" s="19"/>
      <c r="AE1013" s="19"/>
      <c r="AF1013" s="19"/>
      <c r="AG1013" s="19"/>
      <c r="AH1013" s="19"/>
      <c r="AI1013" s="19"/>
      <c r="AJ1013" s="19"/>
      <c r="AK1013" s="19"/>
      <c r="AL1013" s="19"/>
      <c r="AM1013" s="19"/>
      <c r="AN1013" s="19"/>
      <c r="AO1013" s="19"/>
      <c r="AP1013" s="19"/>
      <c r="AQ1013" s="19"/>
      <c r="AR1013" s="19"/>
      <c r="AS1013" s="19"/>
      <c r="AT1013" s="19"/>
      <c r="AU1013" s="19"/>
      <c r="AV1013" s="19"/>
      <c r="AW1013" s="19"/>
      <c r="AX1013" s="20"/>
    </row>
    <row r="1014" spans="1:113">
      <c r="B1014" s="21"/>
    </row>
    <row r="1015" spans="1:113" ht="15" thickBot="1">
      <c r="A1015" s="11"/>
      <c r="B1015" s="10" t="s">
        <v>3</v>
      </c>
      <c r="C1015" s="8"/>
      <c r="D1015" s="8"/>
      <c r="E1015" s="8"/>
      <c r="F1015" s="8"/>
      <c r="G1015" s="8"/>
      <c r="H1015" s="8"/>
      <c r="I1015" s="8"/>
      <c r="J1015" s="8"/>
      <c r="K1015" s="8"/>
      <c r="L1015" s="9"/>
      <c r="M1015" s="9"/>
      <c r="N1015" s="9"/>
      <c r="O1015" s="9"/>
      <c r="P1015" s="8"/>
      <c r="Q1015" s="8"/>
      <c r="R1015" s="8"/>
      <c r="S1015" s="8"/>
      <c r="T1015" s="8"/>
      <c r="U1015" s="8"/>
      <c r="V1015" s="10"/>
      <c r="W1015" s="10"/>
      <c r="X1015" s="10"/>
      <c r="Y1015" s="10"/>
      <c r="Z1015" s="10"/>
      <c r="AA1015" s="10"/>
      <c r="AB1015" s="10"/>
      <c r="AC1015" s="10"/>
      <c r="AD1015" s="10"/>
      <c r="AE1015" s="10"/>
      <c r="AF1015" s="10"/>
      <c r="AG1015" s="10"/>
      <c r="AH1015" s="10"/>
      <c r="AI1015" s="10"/>
      <c r="AJ1015" s="10"/>
      <c r="AK1015" s="10"/>
      <c r="AL1015" s="10"/>
      <c r="AM1015" s="10"/>
      <c r="AN1015" s="10"/>
      <c r="AO1015" s="10"/>
      <c r="AP1015" s="10"/>
      <c r="AQ1015" s="10"/>
      <c r="AR1015" s="10"/>
      <c r="AS1015" s="10"/>
      <c r="AT1015" s="10"/>
      <c r="AU1015" s="10"/>
      <c r="AV1015" s="10"/>
      <c r="AW1015" s="10"/>
      <c r="AX1015" s="10"/>
      <c r="DI1015" s="6"/>
    </row>
    <row r="1016" spans="1:113" ht="14.4">
      <c r="A1016" s="8"/>
      <c r="B1016" s="12"/>
      <c r="C1016" s="7"/>
      <c r="D1016" s="7"/>
      <c r="E1016" s="7"/>
      <c r="F1016" s="7"/>
      <c r="G1016" s="7"/>
      <c r="H1016" s="7"/>
      <c r="I1016" s="7"/>
      <c r="J1016" s="7"/>
      <c r="K1016" s="7"/>
      <c r="L1016" s="13"/>
      <c r="M1016" s="13"/>
      <c r="N1016" s="13"/>
      <c r="O1016" s="13"/>
      <c r="P1016" s="7"/>
      <c r="Q1016" s="7"/>
      <c r="R1016" s="7"/>
      <c r="S1016" s="7"/>
      <c r="T1016" s="7"/>
      <c r="U1016" s="7"/>
      <c r="V1016" s="14"/>
      <c r="W1016" s="14"/>
      <c r="X1016" s="14"/>
      <c r="Y1016" s="14"/>
      <c r="Z1016" s="14"/>
      <c r="AA1016" s="14"/>
      <c r="AB1016" s="14"/>
      <c r="AC1016" s="14"/>
      <c r="AD1016" s="14"/>
      <c r="AE1016" s="14"/>
      <c r="AF1016" s="14"/>
      <c r="AG1016" s="14"/>
      <c r="AH1016" s="14"/>
      <c r="AI1016" s="14"/>
      <c r="AJ1016" s="14"/>
      <c r="AK1016" s="14"/>
      <c r="AL1016" s="14"/>
      <c r="AM1016" s="14"/>
      <c r="AN1016" s="14"/>
      <c r="AO1016" s="14"/>
      <c r="AP1016" s="14"/>
      <c r="AQ1016" s="14"/>
      <c r="AR1016" s="14"/>
      <c r="AS1016" s="14"/>
      <c r="AT1016" s="14"/>
      <c r="AU1016" s="14"/>
      <c r="AV1016" s="14"/>
      <c r="AW1016" s="14"/>
      <c r="AX1016" s="15"/>
    </row>
    <row r="1017" spans="1:113" ht="12" customHeight="1">
      <c r="A1017" s="8"/>
      <c r="B1017" s="116" t="s">
        <v>167</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7"/>
      <c r="AL1017" s="117"/>
      <c r="AM1017" s="117"/>
      <c r="AN1017" s="117"/>
      <c r="AO1017" s="117"/>
      <c r="AP1017" s="117"/>
      <c r="AQ1017" s="117"/>
      <c r="AR1017" s="117"/>
      <c r="AS1017" s="117"/>
      <c r="AT1017" s="117"/>
      <c r="AU1017" s="117"/>
      <c r="AV1017" s="117"/>
      <c r="AW1017" s="117"/>
      <c r="AX1017" s="118"/>
    </row>
    <row r="1018" spans="1:113" ht="12" customHeight="1">
      <c r="A1018" s="8"/>
      <c r="B1018" s="116"/>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7"/>
      <c r="AL1018" s="117"/>
      <c r="AM1018" s="117"/>
      <c r="AN1018" s="117"/>
      <c r="AO1018" s="117"/>
      <c r="AP1018" s="117"/>
      <c r="AQ1018" s="117"/>
      <c r="AR1018" s="117"/>
      <c r="AS1018" s="117"/>
      <c r="AT1018" s="117"/>
      <c r="AU1018" s="117"/>
      <c r="AV1018" s="117"/>
      <c r="AW1018" s="117"/>
      <c r="AX1018" s="118"/>
    </row>
    <row r="1019" spans="1:113" ht="12" customHeight="1">
      <c r="A1019" s="8"/>
      <c r="B1019" s="116"/>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7"/>
      <c r="AL1019" s="117"/>
      <c r="AM1019" s="117"/>
      <c r="AN1019" s="117"/>
      <c r="AO1019" s="117"/>
      <c r="AP1019" s="117"/>
      <c r="AQ1019" s="117"/>
      <c r="AR1019" s="117"/>
      <c r="AS1019" s="117"/>
      <c r="AT1019" s="117"/>
      <c r="AU1019" s="117"/>
      <c r="AV1019" s="117"/>
      <c r="AW1019" s="117"/>
      <c r="AX1019" s="118"/>
    </row>
    <row r="1020" spans="1:113" ht="12" customHeight="1">
      <c r="A1020" s="8"/>
      <c r="B1020" s="116"/>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7"/>
      <c r="AL1020" s="117"/>
      <c r="AM1020" s="117"/>
      <c r="AN1020" s="117"/>
      <c r="AO1020" s="117"/>
      <c r="AP1020" s="117"/>
      <c r="AQ1020" s="117"/>
      <c r="AR1020" s="117"/>
      <c r="AS1020" s="117"/>
      <c r="AT1020" s="117"/>
      <c r="AU1020" s="117"/>
      <c r="AV1020" s="117"/>
      <c r="AW1020" s="117"/>
      <c r="AX1020" s="118"/>
      <c r="BC1020" s="16"/>
    </row>
    <row r="1021" spans="1:113" ht="12" customHeight="1">
      <c r="A1021" s="8"/>
      <c r="B1021" s="116"/>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7"/>
      <c r="AL1021" s="117"/>
      <c r="AM1021" s="117"/>
      <c r="AN1021" s="117"/>
      <c r="AO1021" s="117"/>
      <c r="AP1021" s="117"/>
      <c r="AQ1021" s="117"/>
      <c r="AR1021" s="117"/>
      <c r="AS1021" s="117"/>
      <c r="AT1021" s="117"/>
      <c r="AU1021" s="117"/>
      <c r="AV1021" s="117"/>
      <c r="AW1021" s="117"/>
      <c r="AX1021" s="118"/>
    </row>
    <row r="1022" spans="1:113" ht="12" customHeight="1">
      <c r="A1022" s="8"/>
      <c r="B1022" s="116"/>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7"/>
      <c r="AL1022" s="117"/>
      <c r="AM1022" s="117"/>
      <c r="AN1022" s="117"/>
      <c r="AO1022" s="117"/>
      <c r="AP1022" s="117"/>
      <c r="AQ1022" s="117"/>
      <c r="AR1022" s="117"/>
      <c r="AS1022" s="117"/>
      <c r="AT1022" s="117"/>
      <c r="AU1022" s="117"/>
      <c r="AV1022" s="117"/>
      <c r="AW1022" s="117"/>
      <c r="AX1022" s="118"/>
    </row>
    <row r="1023" spans="1:113" ht="12" customHeight="1">
      <c r="A1023" s="8"/>
      <c r="B1023" s="116"/>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7"/>
      <c r="AL1023" s="117"/>
      <c r="AM1023" s="117"/>
      <c r="AN1023" s="117"/>
      <c r="AO1023" s="117"/>
      <c r="AP1023" s="117"/>
      <c r="AQ1023" s="117"/>
      <c r="AR1023" s="117"/>
      <c r="AS1023" s="117"/>
      <c r="AT1023" s="117"/>
      <c r="AU1023" s="117"/>
      <c r="AV1023" s="117"/>
      <c r="AW1023" s="117"/>
      <c r="AX1023" s="118"/>
    </row>
    <row r="1024" spans="1:113" ht="15" thickBot="1">
      <c r="A1024" s="17"/>
      <c r="B1024" s="18"/>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c r="AA1024" s="19"/>
      <c r="AB1024" s="19"/>
      <c r="AC1024" s="19"/>
      <c r="AD1024" s="19"/>
      <c r="AE1024" s="19"/>
      <c r="AF1024" s="19"/>
      <c r="AG1024" s="19"/>
      <c r="AH1024" s="19"/>
      <c r="AI1024" s="19"/>
      <c r="AJ1024" s="19"/>
      <c r="AK1024" s="19"/>
      <c r="AL1024" s="19"/>
      <c r="AM1024" s="19"/>
      <c r="AN1024" s="19"/>
      <c r="AO1024" s="19"/>
      <c r="AP1024" s="19"/>
      <c r="AQ1024" s="19"/>
      <c r="AR1024" s="19"/>
      <c r="AS1024" s="19"/>
      <c r="AT1024" s="19"/>
      <c r="AU1024" s="19"/>
      <c r="AV1024" s="19"/>
      <c r="AW1024" s="19"/>
      <c r="AX1024" s="20"/>
    </row>
    <row r="1025" spans="1:251">
      <c r="B1025" s="21"/>
    </row>
    <row r="1026" spans="1:251" ht="14.4">
      <c r="B1026" s="10" t="s">
        <v>4</v>
      </c>
      <c r="C1026" s="8"/>
      <c r="D1026" s="8"/>
      <c r="E1026" s="8"/>
      <c r="F1026" s="8"/>
      <c r="G1026" s="8"/>
      <c r="H1026" s="8"/>
      <c r="I1026" s="8"/>
      <c r="J1026" s="8"/>
      <c r="K1026" s="8"/>
      <c r="L1026" s="9"/>
      <c r="M1026" s="9"/>
      <c r="N1026" s="9"/>
      <c r="O1026" s="9"/>
      <c r="P1026" s="8"/>
      <c r="Q1026" s="8"/>
      <c r="R1026" s="8"/>
      <c r="S1026" s="8"/>
      <c r="T1026" s="8"/>
      <c r="U1026" s="8"/>
      <c r="V1026" s="10"/>
      <c r="W1026" s="10"/>
      <c r="X1026" s="10"/>
      <c r="Y1026" s="10"/>
      <c r="Z1026" s="10"/>
      <c r="AA1026" s="10"/>
      <c r="AB1026" s="10"/>
      <c r="AC1026" s="10"/>
      <c r="AD1026" s="10"/>
      <c r="AE1026" s="10"/>
      <c r="AF1026" s="10"/>
      <c r="AG1026" s="10"/>
      <c r="AH1026" s="10"/>
      <c r="AI1026" s="10"/>
      <c r="AJ1026" s="10"/>
      <c r="AK1026" s="10"/>
      <c r="AL1026" s="10"/>
      <c r="AM1026" s="10"/>
      <c r="AN1026" s="10"/>
      <c r="AO1026" s="10"/>
      <c r="AP1026" s="10"/>
      <c r="AQ1026" s="10"/>
      <c r="AR1026" s="10"/>
      <c r="AS1026" s="10"/>
      <c r="AT1026" s="10"/>
      <c r="AU1026" s="10"/>
      <c r="AV1026" s="10"/>
      <c r="AW1026" s="10"/>
      <c r="AX1026" s="10"/>
    </row>
    <row r="1027" spans="1:251" ht="15" thickBot="1">
      <c r="B1027" s="8"/>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22" t="s">
        <v>5</v>
      </c>
    </row>
    <row r="1028" spans="1:251" s="16" customFormat="1" ht="13.5" customHeight="1">
      <c r="A1028" s="8"/>
      <c r="B1028" s="119" t="s">
        <v>6</v>
      </c>
      <c r="C1028" s="120"/>
      <c r="D1028" s="120"/>
      <c r="E1028" s="120"/>
      <c r="F1028" s="120"/>
      <c r="G1028" s="120"/>
      <c r="H1028" s="120"/>
      <c r="I1028" s="120"/>
      <c r="J1028" s="120"/>
      <c r="K1028" s="120"/>
      <c r="L1028" s="120"/>
      <c r="M1028" s="120"/>
      <c r="N1028" s="120"/>
      <c r="O1028" s="120"/>
      <c r="P1028" s="120"/>
      <c r="Q1028" s="120"/>
      <c r="R1028" s="120"/>
      <c r="S1028" s="120"/>
      <c r="T1028" s="120"/>
      <c r="U1028" s="120"/>
      <c r="V1028" s="120"/>
      <c r="W1028" s="120"/>
      <c r="X1028" s="120"/>
      <c r="Y1028" s="120"/>
      <c r="Z1028" s="121"/>
      <c r="AA1028" s="125" t="s">
        <v>11</v>
      </c>
      <c r="AB1028" s="120"/>
      <c r="AC1028" s="120"/>
      <c r="AD1028" s="120"/>
      <c r="AE1028" s="120"/>
      <c r="AF1028" s="120"/>
      <c r="AG1028" s="120"/>
      <c r="AH1028" s="120"/>
      <c r="AI1028" s="121"/>
      <c r="AJ1028" s="125" t="s">
        <v>12</v>
      </c>
      <c r="AK1028" s="120"/>
      <c r="AL1028" s="120"/>
      <c r="AM1028" s="120"/>
      <c r="AN1028" s="120"/>
      <c r="AO1028" s="120"/>
      <c r="AP1028" s="120"/>
      <c r="AQ1028" s="120"/>
      <c r="AR1028" s="121"/>
      <c r="AS1028" s="125" t="s">
        <v>7</v>
      </c>
      <c r="AT1028" s="120"/>
      <c r="AU1028" s="120"/>
      <c r="AV1028" s="120"/>
      <c r="AW1028" s="120"/>
      <c r="AX1028" s="127"/>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c r="FE1028" s="2"/>
      <c r="FF1028" s="2"/>
      <c r="FG1028" s="2"/>
      <c r="FH1028" s="2"/>
      <c r="FI1028" s="2"/>
      <c r="FJ1028" s="2"/>
      <c r="FK1028" s="2"/>
      <c r="FL1028" s="2"/>
      <c r="FM1028" s="2"/>
      <c r="FN1028" s="2"/>
      <c r="FO1028" s="2"/>
      <c r="FP1028" s="2"/>
      <c r="FQ1028" s="2"/>
      <c r="FR1028" s="2"/>
      <c r="FS1028" s="2"/>
      <c r="FT1028" s="2"/>
      <c r="FU1028" s="2"/>
      <c r="FV1028" s="2"/>
      <c r="FW1028" s="2"/>
      <c r="FX1028" s="2"/>
      <c r="FY1028" s="2"/>
      <c r="FZ1028" s="2"/>
      <c r="GA1028" s="2"/>
      <c r="GB1028" s="2"/>
      <c r="GC1028" s="2"/>
      <c r="GD1028" s="2"/>
      <c r="GE1028" s="2"/>
      <c r="GF1028" s="2"/>
      <c r="GG1028" s="2"/>
      <c r="GH1028" s="2"/>
      <c r="GI1028" s="2"/>
      <c r="GJ1028" s="2"/>
      <c r="GK1028" s="2"/>
      <c r="GL1028" s="2"/>
      <c r="GM1028" s="2"/>
      <c r="GN1028" s="2"/>
      <c r="GO1028" s="2"/>
      <c r="GP1028" s="2"/>
      <c r="GQ1028" s="2"/>
      <c r="GR1028" s="2"/>
      <c r="GS1028" s="2"/>
      <c r="GT1028" s="2"/>
      <c r="GU1028" s="2"/>
      <c r="GV1028" s="2"/>
      <c r="GW1028" s="2"/>
      <c r="GX1028" s="2"/>
      <c r="GY1028" s="2"/>
      <c r="GZ1028" s="2"/>
      <c r="HA1028" s="2"/>
      <c r="HB1028" s="2"/>
      <c r="HC1028" s="2"/>
      <c r="HD1028" s="2"/>
      <c r="HE1028" s="2"/>
      <c r="HF1028" s="2"/>
      <c r="HG1028" s="2"/>
      <c r="HH1028" s="2"/>
      <c r="HI1028" s="2"/>
      <c r="HJ1028" s="2"/>
      <c r="HK1028" s="2"/>
      <c r="HL1028" s="2"/>
      <c r="HM1028" s="2"/>
      <c r="HN1028" s="2"/>
      <c r="HO1028" s="2"/>
      <c r="HP1028" s="2"/>
      <c r="HQ1028" s="2"/>
      <c r="HR1028" s="2"/>
      <c r="HS1028" s="2"/>
      <c r="HT1028" s="2"/>
      <c r="HU1028" s="2"/>
      <c r="HV1028" s="2"/>
      <c r="HW1028" s="2"/>
      <c r="HX1028" s="2"/>
      <c r="HY1028" s="2"/>
      <c r="HZ1028" s="2"/>
      <c r="IA1028" s="2"/>
      <c r="IB1028" s="2"/>
      <c r="IC1028" s="2"/>
      <c r="ID1028" s="2"/>
      <c r="IE1028" s="2"/>
      <c r="IF1028" s="2"/>
      <c r="IG1028" s="2"/>
      <c r="IH1028" s="2"/>
      <c r="II1028" s="2"/>
      <c r="IJ1028" s="2"/>
      <c r="IK1028" s="2"/>
      <c r="IL1028" s="2"/>
      <c r="IM1028" s="2"/>
      <c r="IN1028" s="2"/>
      <c r="IO1028" s="2"/>
      <c r="IP1028" s="2"/>
      <c r="IQ1028" s="2"/>
    </row>
    <row r="1029" spans="1:251" s="16" customFormat="1">
      <c r="A1029" s="8"/>
      <c r="B1029" s="122"/>
      <c r="C1029" s="123"/>
      <c r="D1029" s="123"/>
      <c r="E1029" s="123"/>
      <c r="F1029" s="123"/>
      <c r="G1029" s="123"/>
      <c r="H1029" s="123"/>
      <c r="I1029" s="123"/>
      <c r="J1029" s="123"/>
      <c r="K1029" s="123"/>
      <c r="L1029" s="123"/>
      <c r="M1029" s="123"/>
      <c r="N1029" s="123"/>
      <c r="O1029" s="123"/>
      <c r="P1029" s="123"/>
      <c r="Q1029" s="123"/>
      <c r="R1029" s="123"/>
      <c r="S1029" s="123"/>
      <c r="T1029" s="123"/>
      <c r="U1029" s="123"/>
      <c r="V1029" s="123"/>
      <c r="W1029" s="123"/>
      <c r="X1029" s="123"/>
      <c r="Y1029" s="123"/>
      <c r="Z1029" s="124"/>
      <c r="AA1029" s="126"/>
      <c r="AB1029" s="123"/>
      <c r="AC1029" s="123"/>
      <c r="AD1029" s="123"/>
      <c r="AE1029" s="123"/>
      <c r="AF1029" s="123"/>
      <c r="AG1029" s="123"/>
      <c r="AH1029" s="123"/>
      <c r="AI1029" s="124"/>
      <c r="AJ1029" s="126"/>
      <c r="AK1029" s="123"/>
      <c r="AL1029" s="123"/>
      <c r="AM1029" s="123"/>
      <c r="AN1029" s="123"/>
      <c r="AO1029" s="123"/>
      <c r="AP1029" s="123"/>
      <c r="AQ1029" s="123"/>
      <c r="AR1029" s="124"/>
      <c r="AS1029" s="126"/>
      <c r="AT1029" s="123"/>
      <c r="AU1029" s="123"/>
      <c r="AV1029" s="123"/>
      <c r="AW1029" s="123"/>
      <c r="AX1029" s="128"/>
      <c r="AY1029" s="2"/>
      <c r="AZ1029" s="2"/>
      <c r="BA1029" s="2"/>
      <c r="BB1029" s="23"/>
      <c r="BC1029" s="24"/>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c r="FE1029" s="2"/>
      <c r="FF1029" s="2"/>
      <c r="FG1029" s="2"/>
      <c r="FH1029" s="2"/>
      <c r="FI1029" s="2"/>
      <c r="FJ1029" s="2"/>
      <c r="FK1029" s="2"/>
      <c r="FL1029" s="2"/>
      <c r="FM1029" s="2"/>
      <c r="FN1029" s="2"/>
      <c r="FO1029" s="2"/>
      <c r="FP1029" s="2"/>
      <c r="FQ1029" s="2"/>
      <c r="FR1029" s="2"/>
      <c r="FS1029" s="2"/>
      <c r="FT1029" s="2"/>
      <c r="FU1029" s="2"/>
      <c r="FV1029" s="2"/>
      <c r="FW1029" s="2"/>
      <c r="FX1029" s="2"/>
      <c r="FY1029" s="2"/>
      <c r="FZ1029" s="2"/>
      <c r="GA1029" s="2"/>
      <c r="GB1029" s="2"/>
      <c r="GC1029" s="2"/>
      <c r="GD1029" s="2"/>
      <c r="GE1029" s="2"/>
      <c r="GF1029" s="2"/>
      <c r="GG1029" s="2"/>
      <c r="GH1029" s="2"/>
      <c r="GI1029" s="2"/>
      <c r="GJ1029" s="2"/>
      <c r="GK1029" s="2"/>
      <c r="GL1029" s="2"/>
      <c r="GM1029" s="2"/>
      <c r="GN1029" s="2"/>
      <c r="GO1029" s="2"/>
      <c r="GP1029" s="2"/>
      <c r="GQ1029" s="2"/>
      <c r="GR1029" s="2"/>
      <c r="GS1029" s="2"/>
      <c r="GT1029" s="2"/>
      <c r="GU1029" s="2"/>
      <c r="GV1029" s="2"/>
      <c r="GW1029" s="2"/>
      <c r="GX1029" s="2"/>
      <c r="GY1029" s="2"/>
      <c r="GZ1029" s="2"/>
      <c r="HA1029" s="2"/>
      <c r="HB1029" s="2"/>
      <c r="HC1029" s="2"/>
      <c r="HD1029" s="2"/>
      <c r="HE1029" s="2"/>
      <c r="HF1029" s="2"/>
      <c r="HG1029" s="2"/>
      <c r="HH1029" s="2"/>
      <c r="HI1029" s="2"/>
      <c r="HJ1029" s="2"/>
      <c r="HK1029" s="2"/>
      <c r="HL1029" s="2"/>
      <c r="HM1029" s="2"/>
      <c r="HN1029" s="2"/>
      <c r="HO1029" s="2"/>
      <c r="HP1029" s="2"/>
      <c r="HQ1029" s="2"/>
      <c r="HR1029" s="2"/>
      <c r="HS1029" s="2"/>
      <c r="HT1029" s="2"/>
      <c r="HU1029" s="2"/>
      <c r="HV1029" s="2"/>
      <c r="HW1029" s="2"/>
      <c r="HX1029" s="2"/>
      <c r="HY1029" s="2"/>
      <c r="HZ1029" s="2"/>
      <c r="IA1029" s="2"/>
      <c r="IB1029" s="2"/>
      <c r="IC1029" s="2"/>
      <c r="ID1029" s="2"/>
      <c r="IE1029" s="2"/>
      <c r="IF1029" s="2"/>
      <c r="IG1029" s="2"/>
      <c r="IH1029" s="2"/>
      <c r="II1029" s="2"/>
      <c r="IJ1029" s="2"/>
      <c r="IK1029" s="2"/>
      <c r="IL1029" s="2"/>
      <c r="IM1029" s="2"/>
      <c r="IN1029" s="2"/>
      <c r="IO1029" s="2"/>
      <c r="IP1029" s="2"/>
      <c r="IQ1029" s="2"/>
    </row>
    <row r="1030" spans="1:251" s="16" customFormat="1" ht="18.75" customHeight="1">
      <c r="A1030" s="8"/>
      <c r="B1030" s="25"/>
      <c r="C1030" s="91" t="s">
        <v>168</v>
      </c>
      <c r="D1030" s="92"/>
      <c r="E1030" s="92"/>
      <c r="F1030" s="92"/>
      <c r="G1030" s="92"/>
      <c r="H1030" s="92"/>
      <c r="I1030" s="92"/>
      <c r="J1030" s="92"/>
      <c r="K1030" s="92"/>
      <c r="L1030" s="92"/>
      <c r="M1030" s="92"/>
      <c r="N1030" s="92"/>
      <c r="O1030" s="92"/>
      <c r="P1030" s="92"/>
      <c r="Q1030" s="92"/>
      <c r="R1030" s="92"/>
      <c r="S1030" s="92"/>
      <c r="T1030" s="92"/>
      <c r="U1030" s="92"/>
      <c r="V1030" s="92"/>
      <c r="W1030" s="92"/>
      <c r="X1030" s="92"/>
      <c r="Y1030" s="92"/>
      <c r="Z1030" s="93"/>
      <c r="AA1030" s="94">
        <v>308</v>
      </c>
      <c r="AB1030" s="95"/>
      <c r="AC1030" s="95"/>
      <c r="AD1030" s="95"/>
      <c r="AE1030" s="95"/>
      <c r="AF1030" s="95"/>
      <c r="AG1030" s="95"/>
      <c r="AH1030" s="95"/>
      <c r="AI1030" s="96"/>
      <c r="AJ1030" s="94">
        <v>241</v>
      </c>
      <c r="AK1030" s="95"/>
      <c r="AL1030" s="95"/>
      <c r="AM1030" s="95"/>
      <c r="AN1030" s="95"/>
      <c r="AO1030" s="95"/>
      <c r="AP1030" s="95"/>
      <c r="AQ1030" s="95"/>
      <c r="AR1030" s="96"/>
      <c r="AS1030" s="97"/>
      <c r="AT1030" s="98"/>
      <c r="AU1030" s="98"/>
      <c r="AV1030" s="98"/>
      <c r="AW1030" s="98"/>
      <c r="AX1030" s="99"/>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c r="FP1030" s="2"/>
      <c r="FQ1030" s="2"/>
      <c r="FR1030" s="2"/>
      <c r="FS1030" s="2"/>
      <c r="FT1030" s="2"/>
      <c r="FU1030" s="2"/>
      <c r="FV1030" s="2"/>
      <c r="FW1030" s="2"/>
      <c r="FX1030" s="2"/>
      <c r="FY1030" s="2"/>
      <c r="FZ1030" s="2"/>
      <c r="GA1030" s="2"/>
      <c r="GB1030" s="2"/>
      <c r="GC1030" s="2"/>
      <c r="GD1030" s="2"/>
      <c r="GE1030" s="2"/>
      <c r="GF1030" s="2"/>
      <c r="GG1030" s="2"/>
      <c r="GH1030" s="2"/>
      <c r="GI1030" s="2"/>
      <c r="GJ1030" s="2"/>
      <c r="GK1030" s="2"/>
      <c r="GL1030" s="2"/>
      <c r="GM1030" s="2"/>
      <c r="GN1030" s="2"/>
      <c r="GO1030" s="2"/>
      <c r="GP1030" s="2"/>
      <c r="GQ1030" s="2"/>
      <c r="GR1030" s="2"/>
      <c r="GS1030" s="2"/>
      <c r="GT1030" s="2"/>
      <c r="GU1030" s="2"/>
      <c r="GV1030" s="2"/>
      <c r="GW1030" s="2"/>
      <c r="GX1030" s="2"/>
      <c r="GY1030" s="2"/>
      <c r="GZ1030" s="2"/>
      <c r="HA1030" s="2"/>
      <c r="HB1030" s="2"/>
      <c r="HC1030" s="2"/>
      <c r="HD1030" s="2"/>
      <c r="HE1030" s="2"/>
      <c r="HF1030" s="2"/>
      <c r="HG1030" s="2"/>
      <c r="HH1030" s="2"/>
      <c r="HI1030" s="2"/>
      <c r="HJ1030" s="2"/>
      <c r="HK1030" s="2"/>
      <c r="HL1030" s="2"/>
      <c r="HM1030" s="2"/>
      <c r="HN1030" s="2"/>
      <c r="HO1030" s="2"/>
      <c r="HP1030" s="2"/>
      <c r="HQ1030" s="2"/>
      <c r="HR1030" s="2"/>
      <c r="HS1030" s="2"/>
      <c r="HT1030" s="2"/>
      <c r="HU1030" s="2"/>
      <c r="HV1030" s="2"/>
      <c r="HW1030" s="2"/>
      <c r="HX1030" s="2"/>
      <c r="HY1030" s="2"/>
      <c r="HZ1030" s="2"/>
      <c r="IA1030" s="2"/>
      <c r="IB1030" s="2"/>
      <c r="IC1030" s="2"/>
      <c r="ID1030" s="2"/>
      <c r="IE1030" s="2"/>
      <c r="IF1030" s="2"/>
      <c r="IG1030" s="2"/>
      <c r="IH1030" s="2"/>
      <c r="II1030" s="2"/>
      <c r="IJ1030" s="2"/>
      <c r="IK1030" s="2"/>
      <c r="IL1030" s="2"/>
      <c r="IM1030" s="2"/>
      <c r="IN1030" s="2"/>
      <c r="IO1030" s="2"/>
      <c r="IP1030" s="2"/>
      <c r="IQ1030" s="2"/>
    </row>
    <row r="1031" spans="1:251" s="16" customFormat="1" ht="18.75" customHeight="1">
      <c r="A1031" s="8"/>
      <c r="B1031" s="25"/>
      <c r="C1031" s="91" t="s">
        <v>169</v>
      </c>
      <c r="D1031" s="92"/>
      <c r="E1031" s="92"/>
      <c r="F1031" s="92"/>
      <c r="G1031" s="92"/>
      <c r="H1031" s="92"/>
      <c r="I1031" s="92"/>
      <c r="J1031" s="92"/>
      <c r="K1031" s="92"/>
      <c r="L1031" s="92"/>
      <c r="M1031" s="92"/>
      <c r="N1031" s="92"/>
      <c r="O1031" s="92"/>
      <c r="P1031" s="92"/>
      <c r="Q1031" s="92"/>
      <c r="R1031" s="92"/>
      <c r="S1031" s="92"/>
      <c r="T1031" s="92"/>
      <c r="U1031" s="92"/>
      <c r="V1031" s="92"/>
      <c r="W1031" s="92"/>
      <c r="X1031" s="92"/>
      <c r="Y1031" s="92"/>
      <c r="Z1031" s="93"/>
      <c r="AA1031" s="94">
        <v>35</v>
      </c>
      <c r="AB1031" s="95"/>
      <c r="AC1031" s="95"/>
      <c r="AD1031" s="95"/>
      <c r="AE1031" s="95"/>
      <c r="AF1031" s="95"/>
      <c r="AG1031" s="95"/>
      <c r="AH1031" s="95"/>
      <c r="AI1031" s="96"/>
      <c r="AJ1031" s="94">
        <v>35</v>
      </c>
      <c r="AK1031" s="95"/>
      <c r="AL1031" s="95"/>
      <c r="AM1031" s="95"/>
      <c r="AN1031" s="95"/>
      <c r="AO1031" s="95"/>
      <c r="AP1031" s="95"/>
      <c r="AQ1031" s="95"/>
      <c r="AR1031" s="96"/>
      <c r="AS1031" s="97"/>
      <c r="AT1031" s="98"/>
      <c r="AU1031" s="98"/>
      <c r="AV1031" s="98"/>
      <c r="AW1031" s="98"/>
      <c r="AX1031" s="99"/>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c r="FE1031" s="2"/>
      <c r="FF1031" s="2"/>
      <c r="FG1031" s="2"/>
      <c r="FH1031" s="2"/>
      <c r="FI1031" s="2"/>
      <c r="FJ1031" s="2"/>
      <c r="FK1031" s="2"/>
      <c r="FL1031" s="2"/>
      <c r="FM1031" s="2"/>
      <c r="FN1031" s="2"/>
      <c r="FO1031" s="2"/>
      <c r="FP1031" s="2"/>
      <c r="FQ1031" s="2"/>
      <c r="FR1031" s="2"/>
      <c r="FS1031" s="2"/>
      <c r="FT1031" s="2"/>
      <c r="FU1031" s="2"/>
      <c r="FV1031" s="2"/>
      <c r="FW1031" s="2"/>
      <c r="FX1031" s="2"/>
      <c r="FY1031" s="2"/>
      <c r="FZ1031" s="2"/>
      <c r="GA1031" s="2"/>
      <c r="GB1031" s="2"/>
      <c r="GC1031" s="2"/>
      <c r="GD1031" s="2"/>
      <c r="GE1031" s="2"/>
      <c r="GF1031" s="2"/>
      <c r="GG1031" s="2"/>
      <c r="GH1031" s="2"/>
      <c r="GI1031" s="2"/>
      <c r="GJ1031" s="2"/>
      <c r="GK1031" s="2"/>
      <c r="GL1031" s="2"/>
      <c r="GM1031" s="2"/>
      <c r="GN1031" s="2"/>
      <c r="GO1031" s="2"/>
      <c r="GP1031" s="2"/>
      <c r="GQ1031" s="2"/>
      <c r="GR1031" s="2"/>
      <c r="GS1031" s="2"/>
      <c r="GT1031" s="2"/>
      <c r="GU1031" s="2"/>
      <c r="GV1031" s="2"/>
      <c r="GW1031" s="2"/>
      <c r="GX1031" s="2"/>
      <c r="GY1031" s="2"/>
      <c r="GZ1031" s="2"/>
      <c r="HA1031" s="2"/>
      <c r="HB1031" s="2"/>
      <c r="HC1031" s="2"/>
      <c r="HD1031" s="2"/>
      <c r="HE1031" s="2"/>
      <c r="HF1031" s="2"/>
      <c r="HG1031" s="2"/>
      <c r="HH1031" s="2"/>
      <c r="HI1031" s="2"/>
      <c r="HJ1031" s="2"/>
      <c r="HK1031" s="2"/>
      <c r="HL1031" s="2"/>
      <c r="HM1031" s="2"/>
      <c r="HN1031" s="2"/>
      <c r="HO1031" s="2"/>
      <c r="HP1031" s="2"/>
      <c r="HQ1031" s="2"/>
      <c r="HR1031" s="2"/>
      <c r="HS1031" s="2"/>
      <c r="HT1031" s="2"/>
      <c r="HU1031" s="2"/>
      <c r="HV1031" s="2"/>
      <c r="HW1031" s="2"/>
      <c r="HX1031" s="2"/>
      <c r="HY1031" s="2"/>
      <c r="HZ1031" s="2"/>
      <c r="IA1031" s="2"/>
      <c r="IB1031" s="2"/>
      <c r="IC1031" s="2"/>
      <c r="ID1031" s="2"/>
      <c r="IE1031" s="2"/>
      <c r="IF1031" s="2"/>
      <c r="IG1031" s="2"/>
      <c r="IH1031" s="2"/>
      <c r="II1031" s="2"/>
      <c r="IJ1031" s="2"/>
      <c r="IK1031" s="2"/>
      <c r="IL1031" s="2"/>
      <c r="IM1031" s="2"/>
      <c r="IN1031" s="2"/>
      <c r="IO1031" s="2"/>
      <c r="IP1031" s="2"/>
      <c r="IQ1031" s="2"/>
    </row>
    <row r="1032" spans="1:251" s="16" customFormat="1" ht="18.75" customHeight="1">
      <c r="A1032" s="8"/>
      <c r="B1032" s="25"/>
      <c r="C1032" s="91" t="s">
        <v>170</v>
      </c>
      <c r="D1032" s="92"/>
      <c r="E1032" s="92"/>
      <c r="F1032" s="92"/>
      <c r="G1032" s="92"/>
      <c r="H1032" s="92"/>
      <c r="I1032" s="92"/>
      <c r="J1032" s="92"/>
      <c r="K1032" s="92"/>
      <c r="L1032" s="92"/>
      <c r="M1032" s="92"/>
      <c r="N1032" s="92"/>
      <c r="O1032" s="92"/>
      <c r="P1032" s="92"/>
      <c r="Q1032" s="92"/>
      <c r="R1032" s="92"/>
      <c r="S1032" s="92"/>
      <c r="T1032" s="92"/>
      <c r="U1032" s="92"/>
      <c r="V1032" s="92"/>
      <c r="W1032" s="92"/>
      <c r="X1032" s="92"/>
      <c r="Y1032" s="92"/>
      <c r="Z1032" s="93"/>
      <c r="AA1032" s="94">
        <v>22</v>
      </c>
      <c r="AB1032" s="95"/>
      <c r="AC1032" s="95"/>
      <c r="AD1032" s="95"/>
      <c r="AE1032" s="95"/>
      <c r="AF1032" s="95"/>
      <c r="AG1032" s="95"/>
      <c r="AH1032" s="95"/>
      <c r="AI1032" s="96"/>
      <c r="AJ1032" s="94">
        <v>22</v>
      </c>
      <c r="AK1032" s="95"/>
      <c r="AL1032" s="95"/>
      <c r="AM1032" s="95"/>
      <c r="AN1032" s="95"/>
      <c r="AO1032" s="95"/>
      <c r="AP1032" s="95"/>
      <c r="AQ1032" s="95"/>
      <c r="AR1032" s="96"/>
      <c r="AS1032" s="97"/>
      <c r="AT1032" s="98"/>
      <c r="AU1032" s="98"/>
      <c r="AV1032" s="98"/>
      <c r="AW1032" s="98"/>
      <c r="AX1032" s="99"/>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c r="FE1032" s="2"/>
      <c r="FF1032" s="2"/>
      <c r="FG1032" s="2"/>
      <c r="FH1032" s="2"/>
      <c r="FI1032" s="2"/>
      <c r="FJ1032" s="2"/>
      <c r="FK1032" s="2"/>
      <c r="FL1032" s="2"/>
      <c r="FM1032" s="2"/>
      <c r="FN1032" s="2"/>
      <c r="FO1032" s="2"/>
      <c r="FP1032" s="2"/>
      <c r="FQ1032" s="2"/>
      <c r="FR1032" s="2"/>
      <c r="FS1032" s="2"/>
      <c r="FT1032" s="2"/>
      <c r="FU1032" s="2"/>
      <c r="FV1032" s="2"/>
      <c r="FW1032" s="2"/>
      <c r="FX1032" s="2"/>
      <c r="FY1032" s="2"/>
      <c r="FZ1032" s="2"/>
      <c r="GA1032" s="2"/>
      <c r="GB1032" s="2"/>
      <c r="GC1032" s="2"/>
      <c r="GD1032" s="2"/>
      <c r="GE1032" s="2"/>
      <c r="GF1032" s="2"/>
      <c r="GG1032" s="2"/>
      <c r="GH1032" s="2"/>
      <c r="GI1032" s="2"/>
      <c r="GJ1032" s="2"/>
      <c r="GK1032" s="2"/>
      <c r="GL1032" s="2"/>
      <c r="GM1032" s="2"/>
      <c r="GN1032" s="2"/>
      <c r="GO1032" s="2"/>
      <c r="GP1032" s="2"/>
      <c r="GQ1032" s="2"/>
      <c r="GR1032" s="2"/>
      <c r="GS1032" s="2"/>
      <c r="GT1032" s="2"/>
      <c r="GU1032" s="2"/>
      <c r="GV1032" s="2"/>
      <c r="GW1032" s="2"/>
      <c r="GX1032" s="2"/>
      <c r="GY1032" s="2"/>
      <c r="GZ1032" s="2"/>
      <c r="HA1032" s="2"/>
      <c r="HB1032" s="2"/>
      <c r="HC1032" s="2"/>
      <c r="HD1032" s="2"/>
      <c r="HE1032" s="2"/>
      <c r="HF1032" s="2"/>
      <c r="HG1032" s="2"/>
      <c r="HH1032" s="2"/>
      <c r="HI1032" s="2"/>
      <c r="HJ1032" s="2"/>
      <c r="HK1032" s="2"/>
      <c r="HL1032" s="2"/>
      <c r="HM1032" s="2"/>
      <c r="HN1032" s="2"/>
      <c r="HO1032" s="2"/>
      <c r="HP1032" s="2"/>
      <c r="HQ1032" s="2"/>
      <c r="HR1032" s="2"/>
      <c r="HS1032" s="2"/>
      <c r="HT1032" s="2"/>
      <c r="HU1032" s="2"/>
      <c r="HV1032" s="2"/>
      <c r="HW1032" s="2"/>
      <c r="HX1032" s="2"/>
      <c r="HY1032" s="2"/>
      <c r="HZ1032" s="2"/>
      <c r="IA1032" s="2"/>
      <c r="IB1032" s="2"/>
      <c r="IC1032" s="2"/>
      <c r="ID1032" s="2"/>
      <c r="IE1032" s="2"/>
      <c r="IF1032" s="2"/>
      <c r="IG1032" s="2"/>
      <c r="IH1032" s="2"/>
      <c r="II1032" s="2"/>
      <c r="IJ1032" s="2"/>
      <c r="IK1032" s="2"/>
      <c r="IL1032" s="2"/>
      <c r="IM1032" s="2"/>
      <c r="IN1032" s="2"/>
      <c r="IO1032" s="2"/>
      <c r="IP1032" s="2"/>
      <c r="IQ1032" s="2"/>
    </row>
    <row r="1033" spans="1:251" s="16" customFormat="1" ht="18.75" customHeight="1" thickBot="1">
      <c r="A1033" s="17"/>
      <c r="B1033" s="100" t="s">
        <v>14</v>
      </c>
      <c r="C1033" s="101"/>
      <c r="D1033" s="101"/>
      <c r="E1033" s="101"/>
      <c r="F1033" s="101"/>
      <c r="G1033" s="101"/>
      <c r="H1033" s="101"/>
      <c r="I1033" s="101"/>
      <c r="J1033" s="101"/>
      <c r="K1033" s="101"/>
      <c r="L1033" s="101"/>
      <c r="M1033" s="101"/>
      <c r="N1033" s="101"/>
      <c r="O1033" s="101"/>
      <c r="P1033" s="101"/>
      <c r="Q1033" s="101"/>
      <c r="R1033" s="101"/>
      <c r="S1033" s="101"/>
      <c r="T1033" s="101"/>
      <c r="U1033" s="101"/>
      <c r="V1033" s="101"/>
      <c r="W1033" s="101"/>
      <c r="X1033" s="101"/>
      <c r="Y1033" s="101"/>
      <c r="Z1033" s="102"/>
      <c r="AA1033" s="103">
        <f>SUM($AA$1030:$AA$1032)</f>
        <v>365</v>
      </c>
      <c r="AB1033" s="104"/>
      <c r="AC1033" s="104"/>
      <c r="AD1033" s="104"/>
      <c r="AE1033" s="104"/>
      <c r="AF1033" s="104"/>
      <c r="AG1033" s="104"/>
      <c r="AH1033" s="104"/>
      <c r="AI1033" s="105"/>
      <c r="AJ1033" s="103">
        <f>SUM($AJ$1030:$AJ$1032)</f>
        <v>298</v>
      </c>
      <c r="AK1033" s="104"/>
      <c r="AL1033" s="104"/>
      <c r="AM1033" s="104"/>
      <c r="AN1033" s="104"/>
      <c r="AO1033" s="104"/>
      <c r="AP1033" s="104"/>
      <c r="AQ1033" s="104"/>
      <c r="AR1033" s="105"/>
      <c r="AS1033" s="106"/>
      <c r="AT1033" s="107"/>
      <c r="AU1033" s="107"/>
      <c r="AV1033" s="107"/>
      <c r="AW1033" s="107"/>
      <c r="AX1033" s="108"/>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c r="FE1033" s="2"/>
      <c r="FF1033" s="2"/>
      <c r="FG1033" s="2"/>
      <c r="FH1033" s="2"/>
      <c r="FI1033" s="2"/>
      <c r="FJ1033" s="2"/>
      <c r="FK1033" s="2"/>
      <c r="FL1033" s="2"/>
      <c r="FM1033" s="2"/>
      <c r="FN1033" s="2"/>
      <c r="FO1033" s="2"/>
      <c r="FP1033" s="2"/>
      <c r="FQ1033" s="2"/>
      <c r="FR1033" s="2"/>
      <c r="FS1033" s="2"/>
      <c r="FT1033" s="2"/>
      <c r="FU1033" s="2"/>
      <c r="FV1033" s="2"/>
      <c r="FW1033" s="2"/>
      <c r="FX1033" s="2"/>
      <c r="FY1033" s="2"/>
      <c r="FZ1033" s="2"/>
      <c r="GA1033" s="2"/>
      <c r="GB1033" s="2"/>
      <c r="GC1033" s="2"/>
      <c r="GD1033" s="2"/>
      <c r="GE1033" s="2"/>
      <c r="GF1033" s="2"/>
      <c r="GG1033" s="2"/>
      <c r="GH1033" s="2"/>
      <c r="GI1033" s="2"/>
      <c r="GJ1033" s="2"/>
      <c r="GK1033" s="2"/>
      <c r="GL1033" s="2"/>
      <c r="GM1033" s="2"/>
      <c r="GN1033" s="2"/>
      <c r="GO1033" s="2"/>
      <c r="GP1033" s="2"/>
      <c r="GQ1033" s="2"/>
      <c r="GR1033" s="2"/>
      <c r="GS1033" s="2"/>
      <c r="GT1033" s="2"/>
      <c r="GU1033" s="2"/>
      <c r="GV1033" s="2"/>
      <c r="GW1033" s="2"/>
      <c r="GX1033" s="2"/>
      <c r="GY1033" s="2"/>
      <c r="GZ1033" s="2"/>
      <c r="HA1033" s="2"/>
      <c r="HB1033" s="2"/>
      <c r="HC1033" s="2"/>
      <c r="HD1033" s="2"/>
      <c r="HE1033" s="2"/>
      <c r="HF1033" s="2"/>
      <c r="HG1033" s="2"/>
      <c r="HH1033" s="2"/>
      <c r="HI1033" s="2"/>
      <c r="HJ1033" s="2"/>
      <c r="HK1033" s="2"/>
      <c r="HL1033" s="2"/>
      <c r="HM1033" s="2"/>
      <c r="HN1033" s="2"/>
      <c r="HO1033" s="2"/>
      <c r="HP1033" s="2"/>
      <c r="HQ1033" s="2"/>
      <c r="HR1033" s="2"/>
      <c r="HS1033" s="2"/>
      <c r="HT1033" s="2"/>
      <c r="HU1033" s="2"/>
      <c r="HV1033" s="2"/>
      <c r="HW1033" s="2"/>
      <c r="HX1033" s="2"/>
      <c r="HY1033" s="2"/>
      <c r="HZ1033" s="2"/>
      <c r="IA1033" s="2"/>
      <c r="IB1033" s="2"/>
      <c r="IC1033" s="2"/>
      <c r="ID1033" s="2"/>
      <c r="IE1033" s="2"/>
      <c r="IF1033" s="2"/>
      <c r="IG1033" s="2"/>
      <c r="IH1033" s="2"/>
      <c r="II1033" s="2"/>
      <c r="IJ1033" s="2"/>
      <c r="IK1033" s="2"/>
      <c r="IL1033" s="2"/>
      <c r="IM1033" s="2"/>
      <c r="IN1033" s="2"/>
      <c r="IO1033" s="2"/>
      <c r="IP1033" s="2"/>
      <c r="IQ1033" s="2"/>
    </row>
    <row r="1035" spans="1:251" ht="19.2">
      <c r="A1035" s="1" t="s">
        <v>0</v>
      </c>
      <c r="AW1035" s="3"/>
      <c r="AX1035" s="4"/>
      <c r="AY1035" s="3"/>
    </row>
    <row r="1037" spans="1:251" ht="18">
      <c r="B1037" s="109" t="s">
        <v>8</v>
      </c>
      <c r="C1037" s="129"/>
      <c r="D1037" s="129"/>
      <c r="E1037" s="129"/>
      <c r="F1037" s="129"/>
      <c r="G1037" s="129"/>
      <c r="H1037" s="129"/>
      <c r="I1037" s="129"/>
      <c r="J1037" s="129"/>
      <c r="K1037" s="129"/>
      <c r="L1037" s="129"/>
      <c r="M1037" s="129"/>
      <c r="N1037" s="129"/>
      <c r="O1037" s="129"/>
      <c r="P1037" s="129"/>
      <c r="Q1037" s="129"/>
      <c r="R1037" s="129"/>
      <c r="S1037" s="129"/>
      <c r="T1037" s="129"/>
      <c r="U1037" s="129"/>
      <c r="V1037" s="129"/>
      <c r="W1037" s="129"/>
      <c r="X1037" s="129"/>
      <c r="Y1037" s="129"/>
      <c r="Z1037" s="129"/>
      <c r="AA1037" s="129"/>
      <c r="AB1037" s="129"/>
      <c r="AC1037" s="129"/>
      <c r="AD1037" s="129"/>
      <c r="AE1037" s="129"/>
      <c r="AF1037" s="129"/>
      <c r="AG1037" s="129"/>
      <c r="AH1037" s="129"/>
      <c r="AI1037" s="129"/>
      <c r="AJ1037" s="129"/>
      <c r="AK1037" s="129"/>
      <c r="AL1037" s="129"/>
      <c r="AM1037" s="129"/>
      <c r="AN1037" s="129"/>
      <c r="AO1037" s="129"/>
      <c r="AP1037" s="129"/>
      <c r="AQ1037" s="129"/>
      <c r="AR1037" s="129"/>
      <c r="AS1037" s="129"/>
      <c r="AT1037" s="129"/>
      <c r="AU1037" s="129"/>
      <c r="AV1037" s="129"/>
      <c r="AW1037" s="129"/>
      <c r="AX1037" s="129"/>
    </row>
    <row r="1038" spans="1:251">
      <c r="Z1038" s="5"/>
      <c r="AD1038" s="5"/>
      <c r="AE1038" s="5"/>
      <c r="AF1038" s="5"/>
      <c r="AG1038" s="5"/>
      <c r="AH1038" s="5"/>
      <c r="AI1038" s="5"/>
      <c r="AO1038" s="5"/>
    </row>
    <row r="1039" spans="1:251" ht="13.8" thickBot="1">
      <c r="Z1039" s="5"/>
      <c r="AD1039" s="5"/>
      <c r="AE1039" s="5"/>
      <c r="AF1039" s="5"/>
      <c r="AG1039" s="5"/>
      <c r="AH1039" s="5"/>
      <c r="AI1039" s="5"/>
      <c r="AO1039" s="5"/>
      <c r="DI1039" s="6"/>
    </row>
    <row r="1040" spans="1:251" ht="24.75" customHeight="1" thickBot="1">
      <c r="B1040" s="111" t="s">
        <v>1</v>
      </c>
      <c r="C1040" s="112"/>
      <c r="D1040" s="112"/>
      <c r="E1040" s="112"/>
      <c r="F1040" s="112"/>
      <c r="G1040" s="112"/>
      <c r="H1040" s="113" t="s">
        <v>171</v>
      </c>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4"/>
      <c r="AL1040" s="114"/>
      <c r="AM1040" s="114"/>
      <c r="AN1040" s="114"/>
      <c r="AO1040" s="114"/>
      <c r="AP1040" s="114"/>
      <c r="AQ1040" s="114"/>
      <c r="AR1040" s="114"/>
      <c r="AS1040" s="114"/>
      <c r="AT1040" s="114"/>
      <c r="AU1040" s="114"/>
      <c r="AV1040" s="114"/>
      <c r="AW1040" s="114"/>
      <c r="AX1040" s="115"/>
      <c r="DI1040" s="6"/>
    </row>
    <row r="1041" spans="1:113" ht="14.4">
      <c r="B1041" s="7"/>
      <c r="C1041" s="7"/>
      <c r="D1041" s="7"/>
      <c r="E1041" s="7"/>
      <c r="F1041" s="7"/>
      <c r="G1041" s="7"/>
      <c r="H1041" s="8"/>
      <c r="I1041" s="8"/>
      <c r="J1041" s="8"/>
      <c r="K1041" s="8"/>
      <c r="L1041" s="9"/>
      <c r="M1041" s="9"/>
      <c r="N1041" s="9"/>
      <c r="O1041" s="9"/>
      <c r="P1041" s="8"/>
      <c r="Q1041" s="8"/>
      <c r="R1041" s="8"/>
      <c r="S1041" s="8"/>
      <c r="T1041" s="8"/>
      <c r="U1041" s="8"/>
      <c r="V1041" s="10"/>
      <c r="W1041" s="10"/>
      <c r="X1041" s="10"/>
      <c r="Y1041" s="10"/>
      <c r="Z1041" s="10"/>
      <c r="AA1041" s="10"/>
      <c r="AB1041" s="10"/>
      <c r="AC1041" s="10"/>
      <c r="AD1041" s="10"/>
      <c r="AE1041" s="10"/>
      <c r="AF1041" s="10"/>
      <c r="AG1041" s="10"/>
      <c r="AH1041" s="10"/>
      <c r="AI1041" s="10"/>
      <c r="AJ1041" s="10"/>
      <c r="AK1041" s="10"/>
      <c r="AL1041" s="10"/>
      <c r="AM1041" s="10"/>
      <c r="AN1041" s="10"/>
      <c r="AO1041" s="10"/>
      <c r="AP1041" s="10"/>
      <c r="AQ1041" s="10"/>
      <c r="AR1041" s="10"/>
      <c r="AS1041" s="10"/>
      <c r="AT1041" s="10"/>
      <c r="AU1041" s="10"/>
      <c r="AV1041" s="10"/>
      <c r="AW1041" s="10"/>
      <c r="AX1041" s="10"/>
      <c r="DI1041" s="6"/>
    </row>
    <row r="1042" spans="1:113" ht="15" thickBot="1">
      <c r="A1042" s="11"/>
      <c r="B1042" s="10" t="s">
        <v>2</v>
      </c>
      <c r="C1042" s="8"/>
      <c r="D1042" s="8"/>
      <c r="E1042" s="8"/>
      <c r="F1042" s="8"/>
      <c r="G1042" s="8"/>
      <c r="H1042" s="8"/>
      <c r="I1042" s="8"/>
      <c r="J1042" s="8"/>
      <c r="K1042" s="8"/>
      <c r="L1042" s="9"/>
      <c r="M1042" s="9"/>
      <c r="N1042" s="9"/>
      <c r="O1042" s="9"/>
      <c r="P1042" s="8"/>
      <c r="Q1042" s="8"/>
      <c r="R1042" s="8"/>
      <c r="S1042" s="8"/>
      <c r="T1042" s="8"/>
      <c r="U1042" s="8"/>
      <c r="V1042" s="10"/>
      <c r="W1042" s="10"/>
      <c r="X1042" s="10"/>
      <c r="Y1042" s="10"/>
      <c r="Z1042" s="10"/>
      <c r="AA1042" s="10"/>
      <c r="AB1042" s="10"/>
      <c r="AC1042" s="10"/>
      <c r="AD1042" s="10"/>
      <c r="AE1042" s="10"/>
      <c r="AF1042" s="10"/>
      <c r="AG1042" s="10"/>
      <c r="AH1042" s="10"/>
      <c r="AI1042" s="10"/>
      <c r="AJ1042" s="10"/>
      <c r="AK1042" s="10"/>
      <c r="AL1042" s="10"/>
      <c r="AM1042" s="10"/>
      <c r="AN1042" s="10"/>
      <c r="AO1042" s="10"/>
      <c r="AP1042" s="10"/>
      <c r="AQ1042" s="10"/>
      <c r="AR1042" s="10"/>
      <c r="AS1042" s="10"/>
      <c r="AT1042" s="10"/>
      <c r="AU1042" s="10"/>
      <c r="AV1042" s="10"/>
      <c r="AW1042" s="10"/>
      <c r="AX1042" s="10"/>
      <c r="DI1042" s="6"/>
    </row>
    <row r="1043" spans="1:113" ht="14.4">
      <c r="A1043" s="8"/>
      <c r="B1043" s="12"/>
      <c r="C1043" s="7"/>
      <c r="D1043" s="7"/>
      <c r="E1043" s="7"/>
      <c r="F1043" s="7"/>
      <c r="G1043" s="7"/>
      <c r="H1043" s="7"/>
      <c r="I1043" s="7"/>
      <c r="J1043" s="7"/>
      <c r="K1043" s="7"/>
      <c r="L1043" s="13"/>
      <c r="M1043" s="13"/>
      <c r="N1043" s="13"/>
      <c r="O1043" s="13"/>
      <c r="P1043" s="7"/>
      <c r="Q1043" s="7"/>
      <c r="R1043" s="7"/>
      <c r="S1043" s="7"/>
      <c r="T1043" s="7"/>
      <c r="U1043" s="7"/>
      <c r="V1043" s="14"/>
      <c r="W1043" s="14"/>
      <c r="X1043" s="14"/>
      <c r="Y1043" s="14"/>
      <c r="Z1043" s="14"/>
      <c r="AA1043" s="14"/>
      <c r="AB1043" s="14"/>
      <c r="AC1043" s="14"/>
      <c r="AD1043" s="14"/>
      <c r="AE1043" s="14"/>
      <c r="AF1043" s="14"/>
      <c r="AG1043" s="14"/>
      <c r="AH1043" s="14"/>
      <c r="AI1043" s="14"/>
      <c r="AJ1043" s="14"/>
      <c r="AK1043" s="14"/>
      <c r="AL1043" s="14"/>
      <c r="AM1043" s="14"/>
      <c r="AN1043" s="14"/>
      <c r="AO1043" s="14"/>
      <c r="AP1043" s="14"/>
      <c r="AQ1043" s="14"/>
      <c r="AR1043" s="14"/>
      <c r="AS1043" s="14"/>
      <c r="AT1043" s="14"/>
      <c r="AU1043" s="14"/>
      <c r="AV1043" s="14"/>
      <c r="AW1043" s="14"/>
      <c r="AX1043" s="15"/>
    </row>
    <row r="1044" spans="1:113" ht="12" customHeight="1">
      <c r="A1044" s="8"/>
      <c r="B1044" s="116" t="s">
        <v>172</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7"/>
      <c r="AL1044" s="117"/>
      <c r="AM1044" s="117"/>
      <c r="AN1044" s="117"/>
      <c r="AO1044" s="117"/>
      <c r="AP1044" s="117"/>
      <c r="AQ1044" s="117"/>
      <c r="AR1044" s="117"/>
      <c r="AS1044" s="117"/>
      <c r="AT1044" s="117"/>
      <c r="AU1044" s="117"/>
      <c r="AV1044" s="117"/>
      <c r="AW1044" s="117"/>
      <c r="AX1044" s="118"/>
    </row>
    <row r="1045" spans="1:113" ht="12" customHeight="1">
      <c r="A1045" s="8"/>
      <c r="B1045" s="116"/>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7"/>
      <c r="AL1045" s="117"/>
      <c r="AM1045" s="117"/>
      <c r="AN1045" s="117"/>
      <c r="AO1045" s="117"/>
      <c r="AP1045" s="117"/>
      <c r="AQ1045" s="117"/>
      <c r="AR1045" s="117"/>
      <c r="AS1045" s="117"/>
      <c r="AT1045" s="117"/>
      <c r="AU1045" s="117"/>
      <c r="AV1045" s="117"/>
      <c r="AW1045" s="117"/>
      <c r="AX1045" s="118"/>
      <c r="BC1045" s="16"/>
    </row>
    <row r="1046" spans="1:113" ht="12" customHeight="1">
      <c r="A1046" s="8"/>
      <c r="B1046" s="116"/>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7"/>
      <c r="AL1046" s="117"/>
      <c r="AM1046" s="117"/>
      <c r="AN1046" s="117"/>
      <c r="AO1046" s="117"/>
      <c r="AP1046" s="117"/>
      <c r="AQ1046" s="117"/>
      <c r="AR1046" s="117"/>
      <c r="AS1046" s="117"/>
      <c r="AT1046" s="117"/>
      <c r="AU1046" s="117"/>
      <c r="AV1046" s="117"/>
      <c r="AW1046" s="117"/>
      <c r="AX1046" s="118"/>
    </row>
    <row r="1047" spans="1:113" ht="12" customHeight="1">
      <c r="A1047" s="8"/>
      <c r="B1047" s="116"/>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7"/>
      <c r="AL1047" s="117"/>
      <c r="AM1047" s="117"/>
      <c r="AN1047" s="117"/>
      <c r="AO1047" s="117"/>
      <c r="AP1047" s="117"/>
      <c r="AQ1047" s="117"/>
      <c r="AR1047" s="117"/>
      <c r="AS1047" s="117"/>
      <c r="AT1047" s="117"/>
      <c r="AU1047" s="117"/>
      <c r="AV1047" s="117"/>
      <c r="AW1047" s="117"/>
      <c r="AX1047" s="118"/>
    </row>
    <row r="1048" spans="1:113" ht="12" customHeight="1">
      <c r="A1048" s="8"/>
      <c r="B1048" s="116"/>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7"/>
      <c r="AL1048" s="117"/>
      <c r="AM1048" s="117"/>
      <c r="AN1048" s="117"/>
      <c r="AO1048" s="117"/>
      <c r="AP1048" s="117"/>
      <c r="AQ1048" s="117"/>
      <c r="AR1048" s="117"/>
      <c r="AS1048" s="117"/>
      <c r="AT1048" s="117"/>
      <c r="AU1048" s="117"/>
      <c r="AV1048" s="117"/>
      <c r="AW1048" s="117"/>
      <c r="AX1048" s="118"/>
    </row>
    <row r="1049" spans="1:113" ht="15" thickBot="1">
      <c r="A1049" s="17"/>
      <c r="B1049" s="18"/>
      <c r="C1049" s="19"/>
      <c r="D1049" s="19"/>
      <c r="E1049" s="19"/>
      <c r="F1049" s="19"/>
      <c r="G1049" s="19"/>
      <c r="H1049" s="19"/>
      <c r="I1049" s="19"/>
      <c r="J1049" s="19"/>
      <c r="K1049" s="19"/>
      <c r="L1049" s="19"/>
      <c r="M1049" s="19"/>
      <c r="N1049" s="19"/>
      <c r="O1049" s="19"/>
      <c r="P1049" s="19"/>
      <c r="Q1049" s="19"/>
      <c r="R1049" s="19"/>
      <c r="S1049" s="19"/>
      <c r="T1049" s="19"/>
      <c r="U1049" s="19"/>
      <c r="V1049" s="19"/>
      <c r="W1049" s="19"/>
      <c r="X1049" s="19"/>
      <c r="Y1049" s="19"/>
      <c r="Z1049" s="19"/>
      <c r="AA1049" s="19"/>
      <c r="AB1049" s="19"/>
      <c r="AC1049" s="19"/>
      <c r="AD1049" s="19"/>
      <c r="AE1049" s="19"/>
      <c r="AF1049" s="19"/>
      <c r="AG1049" s="19"/>
      <c r="AH1049" s="19"/>
      <c r="AI1049" s="19"/>
      <c r="AJ1049" s="19"/>
      <c r="AK1049" s="19"/>
      <c r="AL1049" s="19"/>
      <c r="AM1049" s="19"/>
      <c r="AN1049" s="19"/>
      <c r="AO1049" s="19"/>
      <c r="AP1049" s="19"/>
      <c r="AQ1049" s="19"/>
      <c r="AR1049" s="19"/>
      <c r="AS1049" s="19"/>
      <c r="AT1049" s="19"/>
      <c r="AU1049" s="19"/>
      <c r="AV1049" s="19"/>
      <c r="AW1049" s="19"/>
      <c r="AX1049" s="20"/>
    </row>
    <row r="1050" spans="1:113">
      <c r="B1050" s="21"/>
    </row>
    <row r="1051" spans="1:113" ht="15" thickBot="1">
      <c r="A1051" s="11"/>
      <c r="B1051" s="10" t="s">
        <v>3</v>
      </c>
      <c r="C1051" s="8"/>
      <c r="D1051" s="8"/>
      <c r="E1051" s="8"/>
      <c r="F1051" s="8"/>
      <c r="G1051" s="8"/>
      <c r="H1051" s="8"/>
      <c r="I1051" s="8"/>
      <c r="J1051" s="8"/>
      <c r="K1051" s="8"/>
      <c r="L1051" s="9"/>
      <c r="M1051" s="9"/>
      <c r="N1051" s="9"/>
      <c r="O1051" s="9"/>
      <c r="P1051" s="8"/>
      <c r="Q1051" s="8"/>
      <c r="R1051" s="8"/>
      <c r="S1051" s="8"/>
      <c r="T1051" s="8"/>
      <c r="U1051" s="8"/>
      <c r="V1051" s="10"/>
      <c r="W1051" s="10"/>
      <c r="X1051" s="10"/>
      <c r="Y1051" s="10"/>
      <c r="Z1051" s="10"/>
      <c r="AA1051" s="10"/>
      <c r="AB1051" s="10"/>
      <c r="AC1051" s="10"/>
      <c r="AD1051" s="10"/>
      <c r="AE1051" s="10"/>
      <c r="AF1051" s="10"/>
      <c r="AG1051" s="10"/>
      <c r="AH1051" s="10"/>
      <c r="AI1051" s="10"/>
      <c r="AJ1051" s="10"/>
      <c r="AK1051" s="10"/>
      <c r="AL1051" s="10"/>
      <c r="AM1051" s="10"/>
      <c r="AN1051" s="10"/>
      <c r="AO1051" s="10"/>
      <c r="AP1051" s="10"/>
      <c r="AQ1051" s="10"/>
      <c r="AR1051" s="10"/>
      <c r="AS1051" s="10"/>
      <c r="AT1051" s="10"/>
      <c r="AU1051" s="10"/>
      <c r="AV1051" s="10"/>
      <c r="AW1051" s="10"/>
      <c r="AX1051" s="10"/>
      <c r="DI1051" s="6"/>
    </row>
    <row r="1052" spans="1:113" ht="14.4">
      <c r="A1052" s="8"/>
      <c r="B1052" s="12"/>
      <c r="C1052" s="7"/>
      <c r="D1052" s="7"/>
      <c r="E1052" s="7"/>
      <c r="F1052" s="7"/>
      <c r="G1052" s="7"/>
      <c r="H1052" s="7"/>
      <c r="I1052" s="7"/>
      <c r="J1052" s="7"/>
      <c r="K1052" s="7"/>
      <c r="L1052" s="13"/>
      <c r="M1052" s="13"/>
      <c r="N1052" s="13"/>
      <c r="O1052" s="13"/>
      <c r="P1052" s="7"/>
      <c r="Q1052" s="7"/>
      <c r="R1052" s="7"/>
      <c r="S1052" s="7"/>
      <c r="T1052" s="7"/>
      <c r="U1052" s="7"/>
      <c r="V1052" s="14"/>
      <c r="W1052" s="14"/>
      <c r="X1052" s="14"/>
      <c r="Y1052" s="14"/>
      <c r="Z1052" s="14"/>
      <c r="AA1052" s="14"/>
      <c r="AB1052" s="14"/>
      <c r="AC1052" s="14"/>
      <c r="AD1052" s="14"/>
      <c r="AE1052" s="14"/>
      <c r="AF1052" s="14"/>
      <c r="AG1052" s="14"/>
      <c r="AH1052" s="14"/>
      <c r="AI1052" s="14"/>
      <c r="AJ1052" s="14"/>
      <c r="AK1052" s="14"/>
      <c r="AL1052" s="14"/>
      <c r="AM1052" s="14"/>
      <c r="AN1052" s="14"/>
      <c r="AO1052" s="14"/>
      <c r="AP1052" s="14"/>
      <c r="AQ1052" s="14"/>
      <c r="AR1052" s="14"/>
      <c r="AS1052" s="14"/>
      <c r="AT1052" s="14"/>
      <c r="AU1052" s="14"/>
      <c r="AV1052" s="14"/>
      <c r="AW1052" s="14"/>
      <c r="AX1052" s="15"/>
    </row>
    <row r="1053" spans="1:113" ht="12" customHeight="1">
      <c r="A1053" s="8"/>
      <c r="B1053" s="116" t="s">
        <v>173</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7"/>
      <c r="AL1053" s="117"/>
      <c r="AM1053" s="117"/>
      <c r="AN1053" s="117"/>
      <c r="AO1053" s="117"/>
      <c r="AP1053" s="117"/>
      <c r="AQ1053" s="117"/>
      <c r="AR1053" s="117"/>
      <c r="AS1053" s="117"/>
      <c r="AT1053" s="117"/>
      <c r="AU1053" s="117"/>
      <c r="AV1053" s="117"/>
      <c r="AW1053" s="117"/>
      <c r="AX1053" s="118"/>
    </row>
    <row r="1054" spans="1:113" ht="12" customHeight="1">
      <c r="A1054" s="8"/>
      <c r="B1054" s="116"/>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7"/>
      <c r="AL1054" s="117"/>
      <c r="AM1054" s="117"/>
      <c r="AN1054" s="117"/>
      <c r="AO1054" s="117"/>
      <c r="AP1054" s="117"/>
      <c r="AQ1054" s="117"/>
      <c r="AR1054" s="117"/>
      <c r="AS1054" s="117"/>
      <c r="AT1054" s="117"/>
      <c r="AU1054" s="117"/>
      <c r="AV1054" s="117"/>
      <c r="AW1054" s="117"/>
      <c r="AX1054" s="118"/>
    </row>
    <row r="1055" spans="1:113" ht="12" customHeight="1">
      <c r="A1055" s="8"/>
      <c r="B1055" s="116"/>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7"/>
      <c r="AL1055" s="117"/>
      <c r="AM1055" s="117"/>
      <c r="AN1055" s="117"/>
      <c r="AO1055" s="117"/>
      <c r="AP1055" s="117"/>
      <c r="AQ1055" s="117"/>
      <c r="AR1055" s="117"/>
      <c r="AS1055" s="117"/>
      <c r="AT1055" s="117"/>
      <c r="AU1055" s="117"/>
      <c r="AV1055" s="117"/>
      <c r="AW1055" s="117"/>
      <c r="AX1055" s="118"/>
      <c r="BC1055" s="16"/>
    </row>
    <row r="1056" spans="1:113" ht="12" customHeight="1">
      <c r="A1056" s="8"/>
      <c r="B1056" s="116"/>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7"/>
      <c r="AL1056" s="117"/>
      <c r="AM1056" s="117"/>
      <c r="AN1056" s="117"/>
      <c r="AO1056" s="117"/>
      <c r="AP1056" s="117"/>
      <c r="AQ1056" s="117"/>
      <c r="AR1056" s="117"/>
      <c r="AS1056" s="117"/>
      <c r="AT1056" s="117"/>
      <c r="AU1056" s="117"/>
      <c r="AV1056" s="117"/>
      <c r="AW1056" s="117"/>
      <c r="AX1056" s="118"/>
    </row>
    <row r="1057" spans="1:251" ht="12" customHeight="1">
      <c r="A1057" s="8"/>
      <c r="B1057" s="116"/>
      <c r="C1057" s="117"/>
      <c r="D1057" s="117"/>
      <c r="E1057" s="117"/>
      <c r="F1057" s="117"/>
      <c r="G1057" s="117"/>
      <c r="H1057" s="117"/>
      <c r="I1057" s="117"/>
      <c r="J1057" s="117"/>
      <c r="K1057" s="117"/>
      <c r="L1057" s="117"/>
      <c r="M1057" s="117"/>
      <c r="N1057" s="117"/>
      <c r="O1057" s="117"/>
      <c r="P1057" s="117"/>
      <c r="Q1057" s="117"/>
      <c r="R1057" s="117"/>
      <c r="S1057" s="117"/>
      <c r="T1057" s="117"/>
      <c r="U1057" s="117"/>
      <c r="V1057" s="117"/>
      <c r="W1057" s="117"/>
      <c r="X1057" s="117"/>
      <c r="Y1057" s="117"/>
      <c r="Z1057" s="117"/>
      <c r="AA1057" s="117"/>
      <c r="AB1057" s="117"/>
      <c r="AC1057" s="117"/>
      <c r="AD1057" s="117"/>
      <c r="AE1057" s="117"/>
      <c r="AF1057" s="117"/>
      <c r="AG1057" s="117"/>
      <c r="AH1057" s="117"/>
      <c r="AI1057" s="117"/>
      <c r="AJ1057" s="117"/>
      <c r="AK1057" s="117"/>
      <c r="AL1057" s="117"/>
      <c r="AM1057" s="117"/>
      <c r="AN1057" s="117"/>
      <c r="AO1057" s="117"/>
      <c r="AP1057" s="117"/>
      <c r="AQ1057" s="117"/>
      <c r="AR1057" s="117"/>
      <c r="AS1057" s="117"/>
      <c r="AT1057" s="117"/>
      <c r="AU1057" s="117"/>
      <c r="AV1057" s="117"/>
      <c r="AW1057" s="117"/>
      <c r="AX1057" s="118"/>
    </row>
    <row r="1058" spans="1:251" ht="12" customHeight="1">
      <c r="A1058" s="8"/>
      <c r="B1058" s="116"/>
      <c r="C1058" s="117"/>
      <c r="D1058" s="117"/>
      <c r="E1058" s="117"/>
      <c r="F1058" s="117"/>
      <c r="G1058" s="117"/>
      <c r="H1058" s="117"/>
      <c r="I1058" s="117"/>
      <c r="J1058" s="117"/>
      <c r="K1058" s="117"/>
      <c r="L1058" s="117"/>
      <c r="M1058" s="117"/>
      <c r="N1058" s="117"/>
      <c r="O1058" s="117"/>
      <c r="P1058" s="117"/>
      <c r="Q1058" s="117"/>
      <c r="R1058" s="117"/>
      <c r="S1058" s="117"/>
      <c r="T1058" s="117"/>
      <c r="U1058" s="117"/>
      <c r="V1058" s="117"/>
      <c r="W1058" s="117"/>
      <c r="X1058" s="117"/>
      <c r="Y1058" s="117"/>
      <c r="Z1058" s="117"/>
      <c r="AA1058" s="117"/>
      <c r="AB1058" s="117"/>
      <c r="AC1058" s="117"/>
      <c r="AD1058" s="117"/>
      <c r="AE1058" s="117"/>
      <c r="AF1058" s="117"/>
      <c r="AG1058" s="117"/>
      <c r="AH1058" s="117"/>
      <c r="AI1058" s="117"/>
      <c r="AJ1058" s="117"/>
      <c r="AK1058" s="117"/>
      <c r="AL1058" s="117"/>
      <c r="AM1058" s="117"/>
      <c r="AN1058" s="117"/>
      <c r="AO1058" s="117"/>
      <c r="AP1058" s="117"/>
      <c r="AQ1058" s="117"/>
      <c r="AR1058" s="117"/>
      <c r="AS1058" s="117"/>
      <c r="AT1058" s="117"/>
      <c r="AU1058" s="117"/>
      <c r="AV1058" s="117"/>
      <c r="AW1058" s="117"/>
      <c r="AX1058" s="118"/>
    </row>
    <row r="1059" spans="1:251" ht="15" thickBot="1">
      <c r="A1059" s="17"/>
      <c r="B1059" s="18"/>
      <c r="C1059" s="19"/>
      <c r="D1059" s="19"/>
      <c r="E1059" s="19"/>
      <c r="F1059" s="19"/>
      <c r="G1059" s="19"/>
      <c r="H1059" s="19"/>
      <c r="I1059" s="19"/>
      <c r="J1059" s="19"/>
      <c r="K1059" s="19"/>
      <c r="L1059" s="19"/>
      <c r="M1059" s="19"/>
      <c r="N1059" s="19"/>
      <c r="O1059" s="19"/>
      <c r="P1059" s="19"/>
      <c r="Q1059" s="19"/>
      <c r="R1059" s="19"/>
      <c r="S1059" s="19"/>
      <c r="T1059" s="19"/>
      <c r="U1059" s="19"/>
      <c r="V1059" s="19"/>
      <c r="W1059" s="19"/>
      <c r="X1059" s="19"/>
      <c r="Y1059" s="19"/>
      <c r="Z1059" s="19"/>
      <c r="AA1059" s="19"/>
      <c r="AB1059" s="19"/>
      <c r="AC1059" s="19"/>
      <c r="AD1059" s="19"/>
      <c r="AE1059" s="19"/>
      <c r="AF1059" s="19"/>
      <c r="AG1059" s="19"/>
      <c r="AH1059" s="19"/>
      <c r="AI1059" s="19"/>
      <c r="AJ1059" s="19"/>
      <c r="AK1059" s="19"/>
      <c r="AL1059" s="19"/>
      <c r="AM1059" s="19"/>
      <c r="AN1059" s="19"/>
      <c r="AO1059" s="19"/>
      <c r="AP1059" s="19"/>
      <c r="AQ1059" s="19"/>
      <c r="AR1059" s="19"/>
      <c r="AS1059" s="19"/>
      <c r="AT1059" s="19"/>
      <c r="AU1059" s="19"/>
      <c r="AV1059" s="19"/>
      <c r="AW1059" s="19"/>
      <c r="AX1059" s="20"/>
    </row>
    <row r="1060" spans="1:251">
      <c r="B1060" s="21"/>
    </row>
    <row r="1061" spans="1:251" ht="14.4">
      <c r="B1061" s="10" t="s">
        <v>4</v>
      </c>
      <c r="C1061" s="8"/>
      <c r="D1061" s="8"/>
      <c r="E1061" s="8"/>
      <c r="F1061" s="8"/>
      <c r="G1061" s="8"/>
      <c r="H1061" s="8"/>
      <c r="I1061" s="8"/>
      <c r="J1061" s="8"/>
      <c r="K1061" s="8"/>
      <c r="L1061" s="9"/>
      <c r="M1061" s="9"/>
      <c r="N1061" s="9"/>
      <c r="O1061" s="9"/>
      <c r="P1061" s="8"/>
      <c r="Q1061" s="8"/>
      <c r="R1061" s="8"/>
      <c r="S1061" s="8"/>
      <c r="T1061" s="8"/>
      <c r="U1061" s="8"/>
      <c r="V1061" s="10"/>
      <c r="W1061" s="10"/>
      <c r="X1061" s="10"/>
      <c r="Y1061" s="10"/>
      <c r="Z1061" s="10"/>
      <c r="AA1061" s="10"/>
      <c r="AB1061" s="10"/>
      <c r="AC1061" s="10"/>
      <c r="AD1061" s="10"/>
      <c r="AE1061" s="10"/>
      <c r="AF1061" s="10"/>
      <c r="AG1061" s="10"/>
      <c r="AH1061" s="10"/>
      <c r="AI1061" s="10"/>
      <c r="AJ1061" s="10"/>
      <c r="AK1061" s="10"/>
      <c r="AL1061" s="10"/>
      <c r="AM1061" s="10"/>
      <c r="AN1061" s="10"/>
      <c r="AO1061" s="10"/>
      <c r="AP1061" s="10"/>
      <c r="AQ1061" s="10"/>
      <c r="AR1061" s="10"/>
      <c r="AS1061" s="10"/>
      <c r="AT1061" s="10"/>
      <c r="AU1061" s="10"/>
      <c r="AV1061" s="10"/>
      <c r="AW1061" s="10"/>
      <c r="AX1061" s="10"/>
    </row>
    <row r="1062" spans="1:251" ht="15" thickBot="1">
      <c r="B1062" s="8"/>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22" t="s">
        <v>5</v>
      </c>
    </row>
    <row r="1063" spans="1:251" s="16" customFormat="1" ht="13.5" customHeight="1">
      <c r="A1063" s="8"/>
      <c r="B1063" s="119" t="s">
        <v>6</v>
      </c>
      <c r="C1063" s="120"/>
      <c r="D1063" s="120"/>
      <c r="E1063" s="120"/>
      <c r="F1063" s="120"/>
      <c r="G1063" s="120"/>
      <c r="H1063" s="120"/>
      <c r="I1063" s="120"/>
      <c r="J1063" s="120"/>
      <c r="K1063" s="120"/>
      <c r="L1063" s="120"/>
      <c r="M1063" s="120"/>
      <c r="N1063" s="120"/>
      <c r="O1063" s="120"/>
      <c r="P1063" s="120"/>
      <c r="Q1063" s="120"/>
      <c r="R1063" s="120"/>
      <c r="S1063" s="120"/>
      <c r="T1063" s="120"/>
      <c r="U1063" s="120"/>
      <c r="V1063" s="120"/>
      <c r="W1063" s="120"/>
      <c r="X1063" s="120"/>
      <c r="Y1063" s="120"/>
      <c r="Z1063" s="121"/>
      <c r="AA1063" s="125" t="s">
        <v>11</v>
      </c>
      <c r="AB1063" s="120"/>
      <c r="AC1063" s="120"/>
      <c r="AD1063" s="120"/>
      <c r="AE1063" s="120"/>
      <c r="AF1063" s="120"/>
      <c r="AG1063" s="120"/>
      <c r="AH1063" s="120"/>
      <c r="AI1063" s="121"/>
      <c r="AJ1063" s="125" t="s">
        <v>12</v>
      </c>
      <c r="AK1063" s="120"/>
      <c r="AL1063" s="120"/>
      <c r="AM1063" s="120"/>
      <c r="AN1063" s="120"/>
      <c r="AO1063" s="120"/>
      <c r="AP1063" s="120"/>
      <c r="AQ1063" s="120"/>
      <c r="AR1063" s="121"/>
      <c r="AS1063" s="125" t="s">
        <v>7</v>
      </c>
      <c r="AT1063" s="120"/>
      <c r="AU1063" s="120"/>
      <c r="AV1063" s="120"/>
      <c r="AW1063" s="120"/>
      <c r="AX1063" s="127"/>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c r="FT1063" s="2"/>
      <c r="FU1063" s="2"/>
      <c r="FV1063" s="2"/>
      <c r="FW1063" s="2"/>
      <c r="FX1063" s="2"/>
      <c r="FY1063" s="2"/>
      <c r="FZ1063" s="2"/>
      <c r="GA1063" s="2"/>
      <c r="GB1063" s="2"/>
      <c r="GC1063" s="2"/>
      <c r="GD1063" s="2"/>
      <c r="GE1063" s="2"/>
      <c r="GF1063" s="2"/>
      <c r="GG1063" s="2"/>
      <c r="GH1063" s="2"/>
      <c r="GI1063" s="2"/>
      <c r="GJ1063" s="2"/>
      <c r="GK1063" s="2"/>
      <c r="GL1063" s="2"/>
      <c r="GM1063" s="2"/>
      <c r="GN1063" s="2"/>
      <c r="GO1063" s="2"/>
      <c r="GP1063" s="2"/>
      <c r="GQ1063" s="2"/>
      <c r="GR1063" s="2"/>
      <c r="GS1063" s="2"/>
      <c r="GT1063" s="2"/>
      <c r="GU1063" s="2"/>
      <c r="GV1063" s="2"/>
      <c r="GW1063" s="2"/>
      <c r="GX1063" s="2"/>
      <c r="GY1063" s="2"/>
      <c r="GZ1063" s="2"/>
      <c r="HA1063" s="2"/>
      <c r="HB1063" s="2"/>
      <c r="HC1063" s="2"/>
      <c r="HD1063" s="2"/>
      <c r="HE1063" s="2"/>
      <c r="HF1063" s="2"/>
      <c r="HG1063" s="2"/>
      <c r="HH1063" s="2"/>
      <c r="HI1063" s="2"/>
      <c r="HJ1063" s="2"/>
      <c r="HK1063" s="2"/>
      <c r="HL1063" s="2"/>
      <c r="HM1063" s="2"/>
      <c r="HN1063" s="2"/>
      <c r="HO1063" s="2"/>
      <c r="HP1063" s="2"/>
      <c r="HQ1063" s="2"/>
      <c r="HR1063" s="2"/>
      <c r="HS1063" s="2"/>
      <c r="HT1063" s="2"/>
      <c r="HU1063" s="2"/>
      <c r="HV1063" s="2"/>
      <c r="HW1063" s="2"/>
      <c r="HX1063" s="2"/>
      <c r="HY1063" s="2"/>
      <c r="HZ1063" s="2"/>
      <c r="IA1063" s="2"/>
      <c r="IB1063" s="2"/>
      <c r="IC1063" s="2"/>
      <c r="ID1063" s="2"/>
      <c r="IE1063" s="2"/>
      <c r="IF1063" s="2"/>
      <c r="IG1063" s="2"/>
      <c r="IH1063" s="2"/>
      <c r="II1063" s="2"/>
      <c r="IJ1063" s="2"/>
      <c r="IK1063" s="2"/>
      <c r="IL1063" s="2"/>
      <c r="IM1063" s="2"/>
      <c r="IN1063" s="2"/>
      <c r="IO1063" s="2"/>
      <c r="IP1063" s="2"/>
      <c r="IQ1063" s="2"/>
    </row>
    <row r="1064" spans="1:251" s="16" customFormat="1">
      <c r="A1064" s="8"/>
      <c r="B1064" s="122"/>
      <c r="C1064" s="123"/>
      <c r="D1064" s="123"/>
      <c r="E1064" s="123"/>
      <c r="F1064" s="123"/>
      <c r="G1064" s="123"/>
      <c r="H1064" s="123"/>
      <c r="I1064" s="123"/>
      <c r="J1064" s="123"/>
      <c r="K1064" s="123"/>
      <c r="L1064" s="123"/>
      <c r="M1064" s="123"/>
      <c r="N1064" s="123"/>
      <c r="O1064" s="123"/>
      <c r="P1064" s="123"/>
      <c r="Q1064" s="123"/>
      <c r="R1064" s="123"/>
      <c r="S1064" s="123"/>
      <c r="T1064" s="123"/>
      <c r="U1064" s="123"/>
      <c r="V1064" s="123"/>
      <c r="W1064" s="123"/>
      <c r="X1064" s="123"/>
      <c r="Y1064" s="123"/>
      <c r="Z1064" s="124"/>
      <c r="AA1064" s="126"/>
      <c r="AB1064" s="123"/>
      <c r="AC1064" s="123"/>
      <c r="AD1064" s="123"/>
      <c r="AE1064" s="123"/>
      <c r="AF1064" s="123"/>
      <c r="AG1064" s="123"/>
      <c r="AH1064" s="123"/>
      <c r="AI1064" s="124"/>
      <c r="AJ1064" s="126"/>
      <c r="AK1064" s="123"/>
      <c r="AL1064" s="123"/>
      <c r="AM1064" s="123"/>
      <c r="AN1064" s="123"/>
      <c r="AO1064" s="123"/>
      <c r="AP1064" s="123"/>
      <c r="AQ1064" s="123"/>
      <c r="AR1064" s="124"/>
      <c r="AS1064" s="126"/>
      <c r="AT1064" s="123"/>
      <c r="AU1064" s="123"/>
      <c r="AV1064" s="123"/>
      <c r="AW1064" s="123"/>
      <c r="AX1064" s="128"/>
      <c r="AY1064" s="2"/>
      <c r="AZ1064" s="2"/>
      <c r="BA1064" s="2"/>
      <c r="BB1064" s="23"/>
      <c r="BC1064" s="24"/>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c r="FT1064" s="2"/>
      <c r="FU1064" s="2"/>
      <c r="FV1064" s="2"/>
      <c r="FW1064" s="2"/>
      <c r="FX1064" s="2"/>
      <c r="FY1064" s="2"/>
      <c r="FZ1064" s="2"/>
      <c r="GA1064" s="2"/>
      <c r="GB1064" s="2"/>
      <c r="GC1064" s="2"/>
      <c r="GD1064" s="2"/>
      <c r="GE1064" s="2"/>
      <c r="GF1064" s="2"/>
      <c r="GG1064" s="2"/>
      <c r="GH1064" s="2"/>
      <c r="GI1064" s="2"/>
      <c r="GJ1064" s="2"/>
      <c r="GK1064" s="2"/>
      <c r="GL1064" s="2"/>
      <c r="GM1064" s="2"/>
      <c r="GN1064" s="2"/>
      <c r="GO1064" s="2"/>
      <c r="GP1064" s="2"/>
      <c r="GQ1064" s="2"/>
      <c r="GR1064" s="2"/>
      <c r="GS1064" s="2"/>
      <c r="GT1064" s="2"/>
      <c r="GU1064" s="2"/>
      <c r="GV1064" s="2"/>
      <c r="GW1064" s="2"/>
      <c r="GX1064" s="2"/>
      <c r="GY1064" s="2"/>
      <c r="GZ1064" s="2"/>
      <c r="HA1064" s="2"/>
      <c r="HB1064" s="2"/>
      <c r="HC1064" s="2"/>
      <c r="HD1064" s="2"/>
      <c r="HE1064" s="2"/>
      <c r="HF1064" s="2"/>
      <c r="HG1064" s="2"/>
      <c r="HH1064" s="2"/>
      <c r="HI1064" s="2"/>
      <c r="HJ1064" s="2"/>
      <c r="HK1064" s="2"/>
      <c r="HL1064" s="2"/>
      <c r="HM1064" s="2"/>
      <c r="HN1064" s="2"/>
      <c r="HO1064" s="2"/>
      <c r="HP1064" s="2"/>
      <c r="HQ1064" s="2"/>
      <c r="HR1064" s="2"/>
      <c r="HS1064" s="2"/>
      <c r="HT1064" s="2"/>
      <c r="HU1064" s="2"/>
      <c r="HV1064" s="2"/>
      <c r="HW1064" s="2"/>
      <c r="HX1064" s="2"/>
      <c r="HY1064" s="2"/>
      <c r="HZ1064" s="2"/>
      <c r="IA1064" s="2"/>
      <c r="IB1064" s="2"/>
      <c r="IC1064" s="2"/>
      <c r="ID1064" s="2"/>
      <c r="IE1064" s="2"/>
      <c r="IF1064" s="2"/>
      <c r="IG1064" s="2"/>
      <c r="IH1064" s="2"/>
      <c r="II1064" s="2"/>
      <c r="IJ1064" s="2"/>
      <c r="IK1064" s="2"/>
      <c r="IL1064" s="2"/>
      <c r="IM1064" s="2"/>
      <c r="IN1064" s="2"/>
      <c r="IO1064" s="2"/>
      <c r="IP1064" s="2"/>
      <c r="IQ1064" s="2"/>
    </row>
    <row r="1065" spans="1:251" s="16" customFormat="1" ht="18.75" customHeight="1">
      <c r="A1065" s="8"/>
      <c r="B1065" s="25"/>
      <c r="C1065" s="91" t="s">
        <v>174</v>
      </c>
      <c r="D1065" s="92"/>
      <c r="E1065" s="92"/>
      <c r="F1065" s="92"/>
      <c r="G1065" s="92"/>
      <c r="H1065" s="92"/>
      <c r="I1065" s="92"/>
      <c r="J1065" s="92"/>
      <c r="K1065" s="92"/>
      <c r="L1065" s="92"/>
      <c r="M1065" s="92"/>
      <c r="N1065" s="92"/>
      <c r="O1065" s="92"/>
      <c r="P1065" s="92"/>
      <c r="Q1065" s="92"/>
      <c r="R1065" s="92"/>
      <c r="S1065" s="92"/>
      <c r="T1065" s="92"/>
      <c r="U1065" s="92"/>
      <c r="V1065" s="92"/>
      <c r="W1065" s="92"/>
      <c r="X1065" s="92"/>
      <c r="Y1065" s="92"/>
      <c r="Z1065" s="93"/>
      <c r="AA1065" s="94">
        <v>271</v>
      </c>
      <c r="AB1065" s="95"/>
      <c r="AC1065" s="95"/>
      <c r="AD1065" s="95"/>
      <c r="AE1065" s="95"/>
      <c r="AF1065" s="95"/>
      <c r="AG1065" s="95"/>
      <c r="AH1065" s="95"/>
      <c r="AI1065" s="96"/>
      <c r="AJ1065" s="94">
        <v>272</v>
      </c>
      <c r="AK1065" s="95"/>
      <c r="AL1065" s="95"/>
      <c r="AM1065" s="95"/>
      <c r="AN1065" s="95"/>
      <c r="AO1065" s="95"/>
      <c r="AP1065" s="95"/>
      <c r="AQ1065" s="95"/>
      <c r="AR1065" s="96"/>
      <c r="AS1065" s="97"/>
      <c r="AT1065" s="98"/>
      <c r="AU1065" s="98"/>
      <c r="AV1065" s="98"/>
      <c r="AW1065" s="98"/>
      <c r="AX1065" s="99"/>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c r="FE1065" s="2"/>
      <c r="FF1065" s="2"/>
      <c r="FG1065" s="2"/>
      <c r="FH1065" s="2"/>
      <c r="FI1065" s="2"/>
      <c r="FJ1065" s="2"/>
      <c r="FK1065" s="2"/>
      <c r="FL1065" s="2"/>
      <c r="FM1065" s="2"/>
      <c r="FN1065" s="2"/>
      <c r="FO1065" s="2"/>
      <c r="FP1065" s="2"/>
      <c r="FQ1065" s="2"/>
      <c r="FR1065" s="2"/>
      <c r="FS1065" s="2"/>
      <c r="FT1065" s="2"/>
      <c r="FU1065" s="2"/>
      <c r="FV1065" s="2"/>
      <c r="FW1065" s="2"/>
      <c r="FX1065" s="2"/>
      <c r="FY1065" s="2"/>
      <c r="FZ1065" s="2"/>
      <c r="GA1065" s="2"/>
      <c r="GB1065" s="2"/>
      <c r="GC1065" s="2"/>
      <c r="GD1065" s="2"/>
      <c r="GE1065" s="2"/>
      <c r="GF1065" s="2"/>
      <c r="GG1065" s="2"/>
      <c r="GH1065" s="2"/>
      <c r="GI1065" s="2"/>
      <c r="GJ1065" s="2"/>
      <c r="GK1065" s="2"/>
      <c r="GL1065" s="2"/>
      <c r="GM1065" s="2"/>
      <c r="GN1065" s="2"/>
      <c r="GO1065" s="2"/>
      <c r="GP1065" s="2"/>
      <c r="GQ1065" s="2"/>
      <c r="GR1065" s="2"/>
      <c r="GS1065" s="2"/>
      <c r="GT1065" s="2"/>
      <c r="GU1065" s="2"/>
      <c r="GV1065" s="2"/>
      <c r="GW1065" s="2"/>
      <c r="GX1065" s="2"/>
      <c r="GY1065" s="2"/>
      <c r="GZ1065" s="2"/>
      <c r="HA1065" s="2"/>
      <c r="HB1065" s="2"/>
      <c r="HC1065" s="2"/>
      <c r="HD1065" s="2"/>
      <c r="HE1065" s="2"/>
      <c r="HF1065" s="2"/>
      <c r="HG1065" s="2"/>
      <c r="HH1065" s="2"/>
      <c r="HI1065" s="2"/>
      <c r="HJ1065" s="2"/>
      <c r="HK1065" s="2"/>
      <c r="HL1065" s="2"/>
      <c r="HM1065" s="2"/>
      <c r="HN1065" s="2"/>
      <c r="HO1065" s="2"/>
      <c r="HP1065" s="2"/>
      <c r="HQ1065" s="2"/>
      <c r="HR1065" s="2"/>
      <c r="HS1065" s="2"/>
      <c r="HT1065" s="2"/>
      <c r="HU1065" s="2"/>
      <c r="HV1065" s="2"/>
      <c r="HW1065" s="2"/>
      <c r="HX1065" s="2"/>
      <c r="HY1065" s="2"/>
      <c r="HZ1065" s="2"/>
      <c r="IA1065" s="2"/>
      <c r="IB1065" s="2"/>
      <c r="IC1065" s="2"/>
      <c r="ID1065" s="2"/>
      <c r="IE1065" s="2"/>
      <c r="IF1065" s="2"/>
      <c r="IG1065" s="2"/>
      <c r="IH1065" s="2"/>
      <c r="II1065" s="2"/>
      <c r="IJ1065" s="2"/>
      <c r="IK1065" s="2"/>
      <c r="IL1065" s="2"/>
      <c r="IM1065" s="2"/>
      <c r="IN1065" s="2"/>
      <c r="IO1065" s="2"/>
      <c r="IP1065" s="2"/>
      <c r="IQ1065" s="2"/>
    </row>
    <row r="1066" spans="1:251" s="16" customFormat="1" ht="18.75" customHeight="1" thickBot="1">
      <c r="A1066" s="17"/>
      <c r="B1066" s="100" t="s">
        <v>14</v>
      </c>
      <c r="C1066" s="101"/>
      <c r="D1066" s="101"/>
      <c r="E1066" s="101"/>
      <c r="F1066" s="101"/>
      <c r="G1066" s="101"/>
      <c r="H1066" s="101"/>
      <c r="I1066" s="101"/>
      <c r="J1066" s="101"/>
      <c r="K1066" s="101"/>
      <c r="L1066" s="101"/>
      <c r="M1066" s="101"/>
      <c r="N1066" s="101"/>
      <c r="O1066" s="101"/>
      <c r="P1066" s="101"/>
      <c r="Q1066" s="101"/>
      <c r="R1066" s="101"/>
      <c r="S1066" s="101"/>
      <c r="T1066" s="101"/>
      <c r="U1066" s="101"/>
      <c r="V1066" s="101"/>
      <c r="W1066" s="101"/>
      <c r="X1066" s="101"/>
      <c r="Y1066" s="101"/>
      <c r="Z1066" s="102"/>
      <c r="AA1066" s="103">
        <f>SUM($AA$1065:$AA$1065)</f>
        <v>271</v>
      </c>
      <c r="AB1066" s="104"/>
      <c r="AC1066" s="104"/>
      <c r="AD1066" s="104"/>
      <c r="AE1066" s="104"/>
      <c r="AF1066" s="104"/>
      <c r="AG1066" s="104"/>
      <c r="AH1066" s="104"/>
      <c r="AI1066" s="105"/>
      <c r="AJ1066" s="103">
        <f>SUM($AJ$1065:$AJ$1065)</f>
        <v>272</v>
      </c>
      <c r="AK1066" s="104"/>
      <c r="AL1066" s="104"/>
      <c r="AM1066" s="104"/>
      <c r="AN1066" s="104"/>
      <c r="AO1066" s="104"/>
      <c r="AP1066" s="104"/>
      <c r="AQ1066" s="104"/>
      <c r="AR1066" s="105"/>
      <c r="AS1066" s="106"/>
      <c r="AT1066" s="107"/>
      <c r="AU1066" s="107"/>
      <c r="AV1066" s="107"/>
      <c r="AW1066" s="107"/>
      <c r="AX1066" s="108"/>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c r="FE1066" s="2"/>
      <c r="FF1066" s="2"/>
      <c r="FG1066" s="2"/>
      <c r="FH1066" s="2"/>
      <c r="FI1066" s="2"/>
      <c r="FJ1066" s="2"/>
      <c r="FK1066" s="2"/>
      <c r="FL1066" s="2"/>
      <c r="FM1066" s="2"/>
      <c r="FN1066" s="2"/>
      <c r="FO1066" s="2"/>
      <c r="FP1066" s="2"/>
      <c r="FQ1066" s="2"/>
      <c r="FR1066" s="2"/>
      <c r="FS1066" s="2"/>
      <c r="FT1066" s="2"/>
      <c r="FU1066" s="2"/>
      <c r="FV1066" s="2"/>
      <c r="FW1066" s="2"/>
      <c r="FX1066" s="2"/>
      <c r="FY1066" s="2"/>
      <c r="FZ1066" s="2"/>
      <c r="GA1066" s="2"/>
      <c r="GB1066" s="2"/>
      <c r="GC1066" s="2"/>
      <c r="GD1066" s="2"/>
      <c r="GE1066" s="2"/>
      <c r="GF1066" s="2"/>
      <c r="GG1066" s="2"/>
      <c r="GH1066" s="2"/>
      <c r="GI1066" s="2"/>
      <c r="GJ1066" s="2"/>
      <c r="GK1066" s="2"/>
      <c r="GL1066" s="2"/>
      <c r="GM1066" s="2"/>
      <c r="GN1066" s="2"/>
      <c r="GO1066" s="2"/>
      <c r="GP1066" s="2"/>
      <c r="GQ1066" s="2"/>
      <c r="GR1066" s="2"/>
      <c r="GS1066" s="2"/>
      <c r="GT1066" s="2"/>
      <c r="GU1066" s="2"/>
      <c r="GV1066" s="2"/>
      <c r="GW1066" s="2"/>
      <c r="GX1066" s="2"/>
      <c r="GY1066" s="2"/>
      <c r="GZ1066" s="2"/>
      <c r="HA1066" s="2"/>
      <c r="HB1066" s="2"/>
      <c r="HC1066" s="2"/>
      <c r="HD1066" s="2"/>
      <c r="HE1066" s="2"/>
      <c r="HF1066" s="2"/>
      <c r="HG1066" s="2"/>
      <c r="HH1066" s="2"/>
      <c r="HI1066" s="2"/>
      <c r="HJ1066" s="2"/>
      <c r="HK1066" s="2"/>
      <c r="HL1066" s="2"/>
      <c r="HM1066" s="2"/>
      <c r="HN1066" s="2"/>
      <c r="HO1066" s="2"/>
      <c r="HP1066" s="2"/>
      <c r="HQ1066" s="2"/>
      <c r="HR1066" s="2"/>
      <c r="HS1066" s="2"/>
      <c r="HT1066" s="2"/>
      <c r="HU1066" s="2"/>
      <c r="HV1066" s="2"/>
      <c r="HW1066" s="2"/>
      <c r="HX1066" s="2"/>
      <c r="HY1066" s="2"/>
      <c r="HZ1066" s="2"/>
      <c r="IA1066" s="2"/>
      <c r="IB1066" s="2"/>
      <c r="IC1066" s="2"/>
      <c r="ID1066" s="2"/>
      <c r="IE1066" s="2"/>
      <c r="IF1066" s="2"/>
      <c r="IG1066" s="2"/>
      <c r="IH1066" s="2"/>
      <c r="II1066" s="2"/>
      <c r="IJ1066" s="2"/>
      <c r="IK1066" s="2"/>
      <c r="IL1066" s="2"/>
      <c r="IM1066" s="2"/>
      <c r="IN1066" s="2"/>
      <c r="IO1066" s="2"/>
      <c r="IP1066" s="2"/>
      <c r="IQ1066" s="2"/>
    </row>
    <row r="1068" spans="1:251" ht="19.2">
      <c r="A1068" s="1" t="s">
        <v>0</v>
      </c>
      <c r="AW1068" s="3"/>
      <c r="AX1068" s="4"/>
      <c r="AY1068" s="3"/>
    </row>
    <row r="1070" spans="1:251" ht="18">
      <c r="B1070" s="109" t="s">
        <v>8</v>
      </c>
      <c r="C1070" s="129"/>
      <c r="D1070" s="129"/>
      <c r="E1070" s="129"/>
      <c r="F1070" s="129"/>
      <c r="G1070" s="129"/>
      <c r="H1070" s="129"/>
      <c r="I1070" s="129"/>
      <c r="J1070" s="129"/>
      <c r="K1070" s="129"/>
      <c r="L1070" s="129"/>
      <c r="M1070" s="129"/>
      <c r="N1070" s="129"/>
      <c r="O1070" s="129"/>
      <c r="P1070" s="129"/>
      <c r="Q1070" s="129"/>
      <c r="R1070" s="129"/>
      <c r="S1070" s="129"/>
      <c r="T1070" s="129"/>
      <c r="U1070" s="129"/>
      <c r="V1070" s="129"/>
      <c r="W1070" s="129"/>
      <c r="X1070" s="129"/>
      <c r="Y1070" s="129"/>
      <c r="Z1070" s="129"/>
      <c r="AA1070" s="129"/>
      <c r="AB1070" s="129"/>
      <c r="AC1070" s="129"/>
      <c r="AD1070" s="129"/>
      <c r="AE1070" s="129"/>
      <c r="AF1070" s="129"/>
      <c r="AG1070" s="129"/>
      <c r="AH1070" s="129"/>
      <c r="AI1070" s="129"/>
      <c r="AJ1070" s="129"/>
      <c r="AK1070" s="129"/>
      <c r="AL1070" s="129"/>
      <c r="AM1070" s="129"/>
      <c r="AN1070" s="129"/>
      <c r="AO1070" s="129"/>
      <c r="AP1070" s="129"/>
      <c r="AQ1070" s="129"/>
      <c r="AR1070" s="129"/>
      <c r="AS1070" s="129"/>
      <c r="AT1070" s="129"/>
      <c r="AU1070" s="129"/>
      <c r="AV1070" s="129"/>
      <c r="AW1070" s="129"/>
      <c r="AX1070" s="129"/>
    </row>
    <row r="1071" spans="1:251">
      <c r="Z1071" s="5"/>
      <c r="AD1071" s="5"/>
      <c r="AE1071" s="5"/>
      <c r="AF1071" s="5"/>
      <c r="AG1071" s="5"/>
      <c r="AH1071" s="5"/>
      <c r="AI1071" s="5"/>
      <c r="AO1071" s="5"/>
    </row>
    <row r="1072" spans="1:251" ht="13.8" thickBot="1">
      <c r="Z1072" s="5"/>
      <c r="AD1072" s="5"/>
      <c r="AE1072" s="5"/>
      <c r="AF1072" s="5"/>
      <c r="AG1072" s="5"/>
      <c r="AH1072" s="5"/>
      <c r="AI1072" s="5"/>
      <c r="AO1072" s="5"/>
      <c r="DI1072" s="6"/>
    </row>
    <row r="1073" spans="1:113" ht="24.75" customHeight="1" thickBot="1">
      <c r="B1073" s="111" t="s">
        <v>1</v>
      </c>
      <c r="C1073" s="112"/>
      <c r="D1073" s="112"/>
      <c r="E1073" s="112"/>
      <c r="F1073" s="112"/>
      <c r="G1073" s="112"/>
      <c r="H1073" s="113" t="s">
        <v>175</v>
      </c>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4"/>
      <c r="AL1073" s="114"/>
      <c r="AM1073" s="114"/>
      <c r="AN1073" s="114"/>
      <c r="AO1073" s="114"/>
      <c r="AP1073" s="114"/>
      <c r="AQ1073" s="114"/>
      <c r="AR1073" s="114"/>
      <c r="AS1073" s="114"/>
      <c r="AT1073" s="114"/>
      <c r="AU1073" s="114"/>
      <c r="AV1073" s="114"/>
      <c r="AW1073" s="114"/>
      <c r="AX1073" s="115"/>
      <c r="DI1073" s="6"/>
    </row>
    <row r="1074" spans="1:113" ht="14.4">
      <c r="B1074" s="7"/>
      <c r="C1074" s="7"/>
      <c r="D1074" s="7"/>
      <c r="E1074" s="7"/>
      <c r="F1074" s="7"/>
      <c r="G1074" s="7"/>
      <c r="H1074" s="8"/>
      <c r="I1074" s="8"/>
      <c r="J1074" s="8"/>
      <c r="K1074" s="8"/>
      <c r="L1074" s="9"/>
      <c r="M1074" s="9"/>
      <c r="N1074" s="9"/>
      <c r="O1074" s="9"/>
      <c r="P1074" s="8"/>
      <c r="Q1074" s="8"/>
      <c r="R1074" s="8"/>
      <c r="S1074" s="8"/>
      <c r="T1074" s="8"/>
      <c r="U1074" s="8"/>
      <c r="V1074" s="10"/>
      <c r="W1074" s="10"/>
      <c r="X1074" s="10"/>
      <c r="Y1074" s="10"/>
      <c r="Z1074" s="10"/>
      <c r="AA1074" s="10"/>
      <c r="AB1074" s="10"/>
      <c r="AC1074" s="10"/>
      <c r="AD1074" s="10"/>
      <c r="AE1074" s="10"/>
      <c r="AF1074" s="10"/>
      <c r="AG1074" s="10"/>
      <c r="AH1074" s="10"/>
      <c r="AI1074" s="10"/>
      <c r="AJ1074" s="10"/>
      <c r="AK1074" s="10"/>
      <c r="AL1074" s="10"/>
      <c r="AM1074" s="10"/>
      <c r="AN1074" s="10"/>
      <c r="AO1074" s="10"/>
      <c r="AP1074" s="10"/>
      <c r="AQ1074" s="10"/>
      <c r="AR1074" s="10"/>
      <c r="AS1074" s="10"/>
      <c r="AT1074" s="10"/>
      <c r="AU1074" s="10"/>
      <c r="AV1074" s="10"/>
      <c r="AW1074" s="10"/>
      <c r="AX1074" s="10"/>
      <c r="DI1074" s="6"/>
    </row>
    <row r="1075" spans="1:113" ht="15" thickBot="1">
      <c r="A1075" s="11"/>
      <c r="B1075" s="10" t="s">
        <v>2</v>
      </c>
      <c r="C1075" s="8"/>
      <c r="D1075" s="8"/>
      <c r="E1075" s="8"/>
      <c r="F1075" s="8"/>
      <c r="G1075" s="8"/>
      <c r="H1075" s="8"/>
      <c r="I1075" s="8"/>
      <c r="J1075" s="8"/>
      <c r="K1075" s="8"/>
      <c r="L1075" s="9"/>
      <c r="M1075" s="9"/>
      <c r="N1075" s="9"/>
      <c r="O1075" s="9"/>
      <c r="P1075" s="8"/>
      <c r="Q1075" s="8"/>
      <c r="R1075" s="8"/>
      <c r="S1075" s="8"/>
      <c r="T1075" s="8"/>
      <c r="U1075" s="8"/>
      <c r="V1075" s="10"/>
      <c r="W1075" s="10"/>
      <c r="X1075" s="10"/>
      <c r="Y1075" s="10"/>
      <c r="Z1075" s="10"/>
      <c r="AA1075" s="10"/>
      <c r="AB1075" s="10"/>
      <c r="AC1075" s="10"/>
      <c r="AD1075" s="10"/>
      <c r="AE1075" s="10"/>
      <c r="AF1075" s="10"/>
      <c r="AG1075" s="10"/>
      <c r="AH1075" s="10"/>
      <c r="AI1075" s="10"/>
      <c r="AJ1075" s="10"/>
      <c r="AK1075" s="10"/>
      <c r="AL1075" s="10"/>
      <c r="AM1075" s="10"/>
      <c r="AN1075" s="10"/>
      <c r="AO1075" s="10"/>
      <c r="AP1075" s="10"/>
      <c r="AQ1075" s="10"/>
      <c r="AR1075" s="10"/>
      <c r="AS1075" s="10"/>
      <c r="AT1075" s="10"/>
      <c r="AU1075" s="10"/>
      <c r="AV1075" s="10"/>
      <c r="AW1075" s="10"/>
      <c r="AX1075" s="10"/>
      <c r="DI1075" s="6"/>
    </row>
    <row r="1076" spans="1:113" ht="14.4">
      <c r="A1076" s="8"/>
      <c r="B1076" s="12"/>
      <c r="C1076" s="7"/>
      <c r="D1076" s="7"/>
      <c r="E1076" s="7"/>
      <c r="F1076" s="7"/>
      <c r="G1076" s="7"/>
      <c r="H1076" s="7"/>
      <c r="I1076" s="7"/>
      <c r="J1076" s="7"/>
      <c r="K1076" s="7"/>
      <c r="L1076" s="13"/>
      <c r="M1076" s="13"/>
      <c r="N1076" s="13"/>
      <c r="O1076" s="13"/>
      <c r="P1076" s="7"/>
      <c r="Q1076" s="7"/>
      <c r="R1076" s="7"/>
      <c r="S1076" s="7"/>
      <c r="T1076" s="7"/>
      <c r="U1076" s="7"/>
      <c r="V1076" s="14"/>
      <c r="W1076" s="14"/>
      <c r="X1076" s="14"/>
      <c r="Y1076" s="14"/>
      <c r="Z1076" s="14"/>
      <c r="AA1076" s="14"/>
      <c r="AB1076" s="14"/>
      <c r="AC1076" s="14"/>
      <c r="AD1076" s="14"/>
      <c r="AE1076" s="14"/>
      <c r="AF1076" s="14"/>
      <c r="AG1076" s="14"/>
      <c r="AH1076" s="14"/>
      <c r="AI1076" s="14"/>
      <c r="AJ1076" s="14"/>
      <c r="AK1076" s="14"/>
      <c r="AL1076" s="14"/>
      <c r="AM1076" s="14"/>
      <c r="AN1076" s="14"/>
      <c r="AO1076" s="14"/>
      <c r="AP1076" s="14"/>
      <c r="AQ1076" s="14"/>
      <c r="AR1076" s="14"/>
      <c r="AS1076" s="14"/>
      <c r="AT1076" s="14"/>
      <c r="AU1076" s="14"/>
      <c r="AV1076" s="14"/>
      <c r="AW1076" s="14"/>
      <c r="AX1076" s="15"/>
    </row>
    <row r="1077" spans="1:113" ht="12" customHeight="1">
      <c r="A1077" s="8"/>
      <c r="B1077" s="116" t="s">
        <v>176</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7"/>
      <c r="AL1077" s="117"/>
      <c r="AM1077" s="117"/>
      <c r="AN1077" s="117"/>
      <c r="AO1077" s="117"/>
      <c r="AP1077" s="117"/>
      <c r="AQ1077" s="117"/>
      <c r="AR1077" s="117"/>
      <c r="AS1077" s="117"/>
      <c r="AT1077" s="117"/>
      <c r="AU1077" s="117"/>
      <c r="AV1077" s="117"/>
      <c r="AW1077" s="117"/>
      <c r="AX1077" s="118"/>
    </row>
    <row r="1078" spans="1:113" ht="12" customHeight="1">
      <c r="A1078" s="8"/>
      <c r="B1078" s="116"/>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7"/>
      <c r="AL1078" s="117"/>
      <c r="AM1078" s="117"/>
      <c r="AN1078" s="117"/>
      <c r="AO1078" s="117"/>
      <c r="AP1078" s="117"/>
      <c r="AQ1078" s="117"/>
      <c r="AR1078" s="117"/>
      <c r="AS1078" s="117"/>
      <c r="AT1078" s="117"/>
      <c r="AU1078" s="117"/>
      <c r="AV1078" s="117"/>
      <c r="AW1078" s="117"/>
      <c r="AX1078" s="118"/>
      <c r="BC1078" s="16"/>
    </row>
    <row r="1079" spans="1:113" ht="12" customHeight="1">
      <c r="A1079" s="8"/>
      <c r="B1079" s="116"/>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7"/>
      <c r="AL1079" s="117"/>
      <c r="AM1079" s="117"/>
      <c r="AN1079" s="117"/>
      <c r="AO1079" s="117"/>
      <c r="AP1079" s="117"/>
      <c r="AQ1079" s="117"/>
      <c r="AR1079" s="117"/>
      <c r="AS1079" s="117"/>
      <c r="AT1079" s="117"/>
      <c r="AU1079" s="117"/>
      <c r="AV1079" s="117"/>
      <c r="AW1079" s="117"/>
      <c r="AX1079" s="118"/>
    </row>
    <row r="1080" spans="1:113" ht="12" customHeight="1">
      <c r="A1080" s="8"/>
      <c r="B1080" s="116"/>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7"/>
      <c r="AL1080" s="117"/>
      <c r="AM1080" s="117"/>
      <c r="AN1080" s="117"/>
      <c r="AO1080" s="117"/>
      <c r="AP1080" s="117"/>
      <c r="AQ1080" s="117"/>
      <c r="AR1080" s="117"/>
      <c r="AS1080" s="117"/>
      <c r="AT1080" s="117"/>
      <c r="AU1080" s="117"/>
      <c r="AV1080" s="117"/>
      <c r="AW1080" s="117"/>
      <c r="AX1080" s="118"/>
    </row>
    <row r="1081" spans="1:113" ht="12" customHeight="1">
      <c r="A1081" s="8"/>
      <c r="B1081" s="116"/>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7"/>
      <c r="AL1081" s="117"/>
      <c r="AM1081" s="117"/>
      <c r="AN1081" s="117"/>
      <c r="AO1081" s="117"/>
      <c r="AP1081" s="117"/>
      <c r="AQ1081" s="117"/>
      <c r="AR1081" s="117"/>
      <c r="AS1081" s="117"/>
      <c r="AT1081" s="117"/>
      <c r="AU1081" s="117"/>
      <c r="AV1081" s="117"/>
      <c r="AW1081" s="117"/>
      <c r="AX1081" s="118"/>
    </row>
    <row r="1082" spans="1:113" ht="15" thickBot="1">
      <c r="A1082" s="17"/>
      <c r="B1082" s="18"/>
      <c r="C1082" s="19"/>
      <c r="D1082" s="19"/>
      <c r="E1082" s="19"/>
      <c r="F1082" s="19"/>
      <c r="G1082" s="19"/>
      <c r="H1082" s="19"/>
      <c r="I1082" s="19"/>
      <c r="J1082" s="19"/>
      <c r="K1082" s="19"/>
      <c r="L1082" s="19"/>
      <c r="M1082" s="19"/>
      <c r="N1082" s="19"/>
      <c r="O1082" s="19"/>
      <c r="P1082" s="19"/>
      <c r="Q1082" s="19"/>
      <c r="R1082" s="19"/>
      <c r="S1082" s="19"/>
      <c r="T1082" s="19"/>
      <c r="U1082" s="19"/>
      <c r="V1082" s="19"/>
      <c r="W1082" s="19"/>
      <c r="X1082" s="19"/>
      <c r="Y1082" s="19"/>
      <c r="Z1082" s="19"/>
      <c r="AA1082" s="19"/>
      <c r="AB1082" s="19"/>
      <c r="AC1082" s="19"/>
      <c r="AD1082" s="19"/>
      <c r="AE1082" s="19"/>
      <c r="AF1082" s="19"/>
      <c r="AG1082" s="19"/>
      <c r="AH1082" s="19"/>
      <c r="AI1082" s="19"/>
      <c r="AJ1082" s="19"/>
      <c r="AK1082" s="19"/>
      <c r="AL1082" s="19"/>
      <c r="AM1082" s="19"/>
      <c r="AN1082" s="19"/>
      <c r="AO1082" s="19"/>
      <c r="AP1082" s="19"/>
      <c r="AQ1082" s="19"/>
      <c r="AR1082" s="19"/>
      <c r="AS1082" s="19"/>
      <c r="AT1082" s="19"/>
      <c r="AU1082" s="19"/>
      <c r="AV1082" s="19"/>
      <c r="AW1082" s="19"/>
      <c r="AX1082" s="20"/>
    </row>
    <row r="1083" spans="1:113">
      <c r="B1083" s="21"/>
    </row>
    <row r="1084" spans="1:113" ht="15" thickBot="1">
      <c r="A1084" s="11"/>
      <c r="B1084" s="10" t="s">
        <v>3</v>
      </c>
      <c r="C1084" s="8"/>
      <c r="D1084" s="8"/>
      <c r="E1084" s="8"/>
      <c r="F1084" s="8"/>
      <c r="G1084" s="8"/>
      <c r="H1084" s="8"/>
      <c r="I1084" s="8"/>
      <c r="J1084" s="8"/>
      <c r="K1084" s="8"/>
      <c r="L1084" s="9"/>
      <c r="M1084" s="9"/>
      <c r="N1084" s="9"/>
      <c r="O1084" s="9"/>
      <c r="P1084" s="8"/>
      <c r="Q1084" s="8"/>
      <c r="R1084" s="8"/>
      <c r="S1084" s="8"/>
      <c r="T1084" s="8"/>
      <c r="U1084" s="8"/>
      <c r="V1084" s="10"/>
      <c r="W1084" s="10"/>
      <c r="X1084" s="10"/>
      <c r="Y1084" s="10"/>
      <c r="Z1084" s="10"/>
      <c r="AA1084" s="10"/>
      <c r="AB1084" s="10"/>
      <c r="AC1084" s="10"/>
      <c r="AD1084" s="10"/>
      <c r="AE1084" s="10"/>
      <c r="AF1084" s="10"/>
      <c r="AG1084" s="10"/>
      <c r="AH1084" s="10"/>
      <c r="AI1084" s="10"/>
      <c r="AJ1084" s="10"/>
      <c r="AK1084" s="10"/>
      <c r="AL1084" s="10"/>
      <c r="AM1084" s="10"/>
      <c r="AN1084" s="10"/>
      <c r="AO1084" s="10"/>
      <c r="AP1084" s="10"/>
      <c r="AQ1084" s="10"/>
      <c r="AR1084" s="10"/>
      <c r="AS1084" s="10"/>
      <c r="AT1084" s="10"/>
      <c r="AU1084" s="10"/>
      <c r="AV1084" s="10"/>
      <c r="AW1084" s="10"/>
      <c r="AX1084" s="10"/>
      <c r="DI1084" s="6"/>
    </row>
    <row r="1085" spans="1:113" ht="14.4">
      <c r="A1085" s="8"/>
      <c r="B1085" s="12"/>
      <c r="C1085" s="7"/>
      <c r="D1085" s="7"/>
      <c r="E1085" s="7"/>
      <c r="F1085" s="7"/>
      <c r="G1085" s="7"/>
      <c r="H1085" s="7"/>
      <c r="I1085" s="7"/>
      <c r="J1085" s="7"/>
      <c r="K1085" s="7"/>
      <c r="L1085" s="13"/>
      <c r="M1085" s="13"/>
      <c r="N1085" s="13"/>
      <c r="O1085" s="13"/>
      <c r="P1085" s="7"/>
      <c r="Q1085" s="7"/>
      <c r="R1085" s="7"/>
      <c r="S1085" s="7"/>
      <c r="T1085" s="7"/>
      <c r="U1085" s="7"/>
      <c r="V1085" s="14"/>
      <c r="W1085" s="14"/>
      <c r="X1085" s="14"/>
      <c r="Y1085" s="14"/>
      <c r="Z1085" s="14"/>
      <c r="AA1085" s="14"/>
      <c r="AB1085" s="14"/>
      <c r="AC1085" s="14"/>
      <c r="AD1085" s="14"/>
      <c r="AE1085" s="14"/>
      <c r="AF1085" s="14"/>
      <c r="AG1085" s="14"/>
      <c r="AH1085" s="14"/>
      <c r="AI1085" s="14"/>
      <c r="AJ1085" s="14"/>
      <c r="AK1085" s="14"/>
      <c r="AL1085" s="14"/>
      <c r="AM1085" s="14"/>
      <c r="AN1085" s="14"/>
      <c r="AO1085" s="14"/>
      <c r="AP1085" s="14"/>
      <c r="AQ1085" s="14"/>
      <c r="AR1085" s="14"/>
      <c r="AS1085" s="14"/>
      <c r="AT1085" s="14"/>
      <c r="AU1085" s="14"/>
      <c r="AV1085" s="14"/>
      <c r="AW1085" s="14"/>
      <c r="AX1085" s="15"/>
    </row>
    <row r="1086" spans="1:113" ht="12" customHeight="1">
      <c r="A1086" s="8"/>
      <c r="B1086" s="116" t="s">
        <v>177</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7"/>
      <c r="AL1086" s="117"/>
      <c r="AM1086" s="117"/>
      <c r="AN1086" s="117"/>
      <c r="AO1086" s="117"/>
      <c r="AP1086" s="117"/>
      <c r="AQ1086" s="117"/>
      <c r="AR1086" s="117"/>
      <c r="AS1086" s="117"/>
      <c r="AT1086" s="117"/>
      <c r="AU1086" s="117"/>
      <c r="AV1086" s="117"/>
      <c r="AW1086" s="117"/>
      <c r="AX1086" s="118"/>
    </row>
    <row r="1087" spans="1:113" ht="12" customHeight="1">
      <c r="A1087" s="8"/>
      <c r="B1087" s="116"/>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7"/>
      <c r="AL1087" s="117"/>
      <c r="AM1087" s="117"/>
      <c r="AN1087" s="117"/>
      <c r="AO1087" s="117"/>
      <c r="AP1087" s="117"/>
      <c r="AQ1087" s="117"/>
      <c r="AR1087" s="117"/>
      <c r="AS1087" s="117"/>
      <c r="AT1087" s="117"/>
      <c r="AU1087" s="117"/>
      <c r="AV1087" s="117"/>
      <c r="AW1087" s="117"/>
      <c r="AX1087" s="118"/>
      <c r="BC1087" s="16"/>
    </row>
    <row r="1088" spans="1:113" ht="12" customHeight="1">
      <c r="A1088" s="8"/>
      <c r="B1088" s="116"/>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7"/>
      <c r="AL1088" s="117"/>
      <c r="AM1088" s="117"/>
      <c r="AN1088" s="117"/>
      <c r="AO1088" s="117"/>
      <c r="AP1088" s="117"/>
      <c r="AQ1088" s="117"/>
      <c r="AR1088" s="117"/>
      <c r="AS1088" s="117"/>
      <c r="AT1088" s="117"/>
      <c r="AU1088" s="117"/>
      <c r="AV1088" s="117"/>
      <c r="AW1088" s="117"/>
      <c r="AX1088" s="118"/>
    </row>
    <row r="1089" spans="1:251" ht="12" customHeight="1">
      <c r="A1089" s="8"/>
      <c r="B1089" s="116"/>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7"/>
      <c r="AL1089" s="117"/>
      <c r="AM1089" s="117"/>
      <c r="AN1089" s="117"/>
      <c r="AO1089" s="117"/>
      <c r="AP1089" s="117"/>
      <c r="AQ1089" s="117"/>
      <c r="AR1089" s="117"/>
      <c r="AS1089" s="117"/>
      <c r="AT1089" s="117"/>
      <c r="AU1089" s="117"/>
      <c r="AV1089" s="117"/>
      <c r="AW1089" s="117"/>
      <c r="AX1089" s="118"/>
    </row>
    <row r="1090" spans="1:251" ht="12" customHeight="1">
      <c r="A1090" s="8"/>
      <c r="B1090" s="116"/>
      <c r="C1090" s="117"/>
      <c r="D1090" s="117"/>
      <c r="E1090" s="117"/>
      <c r="F1090" s="117"/>
      <c r="G1090" s="117"/>
      <c r="H1090" s="117"/>
      <c r="I1090" s="117"/>
      <c r="J1090" s="117"/>
      <c r="K1090" s="117"/>
      <c r="L1090" s="117"/>
      <c r="M1090" s="117"/>
      <c r="N1090" s="117"/>
      <c r="O1090" s="117"/>
      <c r="P1090" s="117"/>
      <c r="Q1090" s="117"/>
      <c r="R1090" s="117"/>
      <c r="S1090" s="117"/>
      <c r="T1090" s="117"/>
      <c r="U1090" s="117"/>
      <c r="V1090" s="117"/>
      <c r="W1090" s="117"/>
      <c r="X1090" s="117"/>
      <c r="Y1090" s="117"/>
      <c r="Z1090" s="117"/>
      <c r="AA1090" s="117"/>
      <c r="AB1090" s="117"/>
      <c r="AC1090" s="117"/>
      <c r="AD1090" s="117"/>
      <c r="AE1090" s="117"/>
      <c r="AF1090" s="117"/>
      <c r="AG1090" s="117"/>
      <c r="AH1090" s="117"/>
      <c r="AI1090" s="117"/>
      <c r="AJ1090" s="117"/>
      <c r="AK1090" s="117"/>
      <c r="AL1090" s="117"/>
      <c r="AM1090" s="117"/>
      <c r="AN1090" s="117"/>
      <c r="AO1090" s="117"/>
      <c r="AP1090" s="117"/>
      <c r="AQ1090" s="117"/>
      <c r="AR1090" s="117"/>
      <c r="AS1090" s="117"/>
      <c r="AT1090" s="117"/>
      <c r="AU1090" s="117"/>
      <c r="AV1090" s="117"/>
      <c r="AW1090" s="117"/>
      <c r="AX1090" s="118"/>
    </row>
    <row r="1091" spans="1:251" ht="15" thickBot="1">
      <c r="A1091" s="17"/>
      <c r="B1091" s="18"/>
      <c r="C1091" s="19"/>
      <c r="D1091" s="19"/>
      <c r="E1091" s="19"/>
      <c r="F1091" s="19"/>
      <c r="G1091" s="19"/>
      <c r="H1091" s="19"/>
      <c r="I1091" s="19"/>
      <c r="J1091" s="19"/>
      <c r="K1091" s="19"/>
      <c r="L1091" s="19"/>
      <c r="M1091" s="19"/>
      <c r="N1091" s="19"/>
      <c r="O1091" s="19"/>
      <c r="P1091" s="19"/>
      <c r="Q1091" s="19"/>
      <c r="R1091" s="19"/>
      <c r="S1091" s="19"/>
      <c r="T1091" s="19"/>
      <c r="U1091" s="19"/>
      <c r="V1091" s="19"/>
      <c r="W1091" s="19"/>
      <c r="X1091" s="19"/>
      <c r="Y1091" s="19"/>
      <c r="Z1091" s="19"/>
      <c r="AA1091" s="19"/>
      <c r="AB1091" s="19"/>
      <c r="AC1091" s="19"/>
      <c r="AD1091" s="19"/>
      <c r="AE1091" s="19"/>
      <c r="AF1091" s="19"/>
      <c r="AG1091" s="19"/>
      <c r="AH1091" s="19"/>
      <c r="AI1091" s="19"/>
      <c r="AJ1091" s="19"/>
      <c r="AK1091" s="19"/>
      <c r="AL1091" s="19"/>
      <c r="AM1091" s="19"/>
      <c r="AN1091" s="19"/>
      <c r="AO1091" s="19"/>
      <c r="AP1091" s="19"/>
      <c r="AQ1091" s="19"/>
      <c r="AR1091" s="19"/>
      <c r="AS1091" s="19"/>
      <c r="AT1091" s="19"/>
      <c r="AU1091" s="19"/>
      <c r="AV1091" s="19"/>
      <c r="AW1091" s="19"/>
      <c r="AX1091" s="20"/>
    </row>
    <row r="1092" spans="1:251">
      <c r="B1092" s="21"/>
    </row>
    <row r="1093" spans="1:251" ht="14.4">
      <c r="B1093" s="10" t="s">
        <v>4</v>
      </c>
      <c r="C1093" s="8"/>
      <c r="D1093" s="8"/>
      <c r="E1093" s="8"/>
      <c r="F1093" s="8"/>
      <c r="G1093" s="8"/>
      <c r="H1093" s="8"/>
      <c r="I1093" s="8"/>
      <c r="J1093" s="8"/>
      <c r="K1093" s="8"/>
      <c r="L1093" s="9"/>
      <c r="M1093" s="9"/>
      <c r="N1093" s="9"/>
      <c r="O1093" s="9"/>
      <c r="P1093" s="8"/>
      <c r="Q1093" s="8"/>
      <c r="R1093" s="8"/>
      <c r="S1093" s="8"/>
      <c r="T1093" s="8"/>
      <c r="U1093" s="8"/>
      <c r="V1093" s="10"/>
      <c r="W1093" s="10"/>
      <c r="X1093" s="10"/>
      <c r="Y1093" s="10"/>
      <c r="Z1093" s="10"/>
      <c r="AA1093" s="10"/>
      <c r="AB1093" s="10"/>
      <c r="AC1093" s="10"/>
      <c r="AD1093" s="10"/>
      <c r="AE1093" s="10"/>
      <c r="AF1093" s="10"/>
      <c r="AG1093" s="10"/>
      <c r="AH1093" s="10"/>
      <c r="AI1093" s="10"/>
      <c r="AJ1093" s="10"/>
      <c r="AK1093" s="10"/>
      <c r="AL1093" s="10"/>
      <c r="AM1093" s="10"/>
      <c r="AN1093" s="10"/>
      <c r="AO1093" s="10"/>
      <c r="AP1093" s="10"/>
      <c r="AQ1093" s="10"/>
      <c r="AR1093" s="10"/>
      <c r="AS1093" s="10"/>
      <c r="AT1093" s="10"/>
      <c r="AU1093" s="10"/>
      <c r="AV1093" s="10"/>
      <c r="AW1093" s="10"/>
      <c r="AX1093" s="10"/>
    </row>
    <row r="1094" spans="1:251" ht="15" thickBot="1">
      <c r="B1094" s="8"/>
      <c r="C1094" s="8"/>
      <c r="D1094" s="8"/>
      <c r="E1094" s="8"/>
      <c r="F1094" s="8"/>
      <c r="G1094" s="8"/>
      <c r="H1094" s="8"/>
      <c r="I1094" s="8"/>
      <c r="J1094" s="8"/>
      <c r="K1094" s="8"/>
      <c r="L1094" s="9"/>
      <c r="M1094" s="9"/>
      <c r="N1094" s="9"/>
      <c r="O1094" s="9"/>
      <c r="P1094" s="8"/>
      <c r="Q1094" s="8"/>
      <c r="R1094" s="8"/>
      <c r="S1094" s="8"/>
      <c r="T1094" s="8"/>
      <c r="U1094" s="8"/>
      <c r="V1094" s="10"/>
      <c r="W1094" s="10"/>
      <c r="X1094" s="10"/>
      <c r="Y1094" s="10"/>
      <c r="Z1094" s="10"/>
      <c r="AA1094" s="10"/>
      <c r="AB1094" s="10"/>
      <c r="AC1094" s="10"/>
      <c r="AD1094" s="10"/>
      <c r="AE1094" s="10"/>
      <c r="AF1094" s="10"/>
      <c r="AG1094" s="10"/>
      <c r="AH1094" s="10"/>
      <c r="AI1094" s="10"/>
      <c r="AJ1094" s="10"/>
      <c r="AK1094" s="10"/>
      <c r="AL1094" s="10"/>
      <c r="AM1094" s="10"/>
      <c r="AN1094" s="10"/>
      <c r="AO1094" s="10"/>
      <c r="AP1094" s="10"/>
      <c r="AQ1094" s="10"/>
      <c r="AR1094" s="10"/>
      <c r="AS1094" s="10"/>
      <c r="AT1094" s="10"/>
      <c r="AU1094" s="10"/>
      <c r="AV1094" s="10"/>
      <c r="AW1094" s="10"/>
      <c r="AX1094" s="22" t="s">
        <v>5</v>
      </c>
    </row>
    <row r="1095" spans="1:251" s="16" customFormat="1" ht="13.5" customHeight="1">
      <c r="A1095" s="8"/>
      <c r="B1095" s="119" t="s">
        <v>6</v>
      </c>
      <c r="C1095" s="120"/>
      <c r="D1095" s="120"/>
      <c r="E1095" s="120"/>
      <c r="F1095" s="120"/>
      <c r="G1095" s="120"/>
      <c r="H1095" s="120"/>
      <c r="I1095" s="120"/>
      <c r="J1095" s="120"/>
      <c r="K1095" s="120"/>
      <c r="L1095" s="120"/>
      <c r="M1095" s="120"/>
      <c r="N1095" s="120"/>
      <c r="O1095" s="120"/>
      <c r="P1095" s="120"/>
      <c r="Q1095" s="120"/>
      <c r="R1095" s="120"/>
      <c r="S1095" s="120"/>
      <c r="T1095" s="120"/>
      <c r="U1095" s="120"/>
      <c r="V1095" s="120"/>
      <c r="W1095" s="120"/>
      <c r="X1095" s="120"/>
      <c r="Y1095" s="120"/>
      <c r="Z1095" s="121"/>
      <c r="AA1095" s="125" t="s">
        <v>11</v>
      </c>
      <c r="AB1095" s="120"/>
      <c r="AC1095" s="120"/>
      <c r="AD1095" s="120"/>
      <c r="AE1095" s="120"/>
      <c r="AF1095" s="120"/>
      <c r="AG1095" s="120"/>
      <c r="AH1095" s="120"/>
      <c r="AI1095" s="121"/>
      <c r="AJ1095" s="125" t="s">
        <v>12</v>
      </c>
      <c r="AK1095" s="120"/>
      <c r="AL1095" s="120"/>
      <c r="AM1095" s="120"/>
      <c r="AN1095" s="120"/>
      <c r="AO1095" s="120"/>
      <c r="AP1095" s="120"/>
      <c r="AQ1095" s="120"/>
      <c r="AR1095" s="121"/>
      <c r="AS1095" s="125" t="s">
        <v>7</v>
      </c>
      <c r="AT1095" s="120"/>
      <c r="AU1095" s="120"/>
      <c r="AV1095" s="120"/>
      <c r="AW1095" s="120"/>
      <c r="AX1095" s="127"/>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c r="FP1095" s="2"/>
      <c r="FQ1095" s="2"/>
      <c r="FR1095" s="2"/>
      <c r="FS1095" s="2"/>
      <c r="FT1095" s="2"/>
      <c r="FU1095" s="2"/>
      <c r="FV1095" s="2"/>
      <c r="FW1095" s="2"/>
      <c r="FX1095" s="2"/>
      <c r="FY1095" s="2"/>
      <c r="FZ1095" s="2"/>
      <c r="GA1095" s="2"/>
      <c r="GB1095" s="2"/>
      <c r="GC1095" s="2"/>
      <c r="GD1095" s="2"/>
      <c r="GE1095" s="2"/>
      <c r="GF1095" s="2"/>
      <c r="GG1095" s="2"/>
      <c r="GH1095" s="2"/>
      <c r="GI1095" s="2"/>
      <c r="GJ1095" s="2"/>
      <c r="GK1095" s="2"/>
      <c r="GL1095" s="2"/>
      <c r="GM1095" s="2"/>
      <c r="GN1095" s="2"/>
      <c r="GO1095" s="2"/>
      <c r="GP1095" s="2"/>
      <c r="GQ1095" s="2"/>
      <c r="GR1095" s="2"/>
      <c r="GS1095" s="2"/>
      <c r="GT1095" s="2"/>
      <c r="GU1095" s="2"/>
      <c r="GV1095" s="2"/>
      <c r="GW1095" s="2"/>
      <c r="GX1095" s="2"/>
      <c r="GY1095" s="2"/>
      <c r="GZ1095" s="2"/>
      <c r="HA1095" s="2"/>
      <c r="HB1095" s="2"/>
      <c r="HC1095" s="2"/>
      <c r="HD1095" s="2"/>
      <c r="HE1095" s="2"/>
      <c r="HF1095" s="2"/>
      <c r="HG1095" s="2"/>
      <c r="HH1095" s="2"/>
      <c r="HI1095" s="2"/>
      <c r="HJ1095" s="2"/>
      <c r="HK1095" s="2"/>
      <c r="HL1095" s="2"/>
      <c r="HM1095" s="2"/>
      <c r="HN1095" s="2"/>
      <c r="HO1095" s="2"/>
      <c r="HP1095" s="2"/>
      <c r="HQ1095" s="2"/>
      <c r="HR1095" s="2"/>
      <c r="HS1095" s="2"/>
      <c r="HT1095" s="2"/>
      <c r="HU1095" s="2"/>
      <c r="HV1095" s="2"/>
      <c r="HW1095" s="2"/>
      <c r="HX1095" s="2"/>
      <c r="HY1095" s="2"/>
      <c r="HZ1095" s="2"/>
      <c r="IA1095" s="2"/>
      <c r="IB1095" s="2"/>
      <c r="IC1095" s="2"/>
      <c r="ID1095" s="2"/>
      <c r="IE1095" s="2"/>
      <c r="IF1095" s="2"/>
      <c r="IG1095" s="2"/>
      <c r="IH1095" s="2"/>
      <c r="II1095" s="2"/>
      <c r="IJ1095" s="2"/>
      <c r="IK1095" s="2"/>
      <c r="IL1095" s="2"/>
      <c r="IM1095" s="2"/>
      <c r="IN1095" s="2"/>
      <c r="IO1095" s="2"/>
      <c r="IP1095" s="2"/>
      <c r="IQ1095" s="2"/>
    </row>
    <row r="1096" spans="1:251" s="16" customFormat="1">
      <c r="A1096" s="8"/>
      <c r="B1096" s="122"/>
      <c r="C1096" s="123"/>
      <c r="D1096" s="123"/>
      <c r="E1096" s="123"/>
      <c r="F1096" s="123"/>
      <c r="G1096" s="123"/>
      <c r="H1096" s="123"/>
      <c r="I1096" s="123"/>
      <c r="J1096" s="123"/>
      <c r="K1096" s="123"/>
      <c r="L1096" s="123"/>
      <c r="M1096" s="123"/>
      <c r="N1096" s="123"/>
      <c r="O1096" s="123"/>
      <c r="P1096" s="123"/>
      <c r="Q1096" s="123"/>
      <c r="R1096" s="123"/>
      <c r="S1096" s="123"/>
      <c r="T1096" s="123"/>
      <c r="U1096" s="123"/>
      <c r="V1096" s="123"/>
      <c r="W1096" s="123"/>
      <c r="X1096" s="123"/>
      <c r="Y1096" s="123"/>
      <c r="Z1096" s="124"/>
      <c r="AA1096" s="126"/>
      <c r="AB1096" s="123"/>
      <c r="AC1096" s="123"/>
      <c r="AD1096" s="123"/>
      <c r="AE1096" s="123"/>
      <c r="AF1096" s="123"/>
      <c r="AG1096" s="123"/>
      <c r="AH1096" s="123"/>
      <c r="AI1096" s="124"/>
      <c r="AJ1096" s="126"/>
      <c r="AK1096" s="123"/>
      <c r="AL1096" s="123"/>
      <c r="AM1096" s="123"/>
      <c r="AN1096" s="123"/>
      <c r="AO1096" s="123"/>
      <c r="AP1096" s="123"/>
      <c r="AQ1096" s="123"/>
      <c r="AR1096" s="124"/>
      <c r="AS1096" s="126"/>
      <c r="AT1096" s="123"/>
      <c r="AU1096" s="123"/>
      <c r="AV1096" s="123"/>
      <c r="AW1096" s="123"/>
      <c r="AX1096" s="128"/>
      <c r="AY1096" s="2"/>
      <c r="AZ1096" s="2"/>
      <c r="BA1096" s="2"/>
      <c r="BB1096" s="23"/>
      <c r="BC1096" s="24"/>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c r="FP1096" s="2"/>
      <c r="FQ1096" s="2"/>
      <c r="FR1096" s="2"/>
      <c r="FS1096" s="2"/>
      <c r="FT1096" s="2"/>
      <c r="FU1096" s="2"/>
      <c r="FV1096" s="2"/>
      <c r="FW1096" s="2"/>
      <c r="FX1096" s="2"/>
      <c r="FY1096" s="2"/>
      <c r="FZ1096" s="2"/>
      <c r="GA1096" s="2"/>
      <c r="GB1096" s="2"/>
      <c r="GC1096" s="2"/>
      <c r="GD1096" s="2"/>
      <c r="GE1096" s="2"/>
      <c r="GF1096" s="2"/>
      <c r="GG1096" s="2"/>
      <c r="GH1096" s="2"/>
      <c r="GI1096" s="2"/>
      <c r="GJ1096" s="2"/>
      <c r="GK1096" s="2"/>
      <c r="GL1096" s="2"/>
      <c r="GM1096" s="2"/>
      <c r="GN1096" s="2"/>
      <c r="GO1096" s="2"/>
      <c r="GP1096" s="2"/>
      <c r="GQ1096" s="2"/>
      <c r="GR1096" s="2"/>
      <c r="GS1096" s="2"/>
      <c r="GT1096" s="2"/>
      <c r="GU1096" s="2"/>
      <c r="GV1096" s="2"/>
      <c r="GW1096" s="2"/>
      <c r="GX1096" s="2"/>
      <c r="GY1096" s="2"/>
      <c r="GZ1096" s="2"/>
      <c r="HA1096" s="2"/>
      <c r="HB1096" s="2"/>
      <c r="HC1096" s="2"/>
      <c r="HD1096" s="2"/>
      <c r="HE1096" s="2"/>
      <c r="HF1096" s="2"/>
      <c r="HG1096" s="2"/>
      <c r="HH1096" s="2"/>
      <c r="HI1096" s="2"/>
      <c r="HJ1096" s="2"/>
      <c r="HK1096" s="2"/>
      <c r="HL1096" s="2"/>
      <c r="HM1096" s="2"/>
      <c r="HN1096" s="2"/>
      <c r="HO1096" s="2"/>
      <c r="HP1096" s="2"/>
      <c r="HQ1096" s="2"/>
      <c r="HR1096" s="2"/>
      <c r="HS1096" s="2"/>
      <c r="HT1096" s="2"/>
      <c r="HU1096" s="2"/>
      <c r="HV1096" s="2"/>
      <c r="HW1096" s="2"/>
      <c r="HX1096" s="2"/>
      <c r="HY1096" s="2"/>
      <c r="HZ1096" s="2"/>
      <c r="IA1096" s="2"/>
      <c r="IB1096" s="2"/>
      <c r="IC1096" s="2"/>
      <c r="ID1096" s="2"/>
      <c r="IE1096" s="2"/>
      <c r="IF1096" s="2"/>
      <c r="IG1096" s="2"/>
      <c r="IH1096" s="2"/>
      <c r="II1096" s="2"/>
      <c r="IJ1096" s="2"/>
      <c r="IK1096" s="2"/>
      <c r="IL1096" s="2"/>
      <c r="IM1096" s="2"/>
      <c r="IN1096" s="2"/>
      <c r="IO1096" s="2"/>
      <c r="IP1096" s="2"/>
      <c r="IQ1096" s="2"/>
    </row>
    <row r="1097" spans="1:251" s="16" customFormat="1" ht="18.75" customHeight="1">
      <c r="A1097" s="8"/>
      <c r="B1097" s="25"/>
      <c r="C1097" s="91" t="s">
        <v>178</v>
      </c>
      <c r="D1097" s="92"/>
      <c r="E1097" s="92"/>
      <c r="F1097" s="92"/>
      <c r="G1097" s="92"/>
      <c r="H1097" s="92"/>
      <c r="I1097" s="92"/>
      <c r="J1097" s="92"/>
      <c r="K1097" s="92"/>
      <c r="L1097" s="92"/>
      <c r="M1097" s="92"/>
      <c r="N1097" s="92"/>
      <c r="O1097" s="92"/>
      <c r="P1097" s="92"/>
      <c r="Q1097" s="92"/>
      <c r="R1097" s="92"/>
      <c r="S1097" s="92"/>
      <c r="T1097" s="92"/>
      <c r="U1097" s="92"/>
      <c r="V1097" s="92"/>
      <c r="W1097" s="92"/>
      <c r="X1097" s="92"/>
      <c r="Y1097" s="92"/>
      <c r="Z1097" s="93"/>
      <c r="AA1097" s="94">
        <v>173</v>
      </c>
      <c r="AB1097" s="95"/>
      <c r="AC1097" s="95"/>
      <c r="AD1097" s="95"/>
      <c r="AE1097" s="95"/>
      <c r="AF1097" s="95"/>
      <c r="AG1097" s="95"/>
      <c r="AH1097" s="95"/>
      <c r="AI1097" s="96"/>
      <c r="AJ1097" s="94">
        <v>177</v>
      </c>
      <c r="AK1097" s="95"/>
      <c r="AL1097" s="95"/>
      <c r="AM1097" s="95"/>
      <c r="AN1097" s="95"/>
      <c r="AO1097" s="95"/>
      <c r="AP1097" s="95"/>
      <c r="AQ1097" s="95"/>
      <c r="AR1097" s="96"/>
      <c r="AS1097" s="97"/>
      <c r="AT1097" s="98"/>
      <c r="AU1097" s="98"/>
      <c r="AV1097" s="98"/>
      <c r="AW1097" s="98"/>
      <c r="AX1097" s="99"/>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ht="18.75" customHeight="1">
      <c r="A1098" s="8"/>
      <c r="B1098" s="25"/>
      <c r="C1098" s="91" t="s">
        <v>179</v>
      </c>
      <c r="D1098" s="92"/>
      <c r="E1098" s="92"/>
      <c r="F1098" s="92"/>
      <c r="G1098" s="92"/>
      <c r="H1098" s="92"/>
      <c r="I1098" s="92"/>
      <c r="J1098" s="92"/>
      <c r="K1098" s="92"/>
      <c r="L1098" s="92"/>
      <c r="M1098" s="92"/>
      <c r="N1098" s="92"/>
      <c r="O1098" s="92"/>
      <c r="P1098" s="92"/>
      <c r="Q1098" s="92"/>
      <c r="R1098" s="92"/>
      <c r="S1098" s="92"/>
      <c r="T1098" s="92"/>
      <c r="U1098" s="92"/>
      <c r="V1098" s="92"/>
      <c r="W1098" s="92"/>
      <c r="X1098" s="92"/>
      <c r="Y1098" s="92"/>
      <c r="Z1098" s="93"/>
      <c r="AA1098" s="94">
        <v>51</v>
      </c>
      <c r="AB1098" s="95"/>
      <c r="AC1098" s="95"/>
      <c r="AD1098" s="95"/>
      <c r="AE1098" s="95"/>
      <c r="AF1098" s="95"/>
      <c r="AG1098" s="95"/>
      <c r="AH1098" s="95"/>
      <c r="AI1098" s="96"/>
      <c r="AJ1098" s="94">
        <v>51</v>
      </c>
      <c r="AK1098" s="95"/>
      <c r="AL1098" s="95"/>
      <c r="AM1098" s="95"/>
      <c r="AN1098" s="95"/>
      <c r="AO1098" s="95"/>
      <c r="AP1098" s="95"/>
      <c r="AQ1098" s="95"/>
      <c r="AR1098" s="96"/>
      <c r="AS1098" s="97"/>
      <c r="AT1098" s="98"/>
      <c r="AU1098" s="98"/>
      <c r="AV1098" s="98"/>
      <c r="AW1098" s="98"/>
      <c r="AX1098" s="99"/>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thickBot="1">
      <c r="A1099" s="17"/>
      <c r="B1099" s="100" t="s">
        <v>14</v>
      </c>
      <c r="C1099" s="101"/>
      <c r="D1099" s="101"/>
      <c r="E1099" s="101"/>
      <c r="F1099" s="101"/>
      <c r="G1099" s="101"/>
      <c r="H1099" s="101"/>
      <c r="I1099" s="101"/>
      <c r="J1099" s="101"/>
      <c r="K1099" s="101"/>
      <c r="L1099" s="101"/>
      <c r="M1099" s="101"/>
      <c r="N1099" s="101"/>
      <c r="O1099" s="101"/>
      <c r="P1099" s="101"/>
      <c r="Q1099" s="101"/>
      <c r="R1099" s="101"/>
      <c r="S1099" s="101"/>
      <c r="T1099" s="101"/>
      <c r="U1099" s="101"/>
      <c r="V1099" s="101"/>
      <c r="W1099" s="101"/>
      <c r="X1099" s="101"/>
      <c r="Y1099" s="101"/>
      <c r="Z1099" s="102"/>
      <c r="AA1099" s="103">
        <f>SUM($AA$1097:$AA$1098)</f>
        <v>224</v>
      </c>
      <c r="AB1099" s="104"/>
      <c r="AC1099" s="104"/>
      <c r="AD1099" s="104"/>
      <c r="AE1099" s="104"/>
      <c r="AF1099" s="104"/>
      <c r="AG1099" s="104"/>
      <c r="AH1099" s="104"/>
      <c r="AI1099" s="105"/>
      <c r="AJ1099" s="103">
        <f>SUM($AJ$1097:$AJ$1098)</f>
        <v>228</v>
      </c>
      <c r="AK1099" s="104"/>
      <c r="AL1099" s="104"/>
      <c r="AM1099" s="104"/>
      <c r="AN1099" s="104"/>
      <c r="AO1099" s="104"/>
      <c r="AP1099" s="104"/>
      <c r="AQ1099" s="104"/>
      <c r="AR1099" s="105"/>
      <c r="AS1099" s="106"/>
      <c r="AT1099" s="107"/>
      <c r="AU1099" s="107"/>
      <c r="AV1099" s="107"/>
      <c r="AW1099" s="107"/>
      <c r="AX1099" s="108"/>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1" spans="1:251" ht="19.2">
      <c r="A1101" s="1" t="s">
        <v>0</v>
      </c>
      <c r="AW1101" s="3"/>
      <c r="AX1101" s="4"/>
      <c r="AY1101" s="3"/>
    </row>
    <row r="1103" spans="1:251" ht="18">
      <c r="B1103" s="109" t="s">
        <v>8</v>
      </c>
      <c r="C1103" s="129"/>
      <c r="D1103" s="129"/>
      <c r="E1103" s="129"/>
      <c r="F1103" s="129"/>
      <c r="G1103" s="129"/>
      <c r="H1103" s="129"/>
      <c r="I1103" s="129"/>
      <c r="J1103" s="129"/>
      <c r="K1103" s="129"/>
      <c r="L1103" s="129"/>
      <c r="M1103" s="129"/>
      <c r="N1103" s="129"/>
      <c r="O1103" s="129"/>
      <c r="P1103" s="129"/>
      <c r="Q1103" s="129"/>
      <c r="R1103" s="129"/>
      <c r="S1103" s="129"/>
      <c r="T1103" s="129"/>
      <c r="U1103" s="129"/>
      <c r="V1103" s="129"/>
      <c r="W1103" s="129"/>
      <c r="X1103" s="129"/>
      <c r="Y1103" s="129"/>
      <c r="Z1103" s="129"/>
      <c r="AA1103" s="129"/>
      <c r="AB1103" s="129"/>
      <c r="AC1103" s="129"/>
      <c r="AD1103" s="129"/>
      <c r="AE1103" s="129"/>
      <c r="AF1103" s="129"/>
      <c r="AG1103" s="129"/>
      <c r="AH1103" s="129"/>
      <c r="AI1103" s="129"/>
      <c r="AJ1103" s="129"/>
      <c r="AK1103" s="129"/>
      <c r="AL1103" s="129"/>
      <c r="AM1103" s="129"/>
      <c r="AN1103" s="129"/>
      <c r="AO1103" s="129"/>
      <c r="AP1103" s="129"/>
      <c r="AQ1103" s="129"/>
      <c r="AR1103" s="129"/>
      <c r="AS1103" s="129"/>
      <c r="AT1103" s="129"/>
      <c r="AU1103" s="129"/>
      <c r="AV1103" s="129"/>
      <c r="AW1103" s="129"/>
      <c r="AX1103" s="129"/>
    </row>
    <row r="1104" spans="1:251">
      <c r="Z1104" s="5"/>
      <c r="AD1104" s="5"/>
      <c r="AE1104" s="5"/>
      <c r="AF1104" s="5"/>
      <c r="AG1104" s="5"/>
      <c r="AH1104" s="5"/>
      <c r="AI1104" s="5"/>
      <c r="AO1104" s="5"/>
    </row>
    <row r="1105" spans="1:113" ht="13.8" thickBot="1">
      <c r="Z1105" s="5"/>
      <c r="AD1105" s="5"/>
      <c r="AE1105" s="5"/>
      <c r="AF1105" s="5"/>
      <c r="AG1105" s="5"/>
      <c r="AH1105" s="5"/>
      <c r="AI1105" s="5"/>
      <c r="AO1105" s="5"/>
      <c r="DI1105" s="6"/>
    </row>
    <row r="1106" spans="1:113" ht="24.75" customHeight="1" thickBot="1">
      <c r="B1106" s="111" t="s">
        <v>1</v>
      </c>
      <c r="C1106" s="112"/>
      <c r="D1106" s="112"/>
      <c r="E1106" s="112"/>
      <c r="F1106" s="112"/>
      <c r="G1106" s="112"/>
      <c r="H1106" s="113" t="s">
        <v>181</v>
      </c>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4"/>
      <c r="AL1106" s="114"/>
      <c r="AM1106" s="114"/>
      <c r="AN1106" s="114"/>
      <c r="AO1106" s="114"/>
      <c r="AP1106" s="114"/>
      <c r="AQ1106" s="114"/>
      <c r="AR1106" s="114"/>
      <c r="AS1106" s="114"/>
      <c r="AT1106" s="114"/>
      <c r="AU1106" s="114"/>
      <c r="AV1106" s="114"/>
      <c r="AW1106" s="114"/>
      <c r="AX1106" s="115"/>
      <c r="DI1106" s="6"/>
    </row>
    <row r="1107" spans="1:113" ht="14.4">
      <c r="B1107" s="7"/>
      <c r="C1107" s="7"/>
      <c r="D1107" s="7"/>
      <c r="E1107" s="7"/>
      <c r="F1107" s="7"/>
      <c r="G1107" s="7"/>
      <c r="H1107" s="8"/>
      <c r="I1107" s="8"/>
      <c r="J1107" s="8"/>
      <c r="K1107" s="8"/>
      <c r="L1107" s="9"/>
      <c r="M1107" s="9"/>
      <c r="N1107" s="9"/>
      <c r="O1107" s="9"/>
      <c r="P1107" s="8"/>
      <c r="Q1107" s="8"/>
      <c r="R1107" s="8"/>
      <c r="S1107" s="8"/>
      <c r="T1107" s="8"/>
      <c r="U1107" s="8"/>
      <c r="V1107" s="10"/>
      <c r="W1107" s="10"/>
      <c r="X1107" s="10"/>
      <c r="Y1107" s="10"/>
      <c r="Z1107" s="10"/>
      <c r="AA1107" s="10"/>
      <c r="AB1107" s="10"/>
      <c r="AC1107" s="10"/>
      <c r="AD1107" s="10"/>
      <c r="AE1107" s="10"/>
      <c r="AF1107" s="10"/>
      <c r="AG1107" s="10"/>
      <c r="AH1107" s="10"/>
      <c r="AI1107" s="10"/>
      <c r="AJ1107" s="10"/>
      <c r="AK1107" s="10"/>
      <c r="AL1107" s="10"/>
      <c r="AM1107" s="10"/>
      <c r="AN1107" s="10"/>
      <c r="AO1107" s="10"/>
      <c r="AP1107" s="10"/>
      <c r="AQ1107" s="10"/>
      <c r="AR1107" s="10"/>
      <c r="AS1107" s="10"/>
      <c r="AT1107" s="10"/>
      <c r="AU1107" s="10"/>
      <c r="AV1107" s="10"/>
      <c r="AW1107" s="10"/>
      <c r="AX1107" s="10"/>
      <c r="DI1107" s="6"/>
    </row>
    <row r="1108" spans="1:113" ht="15" thickBot="1">
      <c r="A1108" s="11"/>
      <c r="B1108" s="10" t="s">
        <v>2</v>
      </c>
      <c r="C1108" s="8"/>
      <c r="D1108" s="8"/>
      <c r="E1108" s="8"/>
      <c r="F1108" s="8"/>
      <c r="G1108" s="8"/>
      <c r="H1108" s="8"/>
      <c r="I1108" s="8"/>
      <c r="J1108" s="8"/>
      <c r="K1108" s="8"/>
      <c r="L1108" s="9"/>
      <c r="M1108" s="9"/>
      <c r="N1108" s="9"/>
      <c r="O1108" s="9"/>
      <c r="P1108" s="8"/>
      <c r="Q1108" s="8"/>
      <c r="R1108" s="8"/>
      <c r="S1108" s="8"/>
      <c r="T1108" s="8"/>
      <c r="U1108" s="8"/>
      <c r="V1108" s="10"/>
      <c r="W1108" s="10"/>
      <c r="X1108" s="10"/>
      <c r="Y1108" s="10"/>
      <c r="Z1108" s="10"/>
      <c r="AA1108" s="10"/>
      <c r="AB1108" s="10"/>
      <c r="AC1108" s="10"/>
      <c r="AD1108" s="10"/>
      <c r="AE1108" s="10"/>
      <c r="AF1108" s="10"/>
      <c r="AG1108" s="10"/>
      <c r="AH1108" s="10"/>
      <c r="AI1108" s="10"/>
      <c r="AJ1108" s="10"/>
      <c r="AK1108" s="10"/>
      <c r="AL1108" s="10"/>
      <c r="AM1108" s="10"/>
      <c r="AN1108" s="10"/>
      <c r="AO1108" s="10"/>
      <c r="AP1108" s="10"/>
      <c r="AQ1108" s="10"/>
      <c r="AR1108" s="10"/>
      <c r="AS1108" s="10"/>
      <c r="AT1108" s="10"/>
      <c r="AU1108" s="10"/>
      <c r="AV1108" s="10"/>
      <c r="AW1108" s="10"/>
      <c r="AX1108" s="10"/>
      <c r="DI1108" s="6"/>
    </row>
    <row r="1109" spans="1:113" ht="14.4">
      <c r="A1109" s="8"/>
      <c r="B1109" s="12"/>
      <c r="C1109" s="7"/>
      <c r="D1109" s="7"/>
      <c r="E1109" s="7"/>
      <c r="F1109" s="7"/>
      <c r="G1109" s="7"/>
      <c r="H1109" s="7"/>
      <c r="I1109" s="7"/>
      <c r="J1109" s="7"/>
      <c r="K1109" s="7"/>
      <c r="L1109" s="13"/>
      <c r="M1109" s="13"/>
      <c r="N1109" s="13"/>
      <c r="O1109" s="13"/>
      <c r="P1109" s="7"/>
      <c r="Q1109" s="7"/>
      <c r="R1109" s="7"/>
      <c r="S1109" s="7"/>
      <c r="T1109" s="7"/>
      <c r="U1109" s="7"/>
      <c r="V1109" s="14"/>
      <c r="W1109" s="14"/>
      <c r="X1109" s="14"/>
      <c r="Y1109" s="14"/>
      <c r="Z1109" s="14"/>
      <c r="AA1109" s="14"/>
      <c r="AB1109" s="14"/>
      <c r="AC1109" s="14"/>
      <c r="AD1109" s="14"/>
      <c r="AE1109" s="14"/>
      <c r="AF1109" s="14"/>
      <c r="AG1109" s="14"/>
      <c r="AH1109" s="14"/>
      <c r="AI1109" s="14"/>
      <c r="AJ1109" s="14"/>
      <c r="AK1109" s="14"/>
      <c r="AL1109" s="14"/>
      <c r="AM1109" s="14"/>
      <c r="AN1109" s="14"/>
      <c r="AO1109" s="14"/>
      <c r="AP1109" s="14"/>
      <c r="AQ1109" s="14"/>
      <c r="AR1109" s="14"/>
      <c r="AS1109" s="14"/>
      <c r="AT1109" s="14"/>
      <c r="AU1109" s="14"/>
      <c r="AV1109" s="14"/>
      <c r="AW1109" s="14"/>
      <c r="AX1109" s="15"/>
    </row>
    <row r="1110" spans="1:113" ht="12" customHeight="1">
      <c r="A1110" s="8"/>
      <c r="B1110" s="116" t="s">
        <v>182</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7"/>
      <c r="AL1110" s="117"/>
      <c r="AM1110" s="117"/>
      <c r="AN1110" s="117"/>
      <c r="AO1110" s="117"/>
      <c r="AP1110" s="117"/>
      <c r="AQ1110" s="117"/>
      <c r="AR1110" s="117"/>
      <c r="AS1110" s="117"/>
      <c r="AT1110" s="117"/>
      <c r="AU1110" s="117"/>
      <c r="AV1110" s="117"/>
      <c r="AW1110" s="117"/>
      <c r="AX1110" s="118"/>
    </row>
    <row r="1111" spans="1:113" ht="12" customHeight="1">
      <c r="A1111" s="8"/>
      <c r="B1111" s="116"/>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7"/>
      <c r="AL1111" s="117"/>
      <c r="AM1111" s="117"/>
      <c r="AN1111" s="117"/>
      <c r="AO1111" s="117"/>
      <c r="AP1111" s="117"/>
      <c r="AQ1111" s="117"/>
      <c r="AR1111" s="117"/>
      <c r="AS1111" s="117"/>
      <c r="AT1111" s="117"/>
      <c r="AU1111" s="117"/>
      <c r="AV1111" s="117"/>
      <c r="AW1111" s="117"/>
      <c r="AX1111" s="118"/>
      <c r="BC1111" s="16"/>
    </row>
    <row r="1112" spans="1:113" ht="12" customHeight="1">
      <c r="A1112" s="8"/>
      <c r="B1112" s="116"/>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7"/>
      <c r="AL1112" s="117"/>
      <c r="AM1112" s="117"/>
      <c r="AN1112" s="117"/>
      <c r="AO1112" s="117"/>
      <c r="AP1112" s="117"/>
      <c r="AQ1112" s="117"/>
      <c r="AR1112" s="117"/>
      <c r="AS1112" s="117"/>
      <c r="AT1112" s="117"/>
      <c r="AU1112" s="117"/>
      <c r="AV1112" s="117"/>
      <c r="AW1112" s="117"/>
      <c r="AX1112" s="118"/>
    </row>
    <row r="1113" spans="1:113" ht="12" customHeight="1">
      <c r="A1113" s="8"/>
      <c r="B1113" s="116"/>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7"/>
      <c r="AL1113" s="117"/>
      <c r="AM1113" s="117"/>
      <c r="AN1113" s="117"/>
      <c r="AO1113" s="117"/>
      <c r="AP1113" s="117"/>
      <c r="AQ1113" s="117"/>
      <c r="AR1113" s="117"/>
      <c r="AS1113" s="117"/>
      <c r="AT1113" s="117"/>
      <c r="AU1113" s="117"/>
      <c r="AV1113" s="117"/>
      <c r="AW1113" s="117"/>
      <c r="AX1113" s="118"/>
    </row>
    <row r="1114" spans="1:113" ht="12" customHeight="1">
      <c r="A1114" s="8"/>
      <c r="B1114" s="116"/>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7"/>
      <c r="AL1114" s="117"/>
      <c r="AM1114" s="117"/>
      <c r="AN1114" s="117"/>
      <c r="AO1114" s="117"/>
      <c r="AP1114" s="117"/>
      <c r="AQ1114" s="117"/>
      <c r="AR1114" s="117"/>
      <c r="AS1114" s="117"/>
      <c r="AT1114" s="117"/>
      <c r="AU1114" s="117"/>
      <c r="AV1114" s="117"/>
      <c r="AW1114" s="117"/>
      <c r="AX1114" s="118"/>
    </row>
    <row r="1115" spans="1:113" ht="15" thickBot="1">
      <c r="A1115" s="17"/>
      <c r="B1115" s="18"/>
      <c r="C1115" s="19"/>
      <c r="D1115" s="19"/>
      <c r="E1115" s="19"/>
      <c r="F1115" s="19"/>
      <c r="G1115" s="19"/>
      <c r="H1115" s="19"/>
      <c r="I1115" s="19"/>
      <c r="J1115" s="19"/>
      <c r="K1115" s="19"/>
      <c r="L1115" s="19"/>
      <c r="M1115" s="19"/>
      <c r="N1115" s="19"/>
      <c r="O1115" s="19"/>
      <c r="P1115" s="19"/>
      <c r="Q1115" s="19"/>
      <c r="R1115" s="19"/>
      <c r="S1115" s="19"/>
      <c r="T1115" s="19"/>
      <c r="U1115" s="19"/>
      <c r="V1115" s="19"/>
      <c r="W1115" s="19"/>
      <c r="X1115" s="19"/>
      <c r="Y1115" s="19"/>
      <c r="Z1115" s="19"/>
      <c r="AA1115" s="19"/>
      <c r="AB1115" s="19"/>
      <c r="AC1115" s="19"/>
      <c r="AD1115" s="19"/>
      <c r="AE1115" s="19"/>
      <c r="AF1115" s="19"/>
      <c r="AG1115" s="19"/>
      <c r="AH1115" s="19"/>
      <c r="AI1115" s="19"/>
      <c r="AJ1115" s="19"/>
      <c r="AK1115" s="19"/>
      <c r="AL1115" s="19"/>
      <c r="AM1115" s="19"/>
      <c r="AN1115" s="19"/>
      <c r="AO1115" s="19"/>
      <c r="AP1115" s="19"/>
      <c r="AQ1115" s="19"/>
      <c r="AR1115" s="19"/>
      <c r="AS1115" s="19"/>
      <c r="AT1115" s="19"/>
      <c r="AU1115" s="19"/>
      <c r="AV1115" s="19"/>
      <c r="AW1115" s="19"/>
      <c r="AX1115" s="20"/>
    </row>
    <row r="1116" spans="1:113">
      <c r="B1116" s="21"/>
    </row>
    <row r="1117" spans="1:113" ht="15" thickBot="1">
      <c r="A1117" s="11"/>
      <c r="B1117" s="10" t="s">
        <v>3</v>
      </c>
      <c r="C1117" s="8"/>
      <c r="D1117" s="8"/>
      <c r="E1117" s="8"/>
      <c r="F1117" s="8"/>
      <c r="G1117" s="8"/>
      <c r="H1117" s="8"/>
      <c r="I1117" s="8"/>
      <c r="J1117" s="8"/>
      <c r="K1117" s="8"/>
      <c r="L1117" s="9"/>
      <c r="M1117" s="9"/>
      <c r="N1117" s="9"/>
      <c r="O1117" s="9"/>
      <c r="P1117" s="8"/>
      <c r="Q1117" s="8"/>
      <c r="R1117" s="8"/>
      <c r="S1117" s="8"/>
      <c r="T1117" s="8"/>
      <c r="U1117" s="8"/>
      <c r="V1117" s="10"/>
      <c r="W1117" s="10"/>
      <c r="X1117" s="10"/>
      <c r="Y1117" s="10"/>
      <c r="Z1117" s="10"/>
      <c r="AA1117" s="10"/>
      <c r="AB1117" s="10"/>
      <c r="AC1117" s="10"/>
      <c r="AD1117" s="10"/>
      <c r="AE1117" s="10"/>
      <c r="AF1117" s="10"/>
      <c r="AG1117" s="10"/>
      <c r="AH1117" s="10"/>
      <c r="AI1117" s="10"/>
      <c r="AJ1117" s="10"/>
      <c r="AK1117" s="10"/>
      <c r="AL1117" s="10"/>
      <c r="AM1117" s="10"/>
      <c r="AN1117" s="10"/>
      <c r="AO1117" s="10"/>
      <c r="AP1117" s="10"/>
      <c r="AQ1117" s="10"/>
      <c r="AR1117" s="10"/>
      <c r="AS1117" s="10"/>
      <c r="AT1117" s="10"/>
      <c r="AU1117" s="10"/>
      <c r="AV1117" s="10"/>
      <c r="AW1117" s="10"/>
      <c r="AX1117" s="10"/>
      <c r="DI1117" s="6"/>
    </row>
    <row r="1118" spans="1:113" ht="14.4">
      <c r="A1118" s="8"/>
      <c r="B1118" s="12"/>
      <c r="C1118" s="7"/>
      <c r="D1118" s="7"/>
      <c r="E1118" s="7"/>
      <c r="F1118" s="7"/>
      <c r="G1118" s="7"/>
      <c r="H1118" s="7"/>
      <c r="I1118" s="7"/>
      <c r="J1118" s="7"/>
      <c r="K1118" s="7"/>
      <c r="L1118" s="13"/>
      <c r="M1118" s="13"/>
      <c r="N1118" s="13"/>
      <c r="O1118" s="13"/>
      <c r="P1118" s="7"/>
      <c r="Q1118" s="7"/>
      <c r="R1118" s="7"/>
      <c r="S1118" s="7"/>
      <c r="T1118" s="7"/>
      <c r="U1118" s="7"/>
      <c r="V1118" s="14"/>
      <c r="W1118" s="14"/>
      <c r="X1118" s="14"/>
      <c r="Y1118" s="14"/>
      <c r="Z1118" s="14"/>
      <c r="AA1118" s="14"/>
      <c r="AB1118" s="14"/>
      <c r="AC1118" s="14"/>
      <c r="AD1118" s="14"/>
      <c r="AE1118" s="14"/>
      <c r="AF1118" s="14"/>
      <c r="AG1118" s="14"/>
      <c r="AH1118" s="14"/>
      <c r="AI1118" s="14"/>
      <c r="AJ1118" s="14"/>
      <c r="AK1118" s="14"/>
      <c r="AL1118" s="14"/>
      <c r="AM1118" s="14"/>
      <c r="AN1118" s="14"/>
      <c r="AO1118" s="14"/>
      <c r="AP1118" s="14"/>
      <c r="AQ1118" s="14"/>
      <c r="AR1118" s="14"/>
      <c r="AS1118" s="14"/>
      <c r="AT1118" s="14"/>
      <c r="AU1118" s="14"/>
      <c r="AV1118" s="14"/>
      <c r="AW1118" s="14"/>
      <c r="AX1118" s="15"/>
    </row>
    <row r="1119" spans="1:113" ht="12" customHeight="1">
      <c r="A1119" s="8"/>
      <c r="B1119" s="116" t="s">
        <v>183</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7"/>
      <c r="AL1119" s="117"/>
      <c r="AM1119" s="117"/>
      <c r="AN1119" s="117"/>
      <c r="AO1119" s="117"/>
      <c r="AP1119" s="117"/>
      <c r="AQ1119" s="117"/>
      <c r="AR1119" s="117"/>
      <c r="AS1119" s="117"/>
      <c r="AT1119" s="117"/>
      <c r="AU1119" s="117"/>
      <c r="AV1119" s="117"/>
      <c r="AW1119" s="117"/>
      <c r="AX1119" s="118"/>
    </row>
    <row r="1120" spans="1:113" ht="12" customHeight="1">
      <c r="A1120" s="8"/>
      <c r="B1120" s="116"/>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7"/>
      <c r="AL1120" s="117"/>
      <c r="AM1120" s="117"/>
      <c r="AN1120" s="117"/>
      <c r="AO1120" s="117"/>
      <c r="AP1120" s="117"/>
      <c r="AQ1120" s="117"/>
      <c r="AR1120" s="117"/>
      <c r="AS1120" s="117"/>
      <c r="AT1120" s="117"/>
      <c r="AU1120" s="117"/>
      <c r="AV1120" s="117"/>
      <c r="AW1120" s="117"/>
      <c r="AX1120" s="118"/>
    </row>
    <row r="1121" spans="1:251" ht="12" customHeight="1">
      <c r="A1121" s="8"/>
      <c r="B1121" s="116"/>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7"/>
      <c r="AL1121" s="117"/>
      <c r="AM1121" s="117"/>
      <c r="AN1121" s="117"/>
      <c r="AO1121" s="117"/>
      <c r="AP1121" s="117"/>
      <c r="AQ1121" s="117"/>
      <c r="AR1121" s="117"/>
      <c r="AS1121" s="117"/>
      <c r="AT1121" s="117"/>
      <c r="AU1121" s="117"/>
      <c r="AV1121" s="117"/>
      <c r="AW1121" s="117"/>
      <c r="AX1121" s="118"/>
    </row>
    <row r="1122" spans="1:251" ht="12" customHeight="1">
      <c r="A1122" s="8"/>
      <c r="B1122" s="116"/>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7"/>
      <c r="AL1122" s="117"/>
      <c r="AM1122" s="117"/>
      <c r="AN1122" s="117"/>
      <c r="AO1122" s="117"/>
      <c r="AP1122" s="117"/>
      <c r="AQ1122" s="117"/>
      <c r="AR1122" s="117"/>
      <c r="AS1122" s="117"/>
      <c r="AT1122" s="117"/>
      <c r="AU1122" s="117"/>
      <c r="AV1122" s="117"/>
      <c r="AW1122" s="117"/>
      <c r="AX1122" s="118"/>
      <c r="BC1122" s="16"/>
    </row>
    <row r="1123" spans="1:251" ht="12" customHeight="1">
      <c r="A1123" s="8"/>
      <c r="B1123" s="116"/>
      <c r="C1123" s="117"/>
      <c r="D1123" s="117"/>
      <c r="E1123" s="117"/>
      <c r="F1123" s="117"/>
      <c r="G1123" s="117"/>
      <c r="H1123" s="117"/>
      <c r="I1123" s="117"/>
      <c r="J1123" s="117"/>
      <c r="K1123" s="117"/>
      <c r="L1123" s="117"/>
      <c r="M1123" s="117"/>
      <c r="N1123" s="117"/>
      <c r="O1123" s="117"/>
      <c r="P1123" s="117"/>
      <c r="Q1123" s="117"/>
      <c r="R1123" s="117"/>
      <c r="S1123" s="117"/>
      <c r="T1123" s="117"/>
      <c r="U1123" s="117"/>
      <c r="V1123" s="117"/>
      <c r="W1123" s="117"/>
      <c r="X1123" s="117"/>
      <c r="Y1123" s="117"/>
      <c r="Z1123" s="117"/>
      <c r="AA1123" s="117"/>
      <c r="AB1123" s="117"/>
      <c r="AC1123" s="117"/>
      <c r="AD1123" s="117"/>
      <c r="AE1123" s="117"/>
      <c r="AF1123" s="117"/>
      <c r="AG1123" s="117"/>
      <c r="AH1123" s="117"/>
      <c r="AI1123" s="117"/>
      <c r="AJ1123" s="117"/>
      <c r="AK1123" s="117"/>
      <c r="AL1123" s="117"/>
      <c r="AM1123" s="117"/>
      <c r="AN1123" s="117"/>
      <c r="AO1123" s="117"/>
      <c r="AP1123" s="117"/>
      <c r="AQ1123" s="117"/>
      <c r="AR1123" s="117"/>
      <c r="AS1123" s="117"/>
      <c r="AT1123" s="117"/>
      <c r="AU1123" s="117"/>
      <c r="AV1123" s="117"/>
      <c r="AW1123" s="117"/>
      <c r="AX1123" s="118"/>
    </row>
    <row r="1124" spans="1:251" ht="12" customHeight="1">
      <c r="A1124" s="8"/>
      <c r="B1124" s="116"/>
      <c r="C1124" s="117"/>
      <c r="D1124" s="117"/>
      <c r="E1124" s="117"/>
      <c r="F1124" s="117"/>
      <c r="G1124" s="117"/>
      <c r="H1124" s="117"/>
      <c r="I1124" s="117"/>
      <c r="J1124" s="117"/>
      <c r="K1124" s="117"/>
      <c r="L1124" s="117"/>
      <c r="M1124" s="117"/>
      <c r="N1124" s="117"/>
      <c r="O1124" s="117"/>
      <c r="P1124" s="117"/>
      <c r="Q1124" s="117"/>
      <c r="R1124" s="117"/>
      <c r="S1124" s="117"/>
      <c r="T1124" s="117"/>
      <c r="U1124" s="117"/>
      <c r="V1124" s="117"/>
      <c r="W1124" s="117"/>
      <c r="X1124" s="117"/>
      <c r="Y1124" s="117"/>
      <c r="Z1124" s="117"/>
      <c r="AA1124" s="117"/>
      <c r="AB1124" s="117"/>
      <c r="AC1124" s="117"/>
      <c r="AD1124" s="117"/>
      <c r="AE1124" s="117"/>
      <c r="AF1124" s="117"/>
      <c r="AG1124" s="117"/>
      <c r="AH1124" s="117"/>
      <c r="AI1124" s="117"/>
      <c r="AJ1124" s="117"/>
      <c r="AK1124" s="117"/>
      <c r="AL1124" s="117"/>
      <c r="AM1124" s="117"/>
      <c r="AN1124" s="117"/>
      <c r="AO1124" s="117"/>
      <c r="AP1124" s="117"/>
      <c r="AQ1124" s="117"/>
      <c r="AR1124" s="117"/>
      <c r="AS1124" s="117"/>
      <c r="AT1124" s="117"/>
      <c r="AU1124" s="117"/>
      <c r="AV1124" s="117"/>
      <c r="AW1124" s="117"/>
      <c r="AX1124" s="118"/>
    </row>
    <row r="1125" spans="1:251" ht="12" customHeight="1">
      <c r="A1125" s="8"/>
      <c r="B1125" s="116"/>
      <c r="C1125" s="117"/>
      <c r="D1125" s="117"/>
      <c r="E1125" s="117"/>
      <c r="F1125" s="117"/>
      <c r="G1125" s="117"/>
      <c r="H1125" s="117"/>
      <c r="I1125" s="117"/>
      <c r="J1125" s="117"/>
      <c r="K1125" s="117"/>
      <c r="L1125" s="117"/>
      <c r="M1125" s="117"/>
      <c r="N1125" s="117"/>
      <c r="O1125" s="117"/>
      <c r="P1125" s="117"/>
      <c r="Q1125" s="117"/>
      <c r="R1125" s="117"/>
      <c r="S1125" s="117"/>
      <c r="T1125" s="117"/>
      <c r="U1125" s="117"/>
      <c r="V1125" s="117"/>
      <c r="W1125" s="117"/>
      <c r="X1125" s="117"/>
      <c r="Y1125" s="117"/>
      <c r="Z1125" s="117"/>
      <c r="AA1125" s="117"/>
      <c r="AB1125" s="117"/>
      <c r="AC1125" s="117"/>
      <c r="AD1125" s="117"/>
      <c r="AE1125" s="117"/>
      <c r="AF1125" s="117"/>
      <c r="AG1125" s="117"/>
      <c r="AH1125" s="117"/>
      <c r="AI1125" s="117"/>
      <c r="AJ1125" s="117"/>
      <c r="AK1125" s="117"/>
      <c r="AL1125" s="117"/>
      <c r="AM1125" s="117"/>
      <c r="AN1125" s="117"/>
      <c r="AO1125" s="117"/>
      <c r="AP1125" s="117"/>
      <c r="AQ1125" s="117"/>
      <c r="AR1125" s="117"/>
      <c r="AS1125" s="117"/>
      <c r="AT1125" s="117"/>
      <c r="AU1125" s="117"/>
      <c r="AV1125" s="117"/>
      <c r="AW1125" s="117"/>
      <c r="AX1125" s="118"/>
    </row>
    <row r="1126" spans="1:251" ht="15" thickBot="1">
      <c r="A1126" s="17"/>
      <c r="B1126" s="18"/>
      <c r="C1126" s="19"/>
      <c r="D1126" s="19"/>
      <c r="E1126" s="19"/>
      <c r="F1126" s="19"/>
      <c r="G1126" s="19"/>
      <c r="H1126" s="19"/>
      <c r="I1126" s="19"/>
      <c r="J1126" s="19"/>
      <c r="K1126" s="19"/>
      <c r="L1126" s="19"/>
      <c r="M1126" s="19"/>
      <c r="N1126" s="19"/>
      <c r="O1126" s="19"/>
      <c r="P1126" s="19"/>
      <c r="Q1126" s="19"/>
      <c r="R1126" s="19"/>
      <c r="S1126" s="19"/>
      <c r="T1126" s="19"/>
      <c r="U1126" s="19"/>
      <c r="V1126" s="19"/>
      <c r="W1126" s="19"/>
      <c r="X1126" s="19"/>
      <c r="Y1126" s="19"/>
      <c r="Z1126" s="19"/>
      <c r="AA1126" s="19"/>
      <c r="AB1126" s="19"/>
      <c r="AC1126" s="19"/>
      <c r="AD1126" s="19"/>
      <c r="AE1126" s="19"/>
      <c r="AF1126" s="19"/>
      <c r="AG1126" s="19"/>
      <c r="AH1126" s="19"/>
      <c r="AI1126" s="19"/>
      <c r="AJ1126" s="19"/>
      <c r="AK1126" s="19"/>
      <c r="AL1126" s="19"/>
      <c r="AM1126" s="19"/>
      <c r="AN1126" s="19"/>
      <c r="AO1126" s="19"/>
      <c r="AP1126" s="19"/>
      <c r="AQ1126" s="19"/>
      <c r="AR1126" s="19"/>
      <c r="AS1126" s="19"/>
      <c r="AT1126" s="19"/>
      <c r="AU1126" s="19"/>
      <c r="AV1126" s="19"/>
      <c r="AW1126" s="19"/>
      <c r="AX1126" s="20"/>
    </row>
    <row r="1127" spans="1:251">
      <c r="B1127" s="21"/>
    </row>
    <row r="1128" spans="1:251" ht="14.4">
      <c r="B1128" s="10" t="s">
        <v>4</v>
      </c>
      <c r="C1128" s="8"/>
      <c r="D1128" s="8"/>
      <c r="E1128" s="8"/>
      <c r="F1128" s="8"/>
      <c r="G1128" s="8"/>
      <c r="H1128" s="8"/>
      <c r="I1128" s="8"/>
      <c r="J1128" s="8"/>
      <c r="K1128" s="8"/>
      <c r="L1128" s="9"/>
      <c r="M1128" s="9"/>
      <c r="N1128" s="9"/>
      <c r="O1128" s="9"/>
      <c r="P1128" s="8"/>
      <c r="Q1128" s="8"/>
      <c r="R1128" s="8"/>
      <c r="S1128" s="8"/>
      <c r="T1128" s="8"/>
      <c r="U1128" s="8"/>
      <c r="V1128" s="10"/>
      <c r="W1128" s="10"/>
      <c r="X1128" s="10"/>
      <c r="Y1128" s="10"/>
      <c r="Z1128" s="10"/>
      <c r="AA1128" s="10"/>
      <c r="AB1128" s="10"/>
      <c r="AC1128" s="10"/>
      <c r="AD1128" s="10"/>
      <c r="AE1128" s="10"/>
      <c r="AF1128" s="10"/>
      <c r="AG1128" s="10"/>
      <c r="AH1128" s="10"/>
      <c r="AI1128" s="10"/>
      <c r="AJ1128" s="10"/>
      <c r="AK1128" s="10"/>
      <c r="AL1128" s="10"/>
      <c r="AM1128" s="10"/>
      <c r="AN1128" s="10"/>
      <c r="AO1128" s="10"/>
      <c r="AP1128" s="10"/>
      <c r="AQ1128" s="10"/>
      <c r="AR1128" s="10"/>
      <c r="AS1128" s="10"/>
      <c r="AT1128" s="10"/>
      <c r="AU1128" s="10"/>
      <c r="AV1128" s="10"/>
      <c r="AW1128" s="10"/>
      <c r="AX1128" s="10"/>
    </row>
    <row r="1129" spans="1:251" ht="15" thickBot="1">
      <c r="B1129" s="8"/>
      <c r="C1129" s="8"/>
      <c r="D1129" s="8"/>
      <c r="E1129" s="8"/>
      <c r="F1129" s="8"/>
      <c r="G1129" s="8"/>
      <c r="H1129" s="8"/>
      <c r="I1129" s="8"/>
      <c r="J1129" s="8"/>
      <c r="K1129" s="8"/>
      <c r="L1129" s="9"/>
      <c r="M1129" s="9"/>
      <c r="N1129" s="9"/>
      <c r="O1129" s="9"/>
      <c r="P1129" s="8"/>
      <c r="Q1129" s="8"/>
      <c r="R1129" s="8"/>
      <c r="S1129" s="8"/>
      <c r="T1129" s="8"/>
      <c r="U1129" s="8"/>
      <c r="V1129" s="10"/>
      <c r="W1129" s="10"/>
      <c r="X1129" s="10"/>
      <c r="Y1129" s="10"/>
      <c r="Z1129" s="10"/>
      <c r="AA1129" s="10"/>
      <c r="AB1129" s="10"/>
      <c r="AC1129" s="10"/>
      <c r="AD1129" s="10"/>
      <c r="AE1129" s="10"/>
      <c r="AF1129" s="10"/>
      <c r="AG1129" s="10"/>
      <c r="AH1129" s="10"/>
      <c r="AI1129" s="10"/>
      <c r="AJ1129" s="10"/>
      <c r="AK1129" s="10"/>
      <c r="AL1129" s="10"/>
      <c r="AM1129" s="10"/>
      <c r="AN1129" s="10"/>
      <c r="AO1129" s="10"/>
      <c r="AP1129" s="10"/>
      <c r="AQ1129" s="10"/>
      <c r="AR1129" s="10"/>
      <c r="AS1129" s="10"/>
      <c r="AT1129" s="10"/>
      <c r="AU1129" s="10"/>
      <c r="AV1129" s="10"/>
      <c r="AW1129" s="10"/>
      <c r="AX1129" s="22" t="s">
        <v>5</v>
      </c>
    </row>
    <row r="1130" spans="1:251" s="16" customFormat="1" ht="13.5" customHeight="1">
      <c r="A1130" s="8"/>
      <c r="B1130" s="119" t="s">
        <v>6</v>
      </c>
      <c r="C1130" s="120"/>
      <c r="D1130" s="120"/>
      <c r="E1130" s="120"/>
      <c r="F1130" s="120"/>
      <c r="G1130" s="120"/>
      <c r="H1130" s="120"/>
      <c r="I1130" s="120"/>
      <c r="J1130" s="120"/>
      <c r="K1130" s="120"/>
      <c r="L1130" s="120"/>
      <c r="M1130" s="120"/>
      <c r="N1130" s="120"/>
      <c r="O1130" s="120"/>
      <c r="P1130" s="120"/>
      <c r="Q1130" s="120"/>
      <c r="R1130" s="120"/>
      <c r="S1130" s="120"/>
      <c r="T1130" s="120"/>
      <c r="U1130" s="120"/>
      <c r="V1130" s="120"/>
      <c r="W1130" s="120"/>
      <c r="X1130" s="120"/>
      <c r="Y1130" s="120"/>
      <c r="Z1130" s="121"/>
      <c r="AA1130" s="125" t="s">
        <v>11</v>
      </c>
      <c r="AB1130" s="120"/>
      <c r="AC1130" s="120"/>
      <c r="AD1130" s="120"/>
      <c r="AE1130" s="120"/>
      <c r="AF1130" s="120"/>
      <c r="AG1130" s="120"/>
      <c r="AH1130" s="120"/>
      <c r="AI1130" s="121"/>
      <c r="AJ1130" s="125" t="s">
        <v>12</v>
      </c>
      <c r="AK1130" s="120"/>
      <c r="AL1130" s="120"/>
      <c r="AM1130" s="120"/>
      <c r="AN1130" s="120"/>
      <c r="AO1130" s="120"/>
      <c r="AP1130" s="120"/>
      <c r="AQ1130" s="120"/>
      <c r="AR1130" s="121"/>
      <c r="AS1130" s="125" t="s">
        <v>7</v>
      </c>
      <c r="AT1130" s="120"/>
      <c r="AU1130" s="120"/>
      <c r="AV1130" s="120"/>
      <c r="AW1130" s="120"/>
      <c r="AX1130" s="127"/>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c r="FE1130" s="2"/>
      <c r="FF1130" s="2"/>
      <c r="FG1130" s="2"/>
      <c r="FH1130" s="2"/>
      <c r="FI1130" s="2"/>
      <c r="FJ1130" s="2"/>
      <c r="FK1130" s="2"/>
      <c r="FL1130" s="2"/>
      <c r="FM1130" s="2"/>
      <c r="FN1130" s="2"/>
      <c r="FO1130" s="2"/>
      <c r="FP1130" s="2"/>
      <c r="FQ1130" s="2"/>
      <c r="FR1130" s="2"/>
      <c r="FS1130" s="2"/>
      <c r="FT1130" s="2"/>
      <c r="FU1130" s="2"/>
      <c r="FV1130" s="2"/>
      <c r="FW1130" s="2"/>
      <c r="FX1130" s="2"/>
      <c r="FY1130" s="2"/>
      <c r="FZ1130" s="2"/>
      <c r="GA1130" s="2"/>
      <c r="GB1130" s="2"/>
      <c r="GC1130" s="2"/>
      <c r="GD1130" s="2"/>
      <c r="GE1130" s="2"/>
      <c r="GF1130" s="2"/>
      <c r="GG1130" s="2"/>
      <c r="GH1130" s="2"/>
      <c r="GI1130" s="2"/>
      <c r="GJ1130" s="2"/>
      <c r="GK1130" s="2"/>
      <c r="GL1130" s="2"/>
      <c r="GM1130" s="2"/>
      <c r="GN1130" s="2"/>
      <c r="GO1130" s="2"/>
      <c r="GP1130" s="2"/>
      <c r="GQ1130" s="2"/>
      <c r="GR1130" s="2"/>
      <c r="GS1130" s="2"/>
      <c r="GT1130" s="2"/>
      <c r="GU1130" s="2"/>
      <c r="GV1130" s="2"/>
      <c r="GW1130" s="2"/>
      <c r="GX1130" s="2"/>
      <c r="GY1130" s="2"/>
      <c r="GZ1130" s="2"/>
      <c r="HA1130" s="2"/>
      <c r="HB1130" s="2"/>
      <c r="HC1130" s="2"/>
      <c r="HD1130" s="2"/>
      <c r="HE1130" s="2"/>
      <c r="HF1130" s="2"/>
      <c r="HG1130" s="2"/>
      <c r="HH1130" s="2"/>
      <c r="HI1130" s="2"/>
      <c r="HJ1130" s="2"/>
      <c r="HK1130" s="2"/>
      <c r="HL1130" s="2"/>
      <c r="HM1130" s="2"/>
      <c r="HN1130" s="2"/>
      <c r="HO1130" s="2"/>
      <c r="HP1130" s="2"/>
      <c r="HQ1130" s="2"/>
      <c r="HR1130" s="2"/>
      <c r="HS1130" s="2"/>
      <c r="HT1130" s="2"/>
      <c r="HU1130" s="2"/>
      <c r="HV1130" s="2"/>
      <c r="HW1130" s="2"/>
      <c r="HX1130" s="2"/>
      <c r="HY1130" s="2"/>
      <c r="HZ1130" s="2"/>
      <c r="IA1130" s="2"/>
      <c r="IB1130" s="2"/>
      <c r="IC1130" s="2"/>
      <c r="ID1130" s="2"/>
      <c r="IE1130" s="2"/>
      <c r="IF1130" s="2"/>
      <c r="IG1130" s="2"/>
      <c r="IH1130" s="2"/>
      <c r="II1130" s="2"/>
      <c r="IJ1130" s="2"/>
      <c r="IK1130" s="2"/>
      <c r="IL1130" s="2"/>
      <c r="IM1130" s="2"/>
      <c r="IN1130" s="2"/>
      <c r="IO1130" s="2"/>
      <c r="IP1130" s="2"/>
      <c r="IQ1130" s="2"/>
    </row>
    <row r="1131" spans="1:251" s="16" customFormat="1">
      <c r="A1131" s="8"/>
      <c r="B1131" s="122"/>
      <c r="C1131" s="123"/>
      <c r="D1131" s="123"/>
      <c r="E1131" s="123"/>
      <c r="F1131" s="123"/>
      <c r="G1131" s="123"/>
      <c r="H1131" s="123"/>
      <c r="I1131" s="123"/>
      <c r="J1131" s="123"/>
      <c r="K1131" s="123"/>
      <c r="L1131" s="123"/>
      <c r="M1131" s="123"/>
      <c r="N1131" s="123"/>
      <c r="O1131" s="123"/>
      <c r="P1131" s="123"/>
      <c r="Q1131" s="123"/>
      <c r="R1131" s="123"/>
      <c r="S1131" s="123"/>
      <c r="T1131" s="123"/>
      <c r="U1131" s="123"/>
      <c r="V1131" s="123"/>
      <c r="W1131" s="123"/>
      <c r="X1131" s="123"/>
      <c r="Y1131" s="123"/>
      <c r="Z1131" s="124"/>
      <c r="AA1131" s="126"/>
      <c r="AB1131" s="123"/>
      <c r="AC1131" s="123"/>
      <c r="AD1131" s="123"/>
      <c r="AE1131" s="123"/>
      <c r="AF1131" s="123"/>
      <c r="AG1131" s="123"/>
      <c r="AH1131" s="123"/>
      <c r="AI1131" s="124"/>
      <c r="AJ1131" s="126"/>
      <c r="AK1131" s="123"/>
      <c r="AL1131" s="123"/>
      <c r="AM1131" s="123"/>
      <c r="AN1131" s="123"/>
      <c r="AO1131" s="123"/>
      <c r="AP1131" s="123"/>
      <c r="AQ1131" s="123"/>
      <c r="AR1131" s="124"/>
      <c r="AS1131" s="126"/>
      <c r="AT1131" s="123"/>
      <c r="AU1131" s="123"/>
      <c r="AV1131" s="123"/>
      <c r="AW1131" s="123"/>
      <c r="AX1131" s="128"/>
      <c r="AY1131" s="2"/>
      <c r="AZ1131" s="2"/>
      <c r="BA1131" s="2"/>
      <c r="BB1131" s="23"/>
      <c r="BC1131" s="24"/>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c r="FE1131" s="2"/>
      <c r="FF1131" s="2"/>
      <c r="FG1131" s="2"/>
      <c r="FH1131" s="2"/>
      <c r="FI1131" s="2"/>
      <c r="FJ1131" s="2"/>
      <c r="FK1131" s="2"/>
      <c r="FL1131" s="2"/>
      <c r="FM1131" s="2"/>
      <c r="FN1131" s="2"/>
      <c r="FO1131" s="2"/>
      <c r="FP1131" s="2"/>
      <c r="FQ1131" s="2"/>
      <c r="FR1131" s="2"/>
      <c r="FS1131" s="2"/>
      <c r="FT1131" s="2"/>
      <c r="FU1131" s="2"/>
      <c r="FV1131" s="2"/>
      <c r="FW1131" s="2"/>
      <c r="FX1131" s="2"/>
      <c r="FY1131" s="2"/>
      <c r="FZ1131" s="2"/>
      <c r="GA1131" s="2"/>
      <c r="GB1131" s="2"/>
      <c r="GC1131" s="2"/>
      <c r="GD1131" s="2"/>
      <c r="GE1131" s="2"/>
      <c r="GF1131" s="2"/>
      <c r="GG1131" s="2"/>
      <c r="GH1131" s="2"/>
      <c r="GI1131" s="2"/>
      <c r="GJ1131" s="2"/>
      <c r="GK1131" s="2"/>
      <c r="GL1131" s="2"/>
      <c r="GM1131" s="2"/>
      <c r="GN1131" s="2"/>
      <c r="GO1131" s="2"/>
      <c r="GP1131" s="2"/>
      <c r="GQ1131" s="2"/>
      <c r="GR1131" s="2"/>
      <c r="GS1131" s="2"/>
      <c r="GT1131" s="2"/>
      <c r="GU1131" s="2"/>
      <c r="GV1131" s="2"/>
      <c r="GW1131" s="2"/>
      <c r="GX1131" s="2"/>
      <c r="GY1131" s="2"/>
      <c r="GZ1131" s="2"/>
      <c r="HA1131" s="2"/>
      <c r="HB1131" s="2"/>
      <c r="HC1131" s="2"/>
      <c r="HD1131" s="2"/>
      <c r="HE1131" s="2"/>
      <c r="HF1131" s="2"/>
      <c r="HG1131" s="2"/>
      <c r="HH1131" s="2"/>
      <c r="HI1131" s="2"/>
      <c r="HJ1131" s="2"/>
      <c r="HK1131" s="2"/>
      <c r="HL1131" s="2"/>
      <c r="HM1131" s="2"/>
      <c r="HN1131" s="2"/>
      <c r="HO1131" s="2"/>
      <c r="HP1131" s="2"/>
      <c r="HQ1131" s="2"/>
      <c r="HR1131" s="2"/>
      <c r="HS1131" s="2"/>
      <c r="HT1131" s="2"/>
      <c r="HU1131" s="2"/>
      <c r="HV1131" s="2"/>
      <c r="HW1131" s="2"/>
      <c r="HX1131" s="2"/>
      <c r="HY1131" s="2"/>
      <c r="HZ1131" s="2"/>
      <c r="IA1131" s="2"/>
      <c r="IB1131" s="2"/>
      <c r="IC1131" s="2"/>
      <c r="ID1131" s="2"/>
      <c r="IE1131" s="2"/>
      <c r="IF1131" s="2"/>
      <c r="IG1131" s="2"/>
      <c r="IH1131" s="2"/>
      <c r="II1131" s="2"/>
      <c r="IJ1131" s="2"/>
      <c r="IK1131" s="2"/>
      <c r="IL1131" s="2"/>
      <c r="IM1131" s="2"/>
      <c r="IN1131" s="2"/>
      <c r="IO1131" s="2"/>
      <c r="IP1131" s="2"/>
      <c r="IQ1131" s="2"/>
    </row>
    <row r="1132" spans="1:251" s="16" customFormat="1" ht="18.75" customHeight="1">
      <c r="A1132" s="8"/>
      <c r="B1132" s="25"/>
      <c r="C1132" s="91" t="s">
        <v>180</v>
      </c>
      <c r="D1132" s="92"/>
      <c r="E1132" s="92"/>
      <c r="F1132" s="92"/>
      <c r="G1132" s="92"/>
      <c r="H1132" s="92"/>
      <c r="I1132" s="92"/>
      <c r="J1132" s="92"/>
      <c r="K1132" s="92"/>
      <c r="L1132" s="92"/>
      <c r="M1132" s="92"/>
      <c r="N1132" s="92"/>
      <c r="O1132" s="92"/>
      <c r="P1132" s="92"/>
      <c r="Q1132" s="92"/>
      <c r="R1132" s="92"/>
      <c r="S1132" s="92"/>
      <c r="T1132" s="92"/>
      <c r="U1132" s="92"/>
      <c r="V1132" s="92"/>
      <c r="W1132" s="92"/>
      <c r="X1132" s="92"/>
      <c r="Y1132" s="92"/>
      <c r="Z1132" s="93"/>
      <c r="AA1132" s="94">
        <v>160</v>
      </c>
      <c r="AB1132" s="95"/>
      <c r="AC1132" s="95"/>
      <c r="AD1132" s="95"/>
      <c r="AE1132" s="95"/>
      <c r="AF1132" s="95"/>
      <c r="AG1132" s="95"/>
      <c r="AH1132" s="95"/>
      <c r="AI1132" s="96"/>
      <c r="AJ1132" s="94">
        <v>160</v>
      </c>
      <c r="AK1132" s="95"/>
      <c r="AL1132" s="95"/>
      <c r="AM1132" s="95"/>
      <c r="AN1132" s="95"/>
      <c r="AO1132" s="95"/>
      <c r="AP1132" s="95"/>
      <c r="AQ1132" s="95"/>
      <c r="AR1132" s="96"/>
      <c r="AS1132" s="97"/>
      <c r="AT1132" s="98"/>
      <c r="AU1132" s="98"/>
      <c r="AV1132" s="98"/>
      <c r="AW1132" s="98"/>
      <c r="AX1132" s="99"/>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c r="FE1132" s="2"/>
      <c r="FF1132" s="2"/>
      <c r="FG1132" s="2"/>
      <c r="FH1132" s="2"/>
      <c r="FI1132" s="2"/>
      <c r="FJ1132" s="2"/>
      <c r="FK1132" s="2"/>
      <c r="FL1132" s="2"/>
      <c r="FM1132" s="2"/>
      <c r="FN1132" s="2"/>
      <c r="FO1132" s="2"/>
      <c r="FP1132" s="2"/>
      <c r="FQ1132" s="2"/>
      <c r="FR1132" s="2"/>
      <c r="FS1132" s="2"/>
      <c r="FT1132" s="2"/>
      <c r="FU1132" s="2"/>
      <c r="FV1132" s="2"/>
      <c r="FW1132" s="2"/>
      <c r="FX1132" s="2"/>
      <c r="FY1132" s="2"/>
      <c r="FZ1132" s="2"/>
      <c r="GA1132" s="2"/>
      <c r="GB1132" s="2"/>
      <c r="GC1132" s="2"/>
      <c r="GD1132" s="2"/>
      <c r="GE1132" s="2"/>
      <c r="GF1132" s="2"/>
      <c r="GG1132" s="2"/>
      <c r="GH1132" s="2"/>
      <c r="GI1132" s="2"/>
      <c r="GJ1132" s="2"/>
      <c r="GK1132" s="2"/>
      <c r="GL1132" s="2"/>
      <c r="GM1132" s="2"/>
      <c r="GN1132" s="2"/>
      <c r="GO1132" s="2"/>
      <c r="GP1132" s="2"/>
      <c r="GQ1132" s="2"/>
      <c r="GR1132" s="2"/>
      <c r="GS1132" s="2"/>
      <c r="GT1132" s="2"/>
      <c r="GU1132" s="2"/>
      <c r="GV1132" s="2"/>
      <c r="GW1132" s="2"/>
      <c r="GX1132" s="2"/>
      <c r="GY1132" s="2"/>
      <c r="GZ1132" s="2"/>
      <c r="HA1132" s="2"/>
      <c r="HB1132" s="2"/>
      <c r="HC1132" s="2"/>
      <c r="HD1132" s="2"/>
      <c r="HE1132" s="2"/>
      <c r="HF1132" s="2"/>
      <c r="HG1132" s="2"/>
      <c r="HH1132" s="2"/>
      <c r="HI1132" s="2"/>
      <c r="HJ1132" s="2"/>
      <c r="HK1132" s="2"/>
      <c r="HL1132" s="2"/>
      <c r="HM1132" s="2"/>
      <c r="HN1132" s="2"/>
      <c r="HO1132" s="2"/>
      <c r="HP1132" s="2"/>
      <c r="HQ1132" s="2"/>
      <c r="HR1132" s="2"/>
      <c r="HS1132" s="2"/>
      <c r="HT1132" s="2"/>
      <c r="HU1132" s="2"/>
      <c r="HV1132" s="2"/>
      <c r="HW1132" s="2"/>
      <c r="HX1132" s="2"/>
      <c r="HY1132" s="2"/>
      <c r="HZ1132" s="2"/>
      <c r="IA1132" s="2"/>
      <c r="IB1132" s="2"/>
      <c r="IC1132" s="2"/>
      <c r="ID1132" s="2"/>
      <c r="IE1132" s="2"/>
      <c r="IF1132" s="2"/>
      <c r="IG1132" s="2"/>
      <c r="IH1132" s="2"/>
      <c r="II1132" s="2"/>
      <c r="IJ1132" s="2"/>
      <c r="IK1132" s="2"/>
      <c r="IL1132" s="2"/>
      <c r="IM1132" s="2"/>
      <c r="IN1132" s="2"/>
      <c r="IO1132" s="2"/>
      <c r="IP1132" s="2"/>
      <c r="IQ1132" s="2"/>
    </row>
    <row r="1133" spans="1:251" s="16" customFormat="1" ht="18.75" customHeight="1" thickBot="1">
      <c r="A1133" s="17"/>
      <c r="B1133" s="100" t="s">
        <v>14</v>
      </c>
      <c r="C1133" s="101"/>
      <c r="D1133" s="101"/>
      <c r="E1133" s="101"/>
      <c r="F1133" s="101"/>
      <c r="G1133" s="101"/>
      <c r="H1133" s="101"/>
      <c r="I1133" s="101"/>
      <c r="J1133" s="101"/>
      <c r="K1133" s="101"/>
      <c r="L1133" s="101"/>
      <c r="M1133" s="101"/>
      <c r="N1133" s="101"/>
      <c r="O1133" s="101"/>
      <c r="P1133" s="101"/>
      <c r="Q1133" s="101"/>
      <c r="R1133" s="101"/>
      <c r="S1133" s="101"/>
      <c r="T1133" s="101"/>
      <c r="U1133" s="101"/>
      <c r="V1133" s="101"/>
      <c r="W1133" s="101"/>
      <c r="X1133" s="101"/>
      <c r="Y1133" s="101"/>
      <c r="Z1133" s="102"/>
      <c r="AA1133" s="103">
        <f>SUM($AA$1132:$AA$1132)</f>
        <v>160</v>
      </c>
      <c r="AB1133" s="104"/>
      <c r="AC1133" s="104"/>
      <c r="AD1133" s="104"/>
      <c r="AE1133" s="104"/>
      <c r="AF1133" s="104"/>
      <c r="AG1133" s="104"/>
      <c r="AH1133" s="104"/>
      <c r="AI1133" s="105"/>
      <c r="AJ1133" s="103">
        <f>SUM($AJ$1132:$AJ$1132)</f>
        <v>160</v>
      </c>
      <c r="AK1133" s="104"/>
      <c r="AL1133" s="104"/>
      <c r="AM1133" s="104"/>
      <c r="AN1133" s="104"/>
      <c r="AO1133" s="104"/>
      <c r="AP1133" s="104"/>
      <c r="AQ1133" s="104"/>
      <c r="AR1133" s="105"/>
      <c r="AS1133" s="106"/>
      <c r="AT1133" s="107"/>
      <c r="AU1133" s="107"/>
      <c r="AV1133" s="107"/>
      <c r="AW1133" s="107"/>
      <c r="AX1133" s="108"/>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c r="IN1133" s="2"/>
      <c r="IO1133" s="2"/>
      <c r="IP1133" s="2"/>
      <c r="IQ1133" s="2"/>
    </row>
    <row r="1135" spans="1:251" ht="19.2">
      <c r="A1135" s="1" t="s">
        <v>0</v>
      </c>
      <c r="AW1135" s="3"/>
      <c r="AX1135" s="4"/>
      <c r="AY1135" s="3"/>
    </row>
    <row r="1137" spans="1:113" ht="18">
      <c r="B1137" s="109" t="s">
        <v>8</v>
      </c>
      <c r="C1137" s="129"/>
      <c r="D1137" s="129"/>
      <c r="E1137" s="129"/>
      <c r="F1137" s="129"/>
      <c r="G1137" s="129"/>
      <c r="H1137" s="129"/>
      <c r="I1137" s="129"/>
      <c r="J1137" s="129"/>
      <c r="K1137" s="129"/>
      <c r="L1137" s="129"/>
      <c r="M1137" s="129"/>
      <c r="N1137" s="129"/>
      <c r="O1137" s="129"/>
      <c r="P1137" s="129"/>
      <c r="Q1137" s="129"/>
      <c r="R1137" s="129"/>
      <c r="S1137" s="129"/>
      <c r="T1137" s="129"/>
      <c r="U1137" s="129"/>
      <c r="V1137" s="129"/>
      <c r="W1137" s="129"/>
      <c r="X1137" s="129"/>
      <c r="Y1137" s="129"/>
      <c r="Z1137" s="129"/>
      <c r="AA1137" s="129"/>
      <c r="AB1137" s="129"/>
      <c r="AC1137" s="129"/>
      <c r="AD1137" s="129"/>
      <c r="AE1137" s="129"/>
      <c r="AF1137" s="129"/>
      <c r="AG1137" s="129"/>
      <c r="AH1137" s="129"/>
      <c r="AI1137" s="129"/>
      <c r="AJ1137" s="129"/>
      <c r="AK1137" s="129"/>
      <c r="AL1137" s="129"/>
      <c r="AM1137" s="129"/>
      <c r="AN1137" s="129"/>
      <c r="AO1137" s="129"/>
      <c r="AP1137" s="129"/>
      <c r="AQ1137" s="129"/>
      <c r="AR1137" s="129"/>
      <c r="AS1137" s="129"/>
      <c r="AT1137" s="129"/>
      <c r="AU1137" s="129"/>
      <c r="AV1137" s="129"/>
      <c r="AW1137" s="129"/>
      <c r="AX1137" s="129"/>
    </row>
    <row r="1138" spans="1:113">
      <c r="Z1138" s="5"/>
      <c r="AD1138" s="5"/>
      <c r="AE1138" s="5"/>
      <c r="AF1138" s="5"/>
      <c r="AG1138" s="5"/>
      <c r="AH1138" s="5"/>
      <c r="AI1138" s="5"/>
      <c r="AO1138" s="5"/>
    </row>
    <row r="1139" spans="1:113" ht="13.8" thickBot="1">
      <c r="Z1139" s="5"/>
      <c r="AD1139" s="5"/>
      <c r="AE1139" s="5"/>
      <c r="AF1139" s="5"/>
      <c r="AG1139" s="5"/>
      <c r="AH1139" s="5"/>
      <c r="AI1139" s="5"/>
      <c r="AO1139" s="5"/>
      <c r="DI1139" s="6"/>
    </row>
    <row r="1140" spans="1:113" ht="24.75" customHeight="1" thickBot="1">
      <c r="B1140" s="111" t="s">
        <v>1</v>
      </c>
      <c r="C1140" s="112"/>
      <c r="D1140" s="112"/>
      <c r="E1140" s="112"/>
      <c r="F1140" s="112"/>
      <c r="G1140" s="112"/>
      <c r="H1140" s="113" t="s">
        <v>184</v>
      </c>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4"/>
      <c r="AL1140" s="114"/>
      <c r="AM1140" s="114"/>
      <c r="AN1140" s="114"/>
      <c r="AO1140" s="114"/>
      <c r="AP1140" s="114"/>
      <c r="AQ1140" s="114"/>
      <c r="AR1140" s="114"/>
      <c r="AS1140" s="114"/>
      <c r="AT1140" s="114"/>
      <c r="AU1140" s="114"/>
      <c r="AV1140" s="114"/>
      <c r="AW1140" s="114"/>
      <c r="AX1140" s="115"/>
      <c r="DI1140" s="6"/>
    </row>
    <row r="1141" spans="1:113" ht="14.4">
      <c r="B1141" s="7"/>
      <c r="C1141" s="7"/>
      <c r="D1141" s="7"/>
      <c r="E1141" s="7"/>
      <c r="F1141" s="7"/>
      <c r="G1141" s="7"/>
      <c r="H1141" s="8"/>
      <c r="I1141" s="8"/>
      <c r="J1141" s="8"/>
      <c r="K1141" s="8"/>
      <c r="L1141" s="9"/>
      <c r="M1141" s="9"/>
      <c r="N1141" s="9"/>
      <c r="O1141" s="9"/>
      <c r="P1141" s="8"/>
      <c r="Q1141" s="8"/>
      <c r="R1141" s="8"/>
      <c r="S1141" s="8"/>
      <c r="T1141" s="8"/>
      <c r="U1141" s="8"/>
      <c r="V1141" s="10"/>
      <c r="W1141" s="10"/>
      <c r="X1141" s="10"/>
      <c r="Y1141" s="10"/>
      <c r="Z1141" s="10"/>
      <c r="AA1141" s="10"/>
      <c r="AB1141" s="10"/>
      <c r="AC1141" s="10"/>
      <c r="AD1141" s="10"/>
      <c r="AE1141" s="10"/>
      <c r="AF1141" s="10"/>
      <c r="AG1141" s="10"/>
      <c r="AH1141" s="10"/>
      <c r="AI1141" s="10"/>
      <c r="AJ1141" s="10"/>
      <c r="AK1141" s="10"/>
      <c r="AL1141" s="10"/>
      <c r="AM1141" s="10"/>
      <c r="AN1141" s="10"/>
      <c r="AO1141" s="10"/>
      <c r="AP1141" s="10"/>
      <c r="AQ1141" s="10"/>
      <c r="AR1141" s="10"/>
      <c r="AS1141" s="10"/>
      <c r="AT1141" s="10"/>
      <c r="AU1141" s="10"/>
      <c r="AV1141" s="10"/>
      <c r="AW1141" s="10"/>
      <c r="AX1141" s="10"/>
      <c r="DI1141" s="6"/>
    </row>
    <row r="1142" spans="1:113" ht="15" thickBot="1">
      <c r="A1142" s="11"/>
      <c r="B1142" s="10" t="s">
        <v>2</v>
      </c>
      <c r="C1142" s="8"/>
      <c r="D1142" s="8"/>
      <c r="E1142" s="8"/>
      <c r="F1142" s="8"/>
      <c r="G1142" s="8"/>
      <c r="H1142" s="8"/>
      <c r="I1142" s="8"/>
      <c r="J1142" s="8"/>
      <c r="K1142" s="8"/>
      <c r="L1142" s="9"/>
      <c r="M1142" s="9"/>
      <c r="N1142" s="9"/>
      <c r="O1142" s="9"/>
      <c r="P1142" s="8"/>
      <c r="Q1142" s="8"/>
      <c r="R1142" s="8"/>
      <c r="S1142" s="8"/>
      <c r="T1142" s="8"/>
      <c r="U1142" s="8"/>
      <c r="V1142" s="10"/>
      <c r="W1142" s="10"/>
      <c r="X1142" s="10"/>
      <c r="Y1142" s="10"/>
      <c r="Z1142" s="10"/>
      <c r="AA1142" s="10"/>
      <c r="AB1142" s="10"/>
      <c r="AC1142" s="10"/>
      <c r="AD1142" s="10"/>
      <c r="AE1142" s="10"/>
      <c r="AF1142" s="10"/>
      <c r="AG1142" s="10"/>
      <c r="AH1142" s="10"/>
      <c r="AI1142" s="10"/>
      <c r="AJ1142" s="10"/>
      <c r="AK1142" s="10"/>
      <c r="AL1142" s="10"/>
      <c r="AM1142" s="10"/>
      <c r="AN1142" s="10"/>
      <c r="AO1142" s="10"/>
      <c r="AP1142" s="10"/>
      <c r="AQ1142" s="10"/>
      <c r="AR1142" s="10"/>
      <c r="AS1142" s="10"/>
      <c r="AT1142" s="10"/>
      <c r="AU1142" s="10"/>
      <c r="AV1142" s="10"/>
      <c r="AW1142" s="10"/>
      <c r="AX1142" s="10"/>
      <c r="DI1142" s="6"/>
    </row>
    <row r="1143" spans="1:113" ht="14.4">
      <c r="A1143" s="8"/>
      <c r="B1143" s="12"/>
      <c r="C1143" s="7"/>
      <c r="D1143" s="7"/>
      <c r="E1143" s="7"/>
      <c r="F1143" s="7"/>
      <c r="G1143" s="7"/>
      <c r="H1143" s="7"/>
      <c r="I1143" s="7"/>
      <c r="J1143" s="7"/>
      <c r="K1143" s="7"/>
      <c r="L1143" s="13"/>
      <c r="M1143" s="13"/>
      <c r="N1143" s="13"/>
      <c r="O1143" s="13"/>
      <c r="P1143" s="7"/>
      <c r="Q1143" s="7"/>
      <c r="R1143" s="7"/>
      <c r="S1143" s="7"/>
      <c r="T1143" s="7"/>
      <c r="U1143" s="7"/>
      <c r="V1143" s="14"/>
      <c r="W1143" s="14"/>
      <c r="X1143" s="14"/>
      <c r="Y1143" s="14"/>
      <c r="Z1143" s="14"/>
      <c r="AA1143" s="14"/>
      <c r="AB1143" s="14"/>
      <c r="AC1143" s="14"/>
      <c r="AD1143" s="14"/>
      <c r="AE1143" s="14"/>
      <c r="AF1143" s="14"/>
      <c r="AG1143" s="14"/>
      <c r="AH1143" s="14"/>
      <c r="AI1143" s="14"/>
      <c r="AJ1143" s="14"/>
      <c r="AK1143" s="14"/>
      <c r="AL1143" s="14"/>
      <c r="AM1143" s="14"/>
      <c r="AN1143" s="14"/>
      <c r="AO1143" s="14"/>
      <c r="AP1143" s="14"/>
      <c r="AQ1143" s="14"/>
      <c r="AR1143" s="14"/>
      <c r="AS1143" s="14"/>
      <c r="AT1143" s="14"/>
      <c r="AU1143" s="14"/>
      <c r="AV1143" s="14"/>
      <c r="AW1143" s="14"/>
      <c r="AX1143" s="15"/>
    </row>
    <row r="1144" spans="1:113" ht="12" customHeight="1">
      <c r="A1144" s="8"/>
      <c r="B1144" s="116" t="s">
        <v>185</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7"/>
      <c r="AL1144" s="117"/>
      <c r="AM1144" s="117"/>
      <c r="AN1144" s="117"/>
      <c r="AO1144" s="117"/>
      <c r="AP1144" s="117"/>
      <c r="AQ1144" s="117"/>
      <c r="AR1144" s="117"/>
      <c r="AS1144" s="117"/>
      <c r="AT1144" s="117"/>
      <c r="AU1144" s="117"/>
      <c r="AV1144" s="117"/>
      <c r="AW1144" s="117"/>
      <c r="AX1144" s="118"/>
    </row>
    <row r="1145" spans="1:113" ht="12" customHeight="1">
      <c r="A1145" s="8"/>
      <c r="B1145" s="116"/>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7"/>
      <c r="AL1145" s="117"/>
      <c r="AM1145" s="117"/>
      <c r="AN1145" s="117"/>
      <c r="AO1145" s="117"/>
      <c r="AP1145" s="117"/>
      <c r="AQ1145" s="117"/>
      <c r="AR1145" s="117"/>
      <c r="AS1145" s="117"/>
      <c r="AT1145" s="117"/>
      <c r="AU1145" s="117"/>
      <c r="AV1145" s="117"/>
      <c r="AW1145" s="117"/>
      <c r="AX1145" s="118"/>
    </row>
    <row r="1146" spans="1:113" ht="12" customHeight="1">
      <c r="A1146" s="8"/>
      <c r="B1146" s="116"/>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7"/>
      <c r="AL1146" s="117"/>
      <c r="AM1146" s="117"/>
      <c r="AN1146" s="117"/>
      <c r="AO1146" s="117"/>
      <c r="AP1146" s="117"/>
      <c r="AQ1146" s="117"/>
      <c r="AR1146" s="117"/>
      <c r="AS1146" s="117"/>
      <c r="AT1146" s="117"/>
      <c r="AU1146" s="117"/>
      <c r="AV1146" s="117"/>
      <c r="AW1146" s="117"/>
      <c r="AX1146" s="118"/>
      <c r="BC1146" s="16"/>
    </row>
    <row r="1147" spans="1:113" ht="12" customHeight="1">
      <c r="A1147" s="8"/>
      <c r="B1147" s="116"/>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7"/>
      <c r="AL1147" s="117"/>
      <c r="AM1147" s="117"/>
      <c r="AN1147" s="117"/>
      <c r="AO1147" s="117"/>
      <c r="AP1147" s="117"/>
      <c r="AQ1147" s="117"/>
      <c r="AR1147" s="117"/>
      <c r="AS1147" s="117"/>
      <c r="AT1147" s="117"/>
      <c r="AU1147" s="117"/>
      <c r="AV1147" s="117"/>
      <c r="AW1147" s="117"/>
      <c r="AX1147" s="118"/>
    </row>
    <row r="1148" spans="1:113" ht="12" customHeight="1">
      <c r="A1148" s="8"/>
      <c r="B1148" s="116"/>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7"/>
      <c r="AL1148" s="117"/>
      <c r="AM1148" s="117"/>
      <c r="AN1148" s="117"/>
      <c r="AO1148" s="117"/>
      <c r="AP1148" s="117"/>
      <c r="AQ1148" s="117"/>
      <c r="AR1148" s="117"/>
      <c r="AS1148" s="117"/>
      <c r="AT1148" s="117"/>
      <c r="AU1148" s="117"/>
      <c r="AV1148" s="117"/>
      <c r="AW1148" s="117"/>
      <c r="AX1148" s="118"/>
    </row>
    <row r="1149" spans="1:113" ht="12" customHeight="1">
      <c r="A1149" s="8"/>
      <c r="B1149" s="116"/>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7"/>
      <c r="AL1149" s="117"/>
      <c r="AM1149" s="117"/>
      <c r="AN1149" s="117"/>
      <c r="AO1149" s="117"/>
      <c r="AP1149" s="117"/>
      <c r="AQ1149" s="117"/>
      <c r="AR1149" s="117"/>
      <c r="AS1149" s="117"/>
      <c r="AT1149" s="117"/>
      <c r="AU1149" s="117"/>
      <c r="AV1149" s="117"/>
      <c r="AW1149" s="117"/>
      <c r="AX1149" s="118"/>
    </row>
    <row r="1150" spans="1:113" ht="15" thickBot="1">
      <c r="A1150" s="17"/>
      <c r="B1150" s="18"/>
      <c r="C1150" s="19"/>
      <c r="D1150" s="19"/>
      <c r="E1150" s="19"/>
      <c r="F1150" s="19"/>
      <c r="G1150" s="19"/>
      <c r="H1150" s="19"/>
      <c r="I1150" s="19"/>
      <c r="J1150" s="19"/>
      <c r="K1150" s="19"/>
      <c r="L1150" s="19"/>
      <c r="M1150" s="19"/>
      <c r="N1150" s="19"/>
      <c r="O1150" s="19"/>
      <c r="P1150" s="19"/>
      <c r="Q1150" s="19"/>
      <c r="R1150" s="19"/>
      <c r="S1150" s="19"/>
      <c r="T1150" s="19"/>
      <c r="U1150" s="19"/>
      <c r="V1150" s="19"/>
      <c r="W1150" s="19"/>
      <c r="X1150" s="19"/>
      <c r="Y1150" s="19"/>
      <c r="Z1150" s="19"/>
      <c r="AA1150" s="19"/>
      <c r="AB1150" s="19"/>
      <c r="AC1150" s="19"/>
      <c r="AD1150" s="19"/>
      <c r="AE1150" s="19"/>
      <c r="AF1150" s="19"/>
      <c r="AG1150" s="19"/>
      <c r="AH1150" s="19"/>
      <c r="AI1150" s="19"/>
      <c r="AJ1150" s="19"/>
      <c r="AK1150" s="19"/>
      <c r="AL1150" s="19"/>
      <c r="AM1150" s="19"/>
      <c r="AN1150" s="19"/>
      <c r="AO1150" s="19"/>
      <c r="AP1150" s="19"/>
      <c r="AQ1150" s="19"/>
      <c r="AR1150" s="19"/>
      <c r="AS1150" s="19"/>
      <c r="AT1150" s="19"/>
      <c r="AU1150" s="19"/>
      <c r="AV1150" s="19"/>
      <c r="AW1150" s="19"/>
      <c r="AX1150" s="20"/>
    </row>
    <row r="1151" spans="1:113">
      <c r="B1151" s="21"/>
    </row>
    <row r="1152" spans="1:113" ht="15" thickBot="1">
      <c r="A1152" s="11"/>
      <c r="B1152" s="10" t="s">
        <v>3</v>
      </c>
      <c r="C1152" s="8"/>
      <c r="D1152" s="8"/>
      <c r="E1152" s="8"/>
      <c r="F1152" s="8"/>
      <c r="G1152" s="8"/>
      <c r="H1152" s="8"/>
      <c r="I1152" s="8"/>
      <c r="J1152" s="8"/>
      <c r="K1152" s="8"/>
      <c r="L1152" s="9"/>
      <c r="M1152" s="9"/>
      <c r="N1152" s="9"/>
      <c r="O1152" s="9"/>
      <c r="P1152" s="8"/>
      <c r="Q1152" s="8"/>
      <c r="R1152" s="8"/>
      <c r="S1152" s="8"/>
      <c r="T1152" s="8"/>
      <c r="U1152" s="8"/>
      <c r="V1152" s="10"/>
      <c r="W1152" s="10"/>
      <c r="X1152" s="10"/>
      <c r="Y1152" s="10"/>
      <c r="Z1152" s="10"/>
      <c r="AA1152" s="10"/>
      <c r="AB1152" s="10"/>
      <c r="AC1152" s="10"/>
      <c r="AD1152" s="10"/>
      <c r="AE1152" s="10"/>
      <c r="AF1152" s="10"/>
      <c r="AG1152" s="10"/>
      <c r="AH1152" s="10"/>
      <c r="AI1152" s="10"/>
      <c r="AJ1152" s="10"/>
      <c r="AK1152" s="10"/>
      <c r="AL1152" s="10"/>
      <c r="AM1152" s="10"/>
      <c r="AN1152" s="10"/>
      <c r="AO1152" s="10"/>
      <c r="AP1152" s="10"/>
      <c r="AQ1152" s="10"/>
      <c r="AR1152" s="10"/>
      <c r="AS1152" s="10"/>
      <c r="AT1152" s="10"/>
      <c r="AU1152" s="10"/>
      <c r="AV1152" s="10"/>
      <c r="AW1152" s="10"/>
      <c r="AX1152" s="10"/>
      <c r="DI1152" s="6"/>
    </row>
    <row r="1153" spans="1:251" ht="14.4">
      <c r="A1153" s="8"/>
      <c r="B1153" s="12"/>
      <c r="C1153" s="7"/>
      <c r="D1153" s="7"/>
      <c r="E1153" s="7"/>
      <c r="F1153" s="7"/>
      <c r="G1153" s="7"/>
      <c r="H1153" s="7"/>
      <c r="I1153" s="7"/>
      <c r="J1153" s="7"/>
      <c r="K1153" s="7"/>
      <c r="L1153" s="13"/>
      <c r="M1153" s="13"/>
      <c r="N1153" s="13"/>
      <c r="O1153" s="13"/>
      <c r="P1153" s="7"/>
      <c r="Q1153" s="7"/>
      <c r="R1153" s="7"/>
      <c r="S1153" s="7"/>
      <c r="T1153" s="7"/>
      <c r="U1153" s="7"/>
      <c r="V1153" s="14"/>
      <c r="W1153" s="14"/>
      <c r="X1153" s="14"/>
      <c r="Y1153" s="14"/>
      <c r="Z1153" s="14"/>
      <c r="AA1153" s="14"/>
      <c r="AB1153" s="14"/>
      <c r="AC1153" s="14"/>
      <c r="AD1153" s="14"/>
      <c r="AE1153" s="14"/>
      <c r="AF1153" s="14"/>
      <c r="AG1153" s="14"/>
      <c r="AH1153" s="14"/>
      <c r="AI1153" s="14"/>
      <c r="AJ1153" s="14"/>
      <c r="AK1153" s="14"/>
      <c r="AL1153" s="14"/>
      <c r="AM1153" s="14"/>
      <c r="AN1153" s="14"/>
      <c r="AO1153" s="14"/>
      <c r="AP1153" s="14"/>
      <c r="AQ1153" s="14"/>
      <c r="AR1153" s="14"/>
      <c r="AS1153" s="14"/>
      <c r="AT1153" s="14"/>
      <c r="AU1153" s="14"/>
      <c r="AV1153" s="14"/>
      <c r="AW1153" s="14"/>
      <c r="AX1153" s="15"/>
    </row>
    <row r="1154" spans="1:251" ht="12" customHeight="1">
      <c r="A1154" s="8"/>
      <c r="B1154" s="116" t="s">
        <v>186</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7"/>
      <c r="AL1154" s="117"/>
      <c r="AM1154" s="117"/>
      <c r="AN1154" s="117"/>
      <c r="AO1154" s="117"/>
      <c r="AP1154" s="117"/>
      <c r="AQ1154" s="117"/>
      <c r="AR1154" s="117"/>
      <c r="AS1154" s="117"/>
      <c r="AT1154" s="117"/>
      <c r="AU1154" s="117"/>
      <c r="AV1154" s="117"/>
      <c r="AW1154" s="117"/>
      <c r="AX1154" s="118"/>
    </row>
    <row r="1155" spans="1:251" ht="12" customHeight="1">
      <c r="A1155" s="8"/>
      <c r="B1155" s="116"/>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7"/>
      <c r="AL1155" s="117"/>
      <c r="AM1155" s="117"/>
      <c r="AN1155" s="117"/>
      <c r="AO1155" s="117"/>
      <c r="AP1155" s="117"/>
      <c r="AQ1155" s="117"/>
      <c r="AR1155" s="117"/>
      <c r="AS1155" s="117"/>
      <c r="AT1155" s="117"/>
      <c r="AU1155" s="117"/>
      <c r="AV1155" s="117"/>
      <c r="AW1155" s="117"/>
      <c r="AX1155" s="118"/>
    </row>
    <row r="1156" spans="1:251" ht="12" customHeight="1">
      <c r="A1156" s="8"/>
      <c r="B1156" s="116"/>
      <c r="C1156" s="117"/>
      <c r="D1156" s="117"/>
      <c r="E1156" s="117"/>
      <c r="F1156" s="117"/>
      <c r="G1156" s="117"/>
      <c r="H1156" s="117"/>
      <c r="I1156" s="117"/>
      <c r="J1156" s="117"/>
      <c r="K1156" s="117"/>
      <c r="L1156" s="117"/>
      <c r="M1156" s="117"/>
      <c r="N1156" s="117"/>
      <c r="O1156" s="117"/>
      <c r="P1156" s="117"/>
      <c r="Q1156" s="117"/>
      <c r="R1156" s="117"/>
      <c r="S1156" s="117"/>
      <c r="T1156" s="117"/>
      <c r="U1156" s="117"/>
      <c r="V1156" s="117"/>
      <c r="W1156" s="117"/>
      <c r="X1156" s="117"/>
      <c r="Y1156" s="117"/>
      <c r="Z1156" s="117"/>
      <c r="AA1156" s="117"/>
      <c r="AB1156" s="117"/>
      <c r="AC1156" s="117"/>
      <c r="AD1156" s="117"/>
      <c r="AE1156" s="117"/>
      <c r="AF1156" s="117"/>
      <c r="AG1156" s="117"/>
      <c r="AH1156" s="117"/>
      <c r="AI1156" s="117"/>
      <c r="AJ1156" s="117"/>
      <c r="AK1156" s="117"/>
      <c r="AL1156" s="117"/>
      <c r="AM1156" s="117"/>
      <c r="AN1156" s="117"/>
      <c r="AO1156" s="117"/>
      <c r="AP1156" s="117"/>
      <c r="AQ1156" s="117"/>
      <c r="AR1156" s="117"/>
      <c r="AS1156" s="117"/>
      <c r="AT1156" s="117"/>
      <c r="AU1156" s="117"/>
      <c r="AV1156" s="117"/>
      <c r="AW1156" s="117"/>
      <c r="AX1156" s="118"/>
    </row>
    <row r="1157" spans="1:251" ht="12" customHeight="1">
      <c r="A1157" s="8"/>
      <c r="B1157" s="116"/>
      <c r="C1157" s="117"/>
      <c r="D1157" s="117"/>
      <c r="E1157" s="117"/>
      <c r="F1157" s="117"/>
      <c r="G1157" s="117"/>
      <c r="H1157" s="117"/>
      <c r="I1157" s="117"/>
      <c r="J1157" s="117"/>
      <c r="K1157" s="117"/>
      <c r="L1157" s="117"/>
      <c r="M1157" s="117"/>
      <c r="N1157" s="117"/>
      <c r="O1157" s="117"/>
      <c r="P1157" s="117"/>
      <c r="Q1157" s="117"/>
      <c r="R1157" s="117"/>
      <c r="S1157" s="117"/>
      <c r="T1157" s="117"/>
      <c r="U1157" s="117"/>
      <c r="V1157" s="117"/>
      <c r="W1157" s="117"/>
      <c r="X1157" s="117"/>
      <c r="Y1157" s="117"/>
      <c r="Z1157" s="117"/>
      <c r="AA1157" s="117"/>
      <c r="AB1157" s="117"/>
      <c r="AC1157" s="117"/>
      <c r="AD1157" s="117"/>
      <c r="AE1157" s="117"/>
      <c r="AF1157" s="117"/>
      <c r="AG1157" s="117"/>
      <c r="AH1157" s="117"/>
      <c r="AI1157" s="117"/>
      <c r="AJ1157" s="117"/>
      <c r="AK1157" s="117"/>
      <c r="AL1157" s="117"/>
      <c r="AM1157" s="117"/>
      <c r="AN1157" s="117"/>
      <c r="AO1157" s="117"/>
      <c r="AP1157" s="117"/>
      <c r="AQ1157" s="117"/>
      <c r="AR1157" s="117"/>
      <c r="AS1157" s="117"/>
      <c r="AT1157" s="117"/>
      <c r="AU1157" s="117"/>
      <c r="AV1157" s="117"/>
      <c r="AW1157" s="117"/>
      <c r="AX1157" s="118"/>
      <c r="BC1157" s="16"/>
    </row>
    <row r="1158" spans="1:251" ht="12" customHeight="1">
      <c r="A1158" s="8"/>
      <c r="B1158" s="116"/>
      <c r="C1158" s="117"/>
      <c r="D1158" s="117"/>
      <c r="E1158" s="117"/>
      <c r="F1158" s="117"/>
      <c r="G1158" s="117"/>
      <c r="H1158" s="117"/>
      <c r="I1158" s="117"/>
      <c r="J1158" s="117"/>
      <c r="K1158" s="117"/>
      <c r="L1158" s="117"/>
      <c r="M1158" s="117"/>
      <c r="N1158" s="117"/>
      <c r="O1158" s="117"/>
      <c r="P1158" s="117"/>
      <c r="Q1158" s="117"/>
      <c r="R1158" s="117"/>
      <c r="S1158" s="117"/>
      <c r="T1158" s="117"/>
      <c r="U1158" s="117"/>
      <c r="V1158" s="117"/>
      <c r="W1158" s="117"/>
      <c r="X1158" s="117"/>
      <c r="Y1158" s="117"/>
      <c r="Z1158" s="117"/>
      <c r="AA1158" s="117"/>
      <c r="AB1158" s="117"/>
      <c r="AC1158" s="117"/>
      <c r="AD1158" s="117"/>
      <c r="AE1158" s="117"/>
      <c r="AF1158" s="117"/>
      <c r="AG1158" s="117"/>
      <c r="AH1158" s="117"/>
      <c r="AI1158" s="117"/>
      <c r="AJ1158" s="117"/>
      <c r="AK1158" s="117"/>
      <c r="AL1158" s="117"/>
      <c r="AM1158" s="117"/>
      <c r="AN1158" s="117"/>
      <c r="AO1158" s="117"/>
      <c r="AP1158" s="117"/>
      <c r="AQ1158" s="117"/>
      <c r="AR1158" s="117"/>
      <c r="AS1158" s="117"/>
      <c r="AT1158" s="117"/>
      <c r="AU1158" s="117"/>
      <c r="AV1158" s="117"/>
      <c r="AW1158" s="117"/>
      <c r="AX1158" s="118"/>
    </row>
    <row r="1159" spans="1:251" ht="12" customHeight="1">
      <c r="A1159" s="8"/>
      <c r="B1159" s="116"/>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7"/>
      <c r="AL1159" s="117"/>
      <c r="AM1159" s="117"/>
      <c r="AN1159" s="117"/>
      <c r="AO1159" s="117"/>
      <c r="AP1159" s="117"/>
      <c r="AQ1159" s="117"/>
      <c r="AR1159" s="117"/>
      <c r="AS1159" s="117"/>
      <c r="AT1159" s="117"/>
      <c r="AU1159" s="117"/>
      <c r="AV1159" s="117"/>
      <c r="AW1159" s="117"/>
      <c r="AX1159" s="118"/>
    </row>
    <row r="1160" spans="1:251" ht="12" customHeight="1">
      <c r="A1160" s="8"/>
      <c r="B1160" s="116"/>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7"/>
      <c r="AL1160" s="117"/>
      <c r="AM1160" s="117"/>
      <c r="AN1160" s="117"/>
      <c r="AO1160" s="117"/>
      <c r="AP1160" s="117"/>
      <c r="AQ1160" s="117"/>
      <c r="AR1160" s="117"/>
      <c r="AS1160" s="117"/>
      <c r="AT1160" s="117"/>
      <c r="AU1160" s="117"/>
      <c r="AV1160" s="117"/>
      <c r="AW1160" s="117"/>
      <c r="AX1160" s="118"/>
    </row>
    <row r="1161" spans="1:251" ht="15" thickBot="1">
      <c r="A1161" s="17"/>
      <c r="B1161" s="18"/>
      <c r="C1161" s="19"/>
      <c r="D1161" s="19"/>
      <c r="E1161" s="19"/>
      <c r="F1161" s="19"/>
      <c r="G1161" s="19"/>
      <c r="H1161" s="19"/>
      <c r="I1161" s="19"/>
      <c r="J1161" s="19"/>
      <c r="K1161" s="19"/>
      <c r="L1161" s="19"/>
      <c r="M1161" s="19"/>
      <c r="N1161" s="19"/>
      <c r="O1161" s="19"/>
      <c r="P1161" s="19"/>
      <c r="Q1161" s="19"/>
      <c r="R1161" s="19"/>
      <c r="S1161" s="19"/>
      <c r="T1161" s="19"/>
      <c r="U1161" s="19"/>
      <c r="V1161" s="19"/>
      <c r="W1161" s="19"/>
      <c r="X1161" s="19"/>
      <c r="Y1161" s="19"/>
      <c r="Z1161" s="19"/>
      <c r="AA1161" s="19"/>
      <c r="AB1161" s="19"/>
      <c r="AC1161" s="19"/>
      <c r="AD1161" s="19"/>
      <c r="AE1161" s="19"/>
      <c r="AF1161" s="19"/>
      <c r="AG1161" s="19"/>
      <c r="AH1161" s="19"/>
      <c r="AI1161" s="19"/>
      <c r="AJ1161" s="19"/>
      <c r="AK1161" s="19"/>
      <c r="AL1161" s="19"/>
      <c r="AM1161" s="19"/>
      <c r="AN1161" s="19"/>
      <c r="AO1161" s="19"/>
      <c r="AP1161" s="19"/>
      <c r="AQ1161" s="19"/>
      <c r="AR1161" s="19"/>
      <c r="AS1161" s="19"/>
      <c r="AT1161" s="19"/>
      <c r="AU1161" s="19"/>
      <c r="AV1161" s="19"/>
      <c r="AW1161" s="19"/>
      <c r="AX1161" s="20"/>
    </row>
    <row r="1162" spans="1:251">
      <c r="B1162" s="21"/>
    </row>
    <row r="1163" spans="1:251" ht="14.4">
      <c r="B1163" s="10" t="s">
        <v>4</v>
      </c>
      <c r="C1163" s="8"/>
      <c r="D1163" s="8"/>
      <c r="E1163" s="8"/>
      <c r="F1163" s="8"/>
      <c r="G1163" s="8"/>
      <c r="H1163" s="8"/>
      <c r="I1163" s="8"/>
      <c r="J1163" s="8"/>
      <c r="K1163" s="8"/>
      <c r="L1163" s="9"/>
      <c r="M1163" s="9"/>
      <c r="N1163" s="9"/>
      <c r="O1163" s="9"/>
      <c r="P1163" s="8"/>
      <c r="Q1163" s="8"/>
      <c r="R1163" s="8"/>
      <c r="S1163" s="8"/>
      <c r="T1163" s="8"/>
      <c r="U1163" s="8"/>
      <c r="V1163" s="10"/>
      <c r="W1163" s="10"/>
      <c r="X1163" s="10"/>
      <c r="Y1163" s="10"/>
      <c r="Z1163" s="10"/>
      <c r="AA1163" s="10"/>
      <c r="AB1163" s="10"/>
      <c r="AC1163" s="10"/>
      <c r="AD1163" s="10"/>
      <c r="AE1163" s="10"/>
      <c r="AF1163" s="10"/>
      <c r="AG1163" s="10"/>
      <c r="AH1163" s="10"/>
      <c r="AI1163" s="10"/>
      <c r="AJ1163" s="10"/>
      <c r="AK1163" s="10"/>
      <c r="AL1163" s="10"/>
      <c r="AM1163" s="10"/>
      <c r="AN1163" s="10"/>
      <c r="AO1163" s="10"/>
      <c r="AP1163" s="10"/>
      <c r="AQ1163" s="10"/>
      <c r="AR1163" s="10"/>
      <c r="AS1163" s="10"/>
      <c r="AT1163" s="10"/>
      <c r="AU1163" s="10"/>
      <c r="AV1163" s="10"/>
      <c r="AW1163" s="10"/>
      <c r="AX1163" s="10"/>
    </row>
    <row r="1164" spans="1:251" ht="15" thickBot="1">
      <c r="B1164" s="8"/>
      <c r="C1164" s="8"/>
      <c r="D1164" s="8"/>
      <c r="E1164" s="8"/>
      <c r="F1164" s="8"/>
      <c r="G1164" s="8"/>
      <c r="H1164" s="8"/>
      <c r="I1164" s="8"/>
      <c r="J1164" s="8"/>
      <c r="K1164" s="8"/>
      <c r="L1164" s="9"/>
      <c r="M1164" s="9"/>
      <c r="N1164" s="9"/>
      <c r="O1164" s="9"/>
      <c r="P1164" s="8"/>
      <c r="Q1164" s="8"/>
      <c r="R1164" s="8"/>
      <c r="S1164" s="8"/>
      <c r="T1164" s="8"/>
      <c r="U1164" s="8"/>
      <c r="V1164" s="10"/>
      <c r="W1164" s="10"/>
      <c r="X1164" s="10"/>
      <c r="Y1164" s="10"/>
      <c r="Z1164" s="10"/>
      <c r="AA1164" s="10"/>
      <c r="AB1164" s="10"/>
      <c r="AC1164" s="10"/>
      <c r="AD1164" s="10"/>
      <c r="AE1164" s="10"/>
      <c r="AF1164" s="10"/>
      <c r="AG1164" s="10"/>
      <c r="AH1164" s="10"/>
      <c r="AI1164" s="10"/>
      <c r="AJ1164" s="10"/>
      <c r="AK1164" s="10"/>
      <c r="AL1164" s="10"/>
      <c r="AM1164" s="10"/>
      <c r="AN1164" s="10"/>
      <c r="AO1164" s="10"/>
      <c r="AP1164" s="10"/>
      <c r="AQ1164" s="10"/>
      <c r="AR1164" s="10"/>
      <c r="AS1164" s="10"/>
      <c r="AT1164" s="10"/>
      <c r="AU1164" s="10"/>
      <c r="AV1164" s="10"/>
      <c r="AW1164" s="10"/>
      <c r="AX1164" s="22" t="s">
        <v>5</v>
      </c>
    </row>
    <row r="1165" spans="1:251" s="16" customFormat="1" ht="13.5" customHeight="1">
      <c r="A1165" s="8"/>
      <c r="B1165" s="119" t="s">
        <v>6</v>
      </c>
      <c r="C1165" s="120"/>
      <c r="D1165" s="120"/>
      <c r="E1165" s="120"/>
      <c r="F1165" s="120"/>
      <c r="G1165" s="120"/>
      <c r="H1165" s="120"/>
      <c r="I1165" s="120"/>
      <c r="J1165" s="120"/>
      <c r="K1165" s="120"/>
      <c r="L1165" s="120"/>
      <c r="M1165" s="120"/>
      <c r="N1165" s="120"/>
      <c r="O1165" s="120"/>
      <c r="P1165" s="120"/>
      <c r="Q1165" s="120"/>
      <c r="R1165" s="120"/>
      <c r="S1165" s="120"/>
      <c r="T1165" s="120"/>
      <c r="U1165" s="120"/>
      <c r="V1165" s="120"/>
      <c r="W1165" s="120"/>
      <c r="X1165" s="120"/>
      <c r="Y1165" s="120"/>
      <c r="Z1165" s="121"/>
      <c r="AA1165" s="125" t="s">
        <v>11</v>
      </c>
      <c r="AB1165" s="120"/>
      <c r="AC1165" s="120"/>
      <c r="AD1165" s="120"/>
      <c r="AE1165" s="120"/>
      <c r="AF1165" s="120"/>
      <c r="AG1165" s="120"/>
      <c r="AH1165" s="120"/>
      <c r="AI1165" s="121"/>
      <c r="AJ1165" s="125" t="s">
        <v>12</v>
      </c>
      <c r="AK1165" s="120"/>
      <c r="AL1165" s="120"/>
      <c r="AM1165" s="120"/>
      <c r="AN1165" s="120"/>
      <c r="AO1165" s="120"/>
      <c r="AP1165" s="120"/>
      <c r="AQ1165" s="120"/>
      <c r="AR1165" s="121"/>
      <c r="AS1165" s="125" t="s">
        <v>7</v>
      </c>
      <c r="AT1165" s="120"/>
      <c r="AU1165" s="120"/>
      <c r="AV1165" s="120"/>
      <c r="AW1165" s="120"/>
      <c r="AX1165" s="127"/>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c r="FE1165" s="2"/>
      <c r="FF1165" s="2"/>
      <c r="FG1165" s="2"/>
      <c r="FH1165" s="2"/>
      <c r="FI1165" s="2"/>
      <c r="FJ1165" s="2"/>
      <c r="FK1165" s="2"/>
      <c r="FL1165" s="2"/>
      <c r="FM1165" s="2"/>
      <c r="FN1165" s="2"/>
      <c r="FO1165" s="2"/>
      <c r="FP1165" s="2"/>
      <c r="FQ1165" s="2"/>
      <c r="FR1165" s="2"/>
      <c r="FS1165" s="2"/>
      <c r="FT1165" s="2"/>
      <c r="FU1165" s="2"/>
      <c r="FV1165" s="2"/>
      <c r="FW1165" s="2"/>
      <c r="FX1165" s="2"/>
      <c r="FY1165" s="2"/>
      <c r="FZ1165" s="2"/>
      <c r="GA1165" s="2"/>
      <c r="GB1165" s="2"/>
      <c r="GC1165" s="2"/>
      <c r="GD1165" s="2"/>
      <c r="GE1165" s="2"/>
      <c r="GF1165" s="2"/>
      <c r="GG1165" s="2"/>
      <c r="GH1165" s="2"/>
      <c r="GI1165" s="2"/>
      <c r="GJ1165" s="2"/>
      <c r="GK1165" s="2"/>
      <c r="GL1165" s="2"/>
      <c r="GM1165" s="2"/>
      <c r="GN1165" s="2"/>
      <c r="GO1165" s="2"/>
      <c r="GP1165" s="2"/>
      <c r="GQ1165" s="2"/>
      <c r="GR1165" s="2"/>
      <c r="GS1165" s="2"/>
      <c r="GT1165" s="2"/>
      <c r="GU1165" s="2"/>
      <c r="GV1165" s="2"/>
      <c r="GW1165" s="2"/>
      <c r="GX1165" s="2"/>
      <c r="GY1165" s="2"/>
      <c r="GZ1165" s="2"/>
      <c r="HA1165" s="2"/>
      <c r="HB1165" s="2"/>
      <c r="HC1165" s="2"/>
      <c r="HD1165" s="2"/>
      <c r="HE1165" s="2"/>
      <c r="HF1165" s="2"/>
      <c r="HG1165" s="2"/>
      <c r="HH1165" s="2"/>
      <c r="HI1165" s="2"/>
      <c r="HJ1165" s="2"/>
      <c r="HK1165" s="2"/>
      <c r="HL1165" s="2"/>
      <c r="HM1165" s="2"/>
      <c r="HN1165" s="2"/>
      <c r="HO1165" s="2"/>
      <c r="HP1165" s="2"/>
      <c r="HQ1165" s="2"/>
      <c r="HR1165" s="2"/>
      <c r="HS1165" s="2"/>
      <c r="HT1165" s="2"/>
      <c r="HU1165" s="2"/>
      <c r="HV1165" s="2"/>
      <c r="HW1165" s="2"/>
      <c r="HX1165" s="2"/>
      <c r="HY1165" s="2"/>
      <c r="HZ1165" s="2"/>
      <c r="IA1165" s="2"/>
      <c r="IB1165" s="2"/>
      <c r="IC1165" s="2"/>
      <c r="ID1165" s="2"/>
      <c r="IE1165" s="2"/>
      <c r="IF1165" s="2"/>
      <c r="IG1165" s="2"/>
      <c r="IH1165" s="2"/>
      <c r="II1165" s="2"/>
      <c r="IJ1165" s="2"/>
      <c r="IK1165" s="2"/>
      <c r="IL1165" s="2"/>
      <c r="IM1165" s="2"/>
      <c r="IN1165" s="2"/>
      <c r="IO1165" s="2"/>
      <c r="IP1165" s="2"/>
      <c r="IQ1165" s="2"/>
    </row>
    <row r="1166" spans="1:251" s="16" customFormat="1">
      <c r="A1166" s="8"/>
      <c r="B1166" s="122"/>
      <c r="C1166" s="123"/>
      <c r="D1166" s="123"/>
      <c r="E1166" s="123"/>
      <c r="F1166" s="123"/>
      <c r="G1166" s="123"/>
      <c r="H1166" s="123"/>
      <c r="I1166" s="123"/>
      <c r="J1166" s="123"/>
      <c r="K1166" s="123"/>
      <c r="L1166" s="123"/>
      <c r="M1166" s="123"/>
      <c r="N1166" s="123"/>
      <c r="O1166" s="123"/>
      <c r="P1166" s="123"/>
      <c r="Q1166" s="123"/>
      <c r="R1166" s="123"/>
      <c r="S1166" s="123"/>
      <c r="T1166" s="123"/>
      <c r="U1166" s="123"/>
      <c r="V1166" s="123"/>
      <c r="W1166" s="123"/>
      <c r="X1166" s="123"/>
      <c r="Y1166" s="123"/>
      <c r="Z1166" s="124"/>
      <c r="AA1166" s="126"/>
      <c r="AB1166" s="123"/>
      <c r="AC1166" s="123"/>
      <c r="AD1166" s="123"/>
      <c r="AE1166" s="123"/>
      <c r="AF1166" s="123"/>
      <c r="AG1166" s="123"/>
      <c r="AH1166" s="123"/>
      <c r="AI1166" s="124"/>
      <c r="AJ1166" s="126"/>
      <c r="AK1166" s="123"/>
      <c r="AL1166" s="123"/>
      <c r="AM1166" s="123"/>
      <c r="AN1166" s="123"/>
      <c r="AO1166" s="123"/>
      <c r="AP1166" s="123"/>
      <c r="AQ1166" s="123"/>
      <c r="AR1166" s="124"/>
      <c r="AS1166" s="126"/>
      <c r="AT1166" s="123"/>
      <c r="AU1166" s="123"/>
      <c r="AV1166" s="123"/>
      <c r="AW1166" s="123"/>
      <c r="AX1166" s="128"/>
      <c r="AY1166" s="2"/>
      <c r="AZ1166" s="2"/>
      <c r="BA1166" s="2"/>
      <c r="BB1166" s="23"/>
      <c r="BC1166" s="24"/>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c r="FE1166" s="2"/>
      <c r="FF1166" s="2"/>
      <c r="FG1166" s="2"/>
      <c r="FH1166" s="2"/>
      <c r="FI1166" s="2"/>
      <c r="FJ1166" s="2"/>
      <c r="FK1166" s="2"/>
      <c r="FL1166" s="2"/>
      <c r="FM1166" s="2"/>
      <c r="FN1166" s="2"/>
      <c r="FO1166" s="2"/>
      <c r="FP1166" s="2"/>
      <c r="FQ1166" s="2"/>
      <c r="FR1166" s="2"/>
      <c r="FS1166" s="2"/>
      <c r="FT1166" s="2"/>
      <c r="FU1166" s="2"/>
      <c r="FV1166" s="2"/>
      <c r="FW1166" s="2"/>
      <c r="FX1166" s="2"/>
      <c r="FY1166" s="2"/>
      <c r="FZ1166" s="2"/>
      <c r="GA1166" s="2"/>
      <c r="GB1166" s="2"/>
      <c r="GC1166" s="2"/>
      <c r="GD1166" s="2"/>
      <c r="GE1166" s="2"/>
      <c r="GF1166" s="2"/>
      <c r="GG1166" s="2"/>
      <c r="GH1166" s="2"/>
      <c r="GI1166" s="2"/>
      <c r="GJ1166" s="2"/>
      <c r="GK1166" s="2"/>
      <c r="GL1166" s="2"/>
      <c r="GM1166" s="2"/>
      <c r="GN1166" s="2"/>
      <c r="GO1166" s="2"/>
      <c r="GP1166" s="2"/>
      <c r="GQ1166" s="2"/>
      <c r="GR1166" s="2"/>
      <c r="GS1166" s="2"/>
      <c r="GT1166" s="2"/>
      <c r="GU1166" s="2"/>
      <c r="GV1166" s="2"/>
      <c r="GW1166" s="2"/>
      <c r="GX1166" s="2"/>
      <c r="GY1166" s="2"/>
      <c r="GZ1166" s="2"/>
      <c r="HA1166" s="2"/>
      <c r="HB1166" s="2"/>
      <c r="HC1166" s="2"/>
      <c r="HD1166" s="2"/>
      <c r="HE1166" s="2"/>
      <c r="HF1166" s="2"/>
      <c r="HG1166" s="2"/>
      <c r="HH1166" s="2"/>
      <c r="HI1166" s="2"/>
      <c r="HJ1166" s="2"/>
      <c r="HK1166" s="2"/>
      <c r="HL1166" s="2"/>
      <c r="HM1166" s="2"/>
      <c r="HN1166" s="2"/>
      <c r="HO1166" s="2"/>
      <c r="HP1166" s="2"/>
      <c r="HQ1166" s="2"/>
      <c r="HR1166" s="2"/>
      <c r="HS1166" s="2"/>
      <c r="HT1166" s="2"/>
      <c r="HU1166" s="2"/>
      <c r="HV1166" s="2"/>
      <c r="HW1166" s="2"/>
      <c r="HX1166" s="2"/>
      <c r="HY1166" s="2"/>
      <c r="HZ1166" s="2"/>
      <c r="IA1166" s="2"/>
      <c r="IB1166" s="2"/>
      <c r="IC1166" s="2"/>
      <c r="ID1166" s="2"/>
      <c r="IE1166" s="2"/>
      <c r="IF1166" s="2"/>
      <c r="IG1166" s="2"/>
      <c r="IH1166" s="2"/>
      <c r="II1166" s="2"/>
      <c r="IJ1166" s="2"/>
      <c r="IK1166" s="2"/>
      <c r="IL1166" s="2"/>
      <c r="IM1166" s="2"/>
      <c r="IN1166" s="2"/>
      <c r="IO1166" s="2"/>
      <c r="IP1166" s="2"/>
      <c r="IQ1166" s="2"/>
    </row>
    <row r="1167" spans="1:251" s="16" customFormat="1" ht="18.75" customHeight="1">
      <c r="A1167" s="8"/>
      <c r="B1167" s="25"/>
      <c r="C1167" s="91" t="s">
        <v>187</v>
      </c>
      <c r="D1167" s="92"/>
      <c r="E1167" s="92"/>
      <c r="F1167" s="92"/>
      <c r="G1167" s="92"/>
      <c r="H1167" s="92"/>
      <c r="I1167" s="92"/>
      <c r="J1167" s="92"/>
      <c r="K1167" s="92"/>
      <c r="L1167" s="92"/>
      <c r="M1167" s="92"/>
      <c r="N1167" s="92"/>
      <c r="O1167" s="92"/>
      <c r="P1167" s="92"/>
      <c r="Q1167" s="92"/>
      <c r="R1167" s="92"/>
      <c r="S1167" s="92"/>
      <c r="T1167" s="92"/>
      <c r="U1167" s="92"/>
      <c r="V1167" s="92"/>
      <c r="W1167" s="92"/>
      <c r="X1167" s="92"/>
      <c r="Y1167" s="92"/>
      <c r="Z1167" s="93"/>
      <c r="AA1167" s="94">
        <v>37200</v>
      </c>
      <c r="AB1167" s="95"/>
      <c r="AC1167" s="95"/>
      <c r="AD1167" s="95"/>
      <c r="AE1167" s="95"/>
      <c r="AF1167" s="95"/>
      <c r="AG1167" s="95"/>
      <c r="AH1167" s="95"/>
      <c r="AI1167" s="96"/>
      <c r="AJ1167" s="94">
        <v>58731</v>
      </c>
      <c r="AK1167" s="95"/>
      <c r="AL1167" s="95"/>
      <c r="AM1167" s="95"/>
      <c r="AN1167" s="95"/>
      <c r="AO1167" s="95"/>
      <c r="AP1167" s="95"/>
      <c r="AQ1167" s="95"/>
      <c r="AR1167" s="96"/>
      <c r="AS1167" s="97"/>
      <c r="AT1167" s="98"/>
      <c r="AU1167" s="98"/>
      <c r="AV1167" s="98"/>
      <c r="AW1167" s="98"/>
      <c r="AX1167" s="99"/>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c r="FE1167" s="2"/>
      <c r="FF1167" s="2"/>
      <c r="FG1167" s="2"/>
      <c r="FH1167" s="2"/>
      <c r="FI1167" s="2"/>
      <c r="FJ1167" s="2"/>
      <c r="FK1167" s="2"/>
      <c r="FL1167" s="2"/>
      <c r="FM1167" s="2"/>
      <c r="FN1167" s="2"/>
      <c r="FO1167" s="2"/>
      <c r="FP1167" s="2"/>
      <c r="FQ1167" s="2"/>
      <c r="FR1167" s="2"/>
      <c r="FS1167" s="2"/>
      <c r="FT1167" s="2"/>
      <c r="FU1167" s="2"/>
      <c r="FV1167" s="2"/>
      <c r="FW1167" s="2"/>
      <c r="FX1167" s="2"/>
      <c r="FY1167" s="2"/>
      <c r="FZ1167" s="2"/>
      <c r="GA1167" s="2"/>
      <c r="GB1167" s="2"/>
      <c r="GC1167" s="2"/>
      <c r="GD1167" s="2"/>
      <c r="GE1167" s="2"/>
      <c r="GF1167" s="2"/>
      <c r="GG1167" s="2"/>
      <c r="GH1167" s="2"/>
      <c r="GI1167" s="2"/>
      <c r="GJ1167" s="2"/>
      <c r="GK1167" s="2"/>
      <c r="GL1167" s="2"/>
      <c r="GM1167" s="2"/>
      <c r="GN1167" s="2"/>
      <c r="GO1167" s="2"/>
      <c r="GP1167" s="2"/>
      <c r="GQ1167" s="2"/>
      <c r="GR1167" s="2"/>
      <c r="GS1167" s="2"/>
      <c r="GT1167" s="2"/>
      <c r="GU1167" s="2"/>
      <c r="GV1167" s="2"/>
      <c r="GW1167" s="2"/>
      <c r="GX1167" s="2"/>
      <c r="GY1167" s="2"/>
      <c r="GZ1167" s="2"/>
      <c r="HA1167" s="2"/>
      <c r="HB1167" s="2"/>
      <c r="HC1167" s="2"/>
      <c r="HD1167" s="2"/>
      <c r="HE1167" s="2"/>
      <c r="HF1167" s="2"/>
      <c r="HG1167" s="2"/>
      <c r="HH1167" s="2"/>
      <c r="HI1167" s="2"/>
      <c r="HJ1167" s="2"/>
      <c r="HK1167" s="2"/>
      <c r="HL1167" s="2"/>
      <c r="HM1167" s="2"/>
      <c r="HN1167" s="2"/>
      <c r="HO1167" s="2"/>
      <c r="HP1167" s="2"/>
      <c r="HQ1167" s="2"/>
      <c r="HR1167" s="2"/>
      <c r="HS1167" s="2"/>
      <c r="HT1167" s="2"/>
      <c r="HU1167" s="2"/>
      <c r="HV1167" s="2"/>
      <c r="HW1167" s="2"/>
      <c r="HX1167" s="2"/>
      <c r="HY1167" s="2"/>
      <c r="HZ1167" s="2"/>
      <c r="IA1167" s="2"/>
      <c r="IB1167" s="2"/>
      <c r="IC1167" s="2"/>
      <c r="ID1167" s="2"/>
      <c r="IE1167" s="2"/>
      <c r="IF1167" s="2"/>
      <c r="IG1167" s="2"/>
      <c r="IH1167" s="2"/>
      <c r="II1167" s="2"/>
      <c r="IJ1167" s="2"/>
      <c r="IK1167" s="2"/>
      <c r="IL1167" s="2"/>
      <c r="IM1167" s="2"/>
      <c r="IN1167" s="2"/>
      <c r="IO1167" s="2"/>
      <c r="IP1167" s="2"/>
      <c r="IQ1167" s="2"/>
    </row>
    <row r="1168" spans="1:251" s="16" customFormat="1" ht="18.75" customHeight="1">
      <c r="A1168" s="8"/>
      <c r="B1168" s="25"/>
      <c r="C1168" s="91" t="s">
        <v>188</v>
      </c>
      <c r="D1168" s="92"/>
      <c r="E1168" s="92"/>
      <c r="F1168" s="92"/>
      <c r="G1168" s="92"/>
      <c r="H1168" s="92"/>
      <c r="I1168" s="92"/>
      <c r="J1168" s="92"/>
      <c r="K1168" s="92"/>
      <c r="L1168" s="92"/>
      <c r="M1168" s="92"/>
      <c r="N1168" s="92"/>
      <c r="O1168" s="92"/>
      <c r="P1168" s="92"/>
      <c r="Q1168" s="92"/>
      <c r="R1168" s="92"/>
      <c r="S1168" s="92"/>
      <c r="T1168" s="92"/>
      <c r="U1168" s="92"/>
      <c r="V1168" s="92"/>
      <c r="W1168" s="92"/>
      <c r="X1168" s="92"/>
      <c r="Y1168" s="92"/>
      <c r="Z1168" s="93"/>
      <c r="AA1168" s="94">
        <v>9464</v>
      </c>
      <c r="AB1168" s="95"/>
      <c r="AC1168" s="95"/>
      <c r="AD1168" s="95"/>
      <c r="AE1168" s="95"/>
      <c r="AF1168" s="95"/>
      <c r="AG1168" s="95"/>
      <c r="AH1168" s="95"/>
      <c r="AI1168" s="96"/>
      <c r="AJ1168" s="94">
        <v>11908</v>
      </c>
      <c r="AK1168" s="95"/>
      <c r="AL1168" s="95"/>
      <c r="AM1168" s="95"/>
      <c r="AN1168" s="95"/>
      <c r="AO1168" s="95"/>
      <c r="AP1168" s="95"/>
      <c r="AQ1168" s="95"/>
      <c r="AR1168" s="96"/>
      <c r="AS1168" s="97"/>
      <c r="AT1168" s="98"/>
      <c r="AU1168" s="98"/>
      <c r="AV1168" s="98"/>
      <c r="AW1168" s="98"/>
      <c r="AX1168" s="99"/>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c r="FP1168" s="2"/>
      <c r="FQ1168" s="2"/>
      <c r="FR1168" s="2"/>
      <c r="FS1168" s="2"/>
      <c r="FT1168" s="2"/>
      <c r="FU1168" s="2"/>
      <c r="FV1168" s="2"/>
      <c r="FW1168" s="2"/>
      <c r="FX1168" s="2"/>
      <c r="FY1168" s="2"/>
      <c r="FZ1168" s="2"/>
      <c r="GA1168" s="2"/>
      <c r="GB1168" s="2"/>
      <c r="GC1168" s="2"/>
      <c r="GD1168" s="2"/>
      <c r="GE1168" s="2"/>
      <c r="GF1168" s="2"/>
      <c r="GG1168" s="2"/>
      <c r="GH1168" s="2"/>
      <c r="GI1168" s="2"/>
      <c r="GJ1168" s="2"/>
      <c r="GK1168" s="2"/>
      <c r="GL1168" s="2"/>
      <c r="GM1168" s="2"/>
      <c r="GN1168" s="2"/>
      <c r="GO1168" s="2"/>
      <c r="GP1168" s="2"/>
      <c r="GQ1168" s="2"/>
      <c r="GR1168" s="2"/>
      <c r="GS1168" s="2"/>
      <c r="GT1168" s="2"/>
      <c r="GU1168" s="2"/>
      <c r="GV1168" s="2"/>
      <c r="GW1168" s="2"/>
      <c r="GX1168" s="2"/>
      <c r="GY1168" s="2"/>
      <c r="GZ1168" s="2"/>
      <c r="HA1168" s="2"/>
      <c r="HB1168" s="2"/>
      <c r="HC1168" s="2"/>
      <c r="HD1168" s="2"/>
      <c r="HE1168" s="2"/>
      <c r="HF1168" s="2"/>
      <c r="HG1168" s="2"/>
      <c r="HH1168" s="2"/>
      <c r="HI1168" s="2"/>
      <c r="HJ1168" s="2"/>
      <c r="HK1168" s="2"/>
      <c r="HL1168" s="2"/>
      <c r="HM1168" s="2"/>
      <c r="HN1168" s="2"/>
      <c r="HO1168" s="2"/>
      <c r="HP1168" s="2"/>
      <c r="HQ1168" s="2"/>
      <c r="HR1168" s="2"/>
      <c r="HS1168" s="2"/>
      <c r="HT1168" s="2"/>
      <c r="HU1168" s="2"/>
      <c r="HV1168" s="2"/>
      <c r="HW1168" s="2"/>
      <c r="HX1168" s="2"/>
      <c r="HY1168" s="2"/>
      <c r="HZ1168" s="2"/>
      <c r="IA1168" s="2"/>
      <c r="IB1168" s="2"/>
      <c r="IC1168" s="2"/>
      <c r="ID1168" s="2"/>
      <c r="IE1168" s="2"/>
      <c r="IF1168" s="2"/>
      <c r="IG1168" s="2"/>
      <c r="IH1168" s="2"/>
      <c r="II1168" s="2"/>
      <c r="IJ1168" s="2"/>
      <c r="IK1168" s="2"/>
      <c r="IL1168" s="2"/>
      <c r="IM1168" s="2"/>
      <c r="IN1168" s="2"/>
      <c r="IO1168" s="2"/>
      <c r="IP1168" s="2"/>
      <c r="IQ1168" s="2"/>
    </row>
    <row r="1169" spans="1:251" s="16" customFormat="1" ht="18.75" customHeight="1">
      <c r="A1169" s="8"/>
      <c r="B1169" s="25"/>
      <c r="C1169" s="91" t="s">
        <v>189</v>
      </c>
      <c r="D1169" s="92"/>
      <c r="E1169" s="92"/>
      <c r="F1169" s="92"/>
      <c r="G1169" s="92"/>
      <c r="H1169" s="92"/>
      <c r="I1169" s="92"/>
      <c r="J1169" s="92"/>
      <c r="K1169" s="92"/>
      <c r="L1169" s="92"/>
      <c r="M1169" s="92"/>
      <c r="N1169" s="92"/>
      <c r="O1169" s="92"/>
      <c r="P1169" s="92"/>
      <c r="Q1169" s="92"/>
      <c r="R1169" s="92"/>
      <c r="S1169" s="92"/>
      <c r="T1169" s="92"/>
      <c r="U1169" s="92"/>
      <c r="V1169" s="92"/>
      <c r="W1169" s="92"/>
      <c r="X1169" s="92"/>
      <c r="Y1169" s="92"/>
      <c r="Z1169" s="93"/>
      <c r="AA1169" s="94">
        <v>2834</v>
      </c>
      <c r="AB1169" s="95"/>
      <c r="AC1169" s="95"/>
      <c r="AD1169" s="95"/>
      <c r="AE1169" s="95"/>
      <c r="AF1169" s="95"/>
      <c r="AG1169" s="95"/>
      <c r="AH1169" s="95"/>
      <c r="AI1169" s="96"/>
      <c r="AJ1169" s="94">
        <v>3481</v>
      </c>
      <c r="AK1169" s="95"/>
      <c r="AL1169" s="95"/>
      <c r="AM1169" s="95"/>
      <c r="AN1169" s="95"/>
      <c r="AO1169" s="95"/>
      <c r="AP1169" s="95"/>
      <c r="AQ1169" s="95"/>
      <c r="AR1169" s="96"/>
      <c r="AS1169" s="97"/>
      <c r="AT1169" s="98"/>
      <c r="AU1169" s="98"/>
      <c r="AV1169" s="98"/>
      <c r="AW1169" s="98"/>
      <c r="AX1169" s="99"/>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c r="FP1169" s="2"/>
      <c r="FQ1169" s="2"/>
      <c r="FR1169" s="2"/>
      <c r="FS1169" s="2"/>
      <c r="FT1169" s="2"/>
      <c r="FU1169" s="2"/>
      <c r="FV1169" s="2"/>
      <c r="FW1169" s="2"/>
      <c r="FX1169" s="2"/>
      <c r="FY1169" s="2"/>
      <c r="FZ1169" s="2"/>
      <c r="GA1169" s="2"/>
      <c r="GB1169" s="2"/>
      <c r="GC1169" s="2"/>
      <c r="GD1169" s="2"/>
      <c r="GE1169" s="2"/>
      <c r="GF1169" s="2"/>
      <c r="GG1169" s="2"/>
      <c r="GH1169" s="2"/>
      <c r="GI1169" s="2"/>
      <c r="GJ1169" s="2"/>
      <c r="GK1169" s="2"/>
      <c r="GL1169" s="2"/>
      <c r="GM1169" s="2"/>
      <c r="GN1169" s="2"/>
      <c r="GO1169" s="2"/>
      <c r="GP1169" s="2"/>
      <c r="GQ1169" s="2"/>
      <c r="GR1169" s="2"/>
      <c r="GS1169" s="2"/>
      <c r="GT1169" s="2"/>
      <c r="GU1169" s="2"/>
      <c r="GV1169" s="2"/>
      <c r="GW1169" s="2"/>
      <c r="GX1169" s="2"/>
      <c r="GY1169" s="2"/>
      <c r="GZ1169" s="2"/>
      <c r="HA1169" s="2"/>
      <c r="HB1169" s="2"/>
      <c r="HC1169" s="2"/>
      <c r="HD1169" s="2"/>
      <c r="HE1169" s="2"/>
      <c r="HF1169" s="2"/>
      <c r="HG1169" s="2"/>
      <c r="HH1169" s="2"/>
      <c r="HI1169" s="2"/>
      <c r="HJ1169" s="2"/>
      <c r="HK1169" s="2"/>
      <c r="HL1169" s="2"/>
      <c r="HM1169" s="2"/>
      <c r="HN1169" s="2"/>
      <c r="HO1169" s="2"/>
      <c r="HP1169" s="2"/>
      <c r="HQ1169" s="2"/>
      <c r="HR1169" s="2"/>
      <c r="HS1169" s="2"/>
      <c r="HT1169" s="2"/>
      <c r="HU1169" s="2"/>
      <c r="HV1169" s="2"/>
      <c r="HW1169" s="2"/>
      <c r="HX1169" s="2"/>
      <c r="HY1169" s="2"/>
      <c r="HZ1169" s="2"/>
      <c r="IA1169" s="2"/>
      <c r="IB1169" s="2"/>
      <c r="IC1169" s="2"/>
      <c r="ID1169" s="2"/>
      <c r="IE1169" s="2"/>
      <c r="IF1169" s="2"/>
      <c r="IG1169" s="2"/>
      <c r="IH1169" s="2"/>
      <c r="II1169" s="2"/>
      <c r="IJ1169" s="2"/>
      <c r="IK1169" s="2"/>
      <c r="IL1169" s="2"/>
      <c r="IM1169" s="2"/>
      <c r="IN1169" s="2"/>
      <c r="IO1169" s="2"/>
      <c r="IP1169" s="2"/>
      <c r="IQ1169" s="2"/>
    </row>
    <row r="1170" spans="1:251" s="16" customFormat="1" ht="18.75" customHeight="1">
      <c r="A1170" s="8"/>
      <c r="B1170" s="25"/>
      <c r="C1170" s="91" t="s">
        <v>190</v>
      </c>
      <c r="D1170" s="92"/>
      <c r="E1170" s="92"/>
      <c r="F1170" s="92"/>
      <c r="G1170" s="92"/>
      <c r="H1170" s="92"/>
      <c r="I1170" s="92"/>
      <c r="J1170" s="92"/>
      <c r="K1170" s="92"/>
      <c r="L1170" s="92"/>
      <c r="M1170" s="92"/>
      <c r="N1170" s="92"/>
      <c r="O1170" s="92"/>
      <c r="P1170" s="92"/>
      <c r="Q1170" s="92"/>
      <c r="R1170" s="92"/>
      <c r="S1170" s="92"/>
      <c r="T1170" s="92"/>
      <c r="U1170" s="92"/>
      <c r="V1170" s="92"/>
      <c r="W1170" s="92"/>
      <c r="X1170" s="92"/>
      <c r="Y1170" s="92"/>
      <c r="Z1170" s="93"/>
      <c r="AA1170" s="94">
        <v>1200</v>
      </c>
      <c r="AB1170" s="95"/>
      <c r="AC1170" s="95"/>
      <c r="AD1170" s="95"/>
      <c r="AE1170" s="95"/>
      <c r="AF1170" s="95"/>
      <c r="AG1170" s="95"/>
      <c r="AH1170" s="95"/>
      <c r="AI1170" s="96"/>
      <c r="AJ1170" s="94">
        <v>1200</v>
      </c>
      <c r="AK1170" s="95"/>
      <c r="AL1170" s="95"/>
      <c r="AM1170" s="95"/>
      <c r="AN1170" s="95"/>
      <c r="AO1170" s="95"/>
      <c r="AP1170" s="95"/>
      <c r="AQ1170" s="95"/>
      <c r="AR1170" s="96"/>
      <c r="AS1170" s="97"/>
      <c r="AT1170" s="98"/>
      <c r="AU1170" s="98"/>
      <c r="AV1170" s="98"/>
      <c r="AW1170" s="98"/>
      <c r="AX1170" s="99"/>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c r="FE1170" s="2"/>
      <c r="FF1170" s="2"/>
      <c r="FG1170" s="2"/>
      <c r="FH1170" s="2"/>
      <c r="FI1170" s="2"/>
      <c r="FJ1170" s="2"/>
      <c r="FK1170" s="2"/>
      <c r="FL1170" s="2"/>
      <c r="FM1170" s="2"/>
      <c r="FN1170" s="2"/>
      <c r="FO1170" s="2"/>
      <c r="FP1170" s="2"/>
      <c r="FQ1170" s="2"/>
      <c r="FR1170" s="2"/>
      <c r="FS1170" s="2"/>
      <c r="FT1170" s="2"/>
      <c r="FU1170" s="2"/>
      <c r="FV1170" s="2"/>
      <c r="FW1170" s="2"/>
      <c r="FX1170" s="2"/>
      <c r="FY1170" s="2"/>
      <c r="FZ1170" s="2"/>
      <c r="GA1170" s="2"/>
      <c r="GB1170" s="2"/>
      <c r="GC1170" s="2"/>
      <c r="GD1170" s="2"/>
      <c r="GE1170" s="2"/>
      <c r="GF1170" s="2"/>
      <c r="GG1170" s="2"/>
      <c r="GH1170" s="2"/>
      <c r="GI1170" s="2"/>
      <c r="GJ1170" s="2"/>
      <c r="GK1170" s="2"/>
      <c r="GL1170" s="2"/>
      <c r="GM1170" s="2"/>
      <c r="GN1170" s="2"/>
      <c r="GO1170" s="2"/>
      <c r="GP1170" s="2"/>
      <c r="GQ1170" s="2"/>
      <c r="GR1170" s="2"/>
      <c r="GS1170" s="2"/>
      <c r="GT1170" s="2"/>
      <c r="GU1170" s="2"/>
      <c r="GV1170" s="2"/>
      <c r="GW1170" s="2"/>
      <c r="GX1170" s="2"/>
      <c r="GY1170" s="2"/>
      <c r="GZ1170" s="2"/>
      <c r="HA1170" s="2"/>
      <c r="HB1170" s="2"/>
      <c r="HC1170" s="2"/>
      <c r="HD1170" s="2"/>
      <c r="HE1170" s="2"/>
      <c r="HF1170" s="2"/>
      <c r="HG1170" s="2"/>
      <c r="HH1170" s="2"/>
      <c r="HI1170" s="2"/>
      <c r="HJ1170" s="2"/>
      <c r="HK1170" s="2"/>
      <c r="HL1170" s="2"/>
      <c r="HM1170" s="2"/>
      <c r="HN1170" s="2"/>
      <c r="HO1170" s="2"/>
      <c r="HP1170" s="2"/>
      <c r="HQ1170" s="2"/>
      <c r="HR1170" s="2"/>
      <c r="HS1170" s="2"/>
      <c r="HT1170" s="2"/>
      <c r="HU1170" s="2"/>
      <c r="HV1170" s="2"/>
      <c r="HW1170" s="2"/>
      <c r="HX1170" s="2"/>
      <c r="HY1170" s="2"/>
      <c r="HZ1170" s="2"/>
      <c r="IA1170" s="2"/>
      <c r="IB1170" s="2"/>
      <c r="IC1170" s="2"/>
      <c r="ID1170" s="2"/>
      <c r="IE1170" s="2"/>
      <c r="IF1170" s="2"/>
      <c r="IG1170" s="2"/>
      <c r="IH1170" s="2"/>
      <c r="II1170" s="2"/>
      <c r="IJ1170" s="2"/>
      <c r="IK1170" s="2"/>
      <c r="IL1170" s="2"/>
      <c r="IM1170" s="2"/>
      <c r="IN1170" s="2"/>
      <c r="IO1170" s="2"/>
      <c r="IP1170" s="2"/>
      <c r="IQ1170" s="2"/>
    </row>
    <row r="1171" spans="1:251" s="16" customFormat="1" ht="18.75" customHeight="1">
      <c r="A1171" s="8"/>
      <c r="B1171" s="25"/>
      <c r="C1171" s="91" t="s">
        <v>191</v>
      </c>
      <c r="D1171" s="92"/>
      <c r="E1171" s="92"/>
      <c r="F1171" s="92"/>
      <c r="G1171" s="92"/>
      <c r="H1171" s="92"/>
      <c r="I1171" s="92"/>
      <c r="J1171" s="92"/>
      <c r="K1171" s="92"/>
      <c r="L1171" s="92"/>
      <c r="M1171" s="92"/>
      <c r="N1171" s="92"/>
      <c r="O1171" s="92"/>
      <c r="P1171" s="92"/>
      <c r="Q1171" s="92"/>
      <c r="R1171" s="92"/>
      <c r="S1171" s="92"/>
      <c r="T1171" s="92"/>
      <c r="U1171" s="92"/>
      <c r="V1171" s="92"/>
      <c r="W1171" s="92"/>
      <c r="X1171" s="92"/>
      <c r="Y1171" s="92"/>
      <c r="Z1171" s="93"/>
      <c r="AA1171" s="94">
        <v>461</v>
      </c>
      <c r="AB1171" s="95"/>
      <c r="AC1171" s="95"/>
      <c r="AD1171" s="95"/>
      <c r="AE1171" s="95"/>
      <c r="AF1171" s="95"/>
      <c r="AG1171" s="95"/>
      <c r="AH1171" s="95"/>
      <c r="AI1171" s="96"/>
      <c r="AJ1171" s="94">
        <v>599</v>
      </c>
      <c r="AK1171" s="95"/>
      <c r="AL1171" s="95"/>
      <c r="AM1171" s="95"/>
      <c r="AN1171" s="95"/>
      <c r="AO1171" s="95"/>
      <c r="AP1171" s="95"/>
      <c r="AQ1171" s="95"/>
      <c r="AR1171" s="96"/>
      <c r="AS1171" s="97"/>
      <c r="AT1171" s="98"/>
      <c r="AU1171" s="98"/>
      <c r="AV1171" s="98"/>
      <c r="AW1171" s="98"/>
      <c r="AX1171" s="99"/>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c r="FE1171" s="2"/>
      <c r="FF1171" s="2"/>
      <c r="FG1171" s="2"/>
      <c r="FH1171" s="2"/>
      <c r="FI1171" s="2"/>
      <c r="FJ1171" s="2"/>
      <c r="FK1171" s="2"/>
      <c r="FL1171" s="2"/>
      <c r="FM1171" s="2"/>
      <c r="FN1171" s="2"/>
      <c r="FO1171" s="2"/>
      <c r="FP1171" s="2"/>
      <c r="FQ1171" s="2"/>
      <c r="FR1171" s="2"/>
      <c r="FS1171" s="2"/>
      <c r="FT1171" s="2"/>
      <c r="FU1171" s="2"/>
      <c r="FV1171" s="2"/>
      <c r="FW1171" s="2"/>
      <c r="FX1171" s="2"/>
      <c r="FY1171" s="2"/>
      <c r="FZ1171" s="2"/>
      <c r="GA1171" s="2"/>
      <c r="GB1171" s="2"/>
      <c r="GC1171" s="2"/>
      <c r="GD1171" s="2"/>
      <c r="GE1171" s="2"/>
      <c r="GF1171" s="2"/>
      <c r="GG1171" s="2"/>
      <c r="GH1171" s="2"/>
      <c r="GI1171" s="2"/>
      <c r="GJ1171" s="2"/>
      <c r="GK1171" s="2"/>
      <c r="GL1171" s="2"/>
      <c r="GM1171" s="2"/>
      <c r="GN1171" s="2"/>
      <c r="GO1171" s="2"/>
      <c r="GP1171" s="2"/>
      <c r="GQ1171" s="2"/>
      <c r="GR1171" s="2"/>
      <c r="GS1171" s="2"/>
      <c r="GT1171" s="2"/>
      <c r="GU1171" s="2"/>
      <c r="GV1171" s="2"/>
      <c r="GW1171" s="2"/>
      <c r="GX1171" s="2"/>
      <c r="GY1171" s="2"/>
      <c r="GZ1171" s="2"/>
      <c r="HA1171" s="2"/>
      <c r="HB1171" s="2"/>
      <c r="HC1171" s="2"/>
      <c r="HD1171" s="2"/>
      <c r="HE1171" s="2"/>
      <c r="HF1171" s="2"/>
      <c r="HG1171" s="2"/>
      <c r="HH1171" s="2"/>
      <c r="HI1171" s="2"/>
      <c r="HJ1171" s="2"/>
      <c r="HK1171" s="2"/>
      <c r="HL1171" s="2"/>
      <c r="HM1171" s="2"/>
      <c r="HN1171" s="2"/>
      <c r="HO1171" s="2"/>
      <c r="HP1171" s="2"/>
      <c r="HQ1171" s="2"/>
      <c r="HR1171" s="2"/>
      <c r="HS1171" s="2"/>
      <c r="HT1171" s="2"/>
      <c r="HU1171" s="2"/>
      <c r="HV1171" s="2"/>
      <c r="HW1171" s="2"/>
      <c r="HX1171" s="2"/>
      <c r="HY1171" s="2"/>
      <c r="HZ1171" s="2"/>
      <c r="IA1171" s="2"/>
      <c r="IB1171" s="2"/>
      <c r="IC1171" s="2"/>
      <c r="ID1171" s="2"/>
      <c r="IE1171" s="2"/>
      <c r="IF1171" s="2"/>
      <c r="IG1171" s="2"/>
      <c r="IH1171" s="2"/>
      <c r="II1171" s="2"/>
      <c r="IJ1171" s="2"/>
      <c r="IK1171" s="2"/>
      <c r="IL1171" s="2"/>
      <c r="IM1171" s="2"/>
      <c r="IN1171" s="2"/>
      <c r="IO1171" s="2"/>
      <c r="IP1171" s="2"/>
      <c r="IQ1171" s="2"/>
    </row>
    <row r="1172" spans="1:251" s="16" customFormat="1" ht="18.75" customHeight="1">
      <c r="A1172" s="8"/>
      <c r="B1172" s="25"/>
      <c r="C1172" s="91" t="s">
        <v>192</v>
      </c>
      <c r="D1172" s="92"/>
      <c r="E1172" s="92"/>
      <c r="F1172" s="92"/>
      <c r="G1172" s="92"/>
      <c r="H1172" s="92"/>
      <c r="I1172" s="92"/>
      <c r="J1172" s="92"/>
      <c r="K1172" s="92"/>
      <c r="L1172" s="92"/>
      <c r="M1172" s="92"/>
      <c r="N1172" s="92"/>
      <c r="O1172" s="92"/>
      <c r="P1172" s="92"/>
      <c r="Q1172" s="92"/>
      <c r="R1172" s="92"/>
      <c r="S1172" s="92"/>
      <c r="T1172" s="92"/>
      <c r="U1172" s="92"/>
      <c r="V1172" s="92"/>
      <c r="W1172" s="92"/>
      <c r="X1172" s="92"/>
      <c r="Y1172" s="92"/>
      <c r="Z1172" s="93"/>
      <c r="AA1172" s="94">
        <v>8</v>
      </c>
      <c r="AB1172" s="95"/>
      <c r="AC1172" s="95"/>
      <c r="AD1172" s="95"/>
      <c r="AE1172" s="95"/>
      <c r="AF1172" s="95"/>
      <c r="AG1172" s="95"/>
      <c r="AH1172" s="95"/>
      <c r="AI1172" s="96"/>
      <c r="AJ1172" s="94">
        <v>8</v>
      </c>
      <c r="AK1172" s="95"/>
      <c r="AL1172" s="95"/>
      <c r="AM1172" s="95"/>
      <c r="AN1172" s="95"/>
      <c r="AO1172" s="95"/>
      <c r="AP1172" s="95"/>
      <c r="AQ1172" s="95"/>
      <c r="AR1172" s="96"/>
      <c r="AS1172" s="97"/>
      <c r="AT1172" s="98"/>
      <c r="AU1172" s="98"/>
      <c r="AV1172" s="98"/>
      <c r="AW1172" s="98"/>
      <c r="AX1172" s="99"/>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c r="FE1172" s="2"/>
      <c r="FF1172" s="2"/>
      <c r="FG1172" s="2"/>
      <c r="FH1172" s="2"/>
      <c r="FI1172" s="2"/>
      <c r="FJ1172" s="2"/>
      <c r="FK1172" s="2"/>
      <c r="FL1172" s="2"/>
      <c r="FM1172" s="2"/>
      <c r="FN1172" s="2"/>
      <c r="FO1172" s="2"/>
      <c r="FP1172" s="2"/>
      <c r="FQ1172" s="2"/>
      <c r="FR1172" s="2"/>
      <c r="FS1172" s="2"/>
      <c r="FT1172" s="2"/>
      <c r="FU1172" s="2"/>
      <c r="FV1172" s="2"/>
      <c r="FW1172" s="2"/>
      <c r="FX1172" s="2"/>
      <c r="FY1172" s="2"/>
      <c r="FZ1172" s="2"/>
      <c r="GA1172" s="2"/>
      <c r="GB1172" s="2"/>
      <c r="GC1172" s="2"/>
      <c r="GD1172" s="2"/>
      <c r="GE1172" s="2"/>
      <c r="GF1172" s="2"/>
      <c r="GG1172" s="2"/>
      <c r="GH1172" s="2"/>
      <c r="GI1172" s="2"/>
      <c r="GJ1172" s="2"/>
      <c r="GK1172" s="2"/>
      <c r="GL1172" s="2"/>
      <c r="GM1172" s="2"/>
      <c r="GN1172" s="2"/>
      <c r="GO1172" s="2"/>
      <c r="GP1172" s="2"/>
      <c r="GQ1172" s="2"/>
      <c r="GR1172" s="2"/>
      <c r="GS1172" s="2"/>
      <c r="GT1172" s="2"/>
      <c r="GU1172" s="2"/>
      <c r="GV1172" s="2"/>
      <c r="GW1172" s="2"/>
      <c r="GX1172" s="2"/>
      <c r="GY1172" s="2"/>
      <c r="GZ1172" s="2"/>
      <c r="HA1172" s="2"/>
      <c r="HB1172" s="2"/>
      <c r="HC1172" s="2"/>
      <c r="HD1172" s="2"/>
      <c r="HE1172" s="2"/>
      <c r="HF1172" s="2"/>
      <c r="HG1172" s="2"/>
      <c r="HH1172" s="2"/>
      <c r="HI1172" s="2"/>
      <c r="HJ1172" s="2"/>
      <c r="HK1172" s="2"/>
      <c r="HL1172" s="2"/>
      <c r="HM1172" s="2"/>
      <c r="HN1172" s="2"/>
      <c r="HO1172" s="2"/>
      <c r="HP1172" s="2"/>
      <c r="HQ1172" s="2"/>
      <c r="HR1172" s="2"/>
      <c r="HS1172" s="2"/>
      <c r="HT1172" s="2"/>
      <c r="HU1172" s="2"/>
      <c r="HV1172" s="2"/>
      <c r="HW1172" s="2"/>
      <c r="HX1172" s="2"/>
      <c r="HY1172" s="2"/>
      <c r="HZ1172" s="2"/>
      <c r="IA1172" s="2"/>
      <c r="IB1172" s="2"/>
      <c r="IC1172" s="2"/>
      <c r="ID1172" s="2"/>
      <c r="IE1172" s="2"/>
      <c r="IF1172" s="2"/>
      <c r="IG1172" s="2"/>
      <c r="IH1172" s="2"/>
      <c r="II1172" s="2"/>
      <c r="IJ1172" s="2"/>
      <c r="IK1172" s="2"/>
      <c r="IL1172" s="2"/>
      <c r="IM1172" s="2"/>
      <c r="IN1172" s="2"/>
      <c r="IO1172" s="2"/>
      <c r="IP1172" s="2"/>
      <c r="IQ1172" s="2"/>
    </row>
    <row r="1173" spans="1:251" s="16" customFormat="1" ht="18.75" customHeight="1">
      <c r="A1173" s="8"/>
      <c r="B1173" s="25"/>
      <c r="C1173" s="91" t="s">
        <v>193</v>
      </c>
      <c r="D1173" s="92"/>
      <c r="E1173" s="92"/>
      <c r="F1173" s="92"/>
      <c r="G1173" s="92"/>
      <c r="H1173" s="92"/>
      <c r="I1173" s="92"/>
      <c r="J1173" s="92"/>
      <c r="K1173" s="92"/>
      <c r="L1173" s="92"/>
      <c r="M1173" s="92"/>
      <c r="N1173" s="92"/>
      <c r="O1173" s="92"/>
      <c r="P1173" s="92"/>
      <c r="Q1173" s="92"/>
      <c r="R1173" s="92"/>
      <c r="S1173" s="92"/>
      <c r="T1173" s="92"/>
      <c r="U1173" s="92"/>
      <c r="V1173" s="92"/>
      <c r="W1173" s="92"/>
      <c r="X1173" s="92"/>
      <c r="Y1173" s="92"/>
      <c r="Z1173" s="93"/>
      <c r="AA1173" s="94">
        <v>169</v>
      </c>
      <c r="AB1173" s="95"/>
      <c r="AC1173" s="95"/>
      <c r="AD1173" s="95"/>
      <c r="AE1173" s="95"/>
      <c r="AF1173" s="95"/>
      <c r="AG1173" s="95"/>
      <c r="AH1173" s="95"/>
      <c r="AI1173" s="96"/>
      <c r="AJ1173" s="94">
        <v>4</v>
      </c>
      <c r="AK1173" s="95"/>
      <c r="AL1173" s="95"/>
      <c r="AM1173" s="95"/>
      <c r="AN1173" s="95"/>
      <c r="AO1173" s="95"/>
      <c r="AP1173" s="95"/>
      <c r="AQ1173" s="95"/>
      <c r="AR1173" s="96"/>
      <c r="AS1173" s="97"/>
      <c r="AT1173" s="98"/>
      <c r="AU1173" s="98"/>
      <c r="AV1173" s="98"/>
      <c r="AW1173" s="98"/>
      <c r="AX1173" s="99"/>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c r="FE1173" s="2"/>
      <c r="FF1173" s="2"/>
      <c r="FG1173" s="2"/>
      <c r="FH1173" s="2"/>
      <c r="FI1173" s="2"/>
      <c r="FJ1173" s="2"/>
      <c r="FK1173" s="2"/>
      <c r="FL1173" s="2"/>
      <c r="FM1173" s="2"/>
      <c r="FN1173" s="2"/>
      <c r="FO1173" s="2"/>
      <c r="FP1173" s="2"/>
      <c r="FQ1173" s="2"/>
      <c r="FR1173" s="2"/>
      <c r="FS1173" s="2"/>
      <c r="FT1173" s="2"/>
      <c r="FU1173" s="2"/>
      <c r="FV1173" s="2"/>
      <c r="FW1173" s="2"/>
      <c r="FX1173" s="2"/>
      <c r="FY1173" s="2"/>
      <c r="FZ1173" s="2"/>
      <c r="GA1173" s="2"/>
      <c r="GB1173" s="2"/>
      <c r="GC1173" s="2"/>
      <c r="GD1173" s="2"/>
      <c r="GE1173" s="2"/>
      <c r="GF1173" s="2"/>
      <c r="GG1173" s="2"/>
      <c r="GH1173" s="2"/>
      <c r="GI1173" s="2"/>
      <c r="GJ1173" s="2"/>
      <c r="GK1173" s="2"/>
      <c r="GL1173" s="2"/>
      <c r="GM1173" s="2"/>
      <c r="GN1173" s="2"/>
      <c r="GO1173" s="2"/>
      <c r="GP1173" s="2"/>
      <c r="GQ1173" s="2"/>
      <c r="GR1173" s="2"/>
      <c r="GS1173" s="2"/>
      <c r="GT1173" s="2"/>
      <c r="GU1173" s="2"/>
      <c r="GV1173" s="2"/>
      <c r="GW1173" s="2"/>
      <c r="GX1173" s="2"/>
      <c r="GY1173" s="2"/>
      <c r="GZ1173" s="2"/>
      <c r="HA1173" s="2"/>
      <c r="HB1173" s="2"/>
      <c r="HC1173" s="2"/>
      <c r="HD1173" s="2"/>
      <c r="HE1173" s="2"/>
      <c r="HF1173" s="2"/>
      <c r="HG1173" s="2"/>
      <c r="HH1173" s="2"/>
      <c r="HI1173" s="2"/>
      <c r="HJ1173" s="2"/>
      <c r="HK1173" s="2"/>
      <c r="HL1173" s="2"/>
      <c r="HM1173" s="2"/>
      <c r="HN1173" s="2"/>
      <c r="HO1173" s="2"/>
      <c r="HP1173" s="2"/>
      <c r="HQ1173" s="2"/>
      <c r="HR1173" s="2"/>
      <c r="HS1173" s="2"/>
      <c r="HT1173" s="2"/>
      <c r="HU1173" s="2"/>
      <c r="HV1173" s="2"/>
      <c r="HW1173" s="2"/>
      <c r="HX1173" s="2"/>
      <c r="HY1173" s="2"/>
      <c r="HZ1173" s="2"/>
      <c r="IA1173" s="2"/>
      <c r="IB1173" s="2"/>
      <c r="IC1173" s="2"/>
      <c r="ID1173" s="2"/>
      <c r="IE1173" s="2"/>
      <c r="IF1173" s="2"/>
      <c r="IG1173" s="2"/>
      <c r="IH1173" s="2"/>
      <c r="II1173" s="2"/>
      <c r="IJ1173" s="2"/>
      <c r="IK1173" s="2"/>
      <c r="IL1173" s="2"/>
      <c r="IM1173" s="2"/>
      <c r="IN1173" s="2"/>
      <c r="IO1173" s="2"/>
      <c r="IP1173" s="2"/>
      <c r="IQ1173" s="2"/>
    </row>
    <row r="1174" spans="1:251" s="16" customFormat="1" ht="18.75" customHeight="1">
      <c r="A1174" s="8"/>
      <c r="B1174" s="25"/>
      <c r="C1174" s="91" t="s">
        <v>194</v>
      </c>
      <c r="D1174" s="92"/>
      <c r="E1174" s="92"/>
      <c r="F1174" s="92"/>
      <c r="G1174" s="92"/>
      <c r="H1174" s="92"/>
      <c r="I1174" s="92"/>
      <c r="J1174" s="92"/>
      <c r="K1174" s="92"/>
      <c r="L1174" s="92"/>
      <c r="M1174" s="92"/>
      <c r="N1174" s="92"/>
      <c r="O1174" s="92"/>
      <c r="P1174" s="92"/>
      <c r="Q1174" s="92"/>
      <c r="R1174" s="92"/>
      <c r="S1174" s="92"/>
      <c r="T1174" s="92"/>
      <c r="U1174" s="92"/>
      <c r="V1174" s="92"/>
      <c r="W1174" s="92"/>
      <c r="X1174" s="92"/>
      <c r="Y1174" s="92"/>
      <c r="Z1174" s="93"/>
      <c r="AA1174" s="94">
        <v>2963</v>
      </c>
      <c r="AB1174" s="95"/>
      <c r="AC1174" s="95"/>
      <c r="AD1174" s="95"/>
      <c r="AE1174" s="95"/>
      <c r="AF1174" s="95"/>
      <c r="AG1174" s="95"/>
      <c r="AH1174" s="95"/>
      <c r="AI1174" s="96"/>
      <c r="AJ1174" s="94">
        <v>0</v>
      </c>
      <c r="AK1174" s="95"/>
      <c r="AL1174" s="95"/>
      <c r="AM1174" s="95"/>
      <c r="AN1174" s="95"/>
      <c r="AO1174" s="95"/>
      <c r="AP1174" s="95"/>
      <c r="AQ1174" s="95"/>
      <c r="AR1174" s="96"/>
      <c r="AS1174" s="97"/>
      <c r="AT1174" s="98"/>
      <c r="AU1174" s="98"/>
      <c r="AV1174" s="98"/>
      <c r="AW1174" s="98"/>
      <c r="AX1174" s="99"/>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c r="FE1174" s="2"/>
      <c r="FF1174" s="2"/>
      <c r="FG1174" s="2"/>
      <c r="FH1174" s="2"/>
      <c r="FI1174" s="2"/>
      <c r="FJ1174" s="2"/>
      <c r="FK1174" s="2"/>
      <c r="FL1174" s="2"/>
      <c r="FM1174" s="2"/>
      <c r="FN1174" s="2"/>
      <c r="FO1174" s="2"/>
      <c r="FP1174" s="2"/>
      <c r="FQ1174" s="2"/>
      <c r="FR1174" s="2"/>
      <c r="FS1174" s="2"/>
      <c r="FT1174" s="2"/>
      <c r="FU1174" s="2"/>
      <c r="FV1174" s="2"/>
      <c r="FW1174" s="2"/>
      <c r="FX1174" s="2"/>
      <c r="FY1174" s="2"/>
      <c r="FZ1174" s="2"/>
      <c r="GA1174" s="2"/>
      <c r="GB1174" s="2"/>
      <c r="GC1174" s="2"/>
      <c r="GD1174" s="2"/>
      <c r="GE1174" s="2"/>
      <c r="GF1174" s="2"/>
      <c r="GG1174" s="2"/>
      <c r="GH1174" s="2"/>
      <c r="GI1174" s="2"/>
      <c r="GJ1174" s="2"/>
      <c r="GK1174" s="2"/>
      <c r="GL1174" s="2"/>
      <c r="GM1174" s="2"/>
      <c r="GN1174" s="2"/>
      <c r="GO1174" s="2"/>
      <c r="GP1174" s="2"/>
      <c r="GQ1174" s="2"/>
      <c r="GR1174" s="2"/>
      <c r="GS1174" s="2"/>
      <c r="GT1174" s="2"/>
      <c r="GU1174" s="2"/>
      <c r="GV1174" s="2"/>
      <c r="GW1174" s="2"/>
      <c r="GX1174" s="2"/>
      <c r="GY1174" s="2"/>
      <c r="GZ1174" s="2"/>
      <c r="HA1174" s="2"/>
      <c r="HB1174" s="2"/>
      <c r="HC1174" s="2"/>
      <c r="HD1174" s="2"/>
      <c r="HE1174" s="2"/>
      <c r="HF1174" s="2"/>
      <c r="HG1174" s="2"/>
      <c r="HH1174" s="2"/>
      <c r="HI1174" s="2"/>
      <c r="HJ1174" s="2"/>
      <c r="HK1174" s="2"/>
      <c r="HL1174" s="2"/>
      <c r="HM1174" s="2"/>
      <c r="HN1174" s="2"/>
      <c r="HO1174" s="2"/>
      <c r="HP1174" s="2"/>
      <c r="HQ1174" s="2"/>
      <c r="HR1174" s="2"/>
      <c r="HS1174" s="2"/>
      <c r="HT1174" s="2"/>
      <c r="HU1174" s="2"/>
      <c r="HV1174" s="2"/>
      <c r="HW1174" s="2"/>
      <c r="HX1174" s="2"/>
      <c r="HY1174" s="2"/>
      <c r="HZ1174" s="2"/>
      <c r="IA1174" s="2"/>
      <c r="IB1174" s="2"/>
      <c r="IC1174" s="2"/>
      <c r="ID1174" s="2"/>
      <c r="IE1174" s="2"/>
      <c r="IF1174" s="2"/>
      <c r="IG1174" s="2"/>
      <c r="IH1174" s="2"/>
      <c r="II1174" s="2"/>
      <c r="IJ1174" s="2"/>
      <c r="IK1174" s="2"/>
      <c r="IL1174" s="2"/>
      <c r="IM1174" s="2"/>
      <c r="IN1174" s="2"/>
      <c r="IO1174" s="2"/>
      <c r="IP1174" s="2"/>
      <c r="IQ1174" s="2"/>
    </row>
    <row r="1175" spans="1:251" s="16" customFormat="1" ht="18.75" customHeight="1">
      <c r="A1175" s="8"/>
      <c r="B1175" s="25"/>
      <c r="C1175" s="91" t="s">
        <v>195</v>
      </c>
      <c r="D1175" s="92"/>
      <c r="E1175" s="92"/>
      <c r="F1175" s="92"/>
      <c r="G1175" s="92"/>
      <c r="H1175" s="92"/>
      <c r="I1175" s="92"/>
      <c r="J1175" s="92"/>
      <c r="K1175" s="92"/>
      <c r="L1175" s="92"/>
      <c r="M1175" s="92"/>
      <c r="N1175" s="92"/>
      <c r="O1175" s="92"/>
      <c r="P1175" s="92"/>
      <c r="Q1175" s="92"/>
      <c r="R1175" s="92"/>
      <c r="S1175" s="92"/>
      <c r="T1175" s="92"/>
      <c r="U1175" s="92"/>
      <c r="V1175" s="92"/>
      <c r="W1175" s="92"/>
      <c r="X1175" s="92"/>
      <c r="Y1175" s="92"/>
      <c r="Z1175" s="93"/>
      <c r="AA1175" s="94">
        <v>2762</v>
      </c>
      <c r="AB1175" s="95"/>
      <c r="AC1175" s="95"/>
      <c r="AD1175" s="95"/>
      <c r="AE1175" s="95"/>
      <c r="AF1175" s="95"/>
      <c r="AG1175" s="95"/>
      <c r="AH1175" s="95"/>
      <c r="AI1175" s="96"/>
      <c r="AJ1175" s="94">
        <v>0</v>
      </c>
      <c r="AK1175" s="95"/>
      <c r="AL1175" s="95"/>
      <c r="AM1175" s="95"/>
      <c r="AN1175" s="95"/>
      <c r="AO1175" s="95"/>
      <c r="AP1175" s="95"/>
      <c r="AQ1175" s="95"/>
      <c r="AR1175" s="96"/>
      <c r="AS1175" s="97"/>
      <c r="AT1175" s="98"/>
      <c r="AU1175" s="98"/>
      <c r="AV1175" s="98"/>
      <c r="AW1175" s="98"/>
      <c r="AX1175" s="99"/>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c r="FE1175" s="2"/>
      <c r="FF1175" s="2"/>
      <c r="FG1175" s="2"/>
      <c r="FH1175" s="2"/>
      <c r="FI1175" s="2"/>
      <c r="FJ1175" s="2"/>
      <c r="FK1175" s="2"/>
      <c r="FL1175" s="2"/>
      <c r="FM1175" s="2"/>
      <c r="FN1175" s="2"/>
      <c r="FO1175" s="2"/>
      <c r="FP1175" s="2"/>
      <c r="FQ1175" s="2"/>
      <c r="FR1175" s="2"/>
      <c r="FS1175" s="2"/>
      <c r="FT1175" s="2"/>
      <c r="FU1175" s="2"/>
      <c r="FV1175" s="2"/>
      <c r="FW1175" s="2"/>
      <c r="FX1175" s="2"/>
      <c r="FY1175" s="2"/>
      <c r="FZ1175" s="2"/>
      <c r="GA1175" s="2"/>
      <c r="GB1175" s="2"/>
      <c r="GC1175" s="2"/>
      <c r="GD1175" s="2"/>
      <c r="GE1175" s="2"/>
      <c r="GF1175" s="2"/>
      <c r="GG1175" s="2"/>
      <c r="GH1175" s="2"/>
      <c r="GI1175" s="2"/>
      <c r="GJ1175" s="2"/>
      <c r="GK1175" s="2"/>
      <c r="GL1175" s="2"/>
      <c r="GM1175" s="2"/>
      <c r="GN1175" s="2"/>
      <c r="GO1175" s="2"/>
      <c r="GP1175" s="2"/>
      <c r="GQ1175" s="2"/>
      <c r="GR1175" s="2"/>
      <c r="GS1175" s="2"/>
      <c r="GT1175" s="2"/>
      <c r="GU1175" s="2"/>
      <c r="GV1175" s="2"/>
      <c r="GW1175" s="2"/>
      <c r="GX1175" s="2"/>
      <c r="GY1175" s="2"/>
      <c r="GZ1175" s="2"/>
      <c r="HA1175" s="2"/>
      <c r="HB1175" s="2"/>
      <c r="HC1175" s="2"/>
      <c r="HD1175" s="2"/>
      <c r="HE1175" s="2"/>
      <c r="HF1175" s="2"/>
      <c r="HG1175" s="2"/>
      <c r="HH1175" s="2"/>
      <c r="HI1175" s="2"/>
      <c r="HJ1175" s="2"/>
      <c r="HK1175" s="2"/>
      <c r="HL1175" s="2"/>
      <c r="HM1175" s="2"/>
      <c r="HN1175" s="2"/>
      <c r="HO1175" s="2"/>
      <c r="HP1175" s="2"/>
      <c r="HQ1175" s="2"/>
      <c r="HR1175" s="2"/>
      <c r="HS1175" s="2"/>
      <c r="HT1175" s="2"/>
      <c r="HU1175" s="2"/>
      <c r="HV1175" s="2"/>
      <c r="HW1175" s="2"/>
      <c r="HX1175" s="2"/>
      <c r="HY1175" s="2"/>
      <c r="HZ1175" s="2"/>
      <c r="IA1175" s="2"/>
      <c r="IB1175" s="2"/>
      <c r="IC1175" s="2"/>
      <c r="ID1175" s="2"/>
      <c r="IE1175" s="2"/>
      <c r="IF1175" s="2"/>
      <c r="IG1175" s="2"/>
      <c r="IH1175" s="2"/>
      <c r="II1175" s="2"/>
      <c r="IJ1175" s="2"/>
      <c r="IK1175" s="2"/>
      <c r="IL1175" s="2"/>
      <c r="IM1175" s="2"/>
      <c r="IN1175" s="2"/>
      <c r="IO1175" s="2"/>
      <c r="IP1175" s="2"/>
      <c r="IQ1175" s="2"/>
    </row>
    <row r="1176" spans="1:251" s="16" customFormat="1" ht="18.75" customHeight="1">
      <c r="A1176" s="8"/>
      <c r="B1176" s="25"/>
      <c r="C1176" s="91" t="s">
        <v>196</v>
      </c>
      <c r="D1176" s="92"/>
      <c r="E1176" s="92"/>
      <c r="F1176" s="92"/>
      <c r="G1176" s="92"/>
      <c r="H1176" s="92"/>
      <c r="I1176" s="92"/>
      <c r="J1176" s="92"/>
      <c r="K1176" s="92"/>
      <c r="L1176" s="92"/>
      <c r="M1176" s="92"/>
      <c r="N1176" s="92"/>
      <c r="O1176" s="92"/>
      <c r="P1176" s="92"/>
      <c r="Q1176" s="92"/>
      <c r="R1176" s="92"/>
      <c r="S1176" s="92"/>
      <c r="T1176" s="92"/>
      <c r="U1176" s="92"/>
      <c r="V1176" s="92"/>
      <c r="W1176" s="92"/>
      <c r="X1176" s="92"/>
      <c r="Y1176" s="92"/>
      <c r="Z1176" s="93"/>
      <c r="AA1176" s="94">
        <v>0</v>
      </c>
      <c r="AB1176" s="95"/>
      <c r="AC1176" s="95"/>
      <c r="AD1176" s="95"/>
      <c r="AE1176" s="95"/>
      <c r="AF1176" s="95"/>
      <c r="AG1176" s="95"/>
      <c r="AH1176" s="95"/>
      <c r="AI1176" s="96"/>
      <c r="AJ1176" s="94">
        <v>0</v>
      </c>
      <c r="AK1176" s="95"/>
      <c r="AL1176" s="95"/>
      <c r="AM1176" s="95"/>
      <c r="AN1176" s="95"/>
      <c r="AO1176" s="95"/>
      <c r="AP1176" s="95"/>
      <c r="AQ1176" s="95"/>
      <c r="AR1176" s="96"/>
      <c r="AS1176" s="97"/>
      <c r="AT1176" s="98"/>
      <c r="AU1176" s="98"/>
      <c r="AV1176" s="98"/>
      <c r="AW1176" s="98"/>
      <c r="AX1176" s="99"/>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c r="FE1176" s="2"/>
      <c r="FF1176" s="2"/>
      <c r="FG1176" s="2"/>
      <c r="FH1176" s="2"/>
      <c r="FI1176" s="2"/>
      <c r="FJ1176" s="2"/>
      <c r="FK1176" s="2"/>
      <c r="FL1176" s="2"/>
      <c r="FM1176" s="2"/>
      <c r="FN1176" s="2"/>
      <c r="FO1176" s="2"/>
      <c r="FP1176" s="2"/>
      <c r="FQ1176" s="2"/>
      <c r="FR1176" s="2"/>
      <c r="FS1176" s="2"/>
      <c r="FT1176" s="2"/>
      <c r="FU1176" s="2"/>
      <c r="FV1176" s="2"/>
      <c r="FW1176" s="2"/>
      <c r="FX1176" s="2"/>
      <c r="FY1176" s="2"/>
      <c r="FZ1176" s="2"/>
      <c r="GA1176" s="2"/>
      <c r="GB1176" s="2"/>
      <c r="GC1176" s="2"/>
      <c r="GD1176" s="2"/>
      <c r="GE1176" s="2"/>
      <c r="GF1176" s="2"/>
      <c r="GG1176" s="2"/>
      <c r="GH1176" s="2"/>
      <c r="GI1176" s="2"/>
      <c r="GJ1176" s="2"/>
      <c r="GK1176" s="2"/>
      <c r="GL1176" s="2"/>
      <c r="GM1176" s="2"/>
      <c r="GN1176" s="2"/>
      <c r="GO1176" s="2"/>
      <c r="GP1176" s="2"/>
      <c r="GQ1176" s="2"/>
      <c r="GR1176" s="2"/>
      <c r="GS1176" s="2"/>
      <c r="GT1176" s="2"/>
      <c r="GU1176" s="2"/>
      <c r="GV1176" s="2"/>
      <c r="GW1176" s="2"/>
      <c r="GX1176" s="2"/>
      <c r="GY1176" s="2"/>
      <c r="GZ1176" s="2"/>
      <c r="HA1176" s="2"/>
      <c r="HB1176" s="2"/>
      <c r="HC1176" s="2"/>
      <c r="HD1176" s="2"/>
      <c r="HE1176" s="2"/>
      <c r="HF1176" s="2"/>
      <c r="HG1176" s="2"/>
      <c r="HH1176" s="2"/>
      <c r="HI1176" s="2"/>
      <c r="HJ1176" s="2"/>
      <c r="HK1176" s="2"/>
      <c r="HL1176" s="2"/>
      <c r="HM1176" s="2"/>
      <c r="HN1176" s="2"/>
      <c r="HO1176" s="2"/>
      <c r="HP1176" s="2"/>
      <c r="HQ1176" s="2"/>
      <c r="HR1176" s="2"/>
      <c r="HS1176" s="2"/>
      <c r="HT1176" s="2"/>
      <c r="HU1176" s="2"/>
      <c r="HV1176" s="2"/>
      <c r="HW1176" s="2"/>
      <c r="HX1176" s="2"/>
      <c r="HY1176" s="2"/>
      <c r="HZ1176" s="2"/>
      <c r="IA1176" s="2"/>
      <c r="IB1176" s="2"/>
      <c r="IC1176" s="2"/>
      <c r="ID1176" s="2"/>
      <c r="IE1176" s="2"/>
      <c r="IF1176" s="2"/>
      <c r="IG1176" s="2"/>
      <c r="IH1176" s="2"/>
      <c r="II1176" s="2"/>
      <c r="IJ1176" s="2"/>
      <c r="IK1176" s="2"/>
      <c r="IL1176" s="2"/>
      <c r="IM1176" s="2"/>
      <c r="IN1176" s="2"/>
      <c r="IO1176" s="2"/>
      <c r="IP1176" s="2"/>
      <c r="IQ1176" s="2"/>
    </row>
    <row r="1177" spans="1:251" s="16" customFormat="1" ht="18.75" customHeight="1" thickBot="1">
      <c r="A1177" s="17"/>
      <c r="B1177" s="100" t="s">
        <v>14</v>
      </c>
      <c r="C1177" s="101"/>
      <c r="D1177" s="101"/>
      <c r="E1177" s="101"/>
      <c r="F1177" s="101"/>
      <c r="G1177" s="101"/>
      <c r="H1177" s="101"/>
      <c r="I1177" s="101"/>
      <c r="J1177" s="101"/>
      <c r="K1177" s="101"/>
      <c r="L1177" s="101"/>
      <c r="M1177" s="101"/>
      <c r="N1177" s="101"/>
      <c r="O1177" s="101"/>
      <c r="P1177" s="101"/>
      <c r="Q1177" s="101"/>
      <c r="R1177" s="101"/>
      <c r="S1177" s="101"/>
      <c r="T1177" s="101"/>
      <c r="U1177" s="101"/>
      <c r="V1177" s="101"/>
      <c r="W1177" s="101"/>
      <c r="X1177" s="101"/>
      <c r="Y1177" s="101"/>
      <c r="Z1177" s="102"/>
      <c r="AA1177" s="103">
        <f>SUM($AA$1167:$AA$1176)</f>
        <v>57061</v>
      </c>
      <c r="AB1177" s="104"/>
      <c r="AC1177" s="104"/>
      <c r="AD1177" s="104"/>
      <c r="AE1177" s="104"/>
      <c r="AF1177" s="104"/>
      <c r="AG1177" s="104"/>
      <c r="AH1177" s="104"/>
      <c r="AI1177" s="105"/>
      <c r="AJ1177" s="103">
        <f>SUM($AJ$1167:$AJ$1176)</f>
        <v>75931</v>
      </c>
      <c r="AK1177" s="104"/>
      <c r="AL1177" s="104"/>
      <c r="AM1177" s="104"/>
      <c r="AN1177" s="104"/>
      <c r="AO1177" s="104"/>
      <c r="AP1177" s="104"/>
      <c r="AQ1177" s="104"/>
      <c r="AR1177" s="105"/>
      <c r="AS1177" s="106"/>
      <c r="AT1177" s="107"/>
      <c r="AU1177" s="107"/>
      <c r="AV1177" s="107"/>
      <c r="AW1177" s="107"/>
      <c r="AX1177" s="108"/>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c r="FE1177" s="2"/>
      <c r="FF1177" s="2"/>
      <c r="FG1177" s="2"/>
      <c r="FH1177" s="2"/>
      <c r="FI1177" s="2"/>
      <c r="FJ1177" s="2"/>
      <c r="FK1177" s="2"/>
      <c r="FL1177" s="2"/>
      <c r="FM1177" s="2"/>
      <c r="FN1177" s="2"/>
      <c r="FO1177" s="2"/>
      <c r="FP1177" s="2"/>
      <c r="FQ1177" s="2"/>
      <c r="FR1177" s="2"/>
      <c r="FS1177" s="2"/>
      <c r="FT1177" s="2"/>
      <c r="FU1177" s="2"/>
      <c r="FV1177" s="2"/>
      <c r="FW1177" s="2"/>
      <c r="FX1177" s="2"/>
      <c r="FY1177" s="2"/>
      <c r="FZ1177" s="2"/>
      <c r="GA1177" s="2"/>
      <c r="GB1177" s="2"/>
      <c r="GC1177" s="2"/>
      <c r="GD1177" s="2"/>
      <c r="GE1177" s="2"/>
      <c r="GF1177" s="2"/>
      <c r="GG1177" s="2"/>
      <c r="GH1177" s="2"/>
      <c r="GI1177" s="2"/>
      <c r="GJ1177" s="2"/>
      <c r="GK1177" s="2"/>
      <c r="GL1177" s="2"/>
      <c r="GM1177" s="2"/>
      <c r="GN1177" s="2"/>
      <c r="GO1177" s="2"/>
      <c r="GP1177" s="2"/>
      <c r="GQ1177" s="2"/>
      <c r="GR1177" s="2"/>
      <c r="GS1177" s="2"/>
      <c r="GT1177" s="2"/>
      <c r="GU1177" s="2"/>
      <c r="GV1177" s="2"/>
      <c r="GW1177" s="2"/>
      <c r="GX1177" s="2"/>
      <c r="GY1177" s="2"/>
      <c r="GZ1177" s="2"/>
      <c r="HA1177" s="2"/>
      <c r="HB1177" s="2"/>
      <c r="HC1177" s="2"/>
      <c r="HD1177" s="2"/>
      <c r="HE1177" s="2"/>
      <c r="HF1177" s="2"/>
      <c r="HG1177" s="2"/>
      <c r="HH1177" s="2"/>
      <c r="HI1177" s="2"/>
      <c r="HJ1177" s="2"/>
      <c r="HK1177" s="2"/>
      <c r="HL1177" s="2"/>
      <c r="HM1177" s="2"/>
      <c r="HN1177" s="2"/>
      <c r="HO1177" s="2"/>
      <c r="HP1177" s="2"/>
      <c r="HQ1177" s="2"/>
      <c r="HR1177" s="2"/>
      <c r="HS1177" s="2"/>
      <c r="HT1177" s="2"/>
      <c r="HU1177" s="2"/>
      <c r="HV1177" s="2"/>
      <c r="HW1177" s="2"/>
      <c r="HX1177" s="2"/>
      <c r="HY1177" s="2"/>
      <c r="HZ1177" s="2"/>
      <c r="IA1177" s="2"/>
      <c r="IB1177" s="2"/>
      <c r="IC1177" s="2"/>
      <c r="ID1177" s="2"/>
      <c r="IE1177" s="2"/>
      <c r="IF1177" s="2"/>
      <c r="IG1177" s="2"/>
      <c r="IH1177" s="2"/>
      <c r="II1177" s="2"/>
      <c r="IJ1177" s="2"/>
      <c r="IK1177" s="2"/>
      <c r="IL1177" s="2"/>
      <c r="IM1177" s="2"/>
      <c r="IN1177" s="2"/>
      <c r="IO1177" s="2"/>
      <c r="IP1177" s="2"/>
      <c r="IQ1177" s="2"/>
    </row>
    <row r="1179" spans="1:251" ht="19.2">
      <c r="A1179" s="1" t="s">
        <v>0</v>
      </c>
      <c r="AW1179" s="3"/>
      <c r="AX1179" s="4"/>
      <c r="AY1179" s="3"/>
    </row>
    <row r="1181" spans="1:251" ht="18">
      <c r="B1181" s="109" t="s">
        <v>8</v>
      </c>
      <c r="C1181" s="129"/>
      <c r="D1181" s="129"/>
      <c r="E1181" s="129"/>
      <c r="F1181" s="129"/>
      <c r="G1181" s="129"/>
      <c r="H1181" s="129"/>
      <c r="I1181" s="129"/>
      <c r="J1181" s="129"/>
      <c r="K1181" s="129"/>
      <c r="L1181" s="129"/>
      <c r="M1181" s="129"/>
      <c r="N1181" s="129"/>
      <c r="O1181" s="129"/>
      <c r="P1181" s="129"/>
      <c r="Q1181" s="129"/>
      <c r="R1181" s="129"/>
      <c r="S1181" s="129"/>
      <c r="T1181" s="129"/>
      <c r="U1181" s="129"/>
      <c r="V1181" s="129"/>
      <c r="W1181" s="129"/>
      <c r="X1181" s="129"/>
      <c r="Y1181" s="129"/>
      <c r="Z1181" s="129"/>
      <c r="AA1181" s="129"/>
      <c r="AB1181" s="129"/>
      <c r="AC1181" s="129"/>
      <c r="AD1181" s="129"/>
      <c r="AE1181" s="129"/>
      <c r="AF1181" s="129"/>
      <c r="AG1181" s="129"/>
      <c r="AH1181" s="129"/>
      <c r="AI1181" s="129"/>
      <c r="AJ1181" s="129"/>
      <c r="AK1181" s="129"/>
      <c r="AL1181" s="129"/>
      <c r="AM1181" s="129"/>
      <c r="AN1181" s="129"/>
      <c r="AO1181" s="129"/>
      <c r="AP1181" s="129"/>
      <c r="AQ1181" s="129"/>
      <c r="AR1181" s="129"/>
      <c r="AS1181" s="129"/>
      <c r="AT1181" s="129"/>
      <c r="AU1181" s="129"/>
      <c r="AV1181" s="129"/>
      <c r="AW1181" s="129"/>
      <c r="AX1181" s="129"/>
    </row>
    <row r="1182" spans="1:251">
      <c r="Z1182" s="5"/>
      <c r="AD1182" s="5"/>
      <c r="AE1182" s="5"/>
      <c r="AF1182" s="5"/>
      <c r="AG1182" s="5"/>
      <c r="AH1182" s="5"/>
      <c r="AI1182" s="5"/>
      <c r="AO1182" s="5"/>
    </row>
    <row r="1183" spans="1:251" ht="13.8" thickBot="1">
      <c r="Z1183" s="5"/>
      <c r="AD1183" s="5"/>
      <c r="AE1183" s="5"/>
      <c r="AF1183" s="5"/>
      <c r="AG1183" s="5"/>
      <c r="AH1183" s="5"/>
      <c r="AI1183" s="5"/>
      <c r="AO1183" s="5"/>
      <c r="DI1183" s="6"/>
    </row>
    <row r="1184" spans="1:251" ht="24.75" customHeight="1" thickBot="1">
      <c r="B1184" s="111" t="s">
        <v>1</v>
      </c>
      <c r="C1184" s="112"/>
      <c r="D1184" s="112"/>
      <c r="E1184" s="112"/>
      <c r="F1184" s="112"/>
      <c r="G1184" s="112"/>
      <c r="H1184" s="113" t="s">
        <v>197</v>
      </c>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4"/>
      <c r="AL1184" s="114"/>
      <c r="AM1184" s="114"/>
      <c r="AN1184" s="114"/>
      <c r="AO1184" s="114"/>
      <c r="AP1184" s="114"/>
      <c r="AQ1184" s="114"/>
      <c r="AR1184" s="114"/>
      <c r="AS1184" s="114"/>
      <c r="AT1184" s="114"/>
      <c r="AU1184" s="114"/>
      <c r="AV1184" s="114"/>
      <c r="AW1184" s="114"/>
      <c r="AX1184" s="115"/>
      <c r="DI1184" s="6"/>
    </row>
    <row r="1185" spans="1:113" ht="14.4">
      <c r="B1185" s="7"/>
      <c r="C1185" s="7"/>
      <c r="D1185" s="7"/>
      <c r="E1185" s="7"/>
      <c r="F1185" s="7"/>
      <c r="G1185" s="7"/>
      <c r="H1185" s="8"/>
      <c r="I1185" s="8"/>
      <c r="J1185" s="8"/>
      <c r="K1185" s="8"/>
      <c r="L1185" s="9"/>
      <c r="M1185" s="9"/>
      <c r="N1185" s="9"/>
      <c r="O1185" s="9"/>
      <c r="P1185" s="8"/>
      <c r="Q1185" s="8"/>
      <c r="R1185" s="8"/>
      <c r="S1185" s="8"/>
      <c r="T1185" s="8"/>
      <c r="U1185" s="8"/>
      <c r="V1185" s="10"/>
      <c r="W1185" s="10"/>
      <c r="X1185" s="10"/>
      <c r="Y1185" s="10"/>
      <c r="Z1185" s="10"/>
      <c r="AA1185" s="10"/>
      <c r="AB1185" s="10"/>
      <c r="AC1185" s="10"/>
      <c r="AD1185" s="10"/>
      <c r="AE1185" s="10"/>
      <c r="AF1185" s="10"/>
      <c r="AG1185" s="10"/>
      <c r="AH1185" s="10"/>
      <c r="AI1185" s="10"/>
      <c r="AJ1185" s="10"/>
      <c r="AK1185" s="10"/>
      <c r="AL1185" s="10"/>
      <c r="AM1185" s="10"/>
      <c r="AN1185" s="10"/>
      <c r="AO1185" s="10"/>
      <c r="AP1185" s="10"/>
      <c r="AQ1185" s="10"/>
      <c r="AR1185" s="10"/>
      <c r="AS1185" s="10"/>
      <c r="AT1185" s="10"/>
      <c r="AU1185" s="10"/>
      <c r="AV1185" s="10"/>
      <c r="AW1185" s="10"/>
      <c r="AX1185" s="10"/>
      <c r="DI1185" s="6"/>
    </row>
    <row r="1186" spans="1:113" ht="15" thickBot="1">
      <c r="A1186" s="11"/>
      <c r="B1186" s="10" t="s">
        <v>2</v>
      </c>
      <c r="C1186" s="8"/>
      <c r="D1186" s="8"/>
      <c r="E1186" s="8"/>
      <c r="F1186" s="8"/>
      <c r="G1186" s="8"/>
      <c r="H1186" s="8"/>
      <c r="I1186" s="8"/>
      <c r="J1186" s="8"/>
      <c r="K1186" s="8"/>
      <c r="L1186" s="9"/>
      <c r="M1186" s="9"/>
      <c r="N1186" s="9"/>
      <c r="O1186" s="9"/>
      <c r="P1186" s="8"/>
      <c r="Q1186" s="8"/>
      <c r="R1186" s="8"/>
      <c r="S1186" s="8"/>
      <c r="T1186" s="8"/>
      <c r="U1186" s="8"/>
      <c r="V1186" s="10"/>
      <c r="W1186" s="10"/>
      <c r="X1186" s="10"/>
      <c r="Y1186" s="10"/>
      <c r="Z1186" s="10"/>
      <c r="AA1186" s="10"/>
      <c r="AB1186" s="10"/>
      <c r="AC1186" s="10"/>
      <c r="AD1186" s="10"/>
      <c r="AE1186" s="10"/>
      <c r="AF1186" s="10"/>
      <c r="AG1186" s="10"/>
      <c r="AH1186" s="10"/>
      <c r="AI1186" s="10"/>
      <c r="AJ1186" s="10"/>
      <c r="AK1186" s="10"/>
      <c r="AL1186" s="10"/>
      <c r="AM1186" s="10"/>
      <c r="AN1186" s="10"/>
      <c r="AO1186" s="10"/>
      <c r="AP1186" s="10"/>
      <c r="AQ1186" s="10"/>
      <c r="AR1186" s="10"/>
      <c r="AS1186" s="10"/>
      <c r="AT1186" s="10"/>
      <c r="AU1186" s="10"/>
      <c r="AV1186" s="10"/>
      <c r="AW1186" s="10"/>
      <c r="AX1186" s="10"/>
      <c r="DI1186" s="6"/>
    </row>
    <row r="1187" spans="1:113" ht="14.4">
      <c r="A1187" s="8"/>
      <c r="B1187" s="12"/>
      <c r="C1187" s="7"/>
      <c r="D1187" s="7"/>
      <c r="E1187" s="7"/>
      <c r="F1187" s="7"/>
      <c r="G1187" s="7"/>
      <c r="H1187" s="7"/>
      <c r="I1187" s="7"/>
      <c r="J1187" s="7"/>
      <c r="K1187" s="7"/>
      <c r="L1187" s="13"/>
      <c r="M1187" s="13"/>
      <c r="N1187" s="13"/>
      <c r="O1187" s="13"/>
      <c r="P1187" s="7"/>
      <c r="Q1187" s="7"/>
      <c r="R1187" s="7"/>
      <c r="S1187" s="7"/>
      <c r="T1187" s="7"/>
      <c r="U1187" s="7"/>
      <c r="V1187" s="14"/>
      <c r="W1187" s="14"/>
      <c r="X1187" s="14"/>
      <c r="Y1187" s="14"/>
      <c r="Z1187" s="14"/>
      <c r="AA1187" s="14"/>
      <c r="AB1187" s="14"/>
      <c r="AC1187" s="14"/>
      <c r="AD1187" s="14"/>
      <c r="AE1187" s="14"/>
      <c r="AF1187" s="14"/>
      <c r="AG1187" s="14"/>
      <c r="AH1187" s="14"/>
      <c r="AI1187" s="14"/>
      <c r="AJ1187" s="14"/>
      <c r="AK1187" s="14"/>
      <c r="AL1187" s="14"/>
      <c r="AM1187" s="14"/>
      <c r="AN1187" s="14"/>
      <c r="AO1187" s="14"/>
      <c r="AP1187" s="14"/>
      <c r="AQ1187" s="14"/>
      <c r="AR1187" s="14"/>
      <c r="AS1187" s="14"/>
      <c r="AT1187" s="14"/>
      <c r="AU1187" s="14"/>
      <c r="AV1187" s="14"/>
      <c r="AW1187" s="14"/>
      <c r="AX1187" s="15"/>
    </row>
    <row r="1188" spans="1:113" ht="12" customHeight="1">
      <c r="A1188" s="8"/>
      <c r="B1188" s="116" t="s">
        <v>198</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7"/>
      <c r="AL1188" s="117"/>
      <c r="AM1188" s="117"/>
      <c r="AN1188" s="117"/>
      <c r="AO1188" s="117"/>
      <c r="AP1188" s="117"/>
      <c r="AQ1188" s="117"/>
      <c r="AR1188" s="117"/>
      <c r="AS1188" s="117"/>
      <c r="AT1188" s="117"/>
      <c r="AU1188" s="117"/>
      <c r="AV1188" s="117"/>
      <c r="AW1188" s="117"/>
      <c r="AX1188" s="118"/>
    </row>
    <row r="1189" spans="1:113" ht="12" customHeight="1">
      <c r="A1189" s="8"/>
      <c r="B1189" s="116"/>
      <c r="C1189" s="117"/>
      <c r="D1189" s="117"/>
      <c r="E1189" s="117"/>
      <c r="F1189" s="117"/>
      <c r="G1189" s="117"/>
      <c r="H1189" s="117"/>
      <c r="I1189" s="117"/>
      <c r="J1189" s="117"/>
      <c r="K1189" s="117"/>
      <c r="L1189" s="117"/>
      <c r="M1189" s="117"/>
      <c r="N1189" s="117"/>
      <c r="O1189" s="117"/>
      <c r="P1189" s="117"/>
      <c r="Q1189" s="117"/>
      <c r="R1189" s="117"/>
      <c r="S1189" s="117"/>
      <c r="T1189" s="117"/>
      <c r="U1189" s="117"/>
      <c r="V1189" s="117"/>
      <c r="W1189" s="117"/>
      <c r="X1189" s="117"/>
      <c r="Y1189" s="117"/>
      <c r="Z1189" s="117"/>
      <c r="AA1189" s="117"/>
      <c r="AB1189" s="117"/>
      <c r="AC1189" s="117"/>
      <c r="AD1189" s="117"/>
      <c r="AE1189" s="117"/>
      <c r="AF1189" s="117"/>
      <c r="AG1189" s="117"/>
      <c r="AH1189" s="117"/>
      <c r="AI1189" s="117"/>
      <c r="AJ1189" s="117"/>
      <c r="AK1189" s="117"/>
      <c r="AL1189" s="117"/>
      <c r="AM1189" s="117"/>
      <c r="AN1189" s="117"/>
      <c r="AO1189" s="117"/>
      <c r="AP1189" s="117"/>
      <c r="AQ1189" s="117"/>
      <c r="AR1189" s="117"/>
      <c r="AS1189" s="117"/>
      <c r="AT1189" s="117"/>
      <c r="AU1189" s="117"/>
      <c r="AV1189" s="117"/>
      <c r="AW1189" s="117"/>
      <c r="AX1189" s="118"/>
      <c r="BC1189" s="16"/>
    </row>
    <row r="1190" spans="1:113" ht="12" customHeight="1">
      <c r="A1190" s="8"/>
      <c r="B1190" s="116"/>
      <c r="C1190" s="117"/>
      <c r="D1190" s="117"/>
      <c r="E1190" s="117"/>
      <c r="F1190" s="117"/>
      <c r="G1190" s="117"/>
      <c r="H1190" s="117"/>
      <c r="I1190" s="117"/>
      <c r="J1190" s="117"/>
      <c r="K1190" s="117"/>
      <c r="L1190" s="117"/>
      <c r="M1190" s="117"/>
      <c r="N1190" s="117"/>
      <c r="O1190" s="117"/>
      <c r="P1190" s="117"/>
      <c r="Q1190" s="117"/>
      <c r="R1190" s="117"/>
      <c r="S1190" s="117"/>
      <c r="T1190" s="117"/>
      <c r="U1190" s="117"/>
      <c r="V1190" s="117"/>
      <c r="W1190" s="117"/>
      <c r="X1190" s="117"/>
      <c r="Y1190" s="117"/>
      <c r="Z1190" s="117"/>
      <c r="AA1190" s="117"/>
      <c r="AB1190" s="117"/>
      <c r="AC1190" s="117"/>
      <c r="AD1190" s="117"/>
      <c r="AE1190" s="117"/>
      <c r="AF1190" s="117"/>
      <c r="AG1190" s="117"/>
      <c r="AH1190" s="117"/>
      <c r="AI1190" s="117"/>
      <c r="AJ1190" s="117"/>
      <c r="AK1190" s="117"/>
      <c r="AL1190" s="117"/>
      <c r="AM1190" s="117"/>
      <c r="AN1190" s="117"/>
      <c r="AO1190" s="117"/>
      <c r="AP1190" s="117"/>
      <c r="AQ1190" s="117"/>
      <c r="AR1190" s="117"/>
      <c r="AS1190" s="117"/>
      <c r="AT1190" s="117"/>
      <c r="AU1190" s="117"/>
      <c r="AV1190" s="117"/>
      <c r="AW1190" s="117"/>
      <c r="AX1190" s="118"/>
    </row>
    <row r="1191" spans="1:113" ht="12" customHeight="1">
      <c r="A1191" s="8"/>
      <c r="B1191" s="116"/>
      <c r="C1191" s="117"/>
      <c r="D1191" s="117"/>
      <c r="E1191" s="117"/>
      <c r="F1191" s="117"/>
      <c r="G1191" s="117"/>
      <c r="H1191" s="117"/>
      <c r="I1191" s="117"/>
      <c r="J1191" s="117"/>
      <c r="K1191" s="117"/>
      <c r="L1191" s="117"/>
      <c r="M1191" s="117"/>
      <c r="N1191" s="117"/>
      <c r="O1191" s="117"/>
      <c r="P1191" s="117"/>
      <c r="Q1191" s="117"/>
      <c r="R1191" s="117"/>
      <c r="S1191" s="117"/>
      <c r="T1191" s="117"/>
      <c r="U1191" s="117"/>
      <c r="V1191" s="117"/>
      <c r="W1191" s="117"/>
      <c r="X1191" s="117"/>
      <c r="Y1191" s="117"/>
      <c r="Z1191" s="117"/>
      <c r="AA1191" s="117"/>
      <c r="AB1191" s="117"/>
      <c r="AC1191" s="117"/>
      <c r="AD1191" s="117"/>
      <c r="AE1191" s="117"/>
      <c r="AF1191" s="117"/>
      <c r="AG1191" s="117"/>
      <c r="AH1191" s="117"/>
      <c r="AI1191" s="117"/>
      <c r="AJ1191" s="117"/>
      <c r="AK1191" s="117"/>
      <c r="AL1191" s="117"/>
      <c r="AM1191" s="117"/>
      <c r="AN1191" s="117"/>
      <c r="AO1191" s="117"/>
      <c r="AP1191" s="117"/>
      <c r="AQ1191" s="117"/>
      <c r="AR1191" s="117"/>
      <c r="AS1191" s="117"/>
      <c r="AT1191" s="117"/>
      <c r="AU1191" s="117"/>
      <c r="AV1191" s="117"/>
      <c r="AW1191" s="117"/>
      <c r="AX1191" s="118"/>
    </row>
    <row r="1192" spans="1:113" ht="12" customHeight="1">
      <c r="A1192" s="8"/>
      <c r="B1192" s="116"/>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7"/>
      <c r="AL1192" s="117"/>
      <c r="AM1192" s="117"/>
      <c r="AN1192" s="117"/>
      <c r="AO1192" s="117"/>
      <c r="AP1192" s="117"/>
      <c r="AQ1192" s="117"/>
      <c r="AR1192" s="117"/>
      <c r="AS1192" s="117"/>
      <c r="AT1192" s="117"/>
      <c r="AU1192" s="117"/>
      <c r="AV1192" s="117"/>
      <c r="AW1192" s="117"/>
      <c r="AX1192" s="118"/>
    </row>
    <row r="1193" spans="1:113" ht="15" thickBot="1">
      <c r="A1193" s="17"/>
      <c r="B1193" s="18"/>
      <c r="C1193" s="19"/>
      <c r="D1193" s="19"/>
      <c r="E1193" s="19"/>
      <c r="F1193" s="19"/>
      <c r="G1193" s="19"/>
      <c r="H1193" s="19"/>
      <c r="I1193" s="19"/>
      <c r="J1193" s="19"/>
      <c r="K1193" s="19"/>
      <c r="L1193" s="19"/>
      <c r="M1193" s="19"/>
      <c r="N1193" s="19"/>
      <c r="O1193" s="19"/>
      <c r="P1193" s="19"/>
      <c r="Q1193" s="19"/>
      <c r="R1193" s="19"/>
      <c r="S1193" s="19"/>
      <c r="T1193" s="19"/>
      <c r="U1193" s="19"/>
      <c r="V1193" s="19"/>
      <c r="W1193" s="19"/>
      <c r="X1193" s="19"/>
      <c r="Y1193" s="19"/>
      <c r="Z1193" s="19"/>
      <c r="AA1193" s="19"/>
      <c r="AB1193" s="19"/>
      <c r="AC1193" s="19"/>
      <c r="AD1193" s="19"/>
      <c r="AE1193" s="19"/>
      <c r="AF1193" s="19"/>
      <c r="AG1193" s="19"/>
      <c r="AH1193" s="19"/>
      <c r="AI1193" s="19"/>
      <c r="AJ1193" s="19"/>
      <c r="AK1193" s="19"/>
      <c r="AL1193" s="19"/>
      <c r="AM1193" s="19"/>
      <c r="AN1193" s="19"/>
      <c r="AO1193" s="19"/>
      <c r="AP1193" s="19"/>
      <c r="AQ1193" s="19"/>
      <c r="AR1193" s="19"/>
      <c r="AS1193" s="19"/>
      <c r="AT1193" s="19"/>
      <c r="AU1193" s="19"/>
      <c r="AV1193" s="19"/>
      <c r="AW1193" s="19"/>
      <c r="AX1193" s="20"/>
    </row>
    <row r="1194" spans="1:113">
      <c r="B1194" s="21"/>
    </row>
    <row r="1195" spans="1:113" ht="15" thickBot="1">
      <c r="A1195" s="11"/>
      <c r="B1195" s="10" t="s">
        <v>3</v>
      </c>
      <c r="C1195" s="8"/>
      <c r="D1195" s="8"/>
      <c r="E1195" s="8"/>
      <c r="F1195" s="8"/>
      <c r="G1195" s="8"/>
      <c r="H1195" s="8"/>
      <c r="I1195" s="8"/>
      <c r="J1195" s="8"/>
      <c r="K1195" s="8"/>
      <c r="L1195" s="9"/>
      <c r="M1195" s="9"/>
      <c r="N1195" s="9"/>
      <c r="O1195" s="9"/>
      <c r="P1195" s="8"/>
      <c r="Q1195" s="8"/>
      <c r="R1195" s="8"/>
      <c r="S1195" s="8"/>
      <c r="T1195" s="8"/>
      <c r="U1195" s="8"/>
      <c r="V1195" s="10"/>
      <c r="W1195" s="10"/>
      <c r="X1195" s="10"/>
      <c r="Y1195" s="10"/>
      <c r="Z1195" s="10"/>
      <c r="AA1195" s="10"/>
      <c r="AB1195" s="10"/>
      <c r="AC1195" s="10"/>
      <c r="AD1195" s="10"/>
      <c r="AE1195" s="10"/>
      <c r="AF1195" s="10"/>
      <c r="AG1195" s="10"/>
      <c r="AH1195" s="10"/>
      <c r="AI1195" s="10"/>
      <c r="AJ1195" s="10"/>
      <c r="AK1195" s="10"/>
      <c r="AL1195" s="10"/>
      <c r="AM1195" s="10"/>
      <c r="AN1195" s="10"/>
      <c r="AO1195" s="10"/>
      <c r="AP1195" s="10"/>
      <c r="AQ1195" s="10"/>
      <c r="AR1195" s="10"/>
      <c r="AS1195" s="10"/>
      <c r="AT1195" s="10"/>
      <c r="AU1195" s="10"/>
      <c r="AV1195" s="10"/>
      <c r="AW1195" s="10"/>
      <c r="AX1195" s="10"/>
      <c r="DI1195" s="6"/>
    </row>
    <row r="1196" spans="1:113" ht="14.4">
      <c r="A1196" s="8"/>
      <c r="B1196" s="12"/>
      <c r="C1196" s="7"/>
      <c r="D1196" s="7"/>
      <c r="E1196" s="7"/>
      <c r="F1196" s="7"/>
      <c r="G1196" s="7"/>
      <c r="H1196" s="7"/>
      <c r="I1196" s="7"/>
      <c r="J1196" s="7"/>
      <c r="K1196" s="7"/>
      <c r="L1196" s="13"/>
      <c r="M1196" s="13"/>
      <c r="N1196" s="13"/>
      <c r="O1196" s="13"/>
      <c r="P1196" s="7"/>
      <c r="Q1196" s="7"/>
      <c r="R1196" s="7"/>
      <c r="S1196" s="7"/>
      <c r="T1196" s="7"/>
      <c r="U1196" s="7"/>
      <c r="V1196" s="14"/>
      <c r="W1196" s="14"/>
      <c r="X1196" s="14"/>
      <c r="Y1196" s="14"/>
      <c r="Z1196" s="14"/>
      <c r="AA1196" s="14"/>
      <c r="AB1196" s="14"/>
      <c r="AC1196" s="14"/>
      <c r="AD1196" s="14"/>
      <c r="AE1196" s="14"/>
      <c r="AF1196" s="14"/>
      <c r="AG1196" s="14"/>
      <c r="AH1196" s="14"/>
      <c r="AI1196" s="14"/>
      <c r="AJ1196" s="14"/>
      <c r="AK1196" s="14"/>
      <c r="AL1196" s="14"/>
      <c r="AM1196" s="14"/>
      <c r="AN1196" s="14"/>
      <c r="AO1196" s="14"/>
      <c r="AP1196" s="14"/>
      <c r="AQ1196" s="14"/>
      <c r="AR1196" s="14"/>
      <c r="AS1196" s="14"/>
      <c r="AT1196" s="14"/>
      <c r="AU1196" s="14"/>
      <c r="AV1196" s="14"/>
      <c r="AW1196" s="14"/>
      <c r="AX1196" s="15"/>
    </row>
    <row r="1197" spans="1:113" ht="12" customHeight="1">
      <c r="A1197" s="8"/>
      <c r="B1197" s="116" t="s">
        <v>199</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7"/>
      <c r="AL1197" s="117"/>
      <c r="AM1197" s="117"/>
      <c r="AN1197" s="117"/>
      <c r="AO1197" s="117"/>
      <c r="AP1197" s="117"/>
      <c r="AQ1197" s="117"/>
      <c r="AR1197" s="117"/>
      <c r="AS1197" s="117"/>
      <c r="AT1197" s="117"/>
      <c r="AU1197" s="117"/>
      <c r="AV1197" s="117"/>
      <c r="AW1197" s="117"/>
      <c r="AX1197" s="118"/>
    </row>
    <row r="1198" spans="1:113" ht="12" customHeight="1">
      <c r="A1198" s="8"/>
      <c r="B1198" s="116"/>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7"/>
      <c r="AL1198" s="117"/>
      <c r="AM1198" s="117"/>
      <c r="AN1198" s="117"/>
      <c r="AO1198" s="117"/>
      <c r="AP1198" s="117"/>
      <c r="AQ1198" s="117"/>
      <c r="AR1198" s="117"/>
      <c r="AS1198" s="117"/>
      <c r="AT1198" s="117"/>
      <c r="AU1198" s="117"/>
      <c r="AV1198" s="117"/>
      <c r="AW1198" s="117"/>
      <c r="AX1198" s="118"/>
    </row>
    <row r="1199" spans="1:113" ht="12" customHeight="1">
      <c r="A1199" s="8"/>
      <c r="B1199" s="116"/>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7"/>
      <c r="AL1199" s="117"/>
      <c r="AM1199" s="117"/>
      <c r="AN1199" s="117"/>
      <c r="AO1199" s="117"/>
      <c r="AP1199" s="117"/>
      <c r="AQ1199" s="117"/>
      <c r="AR1199" s="117"/>
      <c r="AS1199" s="117"/>
      <c r="AT1199" s="117"/>
      <c r="AU1199" s="117"/>
      <c r="AV1199" s="117"/>
      <c r="AW1199" s="117"/>
      <c r="AX1199" s="118"/>
    </row>
    <row r="1200" spans="1:113" ht="12" customHeight="1">
      <c r="A1200" s="8"/>
      <c r="B1200" s="116"/>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7"/>
      <c r="AL1200" s="117"/>
      <c r="AM1200" s="117"/>
      <c r="AN1200" s="117"/>
      <c r="AO1200" s="117"/>
      <c r="AP1200" s="117"/>
      <c r="AQ1200" s="117"/>
      <c r="AR1200" s="117"/>
      <c r="AS1200" s="117"/>
      <c r="AT1200" s="117"/>
      <c r="AU1200" s="117"/>
      <c r="AV1200" s="117"/>
      <c r="AW1200" s="117"/>
      <c r="AX1200" s="118"/>
      <c r="BC1200" s="16"/>
    </row>
    <row r="1201" spans="1:251" ht="12" customHeight="1">
      <c r="A1201" s="8"/>
      <c r="B1201" s="116"/>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7"/>
      <c r="AL1201" s="117"/>
      <c r="AM1201" s="117"/>
      <c r="AN1201" s="117"/>
      <c r="AO1201" s="117"/>
      <c r="AP1201" s="117"/>
      <c r="AQ1201" s="117"/>
      <c r="AR1201" s="117"/>
      <c r="AS1201" s="117"/>
      <c r="AT1201" s="117"/>
      <c r="AU1201" s="117"/>
      <c r="AV1201" s="117"/>
      <c r="AW1201" s="117"/>
      <c r="AX1201" s="118"/>
    </row>
    <row r="1202" spans="1:251" ht="12" customHeight="1">
      <c r="A1202" s="8"/>
      <c r="B1202" s="116"/>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7"/>
      <c r="AL1202" s="117"/>
      <c r="AM1202" s="117"/>
      <c r="AN1202" s="117"/>
      <c r="AO1202" s="117"/>
      <c r="AP1202" s="117"/>
      <c r="AQ1202" s="117"/>
      <c r="AR1202" s="117"/>
      <c r="AS1202" s="117"/>
      <c r="AT1202" s="117"/>
      <c r="AU1202" s="117"/>
      <c r="AV1202" s="117"/>
      <c r="AW1202" s="117"/>
      <c r="AX1202" s="118"/>
    </row>
    <row r="1203" spans="1:251" ht="12" customHeight="1">
      <c r="A1203" s="8"/>
      <c r="B1203" s="116"/>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7"/>
      <c r="AL1203" s="117"/>
      <c r="AM1203" s="117"/>
      <c r="AN1203" s="117"/>
      <c r="AO1203" s="117"/>
      <c r="AP1203" s="117"/>
      <c r="AQ1203" s="117"/>
      <c r="AR1203" s="117"/>
      <c r="AS1203" s="117"/>
      <c r="AT1203" s="117"/>
      <c r="AU1203" s="117"/>
      <c r="AV1203" s="117"/>
      <c r="AW1203" s="117"/>
      <c r="AX1203" s="118"/>
    </row>
    <row r="1204" spans="1:251" ht="15" thickBot="1">
      <c r="A1204" s="17"/>
      <c r="B1204" s="18"/>
      <c r="C1204" s="19"/>
      <c r="D1204" s="19"/>
      <c r="E1204" s="19"/>
      <c r="F1204" s="19"/>
      <c r="G1204" s="19"/>
      <c r="H1204" s="19"/>
      <c r="I1204" s="19"/>
      <c r="J1204" s="19"/>
      <c r="K1204" s="19"/>
      <c r="L1204" s="19"/>
      <c r="M1204" s="19"/>
      <c r="N1204" s="19"/>
      <c r="O1204" s="19"/>
      <c r="P1204" s="19"/>
      <c r="Q1204" s="19"/>
      <c r="R1204" s="19"/>
      <c r="S1204" s="19"/>
      <c r="T1204" s="19"/>
      <c r="U1204" s="19"/>
      <c r="V1204" s="19"/>
      <c r="W1204" s="19"/>
      <c r="X1204" s="19"/>
      <c r="Y1204" s="19"/>
      <c r="Z1204" s="19"/>
      <c r="AA1204" s="19"/>
      <c r="AB1204" s="19"/>
      <c r="AC1204" s="19"/>
      <c r="AD1204" s="19"/>
      <c r="AE1204" s="19"/>
      <c r="AF1204" s="19"/>
      <c r="AG1204" s="19"/>
      <c r="AH1204" s="19"/>
      <c r="AI1204" s="19"/>
      <c r="AJ1204" s="19"/>
      <c r="AK1204" s="19"/>
      <c r="AL1204" s="19"/>
      <c r="AM1204" s="19"/>
      <c r="AN1204" s="19"/>
      <c r="AO1204" s="19"/>
      <c r="AP1204" s="19"/>
      <c r="AQ1204" s="19"/>
      <c r="AR1204" s="19"/>
      <c r="AS1204" s="19"/>
      <c r="AT1204" s="19"/>
      <c r="AU1204" s="19"/>
      <c r="AV1204" s="19"/>
      <c r="AW1204" s="19"/>
      <c r="AX1204" s="20"/>
    </row>
    <row r="1205" spans="1:251">
      <c r="B1205" s="21"/>
    </row>
    <row r="1206" spans="1:251" ht="14.4">
      <c r="B1206" s="10" t="s">
        <v>4</v>
      </c>
      <c r="C1206" s="8"/>
      <c r="D1206" s="8"/>
      <c r="E1206" s="8"/>
      <c r="F1206" s="8"/>
      <c r="G1206" s="8"/>
      <c r="H1206" s="8"/>
      <c r="I1206" s="8"/>
      <c r="J1206" s="8"/>
      <c r="K1206" s="8"/>
      <c r="L1206" s="9"/>
      <c r="M1206" s="9"/>
      <c r="N1206" s="9"/>
      <c r="O1206" s="9"/>
      <c r="P1206" s="8"/>
      <c r="Q1206" s="8"/>
      <c r="R1206" s="8"/>
      <c r="S1206" s="8"/>
      <c r="T1206" s="8"/>
      <c r="U1206" s="8"/>
      <c r="V1206" s="10"/>
      <c r="W1206" s="10"/>
      <c r="X1206" s="10"/>
      <c r="Y1206" s="10"/>
      <c r="Z1206" s="10"/>
      <c r="AA1206" s="10"/>
      <c r="AB1206" s="10"/>
      <c r="AC1206" s="10"/>
      <c r="AD1206" s="10"/>
      <c r="AE1206" s="10"/>
      <c r="AF1206" s="10"/>
      <c r="AG1206" s="10"/>
      <c r="AH1206" s="10"/>
      <c r="AI1206" s="10"/>
      <c r="AJ1206" s="10"/>
      <c r="AK1206" s="10"/>
      <c r="AL1206" s="10"/>
      <c r="AM1206" s="10"/>
      <c r="AN1206" s="10"/>
      <c r="AO1206" s="10"/>
      <c r="AP1206" s="10"/>
      <c r="AQ1206" s="10"/>
      <c r="AR1206" s="10"/>
      <c r="AS1206" s="10"/>
      <c r="AT1206" s="10"/>
      <c r="AU1206" s="10"/>
      <c r="AV1206" s="10"/>
      <c r="AW1206" s="10"/>
      <c r="AX1206" s="10"/>
    </row>
    <row r="1207" spans="1:251" ht="15" thickBot="1">
      <c r="B1207" s="8"/>
      <c r="C1207" s="8"/>
      <c r="D1207" s="8"/>
      <c r="E1207" s="8"/>
      <c r="F1207" s="8"/>
      <c r="G1207" s="8"/>
      <c r="H1207" s="8"/>
      <c r="I1207" s="8"/>
      <c r="J1207" s="8"/>
      <c r="K1207" s="8"/>
      <c r="L1207" s="9"/>
      <c r="M1207" s="9"/>
      <c r="N1207" s="9"/>
      <c r="O1207" s="9"/>
      <c r="P1207" s="8"/>
      <c r="Q1207" s="8"/>
      <c r="R1207" s="8"/>
      <c r="S1207" s="8"/>
      <c r="T1207" s="8"/>
      <c r="U1207" s="8"/>
      <c r="V1207" s="10"/>
      <c r="W1207" s="10"/>
      <c r="X1207" s="10"/>
      <c r="Y1207" s="10"/>
      <c r="Z1207" s="10"/>
      <c r="AA1207" s="10"/>
      <c r="AB1207" s="10"/>
      <c r="AC1207" s="10"/>
      <c r="AD1207" s="10"/>
      <c r="AE1207" s="10"/>
      <c r="AF1207" s="10"/>
      <c r="AG1207" s="10"/>
      <c r="AH1207" s="10"/>
      <c r="AI1207" s="10"/>
      <c r="AJ1207" s="10"/>
      <c r="AK1207" s="10"/>
      <c r="AL1207" s="10"/>
      <c r="AM1207" s="10"/>
      <c r="AN1207" s="10"/>
      <c r="AO1207" s="10"/>
      <c r="AP1207" s="10"/>
      <c r="AQ1207" s="10"/>
      <c r="AR1207" s="10"/>
      <c r="AS1207" s="10"/>
      <c r="AT1207" s="10"/>
      <c r="AU1207" s="10"/>
      <c r="AV1207" s="10"/>
      <c r="AW1207" s="10"/>
      <c r="AX1207" s="22" t="s">
        <v>5</v>
      </c>
    </row>
    <row r="1208" spans="1:251" s="16" customFormat="1" ht="13.5" customHeight="1">
      <c r="A1208" s="8"/>
      <c r="B1208" s="119" t="s">
        <v>6</v>
      </c>
      <c r="C1208" s="120"/>
      <c r="D1208" s="120"/>
      <c r="E1208" s="120"/>
      <c r="F1208" s="120"/>
      <c r="G1208" s="120"/>
      <c r="H1208" s="120"/>
      <c r="I1208" s="120"/>
      <c r="J1208" s="120"/>
      <c r="K1208" s="120"/>
      <c r="L1208" s="120"/>
      <c r="M1208" s="120"/>
      <c r="N1208" s="120"/>
      <c r="O1208" s="120"/>
      <c r="P1208" s="120"/>
      <c r="Q1208" s="120"/>
      <c r="R1208" s="120"/>
      <c r="S1208" s="120"/>
      <c r="T1208" s="120"/>
      <c r="U1208" s="120"/>
      <c r="V1208" s="120"/>
      <c r="W1208" s="120"/>
      <c r="X1208" s="120"/>
      <c r="Y1208" s="120"/>
      <c r="Z1208" s="121"/>
      <c r="AA1208" s="125" t="s">
        <v>11</v>
      </c>
      <c r="AB1208" s="120"/>
      <c r="AC1208" s="120"/>
      <c r="AD1208" s="120"/>
      <c r="AE1208" s="120"/>
      <c r="AF1208" s="120"/>
      <c r="AG1208" s="120"/>
      <c r="AH1208" s="120"/>
      <c r="AI1208" s="121"/>
      <c r="AJ1208" s="125" t="s">
        <v>12</v>
      </c>
      <c r="AK1208" s="120"/>
      <c r="AL1208" s="120"/>
      <c r="AM1208" s="120"/>
      <c r="AN1208" s="120"/>
      <c r="AO1208" s="120"/>
      <c r="AP1208" s="120"/>
      <c r="AQ1208" s="120"/>
      <c r="AR1208" s="121"/>
      <c r="AS1208" s="125" t="s">
        <v>7</v>
      </c>
      <c r="AT1208" s="120"/>
      <c r="AU1208" s="120"/>
      <c r="AV1208" s="120"/>
      <c r="AW1208" s="120"/>
      <c r="AX1208" s="127"/>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c r="FB1208" s="2"/>
      <c r="FC1208" s="2"/>
      <c r="FD1208" s="2"/>
      <c r="FE1208" s="2"/>
      <c r="FF1208" s="2"/>
      <c r="FG1208" s="2"/>
      <c r="FH1208" s="2"/>
      <c r="FI1208" s="2"/>
      <c r="FJ1208" s="2"/>
      <c r="FK1208" s="2"/>
      <c r="FL1208" s="2"/>
      <c r="FM1208" s="2"/>
      <c r="FN1208" s="2"/>
      <c r="FO1208" s="2"/>
      <c r="FP1208" s="2"/>
      <c r="FQ1208" s="2"/>
      <c r="FR1208" s="2"/>
      <c r="FS1208" s="2"/>
      <c r="FT1208" s="2"/>
      <c r="FU1208" s="2"/>
      <c r="FV1208" s="2"/>
      <c r="FW1208" s="2"/>
      <c r="FX1208" s="2"/>
      <c r="FY1208" s="2"/>
      <c r="FZ1208" s="2"/>
      <c r="GA1208" s="2"/>
      <c r="GB1208" s="2"/>
      <c r="GC1208" s="2"/>
      <c r="GD1208" s="2"/>
      <c r="GE1208" s="2"/>
      <c r="GF1208" s="2"/>
      <c r="GG1208" s="2"/>
      <c r="GH1208" s="2"/>
      <c r="GI1208" s="2"/>
      <c r="GJ1208" s="2"/>
      <c r="GK1208" s="2"/>
      <c r="GL1208" s="2"/>
      <c r="GM1208" s="2"/>
      <c r="GN1208" s="2"/>
      <c r="GO1208" s="2"/>
      <c r="GP1208" s="2"/>
      <c r="GQ1208" s="2"/>
      <c r="GR1208" s="2"/>
      <c r="GS1208" s="2"/>
      <c r="GT1208" s="2"/>
      <c r="GU1208" s="2"/>
      <c r="GV1208" s="2"/>
      <c r="GW1208" s="2"/>
      <c r="GX1208" s="2"/>
      <c r="GY1208" s="2"/>
      <c r="GZ1208" s="2"/>
      <c r="HA1208" s="2"/>
      <c r="HB1208" s="2"/>
      <c r="HC1208" s="2"/>
      <c r="HD1208" s="2"/>
      <c r="HE1208" s="2"/>
      <c r="HF1208" s="2"/>
      <c r="HG1208" s="2"/>
      <c r="HH1208" s="2"/>
      <c r="HI1208" s="2"/>
      <c r="HJ1208" s="2"/>
      <c r="HK1208" s="2"/>
      <c r="HL1208" s="2"/>
      <c r="HM1208" s="2"/>
      <c r="HN1208" s="2"/>
      <c r="HO1208" s="2"/>
      <c r="HP1208" s="2"/>
      <c r="HQ1208" s="2"/>
      <c r="HR1208" s="2"/>
      <c r="HS1208" s="2"/>
      <c r="HT1208" s="2"/>
      <c r="HU1208" s="2"/>
      <c r="HV1208" s="2"/>
      <c r="HW1208" s="2"/>
      <c r="HX1208" s="2"/>
      <c r="HY1208" s="2"/>
      <c r="HZ1208" s="2"/>
      <c r="IA1208" s="2"/>
      <c r="IB1208" s="2"/>
      <c r="IC1208" s="2"/>
      <c r="ID1208" s="2"/>
      <c r="IE1208" s="2"/>
      <c r="IF1208" s="2"/>
      <c r="IG1208" s="2"/>
      <c r="IH1208" s="2"/>
      <c r="II1208" s="2"/>
      <c r="IJ1208" s="2"/>
      <c r="IK1208" s="2"/>
      <c r="IL1208" s="2"/>
      <c r="IM1208" s="2"/>
      <c r="IN1208" s="2"/>
      <c r="IO1208" s="2"/>
      <c r="IP1208" s="2"/>
      <c r="IQ1208" s="2"/>
    </row>
    <row r="1209" spans="1:251" s="16" customFormat="1">
      <c r="A1209" s="8"/>
      <c r="B1209" s="122"/>
      <c r="C1209" s="123"/>
      <c r="D1209" s="123"/>
      <c r="E1209" s="123"/>
      <c r="F1209" s="123"/>
      <c r="G1209" s="123"/>
      <c r="H1209" s="123"/>
      <c r="I1209" s="123"/>
      <c r="J1209" s="123"/>
      <c r="K1209" s="123"/>
      <c r="L1209" s="123"/>
      <c r="M1209" s="123"/>
      <c r="N1209" s="123"/>
      <c r="O1209" s="123"/>
      <c r="P1209" s="123"/>
      <c r="Q1209" s="123"/>
      <c r="R1209" s="123"/>
      <c r="S1209" s="123"/>
      <c r="T1209" s="123"/>
      <c r="U1209" s="123"/>
      <c r="V1209" s="123"/>
      <c r="W1209" s="123"/>
      <c r="X1209" s="123"/>
      <c r="Y1209" s="123"/>
      <c r="Z1209" s="124"/>
      <c r="AA1209" s="126"/>
      <c r="AB1209" s="123"/>
      <c r="AC1209" s="123"/>
      <c r="AD1209" s="123"/>
      <c r="AE1209" s="123"/>
      <c r="AF1209" s="123"/>
      <c r="AG1209" s="123"/>
      <c r="AH1209" s="123"/>
      <c r="AI1209" s="124"/>
      <c r="AJ1209" s="126"/>
      <c r="AK1209" s="123"/>
      <c r="AL1209" s="123"/>
      <c r="AM1209" s="123"/>
      <c r="AN1209" s="123"/>
      <c r="AO1209" s="123"/>
      <c r="AP1209" s="123"/>
      <c r="AQ1209" s="123"/>
      <c r="AR1209" s="124"/>
      <c r="AS1209" s="126"/>
      <c r="AT1209" s="123"/>
      <c r="AU1209" s="123"/>
      <c r="AV1209" s="123"/>
      <c r="AW1209" s="123"/>
      <c r="AX1209" s="128"/>
      <c r="AY1209" s="2"/>
      <c r="AZ1209" s="2"/>
      <c r="BA1209" s="2"/>
      <c r="BB1209" s="23"/>
      <c r="BC1209" s="24"/>
      <c r="BE1209" s="2"/>
      <c r="BF1209" s="2"/>
      <c r="BG1209" s="2"/>
      <c r="BH1209" s="2"/>
      <c r="BI1209" s="2"/>
      <c r="BJ1209" s="2"/>
      <c r="BK1209" s="2"/>
      <c r="BL1209" s="2"/>
      <c r="BM1209" s="2"/>
      <c r="BN1209" s="2"/>
      <c r="BO1209" s="2"/>
      <c r="BP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c r="CM1209" s="2"/>
      <c r="CN1209" s="2"/>
      <c r="CO1209" s="2"/>
      <c r="CP1209" s="2"/>
      <c r="CQ1209" s="2"/>
      <c r="CR1209" s="2"/>
      <c r="CS1209" s="2"/>
      <c r="CT1209" s="2"/>
      <c r="CU1209" s="2"/>
      <c r="CV1209" s="2"/>
      <c r="CW1209" s="2"/>
      <c r="CX1209" s="2"/>
      <c r="CY1209" s="2"/>
      <c r="CZ1209" s="2"/>
      <c r="DA1209" s="2"/>
      <c r="DB1209" s="2"/>
      <c r="DC1209" s="2"/>
      <c r="DD1209" s="2"/>
      <c r="DE1209" s="2"/>
      <c r="DF1209" s="2"/>
      <c r="DG1209" s="2"/>
      <c r="DH1209" s="2"/>
      <c r="DI1209" s="2"/>
      <c r="DJ1209" s="2"/>
      <c r="DK1209" s="2"/>
      <c r="DL1209" s="2"/>
      <c r="DM1209" s="2"/>
      <c r="DN1209" s="2"/>
      <c r="DO1209" s="2"/>
      <c r="DP1209" s="2"/>
      <c r="DQ1209" s="2"/>
      <c r="DR1209" s="2"/>
      <c r="DS1209" s="2"/>
      <c r="DT1209" s="2"/>
      <c r="DU1209" s="2"/>
      <c r="DV1209" s="2"/>
      <c r="DW1209" s="2"/>
      <c r="DX1209" s="2"/>
      <c r="DY1209" s="2"/>
      <c r="DZ1209" s="2"/>
      <c r="EA1209" s="2"/>
      <c r="EB1209" s="2"/>
      <c r="EC1209" s="2"/>
      <c r="ED1209" s="2"/>
      <c r="EE1209" s="2"/>
      <c r="EF1209" s="2"/>
      <c r="EG1209" s="2"/>
      <c r="EH1209" s="2"/>
      <c r="EI1209" s="2"/>
      <c r="EJ1209" s="2"/>
      <c r="EK1209" s="2"/>
      <c r="EL1209" s="2"/>
      <c r="EM1209" s="2"/>
      <c r="EN1209" s="2"/>
      <c r="EO1209" s="2"/>
      <c r="EP1209" s="2"/>
      <c r="EQ1209" s="2"/>
      <c r="ER1209" s="2"/>
      <c r="ES1209" s="2"/>
      <c r="ET1209" s="2"/>
      <c r="EU1209" s="2"/>
      <c r="EV1209" s="2"/>
      <c r="EW1209" s="2"/>
      <c r="EX1209" s="2"/>
      <c r="EY1209" s="2"/>
      <c r="EZ1209" s="2"/>
      <c r="FA1209" s="2"/>
      <c r="FB1209" s="2"/>
      <c r="FC1209" s="2"/>
      <c r="FD1209" s="2"/>
      <c r="FE1209" s="2"/>
      <c r="FF1209" s="2"/>
      <c r="FG1209" s="2"/>
      <c r="FH1209" s="2"/>
      <c r="FI1209" s="2"/>
      <c r="FJ1209" s="2"/>
      <c r="FK1209" s="2"/>
      <c r="FL1209" s="2"/>
      <c r="FM1209" s="2"/>
      <c r="FN1209" s="2"/>
      <c r="FO1209" s="2"/>
      <c r="FP1209" s="2"/>
      <c r="FQ1209" s="2"/>
      <c r="FR1209" s="2"/>
      <c r="FS1209" s="2"/>
      <c r="FT1209" s="2"/>
      <c r="FU1209" s="2"/>
      <c r="FV1209" s="2"/>
      <c r="FW1209" s="2"/>
      <c r="FX1209" s="2"/>
      <c r="FY1209" s="2"/>
      <c r="FZ1209" s="2"/>
      <c r="GA1209" s="2"/>
      <c r="GB1209" s="2"/>
      <c r="GC1209" s="2"/>
      <c r="GD1209" s="2"/>
      <c r="GE1209" s="2"/>
      <c r="GF1209" s="2"/>
      <c r="GG1209" s="2"/>
      <c r="GH1209" s="2"/>
      <c r="GI1209" s="2"/>
      <c r="GJ1209" s="2"/>
      <c r="GK1209" s="2"/>
      <c r="GL1209" s="2"/>
      <c r="GM1209" s="2"/>
      <c r="GN1209" s="2"/>
      <c r="GO1209" s="2"/>
      <c r="GP1209" s="2"/>
      <c r="GQ1209" s="2"/>
      <c r="GR1209" s="2"/>
      <c r="GS1209" s="2"/>
      <c r="GT1209" s="2"/>
      <c r="GU1209" s="2"/>
      <c r="GV1209" s="2"/>
      <c r="GW1209" s="2"/>
      <c r="GX1209" s="2"/>
      <c r="GY1209" s="2"/>
      <c r="GZ1209" s="2"/>
      <c r="HA1209" s="2"/>
      <c r="HB1209" s="2"/>
      <c r="HC1209" s="2"/>
      <c r="HD1209" s="2"/>
      <c r="HE1209" s="2"/>
      <c r="HF1209" s="2"/>
      <c r="HG1209" s="2"/>
      <c r="HH1209" s="2"/>
      <c r="HI1209" s="2"/>
      <c r="HJ1209" s="2"/>
      <c r="HK1209" s="2"/>
      <c r="HL1209" s="2"/>
      <c r="HM1209" s="2"/>
      <c r="HN1209" s="2"/>
      <c r="HO1209" s="2"/>
      <c r="HP1209" s="2"/>
      <c r="HQ1209" s="2"/>
      <c r="HR1209" s="2"/>
      <c r="HS1209" s="2"/>
      <c r="HT1209" s="2"/>
      <c r="HU1209" s="2"/>
      <c r="HV1209" s="2"/>
      <c r="HW1209" s="2"/>
      <c r="HX1209" s="2"/>
      <c r="HY1209" s="2"/>
      <c r="HZ1209" s="2"/>
      <c r="IA1209" s="2"/>
      <c r="IB1209" s="2"/>
      <c r="IC1209" s="2"/>
      <c r="ID1209" s="2"/>
      <c r="IE1209" s="2"/>
      <c r="IF1209" s="2"/>
      <c r="IG1209" s="2"/>
      <c r="IH1209" s="2"/>
      <c r="II1209" s="2"/>
      <c r="IJ1209" s="2"/>
      <c r="IK1209" s="2"/>
      <c r="IL1209" s="2"/>
      <c r="IM1209" s="2"/>
      <c r="IN1209" s="2"/>
      <c r="IO1209" s="2"/>
      <c r="IP1209" s="2"/>
      <c r="IQ1209" s="2"/>
    </row>
    <row r="1210" spans="1:251" s="16" customFormat="1" ht="18.75" customHeight="1">
      <c r="A1210" s="8"/>
      <c r="B1210" s="25"/>
      <c r="C1210" s="91" t="s">
        <v>200</v>
      </c>
      <c r="D1210" s="92"/>
      <c r="E1210" s="92"/>
      <c r="F1210" s="92"/>
      <c r="G1210" s="92"/>
      <c r="H1210" s="92"/>
      <c r="I1210" s="92"/>
      <c r="J1210" s="92"/>
      <c r="K1210" s="92"/>
      <c r="L1210" s="92"/>
      <c r="M1210" s="92"/>
      <c r="N1210" s="92"/>
      <c r="O1210" s="92"/>
      <c r="P1210" s="92"/>
      <c r="Q1210" s="92"/>
      <c r="R1210" s="92"/>
      <c r="S1210" s="92"/>
      <c r="T1210" s="92"/>
      <c r="U1210" s="92"/>
      <c r="V1210" s="92"/>
      <c r="W1210" s="92"/>
      <c r="X1210" s="92"/>
      <c r="Y1210" s="92"/>
      <c r="Z1210" s="93"/>
      <c r="AA1210" s="94">
        <v>34323</v>
      </c>
      <c r="AB1210" s="95"/>
      <c r="AC1210" s="95"/>
      <c r="AD1210" s="95"/>
      <c r="AE1210" s="95"/>
      <c r="AF1210" s="95"/>
      <c r="AG1210" s="95"/>
      <c r="AH1210" s="95"/>
      <c r="AI1210" s="96"/>
      <c r="AJ1210" s="94">
        <v>34323</v>
      </c>
      <c r="AK1210" s="95"/>
      <c r="AL1210" s="95"/>
      <c r="AM1210" s="95"/>
      <c r="AN1210" s="95"/>
      <c r="AO1210" s="95"/>
      <c r="AP1210" s="95"/>
      <c r="AQ1210" s="95"/>
      <c r="AR1210" s="96"/>
      <c r="AS1210" s="97"/>
      <c r="AT1210" s="98"/>
      <c r="AU1210" s="98"/>
      <c r="AV1210" s="98"/>
      <c r="AW1210" s="98"/>
      <c r="AX1210" s="99"/>
      <c r="AY1210" s="2"/>
      <c r="AZ1210" s="2"/>
      <c r="BA1210" s="2"/>
      <c r="BB1210" s="2"/>
      <c r="BC1210" s="2"/>
      <c r="BD1210" s="2"/>
      <c r="BE1210" s="2"/>
      <c r="BF1210" s="2"/>
      <c r="BG1210" s="2"/>
      <c r="BH1210" s="2"/>
      <c r="BI1210" s="2"/>
      <c r="BJ1210" s="2"/>
      <c r="BK1210" s="2"/>
      <c r="BL1210" s="2"/>
      <c r="BM1210" s="2"/>
      <c r="BN1210" s="2"/>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c r="CV1210" s="2"/>
      <c r="CW1210" s="2"/>
      <c r="CX1210" s="2"/>
      <c r="CY1210" s="2"/>
      <c r="CZ1210" s="2"/>
      <c r="DA1210" s="2"/>
      <c r="DB1210" s="2"/>
      <c r="DC1210" s="2"/>
      <c r="DD1210" s="2"/>
      <c r="DE1210" s="2"/>
      <c r="DF1210" s="2"/>
      <c r="DG1210" s="2"/>
      <c r="DH1210" s="2"/>
      <c r="DI1210" s="2"/>
      <c r="DJ1210" s="2"/>
      <c r="DK1210" s="2"/>
      <c r="DL1210" s="2"/>
      <c r="DM1210" s="2"/>
      <c r="DN1210" s="2"/>
      <c r="DO1210" s="2"/>
      <c r="DP1210" s="2"/>
      <c r="DQ1210" s="2"/>
      <c r="DR1210" s="2"/>
      <c r="DS1210" s="2"/>
      <c r="DT1210" s="2"/>
      <c r="DU1210" s="2"/>
      <c r="DV1210" s="2"/>
      <c r="DW1210" s="2"/>
      <c r="DX1210" s="2"/>
      <c r="DY1210" s="2"/>
      <c r="DZ1210" s="2"/>
      <c r="EA1210" s="2"/>
      <c r="EB1210" s="2"/>
      <c r="EC1210" s="2"/>
      <c r="ED1210" s="2"/>
      <c r="EE1210" s="2"/>
      <c r="EF1210" s="2"/>
      <c r="EG1210" s="2"/>
      <c r="EH1210" s="2"/>
      <c r="EI1210" s="2"/>
      <c r="EJ1210" s="2"/>
      <c r="EK1210" s="2"/>
      <c r="EL1210" s="2"/>
      <c r="EM1210" s="2"/>
      <c r="EN1210" s="2"/>
      <c r="EO1210" s="2"/>
      <c r="EP1210" s="2"/>
      <c r="EQ1210" s="2"/>
      <c r="ER1210" s="2"/>
      <c r="ES1210" s="2"/>
      <c r="ET1210" s="2"/>
      <c r="EU1210" s="2"/>
      <c r="EV1210" s="2"/>
      <c r="EW1210" s="2"/>
      <c r="EX1210" s="2"/>
      <c r="EY1210" s="2"/>
      <c r="EZ1210" s="2"/>
      <c r="FA1210" s="2"/>
      <c r="FB1210" s="2"/>
      <c r="FC1210" s="2"/>
      <c r="FD1210" s="2"/>
      <c r="FE1210" s="2"/>
      <c r="FF1210" s="2"/>
      <c r="FG1210" s="2"/>
      <c r="FH1210" s="2"/>
      <c r="FI1210" s="2"/>
      <c r="FJ1210" s="2"/>
      <c r="FK1210" s="2"/>
      <c r="FL1210" s="2"/>
      <c r="FM1210" s="2"/>
      <c r="FN1210" s="2"/>
      <c r="FO1210" s="2"/>
      <c r="FP1210" s="2"/>
      <c r="FQ1210" s="2"/>
      <c r="FR1210" s="2"/>
      <c r="FS1210" s="2"/>
      <c r="FT1210" s="2"/>
      <c r="FU1210" s="2"/>
      <c r="FV1210" s="2"/>
      <c r="FW1210" s="2"/>
      <c r="FX1210" s="2"/>
      <c r="FY1210" s="2"/>
      <c r="FZ1210" s="2"/>
      <c r="GA1210" s="2"/>
      <c r="GB1210" s="2"/>
      <c r="GC1210" s="2"/>
      <c r="GD1210" s="2"/>
      <c r="GE1210" s="2"/>
      <c r="GF1210" s="2"/>
      <c r="GG1210" s="2"/>
      <c r="GH1210" s="2"/>
      <c r="GI1210" s="2"/>
      <c r="GJ1210" s="2"/>
      <c r="GK1210" s="2"/>
      <c r="GL1210" s="2"/>
      <c r="GM1210" s="2"/>
      <c r="GN1210" s="2"/>
      <c r="GO1210" s="2"/>
      <c r="GP1210" s="2"/>
      <c r="GQ1210" s="2"/>
      <c r="GR1210" s="2"/>
      <c r="GS1210" s="2"/>
      <c r="GT1210" s="2"/>
      <c r="GU1210" s="2"/>
      <c r="GV1210" s="2"/>
      <c r="GW1210" s="2"/>
      <c r="GX1210" s="2"/>
      <c r="GY1210" s="2"/>
      <c r="GZ1210" s="2"/>
      <c r="HA1210" s="2"/>
      <c r="HB1210" s="2"/>
      <c r="HC1210" s="2"/>
      <c r="HD1210" s="2"/>
      <c r="HE1210" s="2"/>
      <c r="HF1210" s="2"/>
      <c r="HG1210" s="2"/>
      <c r="HH1210" s="2"/>
      <c r="HI1210" s="2"/>
      <c r="HJ1210" s="2"/>
      <c r="HK1210" s="2"/>
      <c r="HL1210" s="2"/>
      <c r="HM1210" s="2"/>
      <c r="HN1210" s="2"/>
      <c r="HO1210" s="2"/>
      <c r="HP1210" s="2"/>
      <c r="HQ1210" s="2"/>
      <c r="HR1210" s="2"/>
      <c r="HS1210" s="2"/>
      <c r="HT1210" s="2"/>
      <c r="HU1210" s="2"/>
      <c r="HV1210" s="2"/>
      <c r="HW1210" s="2"/>
      <c r="HX1210" s="2"/>
      <c r="HY1210" s="2"/>
      <c r="HZ1210" s="2"/>
      <c r="IA1210" s="2"/>
      <c r="IB1210" s="2"/>
      <c r="IC1210" s="2"/>
      <c r="ID1210" s="2"/>
      <c r="IE1210" s="2"/>
      <c r="IF1210" s="2"/>
      <c r="IG1210" s="2"/>
      <c r="IH1210" s="2"/>
      <c r="II1210" s="2"/>
      <c r="IJ1210" s="2"/>
      <c r="IK1210" s="2"/>
      <c r="IL1210" s="2"/>
      <c r="IM1210" s="2"/>
      <c r="IN1210" s="2"/>
      <c r="IO1210" s="2"/>
      <c r="IP1210" s="2"/>
      <c r="IQ1210" s="2"/>
    </row>
    <row r="1211" spans="1:251" s="16" customFormat="1" ht="18.75" customHeight="1">
      <c r="A1211" s="8"/>
      <c r="B1211" s="25"/>
      <c r="C1211" s="91" t="s">
        <v>201</v>
      </c>
      <c r="D1211" s="92"/>
      <c r="E1211" s="92"/>
      <c r="F1211" s="92"/>
      <c r="G1211" s="92"/>
      <c r="H1211" s="92"/>
      <c r="I1211" s="92"/>
      <c r="J1211" s="92"/>
      <c r="K1211" s="92"/>
      <c r="L1211" s="92"/>
      <c r="M1211" s="92"/>
      <c r="N1211" s="92"/>
      <c r="O1211" s="92"/>
      <c r="P1211" s="92"/>
      <c r="Q1211" s="92"/>
      <c r="R1211" s="92"/>
      <c r="S1211" s="92"/>
      <c r="T1211" s="92"/>
      <c r="U1211" s="92"/>
      <c r="V1211" s="92"/>
      <c r="W1211" s="92"/>
      <c r="X1211" s="92"/>
      <c r="Y1211" s="92"/>
      <c r="Z1211" s="93"/>
      <c r="AA1211" s="94">
        <v>145</v>
      </c>
      <c r="AB1211" s="95"/>
      <c r="AC1211" s="95"/>
      <c r="AD1211" s="95"/>
      <c r="AE1211" s="95"/>
      <c r="AF1211" s="95"/>
      <c r="AG1211" s="95"/>
      <c r="AH1211" s="95"/>
      <c r="AI1211" s="96"/>
      <c r="AJ1211" s="94">
        <v>281</v>
      </c>
      <c r="AK1211" s="95"/>
      <c r="AL1211" s="95"/>
      <c r="AM1211" s="95"/>
      <c r="AN1211" s="95"/>
      <c r="AO1211" s="95"/>
      <c r="AP1211" s="95"/>
      <c r="AQ1211" s="95"/>
      <c r="AR1211" s="96"/>
      <c r="AS1211" s="97"/>
      <c r="AT1211" s="98"/>
      <c r="AU1211" s="98"/>
      <c r="AV1211" s="98"/>
      <c r="AW1211" s="98"/>
      <c r="AX1211" s="99"/>
      <c r="AY1211" s="2"/>
      <c r="AZ1211" s="2"/>
      <c r="BA1211" s="2"/>
      <c r="BB1211" s="2"/>
      <c r="BC1211" s="2"/>
      <c r="BD1211" s="2"/>
      <c r="BE1211" s="2"/>
      <c r="BF1211" s="2"/>
      <c r="BG1211" s="2"/>
      <c r="BH1211" s="2"/>
      <c r="BI1211" s="2"/>
      <c r="BJ1211" s="2"/>
      <c r="BK1211" s="2"/>
      <c r="BL1211" s="2"/>
      <c r="BM1211" s="2"/>
      <c r="BN1211" s="2"/>
      <c r="BO1211" s="2"/>
      <c r="BP1211" s="2"/>
      <c r="BQ1211" s="2"/>
      <c r="BR1211" s="2"/>
      <c r="BS1211" s="2"/>
      <c r="BT1211" s="2"/>
      <c r="BU1211" s="2"/>
      <c r="BV1211" s="2"/>
      <c r="BW1211" s="2"/>
      <c r="BX1211" s="2"/>
      <c r="BY1211" s="2"/>
      <c r="BZ1211" s="2"/>
      <c r="CA1211" s="2"/>
      <c r="CB1211" s="2"/>
      <c r="CC1211" s="2"/>
      <c r="CD1211" s="2"/>
      <c r="CE1211" s="2"/>
      <c r="CF1211" s="2"/>
      <c r="CG1211" s="2"/>
      <c r="CH1211" s="2"/>
      <c r="CI1211" s="2"/>
      <c r="CJ1211" s="2"/>
      <c r="CK1211" s="2"/>
      <c r="CL1211" s="2"/>
      <c r="CM1211" s="2"/>
      <c r="CN1211" s="2"/>
      <c r="CO1211" s="2"/>
      <c r="CP1211" s="2"/>
      <c r="CQ1211" s="2"/>
      <c r="CR1211" s="2"/>
      <c r="CS1211" s="2"/>
      <c r="CT1211" s="2"/>
      <c r="CU1211" s="2"/>
      <c r="CV1211" s="2"/>
      <c r="CW1211" s="2"/>
      <c r="CX1211" s="2"/>
      <c r="CY1211" s="2"/>
      <c r="CZ1211" s="2"/>
      <c r="DA1211" s="2"/>
      <c r="DB1211" s="2"/>
      <c r="DC1211" s="2"/>
      <c r="DD1211" s="2"/>
      <c r="DE1211" s="2"/>
      <c r="DF1211" s="2"/>
      <c r="DG1211" s="2"/>
      <c r="DH1211" s="2"/>
      <c r="DI1211" s="2"/>
      <c r="DJ1211" s="2"/>
      <c r="DK1211" s="2"/>
      <c r="DL1211" s="2"/>
      <c r="DM1211" s="2"/>
      <c r="DN1211" s="2"/>
      <c r="DO1211" s="2"/>
      <c r="DP1211" s="2"/>
      <c r="DQ1211" s="2"/>
      <c r="DR1211" s="2"/>
      <c r="DS1211" s="2"/>
      <c r="DT1211" s="2"/>
      <c r="DU1211" s="2"/>
      <c r="DV1211" s="2"/>
      <c r="DW1211" s="2"/>
      <c r="DX1211" s="2"/>
      <c r="DY1211" s="2"/>
      <c r="DZ1211" s="2"/>
      <c r="EA1211" s="2"/>
      <c r="EB1211" s="2"/>
      <c r="EC1211" s="2"/>
      <c r="ED1211" s="2"/>
      <c r="EE1211" s="2"/>
      <c r="EF1211" s="2"/>
      <c r="EG1211" s="2"/>
      <c r="EH1211" s="2"/>
      <c r="EI1211" s="2"/>
      <c r="EJ1211" s="2"/>
      <c r="EK1211" s="2"/>
      <c r="EL1211" s="2"/>
      <c r="EM1211" s="2"/>
      <c r="EN1211" s="2"/>
      <c r="EO1211" s="2"/>
      <c r="EP1211" s="2"/>
      <c r="EQ1211" s="2"/>
      <c r="ER1211" s="2"/>
      <c r="ES1211" s="2"/>
      <c r="ET1211" s="2"/>
      <c r="EU1211" s="2"/>
      <c r="EV1211" s="2"/>
      <c r="EW1211" s="2"/>
      <c r="EX1211" s="2"/>
      <c r="EY1211" s="2"/>
      <c r="EZ1211" s="2"/>
      <c r="FA1211" s="2"/>
      <c r="FB1211" s="2"/>
      <c r="FC1211" s="2"/>
      <c r="FD1211" s="2"/>
      <c r="FE1211" s="2"/>
      <c r="FF1211" s="2"/>
      <c r="FG1211" s="2"/>
      <c r="FH1211" s="2"/>
      <c r="FI1211" s="2"/>
      <c r="FJ1211" s="2"/>
      <c r="FK1211" s="2"/>
      <c r="FL1211" s="2"/>
      <c r="FM1211" s="2"/>
      <c r="FN1211" s="2"/>
      <c r="FO1211" s="2"/>
      <c r="FP1211" s="2"/>
      <c r="FQ1211" s="2"/>
      <c r="FR1211" s="2"/>
      <c r="FS1211" s="2"/>
      <c r="FT1211" s="2"/>
      <c r="FU1211" s="2"/>
      <c r="FV1211" s="2"/>
      <c r="FW1211" s="2"/>
      <c r="FX1211" s="2"/>
      <c r="FY1211" s="2"/>
      <c r="FZ1211" s="2"/>
      <c r="GA1211" s="2"/>
      <c r="GB1211" s="2"/>
      <c r="GC1211" s="2"/>
      <c r="GD1211" s="2"/>
      <c r="GE1211" s="2"/>
      <c r="GF1211" s="2"/>
      <c r="GG1211" s="2"/>
      <c r="GH1211" s="2"/>
      <c r="GI1211" s="2"/>
      <c r="GJ1211" s="2"/>
      <c r="GK1211" s="2"/>
      <c r="GL1211" s="2"/>
      <c r="GM1211" s="2"/>
      <c r="GN1211" s="2"/>
      <c r="GO1211" s="2"/>
      <c r="GP1211" s="2"/>
      <c r="GQ1211" s="2"/>
      <c r="GR1211" s="2"/>
      <c r="GS1211" s="2"/>
      <c r="GT1211" s="2"/>
      <c r="GU1211" s="2"/>
      <c r="GV1211" s="2"/>
      <c r="GW1211" s="2"/>
      <c r="GX1211" s="2"/>
      <c r="GY1211" s="2"/>
      <c r="GZ1211" s="2"/>
      <c r="HA1211" s="2"/>
      <c r="HB1211" s="2"/>
      <c r="HC1211" s="2"/>
      <c r="HD1211" s="2"/>
      <c r="HE1211" s="2"/>
      <c r="HF1211" s="2"/>
      <c r="HG1211" s="2"/>
      <c r="HH1211" s="2"/>
      <c r="HI1211" s="2"/>
      <c r="HJ1211" s="2"/>
      <c r="HK1211" s="2"/>
      <c r="HL1211" s="2"/>
      <c r="HM1211" s="2"/>
      <c r="HN1211" s="2"/>
      <c r="HO1211" s="2"/>
      <c r="HP1211" s="2"/>
      <c r="HQ1211" s="2"/>
      <c r="HR1211" s="2"/>
      <c r="HS1211" s="2"/>
      <c r="HT1211" s="2"/>
      <c r="HU1211" s="2"/>
      <c r="HV1211" s="2"/>
      <c r="HW1211" s="2"/>
      <c r="HX1211" s="2"/>
      <c r="HY1211" s="2"/>
      <c r="HZ1211" s="2"/>
      <c r="IA1211" s="2"/>
      <c r="IB1211" s="2"/>
      <c r="IC1211" s="2"/>
      <c r="ID1211" s="2"/>
      <c r="IE1211" s="2"/>
      <c r="IF1211" s="2"/>
      <c r="IG1211" s="2"/>
      <c r="IH1211" s="2"/>
      <c r="II1211" s="2"/>
      <c r="IJ1211" s="2"/>
      <c r="IK1211" s="2"/>
      <c r="IL1211" s="2"/>
      <c r="IM1211" s="2"/>
      <c r="IN1211" s="2"/>
      <c r="IO1211" s="2"/>
      <c r="IP1211" s="2"/>
      <c r="IQ1211" s="2"/>
    </row>
    <row r="1212" spans="1:251" s="16" customFormat="1" ht="18.75" customHeight="1">
      <c r="A1212" s="8"/>
      <c r="B1212" s="25"/>
      <c r="C1212" s="91" t="s">
        <v>202</v>
      </c>
      <c r="D1212" s="92"/>
      <c r="E1212" s="92"/>
      <c r="F1212" s="92"/>
      <c r="G1212" s="92"/>
      <c r="H1212" s="92"/>
      <c r="I1212" s="92"/>
      <c r="J1212" s="92"/>
      <c r="K1212" s="92"/>
      <c r="L1212" s="92"/>
      <c r="M1212" s="92"/>
      <c r="N1212" s="92"/>
      <c r="O1212" s="92"/>
      <c r="P1212" s="92"/>
      <c r="Q1212" s="92"/>
      <c r="R1212" s="92"/>
      <c r="S1212" s="92"/>
      <c r="T1212" s="92"/>
      <c r="U1212" s="92"/>
      <c r="V1212" s="92"/>
      <c r="W1212" s="92"/>
      <c r="X1212" s="92"/>
      <c r="Y1212" s="92"/>
      <c r="Z1212" s="93"/>
      <c r="AA1212" s="94">
        <v>154</v>
      </c>
      <c r="AB1212" s="95"/>
      <c r="AC1212" s="95"/>
      <c r="AD1212" s="95"/>
      <c r="AE1212" s="95"/>
      <c r="AF1212" s="95"/>
      <c r="AG1212" s="95"/>
      <c r="AH1212" s="95"/>
      <c r="AI1212" s="96"/>
      <c r="AJ1212" s="94">
        <v>154</v>
      </c>
      <c r="AK1212" s="95"/>
      <c r="AL1212" s="95"/>
      <c r="AM1212" s="95"/>
      <c r="AN1212" s="95"/>
      <c r="AO1212" s="95"/>
      <c r="AP1212" s="95"/>
      <c r="AQ1212" s="95"/>
      <c r="AR1212" s="96"/>
      <c r="AS1212" s="97"/>
      <c r="AT1212" s="98"/>
      <c r="AU1212" s="98"/>
      <c r="AV1212" s="98"/>
      <c r="AW1212" s="98"/>
      <c r="AX1212" s="99"/>
      <c r="AY1212" s="2"/>
      <c r="AZ1212" s="2"/>
      <c r="BA1212" s="2"/>
      <c r="BB1212" s="2"/>
      <c r="BC1212" s="2"/>
      <c r="BD1212" s="2"/>
      <c r="BE1212" s="2"/>
      <c r="BF1212" s="2"/>
      <c r="BG1212" s="2"/>
      <c r="BH1212" s="2"/>
      <c r="BI1212" s="2"/>
      <c r="BJ1212" s="2"/>
      <c r="BK1212" s="2"/>
      <c r="BL1212" s="2"/>
      <c r="BM1212" s="2"/>
      <c r="BN1212" s="2"/>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c r="CV1212" s="2"/>
      <c r="CW1212" s="2"/>
      <c r="CX1212" s="2"/>
      <c r="CY1212" s="2"/>
      <c r="CZ1212" s="2"/>
      <c r="DA1212" s="2"/>
      <c r="DB1212" s="2"/>
      <c r="DC1212" s="2"/>
      <c r="DD1212" s="2"/>
      <c r="DE1212" s="2"/>
      <c r="DF1212" s="2"/>
      <c r="DG1212" s="2"/>
      <c r="DH1212" s="2"/>
      <c r="DI1212" s="2"/>
      <c r="DJ1212" s="2"/>
      <c r="DK1212" s="2"/>
      <c r="DL1212" s="2"/>
      <c r="DM1212" s="2"/>
      <c r="DN1212" s="2"/>
      <c r="DO1212" s="2"/>
      <c r="DP1212" s="2"/>
      <c r="DQ1212" s="2"/>
      <c r="DR1212" s="2"/>
      <c r="DS1212" s="2"/>
      <c r="DT1212" s="2"/>
      <c r="DU1212" s="2"/>
      <c r="DV1212" s="2"/>
      <c r="DW1212" s="2"/>
      <c r="DX1212" s="2"/>
      <c r="DY1212" s="2"/>
      <c r="DZ1212" s="2"/>
      <c r="EA1212" s="2"/>
      <c r="EB1212" s="2"/>
      <c r="EC1212" s="2"/>
      <c r="ED1212" s="2"/>
      <c r="EE1212" s="2"/>
      <c r="EF1212" s="2"/>
      <c r="EG1212" s="2"/>
      <c r="EH1212" s="2"/>
      <c r="EI1212" s="2"/>
      <c r="EJ1212" s="2"/>
      <c r="EK1212" s="2"/>
      <c r="EL1212" s="2"/>
      <c r="EM1212" s="2"/>
      <c r="EN1212" s="2"/>
      <c r="EO1212" s="2"/>
      <c r="EP1212" s="2"/>
      <c r="EQ1212" s="2"/>
      <c r="ER1212" s="2"/>
      <c r="ES1212" s="2"/>
      <c r="ET1212" s="2"/>
      <c r="EU1212" s="2"/>
      <c r="EV1212" s="2"/>
      <c r="EW1212" s="2"/>
      <c r="EX1212" s="2"/>
      <c r="EY1212" s="2"/>
      <c r="EZ1212" s="2"/>
      <c r="FA1212" s="2"/>
      <c r="FB1212" s="2"/>
      <c r="FC1212" s="2"/>
      <c r="FD1212" s="2"/>
      <c r="FE1212" s="2"/>
      <c r="FF1212" s="2"/>
      <c r="FG1212" s="2"/>
      <c r="FH1212" s="2"/>
      <c r="FI1212" s="2"/>
      <c r="FJ1212" s="2"/>
      <c r="FK1212" s="2"/>
      <c r="FL1212" s="2"/>
      <c r="FM1212" s="2"/>
      <c r="FN1212" s="2"/>
      <c r="FO1212" s="2"/>
      <c r="FP1212" s="2"/>
      <c r="FQ1212" s="2"/>
      <c r="FR1212" s="2"/>
      <c r="FS1212" s="2"/>
      <c r="FT1212" s="2"/>
      <c r="FU1212" s="2"/>
      <c r="FV1212" s="2"/>
      <c r="FW1212" s="2"/>
      <c r="FX1212" s="2"/>
      <c r="FY1212" s="2"/>
      <c r="FZ1212" s="2"/>
      <c r="GA1212" s="2"/>
      <c r="GB1212" s="2"/>
      <c r="GC1212" s="2"/>
      <c r="GD1212" s="2"/>
      <c r="GE1212" s="2"/>
      <c r="GF1212" s="2"/>
      <c r="GG1212" s="2"/>
      <c r="GH1212" s="2"/>
      <c r="GI1212" s="2"/>
      <c r="GJ1212" s="2"/>
      <c r="GK1212" s="2"/>
      <c r="GL1212" s="2"/>
      <c r="GM1212" s="2"/>
      <c r="GN1212" s="2"/>
      <c r="GO1212" s="2"/>
      <c r="GP1212" s="2"/>
      <c r="GQ1212" s="2"/>
      <c r="GR1212" s="2"/>
      <c r="GS1212" s="2"/>
      <c r="GT1212" s="2"/>
      <c r="GU1212" s="2"/>
      <c r="GV1212" s="2"/>
      <c r="GW1212" s="2"/>
      <c r="GX1212" s="2"/>
      <c r="GY1212" s="2"/>
      <c r="GZ1212" s="2"/>
      <c r="HA1212" s="2"/>
      <c r="HB1212" s="2"/>
      <c r="HC1212" s="2"/>
      <c r="HD1212" s="2"/>
      <c r="HE1212" s="2"/>
      <c r="HF1212" s="2"/>
      <c r="HG1212" s="2"/>
      <c r="HH1212" s="2"/>
      <c r="HI1212" s="2"/>
      <c r="HJ1212" s="2"/>
      <c r="HK1212" s="2"/>
      <c r="HL1212" s="2"/>
      <c r="HM1212" s="2"/>
      <c r="HN1212" s="2"/>
      <c r="HO1212" s="2"/>
      <c r="HP1212" s="2"/>
      <c r="HQ1212" s="2"/>
      <c r="HR1212" s="2"/>
      <c r="HS1212" s="2"/>
      <c r="HT1212" s="2"/>
      <c r="HU1212" s="2"/>
      <c r="HV1212" s="2"/>
      <c r="HW1212" s="2"/>
      <c r="HX1212" s="2"/>
      <c r="HY1212" s="2"/>
      <c r="HZ1212" s="2"/>
      <c r="IA1212" s="2"/>
      <c r="IB1212" s="2"/>
      <c r="IC1212" s="2"/>
      <c r="ID1212" s="2"/>
      <c r="IE1212" s="2"/>
      <c r="IF1212" s="2"/>
      <c r="IG1212" s="2"/>
      <c r="IH1212" s="2"/>
      <c r="II1212" s="2"/>
      <c r="IJ1212" s="2"/>
      <c r="IK1212" s="2"/>
      <c r="IL1212" s="2"/>
      <c r="IM1212" s="2"/>
      <c r="IN1212" s="2"/>
      <c r="IO1212" s="2"/>
      <c r="IP1212" s="2"/>
      <c r="IQ1212" s="2"/>
    </row>
    <row r="1213" spans="1:251" s="16" customFormat="1" ht="18.75" customHeight="1">
      <c r="A1213" s="8"/>
      <c r="B1213" s="25"/>
      <c r="C1213" s="91" t="s">
        <v>203</v>
      </c>
      <c r="D1213" s="92"/>
      <c r="E1213" s="92"/>
      <c r="F1213" s="92"/>
      <c r="G1213" s="92"/>
      <c r="H1213" s="92"/>
      <c r="I1213" s="92"/>
      <c r="J1213" s="92"/>
      <c r="K1213" s="92"/>
      <c r="L1213" s="92"/>
      <c r="M1213" s="92"/>
      <c r="N1213" s="92"/>
      <c r="O1213" s="92"/>
      <c r="P1213" s="92"/>
      <c r="Q1213" s="92"/>
      <c r="R1213" s="92"/>
      <c r="S1213" s="92"/>
      <c r="T1213" s="92"/>
      <c r="U1213" s="92"/>
      <c r="V1213" s="92"/>
      <c r="W1213" s="92"/>
      <c r="X1213" s="92"/>
      <c r="Y1213" s="92"/>
      <c r="Z1213" s="93"/>
      <c r="AA1213" s="94">
        <v>17</v>
      </c>
      <c r="AB1213" s="95"/>
      <c r="AC1213" s="95"/>
      <c r="AD1213" s="95"/>
      <c r="AE1213" s="95"/>
      <c r="AF1213" s="95"/>
      <c r="AG1213" s="95"/>
      <c r="AH1213" s="95"/>
      <c r="AI1213" s="96"/>
      <c r="AJ1213" s="94">
        <v>17</v>
      </c>
      <c r="AK1213" s="95"/>
      <c r="AL1213" s="95"/>
      <c r="AM1213" s="95"/>
      <c r="AN1213" s="95"/>
      <c r="AO1213" s="95"/>
      <c r="AP1213" s="95"/>
      <c r="AQ1213" s="95"/>
      <c r="AR1213" s="96"/>
      <c r="AS1213" s="97"/>
      <c r="AT1213" s="98"/>
      <c r="AU1213" s="98"/>
      <c r="AV1213" s="98"/>
      <c r="AW1213" s="98"/>
      <c r="AX1213" s="99"/>
      <c r="AY1213" s="2"/>
      <c r="AZ1213" s="2"/>
      <c r="BA1213" s="2"/>
      <c r="BB1213" s="2"/>
      <c r="BC1213" s="2"/>
      <c r="BD1213" s="2"/>
      <c r="BE1213" s="2"/>
      <c r="BF1213" s="2"/>
      <c r="BG1213" s="2"/>
      <c r="BH1213" s="2"/>
      <c r="BI1213" s="2"/>
      <c r="BJ1213" s="2"/>
      <c r="BK1213" s="2"/>
      <c r="BL1213" s="2"/>
      <c r="BM1213" s="2"/>
      <c r="BN1213" s="2"/>
      <c r="BO1213" s="2"/>
      <c r="BP1213" s="2"/>
      <c r="BQ1213" s="2"/>
      <c r="BR1213" s="2"/>
      <c r="BS1213" s="2"/>
      <c r="BT1213" s="2"/>
      <c r="BU1213" s="2"/>
      <c r="BV1213" s="2"/>
      <c r="BW1213" s="2"/>
      <c r="BX1213" s="2"/>
      <c r="BY1213" s="2"/>
      <c r="BZ1213" s="2"/>
      <c r="CA1213" s="2"/>
      <c r="CB1213" s="2"/>
      <c r="CC1213" s="2"/>
      <c r="CD1213" s="2"/>
      <c r="CE1213" s="2"/>
      <c r="CF1213" s="2"/>
      <c r="CG1213" s="2"/>
      <c r="CH1213" s="2"/>
      <c r="CI1213" s="2"/>
      <c r="CJ1213" s="2"/>
      <c r="CK1213" s="2"/>
      <c r="CL1213" s="2"/>
      <c r="CM1213" s="2"/>
      <c r="CN1213" s="2"/>
      <c r="CO1213" s="2"/>
      <c r="CP1213" s="2"/>
      <c r="CQ1213" s="2"/>
      <c r="CR1213" s="2"/>
      <c r="CS1213" s="2"/>
      <c r="CT1213" s="2"/>
      <c r="CU1213" s="2"/>
      <c r="CV1213" s="2"/>
      <c r="CW1213" s="2"/>
      <c r="CX1213" s="2"/>
      <c r="CY1213" s="2"/>
      <c r="CZ1213" s="2"/>
      <c r="DA1213" s="2"/>
      <c r="DB1213" s="2"/>
      <c r="DC1213" s="2"/>
      <c r="DD1213" s="2"/>
      <c r="DE1213" s="2"/>
      <c r="DF1213" s="2"/>
      <c r="DG1213" s="2"/>
      <c r="DH1213" s="2"/>
      <c r="DI1213" s="2"/>
      <c r="DJ1213" s="2"/>
      <c r="DK1213" s="2"/>
      <c r="DL1213" s="2"/>
      <c r="DM1213" s="2"/>
      <c r="DN1213" s="2"/>
      <c r="DO1213" s="2"/>
      <c r="DP1213" s="2"/>
      <c r="DQ1213" s="2"/>
      <c r="DR1213" s="2"/>
      <c r="DS1213" s="2"/>
      <c r="DT1213" s="2"/>
      <c r="DU1213" s="2"/>
      <c r="DV1213" s="2"/>
      <c r="DW1213" s="2"/>
      <c r="DX1213" s="2"/>
      <c r="DY1213" s="2"/>
      <c r="DZ1213" s="2"/>
      <c r="EA1213" s="2"/>
      <c r="EB1213" s="2"/>
      <c r="EC1213" s="2"/>
      <c r="ED1213" s="2"/>
      <c r="EE1213" s="2"/>
      <c r="EF1213" s="2"/>
      <c r="EG1213" s="2"/>
      <c r="EH1213" s="2"/>
      <c r="EI1213" s="2"/>
      <c r="EJ1213" s="2"/>
      <c r="EK1213" s="2"/>
      <c r="EL1213" s="2"/>
      <c r="EM1213" s="2"/>
      <c r="EN1213" s="2"/>
      <c r="EO1213" s="2"/>
      <c r="EP1213" s="2"/>
      <c r="EQ1213" s="2"/>
      <c r="ER1213" s="2"/>
      <c r="ES1213" s="2"/>
      <c r="ET1213" s="2"/>
      <c r="EU1213" s="2"/>
      <c r="EV1213" s="2"/>
      <c r="EW1213" s="2"/>
      <c r="EX1213" s="2"/>
      <c r="EY1213" s="2"/>
      <c r="EZ1213" s="2"/>
      <c r="FA1213" s="2"/>
      <c r="FB1213" s="2"/>
      <c r="FC1213" s="2"/>
      <c r="FD1213" s="2"/>
      <c r="FE1213" s="2"/>
      <c r="FF1213" s="2"/>
      <c r="FG1213" s="2"/>
      <c r="FH1213" s="2"/>
      <c r="FI1213" s="2"/>
      <c r="FJ1213" s="2"/>
      <c r="FK1213" s="2"/>
      <c r="FL1213" s="2"/>
      <c r="FM1213" s="2"/>
      <c r="FN1213" s="2"/>
      <c r="FO1213" s="2"/>
      <c r="FP1213" s="2"/>
      <c r="FQ1213" s="2"/>
      <c r="FR1213" s="2"/>
      <c r="FS1213" s="2"/>
      <c r="FT1213" s="2"/>
      <c r="FU1213" s="2"/>
      <c r="FV1213" s="2"/>
      <c r="FW1213" s="2"/>
      <c r="FX1213" s="2"/>
      <c r="FY1213" s="2"/>
      <c r="FZ1213" s="2"/>
      <c r="GA1213" s="2"/>
      <c r="GB1213" s="2"/>
      <c r="GC1213" s="2"/>
      <c r="GD1213" s="2"/>
      <c r="GE1213" s="2"/>
      <c r="GF1213" s="2"/>
      <c r="GG1213" s="2"/>
      <c r="GH1213" s="2"/>
      <c r="GI1213" s="2"/>
      <c r="GJ1213" s="2"/>
      <c r="GK1213" s="2"/>
      <c r="GL1213" s="2"/>
      <c r="GM1213" s="2"/>
      <c r="GN1213" s="2"/>
      <c r="GO1213" s="2"/>
      <c r="GP1213" s="2"/>
      <c r="GQ1213" s="2"/>
      <c r="GR1213" s="2"/>
      <c r="GS1213" s="2"/>
      <c r="GT1213" s="2"/>
      <c r="GU1213" s="2"/>
      <c r="GV1213" s="2"/>
      <c r="GW1213" s="2"/>
      <c r="GX1213" s="2"/>
      <c r="GY1213" s="2"/>
      <c r="GZ1213" s="2"/>
      <c r="HA1213" s="2"/>
      <c r="HB1213" s="2"/>
      <c r="HC1213" s="2"/>
      <c r="HD1213" s="2"/>
      <c r="HE1213" s="2"/>
      <c r="HF1213" s="2"/>
      <c r="HG1213" s="2"/>
      <c r="HH1213" s="2"/>
      <c r="HI1213" s="2"/>
      <c r="HJ1213" s="2"/>
      <c r="HK1213" s="2"/>
      <c r="HL1213" s="2"/>
      <c r="HM1213" s="2"/>
      <c r="HN1213" s="2"/>
      <c r="HO1213" s="2"/>
      <c r="HP1213" s="2"/>
      <c r="HQ1213" s="2"/>
      <c r="HR1213" s="2"/>
      <c r="HS1213" s="2"/>
      <c r="HT1213" s="2"/>
      <c r="HU1213" s="2"/>
      <c r="HV1213" s="2"/>
      <c r="HW1213" s="2"/>
      <c r="HX1213" s="2"/>
      <c r="HY1213" s="2"/>
      <c r="HZ1213" s="2"/>
      <c r="IA1213" s="2"/>
      <c r="IB1213" s="2"/>
      <c r="IC1213" s="2"/>
      <c r="ID1213" s="2"/>
      <c r="IE1213" s="2"/>
      <c r="IF1213" s="2"/>
      <c r="IG1213" s="2"/>
      <c r="IH1213" s="2"/>
      <c r="II1213" s="2"/>
      <c r="IJ1213" s="2"/>
      <c r="IK1213" s="2"/>
      <c r="IL1213" s="2"/>
      <c r="IM1213" s="2"/>
      <c r="IN1213" s="2"/>
      <c r="IO1213" s="2"/>
      <c r="IP1213" s="2"/>
      <c r="IQ1213" s="2"/>
    </row>
    <row r="1214" spans="1:251" s="16" customFormat="1" ht="18.75" customHeight="1" thickBot="1">
      <c r="A1214" s="17"/>
      <c r="B1214" s="100" t="s">
        <v>14</v>
      </c>
      <c r="C1214" s="101"/>
      <c r="D1214" s="101"/>
      <c r="E1214" s="101"/>
      <c r="F1214" s="101"/>
      <c r="G1214" s="101"/>
      <c r="H1214" s="101"/>
      <c r="I1214" s="101"/>
      <c r="J1214" s="101"/>
      <c r="K1214" s="101"/>
      <c r="L1214" s="101"/>
      <c r="M1214" s="101"/>
      <c r="N1214" s="101"/>
      <c r="O1214" s="101"/>
      <c r="P1214" s="101"/>
      <c r="Q1214" s="101"/>
      <c r="R1214" s="101"/>
      <c r="S1214" s="101"/>
      <c r="T1214" s="101"/>
      <c r="U1214" s="101"/>
      <c r="V1214" s="101"/>
      <c r="W1214" s="101"/>
      <c r="X1214" s="101"/>
      <c r="Y1214" s="101"/>
      <c r="Z1214" s="102"/>
      <c r="AA1214" s="103">
        <f>SUM($AA$1210:$AA$1213)</f>
        <v>34639</v>
      </c>
      <c r="AB1214" s="104"/>
      <c r="AC1214" s="104"/>
      <c r="AD1214" s="104"/>
      <c r="AE1214" s="104"/>
      <c r="AF1214" s="104"/>
      <c r="AG1214" s="104"/>
      <c r="AH1214" s="104"/>
      <c r="AI1214" s="105"/>
      <c r="AJ1214" s="103">
        <f>SUM($AJ$1210:$AJ$1213)</f>
        <v>34775</v>
      </c>
      <c r="AK1214" s="104"/>
      <c r="AL1214" s="104"/>
      <c r="AM1214" s="104"/>
      <c r="AN1214" s="104"/>
      <c r="AO1214" s="104"/>
      <c r="AP1214" s="104"/>
      <c r="AQ1214" s="104"/>
      <c r="AR1214" s="105"/>
      <c r="AS1214" s="106"/>
      <c r="AT1214" s="107"/>
      <c r="AU1214" s="107"/>
      <c r="AV1214" s="107"/>
      <c r="AW1214" s="107"/>
      <c r="AX1214" s="108"/>
      <c r="AY1214" s="2"/>
      <c r="AZ1214" s="2"/>
      <c r="BA1214" s="2"/>
      <c r="BB1214" s="2"/>
      <c r="BC1214" s="2"/>
      <c r="BD1214" s="2"/>
      <c r="BE1214" s="2"/>
      <c r="BF1214" s="2"/>
      <c r="BG1214" s="2"/>
      <c r="BH1214" s="2"/>
      <c r="BI1214" s="2"/>
      <c r="BJ1214" s="2"/>
      <c r="BK1214" s="2"/>
      <c r="BL1214" s="2"/>
      <c r="BM1214" s="2"/>
      <c r="BN1214" s="2"/>
      <c r="BO1214" s="2"/>
      <c r="BP1214" s="2"/>
      <c r="BQ1214" s="2"/>
      <c r="BR1214" s="2"/>
      <c r="BS1214" s="2"/>
      <c r="BT1214" s="2"/>
      <c r="BU1214" s="2"/>
      <c r="BV1214" s="2"/>
      <c r="BW1214" s="2"/>
      <c r="BX1214" s="2"/>
      <c r="BY1214" s="2"/>
      <c r="BZ1214" s="2"/>
      <c r="CA1214" s="2"/>
      <c r="CB1214" s="2"/>
      <c r="CC1214" s="2"/>
      <c r="CD1214" s="2"/>
      <c r="CE1214" s="2"/>
      <c r="CF1214" s="2"/>
      <c r="CG1214" s="2"/>
      <c r="CH1214" s="2"/>
      <c r="CI1214" s="2"/>
      <c r="CJ1214" s="2"/>
      <c r="CK1214" s="2"/>
      <c r="CL1214" s="2"/>
      <c r="CM1214" s="2"/>
      <c r="CN1214" s="2"/>
      <c r="CO1214" s="2"/>
      <c r="CP1214" s="2"/>
      <c r="CQ1214" s="2"/>
      <c r="CR1214" s="2"/>
      <c r="CS1214" s="2"/>
      <c r="CT1214" s="2"/>
      <c r="CU1214" s="2"/>
      <c r="CV1214" s="2"/>
      <c r="CW1214" s="2"/>
      <c r="CX1214" s="2"/>
      <c r="CY1214" s="2"/>
      <c r="CZ1214" s="2"/>
      <c r="DA1214" s="2"/>
      <c r="DB1214" s="2"/>
      <c r="DC1214" s="2"/>
      <c r="DD1214" s="2"/>
      <c r="DE1214" s="2"/>
      <c r="DF1214" s="2"/>
      <c r="DG1214" s="2"/>
      <c r="DH1214" s="2"/>
      <c r="DI1214" s="2"/>
      <c r="DJ1214" s="2"/>
      <c r="DK1214" s="2"/>
      <c r="DL1214" s="2"/>
      <c r="DM1214" s="2"/>
      <c r="DN1214" s="2"/>
      <c r="DO1214" s="2"/>
      <c r="DP1214" s="2"/>
      <c r="DQ1214" s="2"/>
      <c r="DR1214" s="2"/>
      <c r="DS1214" s="2"/>
      <c r="DT1214" s="2"/>
      <c r="DU1214" s="2"/>
      <c r="DV1214" s="2"/>
      <c r="DW1214" s="2"/>
      <c r="DX1214" s="2"/>
      <c r="DY1214" s="2"/>
      <c r="DZ1214" s="2"/>
      <c r="EA1214" s="2"/>
      <c r="EB1214" s="2"/>
      <c r="EC1214" s="2"/>
      <c r="ED1214" s="2"/>
      <c r="EE1214" s="2"/>
      <c r="EF1214" s="2"/>
      <c r="EG1214" s="2"/>
      <c r="EH1214" s="2"/>
      <c r="EI1214" s="2"/>
      <c r="EJ1214" s="2"/>
      <c r="EK1214" s="2"/>
      <c r="EL1214" s="2"/>
      <c r="EM1214" s="2"/>
      <c r="EN1214" s="2"/>
      <c r="EO1214" s="2"/>
      <c r="EP1214" s="2"/>
      <c r="EQ1214" s="2"/>
      <c r="ER1214" s="2"/>
      <c r="ES1214" s="2"/>
      <c r="ET1214" s="2"/>
      <c r="EU1214" s="2"/>
      <c r="EV1214" s="2"/>
      <c r="EW1214" s="2"/>
      <c r="EX1214" s="2"/>
      <c r="EY1214" s="2"/>
      <c r="EZ1214" s="2"/>
      <c r="FA1214" s="2"/>
      <c r="FB1214" s="2"/>
      <c r="FC1214" s="2"/>
      <c r="FD1214" s="2"/>
      <c r="FE1214" s="2"/>
      <c r="FF1214" s="2"/>
      <c r="FG1214" s="2"/>
      <c r="FH1214" s="2"/>
      <c r="FI1214" s="2"/>
      <c r="FJ1214" s="2"/>
      <c r="FK1214" s="2"/>
      <c r="FL1214" s="2"/>
      <c r="FM1214" s="2"/>
      <c r="FN1214" s="2"/>
      <c r="FO1214" s="2"/>
      <c r="FP1214" s="2"/>
      <c r="FQ1214" s="2"/>
      <c r="FR1214" s="2"/>
      <c r="FS1214" s="2"/>
      <c r="FT1214" s="2"/>
      <c r="FU1214" s="2"/>
      <c r="FV1214" s="2"/>
      <c r="FW1214" s="2"/>
      <c r="FX1214" s="2"/>
      <c r="FY1214" s="2"/>
      <c r="FZ1214" s="2"/>
      <c r="GA1214" s="2"/>
      <c r="GB1214" s="2"/>
      <c r="GC1214" s="2"/>
      <c r="GD1214" s="2"/>
      <c r="GE1214" s="2"/>
      <c r="GF1214" s="2"/>
      <c r="GG1214" s="2"/>
      <c r="GH1214" s="2"/>
      <c r="GI1214" s="2"/>
      <c r="GJ1214" s="2"/>
      <c r="GK1214" s="2"/>
      <c r="GL1214" s="2"/>
      <c r="GM1214" s="2"/>
      <c r="GN1214" s="2"/>
      <c r="GO1214" s="2"/>
      <c r="GP1214" s="2"/>
      <c r="GQ1214" s="2"/>
      <c r="GR1214" s="2"/>
      <c r="GS1214" s="2"/>
      <c r="GT1214" s="2"/>
      <c r="GU1214" s="2"/>
      <c r="GV1214" s="2"/>
      <c r="GW1214" s="2"/>
      <c r="GX1214" s="2"/>
      <c r="GY1214" s="2"/>
      <c r="GZ1214" s="2"/>
      <c r="HA1214" s="2"/>
      <c r="HB1214" s="2"/>
      <c r="HC1214" s="2"/>
      <c r="HD1214" s="2"/>
      <c r="HE1214" s="2"/>
      <c r="HF1214" s="2"/>
      <c r="HG1214" s="2"/>
      <c r="HH1214" s="2"/>
      <c r="HI1214" s="2"/>
      <c r="HJ1214" s="2"/>
      <c r="HK1214" s="2"/>
      <c r="HL1214" s="2"/>
      <c r="HM1214" s="2"/>
      <c r="HN1214" s="2"/>
      <c r="HO1214" s="2"/>
      <c r="HP1214" s="2"/>
      <c r="HQ1214" s="2"/>
      <c r="HR1214" s="2"/>
      <c r="HS1214" s="2"/>
      <c r="HT1214" s="2"/>
      <c r="HU1214" s="2"/>
      <c r="HV1214" s="2"/>
      <c r="HW1214" s="2"/>
      <c r="HX1214" s="2"/>
      <c r="HY1214" s="2"/>
      <c r="HZ1214" s="2"/>
      <c r="IA1214" s="2"/>
      <c r="IB1214" s="2"/>
      <c r="IC1214" s="2"/>
      <c r="ID1214" s="2"/>
      <c r="IE1214" s="2"/>
      <c r="IF1214" s="2"/>
      <c r="IG1214" s="2"/>
      <c r="IH1214" s="2"/>
      <c r="II1214" s="2"/>
      <c r="IJ1214" s="2"/>
      <c r="IK1214" s="2"/>
      <c r="IL1214" s="2"/>
      <c r="IM1214" s="2"/>
      <c r="IN1214" s="2"/>
      <c r="IO1214" s="2"/>
      <c r="IP1214" s="2"/>
      <c r="IQ1214" s="2"/>
    </row>
    <row r="1216" spans="1:251" ht="19.2">
      <c r="A1216" s="1" t="s">
        <v>0</v>
      </c>
      <c r="AW1216" s="3"/>
      <c r="AX1216" s="4"/>
      <c r="AY1216" s="3"/>
    </row>
    <row r="1218" spans="1:113" ht="18">
      <c r="B1218" s="109" t="s">
        <v>8</v>
      </c>
      <c r="C1218" s="129"/>
      <c r="D1218" s="129"/>
      <c r="E1218" s="129"/>
      <c r="F1218" s="129"/>
      <c r="G1218" s="129"/>
      <c r="H1218" s="129"/>
      <c r="I1218" s="129"/>
      <c r="J1218" s="129"/>
      <c r="K1218" s="129"/>
      <c r="L1218" s="129"/>
      <c r="M1218" s="129"/>
      <c r="N1218" s="129"/>
      <c r="O1218" s="129"/>
      <c r="P1218" s="129"/>
      <c r="Q1218" s="129"/>
      <c r="R1218" s="129"/>
      <c r="S1218" s="129"/>
      <c r="T1218" s="129"/>
      <c r="U1218" s="129"/>
      <c r="V1218" s="129"/>
      <c r="W1218" s="129"/>
      <c r="X1218" s="129"/>
      <c r="Y1218" s="129"/>
      <c r="Z1218" s="129"/>
      <c r="AA1218" s="129"/>
      <c r="AB1218" s="129"/>
      <c r="AC1218" s="129"/>
      <c r="AD1218" s="129"/>
      <c r="AE1218" s="129"/>
      <c r="AF1218" s="129"/>
      <c r="AG1218" s="129"/>
      <c r="AH1218" s="129"/>
      <c r="AI1218" s="129"/>
      <c r="AJ1218" s="129"/>
      <c r="AK1218" s="129"/>
      <c r="AL1218" s="129"/>
      <c r="AM1218" s="129"/>
      <c r="AN1218" s="129"/>
      <c r="AO1218" s="129"/>
      <c r="AP1218" s="129"/>
      <c r="AQ1218" s="129"/>
      <c r="AR1218" s="129"/>
      <c r="AS1218" s="129"/>
      <c r="AT1218" s="129"/>
      <c r="AU1218" s="129"/>
      <c r="AV1218" s="129"/>
      <c r="AW1218" s="129"/>
      <c r="AX1218" s="129"/>
    </row>
    <row r="1219" spans="1:113">
      <c r="Z1219" s="5"/>
      <c r="AD1219" s="5"/>
      <c r="AE1219" s="5"/>
      <c r="AF1219" s="5"/>
      <c r="AG1219" s="5"/>
      <c r="AH1219" s="5"/>
      <c r="AI1219" s="5"/>
      <c r="AO1219" s="5"/>
    </row>
    <row r="1220" spans="1:113" ht="13.8" thickBot="1">
      <c r="Z1220" s="5"/>
      <c r="AD1220" s="5"/>
      <c r="AE1220" s="5"/>
      <c r="AF1220" s="5"/>
      <c r="AG1220" s="5"/>
      <c r="AH1220" s="5"/>
      <c r="AI1220" s="5"/>
      <c r="AO1220" s="5"/>
      <c r="DI1220" s="6"/>
    </row>
    <row r="1221" spans="1:113" ht="24.75" customHeight="1" thickBot="1">
      <c r="B1221" s="111" t="s">
        <v>1</v>
      </c>
      <c r="C1221" s="112"/>
      <c r="D1221" s="112"/>
      <c r="E1221" s="112"/>
      <c r="F1221" s="112"/>
      <c r="G1221" s="112"/>
      <c r="H1221" s="113" t="s">
        <v>204</v>
      </c>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4"/>
      <c r="AL1221" s="114"/>
      <c r="AM1221" s="114"/>
      <c r="AN1221" s="114"/>
      <c r="AO1221" s="114"/>
      <c r="AP1221" s="114"/>
      <c r="AQ1221" s="114"/>
      <c r="AR1221" s="114"/>
      <c r="AS1221" s="114"/>
      <c r="AT1221" s="114"/>
      <c r="AU1221" s="114"/>
      <c r="AV1221" s="114"/>
      <c r="AW1221" s="114"/>
      <c r="AX1221" s="115"/>
      <c r="DI1221" s="6"/>
    </row>
    <row r="1222" spans="1:113" ht="14.4">
      <c r="B1222" s="7"/>
      <c r="C1222" s="7"/>
      <c r="D1222" s="7"/>
      <c r="E1222" s="7"/>
      <c r="F1222" s="7"/>
      <c r="G1222" s="7"/>
      <c r="H1222" s="8"/>
      <c r="I1222" s="8"/>
      <c r="J1222" s="8"/>
      <c r="K1222" s="8"/>
      <c r="L1222" s="9"/>
      <c r="M1222" s="9"/>
      <c r="N1222" s="9"/>
      <c r="O1222" s="9"/>
      <c r="P1222" s="8"/>
      <c r="Q1222" s="8"/>
      <c r="R1222" s="8"/>
      <c r="S1222" s="8"/>
      <c r="T1222" s="8"/>
      <c r="U1222" s="8"/>
      <c r="V1222" s="10"/>
      <c r="W1222" s="10"/>
      <c r="X1222" s="10"/>
      <c r="Y1222" s="10"/>
      <c r="Z1222" s="10"/>
      <c r="AA1222" s="10"/>
      <c r="AB1222" s="10"/>
      <c r="AC1222" s="10"/>
      <c r="AD1222" s="10"/>
      <c r="AE1222" s="10"/>
      <c r="AF1222" s="10"/>
      <c r="AG1222" s="10"/>
      <c r="AH1222" s="10"/>
      <c r="AI1222" s="10"/>
      <c r="AJ1222" s="10"/>
      <c r="AK1222" s="10"/>
      <c r="AL1222" s="10"/>
      <c r="AM1222" s="10"/>
      <c r="AN1222" s="10"/>
      <c r="AO1222" s="10"/>
      <c r="AP1222" s="10"/>
      <c r="AQ1222" s="10"/>
      <c r="AR1222" s="10"/>
      <c r="AS1222" s="10"/>
      <c r="AT1222" s="10"/>
      <c r="AU1222" s="10"/>
      <c r="AV1222" s="10"/>
      <c r="AW1222" s="10"/>
      <c r="AX1222" s="10"/>
      <c r="DI1222" s="6"/>
    </row>
    <row r="1223" spans="1:113" ht="15" thickBot="1">
      <c r="A1223" s="11"/>
      <c r="B1223" s="10" t="s">
        <v>2</v>
      </c>
      <c r="C1223" s="8"/>
      <c r="D1223" s="8"/>
      <c r="E1223" s="8"/>
      <c r="F1223" s="8"/>
      <c r="G1223" s="8"/>
      <c r="H1223" s="8"/>
      <c r="I1223" s="8"/>
      <c r="J1223" s="8"/>
      <c r="K1223" s="8"/>
      <c r="L1223" s="9"/>
      <c r="M1223" s="9"/>
      <c r="N1223" s="9"/>
      <c r="O1223" s="9"/>
      <c r="P1223" s="8"/>
      <c r="Q1223" s="8"/>
      <c r="R1223" s="8"/>
      <c r="S1223" s="8"/>
      <c r="T1223" s="8"/>
      <c r="U1223" s="8"/>
      <c r="V1223" s="10"/>
      <c r="W1223" s="10"/>
      <c r="X1223" s="10"/>
      <c r="Y1223" s="10"/>
      <c r="Z1223" s="10"/>
      <c r="AA1223" s="10"/>
      <c r="AB1223" s="10"/>
      <c r="AC1223" s="10"/>
      <c r="AD1223" s="10"/>
      <c r="AE1223" s="10"/>
      <c r="AF1223" s="10"/>
      <c r="AG1223" s="10"/>
      <c r="AH1223" s="10"/>
      <c r="AI1223" s="10"/>
      <c r="AJ1223" s="10"/>
      <c r="AK1223" s="10"/>
      <c r="AL1223" s="10"/>
      <c r="AM1223" s="10"/>
      <c r="AN1223" s="10"/>
      <c r="AO1223" s="10"/>
      <c r="AP1223" s="10"/>
      <c r="AQ1223" s="10"/>
      <c r="AR1223" s="10"/>
      <c r="AS1223" s="10"/>
      <c r="AT1223" s="10"/>
      <c r="AU1223" s="10"/>
      <c r="AV1223" s="10"/>
      <c r="AW1223" s="10"/>
      <c r="AX1223" s="10"/>
      <c r="DI1223" s="6"/>
    </row>
    <row r="1224" spans="1:113" ht="14.4">
      <c r="A1224" s="8"/>
      <c r="B1224" s="12"/>
      <c r="C1224" s="7"/>
      <c r="D1224" s="7"/>
      <c r="E1224" s="7"/>
      <c r="F1224" s="7"/>
      <c r="G1224" s="7"/>
      <c r="H1224" s="7"/>
      <c r="I1224" s="7"/>
      <c r="J1224" s="7"/>
      <c r="K1224" s="7"/>
      <c r="L1224" s="13"/>
      <c r="M1224" s="13"/>
      <c r="N1224" s="13"/>
      <c r="O1224" s="13"/>
      <c r="P1224" s="7"/>
      <c r="Q1224" s="7"/>
      <c r="R1224" s="7"/>
      <c r="S1224" s="7"/>
      <c r="T1224" s="7"/>
      <c r="U1224" s="7"/>
      <c r="V1224" s="14"/>
      <c r="W1224" s="14"/>
      <c r="X1224" s="14"/>
      <c r="Y1224" s="14"/>
      <c r="Z1224" s="14"/>
      <c r="AA1224" s="14"/>
      <c r="AB1224" s="14"/>
      <c r="AC1224" s="14"/>
      <c r="AD1224" s="14"/>
      <c r="AE1224" s="14"/>
      <c r="AF1224" s="14"/>
      <c r="AG1224" s="14"/>
      <c r="AH1224" s="14"/>
      <c r="AI1224" s="14"/>
      <c r="AJ1224" s="14"/>
      <c r="AK1224" s="14"/>
      <c r="AL1224" s="14"/>
      <c r="AM1224" s="14"/>
      <c r="AN1224" s="14"/>
      <c r="AO1224" s="14"/>
      <c r="AP1224" s="14"/>
      <c r="AQ1224" s="14"/>
      <c r="AR1224" s="14"/>
      <c r="AS1224" s="14"/>
      <c r="AT1224" s="14"/>
      <c r="AU1224" s="14"/>
      <c r="AV1224" s="14"/>
      <c r="AW1224" s="14"/>
      <c r="AX1224" s="15"/>
    </row>
    <row r="1225" spans="1:113" ht="12" customHeight="1">
      <c r="A1225" s="8"/>
      <c r="B1225" s="116" t="s">
        <v>205</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7"/>
      <c r="AL1225" s="117"/>
      <c r="AM1225" s="117"/>
      <c r="AN1225" s="117"/>
      <c r="AO1225" s="117"/>
      <c r="AP1225" s="117"/>
      <c r="AQ1225" s="117"/>
      <c r="AR1225" s="117"/>
      <c r="AS1225" s="117"/>
      <c r="AT1225" s="117"/>
      <c r="AU1225" s="117"/>
      <c r="AV1225" s="117"/>
      <c r="AW1225" s="117"/>
      <c r="AX1225" s="118"/>
    </row>
    <row r="1226" spans="1:113" ht="12" customHeight="1">
      <c r="A1226" s="8"/>
      <c r="B1226" s="116"/>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7"/>
      <c r="AL1226" s="117"/>
      <c r="AM1226" s="117"/>
      <c r="AN1226" s="117"/>
      <c r="AO1226" s="117"/>
      <c r="AP1226" s="117"/>
      <c r="AQ1226" s="117"/>
      <c r="AR1226" s="117"/>
      <c r="AS1226" s="117"/>
      <c r="AT1226" s="117"/>
      <c r="AU1226" s="117"/>
      <c r="AV1226" s="117"/>
      <c r="AW1226" s="117"/>
      <c r="AX1226" s="118"/>
      <c r="BC1226" s="16"/>
    </row>
    <row r="1227" spans="1:113" ht="12" customHeight="1">
      <c r="A1227" s="8"/>
      <c r="B1227" s="116"/>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7"/>
      <c r="AL1227" s="117"/>
      <c r="AM1227" s="117"/>
      <c r="AN1227" s="117"/>
      <c r="AO1227" s="117"/>
      <c r="AP1227" s="117"/>
      <c r="AQ1227" s="117"/>
      <c r="AR1227" s="117"/>
      <c r="AS1227" s="117"/>
      <c r="AT1227" s="117"/>
      <c r="AU1227" s="117"/>
      <c r="AV1227" s="117"/>
      <c r="AW1227" s="117"/>
      <c r="AX1227" s="118"/>
    </row>
    <row r="1228" spans="1:113" ht="12" customHeight="1">
      <c r="A1228" s="8"/>
      <c r="B1228" s="116"/>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7"/>
      <c r="AL1228" s="117"/>
      <c r="AM1228" s="117"/>
      <c r="AN1228" s="117"/>
      <c r="AO1228" s="117"/>
      <c r="AP1228" s="117"/>
      <c r="AQ1228" s="117"/>
      <c r="AR1228" s="117"/>
      <c r="AS1228" s="117"/>
      <c r="AT1228" s="117"/>
      <c r="AU1228" s="117"/>
      <c r="AV1228" s="117"/>
      <c r="AW1228" s="117"/>
      <c r="AX1228" s="118"/>
    </row>
    <row r="1229" spans="1:113" ht="12" customHeight="1">
      <c r="A1229" s="8"/>
      <c r="B1229" s="116"/>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7"/>
      <c r="AL1229" s="117"/>
      <c r="AM1229" s="117"/>
      <c r="AN1229" s="117"/>
      <c r="AO1229" s="117"/>
      <c r="AP1229" s="117"/>
      <c r="AQ1229" s="117"/>
      <c r="AR1229" s="117"/>
      <c r="AS1229" s="117"/>
      <c r="AT1229" s="117"/>
      <c r="AU1229" s="117"/>
      <c r="AV1229" s="117"/>
      <c r="AW1229" s="117"/>
      <c r="AX1229" s="118"/>
    </row>
    <row r="1230" spans="1:113" ht="15" thickBot="1">
      <c r="A1230" s="17"/>
      <c r="B1230" s="18"/>
      <c r="C1230" s="19"/>
      <c r="D1230" s="19"/>
      <c r="E1230" s="19"/>
      <c r="F1230" s="19"/>
      <c r="G1230" s="19"/>
      <c r="H1230" s="19"/>
      <c r="I1230" s="19"/>
      <c r="J1230" s="19"/>
      <c r="K1230" s="19"/>
      <c r="L1230" s="19"/>
      <c r="M1230" s="19"/>
      <c r="N1230" s="19"/>
      <c r="O1230" s="19"/>
      <c r="P1230" s="19"/>
      <c r="Q1230" s="19"/>
      <c r="R1230" s="19"/>
      <c r="S1230" s="19"/>
      <c r="T1230" s="19"/>
      <c r="U1230" s="19"/>
      <c r="V1230" s="19"/>
      <c r="W1230" s="19"/>
      <c r="X1230" s="19"/>
      <c r="Y1230" s="19"/>
      <c r="Z1230" s="19"/>
      <c r="AA1230" s="19"/>
      <c r="AB1230" s="19"/>
      <c r="AC1230" s="19"/>
      <c r="AD1230" s="19"/>
      <c r="AE1230" s="19"/>
      <c r="AF1230" s="19"/>
      <c r="AG1230" s="19"/>
      <c r="AH1230" s="19"/>
      <c r="AI1230" s="19"/>
      <c r="AJ1230" s="19"/>
      <c r="AK1230" s="19"/>
      <c r="AL1230" s="19"/>
      <c r="AM1230" s="19"/>
      <c r="AN1230" s="19"/>
      <c r="AO1230" s="19"/>
      <c r="AP1230" s="19"/>
      <c r="AQ1230" s="19"/>
      <c r="AR1230" s="19"/>
      <c r="AS1230" s="19"/>
      <c r="AT1230" s="19"/>
      <c r="AU1230" s="19"/>
      <c r="AV1230" s="19"/>
      <c r="AW1230" s="19"/>
      <c r="AX1230" s="20"/>
    </row>
    <row r="1231" spans="1:113">
      <c r="B1231" s="21"/>
    </row>
    <row r="1232" spans="1:113" ht="15" thickBot="1">
      <c r="A1232" s="11"/>
      <c r="B1232" s="10" t="s">
        <v>3</v>
      </c>
      <c r="C1232" s="8"/>
      <c r="D1232" s="8"/>
      <c r="E1232" s="8"/>
      <c r="F1232" s="8"/>
      <c r="G1232" s="8"/>
      <c r="H1232" s="8"/>
      <c r="I1232" s="8"/>
      <c r="J1232" s="8"/>
      <c r="K1232" s="8"/>
      <c r="L1232" s="9"/>
      <c r="M1232" s="9"/>
      <c r="N1232" s="9"/>
      <c r="O1232" s="9"/>
      <c r="P1232" s="8"/>
      <c r="Q1232" s="8"/>
      <c r="R1232" s="8"/>
      <c r="S1232" s="8"/>
      <c r="T1232" s="8"/>
      <c r="U1232" s="8"/>
      <c r="V1232" s="10"/>
      <c r="W1232" s="10"/>
      <c r="X1232" s="10"/>
      <c r="Y1232" s="10"/>
      <c r="Z1232" s="10"/>
      <c r="AA1232" s="10"/>
      <c r="AB1232" s="10"/>
      <c r="AC1232" s="10"/>
      <c r="AD1232" s="10"/>
      <c r="AE1232" s="10"/>
      <c r="AF1232" s="10"/>
      <c r="AG1232" s="10"/>
      <c r="AH1232" s="10"/>
      <c r="AI1232" s="10"/>
      <c r="AJ1232" s="10"/>
      <c r="AK1232" s="10"/>
      <c r="AL1232" s="10"/>
      <c r="AM1232" s="10"/>
      <c r="AN1232" s="10"/>
      <c r="AO1232" s="10"/>
      <c r="AP1232" s="10"/>
      <c r="AQ1232" s="10"/>
      <c r="AR1232" s="10"/>
      <c r="AS1232" s="10"/>
      <c r="AT1232" s="10"/>
      <c r="AU1232" s="10"/>
      <c r="AV1232" s="10"/>
      <c r="AW1232" s="10"/>
      <c r="AX1232" s="10"/>
      <c r="DI1232" s="6"/>
    </row>
    <row r="1233" spans="1:55" ht="14.4">
      <c r="A1233" s="8"/>
      <c r="B1233" s="12"/>
      <c r="C1233" s="7"/>
      <c r="D1233" s="7"/>
      <c r="E1233" s="7"/>
      <c r="F1233" s="7"/>
      <c r="G1233" s="7"/>
      <c r="H1233" s="7"/>
      <c r="I1233" s="7"/>
      <c r="J1233" s="7"/>
      <c r="K1233" s="7"/>
      <c r="L1233" s="13"/>
      <c r="M1233" s="13"/>
      <c r="N1233" s="13"/>
      <c r="O1233" s="13"/>
      <c r="P1233" s="7"/>
      <c r="Q1233" s="7"/>
      <c r="R1233" s="7"/>
      <c r="S1233" s="7"/>
      <c r="T1233" s="7"/>
      <c r="U1233" s="7"/>
      <c r="V1233" s="14"/>
      <c r="W1233" s="14"/>
      <c r="X1233" s="14"/>
      <c r="Y1233" s="14"/>
      <c r="Z1233" s="14"/>
      <c r="AA1233" s="14"/>
      <c r="AB1233" s="14"/>
      <c r="AC1233" s="14"/>
      <c r="AD1233" s="14"/>
      <c r="AE1233" s="14"/>
      <c r="AF1233" s="14"/>
      <c r="AG1233" s="14"/>
      <c r="AH1233" s="14"/>
      <c r="AI1233" s="14"/>
      <c r="AJ1233" s="14"/>
      <c r="AK1233" s="14"/>
      <c r="AL1233" s="14"/>
      <c r="AM1233" s="14"/>
      <c r="AN1233" s="14"/>
      <c r="AO1233" s="14"/>
      <c r="AP1233" s="14"/>
      <c r="AQ1233" s="14"/>
      <c r="AR1233" s="14"/>
      <c r="AS1233" s="14"/>
      <c r="AT1233" s="14"/>
      <c r="AU1233" s="14"/>
      <c r="AV1233" s="14"/>
      <c r="AW1233" s="14"/>
      <c r="AX1233" s="15"/>
    </row>
    <row r="1234" spans="1:55" ht="12" customHeight="1">
      <c r="A1234" s="8"/>
      <c r="B1234" s="116" t="s">
        <v>206</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7"/>
      <c r="AL1234" s="117"/>
      <c r="AM1234" s="117"/>
      <c r="AN1234" s="117"/>
      <c r="AO1234" s="117"/>
      <c r="AP1234" s="117"/>
      <c r="AQ1234" s="117"/>
      <c r="AR1234" s="117"/>
      <c r="AS1234" s="117"/>
      <c r="AT1234" s="117"/>
      <c r="AU1234" s="117"/>
      <c r="AV1234" s="117"/>
      <c r="AW1234" s="117"/>
      <c r="AX1234" s="118"/>
    </row>
    <row r="1235" spans="1:55" ht="12" customHeight="1">
      <c r="A1235" s="8"/>
      <c r="B1235" s="116"/>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7"/>
      <c r="AL1235" s="117"/>
      <c r="AM1235" s="117"/>
      <c r="AN1235" s="117"/>
      <c r="AO1235" s="117"/>
      <c r="AP1235" s="117"/>
      <c r="AQ1235" s="117"/>
      <c r="AR1235" s="117"/>
      <c r="AS1235" s="117"/>
      <c r="AT1235" s="117"/>
      <c r="AU1235" s="117"/>
      <c r="AV1235" s="117"/>
      <c r="AW1235" s="117"/>
      <c r="AX1235" s="118"/>
    </row>
    <row r="1236" spans="1:55" ht="12" customHeight="1">
      <c r="A1236" s="8"/>
      <c r="B1236" s="116"/>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7"/>
      <c r="AL1236" s="117"/>
      <c r="AM1236" s="117"/>
      <c r="AN1236" s="117"/>
      <c r="AO1236" s="117"/>
      <c r="AP1236" s="117"/>
      <c r="AQ1236" s="117"/>
      <c r="AR1236" s="117"/>
      <c r="AS1236" s="117"/>
      <c r="AT1236" s="117"/>
      <c r="AU1236" s="117"/>
      <c r="AV1236" s="117"/>
      <c r="AW1236" s="117"/>
      <c r="AX1236" s="118"/>
    </row>
    <row r="1237" spans="1:55" ht="12" customHeight="1">
      <c r="A1237" s="8"/>
      <c r="B1237" s="116"/>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7"/>
      <c r="AL1237" s="117"/>
      <c r="AM1237" s="117"/>
      <c r="AN1237" s="117"/>
      <c r="AO1237" s="117"/>
      <c r="AP1237" s="117"/>
      <c r="AQ1237" s="117"/>
      <c r="AR1237" s="117"/>
      <c r="AS1237" s="117"/>
      <c r="AT1237" s="117"/>
      <c r="AU1237" s="117"/>
      <c r="AV1237" s="117"/>
      <c r="AW1237" s="117"/>
      <c r="AX1237" s="118"/>
    </row>
    <row r="1238" spans="1:55" ht="12" customHeight="1">
      <c r="A1238" s="8"/>
      <c r="B1238" s="116"/>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7"/>
      <c r="AL1238" s="117"/>
      <c r="AM1238" s="117"/>
      <c r="AN1238" s="117"/>
      <c r="AO1238" s="117"/>
      <c r="AP1238" s="117"/>
      <c r="AQ1238" s="117"/>
      <c r="AR1238" s="117"/>
      <c r="AS1238" s="117"/>
      <c r="AT1238" s="117"/>
      <c r="AU1238" s="117"/>
      <c r="AV1238" s="117"/>
      <c r="AW1238" s="117"/>
      <c r="AX1238" s="118"/>
    </row>
    <row r="1239" spans="1:55" ht="12" customHeight="1">
      <c r="A1239" s="8"/>
      <c r="B1239" s="116"/>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7"/>
      <c r="AL1239" s="117"/>
      <c r="AM1239" s="117"/>
      <c r="AN1239" s="117"/>
      <c r="AO1239" s="117"/>
      <c r="AP1239" s="117"/>
      <c r="AQ1239" s="117"/>
      <c r="AR1239" s="117"/>
      <c r="AS1239" s="117"/>
      <c r="AT1239" s="117"/>
      <c r="AU1239" s="117"/>
      <c r="AV1239" s="117"/>
      <c r="AW1239" s="117"/>
      <c r="AX1239" s="118"/>
    </row>
    <row r="1240" spans="1:55" ht="12" customHeight="1">
      <c r="A1240" s="8"/>
      <c r="B1240" s="116"/>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7"/>
      <c r="AL1240" s="117"/>
      <c r="AM1240" s="117"/>
      <c r="AN1240" s="117"/>
      <c r="AO1240" s="117"/>
      <c r="AP1240" s="117"/>
      <c r="AQ1240" s="117"/>
      <c r="AR1240" s="117"/>
      <c r="AS1240" s="117"/>
      <c r="AT1240" s="117"/>
      <c r="AU1240" s="117"/>
      <c r="AV1240" s="117"/>
      <c r="AW1240" s="117"/>
      <c r="AX1240" s="118"/>
    </row>
    <row r="1241" spans="1:55" ht="12" customHeight="1">
      <c r="A1241" s="8"/>
      <c r="B1241" s="116"/>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7"/>
      <c r="AL1241" s="117"/>
      <c r="AM1241" s="117"/>
      <c r="AN1241" s="117"/>
      <c r="AO1241" s="117"/>
      <c r="AP1241" s="117"/>
      <c r="AQ1241" s="117"/>
      <c r="AR1241" s="117"/>
      <c r="AS1241" s="117"/>
      <c r="AT1241" s="117"/>
      <c r="AU1241" s="117"/>
      <c r="AV1241" s="117"/>
      <c r="AW1241" s="117"/>
      <c r="AX1241" s="118"/>
    </row>
    <row r="1242" spans="1:55" ht="12" customHeight="1">
      <c r="A1242" s="8"/>
      <c r="B1242" s="116"/>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7"/>
      <c r="AL1242" s="117"/>
      <c r="AM1242" s="117"/>
      <c r="AN1242" s="117"/>
      <c r="AO1242" s="117"/>
      <c r="AP1242" s="117"/>
      <c r="AQ1242" s="117"/>
      <c r="AR1242" s="117"/>
      <c r="AS1242" s="117"/>
      <c r="AT1242" s="117"/>
      <c r="AU1242" s="117"/>
      <c r="AV1242" s="117"/>
      <c r="AW1242" s="117"/>
      <c r="AX1242" s="118"/>
    </row>
    <row r="1243" spans="1:55" ht="12" customHeight="1">
      <c r="A1243" s="8"/>
      <c r="B1243" s="116"/>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7"/>
      <c r="AL1243" s="117"/>
      <c r="AM1243" s="117"/>
      <c r="AN1243" s="117"/>
      <c r="AO1243" s="117"/>
      <c r="AP1243" s="117"/>
      <c r="AQ1243" s="117"/>
      <c r="AR1243" s="117"/>
      <c r="AS1243" s="117"/>
      <c r="AT1243" s="117"/>
      <c r="AU1243" s="117"/>
      <c r="AV1243" s="117"/>
      <c r="AW1243" s="117"/>
      <c r="AX1243" s="118"/>
    </row>
    <row r="1244" spans="1:55" ht="12" customHeight="1">
      <c r="A1244" s="8"/>
      <c r="B1244" s="116"/>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7"/>
      <c r="AL1244" s="117"/>
      <c r="AM1244" s="117"/>
      <c r="AN1244" s="117"/>
      <c r="AO1244" s="117"/>
      <c r="AP1244" s="117"/>
      <c r="AQ1244" s="117"/>
      <c r="AR1244" s="117"/>
      <c r="AS1244" s="117"/>
      <c r="AT1244" s="117"/>
      <c r="AU1244" s="117"/>
      <c r="AV1244" s="117"/>
      <c r="AW1244" s="117"/>
      <c r="AX1244" s="118"/>
      <c r="BC1244" s="16"/>
    </row>
    <row r="1245" spans="1:55" ht="12" customHeight="1">
      <c r="A1245" s="8"/>
      <c r="B1245" s="116"/>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7"/>
      <c r="AL1245" s="117"/>
      <c r="AM1245" s="117"/>
      <c r="AN1245" s="117"/>
      <c r="AO1245" s="117"/>
      <c r="AP1245" s="117"/>
      <c r="AQ1245" s="117"/>
      <c r="AR1245" s="117"/>
      <c r="AS1245" s="117"/>
      <c r="AT1245" s="117"/>
      <c r="AU1245" s="117"/>
      <c r="AV1245" s="117"/>
      <c r="AW1245" s="117"/>
      <c r="AX1245" s="118"/>
    </row>
    <row r="1246" spans="1:55" ht="12" customHeight="1">
      <c r="A1246" s="8"/>
      <c r="B1246" s="116"/>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7"/>
      <c r="AL1246" s="117"/>
      <c r="AM1246" s="117"/>
      <c r="AN1246" s="117"/>
      <c r="AO1246" s="117"/>
      <c r="AP1246" s="117"/>
      <c r="AQ1246" s="117"/>
      <c r="AR1246" s="117"/>
      <c r="AS1246" s="117"/>
      <c r="AT1246" s="117"/>
      <c r="AU1246" s="117"/>
      <c r="AV1246" s="117"/>
      <c r="AW1246" s="117"/>
      <c r="AX1246" s="118"/>
    </row>
    <row r="1247" spans="1:55" ht="12" customHeight="1">
      <c r="A1247" s="8"/>
      <c r="B1247" s="116"/>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7"/>
      <c r="AL1247" s="117"/>
      <c r="AM1247" s="117"/>
      <c r="AN1247" s="117"/>
      <c r="AO1247" s="117"/>
      <c r="AP1247" s="117"/>
      <c r="AQ1247" s="117"/>
      <c r="AR1247" s="117"/>
      <c r="AS1247" s="117"/>
      <c r="AT1247" s="117"/>
      <c r="AU1247" s="117"/>
      <c r="AV1247" s="117"/>
      <c r="AW1247" s="117"/>
      <c r="AX1247" s="118"/>
    </row>
    <row r="1248" spans="1:55" ht="15" thickBot="1">
      <c r="A1248" s="17"/>
      <c r="B1248" s="18"/>
      <c r="C1248" s="19"/>
      <c r="D1248" s="19"/>
      <c r="E1248" s="19"/>
      <c r="F1248" s="19"/>
      <c r="G1248" s="19"/>
      <c r="H1248" s="19"/>
      <c r="I1248" s="19"/>
      <c r="J1248" s="19"/>
      <c r="K1248" s="19"/>
      <c r="L1248" s="19"/>
      <c r="M1248" s="19"/>
      <c r="N1248" s="19"/>
      <c r="O1248" s="19"/>
      <c r="P1248" s="19"/>
      <c r="Q1248" s="19"/>
      <c r="R1248" s="19"/>
      <c r="S1248" s="19"/>
      <c r="T1248" s="19"/>
      <c r="U1248" s="19"/>
      <c r="V1248" s="19"/>
      <c r="W1248" s="19"/>
      <c r="X1248" s="19"/>
      <c r="Y1248" s="19"/>
      <c r="Z1248" s="19"/>
      <c r="AA1248" s="19"/>
      <c r="AB1248" s="19"/>
      <c r="AC1248" s="19"/>
      <c r="AD1248" s="19"/>
      <c r="AE1248" s="19"/>
      <c r="AF1248" s="19"/>
      <c r="AG1248" s="19"/>
      <c r="AH1248" s="19"/>
      <c r="AI1248" s="19"/>
      <c r="AJ1248" s="19"/>
      <c r="AK1248" s="19"/>
      <c r="AL1248" s="19"/>
      <c r="AM1248" s="19"/>
      <c r="AN1248" s="19"/>
      <c r="AO1248" s="19"/>
      <c r="AP1248" s="19"/>
      <c r="AQ1248" s="19"/>
      <c r="AR1248" s="19"/>
      <c r="AS1248" s="19"/>
      <c r="AT1248" s="19"/>
      <c r="AU1248" s="19"/>
      <c r="AV1248" s="19"/>
      <c r="AW1248" s="19"/>
      <c r="AX1248" s="20"/>
    </row>
    <row r="1249" spans="1:251">
      <c r="B1249" s="21"/>
    </row>
    <row r="1250" spans="1:251" ht="14.4">
      <c r="B1250" s="10" t="s">
        <v>4</v>
      </c>
      <c r="C1250" s="8"/>
      <c r="D1250" s="8"/>
      <c r="E1250" s="8"/>
      <c r="F1250" s="8"/>
      <c r="G1250" s="8"/>
      <c r="H1250" s="8"/>
      <c r="I1250" s="8"/>
      <c r="J1250" s="8"/>
      <c r="K1250" s="8"/>
      <c r="L1250" s="9"/>
      <c r="M1250" s="9"/>
      <c r="N1250" s="9"/>
      <c r="O1250" s="9"/>
      <c r="P1250" s="8"/>
      <c r="Q1250" s="8"/>
      <c r="R1250" s="8"/>
      <c r="S1250" s="8"/>
      <c r="T1250" s="8"/>
      <c r="U1250" s="8"/>
      <c r="V1250" s="10"/>
      <c r="W1250" s="10"/>
      <c r="X1250" s="10"/>
      <c r="Y1250" s="10"/>
      <c r="Z1250" s="10"/>
      <c r="AA1250" s="10"/>
      <c r="AB1250" s="10"/>
      <c r="AC1250" s="10"/>
      <c r="AD1250" s="10"/>
      <c r="AE1250" s="10"/>
      <c r="AF1250" s="10"/>
      <c r="AG1250" s="10"/>
      <c r="AH1250" s="10"/>
      <c r="AI1250" s="10"/>
      <c r="AJ1250" s="10"/>
      <c r="AK1250" s="10"/>
      <c r="AL1250" s="10"/>
      <c r="AM1250" s="10"/>
      <c r="AN1250" s="10"/>
      <c r="AO1250" s="10"/>
      <c r="AP1250" s="10"/>
      <c r="AQ1250" s="10"/>
      <c r="AR1250" s="10"/>
      <c r="AS1250" s="10"/>
      <c r="AT1250" s="10"/>
      <c r="AU1250" s="10"/>
      <c r="AV1250" s="10"/>
      <c r="AW1250" s="10"/>
      <c r="AX1250" s="10"/>
    </row>
    <row r="1251" spans="1:251" ht="15" thickBot="1">
      <c r="B1251" s="8"/>
      <c r="C1251" s="8"/>
      <c r="D1251" s="8"/>
      <c r="E1251" s="8"/>
      <c r="F1251" s="8"/>
      <c r="G1251" s="8"/>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22" t="s">
        <v>5</v>
      </c>
    </row>
    <row r="1252" spans="1:251" s="16" customFormat="1" ht="13.5" customHeight="1">
      <c r="A1252" s="8"/>
      <c r="B1252" s="119" t="s">
        <v>6</v>
      </c>
      <c r="C1252" s="120"/>
      <c r="D1252" s="120"/>
      <c r="E1252" s="120"/>
      <c r="F1252" s="120"/>
      <c r="G1252" s="120"/>
      <c r="H1252" s="120"/>
      <c r="I1252" s="120"/>
      <c r="J1252" s="120"/>
      <c r="K1252" s="120"/>
      <c r="L1252" s="120"/>
      <c r="M1252" s="120"/>
      <c r="N1252" s="120"/>
      <c r="O1252" s="120"/>
      <c r="P1252" s="120"/>
      <c r="Q1252" s="120"/>
      <c r="R1252" s="120"/>
      <c r="S1252" s="120"/>
      <c r="T1252" s="120"/>
      <c r="U1252" s="120"/>
      <c r="V1252" s="120"/>
      <c r="W1252" s="120"/>
      <c r="X1252" s="120"/>
      <c r="Y1252" s="120"/>
      <c r="Z1252" s="121"/>
      <c r="AA1252" s="125" t="s">
        <v>11</v>
      </c>
      <c r="AB1252" s="120"/>
      <c r="AC1252" s="120"/>
      <c r="AD1252" s="120"/>
      <c r="AE1252" s="120"/>
      <c r="AF1252" s="120"/>
      <c r="AG1252" s="120"/>
      <c r="AH1252" s="120"/>
      <c r="AI1252" s="121"/>
      <c r="AJ1252" s="125" t="s">
        <v>12</v>
      </c>
      <c r="AK1252" s="120"/>
      <c r="AL1252" s="120"/>
      <c r="AM1252" s="120"/>
      <c r="AN1252" s="120"/>
      <c r="AO1252" s="120"/>
      <c r="AP1252" s="120"/>
      <c r="AQ1252" s="120"/>
      <c r="AR1252" s="121"/>
      <c r="AS1252" s="125" t="s">
        <v>7</v>
      </c>
      <c r="AT1252" s="120"/>
      <c r="AU1252" s="120"/>
      <c r="AV1252" s="120"/>
      <c r="AW1252" s="120"/>
      <c r="AX1252" s="127"/>
      <c r="AY1252" s="2"/>
      <c r="AZ1252" s="2"/>
      <c r="BA1252" s="2"/>
      <c r="BB1252" s="2"/>
      <c r="BC1252" s="2"/>
      <c r="BD1252" s="2"/>
      <c r="BE1252" s="2"/>
      <c r="BF1252" s="2"/>
      <c r="BG1252" s="2"/>
      <c r="BH1252" s="2"/>
      <c r="BI1252" s="2"/>
      <c r="BJ1252" s="2"/>
      <c r="BK1252" s="2"/>
      <c r="BL1252" s="2"/>
      <c r="BM1252" s="2"/>
      <c r="BN1252" s="2"/>
      <c r="BO1252" s="2"/>
      <c r="BP1252" s="2"/>
      <c r="BQ1252" s="2"/>
      <c r="BR1252" s="2"/>
      <c r="BS1252" s="2"/>
      <c r="BT1252" s="2"/>
      <c r="BU1252" s="2"/>
      <c r="BV1252" s="2"/>
      <c r="BW1252" s="2"/>
      <c r="BX1252" s="2"/>
      <c r="BY1252" s="2"/>
      <c r="BZ1252" s="2"/>
      <c r="CA1252" s="2"/>
      <c r="CB1252" s="2"/>
      <c r="CC1252" s="2"/>
      <c r="CD1252" s="2"/>
      <c r="CE1252" s="2"/>
      <c r="CF1252" s="2"/>
      <c r="CG1252" s="2"/>
      <c r="CH1252" s="2"/>
      <c r="CI1252" s="2"/>
      <c r="CJ1252" s="2"/>
      <c r="CK1252" s="2"/>
      <c r="CL1252" s="2"/>
      <c r="CM1252" s="2"/>
      <c r="CN1252" s="2"/>
      <c r="CO1252" s="2"/>
      <c r="CP1252" s="2"/>
      <c r="CQ1252" s="2"/>
      <c r="CR1252" s="2"/>
      <c r="CS1252" s="2"/>
      <c r="CT1252" s="2"/>
      <c r="CU1252" s="2"/>
      <c r="CV1252" s="2"/>
      <c r="CW1252" s="2"/>
      <c r="CX1252" s="2"/>
      <c r="CY1252" s="2"/>
      <c r="CZ1252" s="2"/>
      <c r="DA1252" s="2"/>
      <c r="DB1252" s="2"/>
      <c r="DC1252" s="2"/>
      <c r="DD1252" s="2"/>
      <c r="DE1252" s="2"/>
      <c r="DF1252" s="2"/>
      <c r="DG1252" s="2"/>
      <c r="DH1252" s="2"/>
      <c r="DI1252" s="2"/>
      <c r="DJ1252" s="2"/>
      <c r="DK1252" s="2"/>
      <c r="DL1252" s="2"/>
      <c r="DM1252" s="2"/>
      <c r="DN1252" s="2"/>
      <c r="DO1252" s="2"/>
      <c r="DP1252" s="2"/>
      <c r="DQ1252" s="2"/>
      <c r="DR1252" s="2"/>
      <c r="DS1252" s="2"/>
      <c r="DT1252" s="2"/>
      <c r="DU1252" s="2"/>
      <c r="DV1252" s="2"/>
      <c r="DW1252" s="2"/>
      <c r="DX1252" s="2"/>
      <c r="DY1252" s="2"/>
      <c r="DZ1252" s="2"/>
      <c r="EA1252" s="2"/>
      <c r="EB1252" s="2"/>
      <c r="EC1252" s="2"/>
      <c r="ED1252" s="2"/>
      <c r="EE1252" s="2"/>
      <c r="EF1252" s="2"/>
      <c r="EG1252" s="2"/>
      <c r="EH1252" s="2"/>
      <c r="EI1252" s="2"/>
      <c r="EJ1252" s="2"/>
      <c r="EK1252" s="2"/>
      <c r="EL1252" s="2"/>
      <c r="EM1252" s="2"/>
      <c r="EN1252" s="2"/>
      <c r="EO1252" s="2"/>
      <c r="EP1252" s="2"/>
      <c r="EQ1252" s="2"/>
      <c r="ER1252" s="2"/>
      <c r="ES1252" s="2"/>
      <c r="ET1252" s="2"/>
      <c r="EU1252" s="2"/>
      <c r="EV1252" s="2"/>
      <c r="EW1252" s="2"/>
      <c r="EX1252" s="2"/>
      <c r="EY1252" s="2"/>
      <c r="EZ1252" s="2"/>
      <c r="FA1252" s="2"/>
      <c r="FB1252" s="2"/>
      <c r="FC1252" s="2"/>
      <c r="FD1252" s="2"/>
      <c r="FE1252" s="2"/>
      <c r="FF1252" s="2"/>
      <c r="FG1252" s="2"/>
      <c r="FH1252" s="2"/>
      <c r="FI1252" s="2"/>
      <c r="FJ1252" s="2"/>
      <c r="FK1252" s="2"/>
      <c r="FL1252" s="2"/>
      <c r="FM1252" s="2"/>
      <c r="FN1252" s="2"/>
      <c r="FO1252" s="2"/>
      <c r="FP1252" s="2"/>
      <c r="FQ1252" s="2"/>
      <c r="FR1252" s="2"/>
      <c r="FS1252" s="2"/>
      <c r="FT1252" s="2"/>
      <c r="FU1252" s="2"/>
      <c r="FV1252" s="2"/>
      <c r="FW1252" s="2"/>
      <c r="FX1252" s="2"/>
      <c r="FY1252" s="2"/>
      <c r="FZ1252" s="2"/>
      <c r="GA1252" s="2"/>
      <c r="GB1252" s="2"/>
      <c r="GC1252" s="2"/>
      <c r="GD1252" s="2"/>
      <c r="GE1252" s="2"/>
      <c r="GF1252" s="2"/>
      <c r="GG1252" s="2"/>
      <c r="GH1252" s="2"/>
      <c r="GI1252" s="2"/>
      <c r="GJ1252" s="2"/>
      <c r="GK1252" s="2"/>
      <c r="GL1252" s="2"/>
      <c r="GM1252" s="2"/>
      <c r="GN1252" s="2"/>
      <c r="GO1252" s="2"/>
      <c r="GP1252" s="2"/>
      <c r="GQ1252" s="2"/>
      <c r="GR1252" s="2"/>
      <c r="GS1252" s="2"/>
      <c r="GT1252" s="2"/>
      <c r="GU1252" s="2"/>
      <c r="GV1252" s="2"/>
      <c r="GW1252" s="2"/>
      <c r="GX1252" s="2"/>
      <c r="GY1252" s="2"/>
      <c r="GZ1252" s="2"/>
      <c r="HA1252" s="2"/>
      <c r="HB1252" s="2"/>
      <c r="HC1252" s="2"/>
      <c r="HD1252" s="2"/>
      <c r="HE1252" s="2"/>
      <c r="HF1252" s="2"/>
      <c r="HG1252" s="2"/>
      <c r="HH1252" s="2"/>
      <c r="HI1252" s="2"/>
      <c r="HJ1252" s="2"/>
      <c r="HK1252" s="2"/>
      <c r="HL1252" s="2"/>
      <c r="HM1252" s="2"/>
      <c r="HN1252" s="2"/>
      <c r="HO1252" s="2"/>
      <c r="HP1252" s="2"/>
      <c r="HQ1252" s="2"/>
      <c r="HR1252" s="2"/>
      <c r="HS1252" s="2"/>
      <c r="HT1252" s="2"/>
      <c r="HU1252" s="2"/>
      <c r="HV1252" s="2"/>
      <c r="HW1252" s="2"/>
      <c r="HX1252" s="2"/>
      <c r="HY1252" s="2"/>
      <c r="HZ1252" s="2"/>
      <c r="IA1252" s="2"/>
      <c r="IB1252" s="2"/>
      <c r="IC1252" s="2"/>
      <c r="ID1252" s="2"/>
      <c r="IE1252" s="2"/>
      <c r="IF1252" s="2"/>
      <c r="IG1252" s="2"/>
      <c r="IH1252" s="2"/>
      <c r="II1252" s="2"/>
      <c r="IJ1252" s="2"/>
      <c r="IK1252" s="2"/>
      <c r="IL1252" s="2"/>
      <c r="IM1252" s="2"/>
      <c r="IN1252" s="2"/>
      <c r="IO1252" s="2"/>
      <c r="IP1252" s="2"/>
      <c r="IQ1252" s="2"/>
    </row>
    <row r="1253" spans="1:251" s="16" customFormat="1">
      <c r="A1253" s="8"/>
      <c r="B1253" s="122"/>
      <c r="C1253" s="123"/>
      <c r="D1253" s="123"/>
      <c r="E1253" s="123"/>
      <c r="F1253" s="123"/>
      <c r="G1253" s="123"/>
      <c r="H1253" s="123"/>
      <c r="I1253" s="123"/>
      <c r="J1253" s="123"/>
      <c r="K1253" s="123"/>
      <c r="L1253" s="123"/>
      <c r="M1253" s="123"/>
      <c r="N1253" s="123"/>
      <c r="O1253" s="123"/>
      <c r="P1253" s="123"/>
      <c r="Q1253" s="123"/>
      <c r="R1253" s="123"/>
      <c r="S1253" s="123"/>
      <c r="T1253" s="123"/>
      <c r="U1253" s="123"/>
      <c r="V1253" s="123"/>
      <c r="W1253" s="123"/>
      <c r="X1253" s="123"/>
      <c r="Y1253" s="123"/>
      <c r="Z1253" s="124"/>
      <c r="AA1253" s="126"/>
      <c r="AB1253" s="123"/>
      <c r="AC1253" s="123"/>
      <c r="AD1253" s="123"/>
      <c r="AE1253" s="123"/>
      <c r="AF1253" s="123"/>
      <c r="AG1253" s="123"/>
      <c r="AH1253" s="123"/>
      <c r="AI1253" s="124"/>
      <c r="AJ1253" s="126"/>
      <c r="AK1253" s="123"/>
      <c r="AL1253" s="123"/>
      <c r="AM1253" s="123"/>
      <c r="AN1253" s="123"/>
      <c r="AO1253" s="123"/>
      <c r="AP1253" s="123"/>
      <c r="AQ1253" s="123"/>
      <c r="AR1253" s="124"/>
      <c r="AS1253" s="126"/>
      <c r="AT1253" s="123"/>
      <c r="AU1253" s="123"/>
      <c r="AV1253" s="123"/>
      <c r="AW1253" s="123"/>
      <c r="AX1253" s="128"/>
      <c r="AY1253" s="2"/>
      <c r="AZ1253" s="2"/>
      <c r="BA1253" s="2"/>
      <c r="BB1253" s="23"/>
      <c r="BC1253" s="24"/>
      <c r="BE1253" s="2"/>
      <c r="BF1253" s="2"/>
      <c r="BG1253" s="2"/>
      <c r="BH1253" s="2"/>
      <c r="BI1253" s="2"/>
      <c r="BJ1253" s="2"/>
      <c r="BK1253" s="2"/>
      <c r="BL1253" s="2"/>
      <c r="BM1253" s="2"/>
      <c r="BN1253" s="2"/>
      <c r="BO1253" s="2"/>
      <c r="BP1253" s="2"/>
      <c r="BQ1253" s="2"/>
      <c r="BR1253" s="2"/>
      <c r="BS1253" s="2"/>
      <c r="BT1253" s="2"/>
      <c r="BU1253" s="2"/>
      <c r="BV1253" s="2"/>
      <c r="BW1253" s="2"/>
      <c r="BX1253" s="2"/>
      <c r="BY1253" s="2"/>
      <c r="BZ1253" s="2"/>
      <c r="CA1253" s="2"/>
      <c r="CB1253" s="2"/>
      <c r="CC1253" s="2"/>
      <c r="CD1253" s="2"/>
      <c r="CE1253" s="2"/>
      <c r="CF1253" s="2"/>
      <c r="CG1253" s="2"/>
      <c r="CH1253" s="2"/>
      <c r="CI1253" s="2"/>
      <c r="CJ1253" s="2"/>
      <c r="CK1253" s="2"/>
      <c r="CL1253" s="2"/>
      <c r="CM1253" s="2"/>
      <c r="CN1253" s="2"/>
      <c r="CO1253" s="2"/>
      <c r="CP1253" s="2"/>
      <c r="CQ1253" s="2"/>
      <c r="CR1253" s="2"/>
      <c r="CS1253" s="2"/>
      <c r="CT1253" s="2"/>
      <c r="CU1253" s="2"/>
      <c r="CV1253" s="2"/>
      <c r="CW1253" s="2"/>
      <c r="CX1253" s="2"/>
      <c r="CY1253" s="2"/>
      <c r="CZ1253" s="2"/>
      <c r="DA1253" s="2"/>
      <c r="DB1253" s="2"/>
      <c r="DC1253" s="2"/>
      <c r="DD1253" s="2"/>
      <c r="DE1253" s="2"/>
      <c r="DF1253" s="2"/>
      <c r="DG1253" s="2"/>
      <c r="DH1253" s="2"/>
      <c r="DI1253" s="2"/>
      <c r="DJ1253" s="2"/>
      <c r="DK1253" s="2"/>
      <c r="DL1253" s="2"/>
      <c r="DM1253" s="2"/>
      <c r="DN1253" s="2"/>
      <c r="DO1253" s="2"/>
      <c r="DP1253" s="2"/>
      <c r="DQ1253" s="2"/>
      <c r="DR1253" s="2"/>
      <c r="DS1253" s="2"/>
      <c r="DT1253" s="2"/>
      <c r="DU1253" s="2"/>
      <c r="DV1253" s="2"/>
      <c r="DW1253" s="2"/>
      <c r="DX1253" s="2"/>
      <c r="DY1253" s="2"/>
      <c r="DZ1253" s="2"/>
      <c r="EA1253" s="2"/>
      <c r="EB1253" s="2"/>
      <c r="EC1253" s="2"/>
      <c r="ED1253" s="2"/>
      <c r="EE1253" s="2"/>
      <c r="EF1253" s="2"/>
      <c r="EG1253" s="2"/>
      <c r="EH1253" s="2"/>
      <c r="EI1253" s="2"/>
      <c r="EJ1253" s="2"/>
      <c r="EK1253" s="2"/>
      <c r="EL1253" s="2"/>
      <c r="EM1253" s="2"/>
      <c r="EN1253" s="2"/>
      <c r="EO1253" s="2"/>
      <c r="EP1253" s="2"/>
      <c r="EQ1253" s="2"/>
      <c r="ER1253" s="2"/>
      <c r="ES1253" s="2"/>
      <c r="ET1253" s="2"/>
      <c r="EU1253" s="2"/>
      <c r="EV1253" s="2"/>
      <c r="EW1253" s="2"/>
      <c r="EX1253" s="2"/>
      <c r="EY1253" s="2"/>
      <c r="EZ1253" s="2"/>
      <c r="FA1253" s="2"/>
      <c r="FB1253" s="2"/>
      <c r="FC1253" s="2"/>
      <c r="FD1253" s="2"/>
      <c r="FE1253" s="2"/>
      <c r="FF1253" s="2"/>
      <c r="FG1253" s="2"/>
      <c r="FH1253" s="2"/>
      <c r="FI1253" s="2"/>
      <c r="FJ1253" s="2"/>
      <c r="FK1253" s="2"/>
      <c r="FL1253" s="2"/>
      <c r="FM1253" s="2"/>
      <c r="FN1253" s="2"/>
      <c r="FO1253" s="2"/>
      <c r="FP1253" s="2"/>
      <c r="FQ1253" s="2"/>
      <c r="FR1253" s="2"/>
      <c r="FS1253" s="2"/>
      <c r="FT1253" s="2"/>
      <c r="FU1253" s="2"/>
      <c r="FV1253" s="2"/>
      <c r="FW1253" s="2"/>
      <c r="FX1253" s="2"/>
      <c r="FY1253" s="2"/>
      <c r="FZ1253" s="2"/>
      <c r="GA1253" s="2"/>
      <c r="GB1253" s="2"/>
      <c r="GC1253" s="2"/>
      <c r="GD1253" s="2"/>
      <c r="GE1253" s="2"/>
      <c r="GF1253" s="2"/>
      <c r="GG1253" s="2"/>
      <c r="GH1253" s="2"/>
      <c r="GI1253" s="2"/>
      <c r="GJ1253" s="2"/>
      <c r="GK1253" s="2"/>
      <c r="GL1253" s="2"/>
      <c r="GM1253" s="2"/>
      <c r="GN1253" s="2"/>
      <c r="GO1253" s="2"/>
      <c r="GP1253" s="2"/>
      <c r="GQ1253" s="2"/>
      <c r="GR1253" s="2"/>
      <c r="GS1253" s="2"/>
      <c r="GT1253" s="2"/>
      <c r="GU1253" s="2"/>
      <c r="GV1253" s="2"/>
      <c r="GW1253" s="2"/>
      <c r="GX1253" s="2"/>
      <c r="GY1253" s="2"/>
      <c r="GZ1253" s="2"/>
      <c r="HA1253" s="2"/>
      <c r="HB1253" s="2"/>
      <c r="HC1253" s="2"/>
      <c r="HD1253" s="2"/>
      <c r="HE1253" s="2"/>
      <c r="HF1253" s="2"/>
      <c r="HG1253" s="2"/>
      <c r="HH1253" s="2"/>
      <c r="HI1253" s="2"/>
      <c r="HJ1253" s="2"/>
      <c r="HK1253" s="2"/>
      <c r="HL1253" s="2"/>
      <c r="HM1253" s="2"/>
      <c r="HN1253" s="2"/>
      <c r="HO1253" s="2"/>
      <c r="HP1253" s="2"/>
      <c r="HQ1253" s="2"/>
      <c r="HR1253" s="2"/>
      <c r="HS1253" s="2"/>
      <c r="HT1253" s="2"/>
      <c r="HU1253" s="2"/>
      <c r="HV1253" s="2"/>
      <c r="HW1253" s="2"/>
      <c r="HX1253" s="2"/>
      <c r="HY1253" s="2"/>
      <c r="HZ1253" s="2"/>
      <c r="IA1253" s="2"/>
      <c r="IB1253" s="2"/>
      <c r="IC1253" s="2"/>
      <c r="ID1253" s="2"/>
      <c r="IE1253" s="2"/>
      <c r="IF1253" s="2"/>
      <c r="IG1253" s="2"/>
      <c r="IH1253" s="2"/>
      <c r="II1253" s="2"/>
      <c r="IJ1253" s="2"/>
      <c r="IK1253" s="2"/>
      <c r="IL1253" s="2"/>
      <c r="IM1253" s="2"/>
      <c r="IN1253" s="2"/>
      <c r="IO1253" s="2"/>
      <c r="IP1253" s="2"/>
      <c r="IQ1253" s="2"/>
    </row>
    <row r="1254" spans="1:251" s="16" customFormat="1" ht="18.75" customHeight="1">
      <c r="A1254" s="8"/>
      <c r="B1254" s="25"/>
      <c r="C1254" s="91" t="s">
        <v>207</v>
      </c>
      <c r="D1254" s="92"/>
      <c r="E1254" s="92"/>
      <c r="F1254" s="92"/>
      <c r="G1254" s="92"/>
      <c r="H1254" s="92"/>
      <c r="I1254" s="92"/>
      <c r="J1254" s="92"/>
      <c r="K1254" s="92"/>
      <c r="L1254" s="92"/>
      <c r="M1254" s="92"/>
      <c r="N1254" s="92"/>
      <c r="O1254" s="92"/>
      <c r="P1254" s="92"/>
      <c r="Q1254" s="92"/>
      <c r="R1254" s="92"/>
      <c r="S1254" s="92"/>
      <c r="T1254" s="92"/>
      <c r="U1254" s="92"/>
      <c r="V1254" s="92"/>
      <c r="W1254" s="92"/>
      <c r="X1254" s="92"/>
      <c r="Y1254" s="92"/>
      <c r="Z1254" s="93"/>
      <c r="AA1254" s="94">
        <v>3979</v>
      </c>
      <c r="AB1254" s="95"/>
      <c r="AC1254" s="95"/>
      <c r="AD1254" s="95"/>
      <c r="AE1254" s="95"/>
      <c r="AF1254" s="95"/>
      <c r="AG1254" s="95"/>
      <c r="AH1254" s="95"/>
      <c r="AI1254" s="96"/>
      <c r="AJ1254" s="94">
        <v>4177</v>
      </c>
      <c r="AK1254" s="95"/>
      <c r="AL1254" s="95"/>
      <c r="AM1254" s="95"/>
      <c r="AN1254" s="95"/>
      <c r="AO1254" s="95"/>
      <c r="AP1254" s="95"/>
      <c r="AQ1254" s="95"/>
      <c r="AR1254" s="96"/>
      <c r="AS1254" s="97"/>
      <c r="AT1254" s="98"/>
      <c r="AU1254" s="98"/>
      <c r="AV1254" s="98"/>
      <c r="AW1254" s="98"/>
      <c r="AX1254" s="99"/>
      <c r="AY1254" s="2"/>
      <c r="AZ1254" s="2"/>
      <c r="BA1254" s="2"/>
      <c r="BB1254" s="2"/>
      <c r="BC1254" s="2"/>
      <c r="BD1254" s="2"/>
      <c r="BE1254" s="2"/>
      <c r="BF1254" s="2"/>
      <c r="BG1254" s="2"/>
      <c r="BH1254" s="2"/>
      <c r="BI1254" s="2"/>
      <c r="BJ1254" s="2"/>
      <c r="BK1254" s="2"/>
      <c r="BL1254" s="2"/>
      <c r="BM1254" s="2"/>
      <c r="BN1254" s="2"/>
      <c r="BO1254" s="2"/>
      <c r="BP1254" s="2"/>
      <c r="BQ1254" s="2"/>
      <c r="BR1254" s="2"/>
      <c r="BS1254" s="2"/>
      <c r="BT1254" s="2"/>
      <c r="BU1254" s="2"/>
      <c r="BV1254" s="2"/>
      <c r="BW1254" s="2"/>
      <c r="BX1254" s="2"/>
      <c r="BY1254" s="2"/>
      <c r="BZ1254" s="2"/>
      <c r="CA1254" s="2"/>
      <c r="CB1254" s="2"/>
      <c r="CC1254" s="2"/>
      <c r="CD1254" s="2"/>
      <c r="CE1254" s="2"/>
      <c r="CF1254" s="2"/>
      <c r="CG1254" s="2"/>
      <c r="CH1254" s="2"/>
      <c r="CI1254" s="2"/>
      <c r="CJ1254" s="2"/>
      <c r="CK1254" s="2"/>
      <c r="CL1254" s="2"/>
      <c r="CM1254" s="2"/>
      <c r="CN1254" s="2"/>
      <c r="CO1254" s="2"/>
      <c r="CP1254" s="2"/>
      <c r="CQ1254" s="2"/>
      <c r="CR1254" s="2"/>
      <c r="CS1254" s="2"/>
      <c r="CT1254" s="2"/>
      <c r="CU1254" s="2"/>
      <c r="CV1254" s="2"/>
      <c r="CW1254" s="2"/>
      <c r="CX1254" s="2"/>
      <c r="CY1254" s="2"/>
      <c r="CZ1254" s="2"/>
      <c r="DA1254" s="2"/>
      <c r="DB1254" s="2"/>
      <c r="DC1254" s="2"/>
      <c r="DD1254" s="2"/>
      <c r="DE1254" s="2"/>
      <c r="DF1254" s="2"/>
      <c r="DG1254" s="2"/>
      <c r="DH1254" s="2"/>
      <c r="DI1254" s="2"/>
      <c r="DJ1254" s="2"/>
      <c r="DK1254" s="2"/>
      <c r="DL1254" s="2"/>
      <c r="DM1254" s="2"/>
      <c r="DN1254" s="2"/>
      <c r="DO1254" s="2"/>
      <c r="DP1254" s="2"/>
      <c r="DQ1254" s="2"/>
      <c r="DR1254" s="2"/>
      <c r="DS1254" s="2"/>
      <c r="DT1254" s="2"/>
      <c r="DU1254" s="2"/>
      <c r="DV1254" s="2"/>
      <c r="DW1254" s="2"/>
      <c r="DX1254" s="2"/>
      <c r="DY1254" s="2"/>
      <c r="DZ1254" s="2"/>
      <c r="EA1254" s="2"/>
      <c r="EB1254" s="2"/>
      <c r="EC1254" s="2"/>
      <c r="ED1254" s="2"/>
      <c r="EE1254" s="2"/>
      <c r="EF1254" s="2"/>
      <c r="EG1254" s="2"/>
      <c r="EH1254" s="2"/>
      <c r="EI1254" s="2"/>
      <c r="EJ1254" s="2"/>
      <c r="EK1254" s="2"/>
      <c r="EL1254" s="2"/>
      <c r="EM1254" s="2"/>
      <c r="EN1254" s="2"/>
      <c r="EO1254" s="2"/>
      <c r="EP1254" s="2"/>
      <c r="EQ1254" s="2"/>
      <c r="ER1254" s="2"/>
      <c r="ES1254" s="2"/>
      <c r="ET1254" s="2"/>
      <c r="EU1254" s="2"/>
      <c r="EV1254" s="2"/>
      <c r="EW1254" s="2"/>
      <c r="EX1254" s="2"/>
      <c r="EY1254" s="2"/>
      <c r="EZ1254" s="2"/>
      <c r="FA1254" s="2"/>
      <c r="FB1254" s="2"/>
      <c r="FC1254" s="2"/>
      <c r="FD1254" s="2"/>
      <c r="FE1254" s="2"/>
      <c r="FF1254" s="2"/>
      <c r="FG1254" s="2"/>
      <c r="FH1254" s="2"/>
      <c r="FI1254" s="2"/>
      <c r="FJ1254" s="2"/>
      <c r="FK1254" s="2"/>
      <c r="FL1254" s="2"/>
      <c r="FM1254" s="2"/>
      <c r="FN1254" s="2"/>
      <c r="FO1254" s="2"/>
      <c r="FP1254" s="2"/>
      <c r="FQ1254" s="2"/>
      <c r="FR1254" s="2"/>
      <c r="FS1254" s="2"/>
      <c r="FT1254" s="2"/>
      <c r="FU1254" s="2"/>
      <c r="FV1254" s="2"/>
      <c r="FW1254" s="2"/>
      <c r="FX1254" s="2"/>
      <c r="FY1254" s="2"/>
      <c r="FZ1254" s="2"/>
      <c r="GA1254" s="2"/>
      <c r="GB1254" s="2"/>
      <c r="GC1254" s="2"/>
      <c r="GD1254" s="2"/>
      <c r="GE1254" s="2"/>
      <c r="GF1254" s="2"/>
      <c r="GG1254" s="2"/>
      <c r="GH1254" s="2"/>
      <c r="GI1254" s="2"/>
      <c r="GJ1254" s="2"/>
      <c r="GK1254" s="2"/>
      <c r="GL1254" s="2"/>
      <c r="GM1254" s="2"/>
      <c r="GN1254" s="2"/>
      <c r="GO1254" s="2"/>
      <c r="GP1254" s="2"/>
      <c r="GQ1254" s="2"/>
      <c r="GR1254" s="2"/>
      <c r="GS1254" s="2"/>
      <c r="GT1254" s="2"/>
      <c r="GU1254" s="2"/>
      <c r="GV1254" s="2"/>
      <c r="GW1254" s="2"/>
      <c r="GX1254" s="2"/>
      <c r="GY1254" s="2"/>
      <c r="GZ1254" s="2"/>
      <c r="HA1254" s="2"/>
      <c r="HB1254" s="2"/>
      <c r="HC1254" s="2"/>
      <c r="HD1254" s="2"/>
      <c r="HE1254" s="2"/>
      <c r="HF1254" s="2"/>
      <c r="HG1254" s="2"/>
      <c r="HH1254" s="2"/>
      <c r="HI1254" s="2"/>
      <c r="HJ1254" s="2"/>
      <c r="HK1254" s="2"/>
      <c r="HL1254" s="2"/>
      <c r="HM1254" s="2"/>
      <c r="HN1254" s="2"/>
      <c r="HO1254" s="2"/>
      <c r="HP1254" s="2"/>
      <c r="HQ1254" s="2"/>
      <c r="HR1254" s="2"/>
      <c r="HS1254" s="2"/>
      <c r="HT1254" s="2"/>
      <c r="HU1254" s="2"/>
      <c r="HV1254" s="2"/>
      <c r="HW1254" s="2"/>
      <c r="HX1254" s="2"/>
      <c r="HY1254" s="2"/>
      <c r="HZ1254" s="2"/>
      <c r="IA1254" s="2"/>
      <c r="IB1254" s="2"/>
      <c r="IC1254" s="2"/>
      <c r="ID1254" s="2"/>
      <c r="IE1254" s="2"/>
      <c r="IF1254" s="2"/>
      <c r="IG1254" s="2"/>
      <c r="IH1254" s="2"/>
      <c r="II1254" s="2"/>
      <c r="IJ1254" s="2"/>
      <c r="IK1254" s="2"/>
      <c r="IL1254" s="2"/>
      <c r="IM1254" s="2"/>
      <c r="IN1254" s="2"/>
      <c r="IO1254" s="2"/>
      <c r="IP1254" s="2"/>
      <c r="IQ1254" s="2"/>
    </row>
    <row r="1255" spans="1:251" s="16" customFormat="1" ht="18.75" customHeight="1">
      <c r="A1255" s="8"/>
      <c r="B1255" s="25"/>
      <c r="C1255" s="91" t="s">
        <v>192</v>
      </c>
      <c r="D1255" s="92"/>
      <c r="E1255" s="92"/>
      <c r="F1255" s="92"/>
      <c r="G1255" s="92"/>
      <c r="H1255" s="92"/>
      <c r="I1255" s="92"/>
      <c r="J1255" s="92"/>
      <c r="K1255" s="92"/>
      <c r="L1255" s="92"/>
      <c r="M1255" s="92"/>
      <c r="N1255" s="92"/>
      <c r="O1255" s="92"/>
      <c r="P1255" s="92"/>
      <c r="Q1255" s="92"/>
      <c r="R1255" s="92"/>
      <c r="S1255" s="92"/>
      <c r="T1255" s="92"/>
      <c r="U1255" s="92"/>
      <c r="V1255" s="92"/>
      <c r="W1255" s="92"/>
      <c r="X1255" s="92"/>
      <c r="Y1255" s="92"/>
      <c r="Z1255" s="93"/>
      <c r="AA1255" s="94">
        <v>448</v>
      </c>
      <c r="AB1255" s="95"/>
      <c r="AC1255" s="95"/>
      <c r="AD1255" s="95"/>
      <c r="AE1255" s="95"/>
      <c r="AF1255" s="95"/>
      <c r="AG1255" s="95"/>
      <c r="AH1255" s="95"/>
      <c r="AI1255" s="96"/>
      <c r="AJ1255" s="94">
        <v>3718</v>
      </c>
      <c r="AK1255" s="95"/>
      <c r="AL1255" s="95"/>
      <c r="AM1255" s="95"/>
      <c r="AN1255" s="95"/>
      <c r="AO1255" s="95"/>
      <c r="AP1255" s="95"/>
      <c r="AQ1255" s="95"/>
      <c r="AR1255" s="96"/>
      <c r="AS1255" s="97"/>
      <c r="AT1255" s="98"/>
      <c r="AU1255" s="98"/>
      <c r="AV1255" s="98"/>
      <c r="AW1255" s="98"/>
      <c r="AX1255" s="99"/>
      <c r="AY1255" s="2"/>
      <c r="AZ1255" s="2"/>
      <c r="BA1255" s="2"/>
      <c r="BB1255" s="2"/>
      <c r="BC1255" s="2"/>
      <c r="BD1255" s="2"/>
      <c r="BE1255" s="2"/>
      <c r="BF1255" s="2"/>
      <c r="BG1255" s="2"/>
      <c r="BH1255" s="2"/>
      <c r="BI1255" s="2"/>
      <c r="BJ1255" s="2"/>
      <c r="BK1255" s="2"/>
      <c r="BL1255" s="2"/>
      <c r="BM1255" s="2"/>
      <c r="BN1255" s="2"/>
      <c r="BO1255" s="2"/>
      <c r="BP1255" s="2"/>
      <c r="BQ1255" s="2"/>
      <c r="BR1255" s="2"/>
      <c r="BS1255" s="2"/>
      <c r="BT1255" s="2"/>
      <c r="BU1255" s="2"/>
      <c r="BV1255" s="2"/>
      <c r="BW1255" s="2"/>
      <c r="BX1255" s="2"/>
      <c r="BY1255" s="2"/>
      <c r="BZ1255" s="2"/>
      <c r="CA1255" s="2"/>
      <c r="CB1255" s="2"/>
      <c r="CC1255" s="2"/>
      <c r="CD1255" s="2"/>
      <c r="CE1255" s="2"/>
      <c r="CF1255" s="2"/>
      <c r="CG1255" s="2"/>
      <c r="CH1255" s="2"/>
      <c r="CI1255" s="2"/>
      <c r="CJ1255" s="2"/>
      <c r="CK1255" s="2"/>
      <c r="CL1255" s="2"/>
      <c r="CM1255" s="2"/>
      <c r="CN1255" s="2"/>
      <c r="CO1255" s="2"/>
      <c r="CP1255" s="2"/>
      <c r="CQ1255" s="2"/>
      <c r="CR1255" s="2"/>
      <c r="CS1255" s="2"/>
      <c r="CT1255" s="2"/>
      <c r="CU1255" s="2"/>
      <c r="CV1255" s="2"/>
      <c r="CW1255" s="2"/>
      <c r="CX1255" s="2"/>
      <c r="CY1255" s="2"/>
      <c r="CZ1255" s="2"/>
      <c r="DA1255" s="2"/>
      <c r="DB1255" s="2"/>
      <c r="DC1255" s="2"/>
      <c r="DD1255" s="2"/>
      <c r="DE1255" s="2"/>
      <c r="DF1255" s="2"/>
      <c r="DG1255" s="2"/>
      <c r="DH1255" s="2"/>
      <c r="DI1255" s="2"/>
      <c r="DJ1255" s="2"/>
      <c r="DK1255" s="2"/>
      <c r="DL1255" s="2"/>
      <c r="DM1255" s="2"/>
      <c r="DN1255" s="2"/>
      <c r="DO1255" s="2"/>
      <c r="DP1255" s="2"/>
      <c r="DQ1255" s="2"/>
      <c r="DR1255" s="2"/>
      <c r="DS1255" s="2"/>
      <c r="DT1255" s="2"/>
      <c r="DU1255" s="2"/>
      <c r="DV1255" s="2"/>
      <c r="DW1255" s="2"/>
      <c r="DX1255" s="2"/>
      <c r="DY1255" s="2"/>
      <c r="DZ1255" s="2"/>
      <c r="EA1255" s="2"/>
      <c r="EB1255" s="2"/>
      <c r="EC1255" s="2"/>
      <c r="ED1255" s="2"/>
      <c r="EE1255" s="2"/>
      <c r="EF1255" s="2"/>
      <c r="EG1255" s="2"/>
      <c r="EH1255" s="2"/>
      <c r="EI1255" s="2"/>
      <c r="EJ1255" s="2"/>
      <c r="EK1255" s="2"/>
      <c r="EL1255" s="2"/>
      <c r="EM1255" s="2"/>
      <c r="EN1255" s="2"/>
      <c r="EO1255" s="2"/>
      <c r="EP1255" s="2"/>
      <c r="EQ1255" s="2"/>
      <c r="ER1255" s="2"/>
      <c r="ES1255" s="2"/>
      <c r="ET1255" s="2"/>
      <c r="EU1255" s="2"/>
      <c r="EV1255" s="2"/>
      <c r="EW1255" s="2"/>
      <c r="EX1255" s="2"/>
      <c r="EY1255" s="2"/>
      <c r="EZ1255" s="2"/>
      <c r="FA1255" s="2"/>
      <c r="FB1255" s="2"/>
      <c r="FC1255" s="2"/>
      <c r="FD1255" s="2"/>
      <c r="FE1255" s="2"/>
      <c r="FF1255" s="2"/>
      <c r="FG1255" s="2"/>
      <c r="FH1255" s="2"/>
      <c r="FI1255" s="2"/>
      <c r="FJ1255" s="2"/>
      <c r="FK1255" s="2"/>
      <c r="FL1255" s="2"/>
      <c r="FM1255" s="2"/>
      <c r="FN1255" s="2"/>
      <c r="FO1255" s="2"/>
      <c r="FP1255" s="2"/>
      <c r="FQ1255" s="2"/>
      <c r="FR1255" s="2"/>
      <c r="FS1255" s="2"/>
      <c r="FT1255" s="2"/>
      <c r="FU1255" s="2"/>
      <c r="FV1255" s="2"/>
      <c r="FW1255" s="2"/>
      <c r="FX1255" s="2"/>
      <c r="FY1255" s="2"/>
      <c r="FZ1255" s="2"/>
      <c r="GA1255" s="2"/>
      <c r="GB1255" s="2"/>
      <c r="GC1255" s="2"/>
      <c r="GD1255" s="2"/>
      <c r="GE1255" s="2"/>
      <c r="GF1255" s="2"/>
      <c r="GG1255" s="2"/>
      <c r="GH1255" s="2"/>
      <c r="GI1255" s="2"/>
      <c r="GJ1255" s="2"/>
      <c r="GK1255" s="2"/>
      <c r="GL1255" s="2"/>
      <c r="GM1255" s="2"/>
      <c r="GN1255" s="2"/>
      <c r="GO1255" s="2"/>
      <c r="GP1255" s="2"/>
      <c r="GQ1255" s="2"/>
      <c r="GR1255" s="2"/>
      <c r="GS1255" s="2"/>
      <c r="GT1255" s="2"/>
      <c r="GU1255" s="2"/>
      <c r="GV1255" s="2"/>
      <c r="GW1255" s="2"/>
      <c r="GX1255" s="2"/>
      <c r="GY1255" s="2"/>
      <c r="GZ1255" s="2"/>
      <c r="HA1255" s="2"/>
      <c r="HB1255" s="2"/>
      <c r="HC1255" s="2"/>
      <c r="HD1255" s="2"/>
      <c r="HE1255" s="2"/>
      <c r="HF1255" s="2"/>
      <c r="HG1255" s="2"/>
      <c r="HH1255" s="2"/>
      <c r="HI1255" s="2"/>
      <c r="HJ1255" s="2"/>
      <c r="HK1255" s="2"/>
      <c r="HL1255" s="2"/>
      <c r="HM1255" s="2"/>
      <c r="HN1255" s="2"/>
      <c r="HO1255" s="2"/>
      <c r="HP1255" s="2"/>
      <c r="HQ1255" s="2"/>
      <c r="HR1255" s="2"/>
      <c r="HS1255" s="2"/>
      <c r="HT1255" s="2"/>
      <c r="HU1255" s="2"/>
      <c r="HV1255" s="2"/>
      <c r="HW1255" s="2"/>
      <c r="HX1255" s="2"/>
      <c r="HY1255" s="2"/>
      <c r="HZ1255" s="2"/>
      <c r="IA1255" s="2"/>
      <c r="IB1255" s="2"/>
      <c r="IC1255" s="2"/>
      <c r="ID1255" s="2"/>
      <c r="IE1255" s="2"/>
      <c r="IF1255" s="2"/>
      <c r="IG1255" s="2"/>
      <c r="IH1255" s="2"/>
      <c r="II1255" s="2"/>
      <c r="IJ1255" s="2"/>
      <c r="IK1255" s="2"/>
      <c r="IL1255" s="2"/>
      <c r="IM1255" s="2"/>
      <c r="IN1255" s="2"/>
      <c r="IO1255" s="2"/>
      <c r="IP1255" s="2"/>
      <c r="IQ1255" s="2"/>
    </row>
    <row r="1256" spans="1:251" s="16" customFormat="1" ht="18.75" customHeight="1">
      <c r="A1256" s="8"/>
      <c r="B1256" s="25"/>
      <c r="C1256" s="91" t="s">
        <v>208</v>
      </c>
      <c r="D1256" s="92"/>
      <c r="E1256" s="92"/>
      <c r="F1256" s="92"/>
      <c r="G1256" s="92"/>
      <c r="H1256" s="92"/>
      <c r="I1256" s="92"/>
      <c r="J1256" s="92"/>
      <c r="K1256" s="92"/>
      <c r="L1256" s="92"/>
      <c r="M1256" s="92"/>
      <c r="N1256" s="92"/>
      <c r="O1256" s="92"/>
      <c r="P1256" s="92"/>
      <c r="Q1256" s="92"/>
      <c r="R1256" s="92"/>
      <c r="S1256" s="92"/>
      <c r="T1256" s="92"/>
      <c r="U1256" s="92"/>
      <c r="V1256" s="92"/>
      <c r="W1256" s="92"/>
      <c r="X1256" s="92"/>
      <c r="Y1256" s="92"/>
      <c r="Z1256" s="93"/>
      <c r="AA1256" s="94">
        <v>3170</v>
      </c>
      <c r="AB1256" s="95"/>
      <c r="AC1256" s="95"/>
      <c r="AD1256" s="95"/>
      <c r="AE1256" s="95"/>
      <c r="AF1256" s="95"/>
      <c r="AG1256" s="95"/>
      <c r="AH1256" s="95"/>
      <c r="AI1256" s="96"/>
      <c r="AJ1256" s="94">
        <v>3000</v>
      </c>
      <c r="AK1256" s="95"/>
      <c r="AL1256" s="95"/>
      <c r="AM1256" s="95"/>
      <c r="AN1256" s="95"/>
      <c r="AO1256" s="95"/>
      <c r="AP1256" s="95"/>
      <c r="AQ1256" s="95"/>
      <c r="AR1256" s="96"/>
      <c r="AS1256" s="97"/>
      <c r="AT1256" s="98"/>
      <c r="AU1256" s="98"/>
      <c r="AV1256" s="98"/>
      <c r="AW1256" s="98"/>
      <c r="AX1256" s="99"/>
      <c r="AY1256" s="2"/>
      <c r="AZ1256" s="2"/>
      <c r="BA1256" s="2"/>
      <c r="BB1256" s="2"/>
      <c r="BC1256" s="2"/>
      <c r="BD1256" s="2"/>
      <c r="BE1256" s="2"/>
      <c r="BF1256" s="2"/>
      <c r="BG1256" s="2"/>
      <c r="BH1256" s="2"/>
      <c r="BI1256" s="2"/>
      <c r="BJ1256" s="2"/>
      <c r="BK1256" s="2"/>
      <c r="BL1256" s="2"/>
      <c r="BM1256" s="2"/>
      <c r="BN1256" s="2"/>
      <c r="BO1256" s="2"/>
      <c r="BP1256" s="2"/>
      <c r="BQ1256" s="2"/>
      <c r="BR1256" s="2"/>
      <c r="BS1256" s="2"/>
      <c r="BT1256" s="2"/>
      <c r="BU1256" s="2"/>
      <c r="BV1256" s="2"/>
      <c r="BW1256" s="2"/>
      <c r="BX1256" s="2"/>
      <c r="BY1256" s="2"/>
      <c r="BZ1256" s="2"/>
      <c r="CA1256" s="2"/>
      <c r="CB1256" s="2"/>
      <c r="CC1256" s="2"/>
      <c r="CD1256" s="2"/>
      <c r="CE1256" s="2"/>
      <c r="CF1256" s="2"/>
      <c r="CG1256" s="2"/>
      <c r="CH1256" s="2"/>
      <c r="CI1256" s="2"/>
      <c r="CJ1256" s="2"/>
      <c r="CK1256" s="2"/>
      <c r="CL1256" s="2"/>
      <c r="CM1256" s="2"/>
      <c r="CN1256" s="2"/>
      <c r="CO1256" s="2"/>
      <c r="CP1256" s="2"/>
      <c r="CQ1256" s="2"/>
      <c r="CR1256" s="2"/>
      <c r="CS1256" s="2"/>
      <c r="CT1256" s="2"/>
      <c r="CU1256" s="2"/>
      <c r="CV1256" s="2"/>
      <c r="CW1256" s="2"/>
      <c r="CX1256" s="2"/>
      <c r="CY1256" s="2"/>
      <c r="CZ1256" s="2"/>
      <c r="DA1256" s="2"/>
      <c r="DB1256" s="2"/>
      <c r="DC1256" s="2"/>
      <c r="DD1256" s="2"/>
      <c r="DE1256" s="2"/>
      <c r="DF1256" s="2"/>
      <c r="DG1256" s="2"/>
      <c r="DH1256" s="2"/>
      <c r="DI1256" s="2"/>
      <c r="DJ1256" s="2"/>
      <c r="DK1256" s="2"/>
      <c r="DL1256" s="2"/>
      <c r="DM1256" s="2"/>
      <c r="DN1256" s="2"/>
      <c r="DO1256" s="2"/>
      <c r="DP1256" s="2"/>
      <c r="DQ1256" s="2"/>
      <c r="DR1256" s="2"/>
      <c r="DS1256" s="2"/>
      <c r="DT1256" s="2"/>
      <c r="DU1256" s="2"/>
      <c r="DV1256" s="2"/>
      <c r="DW1256" s="2"/>
      <c r="DX1256" s="2"/>
      <c r="DY1256" s="2"/>
      <c r="DZ1256" s="2"/>
      <c r="EA1256" s="2"/>
      <c r="EB1256" s="2"/>
      <c r="EC1256" s="2"/>
      <c r="ED1256" s="2"/>
      <c r="EE1256" s="2"/>
      <c r="EF1256" s="2"/>
      <c r="EG1256" s="2"/>
      <c r="EH1256" s="2"/>
      <c r="EI1256" s="2"/>
      <c r="EJ1256" s="2"/>
      <c r="EK1256" s="2"/>
      <c r="EL1256" s="2"/>
      <c r="EM1256" s="2"/>
      <c r="EN1256" s="2"/>
      <c r="EO1256" s="2"/>
      <c r="EP1256" s="2"/>
      <c r="EQ1256" s="2"/>
      <c r="ER1256" s="2"/>
      <c r="ES1256" s="2"/>
      <c r="ET1256" s="2"/>
      <c r="EU1256" s="2"/>
      <c r="EV1256" s="2"/>
      <c r="EW1256" s="2"/>
      <c r="EX1256" s="2"/>
      <c r="EY1256" s="2"/>
      <c r="EZ1256" s="2"/>
      <c r="FA1256" s="2"/>
      <c r="FB1256" s="2"/>
      <c r="FC1256" s="2"/>
      <c r="FD1256" s="2"/>
      <c r="FE1256" s="2"/>
      <c r="FF1256" s="2"/>
      <c r="FG1256" s="2"/>
      <c r="FH1256" s="2"/>
      <c r="FI1256" s="2"/>
      <c r="FJ1256" s="2"/>
      <c r="FK1256" s="2"/>
      <c r="FL1256" s="2"/>
      <c r="FM1256" s="2"/>
      <c r="FN1256" s="2"/>
      <c r="FO1256" s="2"/>
      <c r="FP1256" s="2"/>
      <c r="FQ1256" s="2"/>
      <c r="FR1256" s="2"/>
      <c r="FS1256" s="2"/>
      <c r="FT1256" s="2"/>
      <c r="FU1256" s="2"/>
      <c r="FV1256" s="2"/>
      <c r="FW1256" s="2"/>
      <c r="FX1256" s="2"/>
      <c r="FY1256" s="2"/>
      <c r="FZ1256" s="2"/>
      <c r="GA1256" s="2"/>
      <c r="GB1256" s="2"/>
      <c r="GC1256" s="2"/>
      <c r="GD1256" s="2"/>
      <c r="GE1256" s="2"/>
      <c r="GF1256" s="2"/>
      <c r="GG1256" s="2"/>
      <c r="GH1256" s="2"/>
      <c r="GI1256" s="2"/>
      <c r="GJ1256" s="2"/>
      <c r="GK1256" s="2"/>
      <c r="GL1256" s="2"/>
      <c r="GM1256" s="2"/>
      <c r="GN1256" s="2"/>
      <c r="GO1256" s="2"/>
      <c r="GP1256" s="2"/>
      <c r="GQ1256" s="2"/>
      <c r="GR1256" s="2"/>
      <c r="GS1256" s="2"/>
      <c r="GT1256" s="2"/>
      <c r="GU1256" s="2"/>
      <c r="GV1256" s="2"/>
      <c r="GW1256" s="2"/>
      <c r="GX1256" s="2"/>
      <c r="GY1256" s="2"/>
      <c r="GZ1256" s="2"/>
      <c r="HA1256" s="2"/>
      <c r="HB1256" s="2"/>
      <c r="HC1256" s="2"/>
      <c r="HD1256" s="2"/>
      <c r="HE1256" s="2"/>
      <c r="HF1256" s="2"/>
      <c r="HG1256" s="2"/>
      <c r="HH1256" s="2"/>
      <c r="HI1256" s="2"/>
      <c r="HJ1256" s="2"/>
      <c r="HK1256" s="2"/>
      <c r="HL1256" s="2"/>
      <c r="HM1256" s="2"/>
      <c r="HN1256" s="2"/>
      <c r="HO1256" s="2"/>
      <c r="HP1256" s="2"/>
      <c r="HQ1256" s="2"/>
      <c r="HR1256" s="2"/>
      <c r="HS1256" s="2"/>
      <c r="HT1256" s="2"/>
      <c r="HU1256" s="2"/>
      <c r="HV1256" s="2"/>
      <c r="HW1256" s="2"/>
      <c r="HX1256" s="2"/>
      <c r="HY1256" s="2"/>
      <c r="HZ1256" s="2"/>
      <c r="IA1256" s="2"/>
      <c r="IB1256" s="2"/>
      <c r="IC1256" s="2"/>
      <c r="ID1256" s="2"/>
      <c r="IE1256" s="2"/>
      <c r="IF1256" s="2"/>
      <c r="IG1256" s="2"/>
      <c r="IH1256" s="2"/>
      <c r="II1256" s="2"/>
      <c r="IJ1256" s="2"/>
      <c r="IK1256" s="2"/>
      <c r="IL1256" s="2"/>
      <c r="IM1256" s="2"/>
      <c r="IN1256" s="2"/>
      <c r="IO1256" s="2"/>
      <c r="IP1256" s="2"/>
      <c r="IQ1256" s="2"/>
    </row>
    <row r="1257" spans="1:251" s="16" customFormat="1" ht="18.75" customHeight="1">
      <c r="A1257" s="8"/>
      <c r="B1257" s="25"/>
      <c r="C1257" s="91" t="s">
        <v>209</v>
      </c>
      <c r="D1257" s="92"/>
      <c r="E1257" s="92"/>
      <c r="F1257" s="92"/>
      <c r="G1257" s="92"/>
      <c r="H1257" s="92"/>
      <c r="I1257" s="92"/>
      <c r="J1257" s="92"/>
      <c r="K1257" s="92"/>
      <c r="L1257" s="92"/>
      <c r="M1257" s="92"/>
      <c r="N1257" s="92"/>
      <c r="O1257" s="92"/>
      <c r="P1257" s="92"/>
      <c r="Q1257" s="92"/>
      <c r="R1257" s="92"/>
      <c r="S1257" s="92"/>
      <c r="T1257" s="92"/>
      <c r="U1257" s="92"/>
      <c r="V1257" s="92"/>
      <c r="W1257" s="92"/>
      <c r="X1257" s="92"/>
      <c r="Y1257" s="92"/>
      <c r="Z1257" s="93"/>
      <c r="AA1257" s="94">
        <v>2152</v>
      </c>
      <c r="AB1257" s="95"/>
      <c r="AC1257" s="95"/>
      <c r="AD1257" s="95"/>
      <c r="AE1257" s="95"/>
      <c r="AF1257" s="95"/>
      <c r="AG1257" s="95"/>
      <c r="AH1257" s="95"/>
      <c r="AI1257" s="96"/>
      <c r="AJ1257" s="94">
        <v>2261</v>
      </c>
      <c r="AK1257" s="95"/>
      <c r="AL1257" s="95"/>
      <c r="AM1257" s="95"/>
      <c r="AN1257" s="95"/>
      <c r="AO1257" s="95"/>
      <c r="AP1257" s="95"/>
      <c r="AQ1257" s="95"/>
      <c r="AR1257" s="96"/>
      <c r="AS1257" s="97"/>
      <c r="AT1257" s="98"/>
      <c r="AU1257" s="98"/>
      <c r="AV1257" s="98"/>
      <c r="AW1257" s="98"/>
      <c r="AX1257" s="99"/>
      <c r="AY1257" s="2"/>
      <c r="AZ1257" s="2"/>
      <c r="BA1257" s="2"/>
      <c r="BB1257" s="2"/>
      <c r="BC1257" s="2"/>
      <c r="BD1257" s="2"/>
      <c r="BE1257" s="2"/>
      <c r="BF1257" s="2"/>
      <c r="BG1257" s="2"/>
      <c r="BH1257" s="2"/>
      <c r="BI1257" s="2"/>
      <c r="BJ1257" s="2"/>
      <c r="BK1257" s="2"/>
      <c r="BL1257" s="2"/>
      <c r="BM1257" s="2"/>
      <c r="BN1257" s="2"/>
      <c r="BO1257" s="2"/>
      <c r="BP1257" s="2"/>
      <c r="BQ1257" s="2"/>
      <c r="BR1257" s="2"/>
      <c r="BS1257" s="2"/>
      <c r="BT1257" s="2"/>
      <c r="BU1257" s="2"/>
      <c r="BV1257" s="2"/>
      <c r="BW1257" s="2"/>
      <c r="BX1257" s="2"/>
      <c r="BY1257" s="2"/>
      <c r="BZ1257" s="2"/>
      <c r="CA1257" s="2"/>
      <c r="CB1257" s="2"/>
      <c r="CC1257" s="2"/>
      <c r="CD1257" s="2"/>
      <c r="CE1257" s="2"/>
      <c r="CF1257" s="2"/>
      <c r="CG1257" s="2"/>
      <c r="CH1257" s="2"/>
      <c r="CI1257" s="2"/>
      <c r="CJ1257" s="2"/>
      <c r="CK1257" s="2"/>
      <c r="CL1257" s="2"/>
      <c r="CM1257" s="2"/>
      <c r="CN1257" s="2"/>
      <c r="CO1257" s="2"/>
      <c r="CP1257" s="2"/>
      <c r="CQ1257" s="2"/>
      <c r="CR1257" s="2"/>
      <c r="CS1257" s="2"/>
      <c r="CT1257" s="2"/>
      <c r="CU1257" s="2"/>
      <c r="CV1257" s="2"/>
      <c r="CW1257" s="2"/>
      <c r="CX1257" s="2"/>
      <c r="CY1257" s="2"/>
      <c r="CZ1257" s="2"/>
      <c r="DA1257" s="2"/>
      <c r="DB1257" s="2"/>
      <c r="DC1257" s="2"/>
      <c r="DD1257" s="2"/>
      <c r="DE1257" s="2"/>
      <c r="DF1257" s="2"/>
      <c r="DG1257" s="2"/>
      <c r="DH1257" s="2"/>
      <c r="DI1257" s="2"/>
      <c r="DJ1257" s="2"/>
      <c r="DK1257" s="2"/>
      <c r="DL1257" s="2"/>
      <c r="DM1257" s="2"/>
      <c r="DN1257" s="2"/>
      <c r="DO1257" s="2"/>
      <c r="DP1257" s="2"/>
      <c r="DQ1257" s="2"/>
      <c r="DR1257" s="2"/>
      <c r="DS1257" s="2"/>
      <c r="DT1257" s="2"/>
      <c r="DU1257" s="2"/>
      <c r="DV1257" s="2"/>
      <c r="DW1257" s="2"/>
      <c r="DX1257" s="2"/>
      <c r="DY1257" s="2"/>
      <c r="DZ1257" s="2"/>
      <c r="EA1257" s="2"/>
      <c r="EB1257" s="2"/>
      <c r="EC1257" s="2"/>
      <c r="ED1257" s="2"/>
      <c r="EE1257" s="2"/>
      <c r="EF1257" s="2"/>
      <c r="EG1257" s="2"/>
      <c r="EH1257" s="2"/>
      <c r="EI1257" s="2"/>
      <c r="EJ1257" s="2"/>
      <c r="EK1257" s="2"/>
      <c r="EL1257" s="2"/>
      <c r="EM1257" s="2"/>
      <c r="EN1257" s="2"/>
      <c r="EO1257" s="2"/>
      <c r="EP1257" s="2"/>
      <c r="EQ1257" s="2"/>
      <c r="ER1257" s="2"/>
      <c r="ES1257" s="2"/>
      <c r="ET1257" s="2"/>
      <c r="EU1257" s="2"/>
      <c r="EV1257" s="2"/>
      <c r="EW1257" s="2"/>
      <c r="EX1257" s="2"/>
      <c r="EY1257" s="2"/>
      <c r="EZ1257" s="2"/>
      <c r="FA1257" s="2"/>
      <c r="FB1257" s="2"/>
      <c r="FC1257" s="2"/>
      <c r="FD1257" s="2"/>
      <c r="FE1257" s="2"/>
      <c r="FF1257" s="2"/>
      <c r="FG1257" s="2"/>
      <c r="FH1257" s="2"/>
      <c r="FI1257" s="2"/>
      <c r="FJ1257" s="2"/>
      <c r="FK1257" s="2"/>
      <c r="FL1257" s="2"/>
      <c r="FM1257" s="2"/>
      <c r="FN1257" s="2"/>
      <c r="FO1257" s="2"/>
      <c r="FP1257" s="2"/>
      <c r="FQ1257" s="2"/>
      <c r="FR1257" s="2"/>
      <c r="FS1257" s="2"/>
      <c r="FT1257" s="2"/>
      <c r="FU1257" s="2"/>
      <c r="FV1257" s="2"/>
      <c r="FW1257" s="2"/>
      <c r="FX1257" s="2"/>
      <c r="FY1257" s="2"/>
      <c r="FZ1257" s="2"/>
      <c r="GA1257" s="2"/>
      <c r="GB1257" s="2"/>
      <c r="GC1257" s="2"/>
      <c r="GD1257" s="2"/>
      <c r="GE1257" s="2"/>
      <c r="GF1257" s="2"/>
      <c r="GG1257" s="2"/>
      <c r="GH1257" s="2"/>
      <c r="GI1257" s="2"/>
      <c r="GJ1257" s="2"/>
      <c r="GK1257" s="2"/>
      <c r="GL1257" s="2"/>
      <c r="GM1257" s="2"/>
      <c r="GN1257" s="2"/>
      <c r="GO1257" s="2"/>
      <c r="GP1257" s="2"/>
      <c r="GQ1257" s="2"/>
      <c r="GR1257" s="2"/>
      <c r="GS1257" s="2"/>
      <c r="GT1257" s="2"/>
      <c r="GU1257" s="2"/>
      <c r="GV1257" s="2"/>
      <c r="GW1257" s="2"/>
      <c r="GX1257" s="2"/>
      <c r="GY1257" s="2"/>
      <c r="GZ1257" s="2"/>
      <c r="HA1257" s="2"/>
      <c r="HB1257" s="2"/>
      <c r="HC1257" s="2"/>
      <c r="HD1257" s="2"/>
      <c r="HE1257" s="2"/>
      <c r="HF1257" s="2"/>
      <c r="HG1257" s="2"/>
      <c r="HH1257" s="2"/>
      <c r="HI1257" s="2"/>
      <c r="HJ1257" s="2"/>
      <c r="HK1257" s="2"/>
      <c r="HL1257" s="2"/>
      <c r="HM1257" s="2"/>
      <c r="HN1257" s="2"/>
      <c r="HO1257" s="2"/>
      <c r="HP1257" s="2"/>
      <c r="HQ1257" s="2"/>
      <c r="HR1257" s="2"/>
      <c r="HS1257" s="2"/>
      <c r="HT1257" s="2"/>
      <c r="HU1257" s="2"/>
      <c r="HV1257" s="2"/>
      <c r="HW1257" s="2"/>
      <c r="HX1257" s="2"/>
      <c r="HY1257" s="2"/>
      <c r="HZ1257" s="2"/>
      <c r="IA1257" s="2"/>
      <c r="IB1257" s="2"/>
      <c r="IC1257" s="2"/>
      <c r="ID1257" s="2"/>
      <c r="IE1257" s="2"/>
      <c r="IF1257" s="2"/>
      <c r="IG1257" s="2"/>
      <c r="IH1257" s="2"/>
      <c r="II1257" s="2"/>
      <c r="IJ1257" s="2"/>
      <c r="IK1257" s="2"/>
      <c r="IL1257" s="2"/>
      <c r="IM1257" s="2"/>
      <c r="IN1257" s="2"/>
      <c r="IO1257" s="2"/>
      <c r="IP1257" s="2"/>
      <c r="IQ1257" s="2"/>
    </row>
    <row r="1258" spans="1:251" s="16" customFormat="1" ht="18.75" customHeight="1">
      <c r="A1258" s="8"/>
      <c r="B1258" s="25"/>
      <c r="C1258" s="91" t="s">
        <v>210</v>
      </c>
      <c r="D1258" s="92"/>
      <c r="E1258" s="92"/>
      <c r="F1258" s="92"/>
      <c r="G1258" s="92"/>
      <c r="H1258" s="92"/>
      <c r="I1258" s="92"/>
      <c r="J1258" s="92"/>
      <c r="K1258" s="92"/>
      <c r="L1258" s="92"/>
      <c r="M1258" s="92"/>
      <c r="N1258" s="92"/>
      <c r="O1258" s="92"/>
      <c r="P1258" s="92"/>
      <c r="Q1258" s="92"/>
      <c r="R1258" s="92"/>
      <c r="S1258" s="92"/>
      <c r="T1258" s="92"/>
      <c r="U1258" s="92"/>
      <c r="V1258" s="92"/>
      <c r="W1258" s="92"/>
      <c r="X1258" s="92"/>
      <c r="Y1258" s="92"/>
      <c r="Z1258" s="93"/>
      <c r="AA1258" s="94">
        <v>638</v>
      </c>
      <c r="AB1258" s="95"/>
      <c r="AC1258" s="95"/>
      <c r="AD1258" s="95"/>
      <c r="AE1258" s="95"/>
      <c r="AF1258" s="95"/>
      <c r="AG1258" s="95"/>
      <c r="AH1258" s="95"/>
      <c r="AI1258" s="96"/>
      <c r="AJ1258" s="94">
        <v>1319</v>
      </c>
      <c r="AK1258" s="95"/>
      <c r="AL1258" s="95"/>
      <c r="AM1258" s="95"/>
      <c r="AN1258" s="95"/>
      <c r="AO1258" s="95"/>
      <c r="AP1258" s="95"/>
      <c r="AQ1258" s="95"/>
      <c r="AR1258" s="96"/>
      <c r="AS1258" s="97"/>
      <c r="AT1258" s="98"/>
      <c r="AU1258" s="98"/>
      <c r="AV1258" s="98"/>
      <c r="AW1258" s="98"/>
      <c r="AX1258" s="99"/>
      <c r="AY1258" s="2"/>
      <c r="AZ1258" s="2"/>
      <c r="BA1258" s="2"/>
      <c r="BB1258" s="2"/>
      <c r="BC1258" s="2"/>
      <c r="BD1258" s="2"/>
      <c r="BE1258" s="2"/>
      <c r="BF1258" s="2"/>
      <c r="BG1258" s="2"/>
      <c r="BH1258" s="2"/>
      <c r="BI1258" s="2"/>
      <c r="BJ1258" s="2"/>
      <c r="BK1258" s="2"/>
      <c r="BL1258" s="2"/>
      <c r="BM1258" s="2"/>
      <c r="BN1258" s="2"/>
      <c r="BO1258" s="2"/>
      <c r="BP1258" s="2"/>
      <c r="BQ1258" s="2"/>
      <c r="BR1258" s="2"/>
      <c r="BS1258" s="2"/>
      <c r="BT1258" s="2"/>
      <c r="BU1258" s="2"/>
      <c r="BV1258" s="2"/>
      <c r="BW1258" s="2"/>
      <c r="BX1258" s="2"/>
      <c r="BY1258" s="2"/>
      <c r="BZ1258" s="2"/>
      <c r="CA1258" s="2"/>
      <c r="CB1258" s="2"/>
      <c r="CC1258" s="2"/>
      <c r="CD1258" s="2"/>
      <c r="CE1258" s="2"/>
      <c r="CF1258" s="2"/>
      <c r="CG1258" s="2"/>
      <c r="CH1258" s="2"/>
      <c r="CI1258" s="2"/>
      <c r="CJ1258" s="2"/>
      <c r="CK1258" s="2"/>
      <c r="CL1258" s="2"/>
      <c r="CM1258" s="2"/>
      <c r="CN1258" s="2"/>
      <c r="CO1258" s="2"/>
      <c r="CP1258" s="2"/>
      <c r="CQ1258" s="2"/>
      <c r="CR1258" s="2"/>
      <c r="CS1258" s="2"/>
      <c r="CT1258" s="2"/>
      <c r="CU1258" s="2"/>
      <c r="CV1258" s="2"/>
      <c r="CW1258" s="2"/>
      <c r="CX1258" s="2"/>
      <c r="CY1258" s="2"/>
      <c r="CZ1258" s="2"/>
      <c r="DA1258" s="2"/>
      <c r="DB1258" s="2"/>
      <c r="DC1258" s="2"/>
      <c r="DD1258" s="2"/>
      <c r="DE1258" s="2"/>
      <c r="DF1258" s="2"/>
      <c r="DG1258" s="2"/>
      <c r="DH1258" s="2"/>
      <c r="DI1258" s="2"/>
      <c r="DJ1258" s="2"/>
      <c r="DK1258" s="2"/>
      <c r="DL1258" s="2"/>
      <c r="DM1258" s="2"/>
      <c r="DN1258" s="2"/>
      <c r="DO1258" s="2"/>
      <c r="DP1258" s="2"/>
      <c r="DQ1258" s="2"/>
      <c r="DR1258" s="2"/>
      <c r="DS1258" s="2"/>
      <c r="DT1258" s="2"/>
      <c r="DU1258" s="2"/>
      <c r="DV1258" s="2"/>
      <c r="DW1258" s="2"/>
      <c r="DX1258" s="2"/>
      <c r="DY1258" s="2"/>
      <c r="DZ1258" s="2"/>
      <c r="EA1258" s="2"/>
      <c r="EB1258" s="2"/>
      <c r="EC1258" s="2"/>
      <c r="ED1258" s="2"/>
      <c r="EE1258" s="2"/>
      <c r="EF1258" s="2"/>
      <c r="EG1258" s="2"/>
      <c r="EH1258" s="2"/>
      <c r="EI1258" s="2"/>
      <c r="EJ1258" s="2"/>
      <c r="EK1258" s="2"/>
      <c r="EL1258" s="2"/>
      <c r="EM1258" s="2"/>
      <c r="EN1258" s="2"/>
      <c r="EO1258" s="2"/>
      <c r="EP1258" s="2"/>
      <c r="EQ1258" s="2"/>
      <c r="ER1258" s="2"/>
      <c r="ES1258" s="2"/>
      <c r="ET1258" s="2"/>
      <c r="EU1258" s="2"/>
      <c r="EV1258" s="2"/>
      <c r="EW1258" s="2"/>
      <c r="EX1258" s="2"/>
      <c r="EY1258" s="2"/>
      <c r="EZ1258" s="2"/>
      <c r="FA1258" s="2"/>
      <c r="FB1258" s="2"/>
      <c r="FC1258" s="2"/>
      <c r="FD1258" s="2"/>
      <c r="FE1258" s="2"/>
      <c r="FF1258" s="2"/>
      <c r="FG1258" s="2"/>
      <c r="FH1258" s="2"/>
      <c r="FI1258" s="2"/>
      <c r="FJ1258" s="2"/>
      <c r="FK1258" s="2"/>
      <c r="FL1258" s="2"/>
      <c r="FM1258" s="2"/>
      <c r="FN1258" s="2"/>
      <c r="FO1258" s="2"/>
      <c r="FP1258" s="2"/>
      <c r="FQ1258" s="2"/>
      <c r="FR1258" s="2"/>
      <c r="FS1258" s="2"/>
      <c r="FT1258" s="2"/>
      <c r="FU1258" s="2"/>
      <c r="FV1258" s="2"/>
      <c r="FW1258" s="2"/>
      <c r="FX1258" s="2"/>
      <c r="FY1258" s="2"/>
      <c r="FZ1258" s="2"/>
      <c r="GA1258" s="2"/>
      <c r="GB1258" s="2"/>
      <c r="GC1258" s="2"/>
      <c r="GD1258" s="2"/>
      <c r="GE1258" s="2"/>
      <c r="GF1258" s="2"/>
      <c r="GG1258" s="2"/>
      <c r="GH1258" s="2"/>
      <c r="GI1258" s="2"/>
      <c r="GJ1258" s="2"/>
      <c r="GK1258" s="2"/>
      <c r="GL1258" s="2"/>
      <c r="GM1258" s="2"/>
      <c r="GN1258" s="2"/>
      <c r="GO1258" s="2"/>
      <c r="GP1258" s="2"/>
      <c r="GQ1258" s="2"/>
      <c r="GR1258" s="2"/>
      <c r="GS1258" s="2"/>
      <c r="GT1258" s="2"/>
      <c r="GU1258" s="2"/>
      <c r="GV1258" s="2"/>
      <c r="GW1258" s="2"/>
      <c r="GX1258" s="2"/>
      <c r="GY1258" s="2"/>
      <c r="GZ1258" s="2"/>
      <c r="HA1258" s="2"/>
      <c r="HB1258" s="2"/>
      <c r="HC1258" s="2"/>
      <c r="HD1258" s="2"/>
      <c r="HE1258" s="2"/>
      <c r="HF1258" s="2"/>
      <c r="HG1258" s="2"/>
      <c r="HH1258" s="2"/>
      <c r="HI1258" s="2"/>
      <c r="HJ1258" s="2"/>
      <c r="HK1258" s="2"/>
      <c r="HL1258" s="2"/>
      <c r="HM1258" s="2"/>
      <c r="HN1258" s="2"/>
      <c r="HO1258" s="2"/>
      <c r="HP1258" s="2"/>
      <c r="HQ1258" s="2"/>
      <c r="HR1258" s="2"/>
      <c r="HS1258" s="2"/>
      <c r="HT1258" s="2"/>
      <c r="HU1258" s="2"/>
      <c r="HV1258" s="2"/>
      <c r="HW1258" s="2"/>
      <c r="HX1258" s="2"/>
      <c r="HY1258" s="2"/>
      <c r="HZ1258" s="2"/>
      <c r="IA1258" s="2"/>
      <c r="IB1258" s="2"/>
      <c r="IC1258" s="2"/>
      <c r="ID1258" s="2"/>
      <c r="IE1258" s="2"/>
      <c r="IF1258" s="2"/>
      <c r="IG1258" s="2"/>
      <c r="IH1258" s="2"/>
      <c r="II1258" s="2"/>
      <c r="IJ1258" s="2"/>
      <c r="IK1258" s="2"/>
      <c r="IL1258" s="2"/>
      <c r="IM1258" s="2"/>
      <c r="IN1258" s="2"/>
      <c r="IO1258" s="2"/>
      <c r="IP1258" s="2"/>
      <c r="IQ1258" s="2"/>
    </row>
    <row r="1259" spans="1:251" s="16" customFormat="1" ht="18.75" customHeight="1">
      <c r="A1259" s="8"/>
      <c r="B1259" s="25"/>
      <c r="C1259" s="91" t="s">
        <v>211</v>
      </c>
      <c r="D1259" s="92"/>
      <c r="E1259" s="92"/>
      <c r="F1259" s="92"/>
      <c r="G1259" s="92"/>
      <c r="H1259" s="92"/>
      <c r="I1259" s="92"/>
      <c r="J1259" s="92"/>
      <c r="K1259" s="92"/>
      <c r="L1259" s="92"/>
      <c r="M1259" s="92"/>
      <c r="N1259" s="92"/>
      <c r="O1259" s="92"/>
      <c r="P1259" s="92"/>
      <c r="Q1259" s="92"/>
      <c r="R1259" s="92"/>
      <c r="S1259" s="92"/>
      <c r="T1259" s="92"/>
      <c r="U1259" s="92"/>
      <c r="V1259" s="92"/>
      <c r="W1259" s="92"/>
      <c r="X1259" s="92"/>
      <c r="Y1259" s="92"/>
      <c r="Z1259" s="93"/>
      <c r="AA1259" s="94">
        <v>1102</v>
      </c>
      <c r="AB1259" s="95"/>
      <c r="AC1259" s="95"/>
      <c r="AD1259" s="95"/>
      <c r="AE1259" s="95"/>
      <c r="AF1259" s="95"/>
      <c r="AG1259" s="95"/>
      <c r="AH1259" s="95"/>
      <c r="AI1259" s="96"/>
      <c r="AJ1259" s="94">
        <v>1180</v>
      </c>
      <c r="AK1259" s="95"/>
      <c r="AL1259" s="95"/>
      <c r="AM1259" s="95"/>
      <c r="AN1259" s="95"/>
      <c r="AO1259" s="95"/>
      <c r="AP1259" s="95"/>
      <c r="AQ1259" s="95"/>
      <c r="AR1259" s="96"/>
      <c r="AS1259" s="97"/>
      <c r="AT1259" s="98"/>
      <c r="AU1259" s="98"/>
      <c r="AV1259" s="98"/>
      <c r="AW1259" s="98"/>
      <c r="AX1259" s="99"/>
      <c r="AY1259" s="2"/>
      <c r="AZ1259" s="2"/>
      <c r="BA1259" s="2"/>
      <c r="BB1259" s="2"/>
      <c r="BC1259" s="2"/>
      <c r="BD1259" s="2"/>
      <c r="BE1259" s="2"/>
      <c r="BF1259" s="2"/>
      <c r="BG1259" s="2"/>
      <c r="BH1259" s="2"/>
      <c r="BI1259" s="2"/>
      <c r="BJ1259" s="2"/>
      <c r="BK1259" s="2"/>
      <c r="BL1259" s="2"/>
      <c r="BM1259" s="2"/>
      <c r="BN1259" s="2"/>
      <c r="BO1259" s="2"/>
      <c r="BP1259" s="2"/>
      <c r="BQ1259" s="2"/>
      <c r="BR1259" s="2"/>
      <c r="BS1259" s="2"/>
      <c r="BT1259" s="2"/>
      <c r="BU1259" s="2"/>
      <c r="BV1259" s="2"/>
      <c r="BW1259" s="2"/>
      <c r="BX1259" s="2"/>
      <c r="BY1259" s="2"/>
      <c r="BZ1259" s="2"/>
      <c r="CA1259" s="2"/>
      <c r="CB1259" s="2"/>
      <c r="CC1259" s="2"/>
      <c r="CD1259" s="2"/>
      <c r="CE1259" s="2"/>
      <c r="CF1259" s="2"/>
      <c r="CG1259" s="2"/>
      <c r="CH1259" s="2"/>
      <c r="CI1259" s="2"/>
      <c r="CJ1259" s="2"/>
      <c r="CK1259" s="2"/>
      <c r="CL1259" s="2"/>
      <c r="CM1259" s="2"/>
      <c r="CN1259" s="2"/>
      <c r="CO1259" s="2"/>
      <c r="CP1259" s="2"/>
      <c r="CQ1259" s="2"/>
      <c r="CR1259" s="2"/>
      <c r="CS1259" s="2"/>
      <c r="CT1259" s="2"/>
      <c r="CU1259" s="2"/>
      <c r="CV1259" s="2"/>
      <c r="CW1259" s="2"/>
      <c r="CX1259" s="2"/>
      <c r="CY1259" s="2"/>
      <c r="CZ1259" s="2"/>
      <c r="DA1259" s="2"/>
      <c r="DB1259" s="2"/>
      <c r="DC1259" s="2"/>
      <c r="DD1259" s="2"/>
      <c r="DE1259" s="2"/>
      <c r="DF1259" s="2"/>
      <c r="DG1259" s="2"/>
      <c r="DH1259" s="2"/>
      <c r="DI1259" s="2"/>
      <c r="DJ1259" s="2"/>
      <c r="DK1259" s="2"/>
      <c r="DL1259" s="2"/>
      <c r="DM1259" s="2"/>
      <c r="DN1259" s="2"/>
      <c r="DO1259" s="2"/>
      <c r="DP1259" s="2"/>
      <c r="DQ1259" s="2"/>
      <c r="DR1259" s="2"/>
      <c r="DS1259" s="2"/>
      <c r="DT1259" s="2"/>
      <c r="DU1259" s="2"/>
      <c r="DV1259" s="2"/>
      <c r="DW1259" s="2"/>
      <c r="DX1259" s="2"/>
      <c r="DY1259" s="2"/>
      <c r="DZ1259" s="2"/>
      <c r="EA1259" s="2"/>
      <c r="EB1259" s="2"/>
      <c r="EC1259" s="2"/>
      <c r="ED1259" s="2"/>
      <c r="EE1259" s="2"/>
      <c r="EF1259" s="2"/>
      <c r="EG1259" s="2"/>
      <c r="EH1259" s="2"/>
      <c r="EI1259" s="2"/>
      <c r="EJ1259" s="2"/>
      <c r="EK1259" s="2"/>
      <c r="EL1259" s="2"/>
      <c r="EM1259" s="2"/>
      <c r="EN1259" s="2"/>
      <c r="EO1259" s="2"/>
      <c r="EP1259" s="2"/>
      <c r="EQ1259" s="2"/>
      <c r="ER1259" s="2"/>
      <c r="ES1259" s="2"/>
      <c r="ET1259" s="2"/>
      <c r="EU1259" s="2"/>
      <c r="EV1259" s="2"/>
      <c r="EW1259" s="2"/>
      <c r="EX1259" s="2"/>
      <c r="EY1259" s="2"/>
      <c r="EZ1259" s="2"/>
      <c r="FA1259" s="2"/>
      <c r="FB1259" s="2"/>
      <c r="FC1259" s="2"/>
      <c r="FD1259" s="2"/>
      <c r="FE1259" s="2"/>
      <c r="FF1259" s="2"/>
      <c r="FG1259" s="2"/>
      <c r="FH1259" s="2"/>
      <c r="FI1259" s="2"/>
      <c r="FJ1259" s="2"/>
      <c r="FK1259" s="2"/>
      <c r="FL1259" s="2"/>
      <c r="FM1259" s="2"/>
      <c r="FN1259" s="2"/>
      <c r="FO1259" s="2"/>
      <c r="FP1259" s="2"/>
      <c r="FQ1259" s="2"/>
      <c r="FR1259" s="2"/>
      <c r="FS1259" s="2"/>
      <c r="FT1259" s="2"/>
      <c r="FU1259" s="2"/>
      <c r="FV1259" s="2"/>
      <c r="FW1259" s="2"/>
      <c r="FX1259" s="2"/>
      <c r="FY1259" s="2"/>
      <c r="FZ1259" s="2"/>
      <c r="GA1259" s="2"/>
      <c r="GB1259" s="2"/>
      <c r="GC1259" s="2"/>
      <c r="GD1259" s="2"/>
      <c r="GE1259" s="2"/>
      <c r="GF1259" s="2"/>
      <c r="GG1259" s="2"/>
      <c r="GH1259" s="2"/>
      <c r="GI1259" s="2"/>
      <c r="GJ1259" s="2"/>
      <c r="GK1259" s="2"/>
      <c r="GL1259" s="2"/>
      <c r="GM1259" s="2"/>
      <c r="GN1259" s="2"/>
      <c r="GO1259" s="2"/>
      <c r="GP1259" s="2"/>
      <c r="GQ1259" s="2"/>
      <c r="GR1259" s="2"/>
      <c r="GS1259" s="2"/>
      <c r="GT1259" s="2"/>
      <c r="GU1259" s="2"/>
      <c r="GV1259" s="2"/>
      <c r="GW1259" s="2"/>
      <c r="GX1259" s="2"/>
      <c r="GY1259" s="2"/>
      <c r="GZ1259" s="2"/>
      <c r="HA1259" s="2"/>
      <c r="HB1259" s="2"/>
      <c r="HC1259" s="2"/>
      <c r="HD1259" s="2"/>
      <c r="HE1259" s="2"/>
      <c r="HF1259" s="2"/>
      <c r="HG1259" s="2"/>
      <c r="HH1259" s="2"/>
      <c r="HI1259" s="2"/>
      <c r="HJ1259" s="2"/>
      <c r="HK1259" s="2"/>
      <c r="HL1259" s="2"/>
      <c r="HM1259" s="2"/>
      <c r="HN1259" s="2"/>
      <c r="HO1259" s="2"/>
      <c r="HP1259" s="2"/>
      <c r="HQ1259" s="2"/>
      <c r="HR1259" s="2"/>
      <c r="HS1259" s="2"/>
      <c r="HT1259" s="2"/>
      <c r="HU1259" s="2"/>
      <c r="HV1259" s="2"/>
      <c r="HW1259" s="2"/>
      <c r="HX1259" s="2"/>
      <c r="HY1259" s="2"/>
      <c r="HZ1259" s="2"/>
      <c r="IA1259" s="2"/>
      <c r="IB1259" s="2"/>
      <c r="IC1259" s="2"/>
      <c r="ID1259" s="2"/>
      <c r="IE1259" s="2"/>
      <c r="IF1259" s="2"/>
      <c r="IG1259" s="2"/>
      <c r="IH1259" s="2"/>
      <c r="II1259" s="2"/>
      <c r="IJ1259" s="2"/>
      <c r="IK1259" s="2"/>
      <c r="IL1259" s="2"/>
      <c r="IM1259" s="2"/>
      <c r="IN1259" s="2"/>
      <c r="IO1259" s="2"/>
      <c r="IP1259" s="2"/>
      <c r="IQ1259" s="2"/>
    </row>
    <row r="1260" spans="1:251" s="16" customFormat="1" ht="18.75" customHeight="1">
      <c r="A1260" s="8"/>
      <c r="B1260" s="25"/>
      <c r="C1260" s="91" t="s">
        <v>212</v>
      </c>
      <c r="D1260" s="92"/>
      <c r="E1260" s="92"/>
      <c r="F1260" s="92"/>
      <c r="G1260" s="92"/>
      <c r="H1260" s="92"/>
      <c r="I1260" s="92"/>
      <c r="J1260" s="92"/>
      <c r="K1260" s="92"/>
      <c r="L1260" s="92"/>
      <c r="M1260" s="92"/>
      <c r="N1260" s="92"/>
      <c r="O1260" s="92"/>
      <c r="P1260" s="92"/>
      <c r="Q1260" s="92"/>
      <c r="R1260" s="92"/>
      <c r="S1260" s="92"/>
      <c r="T1260" s="92"/>
      <c r="U1260" s="92"/>
      <c r="V1260" s="92"/>
      <c r="W1260" s="92"/>
      <c r="X1260" s="92"/>
      <c r="Y1260" s="92"/>
      <c r="Z1260" s="93"/>
      <c r="AA1260" s="94">
        <v>800</v>
      </c>
      <c r="AB1260" s="95"/>
      <c r="AC1260" s="95"/>
      <c r="AD1260" s="95"/>
      <c r="AE1260" s="95"/>
      <c r="AF1260" s="95"/>
      <c r="AG1260" s="95"/>
      <c r="AH1260" s="95"/>
      <c r="AI1260" s="96"/>
      <c r="AJ1260" s="94">
        <v>749</v>
      </c>
      <c r="AK1260" s="95"/>
      <c r="AL1260" s="95"/>
      <c r="AM1260" s="95"/>
      <c r="AN1260" s="95"/>
      <c r="AO1260" s="95"/>
      <c r="AP1260" s="95"/>
      <c r="AQ1260" s="95"/>
      <c r="AR1260" s="96"/>
      <c r="AS1260" s="97"/>
      <c r="AT1260" s="98"/>
      <c r="AU1260" s="98"/>
      <c r="AV1260" s="98"/>
      <c r="AW1260" s="98"/>
      <c r="AX1260" s="99"/>
      <c r="AY1260" s="2"/>
      <c r="AZ1260" s="2"/>
      <c r="BA1260" s="2"/>
      <c r="BB1260" s="2"/>
      <c r="BC1260" s="2"/>
      <c r="BD1260" s="2"/>
      <c r="BE1260" s="2"/>
      <c r="BF1260" s="2"/>
      <c r="BG1260" s="2"/>
      <c r="BH1260" s="2"/>
      <c r="BI1260" s="2"/>
      <c r="BJ1260" s="2"/>
      <c r="BK1260" s="2"/>
      <c r="BL1260" s="2"/>
      <c r="BM1260" s="2"/>
      <c r="BN1260" s="2"/>
      <c r="BO1260" s="2"/>
      <c r="BP1260" s="2"/>
      <c r="BQ1260" s="2"/>
      <c r="BR1260" s="2"/>
      <c r="BS1260" s="2"/>
      <c r="BT1260" s="2"/>
      <c r="BU1260" s="2"/>
      <c r="BV1260" s="2"/>
      <c r="BW1260" s="2"/>
      <c r="BX1260" s="2"/>
      <c r="BY1260" s="2"/>
      <c r="BZ1260" s="2"/>
      <c r="CA1260" s="2"/>
      <c r="CB1260" s="2"/>
      <c r="CC1260" s="2"/>
      <c r="CD1260" s="2"/>
      <c r="CE1260" s="2"/>
      <c r="CF1260" s="2"/>
      <c r="CG1260" s="2"/>
      <c r="CH1260" s="2"/>
      <c r="CI1260" s="2"/>
      <c r="CJ1260" s="2"/>
      <c r="CK1260" s="2"/>
      <c r="CL1260" s="2"/>
      <c r="CM1260" s="2"/>
      <c r="CN1260" s="2"/>
      <c r="CO1260" s="2"/>
      <c r="CP1260" s="2"/>
      <c r="CQ1260" s="2"/>
      <c r="CR1260" s="2"/>
      <c r="CS1260" s="2"/>
      <c r="CT1260" s="2"/>
      <c r="CU1260" s="2"/>
      <c r="CV1260" s="2"/>
      <c r="CW1260" s="2"/>
      <c r="CX1260" s="2"/>
      <c r="CY1260" s="2"/>
      <c r="CZ1260" s="2"/>
      <c r="DA1260" s="2"/>
      <c r="DB1260" s="2"/>
      <c r="DC1260" s="2"/>
      <c r="DD1260" s="2"/>
      <c r="DE1260" s="2"/>
      <c r="DF1260" s="2"/>
      <c r="DG1260" s="2"/>
      <c r="DH1260" s="2"/>
      <c r="DI1260" s="2"/>
      <c r="DJ1260" s="2"/>
      <c r="DK1260" s="2"/>
      <c r="DL1260" s="2"/>
      <c r="DM1260" s="2"/>
      <c r="DN1260" s="2"/>
      <c r="DO1260" s="2"/>
      <c r="DP1260" s="2"/>
      <c r="DQ1260" s="2"/>
      <c r="DR1260" s="2"/>
      <c r="DS1260" s="2"/>
      <c r="DT1260" s="2"/>
      <c r="DU1260" s="2"/>
      <c r="DV1260" s="2"/>
      <c r="DW1260" s="2"/>
      <c r="DX1260" s="2"/>
      <c r="DY1260" s="2"/>
      <c r="DZ1260" s="2"/>
      <c r="EA1260" s="2"/>
      <c r="EB1260" s="2"/>
      <c r="EC1260" s="2"/>
      <c r="ED1260" s="2"/>
      <c r="EE1260" s="2"/>
      <c r="EF1260" s="2"/>
      <c r="EG1260" s="2"/>
      <c r="EH1260" s="2"/>
      <c r="EI1260" s="2"/>
      <c r="EJ1260" s="2"/>
      <c r="EK1260" s="2"/>
      <c r="EL1260" s="2"/>
      <c r="EM1260" s="2"/>
      <c r="EN1260" s="2"/>
      <c r="EO1260" s="2"/>
      <c r="EP1260" s="2"/>
      <c r="EQ1260" s="2"/>
      <c r="ER1260" s="2"/>
      <c r="ES1260" s="2"/>
      <c r="ET1260" s="2"/>
      <c r="EU1260" s="2"/>
      <c r="EV1260" s="2"/>
      <c r="EW1260" s="2"/>
      <c r="EX1260" s="2"/>
      <c r="EY1260" s="2"/>
      <c r="EZ1260" s="2"/>
      <c r="FA1260" s="2"/>
      <c r="FB1260" s="2"/>
      <c r="FC1260" s="2"/>
      <c r="FD1260" s="2"/>
      <c r="FE1260" s="2"/>
      <c r="FF1260" s="2"/>
      <c r="FG1260" s="2"/>
      <c r="FH1260" s="2"/>
      <c r="FI1260" s="2"/>
      <c r="FJ1260" s="2"/>
      <c r="FK1260" s="2"/>
      <c r="FL1260" s="2"/>
      <c r="FM1260" s="2"/>
      <c r="FN1260" s="2"/>
      <c r="FO1260" s="2"/>
      <c r="FP1260" s="2"/>
      <c r="FQ1260" s="2"/>
      <c r="FR1260" s="2"/>
      <c r="FS1260" s="2"/>
      <c r="FT1260" s="2"/>
      <c r="FU1260" s="2"/>
      <c r="FV1260" s="2"/>
      <c r="FW1260" s="2"/>
      <c r="FX1260" s="2"/>
      <c r="FY1260" s="2"/>
      <c r="FZ1260" s="2"/>
      <c r="GA1260" s="2"/>
      <c r="GB1260" s="2"/>
      <c r="GC1260" s="2"/>
      <c r="GD1260" s="2"/>
      <c r="GE1260" s="2"/>
      <c r="GF1260" s="2"/>
      <c r="GG1260" s="2"/>
      <c r="GH1260" s="2"/>
      <c r="GI1260" s="2"/>
      <c r="GJ1260" s="2"/>
      <c r="GK1260" s="2"/>
      <c r="GL1260" s="2"/>
      <c r="GM1260" s="2"/>
      <c r="GN1260" s="2"/>
      <c r="GO1260" s="2"/>
      <c r="GP1260" s="2"/>
      <c r="GQ1260" s="2"/>
      <c r="GR1260" s="2"/>
      <c r="GS1260" s="2"/>
      <c r="GT1260" s="2"/>
      <c r="GU1260" s="2"/>
      <c r="GV1260" s="2"/>
      <c r="GW1260" s="2"/>
      <c r="GX1260" s="2"/>
      <c r="GY1260" s="2"/>
      <c r="GZ1260" s="2"/>
      <c r="HA1260" s="2"/>
      <c r="HB1260" s="2"/>
      <c r="HC1260" s="2"/>
      <c r="HD1260" s="2"/>
      <c r="HE1260" s="2"/>
      <c r="HF1260" s="2"/>
      <c r="HG1260" s="2"/>
      <c r="HH1260" s="2"/>
      <c r="HI1260" s="2"/>
      <c r="HJ1260" s="2"/>
      <c r="HK1260" s="2"/>
      <c r="HL1260" s="2"/>
      <c r="HM1260" s="2"/>
      <c r="HN1260" s="2"/>
      <c r="HO1260" s="2"/>
      <c r="HP1260" s="2"/>
      <c r="HQ1260" s="2"/>
      <c r="HR1260" s="2"/>
      <c r="HS1260" s="2"/>
      <c r="HT1260" s="2"/>
      <c r="HU1260" s="2"/>
      <c r="HV1260" s="2"/>
      <c r="HW1260" s="2"/>
      <c r="HX1260" s="2"/>
      <c r="HY1260" s="2"/>
      <c r="HZ1260" s="2"/>
      <c r="IA1260" s="2"/>
      <c r="IB1260" s="2"/>
      <c r="IC1260" s="2"/>
      <c r="ID1260" s="2"/>
      <c r="IE1260" s="2"/>
      <c r="IF1260" s="2"/>
      <c r="IG1260" s="2"/>
      <c r="IH1260" s="2"/>
      <c r="II1260" s="2"/>
      <c r="IJ1260" s="2"/>
      <c r="IK1260" s="2"/>
      <c r="IL1260" s="2"/>
      <c r="IM1260" s="2"/>
      <c r="IN1260" s="2"/>
      <c r="IO1260" s="2"/>
      <c r="IP1260" s="2"/>
      <c r="IQ1260" s="2"/>
    </row>
    <row r="1261" spans="1:251" s="16" customFormat="1" ht="18.75" customHeight="1">
      <c r="A1261" s="8"/>
      <c r="B1261" s="25"/>
      <c r="C1261" s="91" t="s">
        <v>213</v>
      </c>
      <c r="D1261" s="92"/>
      <c r="E1261" s="92"/>
      <c r="F1261" s="92"/>
      <c r="G1261" s="92"/>
      <c r="H1261" s="92"/>
      <c r="I1261" s="92"/>
      <c r="J1261" s="92"/>
      <c r="K1261" s="92"/>
      <c r="L1261" s="92"/>
      <c r="M1261" s="92"/>
      <c r="N1261" s="92"/>
      <c r="O1261" s="92"/>
      <c r="P1261" s="92"/>
      <c r="Q1261" s="92"/>
      <c r="R1261" s="92"/>
      <c r="S1261" s="92"/>
      <c r="T1261" s="92"/>
      <c r="U1261" s="92"/>
      <c r="V1261" s="92"/>
      <c r="W1261" s="92"/>
      <c r="X1261" s="92"/>
      <c r="Y1261" s="92"/>
      <c r="Z1261" s="93"/>
      <c r="AA1261" s="94">
        <v>913</v>
      </c>
      <c r="AB1261" s="95"/>
      <c r="AC1261" s="95"/>
      <c r="AD1261" s="95"/>
      <c r="AE1261" s="95"/>
      <c r="AF1261" s="95"/>
      <c r="AG1261" s="95"/>
      <c r="AH1261" s="95"/>
      <c r="AI1261" s="96"/>
      <c r="AJ1261" s="94">
        <v>466</v>
      </c>
      <c r="AK1261" s="95"/>
      <c r="AL1261" s="95"/>
      <c r="AM1261" s="95"/>
      <c r="AN1261" s="95"/>
      <c r="AO1261" s="95"/>
      <c r="AP1261" s="95"/>
      <c r="AQ1261" s="95"/>
      <c r="AR1261" s="96"/>
      <c r="AS1261" s="97"/>
      <c r="AT1261" s="98"/>
      <c r="AU1261" s="98"/>
      <c r="AV1261" s="98"/>
      <c r="AW1261" s="98"/>
      <c r="AX1261" s="99"/>
      <c r="AY1261" s="2"/>
      <c r="AZ1261" s="2"/>
      <c r="BA1261" s="2"/>
      <c r="BB1261" s="2"/>
      <c r="BC1261" s="2"/>
      <c r="BD1261" s="2"/>
      <c r="BE1261" s="2"/>
      <c r="BF1261" s="2"/>
      <c r="BG1261" s="2"/>
      <c r="BH1261" s="2"/>
      <c r="BI1261" s="2"/>
      <c r="BJ1261" s="2"/>
      <c r="BK1261" s="2"/>
      <c r="BL1261" s="2"/>
      <c r="BM1261" s="2"/>
      <c r="BN1261" s="2"/>
      <c r="BO1261" s="2"/>
      <c r="BP1261" s="2"/>
      <c r="BQ1261" s="2"/>
      <c r="BR1261" s="2"/>
      <c r="BS1261" s="2"/>
      <c r="BT1261" s="2"/>
      <c r="BU1261" s="2"/>
      <c r="BV1261" s="2"/>
      <c r="BW1261" s="2"/>
      <c r="BX1261" s="2"/>
      <c r="BY1261" s="2"/>
      <c r="BZ1261" s="2"/>
      <c r="CA1261" s="2"/>
      <c r="CB1261" s="2"/>
      <c r="CC1261" s="2"/>
      <c r="CD1261" s="2"/>
      <c r="CE1261" s="2"/>
      <c r="CF1261" s="2"/>
      <c r="CG1261" s="2"/>
      <c r="CH1261" s="2"/>
      <c r="CI1261" s="2"/>
      <c r="CJ1261" s="2"/>
      <c r="CK1261" s="2"/>
      <c r="CL1261" s="2"/>
      <c r="CM1261" s="2"/>
      <c r="CN1261" s="2"/>
      <c r="CO1261" s="2"/>
      <c r="CP1261" s="2"/>
      <c r="CQ1261" s="2"/>
      <c r="CR1261" s="2"/>
      <c r="CS1261" s="2"/>
      <c r="CT1261" s="2"/>
      <c r="CU1261" s="2"/>
      <c r="CV1261" s="2"/>
      <c r="CW1261" s="2"/>
      <c r="CX1261" s="2"/>
      <c r="CY1261" s="2"/>
      <c r="CZ1261" s="2"/>
      <c r="DA1261" s="2"/>
      <c r="DB1261" s="2"/>
      <c r="DC1261" s="2"/>
      <c r="DD1261" s="2"/>
      <c r="DE1261" s="2"/>
      <c r="DF1261" s="2"/>
      <c r="DG1261" s="2"/>
      <c r="DH1261" s="2"/>
      <c r="DI1261" s="2"/>
      <c r="DJ1261" s="2"/>
      <c r="DK1261" s="2"/>
      <c r="DL1261" s="2"/>
      <c r="DM1261" s="2"/>
      <c r="DN1261" s="2"/>
      <c r="DO1261" s="2"/>
      <c r="DP1261" s="2"/>
      <c r="DQ1261" s="2"/>
      <c r="DR1261" s="2"/>
      <c r="DS1261" s="2"/>
      <c r="DT1261" s="2"/>
      <c r="DU1261" s="2"/>
      <c r="DV1261" s="2"/>
      <c r="DW1261" s="2"/>
      <c r="DX1261" s="2"/>
      <c r="DY1261" s="2"/>
      <c r="DZ1261" s="2"/>
      <c r="EA1261" s="2"/>
      <c r="EB1261" s="2"/>
      <c r="EC1261" s="2"/>
      <c r="ED1261" s="2"/>
      <c r="EE1261" s="2"/>
      <c r="EF1261" s="2"/>
      <c r="EG1261" s="2"/>
      <c r="EH1261" s="2"/>
      <c r="EI1261" s="2"/>
      <c r="EJ1261" s="2"/>
      <c r="EK1261" s="2"/>
      <c r="EL1261" s="2"/>
      <c r="EM1261" s="2"/>
      <c r="EN1261" s="2"/>
      <c r="EO1261" s="2"/>
      <c r="EP1261" s="2"/>
      <c r="EQ1261" s="2"/>
      <c r="ER1261" s="2"/>
      <c r="ES1261" s="2"/>
      <c r="ET1261" s="2"/>
      <c r="EU1261" s="2"/>
      <c r="EV1261" s="2"/>
      <c r="EW1261" s="2"/>
      <c r="EX1261" s="2"/>
      <c r="EY1261" s="2"/>
      <c r="EZ1261" s="2"/>
      <c r="FA1261" s="2"/>
      <c r="FB1261" s="2"/>
      <c r="FC1261" s="2"/>
      <c r="FD1261" s="2"/>
      <c r="FE1261" s="2"/>
      <c r="FF1261" s="2"/>
      <c r="FG1261" s="2"/>
      <c r="FH1261" s="2"/>
      <c r="FI1261" s="2"/>
      <c r="FJ1261" s="2"/>
      <c r="FK1261" s="2"/>
      <c r="FL1261" s="2"/>
      <c r="FM1261" s="2"/>
      <c r="FN1261" s="2"/>
      <c r="FO1261" s="2"/>
      <c r="FP1261" s="2"/>
      <c r="FQ1261" s="2"/>
      <c r="FR1261" s="2"/>
      <c r="FS1261" s="2"/>
      <c r="FT1261" s="2"/>
      <c r="FU1261" s="2"/>
      <c r="FV1261" s="2"/>
      <c r="FW1261" s="2"/>
      <c r="FX1261" s="2"/>
      <c r="FY1261" s="2"/>
      <c r="FZ1261" s="2"/>
      <c r="GA1261" s="2"/>
      <c r="GB1261" s="2"/>
      <c r="GC1261" s="2"/>
      <c r="GD1261" s="2"/>
      <c r="GE1261" s="2"/>
      <c r="GF1261" s="2"/>
      <c r="GG1261" s="2"/>
      <c r="GH1261" s="2"/>
      <c r="GI1261" s="2"/>
      <c r="GJ1261" s="2"/>
      <c r="GK1261" s="2"/>
      <c r="GL1261" s="2"/>
      <c r="GM1261" s="2"/>
      <c r="GN1261" s="2"/>
      <c r="GO1261" s="2"/>
      <c r="GP1261" s="2"/>
      <c r="GQ1261" s="2"/>
      <c r="GR1261" s="2"/>
      <c r="GS1261" s="2"/>
      <c r="GT1261" s="2"/>
      <c r="GU1261" s="2"/>
      <c r="GV1261" s="2"/>
      <c r="GW1261" s="2"/>
      <c r="GX1261" s="2"/>
      <c r="GY1261" s="2"/>
      <c r="GZ1261" s="2"/>
      <c r="HA1261" s="2"/>
      <c r="HB1261" s="2"/>
      <c r="HC1261" s="2"/>
      <c r="HD1261" s="2"/>
      <c r="HE1261" s="2"/>
      <c r="HF1261" s="2"/>
      <c r="HG1261" s="2"/>
      <c r="HH1261" s="2"/>
      <c r="HI1261" s="2"/>
      <c r="HJ1261" s="2"/>
      <c r="HK1261" s="2"/>
      <c r="HL1261" s="2"/>
      <c r="HM1261" s="2"/>
      <c r="HN1261" s="2"/>
      <c r="HO1261" s="2"/>
      <c r="HP1261" s="2"/>
      <c r="HQ1261" s="2"/>
      <c r="HR1261" s="2"/>
      <c r="HS1261" s="2"/>
      <c r="HT1261" s="2"/>
      <c r="HU1261" s="2"/>
      <c r="HV1261" s="2"/>
      <c r="HW1261" s="2"/>
      <c r="HX1261" s="2"/>
      <c r="HY1261" s="2"/>
      <c r="HZ1261" s="2"/>
      <c r="IA1261" s="2"/>
      <c r="IB1261" s="2"/>
      <c r="IC1261" s="2"/>
      <c r="ID1261" s="2"/>
      <c r="IE1261" s="2"/>
      <c r="IF1261" s="2"/>
      <c r="IG1261" s="2"/>
      <c r="IH1261" s="2"/>
      <c r="II1261" s="2"/>
      <c r="IJ1261" s="2"/>
      <c r="IK1261" s="2"/>
      <c r="IL1261" s="2"/>
      <c r="IM1261" s="2"/>
      <c r="IN1261" s="2"/>
      <c r="IO1261" s="2"/>
      <c r="IP1261" s="2"/>
      <c r="IQ1261" s="2"/>
    </row>
    <row r="1262" spans="1:251" s="16" customFormat="1" ht="18.75" customHeight="1">
      <c r="A1262" s="8"/>
      <c r="B1262" s="25"/>
      <c r="C1262" s="91" t="s">
        <v>214</v>
      </c>
      <c r="D1262" s="92"/>
      <c r="E1262" s="92"/>
      <c r="F1262" s="92"/>
      <c r="G1262" s="92"/>
      <c r="H1262" s="92"/>
      <c r="I1262" s="92"/>
      <c r="J1262" s="92"/>
      <c r="K1262" s="92"/>
      <c r="L1262" s="92"/>
      <c r="M1262" s="92"/>
      <c r="N1262" s="92"/>
      <c r="O1262" s="92"/>
      <c r="P1262" s="92"/>
      <c r="Q1262" s="92"/>
      <c r="R1262" s="92"/>
      <c r="S1262" s="92"/>
      <c r="T1262" s="92"/>
      <c r="U1262" s="92"/>
      <c r="V1262" s="92"/>
      <c r="W1262" s="92"/>
      <c r="X1262" s="92"/>
      <c r="Y1262" s="92"/>
      <c r="Z1262" s="93"/>
      <c r="AA1262" s="94">
        <v>160</v>
      </c>
      <c r="AB1262" s="95"/>
      <c r="AC1262" s="95"/>
      <c r="AD1262" s="95"/>
      <c r="AE1262" s="95"/>
      <c r="AF1262" s="95"/>
      <c r="AG1262" s="95"/>
      <c r="AH1262" s="95"/>
      <c r="AI1262" s="96"/>
      <c r="AJ1262" s="94">
        <v>100</v>
      </c>
      <c r="AK1262" s="95"/>
      <c r="AL1262" s="95"/>
      <c r="AM1262" s="95"/>
      <c r="AN1262" s="95"/>
      <c r="AO1262" s="95"/>
      <c r="AP1262" s="95"/>
      <c r="AQ1262" s="95"/>
      <c r="AR1262" s="96"/>
      <c r="AS1262" s="97"/>
      <c r="AT1262" s="98"/>
      <c r="AU1262" s="98"/>
      <c r="AV1262" s="98"/>
      <c r="AW1262" s="98"/>
      <c r="AX1262" s="99"/>
      <c r="AY1262" s="2"/>
      <c r="AZ1262" s="2"/>
      <c r="BA1262" s="2"/>
      <c r="BB1262" s="2"/>
      <c r="BC1262" s="2"/>
      <c r="BD1262" s="2"/>
      <c r="BE1262" s="2"/>
      <c r="BF1262" s="2"/>
      <c r="BG1262" s="2"/>
      <c r="BH1262" s="2"/>
      <c r="BI1262" s="2"/>
      <c r="BJ1262" s="2"/>
      <c r="BK1262" s="2"/>
      <c r="BL1262" s="2"/>
      <c r="BM1262" s="2"/>
      <c r="BN1262" s="2"/>
      <c r="BO1262" s="2"/>
      <c r="BP1262" s="2"/>
      <c r="BQ1262" s="2"/>
      <c r="BR1262" s="2"/>
      <c r="BS1262" s="2"/>
      <c r="BT1262" s="2"/>
      <c r="BU1262" s="2"/>
      <c r="BV1262" s="2"/>
      <c r="BW1262" s="2"/>
      <c r="BX1262" s="2"/>
      <c r="BY1262" s="2"/>
      <c r="BZ1262" s="2"/>
      <c r="CA1262" s="2"/>
      <c r="CB1262" s="2"/>
      <c r="CC1262" s="2"/>
      <c r="CD1262" s="2"/>
      <c r="CE1262" s="2"/>
      <c r="CF1262" s="2"/>
      <c r="CG1262" s="2"/>
      <c r="CH1262" s="2"/>
      <c r="CI1262" s="2"/>
      <c r="CJ1262" s="2"/>
      <c r="CK1262" s="2"/>
      <c r="CL1262" s="2"/>
      <c r="CM1262" s="2"/>
      <c r="CN1262" s="2"/>
      <c r="CO1262" s="2"/>
      <c r="CP1262" s="2"/>
      <c r="CQ1262" s="2"/>
      <c r="CR1262" s="2"/>
      <c r="CS1262" s="2"/>
      <c r="CT1262" s="2"/>
      <c r="CU1262" s="2"/>
      <c r="CV1262" s="2"/>
      <c r="CW1262" s="2"/>
      <c r="CX1262" s="2"/>
      <c r="CY1262" s="2"/>
      <c r="CZ1262" s="2"/>
      <c r="DA1262" s="2"/>
      <c r="DB1262" s="2"/>
      <c r="DC1262" s="2"/>
      <c r="DD1262" s="2"/>
      <c r="DE1262" s="2"/>
      <c r="DF1262" s="2"/>
      <c r="DG1262" s="2"/>
      <c r="DH1262" s="2"/>
      <c r="DI1262" s="2"/>
      <c r="DJ1262" s="2"/>
      <c r="DK1262" s="2"/>
      <c r="DL1262" s="2"/>
      <c r="DM1262" s="2"/>
      <c r="DN1262" s="2"/>
      <c r="DO1262" s="2"/>
      <c r="DP1262" s="2"/>
      <c r="DQ1262" s="2"/>
      <c r="DR1262" s="2"/>
      <c r="DS1262" s="2"/>
      <c r="DT1262" s="2"/>
      <c r="DU1262" s="2"/>
      <c r="DV1262" s="2"/>
      <c r="DW1262" s="2"/>
      <c r="DX1262" s="2"/>
      <c r="DY1262" s="2"/>
      <c r="DZ1262" s="2"/>
      <c r="EA1262" s="2"/>
      <c r="EB1262" s="2"/>
      <c r="EC1262" s="2"/>
      <c r="ED1262" s="2"/>
      <c r="EE1262" s="2"/>
      <c r="EF1262" s="2"/>
      <c r="EG1262" s="2"/>
      <c r="EH1262" s="2"/>
      <c r="EI1262" s="2"/>
      <c r="EJ1262" s="2"/>
      <c r="EK1262" s="2"/>
      <c r="EL1262" s="2"/>
      <c r="EM1262" s="2"/>
      <c r="EN1262" s="2"/>
      <c r="EO1262" s="2"/>
      <c r="EP1262" s="2"/>
      <c r="EQ1262" s="2"/>
      <c r="ER1262" s="2"/>
      <c r="ES1262" s="2"/>
      <c r="ET1262" s="2"/>
      <c r="EU1262" s="2"/>
      <c r="EV1262" s="2"/>
      <c r="EW1262" s="2"/>
      <c r="EX1262" s="2"/>
      <c r="EY1262" s="2"/>
      <c r="EZ1262" s="2"/>
      <c r="FA1262" s="2"/>
      <c r="FB1262" s="2"/>
      <c r="FC1262" s="2"/>
      <c r="FD1262" s="2"/>
      <c r="FE1262" s="2"/>
      <c r="FF1262" s="2"/>
      <c r="FG1262" s="2"/>
      <c r="FH1262" s="2"/>
      <c r="FI1262" s="2"/>
      <c r="FJ1262" s="2"/>
      <c r="FK1262" s="2"/>
      <c r="FL1262" s="2"/>
      <c r="FM1262" s="2"/>
      <c r="FN1262" s="2"/>
      <c r="FO1262" s="2"/>
      <c r="FP1262" s="2"/>
      <c r="FQ1262" s="2"/>
      <c r="FR1262" s="2"/>
      <c r="FS1262" s="2"/>
      <c r="FT1262" s="2"/>
      <c r="FU1262" s="2"/>
      <c r="FV1262" s="2"/>
      <c r="FW1262" s="2"/>
      <c r="FX1262" s="2"/>
      <c r="FY1262" s="2"/>
      <c r="FZ1262" s="2"/>
      <c r="GA1262" s="2"/>
      <c r="GB1262" s="2"/>
      <c r="GC1262" s="2"/>
      <c r="GD1262" s="2"/>
      <c r="GE1262" s="2"/>
      <c r="GF1262" s="2"/>
      <c r="GG1262" s="2"/>
      <c r="GH1262" s="2"/>
      <c r="GI1262" s="2"/>
      <c r="GJ1262" s="2"/>
      <c r="GK1262" s="2"/>
      <c r="GL1262" s="2"/>
      <c r="GM1262" s="2"/>
      <c r="GN1262" s="2"/>
      <c r="GO1262" s="2"/>
      <c r="GP1262" s="2"/>
      <c r="GQ1262" s="2"/>
      <c r="GR1262" s="2"/>
      <c r="GS1262" s="2"/>
      <c r="GT1262" s="2"/>
      <c r="GU1262" s="2"/>
      <c r="GV1262" s="2"/>
      <c r="GW1262" s="2"/>
      <c r="GX1262" s="2"/>
      <c r="GY1262" s="2"/>
      <c r="GZ1262" s="2"/>
      <c r="HA1262" s="2"/>
      <c r="HB1262" s="2"/>
      <c r="HC1262" s="2"/>
      <c r="HD1262" s="2"/>
      <c r="HE1262" s="2"/>
      <c r="HF1262" s="2"/>
      <c r="HG1262" s="2"/>
      <c r="HH1262" s="2"/>
      <c r="HI1262" s="2"/>
      <c r="HJ1262" s="2"/>
      <c r="HK1262" s="2"/>
      <c r="HL1262" s="2"/>
      <c r="HM1262" s="2"/>
      <c r="HN1262" s="2"/>
      <c r="HO1262" s="2"/>
      <c r="HP1262" s="2"/>
      <c r="HQ1262" s="2"/>
      <c r="HR1262" s="2"/>
      <c r="HS1262" s="2"/>
      <c r="HT1262" s="2"/>
      <c r="HU1262" s="2"/>
      <c r="HV1262" s="2"/>
      <c r="HW1262" s="2"/>
      <c r="HX1262" s="2"/>
      <c r="HY1262" s="2"/>
      <c r="HZ1262" s="2"/>
      <c r="IA1262" s="2"/>
      <c r="IB1262" s="2"/>
      <c r="IC1262" s="2"/>
      <c r="ID1262" s="2"/>
      <c r="IE1262" s="2"/>
      <c r="IF1262" s="2"/>
      <c r="IG1262" s="2"/>
      <c r="IH1262" s="2"/>
      <c r="II1262" s="2"/>
      <c r="IJ1262" s="2"/>
      <c r="IK1262" s="2"/>
      <c r="IL1262" s="2"/>
      <c r="IM1262" s="2"/>
      <c r="IN1262" s="2"/>
      <c r="IO1262" s="2"/>
      <c r="IP1262" s="2"/>
      <c r="IQ1262" s="2"/>
    </row>
    <row r="1263" spans="1:251" s="16" customFormat="1" ht="18.75" customHeight="1" thickBot="1">
      <c r="A1263" s="17"/>
      <c r="B1263" s="100" t="s">
        <v>14</v>
      </c>
      <c r="C1263" s="101"/>
      <c r="D1263" s="101"/>
      <c r="E1263" s="101"/>
      <c r="F1263" s="101"/>
      <c r="G1263" s="101"/>
      <c r="H1263" s="101"/>
      <c r="I1263" s="101"/>
      <c r="J1263" s="101"/>
      <c r="K1263" s="101"/>
      <c r="L1263" s="101"/>
      <c r="M1263" s="101"/>
      <c r="N1263" s="101"/>
      <c r="O1263" s="101"/>
      <c r="P1263" s="101"/>
      <c r="Q1263" s="101"/>
      <c r="R1263" s="101"/>
      <c r="S1263" s="101"/>
      <c r="T1263" s="101"/>
      <c r="U1263" s="101"/>
      <c r="V1263" s="101"/>
      <c r="W1263" s="101"/>
      <c r="X1263" s="101"/>
      <c r="Y1263" s="101"/>
      <c r="Z1263" s="102"/>
      <c r="AA1263" s="103">
        <f>SUM($AA$1254:$AA$1262)</f>
        <v>13362</v>
      </c>
      <c r="AB1263" s="104"/>
      <c r="AC1263" s="104"/>
      <c r="AD1263" s="104"/>
      <c r="AE1263" s="104"/>
      <c r="AF1263" s="104"/>
      <c r="AG1263" s="104"/>
      <c r="AH1263" s="104"/>
      <c r="AI1263" s="105"/>
      <c r="AJ1263" s="103">
        <f>SUM($AJ$1254:$AJ$1262)</f>
        <v>16970</v>
      </c>
      <c r="AK1263" s="104"/>
      <c r="AL1263" s="104"/>
      <c r="AM1263" s="104"/>
      <c r="AN1263" s="104"/>
      <c r="AO1263" s="104"/>
      <c r="AP1263" s="104"/>
      <c r="AQ1263" s="104"/>
      <c r="AR1263" s="105"/>
      <c r="AS1263" s="106"/>
      <c r="AT1263" s="107"/>
      <c r="AU1263" s="107"/>
      <c r="AV1263" s="107"/>
      <c r="AW1263" s="107"/>
      <c r="AX1263" s="108"/>
      <c r="AY1263" s="2"/>
      <c r="AZ1263" s="2"/>
      <c r="BA1263" s="2"/>
      <c r="BB1263" s="2"/>
      <c r="BC1263" s="2"/>
      <c r="BD1263" s="2"/>
      <c r="BE1263" s="2"/>
      <c r="BF1263" s="2"/>
      <c r="BG1263" s="2"/>
      <c r="BH1263" s="2"/>
      <c r="BI1263" s="2"/>
      <c r="BJ1263" s="2"/>
      <c r="BK1263" s="2"/>
      <c r="BL1263" s="2"/>
      <c r="BM1263" s="2"/>
      <c r="BN1263" s="2"/>
      <c r="BO1263" s="2"/>
      <c r="BP1263" s="2"/>
      <c r="BQ1263" s="2"/>
      <c r="BR1263" s="2"/>
      <c r="BS1263" s="2"/>
      <c r="BT1263" s="2"/>
      <c r="BU1263" s="2"/>
      <c r="BV1263" s="2"/>
      <c r="BW1263" s="2"/>
      <c r="BX1263" s="2"/>
      <c r="BY1263" s="2"/>
      <c r="BZ1263" s="2"/>
      <c r="CA1263" s="2"/>
      <c r="CB1263" s="2"/>
      <c r="CC1263" s="2"/>
      <c r="CD1263" s="2"/>
      <c r="CE1263" s="2"/>
      <c r="CF1263" s="2"/>
      <c r="CG1263" s="2"/>
      <c r="CH1263" s="2"/>
      <c r="CI1263" s="2"/>
      <c r="CJ1263" s="2"/>
      <c r="CK1263" s="2"/>
      <c r="CL1263" s="2"/>
      <c r="CM1263" s="2"/>
      <c r="CN1263" s="2"/>
      <c r="CO1263" s="2"/>
      <c r="CP1263" s="2"/>
      <c r="CQ1263" s="2"/>
      <c r="CR1263" s="2"/>
      <c r="CS1263" s="2"/>
      <c r="CT1263" s="2"/>
      <c r="CU1263" s="2"/>
      <c r="CV1263" s="2"/>
      <c r="CW1263" s="2"/>
      <c r="CX1263" s="2"/>
      <c r="CY1263" s="2"/>
      <c r="CZ1263" s="2"/>
      <c r="DA1263" s="2"/>
      <c r="DB1263" s="2"/>
      <c r="DC1263" s="2"/>
      <c r="DD1263" s="2"/>
      <c r="DE1263" s="2"/>
      <c r="DF1263" s="2"/>
      <c r="DG1263" s="2"/>
      <c r="DH1263" s="2"/>
      <c r="DI1263" s="2"/>
      <c r="DJ1263" s="2"/>
      <c r="DK1263" s="2"/>
      <c r="DL1263" s="2"/>
      <c r="DM1263" s="2"/>
      <c r="DN1263" s="2"/>
      <c r="DO1263" s="2"/>
      <c r="DP1263" s="2"/>
      <c r="DQ1263" s="2"/>
      <c r="DR1263" s="2"/>
      <c r="DS1263" s="2"/>
      <c r="DT1263" s="2"/>
      <c r="DU1263" s="2"/>
      <c r="DV1263" s="2"/>
      <c r="DW1263" s="2"/>
      <c r="DX1263" s="2"/>
      <c r="DY1263" s="2"/>
      <c r="DZ1263" s="2"/>
      <c r="EA1263" s="2"/>
      <c r="EB1263" s="2"/>
      <c r="EC1263" s="2"/>
      <c r="ED1263" s="2"/>
      <c r="EE1263" s="2"/>
      <c r="EF1263" s="2"/>
      <c r="EG1263" s="2"/>
      <c r="EH1263" s="2"/>
      <c r="EI1263" s="2"/>
      <c r="EJ1263" s="2"/>
      <c r="EK1263" s="2"/>
      <c r="EL1263" s="2"/>
      <c r="EM1263" s="2"/>
      <c r="EN1263" s="2"/>
      <c r="EO1263" s="2"/>
      <c r="EP1263" s="2"/>
      <c r="EQ1263" s="2"/>
      <c r="ER1263" s="2"/>
      <c r="ES1263" s="2"/>
      <c r="ET1263" s="2"/>
      <c r="EU1263" s="2"/>
      <c r="EV1263" s="2"/>
      <c r="EW1263" s="2"/>
      <c r="EX1263" s="2"/>
      <c r="EY1263" s="2"/>
      <c r="EZ1263" s="2"/>
      <c r="FA1263" s="2"/>
      <c r="FB1263" s="2"/>
      <c r="FC1263" s="2"/>
      <c r="FD1263" s="2"/>
      <c r="FE1263" s="2"/>
      <c r="FF1263" s="2"/>
      <c r="FG1263" s="2"/>
      <c r="FH1263" s="2"/>
      <c r="FI1263" s="2"/>
      <c r="FJ1263" s="2"/>
      <c r="FK1263" s="2"/>
      <c r="FL1263" s="2"/>
      <c r="FM1263" s="2"/>
      <c r="FN1263" s="2"/>
      <c r="FO1263" s="2"/>
      <c r="FP1263" s="2"/>
      <c r="FQ1263" s="2"/>
      <c r="FR1263" s="2"/>
      <c r="FS1263" s="2"/>
      <c r="FT1263" s="2"/>
      <c r="FU1263" s="2"/>
      <c r="FV1263" s="2"/>
      <c r="FW1263" s="2"/>
      <c r="FX1263" s="2"/>
      <c r="FY1263" s="2"/>
      <c r="FZ1263" s="2"/>
      <c r="GA1263" s="2"/>
      <c r="GB1263" s="2"/>
      <c r="GC1263" s="2"/>
      <c r="GD1263" s="2"/>
      <c r="GE1263" s="2"/>
      <c r="GF1263" s="2"/>
      <c r="GG1263" s="2"/>
      <c r="GH1263" s="2"/>
      <c r="GI1263" s="2"/>
      <c r="GJ1263" s="2"/>
      <c r="GK1263" s="2"/>
      <c r="GL1263" s="2"/>
      <c r="GM1263" s="2"/>
      <c r="GN1263" s="2"/>
      <c r="GO1263" s="2"/>
      <c r="GP1263" s="2"/>
      <c r="GQ1263" s="2"/>
      <c r="GR1263" s="2"/>
      <c r="GS1263" s="2"/>
      <c r="GT1263" s="2"/>
      <c r="GU1263" s="2"/>
      <c r="GV1263" s="2"/>
      <c r="GW1263" s="2"/>
      <c r="GX1263" s="2"/>
      <c r="GY1263" s="2"/>
      <c r="GZ1263" s="2"/>
      <c r="HA1263" s="2"/>
      <c r="HB1263" s="2"/>
      <c r="HC1263" s="2"/>
      <c r="HD1263" s="2"/>
      <c r="HE1263" s="2"/>
      <c r="HF1263" s="2"/>
      <c r="HG1263" s="2"/>
      <c r="HH1263" s="2"/>
      <c r="HI1263" s="2"/>
      <c r="HJ1263" s="2"/>
      <c r="HK1263" s="2"/>
      <c r="HL1263" s="2"/>
      <c r="HM1263" s="2"/>
      <c r="HN1263" s="2"/>
      <c r="HO1263" s="2"/>
      <c r="HP1263" s="2"/>
      <c r="HQ1263" s="2"/>
      <c r="HR1263" s="2"/>
      <c r="HS1263" s="2"/>
      <c r="HT1263" s="2"/>
      <c r="HU1263" s="2"/>
      <c r="HV1263" s="2"/>
      <c r="HW1263" s="2"/>
      <c r="HX1263" s="2"/>
      <c r="HY1263" s="2"/>
      <c r="HZ1263" s="2"/>
      <c r="IA1263" s="2"/>
      <c r="IB1263" s="2"/>
      <c r="IC1263" s="2"/>
      <c r="ID1263" s="2"/>
      <c r="IE1263" s="2"/>
      <c r="IF1263" s="2"/>
      <c r="IG1263" s="2"/>
      <c r="IH1263" s="2"/>
      <c r="II1263" s="2"/>
      <c r="IJ1263" s="2"/>
      <c r="IK1263" s="2"/>
      <c r="IL1263" s="2"/>
      <c r="IM1263" s="2"/>
      <c r="IN1263" s="2"/>
      <c r="IO1263" s="2"/>
      <c r="IP1263" s="2"/>
      <c r="IQ1263" s="2"/>
    </row>
    <row r="1265" spans="1:113" ht="19.2">
      <c r="A1265" s="1" t="s">
        <v>0</v>
      </c>
      <c r="AW1265" s="3"/>
      <c r="AX1265" s="4"/>
      <c r="AY1265" s="3"/>
    </row>
    <row r="1267" spans="1:113" ht="18">
      <c r="B1267" s="109" t="s">
        <v>8</v>
      </c>
      <c r="C1267" s="129"/>
      <c r="D1267" s="129"/>
      <c r="E1267" s="129"/>
      <c r="F1267" s="129"/>
      <c r="G1267" s="129"/>
      <c r="H1267" s="129"/>
      <c r="I1267" s="129"/>
      <c r="J1267" s="129"/>
      <c r="K1267" s="129"/>
      <c r="L1267" s="129"/>
      <c r="M1267" s="129"/>
      <c r="N1267" s="129"/>
      <c r="O1267" s="129"/>
      <c r="P1267" s="129"/>
      <c r="Q1267" s="129"/>
      <c r="R1267" s="129"/>
      <c r="S1267" s="129"/>
      <c r="T1267" s="129"/>
      <c r="U1267" s="129"/>
      <c r="V1267" s="129"/>
      <c r="W1267" s="129"/>
      <c r="X1267" s="129"/>
      <c r="Y1267" s="129"/>
      <c r="Z1267" s="129"/>
      <c r="AA1267" s="129"/>
      <c r="AB1267" s="129"/>
      <c r="AC1267" s="129"/>
      <c r="AD1267" s="129"/>
      <c r="AE1267" s="129"/>
      <c r="AF1267" s="129"/>
      <c r="AG1267" s="129"/>
      <c r="AH1267" s="129"/>
      <c r="AI1267" s="129"/>
      <c r="AJ1267" s="129"/>
      <c r="AK1267" s="129"/>
      <c r="AL1267" s="129"/>
      <c r="AM1267" s="129"/>
      <c r="AN1267" s="129"/>
      <c r="AO1267" s="129"/>
      <c r="AP1267" s="129"/>
      <c r="AQ1267" s="129"/>
      <c r="AR1267" s="129"/>
      <c r="AS1267" s="129"/>
      <c r="AT1267" s="129"/>
      <c r="AU1267" s="129"/>
      <c r="AV1267" s="129"/>
      <c r="AW1267" s="129"/>
      <c r="AX1267" s="129"/>
    </row>
    <row r="1268" spans="1:113">
      <c r="Z1268" s="5"/>
      <c r="AD1268" s="5"/>
      <c r="AE1268" s="5"/>
      <c r="AF1268" s="5"/>
      <c r="AG1268" s="5"/>
      <c r="AH1268" s="5"/>
      <c r="AI1268" s="5"/>
      <c r="AO1268" s="5"/>
    </row>
    <row r="1269" spans="1:113" ht="13.8" thickBot="1">
      <c r="Z1269" s="5"/>
      <c r="AD1269" s="5"/>
      <c r="AE1269" s="5"/>
      <c r="AF1269" s="5"/>
      <c r="AG1269" s="5"/>
      <c r="AH1269" s="5"/>
      <c r="AI1269" s="5"/>
      <c r="AO1269" s="5"/>
      <c r="DI1269" s="6"/>
    </row>
    <row r="1270" spans="1:113" ht="24.75" customHeight="1" thickBot="1">
      <c r="B1270" s="111" t="s">
        <v>1</v>
      </c>
      <c r="C1270" s="112"/>
      <c r="D1270" s="112"/>
      <c r="E1270" s="112"/>
      <c r="F1270" s="112"/>
      <c r="G1270" s="112"/>
      <c r="H1270" s="113" t="s">
        <v>215</v>
      </c>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4"/>
      <c r="AL1270" s="114"/>
      <c r="AM1270" s="114"/>
      <c r="AN1270" s="114"/>
      <c r="AO1270" s="114"/>
      <c r="AP1270" s="114"/>
      <c r="AQ1270" s="114"/>
      <c r="AR1270" s="114"/>
      <c r="AS1270" s="114"/>
      <c r="AT1270" s="114"/>
      <c r="AU1270" s="114"/>
      <c r="AV1270" s="114"/>
      <c r="AW1270" s="114"/>
      <c r="AX1270" s="115"/>
      <c r="DI1270" s="6"/>
    </row>
    <row r="1271" spans="1:113" ht="14.4">
      <c r="B1271" s="7"/>
      <c r="C1271" s="7"/>
      <c r="D1271" s="7"/>
      <c r="E1271" s="7"/>
      <c r="F1271" s="7"/>
      <c r="G1271" s="7"/>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10"/>
      <c r="DI1271" s="6"/>
    </row>
    <row r="1272" spans="1:113" ht="15" thickBot="1">
      <c r="A1272" s="11"/>
      <c r="B1272" s="10" t="s">
        <v>2</v>
      </c>
      <c r="C1272" s="8"/>
      <c r="D1272" s="8"/>
      <c r="E1272" s="8"/>
      <c r="F1272" s="8"/>
      <c r="G1272" s="8"/>
      <c r="H1272" s="8"/>
      <c r="I1272" s="8"/>
      <c r="J1272" s="8"/>
      <c r="K1272" s="8"/>
      <c r="L1272" s="9"/>
      <c r="M1272" s="9"/>
      <c r="N1272" s="9"/>
      <c r="O1272" s="9"/>
      <c r="P1272" s="8"/>
      <c r="Q1272" s="8"/>
      <c r="R1272" s="8"/>
      <c r="S1272" s="8"/>
      <c r="T1272" s="8"/>
      <c r="U1272" s="8"/>
      <c r="V1272" s="10"/>
      <c r="W1272" s="10"/>
      <c r="X1272" s="10"/>
      <c r="Y1272" s="10"/>
      <c r="Z1272" s="10"/>
      <c r="AA1272" s="10"/>
      <c r="AB1272" s="10"/>
      <c r="AC1272" s="10"/>
      <c r="AD1272" s="10"/>
      <c r="AE1272" s="10"/>
      <c r="AF1272" s="10"/>
      <c r="AG1272" s="10"/>
      <c r="AH1272" s="10"/>
      <c r="AI1272" s="10"/>
      <c r="AJ1272" s="10"/>
      <c r="AK1272" s="10"/>
      <c r="AL1272" s="10"/>
      <c r="AM1272" s="10"/>
      <c r="AN1272" s="10"/>
      <c r="AO1272" s="10"/>
      <c r="AP1272" s="10"/>
      <c r="AQ1272" s="10"/>
      <c r="AR1272" s="10"/>
      <c r="AS1272" s="10"/>
      <c r="AT1272" s="10"/>
      <c r="AU1272" s="10"/>
      <c r="AV1272" s="10"/>
      <c r="AW1272" s="10"/>
      <c r="AX1272" s="10"/>
      <c r="DI1272" s="6"/>
    </row>
    <row r="1273" spans="1:113" ht="14.4">
      <c r="A1273" s="8"/>
      <c r="B1273" s="12"/>
      <c r="C1273" s="7"/>
      <c r="D1273" s="7"/>
      <c r="E1273" s="7"/>
      <c r="F1273" s="7"/>
      <c r="G1273" s="7"/>
      <c r="H1273" s="7"/>
      <c r="I1273" s="7"/>
      <c r="J1273" s="7"/>
      <c r="K1273" s="7"/>
      <c r="L1273" s="13"/>
      <c r="M1273" s="13"/>
      <c r="N1273" s="13"/>
      <c r="O1273" s="13"/>
      <c r="P1273" s="7"/>
      <c r="Q1273" s="7"/>
      <c r="R1273" s="7"/>
      <c r="S1273" s="7"/>
      <c r="T1273" s="7"/>
      <c r="U1273" s="7"/>
      <c r="V1273" s="14"/>
      <c r="W1273" s="14"/>
      <c r="X1273" s="14"/>
      <c r="Y1273" s="14"/>
      <c r="Z1273" s="14"/>
      <c r="AA1273" s="14"/>
      <c r="AB1273" s="14"/>
      <c r="AC1273" s="14"/>
      <c r="AD1273" s="14"/>
      <c r="AE1273" s="14"/>
      <c r="AF1273" s="14"/>
      <c r="AG1273" s="14"/>
      <c r="AH1273" s="14"/>
      <c r="AI1273" s="14"/>
      <c r="AJ1273" s="14"/>
      <c r="AK1273" s="14"/>
      <c r="AL1273" s="14"/>
      <c r="AM1273" s="14"/>
      <c r="AN1273" s="14"/>
      <c r="AO1273" s="14"/>
      <c r="AP1273" s="14"/>
      <c r="AQ1273" s="14"/>
      <c r="AR1273" s="14"/>
      <c r="AS1273" s="14"/>
      <c r="AT1273" s="14"/>
      <c r="AU1273" s="14"/>
      <c r="AV1273" s="14"/>
      <c r="AW1273" s="14"/>
      <c r="AX1273" s="15"/>
    </row>
    <row r="1274" spans="1:113" ht="12" customHeight="1">
      <c r="A1274" s="8"/>
      <c r="B1274" s="116" t="s">
        <v>216</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7"/>
      <c r="AL1274" s="117"/>
      <c r="AM1274" s="117"/>
      <c r="AN1274" s="117"/>
      <c r="AO1274" s="117"/>
      <c r="AP1274" s="117"/>
      <c r="AQ1274" s="117"/>
      <c r="AR1274" s="117"/>
      <c r="AS1274" s="117"/>
      <c r="AT1274" s="117"/>
      <c r="AU1274" s="117"/>
      <c r="AV1274" s="117"/>
      <c r="AW1274" s="117"/>
      <c r="AX1274" s="118"/>
    </row>
    <row r="1275" spans="1:113" ht="12" customHeight="1">
      <c r="A1275" s="8"/>
      <c r="B1275" s="116"/>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7"/>
      <c r="AL1275" s="117"/>
      <c r="AM1275" s="117"/>
      <c r="AN1275" s="117"/>
      <c r="AO1275" s="117"/>
      <c r="AP1275" s="117"/>
      <c r="AQ1275" s="117"/>
      <c r="AR1275" s="117"/>
      <c r="AS1275" s="117"/>
      <c r="AT1275" s="117"/>
      <c r="AU1275" s="117"/>
      <c r="AV1275" s="117"/>
      <c r="AW1275" s="117"/>
      <c r="AX1275" s="118"/>
      <c r="BC1275" s="16"/>
    </row>
    <row r="1276" spans="1:113" ht="12" customHeight="1">
      <c r="A1276" s="8"/>
      <c r="B1276" s="116"/>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7"/>
      <c r="AL1276" s="117"/>
      <c r="AM1276" s="117"/>
      <c r="AN1276" s="117"/>
      <c r="AO1276" s="117"/>
      <c r="AP1276" s="117"/>
      <c r="AQ1276" s="117"/>
      <c r="AR1276" s="117"/>
      <c r="AS1276" s="117"/>
      <c r="AT1276" s="117"/>
      <c r="AU1276" s="117"/>
      <c r="AV1276" s="117"/>
      <c r="AW1276" s="117"/>
      <c r="AX1276" s="118"/>
    </row>
    <row r="1277" spans="1:113" ht="12" customHeight="1">
      <c r="A1277" s="8"/>
      <c r="B1277" s="116"/>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7"/>
      <c r="AL1277" s="117"/>
      <c r="AM1277" s="117"/>
      <c r="AN1277" s="117"/>
      <c r="AO1277" s="117"/>
      <c r="AP1277" s="117"/>
      <c r="AQ1277" s="117"/>
      <c r="AR1277" s="117"/>
      <c r="AS1277" s="117"/>
      <c r="AT1277" s="117"/>
      <c r="AU1277" s="117"/>
      <c r="AV1277" s="117"/>
      <c r="AW1277" s="117"/>
      <c r="AX1277" s="118"/>
    </row>
    <row r="1278" spans="1:113" ht="12" customHeight="1">
      <c r="A1278" s="8"/>
      <c r="B1278" s="116"/>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7"/>
      <c r="AL1278" s="117"/>
      <c r="AM1278" s="117"/>
      <c r="AN1278" s="117"/>
      <c r="AO1278" s="117"/>
      <c r="AP1278" s="117"/>
      <c r="AQ1278" s="117"/>
      <c r="AR1278" s="117"/>
      <c r="AS1278" s="117"/>
      <c r="AT1278" s="117"/>
      <c r="AU1278" s="117"/>
      <c r="AV1278" s="117"/>
      <c r="AW1278" s="117"/>
      <c r="AX1278" s="118"/>
    </row>
    <row r="1279" spans="1:113" ht="15" thickBot="1">
      <c r="A1279" s="17"/>
      <c r="B1279" s="18"/>
      <c r="C1279" s="19"/>
      <c r="D1279" s="19"/>
      <c r="E1279" s="19"/>
      <c r="F1279" s="19"/>
      <c r="G1279" s="19"/>
      <c r="H1279" s="19"/>
      <c r="I1279" s="19"/>
      <c r="J1279" s="19"/>
      <c r="K1279" s="19"/>
      <c r="L1279" s="19"/>
      <c r="M1279" s="19"/>
      <c r="N1279" s="19"/>
      <c r="O1279" s="19"/>
      <c r="P1279" s="19"/>
      <c r="Q1279" s="19"/>
      <c r="R1279" s="19"/>
      <c r="S1279" s="19"/>
      <c r="T1279" s="19"/>
      <c r="U1279" s="19"/>
      <c r="V1279" s="19"/>
      <c r="W1279" s="19"/>
      <c r="X1279" s="19"/>
      <c r="Y1279" s="19"/>
      <c r="Z1279" s="19"/>
      <c r="AA1279" s="19"/>
      <c r="AB1279" s="19"/>
      <c r="AC1279" s="19"/>
      <c r="AD1279" s="19"/>
      <c r="AE1279" s="19"/>
      <c r="AF1279" s="19"/>
      <c r="AG1279" s="19"/>
      <c r="AH1279" s="19"/>
      <c r="AI1279" s="19"/>
      <c r="AJ1279" s="19"/>
      <c r="AK1279" s="19"/>
      <c r="AL1279" s="19"/>
      <c r="AM1279" s="19"/>
      <c r="AN1279" s="19"/>
      <c r="AO1279" s="19"/>
      <c r="AP1279" s="19"/>
      <c r="AQ1279" s="19"/>
      <c r="AR1279" s="19"/>
      <c r="AS1279" s="19"/>
      <c r="AT1279" s="19"/>
      <c r="AU1279" s="19"/>
      <c r="AV1279" s="19"/>
      <c r="AW1279" s="19"/>
      <c r="AX1279" s="20"/>
    </row>
    <row r="1280" spans="1:113">
      <c r="B1280" s="21"/>
    </row>
    <row r="1281" spans="1:113" ht="15" thickBot="1">
      <c r="A1281" s="11"/>
      <c r="B1281" s="10" t="s">
        <v>3</v>
      </c>
      <c r="C1281" s="8"/>
      <c r="D1281" s="8"/>
      <c r="E1281" s="8"/>
      <c r="F1281" s="8"/>
      <c r="G1281" s="8"/>
      <c r="H1281" s="8"/>
      <c r="I1281" s="8"/>
      <c r="J1281" s="8"/>
      <c r="K1281" s="8"/>
      <c r="L1281" s="9"/>
      <c r="M1281" s="9"/>
      <c r="N1281" s="9"/>
      <c r="O1281" s="9"/>
      <c r="P1281" s="8"/>
      <c r="Q1281" s="8"/>
      <c r="R1281" s="8"/>
      <c r="S1281" s="8"/>
      <c r="T1281" s="8"/>
      <c r="U1281" s="8"/>
      <c r="V1281" s="10"/>
      <c r="W1281" s="10"/>
      <c r="X1281" s="10"/>
      <c r="Y1281" s="10"/>
      <c r="Z1281" s="10"/>
      <c r="AA1281" s="10"/>
      <c r="AB1281" s="10"/>
      <c r="AC1281" s="10"/>
      <c r="AD1281" s="10"/>
      <c r="AE1281" s="10"/>
      <c r="AF1281" s="10"/>
      <c r="AG1281" s="10"/>
      <c r="AH1281" s="10"/>
      <c r="AI1281" s="10"/>
      <c r="AJ1281" s="10"/>
      <c r="AK1281" s="10"/>
      <c r="AL1281" s="10"/>
      <c r="AM1281" s="10"/>
      <c r="AN1281" s="10"/>
      <c r="AO1281" s="10"/>
      <c r="AP1281" s="10"/>
      <c r="AQ1281" s="10"/>
      <c r="AR1281" s="10"/>
      <c r="AS1281" s="10"/>
      <c r="AT1281" s="10"/>
      <c r="AU1281" s="10"/>
      <c r="AV1281" s="10"/>
      <c r="AW1281" s="10"/>
      <c r="AX1281" s="10"/>
      <c r="DI1281" s="6"/>
    </row>
    <row r="1282" spans="1:113" ht="14.4">
      <c r="A1282" s="8"/>
      <c r="B1282" s="12"/>
      <c r="C1282" s="7"/>
      <c r="D1282" s="7"/>
      <c r="E1282" s="7"/>
      <c r="F1282" s="7"/>
      <c r="G1282" s="7"/>
      <c r="H1282" s="7"/>
      <c r="I1282" s="7"/>
      <c r="J1282" s="7"/>
      <c r="K1282" s="7"/>
      <c r="L1282" s="13"/>
      <c r="M1282" s="13"/>
      <c r="N1282" s="13"/>
      <c r="O1282" s="13"/>
      <c r="P1282" s="7"/>
      <c r="Q1282" s="7"/>
      <c r="R1282" s="7"/>
      <c r="S1282" s="7"/>
      <c r="T1282" s="7"/>
      <c r="U1282" s="7"/>
      <c r="V1282" s="14"/>
      <c r="W1282" s="14"/>
      <c r="X1282" s="14"/>
      <c r="Y1282" s="14"/>
      <c r="Z1282" s="14"/>
      <c r="AA1282" s="14"/>
      <c r="AB1282" s="14"/>
      <c r="AC1282" s="14"/>
      <c r="AD1282" s="14"/>
      <c r="AE1282" s="14"/>
      <c r="AF1282" s="14"/>
      <c r="AG1282" s="14"/>
      <c r="AH1282" s="14"/>
      <c r="AI1282" s="14"/>
      <c r="AJ1282" s="14"/>
      <c r="AK1282" s="14"/>
      <c r="AL1282" s="14"/>
      <c r="AM1282" s="14"/>
      <c r="AN1282" s="14"/>
      <c r="AO1282" s="14"/>
      <c r="AP1282" s="14"/>
      <c r="AQ1282" s="14"/>
      <c r="AR1282" s="14"/>
      <c r="AS1282" s="14"/>
      <c r="AT1282" s="14"/>
      <c r="AU1282" s="14"/>
      <c r="AV1282" s="14"/>
      <c r="AW1282" s="14"/>
      <c r="AX1282" s="15"/>
    </row>
    <row r="1283" spans="1:113" ht="12" customHeight="1">
      <c r="A1283" s="8"/>
      <c r="B1283" s="116" t="s">
        <v>217</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7"/>
      <c r="AL1283" s="117"/>
      <c r="AM1283" s="117"/>
      <c r="AN1283" s="117"/>
      <c r="AO1283" s="117"/>
      <c r="AP1283" s="117"/>
      <c r="AQ1283" s="117"/>
      <c r="AR1283" s="117"/>
      <c r="AS1283" s="117"/>
      <c r="AT1283" s="117"/>
      <c r="AU1283" s="117"/>
      <c r="AV1283" s="117"/>
      <c r="AW1283" s="117"/>
      <c r="AX1283" s="118"/>
    </row>
    <row r="1284" spans="1:113" ht="12" customHeight="1">
      <c r="A1284" s="8"/>
      <c r="B1284" s="116"/>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7"/>
      <c r="AL1284" s="117"/>
      <c r="AM1284" s="117"/>
      <c r="AN1284" s="117"/>
      <c r="AO1284" s="117"/>
      <c r="AP1284" s="117"/>
      <c r="AQ1284" s="117"/>
      <c r="AR1284" s="117"/>
      <c r="AS1284" s="117"/>
      <c r="AT1284" s="117"/>
      <c r="AU1284" s="117"/>
      <c r="AV1284" s="117"/>
      <c r="AW1284" s="117"/>
      <c r="AX1284" s="118"/>
    </row>
    <row r="1285" spans="1:113" ht="12" customHeight="1">
      <c r="A1285" s="8"/>
      <c r="B1285" s="116"/>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7"/>
      <c r="AL1285" s="117"/>
      <c r="AM1285" s="117"/>
      <c r="AN1285" s="117"/>
      <c r="AO1285" s="117"/>
      <c r="AP1285" s="117"/>
      <c r="AQ1285" s="117"/>
      <c r="AR1285" s="117"/>
      <c r="AS1285" s="117"/>
      <c r="AT1285" s="117"/>
      <c r="AU1285" s="117"/>
      <c r="AV1285" s="117"/>
      <c r="AW1285" s="117"/>
      <c r="AX1285" s="118"/>
    </row>
    <row r="1286" spans="1:113" ht="12" customHeight="1">
      <c r="A1286" s="8"/>
      <c r="B1286" s="116"/>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7"/>
      <c r="AL1286" s="117"/>
      <c r="AM1286" s="117"/>
      <c r="AN1286" s="117"/>
      <c r="AO1286" s="117"/>
      <c r="AP1286" s="117"/>
      <c r="AQ1286" s="117"/>
      <c r="AR1286" s="117"/>
      <c r="AS1286" s="117"/>
      <c r="AT1286" s="117"/>
      <c r="AU1286" s="117"/>
      <c r="AV1286" s="117"/>
      <c r="AW1286" s="117"/>
      <c r="AX1286" s="118"/>
    </row>
    <row r="1287" spans="1:113" ht="12" customHeight="1">
      <c r="A1287" s="8"/>
      <c r="B1287" s="116"/>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7"/>
      <c r="AL1287" s="117"/>
      <c r="AM1287" s="117"/>
      <c r="AN1287" s="117"/>
      <c r="AO1287" s="117"/>
      <c r="AP1287" s="117"/>
      <c r="AQ1287" s="117"/>
      <c r="AR1287" s="117"/>
      <c r="AS1287" s="117"/>
      <c r="AT1287" s="117"/>
      <c r="AU1287" s="117"/>
      <c r="AV1287" s="117"/>
      <c r="AW1287" s="117"/>
      <c r="AX1287" s="118"/>
    </row>
    <row r="1288" spans="1:113" ht="12" customHeight="1">
      <c r="A1288" s="8"/>
      <c r="B1288" s="116"/>
      <c r="C1288" s="117"/>
      <c r="D1288" s="117"/>
      <c r="E1288" s="117"/>
      <c r="F1288" s="117"/>
      <c r="G1288" s="117"/>
      <c r="H1288" s="117"/>
      <c r="I1288" s="117"/>
      <c r="J1288" s="117"/>
      <c r="K1288" s="117"/>
      <c r="L1288" s="117"/>
      <c r="M1288" s="117"/>
      <c r="N1288" s="117"/>
      <c r="O1288" s="117"/>
      <c r="P1288" s="117"/>
      <c r="Q1288" s="117"/>
      <c r="R1288" s="117"/>
      <c r="S1288" s="117"/>
      <c r="T1288" s="117"/>
      <c r="U1288" s="117"/>
      <c r="V1288" s="117"/>
      <c r="W1288" s="117"/>
      <c r="X1288" s="117"/>
      <c r="Y1288" s="117"/>
      <c r="Z1288" s="117"/>
      <c r="AA1288" s="117"/>
      <c r="AB1288" s="117"/>
      <c r="AC1288" s="117"/>
      <c r="AD1288" s="117"/>
      <c r="AE1288" s="117"/>
      <c r="AF1288" s="117"/>
      <c r="AG1288" s="117"/>
      <c r="AH1288" s="117"/>
      <c r="AI1288" s="117"/>
      <c r="AJ1288" s="117"/>
      <c r="AK1288" s="117"/>
      <c r="AL1288" s="117"/>
      <c r="AM1288" s="117"/>
      <c r="AN1288" s="117"/>
      <c r="AO1288" s="117"/>
      <c r="AP1288" s="117"/>
      <c r="AQ1288" s="117"/>
      <c r="AR1288" s="117"/>
      <c r="AS1288" s="117"/>
      <c r="AT1288" s="117"/>
      <c r="AU1288" s="117"/>
      <c r="AV1288" s="117"/>
      <c r="AW1288" s="117"/>
      <c r="AX1288" s="118"/>
    </row>
    <row r="1289" spans="1:113" ht="12" customHeight="1">
      <c r="A1289" s="8"/>
      <c r="B1289" s="116"/>
      <c r="C1289" s="117"/>
      <c r="D1289" s="117"/>
      <c r="E1289" s="117"/>
      <c r="F1289" s="117"/>
      <c r="G1289" s="117"/>
      <c r="H1289" s="117"/>
      <c r="I1289" s="117"/>
      <c r="J1289" s="117"/>
      <c r="K1289" s="117"/>
      <c r="L1289" s="117"/>
      <c r="M1289" s="117"/>
      <c r="N1289" s="117"/>
      <c r="O1289" s="117"/>
      <c r="P1289" s="117"/>
      <c r="Q1289" s="117"/>
      <c r="R1289" s="117"/>
      <c r="S1289" s="117"/>
      <c r="T1289" s="117"/>
      <c r="U1289" s="117"/>
      <c r="V1289" s="117"/>
      <c r="W1289" s="117"/>
      <c r="X1289" s="117"/>
      <c r="Y1289" s="117"/>
      <c r="Z1289" s="117"/>
      <c r="AA1289" s="117"/>
      <c r="AB1289" s="117"/>
      <c r="AC1289" s="117"/>
      <c r="AD1289" s="117"/>
      <c r="AE1289" s="117"/>
      <c r="AF1289" s="117"/>
      <c r="AG1289" s="117"/>
      <c r="AH1289" s="117"/>
      <c r="AI1289" s="117"/>
      <c r="AJ1289" s="117"/>
      <c r="AK1289" s="117"/>
      <c r="AL1289" s="117"/>
      <c r="AM1289" s="117"/>
      <c r="AN1289" s="117"/>
      <c r="AO1289" s="117"/>
      <c r="AP1289" s="117"/>
      <c r="AQ1289" s="117"/>
      <c r="AR1289" s="117"/>
      <c r="AS1289" s="117"/>
      <c r="AT1289" s="117"/>
      <c r="AU1289" s="117"/>
      <c r="AV1289" s="117"/>
      <c r="AW1289" s="117"/>
      <c r="AX1289" s="118"/>
      <c r="BC1289" s="16"/>
    </row>
    <row r="1290" spans="1:113" ht="12" customHeight="1">
      <c r="A1290" s="8"/>
      <c r="B1290" s="116"/>
      <c r="C1290" s="117"/>
      <c r="D1290" s="117"/>
      <c r="E1290" s="117"/>
      <c r="F1290" s="117"/>
      <c r="G1290" s="117"/>
      <c r="H1290" s="117"/>
      <c r="I1290" s="117"/>
      <c r="J1290" s="117"/>
      <c r="K1290" s="117"/>
      <c r="L1290" s="117"/>
      <c r="M1290" s="117"/>
      <c r="N1290" s="117"/>
      <c r="O1290" s="117"/>
      <c r="P1290" s="117"/>
      <c r="Q1290" s="117"/>
      <c r="R1290" s="117"/>
      <c r="S1290" s="117"/>
      <c r="T1290" s="117"/>
      <c r="U1290" s="117"/>
      <c r="V1290" s="117"/>
      <c r="W1290" s="117"/>
      <c r="X1290" s="117"/>
      <c r="Y1290" s="117"/>
      <c r="Z1290" s="117"/>
      <c r="AA1290" s="117"/>
      <c r="AB1290" s="117"/>
      <c r="AC1290" s="117"/>
      <c r="AD1290" s="117"/>
      <c r="AE1290" s="117"/>
      <c r="AF1290" s="117"/>
      <c r="AG1290" s="117"/>
      <c r="AH1290" s="117"/>
      <c r="AI1290" s="117"/>
      <c r="AJ1290" s="117"/>
      <c r="AK1290" s="117"/>
      <c r="AL1290" s="117"/>
      <c r="AM1290" s="117"/>
      <c r="AN1290" s="117"/>
      <c r="AO1290" s="117"/>
      <c r="AP1290" s="117"/>
      <c r="AQ1290" s="117"/>
      <c r="AR1290" s="117"/>
      <c r="AS1290" s="117"/>
      <c r="AT1290" s="117"/>
      <c r="AU1290" s="117"/>
      <c r="AV1290" s="117"/>
      <c r="AW1290" s="117"/>
      <c r="AX1290" s="118"/>
    </row>
    <row r="1291" spans="1:113" ht="12" customHeight="1">
      <c r="A1291" s="8"/>
      <c r="B1291" s="116"/>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7"/>
      <c r="AL1291" s="117"/>
      <c r="AM1291" s="117"/>
      <c r="AN1291" s="117"/>
      <c r="AO1291" s="117"/>
      <c r="AP1291" s="117"/>
      <c r="AQ1291" s="117"/>
      <c r="AR1291" s="117"/>
      <c r="AS1291" s="117"/>
      <c r="AT1291" s="117"/>
      <c r="AU1291" s="117"/>
      <c r="AV1291" s="117"/>
      <c r="AW1291" s="117"/>
      <c r="AX1291" s="118"/>
    </row>
    <row r="1292" spans="1:113" ht="12" customHeight="1">
      <c r="A1292" s="8"/>
      <c r="B1292" s="116"/>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7"/>
      <c r="AL1292" s="117"/>
      <c r="AM1292" s="117"/>
      <c r="AN1292" s="117"/>
      <c r="AO1292" s="117"/>
      <c r="AP1292" s="117"/>
      <c r="AQ1292" s="117"/>
      <c r="AR1292" s="117"/>
      <c r="AS1292" s="117"/>
      <c r="AT1292" s="117"/>
      <c r="AU1292" s="117"/>
      <c r="AV1292" s="117"/>
      <c r="AW1292" s="117"/>
      <c r="AX1292" s="118"/>
    </row>
    <row r="1293" spans="1:113" ht="15" thickBot="1">
      <c r="A1293" s="17"/>
      <c r="B1293" s="18"/>
      <c r="C1293" s="19"/>
      <c r="D1293" s="19"/>
      <c r="E1293" s="19"/>
      <c r="F1293" s="19"/>
      <c r="G1293" s="19"/>
      <c r="H1293" s="19"/>
      <c r="I1293" s="19"/>
      <c r="J1293" s="19"/>
      <c r="K1293" s="19"/>
      <c r="L1293" s="19"/>
      <c r="M1293" s="19"/>
      <c r="N1293" s="19"/>
      <c r="O1293" s="19"/>
      <c r="P1293" s="19"/>
      <c r="Q1293" s="19"/>
      <c r="R1293" s="19"/>
      <c r="S1293" s="19"/>
      <c r="T1293" s="19"/>
      <c r="U1293" s="19"/>
      <c r="V1293" s="19"/>
      <c r="W1293" s="19"/>
      <c r="X1293" s="19"/>
      <c r="Y1293" s="19"/>
      <c r="Z1293" s="19"/>
      <c r="AA1293" s="19"/>
      <c r="AB1293" s="19"/>
      <c r="AC1293" s="19"/>
      <c r="AD1293" s="19"/>
      <c r="AE1293" s="19"/>
      <c r="AF1293" s="19"/>
      <c r="AG1293" s="19"/>
      <c r="AH1293" s="19"/>
      <c r="AI1293" s="19"/>
      <c r="AJ1293" s="19"/>
      <c r="AK1293" s="19"/>
      <c r="AL1293" s="19"/>
      <c r="AM1293" s="19"/>
      <c r="AN1293" s="19"/>
      <c r="AO1293" s="19"/>
      <c r="AP1293" s="19"/>
      <c r="AQ1293" s="19"/>
      <c r="AR1293" s="19"/>
      <c r="AS1293" s="19"/>
      <c r="AT1293" s="19"/>
      <c r="AU1293" s="19"/>
      <c r="AV1293" s="19"/>
      <c r="AW1293" s="19"/>
      <c r="AX1293" s="20"/>
    </row>
    <row r="1294" spans="1:113">
      <c r="B1294" s="21"/>
    </row>
    <row r="1295" spans="1:113" ht="14.4">
      <c r="B1295" s="10" t="s">
        <v>4</v>
      </c>
      <c r="C1295" s="8"/>
      <c r="D1295" s="8"/>
      <c r="E1295" s="8"/>
      <c r="F1295" s="8"/>
      <c r="G1295" s="8"/>
      <c r="H1295" s="8"/>
      <c r="I1295" s="8"/>
      <c r="J1295" s="8"/>
      <c r="K1295" s="8"/>
      <c r="L1295" s="9"/>
      <c r="M1295" s="9"/>
      <c r="N1295" s="9"/>
      <c r="O1295" s="9"/>
      <c r="P1295" s="8"/>
      <c r="Q1295" s="8"/>
      <c r="R1295" s="8"/>
      <c r="S1295" s="8"/>
      <c r="T1295" s="8"/>
      <c r="U1295" s="8"/>
      <c r="V1295" s="10"/>
      <c r="W1295" s="10"/>
      <c r="X1295" s="10"/>
      <c r="Y1295" s="10"/>
      <c r="Z1295" s="10"/>
      <c r="AA1295" s="10"/>
      <c r="AB1295" s="10"/>
      <c r="AC1295" s="10"/>
      <c r="AD1295" s="10"/>
      <c r="AE1295" s="10"/>
      <c r="AF1295" s="10"/>
      <c r="AG1295" s="10"/>
      <c r="AH1295" s="10"/>
      <c r="AI1295" s="10"/>
      <c r="AJ1295" s="10"/>
      <c r="AK1295" s="10"/>
      <c r="AL1295" s="10"/>
      <c r="AM1295" s="10"/>
      <c r="AN1295" s="10"/>
      <c r="AO1295" s="10"/>
      <c r="AP1295" s="10"/>
      <c r="AQ1295" s="10"/>
      <c r="AR1295" s="10"/>
      <c r="AS1295" s="10"/>
      <c r="AT1295" s="10"/>
      <c r="AU1295" s="10"/>
      <c r="AV1295" s="10"/>
      <c r="AW1295" s="10"/>
      <c r="AX1295" s="10"/>
    </row>
    <row r="1296" spans="1:113" ht="15" thickBot="1">
      <c r="B1296" s="8"/>
      <c r="C1296" s="8"/>
      <c r="D1296" s="8"/>
      <c r="E1296" s="8"/>
      <c r="F1296" s="8"/>
      <c r="G1296" s="8"/>
      <c r="H1296" s="8"/>
      <c r="I1296" s="8"/>
      <c r="J1296" s="8"/>
      <c r="K1296" s="8"/>
      <c r="L1296" s="9"/>
      <c r="M1296" s="9"/>
      <c r="N1296" s="9"/>
      <c r="O1296" s="9"/>
      <c r="P1296" s="8"/>
      <c r="Q1296" s="8"/>
      <c r="R1296" s="8"/>
      <c r="S1296" s="8"/>
      <c r="T1296" s="8"/>
      <c r="U1296" s="8"/>
      <c r="V1296" s="10"/>
      <c r="W1296" s="10"/>
      <c r="X1296" s="10"/>
      <c r="Y1296" s="10"/>
      <c r="Z1296" s="10"/>
      <c r="AA1296" s="10"/>
      <c r="AB1296" s="10"/>
      <c r="AC1296" s="10"/>
      <c r="AD1296" s="10"/>
      <c r="AE1296" s="10"/>
      <c r="AF1296" s="10"/>
      <c r="AG1296" s="10"/>
      <c r="AH1296" s="10"/>
      <c r="AI1296" s="10"/>
      <c r="AJ1296" s="10"/>
      <c r="AK1296" s="10"/>
      <c r="AL1296" s="10"/>
      <c r="AM1296" s="10"/>
      <c r="AN1296" s="10"/>
      <c r="AO1296" s="10"/>
      <c r="AP1296" s="10"/>
      <c r="AQ1296" s="10"/>
      <c r="AR1296" s="10"/>
      <c r="AS1296" s="10"/>
      <c r="AT1296" s="10"/>
      <c r="AU1296" s="10"/>
      <c r="AV1296" s="10"/>
      <c r="AW1296" s="10"/>
      <c r="AX1296" s="22" t="s">
        <v>5</v>
      </c>
    </row>
    <row r="1297" spans="1:251" s="16" customFormat="1" ht="13.5" customHeight="1">
      <c r="A1297" s="8"/>
      <c r="B1297" s="119" t="s">
        <v>6</v>
      </c>
      <c r="C1297" s="120"/>
      <c r="D1297" s="120"/>
      <c r="E1297" s="120"/>
      <c r="F1297" s="120"/>
      <c r="G1297" s="120"/>
      <c r="H1297" s="120"/>
      <c r="I1297" s="120"/>
      <c r="J1297" s="120"/>
      <c r="K1297" s="120"/>
      <c r="L1297" s="120"/>
      <c r="M1297" s="120"/>
      <c r="N1297" s="120"/>
      <c r="O1297" s="120"/>
      <c r="P1297" s="120"/>
      <c r="Q1297" s="120"/>
      <c r="R1297" s="120"/>
      <c r="S1297" s="120"/>
      <c r="T1297" s="120"/>
      <c r="U1297" s="120"/>
      <c r="V1297" s="120"/>
      <c r="W1297" s="120"/>
      <c r="X1297" s="120"/>
      <c r="Y1297" s="120"/>
      <c r="Z1297" s="121"/>
      <c r="AA1297" s="125" t="s">
        <v>11</v>
      </c>
      <c r="AB1297" s="120"/>
      <c r="AC1297" s="120"/>
      <c r="AD1297" s="120"/>
      <c r="AE1297" s="120"/>
      <c r="AF1297" s="120"/>
      <c r="AG1297" s="120"/>
      <c r="AH1297" s="120"/>
      <c r="AI1297" s="121"/>
      <c r="AJ1297" s="125" t="s">
        <v>12</v>
      </c>
      <c r="AK1297" s="120"/>
      <c r="AL1297" s="120"/>
      <c r="AM1297" s="120"/>
      <c r="AN1297" s="120"/>
      <c r="AO1297" s="120"/>
      <c r="AP1297" s="120"/>
      <c r="AQ1297" s="120"/>
      <c r="AR1297" s="121"/>
      <c r="AS1297" s="125" t="s">
        <v>7</v>
      </c>
      <c r="AT1297" s="120"/>
      <c r="AU1297" s="120"/>
      <c r="AV1297" s="120"/>
      <c r="AW1297" s="120"/>
      <c r="AX1297" s="127"/>
      <c r="AY1297" s="2"/>
      <c r="AZ1297" s="2"/>
      <c r="BA1297" s="2"/>
      <c r="BB1297" s="2"/>
      <c r="BC1297" s="2"/>
      <c r="BD1297" s="2"/>
      <c r="BE1297" s="2"/>
      <c r="BF1297" s="2"/>
      <c r="BG1297" s="2"/>
      <c r="BH1297" s="2"/>
      <c r="BI1297" s="2"/>
      <c r="BJ1297" s="2"/>
      <c r="BK1297" s="2"/>
      <c r="BL1297" s="2"/>
      <c r="BM1297" s="2"/>
      <c r="BN1297" s="2"/>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c r="CV1297" s="2"/>
      <c r="CW1297" s="2"/>
      <c r="CX1297" s="2"/>
      <c r="CY1297" s="2"/>
      <c r="CZ1297" s="2"/>
      <c r="DA1297" s="2"/>
      <c r="DB1297" s="2"/>
      <c r="DC1297" s="2"/>
      <c r="DD1297" s="2"/>
      <c r="DE1297" s="2"/>
      <c r="DF1297" s="2"/>
      <c r="DG1297" s="2"/>
      <c r="DH1297" s="2"/>
      <c r="DI1297" s="2"/>
      <c r="DJ1297" s="2"/>
      <c r="DK1297" s="2"/>
      <c r="DL1297" s="2"/>
      <c r="DM1297" s="2"/>
      <c r="DN1297" s="2"/>
      <c r="DO1297" s="2"/>
      <c r="DP1297" s="2"/>
      <c r="DQ1297" s="2"/>
      <c r="DR1297" s="2"/>
      <c r="DS1297" s="2"/>
      <c r="DT1297" s="2"/>
      <c r="DU1297" s="2"/>
      <c r="DV1297" s="2"/>
      <c r="DW1297" s="2"/>
      <c r="DX1297" s="2"/>
      <c r="DY1297" s="2"/>
      <c r="DZ1297" s="2"/>
      <c r="EA1297" s="2"/>
      <c r="EB1297" s="2"/>
      <c r="EC1297" s="2"/>
      <c r="ED1297" s="2"/>
      <c r="EE1297" s="2"/>
      <c r="EF1297" s="2"/>
      <c r="EG1297" s="2"/>
      <c r="EH1297" s="2"/>
      <c r="EI1297" s="2"/>
      <c r="EJ1297" s="2"/>
      <c r="EK1297" s="2"/>
      <c r="EL1297" s="2"/>
      <c r="EM1297" s="2"/>
      <c r="EN1297" s="2"/>
      <c r="EO1297" s="2"/>
      <c r="EP1297" s="2"/>
      <c r="EQ1297" s="2"/>
      <c r="ER1297" s="2"/>
      <c r="ES1297" s="2"/>
      <c r="ET1297" s="2"/>
      <c r="EU1297" s="2"/>
      <c r="EV1297" s="2"/>
      <c r="EW1297" s="2"/>
      <c r="EX1297" s="2"/>
      <c r="EY1297" s="2"/>
      <c r="EZ1297" s="2"/>
      <c r="FA1297" s="2"/>
      <c r="FB1297" s="2"/>
      <c r="FC1297" s="2"/>
      <c r="FD1297" s="2"/>
      <c r="FE1297" s="2"/>
      <c r="FF1297" s="2"/>
      <c r="FG1297" s="2"/>
      <c r="FH1297" s="2"/>
      <c r="FI1297" s="2"/>
      <c r="FJ1297" s="2"/>
      <c r="FK1297" s="2"/>
      <c r="FL1297" s="2"/>
      <c r="FM1297" s="2"/>
      <c r="FN1297" s="2"/>
      <c r="FO1297" s="2"/>
      <c r="FP1297" s="2"/>
      <c r="FQ1297" s="2"/>
      <c r="FR1297" s="2"/>
      <c r="FS1297" s="2"/>
      <c r="FT1297" s="2"/>
      <c r="FU1297" s="2"/>
      <c r="FV1297" s="2"/>
      <c r="FW1297" s="2"/>
      <c r="FX1297" s="2"/>
      <c r="FY1297" s="2"/>
      <c r="FZ1297" s="2"/>
      <c r="GA1297" s="2"/>
      <c r="GB1297" s="2"/>
      <c r="GC1297" s="2"/>
      <c r="GD1297" s="2"/>
      <c r="GE1297" s="2"/>
      <c r="GF1297" s="2"/>
      <c r="GG1297" s="2"/>
      <c r="GH1297" s="2"/>
      <c r="GI1297" s="2"/>
      <c r="GJ1297" s="2"/>
      <c r="GK1297" s="2"/>
      <c r="GL1297" s="2"/>
      <c r="GM1297" s="2"/>
      <c r="GN1297" s="2"/>
      <c r="GO1297" s="2"/>
      <c r="GP1297" s="2"/>
      <c r="GQ1297" s="2"/>
      <c r="GR1297" s="2"/>
      <c r="GS1297" s="2"/>
      <c r="GT1297" s="2"/>
      <c r="GU1297" s="2"/>
      <c r="GV1297" s="2"/>
      <c r="GW1297" s="2"/>
      <c r="GX1297" s="2"/>
      <c r="GY1297" s="2"/>
      <c r="GZ1297" s="2"/>
      <c r="HA1297" s="2"/>
      <c r="HB1297" s="2"/>
      <c r="HC1297" s="2"/>
      <c r="HD1297" s="2"/>
      <c r="HE1297" s="2"/>
      <c r="HF1297" s="2"/>
      <c r="HG1297" s="2"/>
      <c r="HH1297" s="2"/>
      <c r="HI1297" s="2"/>
      <c r="HJ1297" s="2"/>
      <c r="HK1297" s="2"/>
      <c r="HL1297" s="2"/>
      <c r="HM1297" s="2"/>
      <c r="HN1297" s="2"/>
      <c r="HO1297" s="2"/>
      <c r="HP1297" s="2"/>
      <c r="HQ1297" s="2"/>
      <c r="HR1297" s="2"/>
      <c r="HS1297" s="2"/>
      <c r="HT1297" s="2"/>
      <c r="HU1297" s="2"/>
      <c r="HV1297" s="2"/>
      <c r="HW1297" s="2"/>
      <c r="HX1297" s="2"/>
      <c r="HY1297" s="2"/>
      <c r="HZ1297" s="2"/>
      <c r="IA1297" s="2"/>
      <c r="IB1297" s="2"/>
      <c r="IC1297" s="2"/>
      <c r="ID1297" s="2"/>
      <c r="IE1297" s="2"/>
      <c r="IF1297" s="2"/>
      <c r="IG1297" s="2"/>
      <c r="IH1297" s="2"/>
      <c r="II1297" s="2"/>
      <c r="IJ1297" s="2"/>
      <c r="IK1297" s="2"/>
      <c r="IL1297" s="2"/>
      <c r="IM1297" s="2"/>
      <c r="IN1297" s="2"/>
      <c r="IO1297" s="2"/>
      <c r="IP1297" s="2"/>
      <c r="IQ1297" s="2"/>
    </row>
    <row r="1298" spans="1:251" s="16" customFormat="1">
      <c r="A1298" s="8"/>
      <c r="B1298" s="122"/>
      <c r="C1298" s="123"/>
      <c r="D1298" s="123"/>
      <c r="E1298" s="123"/>
      <c r="F1298" s="123"/>
      <c r="G1298" s="123"/>
      <c r="H1298" s="123"/>
      <c r="I1298" s="123"/>
      <c r="J1298" s="123"/>
      <c r="K1298" s="123"/>
      <c r="L1298" s="123"/>
      <c r="M1298" s="123"/>
      <c r="N1298" s="123"/>
      <c r="O1298" s="123"/>
      <c r="P1298" s="123"/>
      <c r="Q1298" s="123"/>
      <c r="R1298" s="123"/>
      <c r="S1298" s="123"/>
      <c r="T1298" s="123"/>
      <c r="U1298" s="123"/>
      <c r="V1298" s="123"/>
      <c r="W1298" s="123"/>
      <c r="X1298" s="123"/>
      <c r="Y1298" s="123"/>
      <c r="Z1298" s="124"/>
      <c r="AA1298" s="126"/>
      <c r="AB1298" s="123"/>
      <c r="AC1298" s="123"/>
      <c r="AD1298" s="123"/>
      <c r="AE1298" s="123"/>
      <c r="AF1298" s="123"/>
      <c r="AG1298" s="123"/>
      <c r="AH1298" s="123"/>
      <c r="AI1298" s="124"/>
      <c r="AJ1298" s="126"/>
      <c r="AK1298" s="123"/>
      <c r="AL1298" s="123"/>
      <c r="AM1298" s="123"/>
      <c r="AN1298" s="123"/>
      <c r="AO1298" s="123"/>
      <c r="AP1298" s="123"/>
      <c r="AQ1298" s="123"/>
      <c r="AR1298" s="124"/>
      <c r="AS1298" s="126"/>
      <c r="AT1298" s="123"/>
      <c r="AU1298" s="123"/>
      <c r="AV1298" s="123"/>
      <c r="AW1298" s="123"/>
      <c r="AX1298" s="128"/>
      <c r="AY1298" s="2"/>
      <c r="AZ1298" s="2"/>
      <c r="BA1298" s="2"/>
      <c r="BB1298" s="23"/>
      <c r="BC1298" s="24"/>
      <c r="BE1298" s="2"/>
      <c r="BF1298" s="2"/>
      <c r="BG1298" s="2"/>
      <c r="BH1298" s="2"/>
      <c r="BI1298" s="2"/>
      <c r="BJ1298" s="2"/>
      <c r="BK1298" s="2"/>
      <c r="BL1298" s="2"/>
      <c r="BM1298" s="2"/>
      <c r="BN1298" s="2"/>
      <c r="BO1298" s="2"/>
      <c r="BP1298" s="2"/>
      <c r="BQ1298" s="2"/>
      <c r="BR1298" s="2"/>
      <c r="BS1298" s="2"/>
      <c r="BT1298" s="2"/>
      <c r="BU1298" s="2"/>
      <c r="BV1298" s="2"/>
      <c r="BW1298" s="2"/>
      <c r="BX1298" s="2"/>
      <c r="BY1298" s="2"/>
      <c r="BZ1298" s="2"/>
      <c r="CA1298" s="2"/>
      <c r="CB1298" s="2"/>
      <c r="CC1298" s="2"/>
      <c r="CD1298" s="2"/>
      <c r="CE1298" s="2"/>
      <c r="CF1298" s="2"/>
      <c r="CG1298" s="2"/>
      <c r="CH1298" s="2"/>
      <c r="CI1298" s="2"/>
      <c r="CJ1298" s="2"/>
      <c r="CK1298" s="2"/>
      <c r="CL1298" s="2"/>
      <c r="CM1298" s="2"/>
      <c r="CN1298" s="2"/>
      <c r="CO1298" s="2"/>
      <c r="CP1298" s="2"/>
      <c r="CQ1298" s="2"/>
      <c r="CR1298" s="2"/>
      <c r="CS1298" s="2"/>
      <c r="CT1298" s="2"/>
      <c r="CU1298" s="2"/>
      <c r="CV1298" s="2"/>
      <c r="CW1298" s="2"/>
      <c r="CX1298" s="2"/>
      <c r="CY1298" s="2"/>
      <c r="CZ1298" s="2"/>
      <c r="DA1298" s="2"/>
      <c r="DB1298" s="2"/>
      <c r="DC1298" s="2"/>
      <c r="DD1298" s="2"/>
      <c r="DE1298" s="2"/>
      <c r="DF1298" s="2"/>
      <c r="DG1298" s="2"/>
      <c r="DH1298" s="2"/>
      <c r="DI1298" s="2"/>
      <c r="DJ1298" s="2"/>
      <c r="DK1298" s="2"/>
      <c r="DL1298" s="2"/>
      <c r="DM1298" s="2"/>
      <c r="DN1298" s="2"/>
      <c r="DO1298" s="2"/>
      <c r="DP1298" s="2"/>
      <c r="DQ1298" s="2"/>
      <c r="DR1298" s="2"/>
      <c r="DS1298" s="2"/>
      <c r="DT1298" s="2"/>
      <c r="DU1298" s="2"/>
      <c r="DV1298" s="2"/>
      <c r="DW1298" s="2"/>
      <c r="DX1298" s="2"/>
      <c r="DY1298" s="2"/>
      <c r="DZ1298" s="2"/>
      <c r="EA1298" s="2"/>
      <c r="EB1298" s="2"/>
      <c r="EC1298" s="2"/>
      <c r="ED1298" s="2"/>
      <c r="EE1298" s="2"/>
      <c r="EF1298" s="2"/>
      <c r="EG1298" s="2"/>
      <c r="EH1298" s="2"/>
      <c r="EI1298" s="2"/>
      <c r="EJ1298" s="2"/>
      <c r="EK1298" s="2"/>
      <c r="EL1298" s="2"/>
      <c r="EM1298" s="2"/>
      <c r="EN1298" s="2"/>
      <c r="EO1298" s="2"/>
      <c r="EP1298" s="2"/>
      <c r="EQ1298" s="2"/>
      <c r="ER1298" s="2"/>
      <c r="ES1298" s="2"/>
      <c r="ET1298" s="2"/>
      <c r="EU1298" s="2"/>
      <c r="EV1298" s="2"/>
      <c r="EW1298" s="2"/>
      <c r="EX1298" s="2"/>
      <c r="EY1298" s="2"/>
      <c r="EZ1298" s="2"/>
      <c r="FA1298" s="2"/>
      <c r="FB1298" s="2"/>
      <c r="FC1298" s="2"/>
      <c r="FD1298" s="2"/>
      <c r="FE1298" s="2"/>
      <c r="FF1298" s="2"/>
      <c r="FG1298" s="2"/>
      <c r="FH1298" s="2"/>
      <c r="FI1298" s="2"/>
      <c r="FJ1298" s="2"/>
      <c r="FK1298" s="2"/>
      <c r="FL1298" s="2"/>
      <c r="FM1298" s="2"/>
      <c r="FN1298" s="2"/>
      <c r="FO1298" s="2"/>
      <c r="FP1298" s="2"/>
      <c r="FQ1298" s="2"/>
      <c r="FR1298" s="2"/>
      <c r="FS1298" s="2"/>
      <c r="FT1298" s="2"/>
      <c r="FU1298" s="2"/>
      <c r="FV1298" s="2"/>
      <c r="FW1298" s="2"/>
      <c r="FX1298" s="2"/>
      <c r="FY1298" s="2"/>
      <c r="FZ1298" s="2"/>
      <c r="GA1298" s="2"/>
      <c r="GB1298" s="2"/>
      <c r="GC1298" s="2"/>
      <c r="GD1298" s="2"/>
      <c r="GE1298" s="2"/>
      <c r="GF1298" s="2"/>
      <c r="GG1298" s="2"/>
      <c r="GH1298" s="2"/>
      <c r="GI1298" s="2"/>
      <c r="GJ1298" s="2"/>
      <c r="GK1298" s="2"/>
      <c r="GL1298" s="2"/>
      <c r="GM1298" s="2"/>
      <c r="GN1298" s="2"/>
      <c r="GO1298" s="2"/>
      <c r="GP1298" s="2"/>
      <c r="GQ1298" s="2"/>
      <c r="GR1298" s="2"/>
      <c r="GS1298" s="2"/>
      <c r="GT1298" s="2"/>
      <c r="GU1298" s="2"/>
      <c r="GV1298" s="2"/>
      <c r="GW1298" s="2"/>
      <c r="GX1298" s="2"/>
      <c r="GY1298" s="2"/>
      <c r="GZ1298" s="2"/>
      <c r="HA1298" s="2"/>
      <c r="HB1298" s="2"/>
      <c r="HC1298" s="2"/>
      <c r="HD1298" s="2"/>
      <c r="HE1298" s="2"/>
      <c r="HF1298" s="2"/>
      <c r="HG1298" s="2"/>
      <c r="HH1298" s="2"/>
      <c r="HI1298" s="2"/>
      <c r="HJ1298" s="2"/>
      <c r="HK1298" s="2"/>
      <c r="HL1298" s="2"/>
      <c r="HM1298" s="2"/>
      <c r="HN1298" s="2"/>
      <c r="HO1298" s="2"/>
      <c r="HP1298" s="2"/>
      <c r="HQ1298" s="2"/>
      <c r="HR1298" s="2"/>
      <c r="HS1298" s="2"/>
      <c r="HT1298" s="2"/>
      <c r="HU1298" s="2"/>
      <c r="HV1298" s="2"/>
      <c r="HW1298" s="2"/>
      <c r="HX1298" s="2"/>
      <c r="HY1298" s="2"/>
      <c r="HZ1298" s="2"/>
      <c r="IA1298" s="2"/>
      <c r="IB1298" s="2"/>
      <c r="IC1298" s="2"/>
      <c r="ID1298" s="2"/>
      <c r="IE1298" s="2"/>
      <c r="IF1298" s="2"/>
      <c r="IG1298" s="2"/>
      <c r="IH1298" s="2"/>
      <c r="II1298" s="2"/>
      <c r="IJ1298" s="2"/>
      <c r="IK1298" s="2"/>
      <c r="IL1298" s="2"/>
      <c r="IM1298" s="2"/>
      <c r="IN1298" s="2"/>
      <c r="IO1298" s="2"/>
      <c r="IP1298" s="2"/>
      <c r="IQ1298" s="2"/>
    </row>
    <row r="1299" spans="1:251" s="16" customFormat="1" ht="18.75" customHeight="1">
      <c r="A1299" s="8"/>
      <c r="B1299" s="25"/>
      <c r="C1299" s="91" t="s">
        <v>218</v>
      </c>
      <c r="D1299" s="92"/>
      <c r="E1299" s="92"/>
      <c r="F1299" s="92"/>
      <c r="G1299" s="92"/>
      <c r="H1299" s="92"/>
      <c r="I1299" s="92"/>
      <c r="J1299" s="92"/>
      <c r="K1299" s="92"/>
      <c r="L1299" s="92"/>
      <c r="M1299" s="92"/>
      <c r="N1299" s="92"/>
      <c r="O1299" s="92"/>
      <c r="P1299" s="92"/>
      <c r="Q1299" s="92"/>
      <c r="R1299" s="92"/>
      <c r="S1299" s="92"/>
      <c r="T1299" s="92"/>
      <c r="U1299" s="92"/>
      <c r="V1299" s="92"/>
      <c r="W1299" s="92"/>
      <c r="X1299" s="92"/>
      <c r="Y1299" s="92"/>
      <c r="Z1299" s="93"/>
      <c r="AA1299" s="94">
        <v>16933</v>
      </c>
      <c r="AB1299" s="95"/>
      <c r="AC1299" s="95"/>
      <c r="AD1299" s="95"/>
      <c r="AE1299" s="95"/>
      <c r="AF1299" s="95"/>
      <c r="AG1299" s="95"/>
      <c r="AH1299" s="95"/>
      <c r="AI1299" s="96"/>
      <c r="AJ1299" s="94">
        <v>16933</v>
      </c>
      <c r="AK1299" s="95"/>
      <c r="AL1299" s="95"/>
      <c r="AM1299" s="95"/>
      <c r="AN1299" s="95"/>
      <c r="AO1299" s="95"/>
      <c r="AP1299" s="95"/>
      <c r="AQ1299" s="95"/>
      <c r="AR1299" s="96"/>
      <c r="AS1299" s="97"/>
      <c r="AT1299" s="98"/>
      <c r="AU1299" s="98"/>
      <c r="AV1299" s="98"/>
      <c r="AW1299" s="98"/>
      <c r="AX1299" s="99"/>
      <c r="AY1299" s="2"/>
      <c r="AZ1299" s="2"/>
      <c r="BA1299" s="2"/>
      <c r="BB1299" s="2"/>
      <c r="BC1299" s="2"/>
      <c r="BD1299" s="2"/>
      <c r="BE1299" s="2"/>
      <c r="BF1299" s="2"/>
      <c r="BG1299" s="2"/>
      <c r="BH1299" s="2"/>
      <c r="BI1299" s="2"/>
      <c r="BJ1299" s="2"/>
      <c r="BK1299" s="2"/>
      <c r="BL1299" s="2"/>
      <c r="BM1299" s="2"/>
      <c r="BN1299" s="2"/>
      <c r="BO1299" s="2"/>
      <c r="BP1299" s="2"/>
      <c r="BQ1299" s="2"/>
      <c r="BR1299" s="2"/>
      <c r="BS1299" s="2"/>
      <c r="BT1299" s="2"/>
      <c r="BU1299" s="2"/>
      <c r="BV1299" s="2"/>
      <c r="BW1299" s="2"/>
      <c r="BX1299" s="2"/>
      <c r="BY1299" s="2"/>
      <c r="BZ1299" s="2"/>
      <c r="CA1299" s="2"/>
      <c r="CB1299" s="2"/>
      <c r="CC1299" s="2"/>
      <c r="CD1299" s="2"/>
      <c r="CE1299" s="2"/>
      <c r="CF1299" s="2"/>
      <c r="CG1299" s="2"/>
      <c r="CH1299" s="2"/>
      <c r="CI1299" s="2"/>
      <c r="CJ1299" s="2"/>
      <c r="CK1299" s="2"/>
      <c r="CL1299" s="2"/>
      <c r="CM1299" s="2"/>
      <c r="CN1299" s="2"/>
      <c r="CO1299" s="2"/>
      <c r="CP1299" s="2"/>
      <c r="CQ1299" s="2"/>
      <c r="CR1299" s="2"/>
      <c r="CS1299" s="2"/>
      <c r="CT1299" s="2"/>
      <c r="CU1299" s="2"/>
      <c r="CV1299" s="2"/>
      <c r="CW1299" s="2"/>
      <c r="CX1299" s="2"/>
      <c r="CY1299" s="2"/>
      <c r="CZ1299" s="2"/>
      <c r="DA1299" s="2"/>
      <c r="DB1299" s="2"/>
      <c r="DC1299" s="2"/>
      <c r="DD1299" s="2"/>
      <c r="DE1299" s="2"/>
      <c r="DF1299" s="2"/>
      <c r="DG1299" s="2"/>
      <c r="DH1299" s="2"/>
      <c r="DI1299" s="2"/>
      <c r="DJ1299" s="2"/>
      <c r="DK1299" s="2"/>
      <c r="DL1299" s="2"/>
      <c r="DM1299" s="2"/>
      <c r="DN1299" s="2"/>
      <c r="DO1299" s="2"/>
      <c r="DP1299" s="2"/>
      <c r="DQ1299" s="2"/>
      <c r="DR1299" s="2"/>
      <c r="DS1299" s="2"/>
      <c r="DT1299" s="2"/>
      <c r="DU1299" s="2"/>
      <c r="DV1299" s="2"/>
      <c r="DW1299" s="2"/>
      <c r="DX1299" s="2"/>
      <c r="DY1299" s="2"/>
      <c r="DZ1299" s="2"/>
      <c r="EA1299" s="2"/>
      <c r="EB1299" s="2"/>
      <c r="EC1299" s="2"/>
      <c r="ED1299" s="2"/>
      <c r="EE1299" s="2"/>
      <c r="EF1299" s="2"/>
      <c r="EG1299" s="2"/>
      <c r="EH1299" s="2"/>
      <c r="EI1299" s="2"/>
      <c r="EJ1299" s="2"/>
      <c r="EK1299" s="2"/>
      <c r="EL1299" s="2"/>
      <c r="EM1299" s="2"/>
      <c r="EN1299" s="2"/>
      <c r="EO1299" s="2"/>
      <c r="EP1299" s="2"/>
      <c r="EQ1299" s="2"/>
      <c r="ER1299" s="2"/>
      <c r="ES1299" s="2"/>
      <c r="ET1299" s="2"/>
      <c r="EU1299" s="2"/>
      <c r="EV1299" s="2"/>
      <c r="EW1299" s="2"/>
      <c r="EX1299" s="2"/>
      <c r="EY1299" s="2"/>
      <c r="EZ1299" s="2"/>
      <c r="FA1299" s="2"/>
      <c r="FB1299" s="2"/>
      <c r="FC1299" s="2"/>
      <c r="FD1299" s="2"/>
      <c r="FE1299" s="2"/>
      <c r="FF1299" s="2"/>
      <c r="FG1299" s="2"/>
      <c r="FH1299" s="2"/>
      <c r="FI1299" s="2"/>
      <c r="FJ1299" s="2"/>
      <c r="FK1299" s="2"/>
      <c r="FL1299" s="2"/>
      <c r="FM1299" s="2"/>
      <c r="FN1299" s="2"/>
      <c r="FO1299" s="2"/>
      <c r="FP1299" s="2"/>
      <c r="FQ1299" s="2"/>
      <c r="FR1299" s="2"/>
      <c r="FS1299" s="2"/>
      <c r="FT1299" s="2"/>
      <c r="FU1299" s="2"/>
      <c r="FV1299" s="2"/>
      <c r="FW1299" s="2"/>
      <c r="FX1299" s="2"/>
      <c r="FY1299" s="2"/>
      <c r="FZ1299" s="2"/>
      <c r="GA1299" s="2"/>
      <c r="GB1299" s="2"/>
      <c r="GC1299" s="2"/>
      <c r="GD1299" s="2"/>
      <c r="GE1299" s="2"/>
      <c r="GF1299" s="2"/>
      <c r="GG1299" s="2"/>
      <c r="GH1299" s="2"/>
      <c r="GI1299" s="2"/>
      <c r="GJ1299" s="2"/>
      <c r="GK1299" s="2"/>
      <c r="GL1299" s="2"/>
      <c r="GM1299" s="2"/>
      <c r="GN1299" s="2"/>
      <c r="GO1299" s="2"/>
      <c r="GP1299" s="2"/>
      <c r="GQ1299" s="2"/>
      <c r="GR1299" s="2"/>
      <c r="GS1299" s="2"/>
      <c r="GT1299" s="2"/>
      <c r="GU1299" s="2"/>
      <c r="GV1299" s="2"/>
      <c r="GW1299" s="2"/>
      <c r="GX1299" s="2"/>
      <c r="GY1299" s="2"/>
      <c r="GZ1299" s="2"/>
      <c r="HA1299" s="2"/>
      <c r="HB1299" s="2"/>
      <c r="HC1299" s="2"/>
      <c r="HD1299" s="2"/>
      <c r="HE1299" s="2"/>
      <c r="HF1299" s="2"/>
      <c r="HG1299" s="2"/>
      <c r="HH1299" s="2"/>
      <c r="HI1299" s="2"/>
      <c r="HJ1299" s="2"/>
      <c r="HK1299" s="2"/>
      <c r="HL1299" s="2"/>
      <c r="HM1299" s="2"/>
      <c r="HN1299" s="2"/>
      <c r="HO1299" s="2"/>
      <c r="HP1299" s="2"/>
      <c r="HQ1299" s="2"/>
      <c r="HR1299" s="2"/>
      <c r="HS1299" s="2"/>
      <c r="HT1299" s="2"/>
      <c r="HU1299" s="2"/>
      <c r="HV1299" s="2"/>
      <c r="HW1299" s="2"/>
      <c r="HX1299" s="2"/>
      <c r="HY1299" s="2"/>
      <c r="HZ1299" s="2"/>
      <c r="IA1299" s="2"/>
      <c r="IB1299" s="2"/>
      <c r="IC1299" s="2"/>
      <c r="ID1299" s="2"/>
      <c r="IE1299" s="2"/>
      <c r="IF1299" s="2"/>
      <c r="IG1299" s="2"/>
      <c r="IH1299" s="2"/>
      <c r="II1299" s="2"/>
      <c r="IJ1299" s="2"/>
      <c r="IK1299" s="2"/>
      <c r="IL1299" s="2"/>
      <c r="IM1299" s="2"/>
      <c r="IN1299" s="2"/>
      <c r="IO1299" s="2"/>
      <c r="IP1299" s="2"/>
      <c r="IQ1299" s="2"/>
    </row>
    <row r="1300" spans="1:251" s="16" customFormat="1" ht="18.75" customHeight="1" thickBot="1">
      <c r="A1300" s="17"/>
      <c r="B1300" s="100" t="s">
        <v>14</v>
      </c>
      <c r="C1300" s="101"/>
      <c r="D1300" s="101"/>
      <c r="E1300" s="101"/>
      <c r="F1300" s="101"/>
      <c r="G1300" s="101"/>
      <c r="H1300" s="101"/>
      <c r="I1300" s="101"/>
      <c r="J1300" s="101"/>
      <c r="K1300" s="101"/>
      <c r="L1300" s="101"/>
      <c r="M1300" s="101"/>
      <c r="N1300" s="101"/>
      <c r="O1300" s="101"/>
      <c r="P1300" s="101"/>
      <c r="Q1300" s="101"/>
      <c r="R1300" s="101"/>
      <c r="S1300" s="101"/>
      <c r="T1300" s="101"/>
      <c r="U1300" s="101"/>
      <c r="V1300" s="101"/>
      <c r="W1300" s="101"/>
      <c r="X1300" s="101"/>
      <c r="Y1300" s="101"/>
      <c r="Z1300" s="102"/>
      <c r="AA1300" s="103">
        <f>SUM($AA$1299:$AA$1299)</f>
        <v>16933</v>
      </c>
      <c r="AB1300" s="104"/>
      <c r="AC1300" s="104"/>
      <c r="AD1300" s="104"/>
      <c r="AE1300" s="104"/>
      <c r="AF1300" s="104"/>
      <c r="AG1300" s="104"/>
      <c r="AH1300" s="104"/>
      <c r="AI1300" s="105"/>
      <c r="AJ1300" s="103">
        <f>SUM($AJ$1299:$AJ$1299)</f>
        <v>16933</v>
      </c>
      <c r="AK1300" s="104"/>
      <c r="AL1300" s="104"/>
      <c r="AM1300" s="104"/>
      <c r="AN1300" s="104"/>
      <c r="AO1300" s="104"/>
      <c r="AP1300" s="104"/>
      <c r="AQ1300" s="104"/>
      <c r="AR1300" s="105"/>
      <c r="AS1300" s="106"/>
      <c r="AT1300" s="107"/>
      <c r="AU1300" s="107"/>
      <c r="AV1300" s="107"/>
      <c r="AW1300" s="107"/>
      <c r="AX1300" s="108"/>
      <c r="AY1300" s="2"/>
      <c r="AZ1300" s="2"/>
      <c r="BA1300" s="2"/>
      <c r="BB1300" s="2"/>
      <c r="BC1300" s="2"/>
      <c r="BD1300" s="2"/>
      <c r="BE1300" s="2"/>
      <c r="BF1300" s="2"/>
      <c r="BG1300" s="2"/>
      <c r="BH1300" s="2"/>
      <c r="BI1300" s="2"/>
      <c r="BJ1300" s="2"/>
      <c r="BK1300" s="2"/>
      <c r="BL1300" s="2"/>
      <c r="BM1300" s="2"/>
      <c r="BN1300" s="2"/>
      <c r="BO1300" s="2"/>
      <c r="BP1300" s="2"/>
      <c r="BQ1300" s="2"/>
      <c r="BR1300" s="2"/>
      <c r="BS1300" s="2"/>
      <c r="BT1300" s="2"/>
      <c r="BU1300" s="2"/>
      <c r="BV1300" s="2"/>
      <c r="BW1300" s="2"/>
      <c r="BX1300" s="2"/>
      <c r="BY1300" s="2"/>
      <c r="BZ1300" s="2"/>
      <c r="CA1300" s="2"/>
      <c r="CB1300" s="2"/>
      <c r="CC1300" s="2"/>
      <c r="CD1300" s="2"/>
      <c r="CE1300" s="2"/>
      <c r="CF1300" s="2"/>
      <c r="CG1300" s="2"/>
      <c r="CH1300" s="2"/>
      <c r="CI1300" s="2"/>
      <c r="CJ1300" s="2"/>
      <c r="CK1300" s="2"/>
      <c r="CL1300" s="2"/>
      <c r="CM1300" s="2"/>
      <c r="CN1300" s="2"/>
      <c r="CO1300" s="2"/>
      <c r="CP1300" s="2"/>
      <c r="CQ1300" s="2"/>
      <c r="CR1300" s="2"/>
      <c r="CS1300" s="2"/>
      <c r="CT1300" s="2"/>
      <c r="CU1300" s="2"/>
      <c r="CV1300" s="2"/>
      <c r="CW1300" s="2"/>
      <c r="CX1300" s="2"/>
      <c r="CY1300" s="2"/>
      <c r="CZ1300" s="2"/>
      <c r="DA1300" s="2"/>
      <c r="DB1300" s="2"/>
      <c r="DC1300" s="2"/>
      <c r="DD1300" s="2"/>
      <c r="DE1300" s="2"/>
      <c r="DF1300" s="2"/>
      <c r="DG1300" s="2"/>
      <c r="DH1300" s="2"/>
      <c r="DI1300" s="2"/>
      <c r="DJ1300" s="2"/>
      <c r="DK1300" s="2"/>
      <c r="DL1300" s="2"/>
      <c r="DM1300" s="2"/>
      <c r="DN1300" s="2"/>
      <c r="DO1300" s="2"/>
      <c r="DP1300" s="2"/>
      <c r="DQ1300" s="2"/>
      <c r="DR1300" s="2"/>
      <c r="DS1300" s="2"/>
      <c r="DT1300" s="2"/>
      <c r="DU1300" s="2"/>
      <c r="DV1300" s="2"/>
      <c r="DW1300" s="2"/>
      <c r="DX1300" s="2"/>
      <c r="DY1300" s="2"/>
      <c r="DZ1300" s="2"/>
      <c r="EA1300" s="2"/>
      <c r="EB1300" s="2"/>
      <c r="EC1300" s="2"/>
      <c r="ED1300" s="2"/>
      <c r="EE1300" s="2"/>
      <c r="EF1300" s="2"/>
      <c r="EG1300" s="2"/>
      <c r="EH1300" s="2"/>
      <c r="EI1300" s="2"/>
      <c r="EJ1300" s="2"/>
      <c r="EK1300" s="2"/>
      <c r="EL1300" s="2"/>
      <c r="EM1300" s="2"/>
      <c r="EN1300" s="2"/>
      <c r="EO1300" s="2"/>
      <c r="EP1300" s="2"/>
      <c r="EQ1300" s="2"/>
      <c r="ER1300" s="2"/>
      <c r="ES1300" s="2"/>
      <c r="ET1300" s="2"/>
      <c r="EU1300" s="2"/>
      <c r="EV1300" s="2"/>
      <c r="EW1300" s="2"/>
      <c r="EX1300" s="2"/>
      <c r="EY1300" s="2"/>
      <c r="EZ1300" s="2"/>
      <c r="FA1300" s="2"/>
      <c r="FB1300" s="2"/>
      <c r="FC1300" s="2"/>
      <c r="FD1300" s="2"/>
      <c r="FE1300" s="2"/>
      <c r="FF1300" s="2"/>
      <c r="FG1300" s="2"/>
      <c r="FH1300" s="2"/>
      <c r="FI1300" s="2"/>
      <c r="FJ1300" s="2"/>
      <c r="FK1300" s="2"/>
      <c r="FL1300" s="2"/>
      <c r="FM1300" s="2"/>
      <c r="FN1300" s="2"/>
      <c r="FO1300" s="2"/>
      <c r="FP1300" s="2"/>
      <c r="FQ1300" s="2"/>
      <c r="FR1300" s="2"/>
      <c r="FS1300" s="2"/>
      <c r="FT1300" s="2"/>
      <c r="FU1300" s="2"/>
      <c r="FV1300" s="2"/>
      <c r="FW1300" s="2"/>
      <c r="FX1300" s="2"/>
      <c r="FY1300" s="2"/>
      <c r="FZ1300" s="2"/>
      <c r="GA1300" s="2"/>
      <c r="GB1300" s="2"/>
      <c r="GC1300" s="2"/>
      <c r="GD1300" s="2"/>
      <c r="GE1300" s="2"/>
      <c r="GF1300" s="2"/>
      <c r="GG1300" s="2"/>
      <c r="GH1300" s="2"/>
      <c r="GI1300" s="2"/>
      <c r="GJ1300" s="2"/>
      <c r="GK1300" s="2"/>
      <c r="GL1300" s="2"/>
      <c r="GM1300" s="2"/>
      <c r="GN1300" s="2"/>
      <c r="GO1300" s="2"/>
      <c r="GP1300" s="2"/>
      <c r="GQ1300" s="2"/>
      <c r="GR1300" s="2"/>
      <c r="GS1300" s="2"/>
      <c r="GT1300" s="2"/>
      <c r="GU1300" s="2"/>
      <c r="GV1300" s="2"/>
      <c r="GW1300" s="2"/>
      <c r="GX1300" s="2"/>
      <c r="GY1300" s="2"/>
      <c r="GZ1300" s="2"/>
      <c r="HA1300" s="2"/>
      <c r="HB1300" s="2"/>
      <c r="HC1300" s="2"/>
      <c r="HD1300" s="2"/>
      <c r="HE1300" s="2"/>
      <c r="HF1300" s="2"/>
      <c r="HG1300" s="2"/>
      <c r="HH1300" s="2"/>
      <c r="HI1300" s="2"/>
      <c r="HJ1300" s="2"/>
      <c r="HK1300" s="2"/>
      <c r="HL1300" s="2"/>
      <c r="HM1300" s="2"/>
      <c r="HN1300" s="2"/>
      <c r="HO1300" s="2"/>
      <c r="HP1300" s="2"/>
      <c r="HQ1300" s="2"/>
      <c r="HR1300" s="2"/>
      <c r="HS1300" s="2"/>
      <c r="HT1300" s="2"/>
      <c r="HU1300" s="2"/>
      <c r="HV1300" s="2"/>
      <c r="HW1300" s="2"/>
      <c r="HX1300" s="2"/>
      <c r="HY1300" s="2"/>
      <c r="HZ1300" s="2"/>
      <c r="IA1300" s="2"/>
      <c r="IB1300" s="2"/>
      <c r="IC1300" s="2"/>
      <c r="ID1300" s="2"/>
      <c r="IE1300" s="2"/>
      <c r="IF1300" s="2"/>
      <c r="IG1300" s="2"/>
      <c r="IH1300" s="2"/>
      <c r="II1300" s="2"/>
      <c r="IJ1300" s="2"/>
      <c r="IK1300" s="2"/>
      <c r="IL1300" s="2"/>
      <c r="IM1300" s="2"/>
      <c r="IN1300" s="2"/>
      <c r="IO1300" s="2"/>
      <c r="IP1300" s="2"/>
      <c r="IQ1300" s="2"/>
    </row>
    <row r="1302" spans="1:251" ht="19.2">
      <c r="A1302" s="1" t="s">
        <v>0</v>
      </c>
      <c r="AW1302" s="3"/>
      <c r="AX1302" s="4"/>
      <c r="AY1302" s="3"/>
    </row>
    <row r="1304" spans="1:251" ht="18">
      <c r="B1304" s="109" t="s">
        <v>8</v>
      </c>
      <c r="C1304" s="129"/>
      <c r="D1304" s="129"/>
      <c r="E1304" s="129"/>
      <c r="F1304" s="129"/>
      <c r="G1304" s="129"/>
      <c r="H1304" s="129"/>
      <c r="I1304" s="129"/>
      <c r="J1304" s="129"/>
      <c r="K1304" s="129"/>
      <c r="L1304" s="129"/>
      <c r="M1304" s="129"/>
      <c r="N1304" s="129"/>
      <c r="O1304" s="129"/>
      <c r="P1304" s="129"/>
      <c r="Q1304" s="129"/>
      <c r="R1304" s="129"/>
      <c r="S1304" s="129"/>
      <c r="T1304" s="129"/>
      <c r="U1304" s="129"/>
      <c r="V1304" s="129"/>
      <c r="W1304" s="129"/>
      <c r="X1304" s="129"/>
      <c r="Y1304" s="129"/>
      <c r="Z1304" s="129"/>
      <c r="AA1304" s="129"/>
      <c r="AB1304" s="129"/>
      <c r="AC1304" s="129"/>
      <c r="AD1304" s="129"/>
      <c r="AE1304" s="129"/>
      <c r="AF1304" s="129"/>
      <c r="AG1304" s="129"/>
      <c r="AH1304" s="129"/>
      <c r="AI1304" s="129"/>
      <c r="AJ1304" s="129"/>
      <c r="AK1304" s="129"/>
      <c r="AL1304" s="129"/>
      <c r="AM1304" s="129"/>
      <c r="AN1304" s="129"/>
      <c r="AO1304" s="129"/>
      <c r="AP1304" s="129"/>
      <c r="AQ1304" s="129"/>
      <c r="AR1304" s="129"/>
      <c r="AS1304" s="129"/>
      <c r="AT1304" s="129"/>
      <c r="AU1304" s="129"/>
      <c r="AV1304" s="129"/>
      <c r="AW1304" s="129"/>
      <c r="AX1304" s="129"/>
    </row>
    <row r="1305" spans="1:251">
      <c r="Z1305" s="5"/>
      <c r="AD1305" s="5"/>
      <c r="AE1305" s="5"/>
      <c r="AF1305" s="5"/>
      <c r="AG1305" s="5"/>
      <c r="AH1305" s="5"/>
      <c r="AI1305" s="5"/>
      <c r="AO1305" s="5"/>
    </row>
    <row r="1306" spans="1:251" ht="13.8" thickBot="1">
      <c r="Z1306" s="5"/>
      <c r="AD1306" s="5"/>
      <c r="AE1306" s="5"/>
      <c r="AF1306" s="5"/>
      <c r="AG1306" s="5"/>
      <c r="AH1306" s="5"/>
      <c r="AI1306" s="5"/>
      <c r="AO1306" s="5"/>
      <c r="DI1306" s="6"/>
    </row>
    <row r="1307" spans="1:251" ht="24.75" customHeight="1" thickBot="1">
      <c r="B1307" s="111" t="s">
        <v>1</v>
      </c>
      <c r="C1307" s="112"/>
      <c r="D1307" s="112"/>
      <c r="E1307" s="112"/>
      <c r="F1307" s="112"/>
      <c r="G1307" s="112"/>
      <c r="H1307" s="113" t="s">
        <v>219</v>
      </c>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4"/>
      <c r="AL1307" s="114"/>
      <c r="AM1307" s="114"/>
      <c r="AN1307" s="114"/>
      <c r="AO1307" s="114"/>
      <c r="AP1307" s="114"/>
      <c r="AQ1307" s="114"/>
      <c r="AR1307" s="114"/>
      <c r="AS1307" s="114"/>
      <c r="AT1307" s="114"/>
      <c r="AU1307" s="114"/>
      <c r="AV1307" s="114"/>
      <c r="AW1307" s="114"/>
      <c r="AX1307" s="115"/>
      <c r="DI1307" s="6"/>
    </row>
    <row r="1308" spans="1:251" ht="14.4">
      <c r="B1308" s="7"/>
      <c r="C1308" s="7"/>
      <c r="D1308" s="7"/>
      <c r="E1308" s="7"/>
      <c r="F1308" s="7"/>
      <c r="G1308" s="7"/>
      <c r="H1308" s="8"/>
      <c r="I1308" s="8"/>
      <c r="J1308" s="8"/>
      <c r="K1308" s="8"/>
      <c r="L1308" s="9"/>
      <c r="M1308" s="9"/>
      <c r="N1308" s="9"/>
      <c r="O1308" s="9"/>
      <c r="P1308" s="8"/>
      <c r="Q1308" s="8"/>
      <c r="R1308" s="8"/>
      <c r="S1308" s="8"/>
      <c r="T1308" s="8"/>
      <c r="U1308" s="8"/>
      <c r="V1308" s="10"/>
      <c r="W1308" s="10"/>
      <c r="X1308" s="10"/>
      <c r="Y1308" s="10"/>
      <c r="Z1308" s="10"/>
      <c r="AA1308" s="10"/>
      <c r="AB1308" s="10"/>
      <c r="AC1308" s="10"/>
      <c r="AD1308" s="10"/>
      <c r="AE1308" s="10"/>
      <c r="AF1308" s="10"/>
      <c r="AG1308" s="10"/>
      <c r="AH1308" s="10"/>
      <c r="AI1308" s="10"/>
      <c r="AJ1308" s="10"/>
      <c r="AK1308" s="10"/>
      <c r="AL1308" s="10"/>
      <c r="AM1308" s="10"/>
      <c r="AN1308" s="10"/>
      <c r="AO1308" s="10"/>
      <c r="AP1308" s="10"/>
      <c r="AQ1308" s="10"/>
      <c r="AR1308" s="10"/>
      <c r="AS1308" s="10"/>
      <c r="AT1308" s="10"/>
      <c r="AU1308" s="10"/>
      <c r="AV1308" s="10"/>
      <c r="AW1308" s="10"/>
      <c r="AX1308" s="10"/>
      <c r="DI1308" s="6"/>
    </row>
    <row r="1309" spans="1:251" ht="15" thickBot="1">
      <c r="A1309" s="11"/>
      <c r="B1309" s="10" t="s">
        <v>2</v>
      </c>
      <c r="C1309" s="8"/>
      <c r="D1309" s="8"/>
      <c r="E1309" s="8"/>
      <c r="F1309" s="8"/>
      <c r="G1309" s="8"/>
      <c r="H1309" s="8"/>
      <c r="I1309" s="8"/>
      <c r="J1309" s="8"/>
      <c r="K1309" s="8"/>
      <c r="L1309" s="9"/>
      <c r="M1309" s="9"/>
      <c r="N1309" s="9"/>
      <c r="O1309" s="9"/>
      <c r="P1309" s="8"/>
      <c r="Q1309" s="8"/>
      <c r="R1309" s="8"/>
      <c r="S1309" s="8"/>
      <c r="T1309" s="8"/>
      <c r="U1309" s="8"/>
      <c r="V1309" s="10"/>
      <c r="W1309" s="10"/>
      <c r="X1309" s="10"/>
      <c r="Y1309" s="10"/>
      <c r="Z1309" s="10"/>
      <c r="AA1309" s="10"/>
      <c r="AB1309" s="10"/>
      <c r="AC1309" s="10"/>
      <c r="AD1309" s="10"/>
      <c r="AE1309" s="10"/>
      <c r="AF1309" s="10"/>
      <c r="AG1309" s="10"/>
      <c r="AH1309" s="10"/>
      <c r="AI1309" s="10"/>
      <c r="AJ1309" s="10"/>
      <c r="AK1309" s="10"/>
      <c r="AL1309" s="10"/>
      <c r="AM1309" s="10"/>
      <c r="AN1309" s="10"/>
      <c r="AO1309" s="10"/>
      <c r="AP1309" s="10"/>
      <c r="AQ1309" s="10"/>
      <c r="AR1309" s="10"/>
      <c r="AS1309" s="10"/>
      <c r="AT1309" s="10"/>
      <c r="AU1309" s="10"/>
      <c r="AV1309" s="10"/>
      <c r="AW1309" s="10"/>
      <c r="AX1309" s="10"/>
      <c r="DI1309" s="6"/>
    </row>
    <row r="1310" spans="1:251" ht="14.4">
      <c r="A1310" s="8"/>
      <c r="B1310" s="12"/>
      <c r="C1310" s="7"/>
      <c r="D1310" s="7"/>
      <c r="E1310" s="7"/>
      <c r="F1310" s="7"/>
      <c r="G1310" s="7"/>
      <c r="H1310" s="7"/>
      <c r="I1310" s="7"/>
      <c r="J1310" s="7"/>
      <c r="K1310" s="7"/>
      <c r="L1310" s="13"/>
      <c r="M1310" s="13"/>
      <c r="N1310" s="13"/>
      <c r="O1310" s="13"/>
      <c r="P1310" s="7"/>
      <c r="Q1310" s="7"/>
      <c r="R1310" s="7"/>
      <c r="S1310" s="7"/>
      <c r="T1310" s="7"/>
      <c r="U1310" s="7"/>
      <c r="V1310" s="14"/>
      <c r="W1310" s="14"/>
      <c r="X1310" s="14"/>
      <c r="Y1310" s="14"/>
      <c r="Z1310" s="14"/>
      <c r="AA1310" s="14"/>
      <c r="AB1310" s="14"/>
      <c r="AC1310" s="14"/>
      <c r="AD1310" s="14"/>
      <c r="AE1310" s="14"/>
      <c r="AF1310" s="14"/>
      <c r="AG1310" s="14"/>
      <c r="AH1310" s="14"/>
      <c r="AI1310" s="14"/>
      <c r="AJ1310" s="14"/>
      <c r="AK1310" s="14"/>
      <c r="AL1310" s="14"/>
      <c r="AM1310" s="14"/>
      <c r="AN1310" s="14"/>
      <c r="AO1310" s="14"/>
      <c r="AP1310" s="14"/>
      <c r="AQ1310" s="14"/>
      <c r="AR1310" s="14"/>
      <c r="AS1310" s="14"/>
      <c r="AT1310" s="14"/>
      <c r="AU1310" s="14"/>
      <c r="AV1310" s="14"/>
      <c r="AW1310" s="14"/>
      <c r="AX1310" s="15"/>
    </row>
    <row r="1311" spans="1:251" ht="12" customHeight="1">
      <c r="A1311" s="8"/>
      <c r="B1311" s="116" t="s">
        <v>220</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7"/>
      <c r="AL1311" s="117"/>
      <c r="AM1311" s="117"/>
      <c r="AN1311" s="117"/>
      <c r="AO1311" s="117"/>
      <c r="AP1311" s="117"/>
      <c r="AQ1311" s="117"/>
      <c r="AR1311" s="117"/>
      <c r="AS1311" s="117"/>
      <c r="AT1311" s="117"/>
      <c r="AU1311" s="117"/>
      <c r="AV1311" s="117"/>
      <c r="AW1311" s="117"/>
      <c r="AX1311" s="118"/>
    </row>
    <row r="1312" spans="1:251" ht="12" customHeight="1">
      <c r="A1312" s="8"/>
      <c r="B1312" s="116"/>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7"/>
      <c r="AL1312" s="117"/>
      <c r="AM1312" s="117"/>
      <c r="AN1312" s="117"/>
      <c r="AO1312" s="117"/>
      <c r="AP1312" s="117"/>
      <c r="AQ1312" s="117"/>
      <c r="AR1312" s="117"/>
      <c r="AS1312" s="117"/>
      <c r="AT1312" s="117"/>
      <c r="AU1312" s="117"/>
      <c r="AV1312" s="117"/>
      <c r="AW1312" s="117"/>
      <c r="AX1312" s="118"/>
      <c r="BC1312" s="16"/>
    </row>
    <row r="1313" spans="1:113" ht="12" customHeight="1">
      <c r="A1313" s="8"/>
      <c r="B1313" s="116"/>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7"/>
      <c r="AL1313" s="117"/>
      <c r="AM1313" s="117"/>
      <c r="AN1313" s="117"/>
      <c r="AO1313" s="117"/>
      <c r="AP1313" s="117"/>
      <c r="AQ1313" s="117"/>
      <c r="AR1313" s="117"/>
      <c r="AS1313" s="117"/>
      <c r="AT1313" s="117"/>
      <c r="AU1313" s="117"/>
      <c r="AV1313" s="117"/>
      <c r="AW1313" s="117"/>
      <c r="AX1313" s="118"/>
    </row>
    <row r="1314" spans="1:113" ht="12" customHeight="1">
      <c r="A1314" s="8"/>
      <c r="B1314" s="116"/>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7"/>
      <c r="AL1314" s="117"/>
      <c r="AM1314" s="117"/>
      <c r="AN1314" s="117"/>
      <c r="AO1314" s="117"/>
      <c r="AP1314" s="117"/>
      <c r="AQ1314" s="117"/>
      <c r="AR1314" s="117"/>
      <c r="AS1314" s="117"/>
      <c r="AT1314" s="117"/>
      <c r="AU1314" s="117"/>
      <c r="AV1314" s="117"/>
      <c r="AW1314" s="117"/>
      <c r="AX1314" s="118"/>
    </row>
    <row r="1315" spans="1:113" ht="12" customHeight="1">
      <c r="A1315" s="8"/>
      <c r="B1315" s="116"/>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7"/>
      <c r="AL1315" s="117"/>
      <c r="AM1315" s="117"/>
      <c r="AN1315" s="117"/>
      <c r="AO1315" s="117"/>
      <c r="AP1315" s="117"/>
      <c r="AQ1315" s="117"/>
      <c r="AR1315" s="117"/>
      <c r="AS1315" s="117"/>
      <c r="AT1315" s="117"/>
      <c r="AU1315" s="117"/>
      <c r="AV1315" s="117"/>
      <c r="AW1315" s="117"/>
      <c r="AX1315" s="118"/>
    </row>
    <row r="1316" spans="1:113" ht="15" thickBot="1">
      <c r="A1316" s="17"/>
      <c r="B1316" s="18"/>
      <c r="C1316" s="19"/>
      <c r="D1316" s="19"/>
      <c r="E1316" s="19"/>
      <c r="F1316" s="19"/>
      <c r="G1316" s="19"/>
      <c r="H1316" s="19"/>
      <c r="I1316" s="19"/>
      <c r="J1316" s="19"/>
      <c r="K1316" s="19"/>
      <c r="L1316" s="19"/>
      <c r="M1316" s="19"/>
      <c r="N1316" s="19"/>
      <c r="O1316" s="19"/>
      <c r="P1316" s="19"/>
      <c r="Q1316" s="19"/>
      <c r="R1316" s="19"/>
      <c r="S1316" s="19"/>
      <c r="T1316" s="19"/>
      <c r="U1316" s="19"/>
      <c r="V1316" s="19"/>
      <c r="W1316" s="19"/>
      <c r="X1316" s="19"/>
      <c r="Y1316" s="19"/>
      <c r="Z1316" s="19"/>
      <c r="AA1316" s="19"/>
      <c r="AB1316" s="19"/>
      <c r="AC1316" s="19"/>
      <c r="AD1316" s="19"/>
      <c r="AE1316" s="19"/>
      <c r="AF1316" s="19"/>
      <c r="AG1316" s="19"/>
      <c r="AH1316" s="19"/>
      <c r="AI1316" s="19"/>
      <c r="AJ1316" s="19"/>
      <c r="AK1316" s="19"/>
      <c r="AL1316" s="19"/>
      <c r="AM1316" s="19"/>
      <c r="AN1316" s="19"/>
      <c r="AO1316" s="19"/>
      <c r="AP1316" s="19"/>
      <c r="AQ1316" s="19"/>
      <c r="AR1316" s="19"/>
      <c r="AS1316" s="19"/>
      <c r="AT1316" s="19"/>
      <c r="AU1316" s="19"/>
      <c r="AV1316" s="19"/>
      <c r="AW1316" s="19"/>
      <c r="AX1316" s="20"/>
    </row>
    <row r="1317" spans="1:113">
      <c r="B1317" s="21"/>
    </row>
    <row r="1318" spans="1:113" ht="15" thickBot="1">
      <c r="A1318" s="11"/>
      <c r="B1318" s="10" t="s">
        <v>3</v>
      </c>
      <c r="C1318" s="8"/>
      <c r="D1318" s="8"/>
      <c r="E1318" s="8"/>
      <c r="F1318" s="8"/>
      <c r="G1318" s="8"/>
      <c r="H1318" s="8"/>
      <c r="I1318" s="8"/>
      <c r="J1318" s="8"/>
      <c r="K1318" s="8"/>
      <c r="L1318" s="9"/>
      <c r="M1318" s="9"/>
      <c r="N1318" s="9"/>
      <c r="O1318" s="9"/>
      <c r="P1318" s="8"/>
      <c r="Q1318" s="8"/>
      <c r="R1318" s="8"/>
      <c r="S1318" s="8"/>
      <c r="T1318" s="8"/>
      <c r="U1318" s="8"/>
      <c r="V1318" s="10"/>
      <c r="W1318" s="10"/>
      <c r="X1318" s="10"/>
      <c r="Y1318" s="10"/>
      <c r="Z1318" s="10"/>
      <c r="AA1318" s="10"/>
      <c r="AB1318" s="10"/>
      <c r="AC1318" s="10"/>
      <c r="AD1318" s="10"/>
      <c r="AE1318" s="10"/>
      <c r="AF1318" s="10"/>
      <c r="AG1318" s="10"/>
      <c r="AH1318" s="10"/>
      <c r="AI1318" s="10"/>
      <c r="AJ1318" s="10"/>
      <c r="AK1318" s="10"/>
      <c r="AL1318" s="10"/>
      <c r="AM1318" s="10"/>
      <c r="AN1318" s="10"/>
      <c r="AO1318" s="10"/>
      <c r="AP1318" s="10"/>
      <c r="AQ1318" s="10"/>
      <c r="AR1318" s="10"/>
      <c r="AS1318" s="10"/>
      <c r="AT1318" s="10"/>
      <c r="AU1318" s="10"/>
      <c r="AV1318" s="10"/>
      <c r="AW1318" s="10"/>
      <c r="AX1318" s="10"/>
      <c r="DI1318" s="6"/>
    </row>
    <row r="1319" spans="1:113" ht="14.4">
      <c r="A1319" s="8"/>
      <c r="B1319" s="12"/>
      <c r="C1319" s="7"/>
      <c r="D1319" s="7"/>
      <c r="E1319" s="7"/>
      <c r="F1319" s="7"/>
      <c r="G1319" s="7"/>
      <c r="H1319" s="7"/>
      <c r="I1319" s="7"/>
      <c r="J1319" s="7"/>
      <c r="K1319" s="7"/>
      <c r="L1319" s="13"/>
      <c r="M1319" s="13"/>
      <c r="N1319" s="13"/>
      <c r="O1319" s="13"/>
      <c r="P1319" s="7"/>
      <c r="Q1319" s="7"/>
      <c r="R1319" s="7"/>
      <c r="S1319" s="7"/>
      <c r="T1319" s="7"/>
      <c r="U1319" s="7"/>
      <c r="V1319" s="14"/>
      <c r="W1319" s="14"/>
      <c r="X1319" s="14"/>
      <c r="Y1319" s="14"/>
      <c r="Z1319" s="14"/>
      <c r="AA1319" s="14"/>
      <c r="AB1319" s="14"/>
      <c r="AC1319" s="14"/>
      <c r="AD1319" s="14"/>
      <c r="AE1319" s="14"/>
      <c r="AF1319" s="14"/>
      <c r="AG1319" s="14"/>
      <c r="AH1319" s="14"/>
      <c r="AI1319" s="14"/>
      <c r="AJ1319" s="14"/>
      <c r="AK1319" s="14"/>
      <c r="AL1319" s="14"/>
      <c r="AM1319" s="14"/>
      <c r="AN1319" s="14"/>
      <c r="AO1319" s="14"/>
      <c r="AP1319" s="14"/>
      <c r="AQ1319" s="14"/>
      <c r="AR1319" s="14"/>
      <c r="AS1319" s="14"/>
      <c r="AT1319" s="14"/>
      <c r="AU1319" s="14"/>
      <c r="AV1319" s="14"/>
      <c r="AW1319" s="14"/>
      <c r="AX1319" s="15"/>
    </row>
    <row r="1320" spans="1:113" ht="12" customHeight="1">
      <c r="A1320" s="8"/>
      <c r="B1320" s="116" t="s">
        <v>221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7"/>
      <c r="AL1320" s="117"/>
      <c r="AM1320" s="117"/>
      <c r="AN1320" s="117"/>
      <c r="AO1320" s="117"/>
      <c r="AP1320" s="117"/>
      <c r="AQ1320" s="117"/>
      <c r="AR1320" s="117"/>
      <c r="AS1320" s="117"/>
      <c r="AT1320" s="117"/>
      <c r="AU1320" s="117"/>
      <c r="AV1320" s="117"/>
      <c r="AW1320" s="117"/>
      <c r="AX1320" s="118"/>
    </row>
    <row r="1321" spans="1:113" ht="12" customHeight="1">
      <c r="A1321" s="8"/>
      <c r="B1321" s="116"/>
      <c r="C1321" s="117"/>
      <c r="D1321" s="117"/>
      <c r="E1321" s="117"/>
      <c r="F1321" s="117"/>
      <c r="G1321" s="117"/>
      <c r="H1321" s="117"/>
      <c r="I1321" s="117"/>
      <c r="J1321" s="117"/>
      <c r="K1321" s="117"/>
      <c r="L1321" s="117"/>
      <c r="M1321" s="117"/>
      <c r="N1321" s="117"/>
      <c r="O1321" s="117"/>
      <c r="P1321" s="117"/>
      <c r="Q1321" s="117"/>
      <c r="R1321" s="117"/>
      <c r="S1321" s="117"/>
      <c r="T1321" s="117"/>
      <c r="U1321" s="117"/>
      <c r="V1321" s="117"/>
      <c r="W1321" s="117"/>
      <c r="X1321" s="117"/>
      <c r="Y1321" s="117"/>
      <c r="Z1321" s="117"/>
      <c r="AA1321" s="117"/>
      <c r="AB1321" s="117"/>
      <c r="AC1321" s="117"/>
      <c r="AD1321" s="117"/>
      <c r="AE1321" s="117"/>
      <c r="AF1321" s="117"/>
      <c r="AG1321" s="117"/>
      <c r="AH1321" s="117"/>
      <c r="AI1321" s="117"/>
      <c r="AJ1321" s="117"/>
      <c r="AK1321" s="117"/>
      <c r="AL1321" s="117"/>
      <c r="AM1321" s="117"/>
      <c r="AN1321" s="117"/>
      <c r="AO1321" s="117"/>
      <c r="AP1321" s="117"/>
      <c r="AQ1321" s="117"/>
      <c r="AR1321" s="117"/>
      <c r="AS1321" s="117"/>
      <c r="AT1321" s="117"/>
      <c r="AU1321" s="117"/>
      <c r="AV1321" s="117"/>
      <c r="AW1321" s="117"/>
      <c r="AX1321" s="118"/>
      <c r="BC1321" s="16"/>
    </row>
    <row r="1322" spans="1:113" ht="12" customHeight="1">
      <c r="A1322" s="8"/>
      <c r="B1322" s="116"/>
      <c r="C1322" s="117"/>
      <c r="D1322" s="117"/>
      <c r="E1322" s="117"/>
      <c r="F1322" s="117"/>
      <c r="G1322" s="117"/>
      <c r="H1322" s="117"/>
      <c r="I1322" s="117"/>
      <c r="J1322" s="117"/>
      <c r="K1322" s="117"/>
      <c r="L1322" s="117"/>
      <c r="M1322" s="117"/>
      <c r="N1322" s="117"/>
      <c r="O1322" s="117"/>
      <c r="P1322" s="117"/>
      <c r="Q1322" s="117"/>
      <c r="R1322" s="117"/>
      <c r="S1322" s="117"/>
      <c r="T1322" s="117"/>
      <c r="U1322" s="117"/>
      <c r="V1322" s="117"/>
      <c r="W1322" s="117"/>
      <c r="X1322" s="117"/>
      <c r="Y1322" s="117"/>
      <c r="Z1322" s="117"/>
      <c r="AA1322" s="117"/>
      <c r="AB1322" s="117"/>
      <c r="AC1322" s="117"/>
      <c r="AD1322" s="117"/>
      <c r="AE1322" s="117"/>
      <c r="AF1322" s="117"/>
      <c r="AG1322" s="117"/>
      <c r="AH1322" s="117"/>
      <c r="AI1322" s="117"/>
      <c r="AJ1322" s="117"/>
      <c r="AK1322" s="117"/>
      <c r="AL1322" s="117"/>
      <c r="AM1322" s="117"/>
      <c r="AN1322" s="117"/>
      <c r="AO1322" s="117"/>
      <c r="AP1322" s="117"/>
      <c r="AQ1322" s="117"/>
      <c r="AR1322" s="117"/>
      <c r="AS1322" s="117"/>
      <c r="AT1322" s="117"/>
      <c r="AU1322" s="117"/>
      <c r="AV1322" s="117"/>
      <c r="AW1322" s="117"/>
      <c r="AX1322" s="118"/>
    </row>
    <row r="1323" spans="1:113" ht="12" customHeight="1">
      <c r="A1323" s="8"/>
      <c r="B1323" s="116"/>
      <c r="C1323" s="117"/>
      <c r="D1323" s="117"/>
      <c r="E1323" s="117"/>
      <c r="F1323" s="117"/>
      <c r="G1323" s="117"/>
      <c r="H1323" s="117"/>
      <c r="I1323" s="117"/>
      <c r="J1323" s="117"/>
      <c r="K1323" s="117"/>
      <c r="L1323" s="117"/>
      <c r="M1323" s="117"/>
      <c r="N1323" s="117"/>
      <c r="O1323" s="117"/>
      <c r="P1323" s="117"/>
      <c r="Q1323" s="117"/>
      <c r="R1323" s="117"/>
      <c r="S1323" s="117"/>
      <c r="T1323" s="117"/>
      <c r="U1323" s="117"/>
      <c r="V1323" s="117"/>
      <c r="W1323" s="117"/>
      <c r="X1323" s="117"/>
      <c r="Y1323" s="117"/>
      <c r="Z1323" s="117"/>
      <c r="AA1323" s="117"/>
      <c r="AB1323" s="117"/>
      <c r="AC1323" s="117"/>
      <c r="AD1323" s="117"/>
      <c r="AE1323" s="117"/>
      <c r="AF1323" s="117"/>
      <c r="AG1323" s="117"/>
      <c r="AH1323" s="117"/>
      <c r="AI1323" s="117"/>
      <c r="AJ1323" s="117"/>
      <c r="AK1323" s="117"/>
      <c r="AL1323" s="117"/>
      <c r="AM1323" s="117"/>
      <c r="AN1323" s="117"/>
      <c r="AO1323" s="117"/>
      <c r="AP1323" s="117"/>
      <c r="AQ1323" s="117"/>
      <c r="AR1323" s="117"/>
      <c r="AS1323" s="117"/>
      <c r="AT1323" s="117"/>
      <c r="AU1323" s="117"/>
      <c r="AV1323" s="117"/>
      <c r="AW1323" s="117"/>
      <c r="AX1323" s="118"/>
    </row>
    <row r="1324" spans="1:113" ht="12" customHeight="1">
      <c r="A1324" s="8"/>
      <c r="B1324" s="116"/>
      <c r="C1324" s="117"/>
      <c r="D1324" s="117"/>
      <c r="E1324" s="117"/>
      <c r="F1324" s="117"/>
      <c r="G1324" s="117"/>
      <c r="H1324" s="117"/>
      <c r="I1324" s="117"/>
      <c r="J1324" s="117"/>
      <c r="K1324" s="117"/>
      <c r="L1324" s="117"/>
      <c r="M1324" s="117"/>
      <c r="N1324" s="117"/>
      <c r="O1324" s="117"/>
      <c r="P1324" s="117"/>
      <c r="Q1324" s="117"/>
      <c r="R1324" s="117"/>
      <c r="S1324" s="117"/>
      <c r="T1324" s="117"/>
      <c r="U1324" s="117"/>
      <c r="V1324" s="117"/>
      <c r="W1324" s="117"/>
      <c r="X1324" s="117"/>
      <c r="Y1324" s="117"/>
      <c r="Z1324" s="117"/>
      <c r="AA1324" s="117"/>
      <c r="AB1324" s="117"/>
      <c r="AC1324" s="117"/>
      <c r="AD1324" s="117"/>
      <c r="AE1324" s="117"/>
      <c r="AF1324" s="117"/>
      <c r="AG1324" s="117"/>
      <c r="AH1324" s="117"/>
      <c r="AI1324" s="117"/>
      <c r="AJ1324" s="117"/>
      <c r="AK1324" s="117"/>
      <c r="AL1324" s="117"/>
      <c r="AM1324" s="117"/>
      <c r="AN1324" s="117"/>
      <c r="AO1324" s="117"/>
      <c r="AP1324" s="117"/>
      <c r="AQ1324" s="117"/>
      <c r="AR1324" s="117"/>
      <c r="AS1324" s="117"/>
      <c r="AT1324" s="117"/>
      <c r="AU1324" s="117"/>
      <c r="AV1324" s="117"/>
      <c r="AW1324" s="117"/>
      <c r="AX1324" s="118"/>
    </row>
    <row r="1325" spans="1:113" ht="15" thickBot="1">
      <c r="A1325" s="17"/>
      <c r="B1325" s="18"/>
      <c r="C1325" s="19"/>
      <c r="D1325" s="19"/>
      <c r="E1325" s="19"/>
      <c r="F1325" s="19"/>
      <c r="G1325" s="19"/>
      <c r="H1325" s="19"/>
      <c r="I1325" s="19"/>
      <c r="J1325" s="19"/>
      <c r="K1325" s="19"/>
      <c r="L1325" s="19"/>
      <c r="M1325" s="19"/>
      <c r="N1325" s="19"/>
      <c r="O1325" s="19"/>
      <c r="P1325" s="19"/>
      <c r="Q1325" s="19"/>
      <c r="R1325" s="19"/>
      <c r="S1325" s="19"/>
      <c r="T1325" s="19"/>
      <c r="U1325" s="19"/>
      <c r="V1325" s="19"/>
      <c r="W1325" s="19"/>
      <c r="X1325" s="19"/>
      <c r="Y1325" s="19"/>
      <c r="Z1325" s="19"/>
      <c r="AA1325" s="19"/>
      <c r="AB1325" s="19"/>
      <c r="AC1325" s="19"/>
      <c r="AD1325" s="19"/>
      <c r="AE1325" s="19"/>
      <c r="AF1325" s="19"/>
      <c r="AG1325" s="19"/>
      <c r="AH1325" s="19"/>
      <c r="AI1325" s="19"/>
      <c r="AJ1325" s="19"/>
      <c r="AK1325" s="19"/>
      <c r="AL1325" s="19"/>
      <c r="AM1325" s="19"/>
      <c r="AN1325" s="19"/>
      <c r="AO1325" s="19"/>
      <c r="AP1325" s="19"/>
      <c r="AQ1325" s="19"/>
      <c r="AR1325" s="19"/>
      <c r="AS1325" s="19"/>
      <c r="AT1325" s="19"/>
      <c r="AU1325" s="19"/>
      <c r="AV1325" s="19"/>
      <c r="AW1325" s="19"/>
      <c r="AX1325" s="20"/>
    </row>
    <row r="1326" spans="1:113">
      <c r="B1326" s="21"/>
    </row>
    <row r="1327" spans="1:113" ht="14.4">
      <c r="B1327" s="10" t="s">
        <v>4</v>
      </c>
      <c r="C1327" s="8"/>
      <c r="D1327" s="8"/>
      <c r="E1327" s="8"/>
      <c r="F1327" s="8"/>
      <c r="G1327" s="8"/>
      <c r="H1327" s="8"/>
      <c r="I1327" s="8"/>
      <c r="J1327" s="8"/>
      <c r="K1327" s="8"/>
      <c r="L1327" s="9"/>
      <c r="M1327" s="9"/>
      <c r="N1327" s="9"/>
      <c r="O1327" s="9"/>
      <c r="P1327" s="8"/>
      <c r="Q1327" s="8"/>
      <c r="R1327" s="8"/>
      <c r="S1327" s="8"/>
      <c r="T1327" s="8"/>
      <c r="U1327" s="8"/>
      <c r="V1327" s="10"/>
      <c r="W1327" s="10"/>
      <c r="X1327" s="10"/>
      <c r="Y1327" s="10"/>
      <c r="Z1327" s="10"/>
      <c r="AA1327" s="10"/>
      <c r="AB1327" s="10"/>
      <c r="AC1327" s="10"/>
      <c r="AD1327" s="10"/>
      <c r="AE1327" s="10"/>
      <c r="AF1327" s="10"/>
      <c r="AG1327" s="10"/>
      <c r="AH1327" s="10"/>
      <c r="AI1327" s="10"/>
      <c r="AJ1327" s="10"/>
      <c r="AK1327" s="10"/>
      <c r="AL1327" s="10"/>
      <c r="AM1327" s="10"/>
      <c r="AN1327" s="10"/>
      <c r="AO1327" s="10"/>
      <c r="AP1327" s="10"/>
      <c r="AQ1327" s="10"/>
      <c r="AR1327" s="10"/>
      <c r="AS1327" s="10"/>
      <c r="AT1327" s="10"/>
      <c r="AU1327" s="10"/>
      <c r="AV1327" s="10"/>
      <c r="AW1327" s="10"/>
      <c r="AX1327" s="10"/>
    </row>
    <row r="1328" spans="1:113" ht="15" thickBot="1">
      <c r="B1328" s="8"/>
      <c r="C1328" s="8"/>
      <c r="D1328" s="8"/>
      <c r="E1328" s="8"/>
      <c r="F1328" s="8"/>
      <c r="G1328" s="8"/>
      <c r="H1328" s="8"/>
      <c r="I1328" s="8"/>
      <c r="J1328" s="8"/>
      <c r="K1328" s="8"/>
      <c r="L1328" s="9"/>
      <c r="M1328" s="9"/>
      <c r="N1328" s="9"/>
      <c r="O1328" s="9"/>
      <c r="P1328" s="8"/>
      <c r="Q1328" s="8"/>
      <c r="R1328" s="8"/>
      <c r="S1328" s="8"/>
      <c r="T1328" s="8"/>
      <c r="U1328" s="8"/>
      <c r="V1328" s="10"/>
      <c r="W1328" s="10"/>
      <c r="X1328" s="10"/>
      <c r="Y1328" s="10"/>
      <c r="Z1328" s="10"/>
      <c r="AA1328" s="10"/>
      <c r="AB1328" s="10"/>
      <c r="AC1328" s="10"/>
      <c r="AD1328" s="10"/>
      <c r="AE1328" s="10"/>
      <c r="AF1328" s="10"/>
      <c r="AG1328" s="10"/>
      <c r="AH1328" s="10"/>
      <c r="AI1328" s="10"/>
      <c r="AJ1328" s="10"/>
      <c r="AK1328" s="10"/>
      <c r="AL1328" s="10"/>
      <c r="AM1328" s="10"/>
      <c r="AN1328" s="10"/>
      <c r="AO1328" s="10"/>
      <c r="AP1328" s="10"/>
      <c r="AQ1328" s="10"/>
      <c r="AR1328" s="10"/>
      <c r="AS1328" s="10"/>
      <c r="AT1328" s="10"/>
      <c r="AU1328" s="10"/>
      <c r="AV1328" s="10"/>
      <c r="AW1328" s="10"/>
      <c r="AX1328" s="22" t="s">
        <v>5</v>
      </c>
    </row>
    <row r="1329" spans="1:251" s="16" customFormat="1" ht="13.5" customHeight="1">
      <c r="A1329" s="8"/>
      <c r="B1329" s="119" t="s">
        <v>6</v>
      </c>
      <c r="C1329" s="120"/>
      <c r="D1329" s="120"/>
      <c r="E1329" s="120"/>
      <c r="F1329" s="120"/>
      <c r="G1329" s="120"/>
      <c r="H1329" s="120"/>
      <c r="I1329" s="120"/>
      <c r="J1329" s="120"/>
      <c r="K1329" s="120"/>
      <c r="L1329" s="120"/>
      <c r="M1329" s="120"/>
      <c r="N1329" s="120"/>
      <c r="O1329" s="120"/>
      <c r="P1329" s="120"/>
      <c r="Q1329" s="120"/>
      <c r="R1329" s="120"/>
      <c r="S1329" s="120"/>
      <c r="T1329" s="120"/>
      <c r="U1329" s="120"/>
      <c r="V1329" s="120"/>
      <c r="W1329" s="120"/>
      <c r="X1329" s="120"/>
      <c r="Y1329" s="120"/>
      <c r="Z1329" s="121"/>
      <c r="AA1329" s="125" t="s">
        <v>11</v>
      </c>
      <c r="AB1329" s="120"/>
      <c r="AC1329" s="120"/>
      <c r="AD1329" s="120"/>
      <c r="AE1329" s="120"/>
      <c r="AF1329" s="120"/>
      <c r="AG1329" s="120"/>
      <c r="AH1329" s="120"/>
      <c r="AI1329" s="121"/>
      <c r="AJ1329" s="125" t="s">
        <v>12</v>
      </c>
      <c r="AK1329" s="120"/>
      <c r="AL1329" s="120"/>
      <c r="AM1329" s="120"/>
      <c r="AN1329" s="120"/>
      <c r="AO1329" s="120"/>
      <c r="AP1329" s="120"/>
      <c r="AQ1329" s="120"/>
      <c r="AR1329" s="121"/>
      <c r="AS1329" s="125" t="s">
        <v>7</v>
      </c>
      <c r="AT1329" s="120"/>
      <c r="AU1329" s="120"/>
      <c r="AV1329" s="120"/>
      <c r="AW1329" s="120"/>
      <c r="AX1329" s="127"/>
      <c r="AY1329" s="2"/>
      <c r="AZ1329" s="2"/>
      <c r="BA1329" s="2"/>
      <c r="BB1329" s="2"/>
      <c r="BC1329" s="2"/>
      <c r="BD1329" s="2"/>
      <c r="BE1329" s="2"/>
      <c r="BF1329" s="2"/>
      <c r="BG1329" s="2"/>
      <c r="BH1329" s="2"/>
      <c r="BI1329" s="2"/>
      <c r="BJ1329" s="2"/>
      <c r="BK1329" s="2"/>
      <c r="BL1329" s="2"/>
      <c r="BM1329" s="2"/>
      <c r="BN1329" s="2"/>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c r="CV1329" s="2"/>
      <c r="CW1329" s="2"/>
      <c r="CX1329" s="2"/>
      <c r="CY1329" s="2"/>
      <c r="CZ1329" s="2"/>
      <c r="DA1329" s="2"/>
      <c r="DB1329" s="2"/>
      <c r="DC1329" s="2"/>
      <c r="DD1329" s="2"/>
      <c r="DE1329" s="2"/>
      <c r="DF1329" s="2"/>
      <c r="DG1329" s="2"/>
      <c r="DH1329" s="2"/>
      <c r="DI1329" s="2"/>
      <c r="DJ1329" s="2"/>
      <c r="DK1329" s="2"/>
      <c r="DL1329" s="2"/>
      <c r="DM1329" s="2"/>
      <c r="DN1329" s="2"/>
      <c r="DO1329" s="2"/>
      <c r="DP1329" s="2"/>
      <c r="DQ1329" s="2"/>
      <c r="DR1329" s="2"/>
      <c r="DS1329" s="2"/>
      <c r="DT1329" s="2"/>
      <c r="DU1329" s="2"/>
      <c r="DV1329" s="2"/>
      <c r="DW1329" s="2"/>
      <c r="DX1329" s="2"/>
      <c r="DY1329" s="2"/>
      <c r="DZ1329" s="2"/>
      <c r="EA1329" s="2"/>
      <c r="EB1329" s="2"/>
      <c r="EC1329" s="2"/>
      <c r="ED1329" s="2"/>
      <c r="EE1329" s="2"/>
      <c r="EF1329" s="2"/>
      <c r="EG1329" s="2"/>
      <c r="EH1329" s="2"/>
      <c r="EI1329" s="2"/>
      <c r="EJ1329" s="2"/>
      <c r="EK1329" s="2"/>
      <c r="EL1329" s="2"/>
      <c r="EM1329" s="2"/>
      <c r="EN1329" s="2"/>
      <c r="EO1329" s="2"/>
      <c r="EP1329" s="2"/>
      <c r="EQ1329" s="2"/>
      <c r="ER1329" s="2"/>
      <c r="ES1329" s="2"/>
      <c r="ET1329" s="2"/>
      <c r="EU1329" s="2"/>
      <c r="EV1329" s="2"/>
      <c r="EW1329" s="2"/>
      <c r="EX1329" s="2"/>
      <c r="EY1329" s="2"/>
      <c r="EZ1329" s="2"/>
      <c r="FA1329" s="2"/>
      <c r="FB1329" s="2"/>
      <c r="FC1329" s="2"/>
      <c r="FD1329" s="2"/>
      <c r="FE1329" s="2"/>
      <c r="FF1329" s="2"/>
      <c r="FG1329" s="2"/>
      <c r="FH1329" s="2"/>
      <c r="FI1329" s="2"/>
      <c r="FJ1329" s="2"/>
      <c r="FK1329" s="2"/>
      <c r="FL1329" s="2"/>
      <c r="FM1329" s="2"/>
      <c r="FN1329" s="2"/>
      <c r="FO1329" s="2"/>
      <c r="FP1329" s="2"/>
      <c r="FQ1329" s="2"/>
      <c r="FR1329" s="2"/>
      <c r="FS1329" s="2"/>
      <c r="FT1329" s="2"/>
      <c r="FU1329" s="2"/>
      <c r="FV1329" s="2"/>
      <c r="FW1329" s="2"/>
      <c r="FX1329" s="2"/>
      <c r="FY1329" s="2"/>
      <c r="FZ1329" s="2"/>
      <c r="GA1329" s="2"/>
      <c r="GB1329" s="2"/>
      <c r="GC1329" s="2"/>
      <c r="GD1329" s="2"/>
      <c r="GE1329" s="2"/>
      <c r="GF1329" s="2"/>
      <c r="GG1329" s="2"/>
      <c r="GH1329" s="2"/>
      <c r="GI1329" s="2"/>
      <c r="GJ1329" s="2"/>
      <c r="GK1329" s="2"/>
      <c r="GL1329" s="2"/>
      <c r="GM1329" s="2"/>
      <c r="GN1329" s="2"/>
      <c r="GO1329" s="2"/>
      <c r="GP1329" s="2"/>
      <c r="GQ1329" s="2"/>
      <c r="GR1329" s="2"/>
      <c r="GS1329" s="2"/>
      <c r="GT1329" s="2"/>
      <c r="GU1329" s="2"/>
      <c r="GV1329" s="2"/>
      <c r="GW1329" s="2"/>
      <c r="GX1329" s="2"/>
      <c r="GY1329" s="2"/>
      <c r="GZ1329" s="2"/>
      <c r="HA1329" s="2"/>
      <c r="HB1329" s="2"/>
      <c r="HC1329" s="2"/>
      <c r="HD1329" s="2"/>
      <c r="HE1329" s="2"/>
      <c r="HF1329" s="2"/>
      <c r="HG1329" s="2"/>
      <c r="HH1329" s="2"/>
      <c r="HI1329" s="2"/>
      <c r="HJ1329" s="2"/>
      <c r="HK1329" s="2"/>
      <c r="HL1329" s="2"/>
      <c r="HM1329" s="2"/>
      <c r="HN1329" s="2"/>
      <c r="HO1329" s="2"/>
      <c r="HP1329" s="2"/>
      <c r="HQ1329" s="2"/>
      <c r="HR1329" s="2"/>
      <c r="HS1329" s="2"/>
      <c r="HT1329" s="2"/>
      <c r="HU1329" s="2"/>
      <c r="HV1329" s="2"/>
      <c r="HW1329" s="2"/>
      <c r="HX1329" s="2"/>
      <c r="HY1329" s="2"/>
      <c r="HZ1329" s="2"/>
      <c r="IA1329" s="2"/>
      <c r="IB1329" s="2"/>
      <c r="IC1329" s="2"/>
      <c r="ID1329" s="2"/>
      <c r="IE1329" s="2"/>
      <c r="IF1329" s="2"/>
      <c r="IG1329" s="2"/>
      <c r="IH1329" s="2"/>
      <c r="II1329" s="2"/>
      <c r="IJ1329" s="2"/>
      <c r="IK1329" s="2"/>
      <c r="IL1329" s="2"/>
      <c r="IM1329" s="2"/>
      <c r="IN1329" s="2"/>
      <c r="IO1329" s="2"/>
      <c r="IP1329" s="2"/>
      <c r="IQ1329" s="2"/>
    </row>
    <row r="1330" spans="1:251" s="16" customFormat="1">
      <c r="A1330" s="8"/>
      <c r="B1330" s="122"/>
      <c r="C1330" s="123"/>
      <c r="D1330" s="123"/>
      <c r="E1330" s="123"/>
      <c r="F1330" s="123"/>
      <c r="G1330" s="123"/>
      <c r="H1330" s="123"/>
      <c r="I1330" s="123"/>
      <c r="J1330" s="123"/>
      <c r="K1330" s="123"/>
      <c r="L1330" s="123"/>
      <c r="M1330" s="123"/>
      <c r="N1330" s="123"/>
      <c r="O1330" s="123"/>
      <c r="P1330" s="123"/>
      <c r="Q1330" s="123"/>
      <c r="R1330" s="123"/>
      <c r="S1330" s="123"/>
      <c r="T1330" s="123"/>
      <c r="U1330" s="123"/>
      <c r="V1330" s="123"/>
      <c r="W1330" s="123"/>
      <c r="X1330" s="123"/>
      <c r="Y1330" s="123"/>
      <c r="Z1330" s="124"/>
      <c r="AA1330" s="126"/>
      <c r="AB1330" s="123"/>
      <c r="AC1330" s="123"/>
      <c r="AD1330" s="123"/>
      <c r="AE1330" s="123"/>
      <c r="AF1330" s="123"/>
      <c r="AG1330" s="123"/>
      <c r="AH1330" s="123"/>
      <c r="AI1330" s="124"/>
      <c r="AJ1330" s="126"/>
      <c r="AK1330" s="123"/>
      <c r="AL1330" s="123"/>
      <c r="AM1330" s="123"/>
      <c r="AN1330" s="123"/>
      <c r="AO1330" s="123"/>
      <c r="AP1330" s="123"/>
      <c r="AQ1330" s="123"/>
      <c r="AR1330" s="124"/>
      <c r="AS1330" s="126"/>
      <c r="AT1330" s="123"/>
      <c r="AU1330" s="123"/>
      <c r="AV1330" s="123"/>
      <c r="AW1330" s="123"/>
      <c r="AX1330" s="128"/>
      <c r="AY1330" s="2"/>
      <c r="AZ1330" s="2"/>
      <c r="BA1330" s="2"/>
      <c r="BB1330" s="23"/>
      <c r="BC1330" s="24"/>
      <c r="BE1330" s="2"/>
      <c r="BF1330" s="2"/>
      <c r="BG1330" s="2"/>
      <c r="BH1330" s="2"/>
      <c r="BI1330" s="2"/>
      <c r="BJ1330" s="2"/>
      <c r="BK1330" s="2"/>
      <c r="BL1330" s="2"/>
      <c r="BM1330" s="2"/>
      <c r="BN1330" s="2"/>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c r="CV1330" s="2"/>
      <c r="CW1330" s="2"/>
      <c r="CX1330" s="2"/>
      <c r="CY1330" s="2"/>
      <c r="CZ1330" s="2"/>
      <c r="DA1330" s="2"/>
      <c r="DB1330" s="2"/>
      <c r="DC1330" s="2"/>
      <c r="DD1330" s="2"/>
      <c r="DE1330" s="2"/>
      <c r="DF1330" s="2"/>
      <c r="DG1330" s="2"/>
      <c r="DH1330" s="2"/>
      <c r="DI1330" s="2"/>
      <c r="DJ1330" s="2"/>
      <c r="DK1330" s="2"/>
      <c r="DL1330" s="2"/>
      <c r="DM1330" s="2"/>
      <c r="DN1330" s="2"/>
      <c r="DO1330" s="2"/>
      <c r="DP1330" s="2"/>
      <c r="DQ1330" s="2"/>
      <c r="DR1330" s="2"/>
      <c r="DS1330" s="2"/>
      <c r="DT1330" s="2"/>
      <c r="DU1330" s="2"/>
      <c r="DV1330" s="2"/>
      <c r="DW1330" s="2"/>
      <c r="DX1330" s="2"/>
      <c r="DY1330" s="2"/>
      <c r="DZ1330" s="2"/>
      <c r="EA1330" s="2"/>
      <c r="EB1330" s="2"/>
      <c r="EC1330" s="2"/>
      <c r="ED1330" s="2"/>
      <c r="EE1330" s="2"/>
      <c r="EF1330" s="2"/>
      <c r="EG1330" s="2"/>
      <c r="EH1330" s="2"/>
      <c r="EI1330" s="2"/>
      <c r="EJ1330" s="2"/>
      <c r="EK1330" s="2"/>
      <c r="EL1330" s="2"/>
      <c r="EM1330" s="2"/>
      <c r="EN1330" s="2"/>
      <c r="EO1330" s="2"/>
      <c r="EP1330" s="2"/>
      <c r="EQ1330" s="2"/>
      <c r="ER1330" s="2"/>
      <c r="ES1330" s="2"/>
      <c r="ET1330" s="2"/>
      <c r="EU1330" s="2"/>
      <c r="EV1330" s="2"/>
      <c r="EW1330" s="2"/>
      <c r="EX1330" s="2"/>
      <c r="EY1330" s="2"/>
      <c r="EZ1330" s="2"/>
      <c r="FA1330" s="2"/>
      <c r="FB1330" s="2"/>
      <c r="FC1330" s="2"/>
      <c r="FD1330" s="2"/>
      <c r="FE1330" s="2"/>
      <c r="FF1330" s="2"/>
      <c r="FG1330" s="2"/>
      <c r="FH1330" s="2"/>
      <c r="FI1330" s="2"/>
      <c r="FJ1330" s="2"/>
      <c r="FK1330" s="2"/>
      <c r="FL1330" s="2"/>
      <c r="FM1330" s="2"/>
      <c r="FN1330" s="2"/>
      <c r="FO1330" s="2"/>
      <c r="FP1330" s="2"/>
      <c r="FQ1330" s="2"/>
      <c r="FR1330" s="2"/>
      <c r="FS1330" s="2"/>
      <c r="FT1330" s="2"/>
      <c r="FU1330" s="2"/>
      <c r="FV1330" s="2"/>
      <c r="FW1330" s="2"/>
      <c r="FX1330" s="2"/>
      <c r="FY1330" s="2"/>
      <c r="FZ1330" s="2"/>
      <c r="GA1330" s="2"/>
      <c r="GB1330" s="2"/>
      <c r="GC1330" s="2"/>
      <c r="GD1330" s="2"/>
      <c r="GE1330" s="2"/>
      <c r="GF1330" s="2"/>
      <c r="GG1330" s="2"/>
      <c r="GH1330" s="2"/>
      <c r="GI1330" s="2"/>
      <c r="GJ1330" s="2"/>
      <c r="GK1330" s="2"/>
      <c r="GL1330" s="2"/>
      <c r="GM1330" s="2"/>
      <c r="GN1330" s="2"/>
      <c r="GO1330" s="2"/>
      <c r="GP1330" s="2"/>
      <c r="GQ1330" s="2"/>
      <c r="GR1330" s="2"/>
      <c r="GS1330" s="2"/>
      <c r="GT1330" s="2"/>
      <c r="GU1330" s="2"/>
      <c r="GV1330" s="2"/>
      <c r="GW1330" s="2"/>
      <c r="GX1330" s="2"/>
      <c r="GY1330" s="2"/>
      <c r="GZ1330" s="2"/>
      <c r="HA1330" s="2"/>
      <c r="HB1330" s="2"/>
      <c r="HC1330" s="2"/>
      <c r="HD1330" s="2"/>
      <c r="HE1330" s="2"/>
      <c r="HF1330" s="2"/>
      <c r="HG1330" s="2"/>
      <c r="HH1330" s="2"/>
      <c r="HI1330" s="2"/>
      <c r="HJ1330" s="2"/>
      <c r="HK1330" s="2"/>
      <c r="HL1330" s="2"/>
      <c r="HM1330" s="2"/>
      <c r="HN1330" s="2"/>
      <c r="HO1330" s="2"/>
      <c r="HP1330" s="2"/>
      <c r="HQ1330" s="2"/>
      <c r="HR1330" s="2"/>
      <c r="HS1330" s="2"/>
      <c r="HT1330" s="2"/>
      <c r="HU1330" s="2"/>
      <c r="HV1330" s="2"/>
      <c r="HW1330" s="2"/>
      <c r="HX1330" s="2"/>
      <c r="HY1330" s="2"/>
      <c r="HZ1330" s="2"/>
      <c r="IA1330" s="2"/>
      <c r="IB1330" s="2"/>
      <c r="IC1330" s="2"/>
      <c r="ID1330" s="2"/>
      <c r="IE1330" s="2"/>
      <c r="IF1330" s="2"/>
      <c r="IG1330" s="2"/>
      <c r="IH1330" s="2"/>
      <c r="II1330" s="2"/>
      <c r="IJ1330" s="2"/>
      <c r="IK1330" s="2"/>
      <c r="IL1330" s="2"/>
      <c r="IM1330" s="2"/>
      <c r="IN1330" s="2"/>
      <c r="IO1330" s="2"/>
      <c r="IP1330" s="2"/>
      <c r="IQ1330" s="2"/>
    </row>
    <row r="1331" spans="1:251" s="16" customFormat="1" ht="18.75" customHeight="1">
      <c r="A1331" s="8"/>
      <c r="B1331" s="25"/>
      <c r="C1331" s="91" t="s">
        <v>222</v>
      </c>
      <c r="D1331" s="92"/>
      <c r="E1331" s="92"/>
      <c r="F1331" s="92"/>
      <c r="G1331" s="92"/>
      <c r="H1331" s="92"/>
      <c r="I1331" s="92"/>
      <c r="J1331" s="92"/>
      <c r="K1331" s="92"/>
      <c r="L1331" s="92"/>
      <c r="M1331" s="92"/>
      <c r="N1331" s="92"/>
      <c r="O1331" s="92"/>
      <c r="P1331" s="92"/>
      <c r="Q1331" s="92"/>
      <c r="R1331" s="92"/>
      <c r="S1331" s="92"/>
      <c r="T1331" s="92"/>
      <c r="U1331" s="92"/>
      <c r="V1331" s="92"/>
      <c r="W1331" s="92"/>
      <c r="X1331" s="92"/>
      <c r="Y1331" s="92"/>
      <c r="Z1331" s="93"/>
      <c r="AA1331" s="94">
        <v>8622</v>
      </c>
      <c r="AB1331" s="95"/>
      <c r="AC1331" s="95"/>
      <c r="AD1331" s="95"/>
      <c r="AE1331" s="95"/>
      <c r="AF1331" s="95"/>
      <c r="AG1331" s="95"/>
      <c r="AH1331" s="95"/>
      <c r="AI1331" s="96"/>
      <c r="AJ1331" s="94">
        <v>8583</v>
      </c>
      <c r="AK1331" s="95"/>
      <c r="AL1331" s="95"/>
      <c r="AM1331" s="95"/>
      <c r="AN1331" s="95"/>
      <c r="AO1331" s="95"/>
      <c r="AP1331" s="95"/>
      <c r="AQ1331" s="95"/>
      <c r="AR1331" s="96"/>
      <c r="AS1331" s="97"/>
      <c r="AT1331" s="98"/>
      <c r="AU1331" s="98"/>
      <c r="AV1331" s="98"/>
      <c r="AW1331" s="98"/>
      <c r="AX1331" s="99"/>
      <c r="AY1331" s="2"/>
      <c r="AZ1331" s="2"/>
      <c r="BA1331" s="2"/>
      <c r="BB1331" s="2"/>
      <c r="BC1331" s="2"/>
      <c r="BD1331" s="2"/>
      <c r="BE1331" s="2"/>
      <c r="BF1331" s="2"/>
      <c r="BG1331" s="2"/>
      <c r="BH1331" s="2"/>
      <c r="BI1331" s="2"/>
      <c r="BJ1331" s="2"/>
      <c r="BK1331" s="2"/>
      <c r="BL1331" s="2"/>
      <c r="BM1331" s="2"/>
      <c r="BN1331" s="2"/>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c r="CV1331" s="2"/>
      <c r="CW1331" s="2"/>
      <c r="CX1331" s="2"/>
      <c r="CY1331" s="2"/>
      <c r="CZ1331" s="2"/>
      <c r="DA1331" s="2"/>
      <c r="DB1331" s="2"/>
      <c r="DC1331" s="2"/>
      <c r="DD1331" s="2"/>
      <c r="DE1331" s="2"/>
      <c r="DF1331" s="2"/>
      <c r="DG1331" s="2"/>
      <c r="DH1331" s="2"/>
      <c r="DI1331" s="2"/>
      <c r="DJ1331" s="2"/>
      <c r="DK1331" s="2"/>
      <c r="DL1331" s="2"/>
      <c r="DM1331" s="2"/>
      <c r="DN1331" s="2"/>
      <c r="DO1331" s="2"/>
      <c r="DP1331" s="2"/>
      <c r="DQ1331" s="2"/>
      <c r="DR1331" s="2"/>
      <c r="DS1331" s="2"/>
      <c r="DT1331" s="2"/>
      <c r="DU1331" s="2"/>
      <c r="DV1331" s="2"/>
      <c r="DW1331" s="2"/>
      <c r="DX1331" s="2"/>
      <c r="DY1331" s="2"/>
      <c r="DZ1331" s="2"/>
      <c r="EA1331" s="2"/>
      <c r="EB1331" s="2"/>
      <c r="EC1331" s="2"/>
      <c r="ED1331" s="2"/>
      <c r="EE1331" s="2"/>
      <c r="EF1331" s="2"/>
      <c r="EG1331" s="2"/>
      <c r="EH1331" s="2"/>
      <c r="EI1331" s="2"/>
      <c r="EJ1331" s="2"/>
      <c r="EK1331" s="2"/>
      <c r="EL1331" s="2"/>
      <c r="EM1331" s="2"/>
      <c r="EN1331" s="2"/>
      <c r="EO1331" s="2"/>
      <c r="EP1331" s="2"/>
      <c r="EQ1331" s="2"/>
      <c r="ER1331" s="2"/>
      <c r="ES1331" s="2"/>
      <c r="ET1331" s="2"/>
      <c r="EU1331" s="2"/>
      <c r="EV1331" s="2"/>
      <c r="EW1331" s="2"/>
      <c r="EX1331" s="2"/>
      <c r="EY1331" s="2"/>
      <c r="EZ1331" s="2"/>
      <c r="FA1331" s="2"/>
      <c r="FB1331" s="2"/>
      <c r="FC1331" s="2"/>
      <c r="FD1331" s="2"/>
      <c r="FE1331" s="2"/>
      <c r="FF1331" s="2"/>
      <c r="FG1331" s="2"/>
      <c r="FH1331" s="2"/>
      <c r="FI1331" s="2"/>
      <c r="FJ1331" s="2"/>
      <c r="FK1331" s="2"/>
      <c r="FL1331" s="2"/>
      <c r="FM1331" s="2"/>
      <c r="FN1331" s="2"/>
      <c r="FO1331" s="2"/>
      <c r="FP1331" s="2"/>
      <c r="FQ1331" s="2"/>
      <c r="FR1331" s="2"/>
      <c r="FS1331" s="2"/>
      <c r="FT1331" s="2"/>
      <c r="FU1331" s="2"/>
      <c r="FV1331" s="2"/>
      <c r="FW1331" s="2"/>
      <c r="FX1331" s="2"/>
      <c r="FY1331" s="2"/>
      <c r="FZ1331" s="2"/>
      <c r="GA1331" s="2"/>
      <c r="GB1331" s="2"/>
      <c r="GC1331" s="2"/>
      <c r="GD1331" s="2"/>
      <c r="GE1331" s="2"/>
      <c r="GF1331" s="2"/>
      <c r="GG1331" s="2"/>
      <c r="GH1331" s="2"/>
      <c r="GI1331" s="2"/>
      <c r="GJ1331" s="2"/>
      <c r="GK1331" s="2"/>
      <c r="GL1331" s="2"/>
      <c r="GM1331" s="2"/>
      <c r="GN1331" s="2"/>
      <c r="GO1331" s="2"/>
      <c r="GP1331" s="2"/>
      <c r="GQ1331" s="2"/>
      <c r="GR1331" s="2"/>
      <c r="GS1331" s="2"/>
      <c r="GT1331" s="2"/>
      <c r="GU1331" s="2"/>
      <c r="GV1331" s="2"/>
      <c r="GW1331" s="2"/>
      <c r="GX1331" s="2"/>
      <c r="GY1331" s="2"/>
      <c r="GZ1331" s="2"/>
      <c r="HA1331" s="2"/>
      <c r="HB1331" s="2"/>
      <c r="HC1331" s="2"/>
      <c r="HD1331" s="2"/>
      <c r="HE1331" s="2"/>
      <c r="HF1331" s="2"/>
      <c r="HG1331" s="2"/>
      <c r="HH1331" s="2"/>
      <c r="HI1331" s="2"/>
      <c r="HJ1331" s="2"/>
      <c r="HK1331" s="2"/>
      <c r="HL1331" s="2"/>
      <c r="HM1331" s="2"/>
      <c r="HN1331" s="2"/>
      <c r="HO1331" s="2"/>
      <c r="HP1331" s="2"/>
      <c r="HQ1331" s="2"/>
      <c r="HR1331" s="2"/>
      <c r="HS1331" s="2"/>
      <c r="HT1331" s="2"/>
      <c r="HU1331" s="2"/>
      <c r="HV1331" s="2"/>
      <c r="HW1331" s="2"/>
      <c r="HX1331" s="2"/>
      <c r="HY1331" s="2"/>
      <c r="HZ1331" s="2"/>
      <c r="IA1331" s="2"/>
      <c r="IB1331" s="2"/>
      <c r="IC1331" s="2"/>
      <c r="ID1331" s="2"/>
      <c r="IE1331" s="2"/>
      <c r="IF1331" s="2"/>
      <c r="IG1331" s="2"/>
      <c r="IH1331" s="2"/>
      <c r="II1331" s="2"/>
      <c r="IJ1331" s="2"/>
      <c r="IK1331" s="2"/>
      <c r="IL1331" s="2"/>
      <c r="IM1331" s="2"/>
      <c r="IN1331" s="2"/>
      <c r="IO1331" s="2"/>
      <c r="IP1331" s="2"/>
      <c r="IQ1331" s="2"/>
    </row>
    <row r="1332" spans="1:251" s="16" customFormat="1" ht="18.75" customHeight="1">
      <c r="A1332" s="8"/>
      <c r="B1332" s="25"/>
      <c r="C1332" s="91" t="s">
        <v>223</v>
      </c>
      <c r="D1332" s="92"/>
      <c r="E1332" s="92"/>
      <c r="F1332" s="92"/>
      <c r="G1332" s="92"/>
      <c r="H1332" s="92"/>
      <c r="I1332" s="92"/>
      <c r="J1332" s="92"/>
      <c r="K1332" s="92"/>
      <c r="L1332" s="92"/>
      <c r="M1332" s="92"/>
      <c r="N1332" s="92"/>
      <c r="O1332" s="92"/>
      <c r="P1332" s="92"/>
      <c r="Q1332" s="92"/>
      <c r="R1332" s="92"/>
      <c r="S1332" s="92"/>
      <c r="T1332" s="92"/>
      <c r="U1332" s="92"/>
      <c r="V1332" s="92"/>
      <c r="W1332" s="92"/>
      <c r="X1332" s="92"/>
      <c r="Y1332" s="92"/>
      <c r="Z1332" s="93"/>
      <c r="AA1332" s="94">
        <v>102</v>
      </c>
      <c r="AB1332" s="95"/>
      <c r="AC1332" s="95"/>
      <c r="AD1332" s="95"/>
      <c r="AE1332" s="95"/>
      <c r="AF1332" s="95"/>
      <c r="AG1332" s="95"/>
      <c r="AH1332" s="95"/>
      <c r="AI1332" s="96"/>
      <c r="AJ1332" s="94">
        <v>102</v>
      </c>
      <c r="AK1332" s="95"/>
      <c r="AL1332" s="95"/>
      <c r="AM1332" s="95"/>
      <c r="AN1332" s="95"/>
      <c r="AO1332" s="95"/>
      <c r="AP1332" s="95"/>
      <c r="AQ1332" s="95"/>
      <c r="AR1332" s="96"/>
      <c r="AS1332" s="97"/>
      <c r="AT1332" s="98"/>
      <c r="AU1332" s="98"/>
      <c r="AV1332" s="98"/>
      <c r="AW1332" s="98"/>
      <c r="AX1332" s="99"/>
      <c r="AY1332" s="2"/>
      <c r="AZ1332" s="2"/>
      <c r="BA1332" s="2"/>
      <c r="BB1332" s="2"/>
      <c r="BC1332" s="2"/>
      <c r="BD1332" s="2"/>
      <c r="BE1332" s="2"/>
      <c r="BF1332" s="2"/>
      <c r="BG1332" s="2"/>
      <c r="BH1332" s="2"/>
      <c r="BI1332" s="2"/>
      <c r="BJ1332" s="2"/>
      <c r="BK1332" s="2"/>
      <c r="BL1332" s="2"/>
      <c r="BM1332" s="2"/>
      <c r="BN1332" s="2"/>
      <c r="BO1332" s="2"/>
      <c r="BP1332" s="2"/>
      <c r="BQ1332" s="2"/>
      <c r="BR1332" s="2"/>
      <c r="BS1332" s="2"/>
      <c r="BT1332" s="2"/>
      <c r="BU1332" s="2"/>
      <c r="BV1332" s="2"/>
      <c r="BW1332" s="2"/>
      <c r="BX1332" s="2"/>
      <c r="BY1332" s="2"/>
      <c r="BZ1332" s="2"/>
      <c r="CA1332" s="2"/>
      <c r="CB1332" s="2"/>
      <c r="CC1332" s="2"/>
      <c r="CD1332" s="2"/>
      <c r="CE1332" s="2"/>
      <c r="CF1332" s="2"/>
      <c r="CG1332" s="2"/>
      <c r="CH1332" s="2"/>
      <c r="CI1332" s="2"/>
      <c r="CJ1332" s="2"/>
      <c r="CK1332" s="2"/>
      <c r="CL1332" s="2"/>
      <c r="CM1332" s="2"/>
      <c r="CN1332" s="2"/>
      <c r="CO1332" s="2"/>
      <c r="CP1332" s="2"/>
      <c r="CQ1332" s="2"/>
      <c r="CR1332" s="2"/>
      <c r="CS1332" s="2"/>
      <c r="CT1332" s="2"/>
      <c r="CU1332" s="2"/>
      <c r="CV1332" s="2"/>
      <c r="CW1332" s="2"/>
      <c r="CX1332" s="2"/>
      <c r="CY1332" s="2"/>
      <c r="CZ1332" s="2"/>
      <c r="DA1332" s="2"/>
      <c r="DB1332" s="2"/>
      <c r="DC1332" s="2"/>
      <c r="DD1332" s="2"/>
      <c r="DE1332" s="2"/>
      <c r="DF1332" s="2"/>
      <c r="DG1332" s="2"/>
      <c r="DH1332" s="2"/>
      <c r="DI1332" s="2"/>
      <c r="DJ1332" s="2"/>
      <c r="DK1332" s="2"/>
      <c r="DL1332" s="2"/>
      <c r="DM1332" s="2"/>
      <c r="DN1332" s="2"/>
      <c r="DO1332" s="2"/>
      <c r="DP1332" s="2"/>
      <c r="DQ1332" s="2"/>
      <c r="DR1332" s="2"/>
      <c r="DS1332" s="2"/>
      <c r="DT1332" s="2"/>
      <c r="DU1332" s="2"/>
      <c r="DV1332" s="2"/>
      <c r="DW1332" s="2"/>
      <c r="DX1332" s="2"/>
      <c r="DY1332" s="2"/>
      <c r="DZ1332" s="2"/>
      <c r="EA1332" s="2"/>
      <c r="EB1332" s="2"/>
      <c r="EC1332" s="2"/>
      <c r="ED1332" s="2"/>
      <c r="EE1332" s="2"/>
      <c r="EF1332" s="2"/>
      <c r="EG1332" s="2"/>
      <c r="EH1332" s="2"/>
      <c r="EI1332" s="2"/>
      <c r="EJ1332" s="2"/>
      <c r="EK1332" s="2"/>
      <c r="EL1332" s="2"/>
      <c r="EM1332" s="2"/>
      <c r="EN1332" s="2"/>
      <c r="EO1332" s="2"/>
      <c r="EP1332" s="2"/>
      <c r="EQ1332" s="2"/>
      <c r="ER1332" s="2"/>
      <c r="ES1332" s="2"/>
      <c r="ET1332" s="2"/>
      <c r="EU1332" s="2"/>
      <c r="EV1332" s="2"/>
      <c r="EW1332" s="2"/>
      <c r="EX1332" s="2"/>
      <c r="EY1332" s="2"/>
      <c r="EZ1332" s="2"/>
      <c r="FA1332" s="2"/>
      <c r="FB1332" s="2"/>
      <c r="FC1332" s="2"/>
      <c r="FD1332" s="2"/>
      <c r="FE1332" s="2"/>
      <c r="FF1332" s="2"/>
      <c r="FG1332" s="2"/>
      <c r="FH1332" s="2"/>
      <c r="FI1332" s="2"/>
      <c r="FJ1332" s="2"/>
      <c r="FK1332" s="2"/>
      <c r="FL1332" s="2"/>
      <c r="FM1332" s="2"/>
      <c r="FN1332" s="2"/>
      <c r="FO1332" s="2"/>
      <c r="FP1332" s="2"/>
      <c r="FQ1332" s="2"/>
      <c r="FR1332" s="2"/>
      <c r="FS1332" s="2"/>
      <c r="FT1332" s="2"/>
      <c r="FU1332" s="2"/>
      <c r="FV1332" s="2"/>
      <c r="FW1332" s="2"/>
      <c r="FX1332" s="2"/>
      <c r="FY1332" s="2"/>
      <c r="FZ1332" s="2"/>
      <c r="GA1332" s="2"/>
      <c r="GB1332" s="2"/>
      <c r="GC1332" s="2"/>
      <c r="GD1332" s="2"/>
      <c r="GE1332" s="2"/>
      <c r="GF1332" s="2"/>
      <c r="GG1332" s="2"/>
      <c r="GH1332" s="2"/>
      <c r="GI1332" s="2"/>
      <c r="GJ1332" s="2"/>
      <c r="GK1332" s="2"/>
      <c r="GL1332" s="2"/>
      <c r="GM1332" s="2"/>
      <c r="GN1332" s="2"/>
      <c r="GO1332" s="2"/>
      <c r="GP1332" s="2"/>
      <c r="GQ1332" s="2"/>
      <c r="GR1332" s="2"/>
      <c r="GS1332" s="2"/>
      <c r="GT1332" s="2"/>
      <c r="GU1332" s="2"/>
      <c r="GV1332" s="2"/>
      <c r="GW1332" s="2"/>
      <c r="GX1332" s="2"/>
      <c r="GY1332" s="2"/>
      <c r="GZ1332" s="2"/>
      <c r="HA1332" s="2"/>
      <c r="HB1332" s="2"/>
      <c r="HC1332" s="2"/>
      <c r="HD1332" s="2"/>
      <c r="HE1332" s="2"/>
      <c r="HF1332" s="2"/>
      <c r="HG1332" s="2"/>
      <c r="HH1332" s="2"/>
      <c r="HI1332" s="2"/>
      <c r="HJ1332" s="2"/>
      <c r="HK1332" s="2"/>
      <c r="HL1332" s="2"/>
      <c r="HM1332" s="2"/>
      <c r="HN1332" s="2"/>
      <c r="HO1332" s="2"/>
      <c r="HP1332" s="2"/>
      <c r="HQ1332" s="2"/>
      <c r="HR1332" s="2"/>
      <c r="HS1332" s="2"/>
      <c r="HT1332" s="2"/>
      <c r="HU1332" s="2"/>
      <c r="HV1332" s="2"/>
      <c r="HW1332" s="2"/>
      <c r="HX1332" s="2"/>
      <c r="HY1332" s="2"/>
      <c r="HZ1332" s="2"/>
      <c r="IA1332" s="2"/>
      <c r="IB1332" s="2"/>
      <c r="IC1332" s="2"/>
      <c r="ID1332" s="2"/>
      <c r="IE1332" s="2"/>
      <c r="IF1332" s="2"/>
      <c r="IG1332" s="2"/>
      <c r="IH1332" s="2"/>
      <c r="II1332" s="2"/>
      <c r="IJ1332" s="2"/>
      <c r="IK1332" s="2"/>
      <c r="IL1332" s="2"/>
      <c r="IM1332" s="2"/>
      <c r="IN1332" s="2"/>
      <c r="IO1332" s="2"/>
      <c r="IP1332" s="2"/>
      <c r="IQ1332" s="2"/>
    </row>
    <row r="1333" spans="1:251" s="16" customFormat="1" ht="18.75" customHeight="1" thickBot="1">
      <c r="A1333" s="17"/>
      <c r="B1333" s="100" t="s">
        <v>14</v>
      </c>
      <c r="C1333" s="101"/>
      <c r="D1333" s="101"/>
      <c r="E1333" s="101"/>
      <c r="F1333" s="101"/>
      <c r="G1333" s="101"/>
      <c r="H1333" s="101"/>
      <c r="I1333" s="101"/>
      <c r="J1333" s="101"/>
      <c r="K1333" s="101"/>
      <c r="L1333" s="101"/>
      <c r="M1333" s="101"/>
      <c r="N1333" s="101"/>
      <c r="O1333" s="101"/>
      <c r="P1333" s="101"/>
      <c r="Q1333" s="101"/>
      <c r="R1333" s="101"/>
      <c r="S1333" s="101"/>
      <c r="T1333" s="101"/>
      <c r="U1333" s="101"/>
      <c r="V1333" s="101"/>
      <c r="W1333" s="101"/>
      <c r="X1333" s="101"/>
      <c r="Y1333" s="101"/>
      <c r="Z1333" s="102"/>
      <c r="AA1333" s="103">
        <f>SUM($AA$1331:$AA$1332)</f>
        <v>8724</v>
      </c>
      <c r="AB1333" s="104"/>
      <c r="AC1333" s="104"/>
      <c r="AD1333" s="104"/>
      <c r="AE1333" s="104"/>
      <c r="AF1333" s="104"/>
      <c r="AG1333" s="104"/>
      <c r="AH1333" s="104"/>
      <c r="AI1333" s="105"/>
      <c r="AJ1333" s="103">
        <f>SUM($AJ$1331:$AJ$1332)</f>
        <v>8685</v>
      </c>
      <c r="AK1333" s="104"/>
      <c r="AL1333" s="104"/>
      <c r="AM1333" s="104"/>
      <c r="AN1333" s="104"/>
      <c r="AO1333" s="104"/>
      <c r="AP1333" s="104"/>
      <c r="AQ1333" s="104"/>
      <c r="AR1333" s="105"/>
      <c r="AS1333" s="106"/>
      <c r="AT1333" s="107"/>
      <c r="AU1333" s="107"/>
      <c r="AV1333" s="107"/>
      <c r="AW1333" s="107"/>
      <c r="AX1333" s="108"/>
      <c r="AY1333" s="2"/>
      <c r="AZ1333" s="2"/>
      <c r="BA1333" s="2"/>
      <c r="BB1333" s="2"/>
      <c r="BC1333" s="2"/>
      <c r="BD1333" s="2"/>
      <c r="BE1333" s="2"/>
      <c r="BF1333" s="2"/>
      <c r="BG1333" s="2"/>
      <c r="BH1333" s="2"/>
      <c r="BI1333" s="2"/>
      <c r="BJ1333" s="2"/>
      <c r="BK1333" s="2"/>
      <c r="BL1333" s="2"/>
      <c r="BM1333" s="2"/>
      <c r="BN1333" s="2"/>
      <c r="BO1333" s="2"/>
      <c r="BP1333" s="2"/>
      <c r="BQ1333" s="2"/>
      <c r="BR1333" s="2"/>
      <c r="BS1333" s="2"/>
      <c r="BT1333" s="2"/>
      <c r="BU1333" s="2"/>
      <c r="BV1333" s="2"/>
      <c r="BW1333" s="2"/>
      <c r="BX1333" s="2"/>
      <c r="BY1333" s="2"/>
      <c r="BZ1333" s="2"/>
      <c r="CA1333" s="2"/>
      <c r="CB1333" s="2"/>
      <c r="CC1333" s="2"/>
      <c r="CD1333" s="2"/>
      <c r="CE1333" s="2"/>
      <c r="CF1333" s="2"/>
      <c r="CG1333" s="2"/>
      <c r="CH1333" s="2"/>
      <c r="CI1333" s="2"/>
      <c r="CJ1333" s="2"/>
      <c r="CK1333" s="2"/>
      <c r="CL1333" s="2"/>
      <c r="CM1333" s="2"/>
      <c r="CN1333" s="2"/>
      <c r="CO1333" s="2"/>
      <c r="CP1333" s="2"/>
      <c r="CQ1333" s="2"/>
      <c r="CR1333" s="2"/>
      <c r="CS1333" s="2"/>
      <c r="CT1333" s="2"/>
      <c r="CU1333" s="2"/>
      <c r="CV1333" s="2"/>
      <c r="CW1333" s="2"/>
      <c r="CX1333" s="2"/>
      <c r="CY1333" s="2"/>
      <c r="CZ1333" s="2"/>
      <c r="DA1333" s="2"/>
      <c r="DB1333" s="2"/>
      <c r="DC1333" s="2"/>
      <c r="DD1333" s="2"/>
      <c r="DE1333" s="2"/>
      <c r="DF1333" s="2"/>
      <c r="DG1333" s="2"/>
      <c r="DH1333" s="2"/>
      <c r="DI1333" s="2"/>
      <c r="DJ1333" s="2"/>
      <c r="DK1333" s="2"/>
      <c r="DL1333" s="2"/>
      <c r="DM1333" s="2"/>
      <c r="DN1333" s="2"/>
      <c r="DO1333" s="2"/>
      <c r="DP1333" s="2"/>
      <c r="DQ1333" s="2"/>
      <c r="DR1333" s="2"/>
      <c r="DS1333" s="2"/>
      <c r="DT1333" s="2"/>
      <c r="DU1333" s="2"/>
      <c r="DV1333" s="2"/>
      <c r="DW1333" s="2"/>
      <c r="DX1333" s="2"/>
      <c r="DY1333" s="2"/>
      <c r="DZ1333" s="2"/>
      <c r="EA1333" s="2"/>
      <c r="EB1333" s="2"/>
      <c r="EC1333" s="2"/>
      <c r="ED1333" s="2"/>
      <c r="EE1333" s="2"/>
      <c r="EF1333" s="2"/>
      <c r="EG1333" s="2"/>
      <c r="EH1333" s="2"/>
      <c r="EI1333" s="2"/>
      <c r="EJ1333" s="2"/>
      <c r="EK1333" s="2"/>
      <c r="EL1333" s="2"/>
      <c r="EM1333" s="2"/>
      <c r="EN1333" s="2"/>
      <c r="EO1333" s="2"/>
      <c r="EP1333" s="2"/>
      <c r="EQ1333" s="2"/>
      <c r="ER1333" s="2"/>
      <c r="ES1333" s="2"/>
      <c r="ET1333" s="2"/>
      <c r="EU1333" s="2"/>
      <c r="EV1333" s="2"/>
      <c r="EW1333" s="2"/>
      <c r="EX1333" s="2"/>
      <c r="EY1333" s="2"/>
      <c r="EZ1333" s="2"/>
      <c r="FA1333" s="2"/>
      <c r="FB1333" s="2"/>
      <c r="FC1333" s="2"/>
      <c r="FD1333" s="2"/>
      <c r="FE1333" s="2"/>
      <c r="FF1333" s="2"/>
      <c r="FG1333" s="2"/>
      <c r="FH1333" s="2"/>
      <c r="FI1333" s="2"/>
      <c r="FJ1333" s="2"/>
      <c r="FK1333" s="2"/>
      <c r="FL1333" s="2"/>
      <c r="FM1333" s="2"/>
      <c r="FN1333" s="2"/>
      <c r="FO1333" s="2"/>
      <c r="FP1333" s="2"/>
      <c r="FQ1333" s="2"/>
      <c r="FR1333" s="2"/>
      <c r="FS1333" s="2"/>
      <c r="FT1333" s="2"/>
      <c r="FU1333" s="2"/>
      <c r="FV1333" s="2"/>
      <c r="FW1333" s="2"/>
      <c r="FX1333" s="2"/>
      <c r="FY1333" s="2"/>
      <c r="FZ1333" s="2"/>
      <c r="GA1333" s="2"/>
      <c r="GB1333" s="2"/>
      <c r="GC1333" s="2"/>
      <c r="GD1333" s="2"/>
      <c r="GE1333" s="2"/>
      <c r="GF1333" s="2"/>
      <c r="GG1333" s="2"/>
      <c r="GH1333" s="2"/>
      <c r="GI1333" s="2"/>
      <c r="GJ1333" s="2"/>
      <c r="GK1333" s="2"/>
      <c r="GL1333" s="2"/>
      <c r="GM1333" s="2"/>
      <c r="GN1333" s="2"/>
      <c r="GO1333" s="2"/>
      <c r="GP1333" s="2"/>
      <c r="GQ1333" s="2"/>
      <c r="GR1333" s="2"/>
      <c r="GS1333" s="2"/>
      <c r="GT1333" s="2"/>
      <c r="GU1333" s="2"/>
      <c r="GV1333" s="2"/>
      <c r="GW1333" s="2"/>
      <c r="GX1333" s="2"/>
      <c r="GY1333" s="2"/>
      <c r="GZ1333" s="2"/>
      <c r="HA1333" s="2"/>
      <c r="HB1333" s="2"/>
      <c r="HC1333" s="2"/>
      <c r="HD1333" s="2"/>
      <c r="HE1333" s="2"/>
      <c r="HF1333" s="2"/>
      <c r="HG1333" s="2"/>
      <c r="HH1333" s="2"/>
      <c r="HI1333" s="2"/>
      <c r="HJ1333" s="2"/>
      <c r="HK1333" s="2"/>
      <c r="HL1333" s="2"/>
      <c r="HM1333" s="2"/>
      <c r="HN1333" s="2"/>
      <c r="HO1333" s="2"/>
      <c r="HP1333" s="2"/>
      <c r="HQ1333" s="2"/>
      <c r="HR1333" s="2"/>
      <c r="HS1333" s="2"/>
      <c r="HT1333" s="2"/>
      <c r="HU1333" s="2"/>
      <c r="HV1333" s="2"/>
      <c r="HW1333" s="2"/>
      <c r="HX1333" s="2"/>
      <c r="HY1333" s="2"/>
      <c r="HZ1333" s="2"/>
      <c r="IA1333" s="2"/>
      <c r="IB1333" s="2"/>
      <c r="IC1333" s="2"/>
      <c r="ID1333" s="2"/>
      <c r="IE1333" s="2"/>
      <c r="IF1333" s="2"/>
      <c r="IG1333" s="2"/>
      <c r="IH1333" s="2"/>
      <c r="II1333" s="2"/>
      <c r="IJ1333" s="2"/>
      <c r="IK1333" s="2"/>
      <c r="IL1333" s="2"/>
      <c r="IM1333" s="2"/>
      <c r="IN1333" s="2"/>
      <c r="IO1333" s="2"/>
      <c r="IP1333" s="2"/>
      <c r="IQ1333" s="2"/>
    </row>
    <row r="1335" spans="1:251" ht="19.2">
      <c r="A1335" s="1" t="s">
        <v>0</v>
      </c>
      <c r="AW1335" s="3"/>
      <c r="AX1335" s="4"/>
      <c r="AY1335" s="3"/>
    </row>
    <row r="1337" spans="1:251" ht="18">
      <c r="B1337" s="109" t="s">
        <v>8</v>
      </c>
      <c r="C1337" s="129"/>
      <c r="D1337" s="129"/>
      <c r="E1337" s="129"/>
      <c r="F1337" s="129"/>
      <c r="G1337" s="129"/>
      <c r="H1337" s="129"/>
      <c r="I1337" s="129"/>
      <c r="J1337" s="129"/>
      <c r="K1337" s="129"/>
      <c r="L1337" s="129"/>
      <c r="M1337" s="129"/>
      <c r="N1337" s="129"/>
      <c r="O1337" s="129"/>
      <c r="P1337" s="129"/>
      <c r="Q1337" s="129"/>
      <c r="R1337" s="129"/>
      <c r="S1337" s="129"/>
      <c r="T1337" s="129"/>
      <c r="U1337" s="129"/>
      <c r="V1337" s="129"/>
      <c r="W1337" s="129"/>
      <c r="X1337" s="129"/>
      <c r="Y1337" s="129"/>
      <c r="Z1337" s="129"/>
      <c r="AA1337" s="129"/>
      <c r="AB1337" s="129"/>
      <c r="AC1337" s="129"/>
      <c r="AD1337" s="129"/>
      <c r="AE1337" s="129"/>
      <c r="AF1337" s="129"/>
      <c r="AG1337" s="129"/>
      <c r="AH1337" s="129"/>
      <c r="AI1337" s="129"/>
      <c r="AJ1337" s="129"/>
      <c r="AK1337" s="129"/>
      <c r="AL1337" s="129"/>
      <c r="AM1337" s="129"/>
      <c r="AN1337" s="129"/>
      <c r="AO1337" s="129"/>
      <c r="AP1337" s="129"/>
      <c r="AQ1337" s="129"/>
      <c r="AR1337" s="129"/>
      <c r="AS1337" s="129"/>
      <c r="AT1337" s="129"/>
      <c r="AU1337" s="129"/>
      <c r="AV1337" s="129"/>
      <c r="AW1337" s="129"/>
      <c r="AX1337" s="129"/>
    </row>
    <row r="1338" spans="1:251">
      <c r="Z1338" s="5"/>
      <c r="AD1338" s="5"/>
      <c r="AE1338" s="5"/>
      <c r="AF1338" s="5"/>
      <c r="AG1338" s="5"/>
      <c r="AH1338" s="5"/>
      <c r="AI1338" s="5"/>
      <c r="AO1338" s="5"/>
    </row>
    <row r="1339" spans="1:251" ht="13.8" thickBot="1">
      <c r="Z1339" s="5"/>
      <c r="AD1339" s="5"/>
      <c r="AE1339" s="5"/>
      <c r="AF1339" s="5"/>
      <c r="AG1339" s="5"/>
      <c r="AH1339" s="5"/>
      <c r="AI1339" s="5"/>
      <c r="AO1339" s="5"/>
      <c r="DI1339" s="6"/>
    </row>
    <row r="1340" spans="1:251" ht="24.75" customHeight="1" thickBot="1">
      <c r="B1340" s="111" t="s">
        <v>1</v>
      </c>
      <c r="C1340" s="112"/>
      <c r="D1340" s="112"/>
      <c r="E1340" s="112"/>
      <c r="F1340" s="112"/>
      <c r="G1340" s="112"/>
      <c r="H1340" s="113" t="s">
        <v>224</v>
      </c>
      <c r="I1340" s="114"/>
      <c r="J1340" s="114"/>
      <c r="K1340" s="114"/>
      <c r="L1340" s="114"/>
      <c r="M1340" s="114"/>
      <c r="N1340" s="114"/>
      <c r="O1340" s="114"/>
      <c r="P1340" s="114"/>
      <c r="Q1340" s="114"/>
      <c r="R1340" s="114"/>
      <c r="S1340" s="114"/>
      <c r="T1340" s="114"/>
      <c r="U1340" s="114"/>
      <c r="V1340" s="114"/>
      <c r="W1340" s="114"/>
      <c r="X1340" s="114"/>
      <c r="Y1340" s="114"/>
      <c r="Z1340" s="114"/>
      <c r="AA1340" s="114"/>
      <c r="AB1340" s="114"/>
      <c r="AC1340" s="114"/>
      <c r="AD1340" s="114"/>
      <c r="AE1340" s="114"/>
      <c r="AF1340" s="114"/>
      <c r="AG1340" s="114"/>
      <c r="AH1340" s="114"/>
      <c r="AI1340" s="114"/>
      <c r="AJ1340" s="114"/>
      <c r="AK1340" s="114"/>
      <c r="AL1340" s="114"/>
      <c r="AM1340" s="114"/>
      <c r="AN1340" s="114"/>
      <c r="AO1340" s="114"/>
      <c r="AP1340" s="114"/>
      <c r="AQ1340" s="114"/>
      <c r="AR1340" s="114"/>
      <c r="AS1340" s="114"/>
      <c r="AT1340" s="114"/>
      <c r="AU1340" s="114"/>
      <c r="AV1340" s="114"/>
      <c r="AW1340" s="114"/>
      <c r="AX1340" s="115"/>
      <c r="DI1340" s="6"/>
    </row>
    <row r="1341" spans="1:251" ht="14.4">
      <c r="B1341" s="7"/>
      <c r="C1341" s="7"/>
      <c r="D1341" s="7"/>
      <c r="E1341" s="7"/>
      <c r="F1341" s="7"/>
      <c r="G1341" s="7"/>
      <c r="H1341" s="8"/>
      <c r="I1341" s="8"/>
      <c r="J1341" s="8"/>
      <c r="K1341" s="8"/>
      <c r="L1341" s="9"/>
      <c r="M1341" s="9"/>
      <c r="N1341" s="9"/>
      <c r="O1341" s="9"/>
      <c r="P1341" s="8"/>
      <c r="Q1341" s="8"/>
      <c r="R1341" s="8"/>
      <c r="S1341" s="8"/>
      <c r="T1341" s="8"/>
      <c r="U1341" s="8"/>
      <c r="V1341" s="10"/>
      <c r="W1341" s="10"/>
      <c r="X1341" s="10"/>
      <c r="Y1341" s="10"/>
      <c r="Z1341" s="10"/>
      <c r="AA1341" s="10"/>
      <c r="AB1341" s="10"/>
      <c r="AC1341" s="10"/>
      <c r="AD1341" s="10"/>
      <c r="AE1341" s="10"/>
      <c r="AF1341" s="10"/>
      <c r="AG1341" s="10"/>
      <c r="AH1341" s="10"/>
      <c r="AI1341" s="10"/>
      <c r="AJ1341" s="10"/>
      <c r="AK1341" s="10"/>
      <c r="AL1341" s="10"/>
      <c r="AM1341" s="10"/>
      <c r="AN1341" s="10"/>
      <c r="AO1341" s="10"/>
      <c r="AP1341" s="10"/>
      <c r="AQ1341" s="10"/>
      <c r="AR1341" s="10"/>
      <c r="AS1341" s="10"/>
      <c r="AT1341" s="10"/>
      <c r="AU1341" s="10"/>
      <c r="AV1341" s="10"/>
      <c r="AW1341" s="10"/>
      <c r="AX1341" s="10"/>
      <c r="DI1341" s="6"/>
    </row>
    <row r="1342" spans="1:251" ht="15" thickBot="1">
      <c r="A1342" s="11"/>
      <c r="B1342" s="10" t="s">
        <v>2</v>
      </c>
      <c r="C1342" s="8"/>
      <c r="D1342" s="8"/>
      <c r="E1342" s="8"/>
      <c r="F1342" s="8"/>
      <c r="G1342" s="8"/>
      <c r="H1342" s="8"/>
      <c r="I1342" s="8"/>
      <c r="J1342" s="8"/>
      <c r="K1342" s="8"/>
      <c r="L1342" s="9"/>
      <c r="M1342" s="9"/>
      <c r="N1342" s="9"/>
      <c r="O1342" s="9"/>
      <c r="P1342" s="8"/>
      <c r="Q1342" s="8"/>
      <c r="R1342" s="8"/>
      <c r="S1342" s="8"/>
      <c r="T1342" s="8"/>
      <c r="U1342" s="8"/>
      <c r="V1342" s="10"/>
      <c r="W1342" s="10"/>
      <c r="X1342" s="10"/>
      <c r="Y1342" s="10"/>
      <c r="Z1342" s="10"/>
      <c r="AA1342" s="10"/>
      <c r="AB1342" s="10"/>
      <c r="AC1342" s="10"/>
      <c r="AD1342" s="10"/>
      <c r="AE1342" s="10"/>
      <c r="AF1342" s="10"/>
      <c r="AG1342" s="10"/>
      <c r="AH1342" s="10"/>
      <c r="AI1342" s="10"/>
      <c r="AJ1342" s="10"/>
      <c r="AK1342" s="10"/>
      <c r="AL1342" s="10"/>
      <c r="AM1342" s="10"/>
      <c r="AN1342" s="10"/>
      <c r="AO1342" s="10"/>
      <c r="AP1342" s="10"/>
      <c r="AQ1342" s="10"/>
      <c r="AR1342" s="10"/>
      <c r="AS1342" s="10"/>
      <c r="AT1342" s="10"/>
      <c r="AU1342" s="10"/>
      <c r="AV1342" s="10"/>
      <c r="AW1342" s="10"/>
      <c r="AX1342" s="10"/>
      <c r="DI1342" s="6"/>
    </row>
    <row r="1343" spans="1:251" ht="14.4">
      <c r="A1343" s="8"/>
      <c r="B1343" s="12"/>
      <c r="C1343" s="7"/>
      <c r="D1343" s="7"/>
      <c r="E1343" s="7"/>
      <c r="F1343" s="7"/>
      <c r="G1343" s="7"/>
      <c r="H1343" s="7"/>
      <c r="I1343" s="7"/>
      <c r="J1343" s="7"/>
      <c r="K1343" s="7"/>
      <c r="L1343" s="13"/>
      <c r="M1343" s="13"/>
      <c r="N1343" s="13"/>
      <c r="O1343" s="13"/>
      <c r="P1343" s="7"/>
      <c r="Q1343" s="7"/>
      <c r="R1343" s="7"/>
      <c r="S1343" s="7"/>
      <c r="T1343" s="7"/>
      <c r="U1343" s="7"/>
      <c r="V1343" s="14"/>
      <c r="W1343" s="14"/>
      <c r="X1343" s="14"/>
      <c r="Y1343" s="14"/>
      <c r="Z1343" s="14"/>
      <c r="AA1343" s="14"/>
      <c r="AB1343" s="14"/>
      <c r="AC1343" s="14"/>
      <c r="AD1343" s="14"/>
      <c r="AE1343" s="14"/>
      <c r="AF1343" s="14"/>
      <c r="AG1343" s="14"/>
      <c r="AH1343" s="14"/>
      <c r="AI1343" s="14"/>
      <c r="AJ1343" s="14"/>
      <c r="AK1343" s="14"/>
      <c r="AL1343" s="14"/>
      <c r="AM1343" s="14"/>
      <c r="AN1343" s="14"/>
      <c r="AO1343" s="14"/>
      <c r="AP1343" s="14"/>
      <c r="AQ1343" s="14"/>
      <c r="AR1343" s="14"/>
      <c r="AS1343" s="14"/>
      <c r="AT1343" s="14"/>
      <c r="AU1343" s="14"/>
      <c r="AV1343" s="14"/>
      <c r="AW1343" s="14"/>
      <c r="AX1343" s="15"/>
    </row>
    <row r="1344" spans="1:251" ht="12" customHeight="1">
      <c r="A1344" s="8"/>
      <c r="B1344" s="116" t="s">
        <v>225</v>
      </c>
      <c r="C1344" s="117"/>
      <c r="D1344" s="117"/>
      <c r="E1344" s="117"/>
      <c r="F1344" s="117"/>
      <c r="G1344" s="117"/>
      <c r="H1344" s="117"/>
      <c r="I1344" s="117"/>
      <c r="J1344" s="117"/>
      <c r="K1344" s="117"/>
      <c r="L1344" s="117"/>
      <c r="M1344" s="117"/>
      <c r="N1344" s="117"/>
      <c r="O1344" s="117"/>
      <c r="P1344" s="117"/>
      <c r="Q1344" s="117"/>
      <c r="R1344" s="117"/>
      <c r="S1344" s="117"/>
      <c r="T1344" s="117"/>
      <c r="U1344" s="117"/>
      <c r="V1344" s="117"/>
      <c r="W1344" s="117"/>
      <c r="X1344" s="117"/>
      <c r="Y1344" s="117"/>
      <c r="Z1344" s="117"/>
      <c r="AA1344" s="117"/>
      <c r="AB1344" s="117"/>
      <c r="AC1344" s="117"/>
      <c r="AD1344" s="117"/>
      <c r="AE1344" s="117"/>
      <c r="AF1344" s="117"/>
      <c r="AG1344" s="117"/>
      <c r="AH1344" s="117"/>
      <c r="AI1344" s="117"/>
      <c r="AJ1344" s="117"/>
      <c r="AK1344" s="117"/>
      <c r="AL1344" s="117"/>
      <c r="AM1344" s="117"/>
      <c r="AN1344" s="117"/>
      <c r="AO1344" s="117"/>
      <c r="AP1344" s="117"/>
      <c r="AQ1344" s="117"/>
      <c r="AR1344" s="117"/>
      <c r="AS1344" s="117"/>
      <c r="AT1344" s="117"/>
      <c r="AU1344" s="117"/>
      <c r="AV1344" s="117"/>
      <c r="AW1344" s="117"/>
      <c r="AX1344" s="118"/>
    </row>
    <row r="1345" spans="1:113" ht="12" customHeight="1">
      <c r="A1345" s="8"/>
      <c r="B1345" s="116"/>
      <c r="C1345" s="117"/>
      <c r="D1345" s="117"/>
      <c r="E1345" s="117"/>
      <c r="F1345" s="117"/>
      <c r="G1345" s="117"/>
      <c r="H1345" s="117"/>
      <c r="I1345" s="117"/>
      <c r="J1345" s="117"/>
      <c r="K1345" s="117"/>
      <c r="L1345" s="117"/>
      <c r="M1345" s="117"/>
      <c r="N1345" s="117"/>
      <c r="O1345" s="117"/>
      <c r="P1345" s="117"/>
      <c r="Q1345" s="117"/>
      <c r="R1345" s="117"/>
      <c r="S1345" s="117"/>
      <c r="T1345" s="117"/>
      <c r="U1345" s="117"/>
      <c r="V1345" s="117"/>
      <c r="W1345" s="117"/>
      <c r="X1345" s="117"/>
      <c r="Y1345" s="117"/>
      <c r="Z1345" s="117"/>
      <c r="AA1345" s="117"/>
      <c r="AB1345" s="117"/>
      <c r="AC1345" s="117"/>
      <c r="AD1345" s="117"/>
      <c r="AE1345" s="117"/>
      <c r="AF1345" s="117"/>
      <c r="AG1345" s="117"/>
      <c r="AH1345" s="117"/>
      <c r="AI1345" s="117"/>
      <c r="AJ1345" s="117"/>
      <c r="AK1345" s="117"/>
      <c r="AL1345" s="117"/>
      <c r="AM1345" s="117"/>
      <c r="AN1345" s="117"/>
      <c r="AO1345" s="117"/>
      <c r="AP1345" s="117"/>
      <c r="AQ1345" s="117"/>
      <c r="AR1345" s="117"/>
      <c r="AS1345" s="117"/>
      <c r="AT1345" s="117"/>
      <c r="AU1345" s="117"/>
      <c r="AV1345" s="117"/>
      <c r="AW1345" s="117"/>
      <c r="AX1345" s="118"/>
      <c r="BC1345" s="16"/>
    </row>
    <row r="1346" spans="1:113" ht="12" customHeight="1">
      <c r="A1346" s="8"/>
      <c r="B1346" s="116"/>
      <c r="C1346" s="117"/>
      <c r="D1346" s="117"/>
      <c r="E1346" s="117"/>
      <c r="F1346" s="117"/>
      <c r="G1346" s="117"/>
      <c r="H1346" s="117"/>
      <c r="I1346" s="117"/>
      <c r="J1346" s="117"/>
      <c r="K1346" s="117"/>
      <c r="L1346" s="117"/>
      <c r="M1346" s="117"/>
      <c r="N1346" s="117"/>
      <c r="O1346" s="117"/>
      <c r="P1346" s="117"/>
      <c r="Q1346" s="117"/>
      <c r="R1346" s="117"/>
      <c r="S1346" s="117"/>
      <c r="T1346" s="117"/>
      <c r="U1346" s="117"/>
      <c r="V1346" s="117"/>
      <c r="W1346" s="117"/>
      <c r="X1346" s="117"/>
      <c r="Y1346" s="117"/>
      <c r="Z1346" s="117"/>
      <c r="AA1346" s="117"/>
      <c r="AB1346" s="117"/>
      <c r="AC1346" s="117"/>
      <c r="AD1346" s="117"/>
      <c r="AE1346" s="117"/>
      <c r="AF1346" s="117"/>
      <c r="AG1346" s="117"/>
      <c r="AH1346" s="117"/>
      <c r="AI1346" s="117"/>
      <c r="AJ1346" s="117"/>
      <c r="AK1346" s="117"/>
      <c r="AL1346" s="117"/>
      <c r="AM1346" s="117"/>
      <c r="AN1346" s="117"/>
      <c r="AO1346" s="117"/>
      <c r="AP1346" s="117"/>
      <c r="AQ1346" s="117"/>
      <c r="AR1346" s="117"/>
      <c r="AS1346" s="117"/>
      <c r="AT1346" s="117"/>
      <c r="AU1346" s="117"/>
      <c r="AV1346" s="117"/>
      <c r="AW1346" s="117"/>
      <c r="AX1346" s="118"/>
    </row>
    <row r="1347" spans="1:113" ht="12" customHeight="1">
      <c r="A1347" s="8"/>
      <c r="B1347" s="116"/>
      <c r="C1347" s="117"/>
      <c r="D1347" s="117"/>
      <c r="E1347" s="117"/>
      <c r="F1347" s="117"/>
      <c r="G1347" s="117"/>
      <c r="H1347" s="117"/>
      <c r="I1347" s="117"/>
      <c r="J1347" s="117"/>
      <c r="K1347" s="117"/>
      <c r="L1347" s="117"/>
      <c r="M1347" s="117"/>
      <c r="N1347" s="117"/>
      <c r="O1347" s="117"/>
      <c r="P1347" s="117"/>
      <c r="Q1347" s="117"/>
      <c r="R1347" s="117"/>
      <c r="S1347" s="117"/>
      <c r="T1347" s="117"/>
      <c r="U1347" s="117"/>
      <c r="V1347" s="117"/>
      <c r="W1347" s="117"/>
      <c r="X1347" s="117"/>
      <c r="Y1347" s="117"/>
      <c r="Z1347" s="117"/>
      <c r="AA1347" s="117"/>
      <c r="AB1347" s="117"/>
      <c r="AC1347" s="117"/>
      <c r="AD1347" s="117"/>
      <c r="AE1347" s="117"/>
      <c r="AF1347" s="117"/>
      <c r="AG1347" s="117"/>
      <c r="AH1347" s="117"/>
      <c r="AI1347" s="117"/>
      <c r="AJ1347" s="117"/>
      <c r="AK1347" s="117"/>
      <c r="AL1347" s="117"/>
      <c r="AM1347" s="117"/>
      <c r="AN1347" s="117"/>
      <c r="AO1347" s="117"/>
      <c r="AP1347" s="117"/>
      <c r="AQ1347" s="117"/>
      <c r="AR1347" s="117"/>
      <c r="AS1347" s="117"/>
      <c r="AT1347" s="117"/>
      <c r="AU1347" s="117"/>
      <c r="AV1347" s="117"/>
      <c r="AW1347" s="117"/>
      <c r="AX1347" s="118"/>
    </row>
    <row r="1348" spans="1:113" ht="12" customHeight="1">
      <c r="A1348" s="8"/>
      <c r="B1348" s="116"/>
      <c r="C1348" s="117"/>
      <c r="D1348" s="117"/>
      <c r="E1348" s="117"/>
      <c r="F1348" s="117"/>
      <c r="G1348" s="117"/>
      <c r="H1348" s="117"/>
      <c r="I1348" s="117"/>
      <c r="J1348" s="117"/>
      <c r="K1348" s="117"/>
      <c r="L1348" s="117"/>
      <c r="M1348" s="117"/>
      <c r="N1348" s="117"/>
      <c r="O1348" s="117"/>
      <c r="P1348" s="117"/>
      <c r="Q1348" s="117"/>
      <c r="R1348" s="117"/>
      <c r="S1348" s="117"/>
      <c r="T1348" s="117"/>
      <c r="U1348" s="117"/>
      <c r="V1348" s="117"/>
      <c r="W1348" s="117"/>
      <c r="X1348" s="117"/>
      <c r="Y1348" s="117"/>
      <c r="Z1348" s="117"/>
      <c r="AA1348" s="117"/>
      <c r="AB1348" s="117"/>
      <c r="AC1348" s="117"/>
      <c r="AD1348" s="117"/>
      <c r="AE1348" s="117"/>
      <c r="AF1348" s="117"/>
      <c r="AG1348" s="117"/>
      <c r="AH1348" s="117"/>
      <c r="AI1348" s="117"/>
      <c r="AJ1348" s="117"/>
      <c r="AK1348" s="117"/>
      <c r="AL1348" s="117"/>
      <c r="AM1348" s="117"/>
      <c r="AN1348" s="117"/>
      <c r="AO1348" s="117"/>
      <c r="AP1348" s="117"/>
      <c r="AQ1348" s="117"/>
      <c r="AR1348" s="117"/>
      <c r="AS1348" s="117"/>
      <c r="AT1348" s="117"/>
      <c r="AU1348" s="117"/>
      <c r="AV1348" s="117"/>
      <c r="AW1348" s="117"/>
      <c r="AX1348" s="118"/>
    </row>
    <row r="1349" spans="1:113" ht="15" thickBot="1">
      <c r="A1349" s="17"/>
      <c r="B1349" s="18"/>
      <c r="C1349" s="19"/>
      <c r="D1349" s="19"/>
      <c r="E1349" s="19"/>
      <c r="F1349" s="19"/>
      <c r="G1349" s="19"/>
      <c r="H1349" s="19"/>
      <c r="I1349" s="19"/>
      <c r="J1349" s="19"/>
      <c r="K1349" s="19"/>
      <c r="L1349" s="19"/>
      <c r="M1349" s="19"/>
      <c r="N1349" s="19"/>
      <c r="O1349" s="19"/>
      <c r="P1349" s="19"/>
      <c r="Q1349" s="19"/>
      <c r="R1349" s="19"/>
      <c r="S1349" s="19"/>
      <c r="T1349" s="19"/>
      <c r="U1349" s="19"/>
      <c r="V1349" s="19"/>
      <c r="W1349" s="19"/>
      <c r="X1349" s="19"/>
      <c r="Y1349" s="19"/>
      <c r="Z1349" s="19"/>
      <c r="AA1349" s="19"/>
      <c r="AB1349" s="19"/>
      <c r="AC1349" s="19"/>
      <c r="AD1349" s="19"/>
      <c r="AE1349" s="19"/>
      <c r="AF1349" s="19"/>
      <c r="AG1349" s="19"/>
      <c r="AH1349" s="19"/>
      <c r="AI1349" s="19"/>
      <c r="AJ1349" s="19"/>
      <c r="AK1349" s="19"/>
      <c r="AL1349" s="19"/>
      <c r="AM1349" s="19"/>
      <c r="AN1349" s="19"/>
      <c r="AO1349" s="19"/>
      <c r="AP1349" s="19"/>
      <c r="AQ1349" s="19"/>
      <c r="AR1349" s="19"/>
      <c r="AS1349" s="19"/>
      <c r="AT1349" s="19"/>
      <c r="AU1349" s="19"/>
      <c r="AV1349" s="19"/>
      <c r="AW1349" s="19"/>
      <c r="AX1349" s="20"/>
    </row>
    <row r="1350" spans="1:113">
      <c r="B1350" s="21"/>
    </row>
    <row r="1351" spans="1:113" ht="15" thickBot="1">
      <c r="A1351" s="11"/>
      <c r="B1351" s="10" t="s">
        <v>3</v>
      </c>
      <c r="C1351" s="8"/>
      <c r="D1351" s="8"/>
      <c r="E1351" s="8"/>
      <c r="F1351" s="8"/>
      <c r="G1351" s="8"/>
      <c r="H1351" s="8"/>
      <c r="I1351" s="8"/>
      <c r="J1351" s="8"/>
      <c r="K1351" s="8"/>
      <c r="L1351" s="9"/>
      <c r="M1351" s="9"/>
      <c r="N1351" s="9"/>
      <c r="O1351" s="9"/>
      <c r="P1351" s="8"/>
      <c r="Q1351" s="8"/>
      <c r="R1351" s="8"/>
      <c r="S1351" s="8"/>
      <c r="T1351" s="8"/>
      <c r="U1351" s="8"/>
      <c r="V1351" s="10"/>
      <c r="W1351" s="10"/>
      <c r="X1351" s="10"/>
      <c r="Y1351" s="10"/>
      <c r="Z1351" s="10"/>
      <c r="AA1351" s="10"/>
      <c r="AB1351" s="10"/>
      <c r="AC1351" s="10"/>
      <c r="AD1351" s="10"/>
      <c r="AE1351" s="10"/>
      <c r="AF1351" s="10"/>
      <c r="AG1351" s="10"/>
      <c r="AH1351" s="10"/>
      <c r="AI1351" s="10"/>
      <c r="AJ1351" s="10"/>
      <c r="AK1351" s="10"/>
      <c r="AL1351" s="10"/>
      <c r="AM1351" s="10"/>
      <c r="AN1351" s="10"/>
      <c r="AO1351" s="10"/>
      <c r="AP1351" s="10"/>
      <c r="AQ1351" s="10"/>
      <c r="AR1351" s="10"/>
      <c r="AS1351" s="10"/>
      <c r="AT1351" s="10"/>
      <c r="AU1351" s="10"/>
      <c r="AV1351" s="10"/>
      <c r="AW1351" s="10"/>
      <c r="AX1351" s="10"/>
      <c r="DI1351" s="6"/>
    </row>
    <row r="1352" spans="1:113" ht="14.4">
      <c r="A1352" s="8"/>
      <c r="B1352" s="12"/>
      <c r="C1352" s="7"/>
      <c r="D1352" s="7"/>
      <c r="E1352" s="7"/>
      <c r="F1352" s="7"/>
      <c r="G1352" s="7"/>
      <c r="H1352" s="7"/>
      <c r="I1352" s="7"/>
      <c r="J1352" s="7"/>
      <c r="K1352" s="7"/>
      <c r="L1352" s="13"/>
      <c r="M1352" s="13"/>
      <c r="N1352" s="13"/>
      <c r="O1352" s="13"/>
      <c r="P1352" s="7"/>
      <c r="Q1352" s="7"/>
      <c r="R1352" s="7"/>
      <c r="S1352" s="7"/>
      <c r="T1352" s="7"/>
      <c r="U1352" s="7"/>
      <c r="V1352" s="14"/>
      <c r="W1352" s="14"/>
      <c r="X1352" s="14"/>
      <c r="Y1352" s="14"/>
      <c r="Z1352" s="14"/>
      <c r="AA1352" s="14"/>
      <c r="AB1352" s="14"/>
      <c r="AC1352" s="14"/>
      <c r="AD1352" s="14"/>
      <c r="AE1352" s="14"/>
      <c r="AF1352" s="14"/>
      <c r="AG1352" s="14"/>
      <c r="AH1352" s="14"/>
      <c r="AI1352" s="14"/>
      <c r="AJ1352" s="14"/>
      <c r="AK1352" s="14"/>
      <c r="AL1352" s="14"/>
      <c r="AM1352" s="14"/>
      <c r="AN1352" s="14"/>
      <c r="AO1352" s="14"/>
      <c r="AP1352" s="14"/>
      <c r="AQ1352" s="14"/>
      <c r="AR1352" s="14"/>
      <c r="AS1352" s="14"/>
      <c r="AT1352" s="14"/>
      <c r="AU1352" s="14"/>
      <c r="AV1352" s="14"/>
      <c r="AW1352" s="14"/>
      <c r="AX1352" s="15"/>
    </row>
    <row r="1353" spans="1:113" ht="12" customHeight="1">
      <c r="A1353" s="8"/>
      <c r="B1353" s="116" t="s">
        <v>226</v>
      </c>
      <c r="C1353" s="117"/>
      <c r="D1353" s="117"/>
      <c r="E1353" s="117"/>
      <c r="F1353" s="117"/>
      <c r="G1353" s="117"/>
      <c r="H1353" s="117"/>
      <c r="I1353" s="117"/>
      <c r="J1353" s="117"/>
      <c r="K1353" s="117"/>
      <c r="L1353" s="117"/>
      <c r="M1353" s="117"/>
      <c r="N1353" s="117"/>
      <c r="O1353" s="117"/>
      <c r="P1353" s="117"/>
      <c r="Q1353" s="117"/>
      <c r="R1353" s="117"/>
      <c r="S1353" s="117"/>
      <c r="T1353" s="117"/>
      <c r="U1353" s="117"/>
      <c r="V1353" s="117"/>
      <c r="W1353" s="117"/>
      <c r="X1353" s="117"/>
      <c r="Y1353" s="117"/>
      <c r="Z1353" s="117"/>
      <c r="AA1353" s="117"/>
      <c r="AB1353" s="117"/>
      <c r="AC1353" s="117"/>
      <c r="AD1353" s="117"/>
      <c r="AE1353" s="117"/>
      <c r="AF1353" s="117"/>
      <c r="AG1353" s="117"/>
      <c r="AH1353" s="117"/>
      <c r="AI1353" s="117"/>
      <c r="AJ1353" s="117"/>
      <c r="AK1353" s="117"/>
      <c r="AL1353" s="117"/>
      <c r="AM1353" s="117"/>
      <c r="AN1353" s="117"/>
      <c r="AO1353" s="117"/>
      <c r="AP1353" s="117"/>
      <c r="AQ1353" s="117"/>
      <c r="AR1353" s="117"/>
      <c r="AS1353" s="117"/>
      <c r="AT1353" s="117"/>
      <c r="AU1353" s="117"/>
      <c r="AV1353" s="117"/>
      <c r="AW1353" s="117"/>
      <c r="AX1353" s="118"/>
    </row>
    <row r="1354" spans="1:113" ht="12" customHeight="1">
      <c r="A1354" s="8"/>
      <c r="B1354" s="116"/>
      <c r="C1354" s="117"/>
      <c r="D1354" s="117"/>
      <c r="E1354" s="117"/>
      <c r="F1354" s="117"/>
      <c r="G1354" s="117"/>
      <c r="H1354" s="117"/>
      <c r="I1354" s="117"/>
      <c r="J1354" s="117"/>
      <c r="K1354" s="117"/>
      <c r="L1354" s="117"/>
      <c r="M1354" s="117"/>
      <c r="N1354" s="117"/>
      <c r="O1354" s="117"/>
      <c r="P1354" s="117"/>
      <c r="Q1354" s="117"/>
      <c r="R1354" s="117"/>
      <c r="S1354" s="117"/>
      <c r="T1354" s="117"/>
      <c r="U1354" s="117"/>
      <c r="V1354" s="117"/>
      <c r="W1354" s="117"/>
      <c r="X1354" s="117"/>
      <c r="Y1354" s="117"/>
      <c r="Z1354" s="117"/>
      <c r="AA1354" s="117"/>
      <c r="AB1354" s="117"/>
      <c r="AC1354" s="117"/>
      <c r="AD1354" s="117"/>
      <c r="AE1354" s="117"/>
      <c r="AF1354" s="117"/>
      <c r="AG1354" s="117"/>
      <c r="AH1354" s="117"/>
      <c r="AI1354" s="117"/>
      <c r="AJ1354" s="117"/>
      <c r="AK1354" s="117"/>
      <c r="AL1354" s="117"/>
      <c r="AM1354" s="117"/>
      <c r="AN1354" s="117"/>
      <c r="AO1354" s="117"/>
      <c r="AP1354" s="117"/>
      <c r="AQ1354" s="117"/>
      <c r="AR1354" s="117"/>
      <c r="AS1354" s="117"/>
      <c r="AT1354" s="117"/>
      <c r="AU1354" s="117"/>
      <c r="AV1354" s="117"/>
      <c r="AW1354" s="117"/>
      <c r="AX1354" s="118"/>
    </row>
    <row r="1355" spans="1:113" ht="12" customHeight="1">
      <c r="A1355" s="8"/>
      <c r="B1355" s="116"/>
      <c r="C1355" s="117"/>
      <c r="D1355" s="117"/>
      <c r="E1355" s="117"/>
      <c r="F1355" s="117"/>
      <c r="G1355" s="117"/>
      <c r="H1355" s="117"/>
      <c r="I1355" s="117"/>
      <c r="J1355" s="117"/>
      <c r="K1355" s="117"/>
      <c r="L1355" s="117"/>
      <c r="M1355" s="117"/>
      <c r="N1355" s="117"/>
      <c r="O1355" s="117"/>
      <c r="P1355" s="117"/>
      <c r="Q1355" s="117"/>
      <c r="R1355" s="117"/>
      <c r="S1355" s="117"/>
      <c r="T1355" s="117"/>
      <c r="U1355" s="117"/>
      <c r="V1355" s="117"/>
      <c r="W1355" s="117"/>
      <c r="X1355" s="117"/>
      <c r="Y1355" s="117"/>
      <c r="Z1355" s="117"/>
      <c r="AA1355" s="117"/>
      <c r="AB1355" s="117"/>
      <c r="AC1355" s="117"/>
      <c r="AD1355" s="117"/>
      <c r="AE1355" s="117"/>
      <c r="AF1355" s="117"/>
      <c r="AG1355" s="117"/>
      <c r="AH1355" s="117"/>
      <c r="AI1355" s="117"/>
      <c r="AJ1355" s="117"/>
      <c r="AK1355" s="117"/>
      <c r="AL1355" s="117"/>
      <c r="AM1355" s="117"/>
      <c r="AN1355" s="117"/>
      <c r="AO1355" s="117"/>
      <c r="AP1355" s="117"/>
      <c r="AQ1355" s="117"/>
      <c r="AR1355" s="117"/>
      <c r="AS1355" s="117"/>
      <c r="AT1355" s="117"/>
      <c r="AU1355" s="117"/>
      <c r="AV1355" s="117"/>
      <c r="AW1355" s="117"/>
      <c r="AX1355" s="118"/>
    </row>
    <row r="1356" spans="1:113" ht="12" customHeight="1">
      <c r="A1356" s="8"/>
      <c r="B1356" s="116"/>
      <c r="C1356" s="117"/>
      <c r="D1356" s="117"/>
      <c r="E1356" s="117"/>
      <c r="F1356" s="117"/>
      <c r="G1356" s="117"/>
      <c r="H1356" s="117"/>
      <c r="I1356" s="117"/>
      <c r="J1356" s="117"/>
      <c r="K1356" s="117"/>
      <c r="L1356" s="117"/>
      <c r="M1356" s="117"/>
      <c r="N1356" s="117"/>
      <c r="O1356" s="117"/>
      <c r="P1356" s="117"/>
      <c r="Q1356" s="117"/>
      <c r="R1356" s="117"/>
      <c r="S1356" s="117"/>
      <c r="T1356" s="117"/>
      <c r="U1356" s="117"/>
      <c r="V1356" s="117"/>
      <c r="W1356" s="117"/>
      <c r="X1356" s="117"/>
      <c r="Y1356" s="117"/>
      <c r="Z1356" s="117"/>
      <c r="AA1356" s="117"/>
      <c r="AB1356" s="117"/>
      <c r="AC1356" s="117"/>
      <c r="AD1356" s="117"/>
      <c r="AE1356" s="117"/>
      <c r="AF1356" s="117"/>
      <c r="AG1356" s="117"/>
      <c r="AH1356" s="117"/>
      <c r="AI1356" s="117"/>
      <c r="AJ1356" s="117"/>
      <c r="AK1356" s="117"/>
      <c r="AL1356" s="117"/>
      <c r="AM1356" s="117"/>
      <c r="AN1356" s="117"/>
      <c r="AO1356" s="117"/>
      <c r="AP1356" s="117"/>
      <c r="AQ1356" s="117"/>
      <c r="AR1356" s="117"/>
      <c r="AS1356" s="117"/>
      <c r="AT1356" s="117"/>
      <c r="AU1356" s="117"/>
      <c r="AV1356" s="117"/>
      <c r="AW1356" s="117"/>
      <c r="AX1356" s="118"/>
    </row>
    <row r="1357" spans="1:113" ht="12" customHeight="1">
      <c r="A1357" s="8"/>
      <c r="B1357" s="116"/>
      <c r="C1357" s="117"/>
      <c r="D1357" s="117"/>
      <c r="E1357" s="117"/>
      <c r="F1357" s="117"/>
      <c r="G1357" s="117"/>
      <c r="H1357" s="117"/>
      <c r="I1357" s="117"/>
      <c r="J1357" s="117"/>
      <c r="K1357" s="117"/>
      <c r="L1357" s="117"/>
      <c r="M1357" s="117"/>
      <c r="N1357" s="117"/>
      <c r="O1357" s="117"/>
      <c r="P1357" s="117"/>
      <c r="Q1357" s="117"/>
      <c r="R1357" s="117"/>
      <c r="S1357" s="117"/>
      <c r="T1357" s="117"/>
      <c r="U1357" s="117"/>
      <c r="V1357" s="117"/>
      <c r="W1357" s="117"/>
      <c r="X1357" s="117"/>
      <c r="Y1357" s="117"/>
      <c r="Z1357" s="117"/>
      <c r="AA1357" s="117"/>
      <c r="AB1357" s="117"/>
      <c r="AC1357" s="117"/>
      <c r="AD1357" s="117"/>
      <c r="AE1357" s="117"/>
      <c r="AF1357" s="117"/>
      <c r="AG1357" s="117"/>
      <c r="AH1357" s="117"/>
      <c r="AI1357" s="117"/>
      <c r="AJ1357" s="117"/>
      <c r="AK1357" s="117"/>
      <c r="AL1357" s="117"/>
      <c r="AM1357" s="117"/>
      <c r="AN1357" s="117"/>
      <c r="AO1357" s="117"/>
      <c r="AP1357" s="117"/>
      <c r="AQ1357" s="117"/>
      <c r="AR1357" s="117"/>
      <c r="AS1357" s="117"/>
      <c r="AT1357" s="117"/>
      <c r="AU1357" s="117"/>
      <c r="AV1357" s="117"/>
      <c r="AW1357" s="117"/>
      <c r="AX1357" s="118"/>
    </row>
    <row r="1358" spans="1:113" ht="12" customHeight="1">
      <c r="A1358" s="8"/>
      <c r="B1358" s="116"/>
      <c r="C1358" s="117"/>
      <c r="D1358" s="117"/>
      <c r="E1358" s="117"/>
      <c r="F1358" s="117"/>
      <c r="G1358" s="117"/>
      <c r="H1358" s="117"/>
      <c r="I1358" s="117"/>
      <c r="J1358" s="117"/>
      <c r="K1358" s="117"/>
      <c r="L1358" s="117"/>
      <c r="M1358" s="117"/>
      <c r="N1358" s="117"/>
      <c r="O1358" s="117"/>
      <c r="P1358" s="117"/>
      <c r="Q1358" s="117"/>
      <c r="R1358" s="117"/>
      <c r="S1358" s="117"/>
      <c r="T1358" s="117"/>
      <c r="U1358" s="117"/>
      <c r="V1358" s="117"/>
      <c r="W1358" s="117"/>
      <c r="X1358" s="117"/>
      <c r="Y1358" s="117"/>
      <c r="Z1358" s="117"/>
      <c r="AA1358" s="117"/>
      <c r="AB1358" s="117"/>
      <c r="AC1358" s="117"/>
      <c r="AD1358" s="117"/>
      <c r="AE1358" s="117"/>
      <c r="AF1358" s="117"/>
      <c r="AG1358" s="117"/>
      <c r="AH1358" s="117"/>
      <c r="AI1358" s="117"/>
      <c r="AJ1358" s="117"/>
      <c r="AK1358" s="117"/>
      <c r="AL1358" s="117"/>
      <c r="AM1358" s="117"/>
      <c r="AN1358" s="117"/>
      <c r="AO1358" s="117"/>
      <c r="AP1358" s="117"/>
      <c r="AQ1358" s="117"/>
      <c r="AR1358" s="117"/>
      <c r="AS1358" s="117"/>
      <c r="AT1358" s="117"/>
      <c r="AU1358" s="117"/>
      <c r="AV1358" s="117"/>
      <c r="AW1358" s="117"/>
      <c r="AX1358" s="118"/>
      <c r="BC1358" s="16"/>
    </row>
    <row r="1359" spans="1:113" ht="12" customHeight="1">
      <c r="A1359" s="8"/>
      <c r="B1359" s="116"/>
      <c r="C1359" s="117"/>
      <c r="D1359" s="117"/>
      <c r="E1359" s="117"/>
      <c r="F1359" s="117"/>
      <c r="G1359" s="117"/>
      <c r="H1359" s="117"/>
      <c r="I1359" s="117"/>
      <c r="J1359" s="117"/>
      <c r="K1359" s="117"/>
      <c r="L1359" s="117"/>
      <c r="M1359" s="117"/>
      <c r="N1359" s="117"/>
      <c r="O1359" s="117"/>
      <c r="P1359" s="117"/>
      <c r="Q1359" s="117"/>
      <c r="R1359" s="117"/>
      <c r="S1359" s="117"/>
      <c r="T1359" s="117"/>
      <c r="U1359" s="117"/>
      <c r="V1359" s="117"/>
      <c r="W1359" s="117"/>
      <c r="X1359" s="117"/>
      <c r="Y1359" s="117"/>
      <c r="Z1359" s="117"/>
      <c r="AA1359" s="117"/>
      <c r="AB1359" s="117"/>
      <c r="AC1359" s="117"/>
      <c r="AD1359" s="117"/>
      <c r="AE1359" s="117"/>
      <c r="AF1359" s="117"/>
      <c r="AG1359" s="117"/>
      <c r="AH1359" s="117"/>
      <c r="AI1359" s="117"/>
      <c r="AJ1359" s="117"/>
      <c r="AK1359" s="117"/>
      <c r="AL1359" s="117"/>
      <c r="AM1359" s="117"/>
      <c r="AN1359" s="117"/>
      <c r="AO1359" s="117"/>
      <c r="AP1359" s="117"/>
      <c r="AQ1359" s="117"/>
      <c r="AR1359" s="117"/>
      <c r="AS1359" s="117"/>
      <c r="AT1359" s="117"/>
      <c r="AU1359" s="117"/>
      <c r="AV1359" s="117"/>
      <c r="AW1359" s="117"/>
      <c r="AX1359" s="118"/>
    </row>
    <row r="1360" spans="1:113" ht="12" customHeight="1">
      <c r="A1360" s="8"/>
      <c r="B1360" s="116"/>
      <c r="C1360" s="117"/>
      <c r="D1360" s="117"/>
      <c r="E1360" s="117"/>
      <c r="F1360" s="117"/>
      <c r="G1360" s="117"/>
      <c r="H1360" s="117"/>
      <c r="I1360" s="117"/>
      <c r="J1360" s="117"/>
      <c r="K1360" s="117"/>
      <c r="L1360" s="117"/>
      <c r="M1360" s="117"/>
      <c r="N1360" s="117"/>
      <c r="O1360" s="117"/>
      <c r="P1360" s="117"/>
      <c r="Q1360" s="117"/>
      <c r="R1360" s="117"/>
      <c r="S1360" s="117"/>
      <c r="T1360" s="117"/>
      <c r="U1360" s="117"/>
      <c r="V1360" s="117"/>
      <c r="W1360" s="117"/>
      <c r="X1360" s="117"/>
      <c r="Y1360" s="117"/>
      <c r="Z1360" s="117"/>
      <c r="AA1360" s="117"/>
      <c r="AB1360" s="117"/>
      <c r="AC1360" s="117"/>
      <c r="AD1360" s="117"/>
      <c r="AE1360" s="117"/>
      <c r="AF1360" s="117"/>
      <c r="AG1360" s="117"/>
      <c r="AH1360" s="117"/>
      <c r="AI1360" s="117"/>
      <c r="AJ1360" s="117"/>
      <c r="AK1360" s="117"/>
      <c r="AL1360" s="117"/>
      <c r="AM1360" s="117"/>
      <c r="AN1360" s="117"/>
      <c r="AO1360" s="117"/>
      <c r="AP1360" s="117"/>
      <c r="AQ1360" s="117"/>
      <c r="AR1360" s="117"/>
      <c r="AS1360" s="117"/>
      <c r="AT1360" s="117"/>
      <c r="AU1360" s="117"/>
      <c r="AV1360" s="117"/>
      <c r="AW1360" s="117"/>
      <c r="AX1360" s="118"/>
    </row>
    <row r="1361" spans="1:251" ht="12" customHeight="1">
      <c r="A1361" s="8"/>
      <c r="B1361" s="116"/>
      <c r="C1361" s="117"/>
      <c r="D1361" s="117"/>
      <c r="E1361" s="117"/>
      <c r="F1361" s="117"/>
      <c r="G1361" s="117"/>
      <c r="H1361" s="117"/>
      <c r="I1361" s="117"/>
      <c r="J1361" s="117"/>
      <c r="K1361" s="117"/>
      <c r="L1361" s="117"/>
      <c r="M1361" s="117"/>
      <c r="N1361" s="117"/>
      <c r="O1361" s="117"/>
      <c r="P1361" s="117"/>
      <c r="Q1361" s="117"/>
      <c r="R1361" s="117"/>
      <c r="S1361" s="117"/>
      <c r="T1361" s="117"/>
      <c r="U1361" s="117"/>
      <c r="V1361" s="117"/>
      <c r="W1361" s="117"/>
      <c r="X1361" s="117"/>
      <c r="Y1361" s="117"/>
      <c r="Z1361" s="117"/>
      <c r="AA1361" s="117"/>
      <c r="AB1361" s="117"/>
      <c r="AC1361" s="117"/>
      <c r="AD1361" s="117"/>
      <c r="AE1361" s="117"/>
      <c r="AF1361" s="117"/>
      <c r="AG1361" s="117"/>
      <c r="AH1361" s="117"/>
      <c r="AI1361" s="117"/>
      <c r="AJ1361" s="117"/>
      <c r="AK1361" s="117"/>
      <c r="AL1361" s="117"/>
      <c r="AM1361" s="117"/>
      <c r="AN1361" s="117"/>
      <c r="AO1361" s="117"/>
      <c r="AP1361" s="117"/>
      <c r="AQ1361" s="117"/>
      <c r="AR1361" s="117"/>
      <c r="AS1361" s="117"/>
      <c r="AT1361" s="117"/>
      <c r="AU1361" s="117"/>
      <c r="AV1361" s="117"/>
      <c r="AW1361" s="117"/>
      <c r="AX1361" s="118"/>
    </row>
    <row r="1362" spans="1:251" ht="15" thickBot="1">
      <c r="A1362" s="17"/>
      <c r="B1362" s="18"/>
      <c r="C1362" s="19"/>
      <c r="D1362" s="19"/>
      <c r="E1362" s="19"/>
      <c r="F1362" s="19"/>
      <c r="G1362" s="19"/>
      <c r="H1362" s="19"/>
      <c r="I1362" s="19"/>
      <c r="J1362" s="19"/>
      <c r="K1362" s="19"/>
      <c r="L1362" s="19"/>
      <c r="M1362" s="19"/>
      <c r="N1362" s="19"/>
      <c r="O1362" s="19"/>
      <c r="P1362" s="19"/>
      <c r="Q1362" s="19"/>
      <c r="R1362" s="19"/>
      <c r="S1362" s="19"/>
      <c r="T1362" s="19"/>
      <c r="U1362" s="19"/>
      <c r="V1362" s="19"/>
      <c r="W1362" s="19"/>
      <c r="X1362" s="19"/>
      <c r="Y1362" s="19"/>
      <c r="Z1362" s="19"/>
      <c r="AA1362" s="19"/>
      <c r="AB1362" s="19"/>
      <c r="AC1362" s="19"/>
      <c r="AD1362" s="19"/>
      <c r="AE1362" s="19"/>
      <c r="AF1362" s="19"/>
      <c r="AG1362" s="19"/>
      <c r="AH1362" s="19"/>
      <c r="AI1362" s="19"/>
      <c r="AJ1362" s="19"/>
      <c r="AK1362" s="19"/>
      <c r="AL1362" s="19"/>
      <c r="AM1362" s="19"/>
      <c r="AN1362" s="19"/>
      <c r="AO1362" s="19"/>
      <c r="AP1362" s="19"/>
      <c r="AQ1362" s="19"/>
      <c r="AR1362" s="19"/>
      <c r="AS1362" s="19"/>
      <c r="AT1362" s="19"/>
      <c r="AU1362" s="19"/>
      <c r="AV1362" s="19"/>
      <c r="AW1362" s="19"/>
      <c r="AX1362" s="20"/>
    </row>
    <row r="1363" spans="1:251">
      <c r="B1363" s="21"/>
    </row>
    <row r="1364" spans="1:251" ht="14.4">
      <c r="B1364" s="10" t="s">
        <v>4</v>
      </c>
      <c r="C1364" s="8"/>
      <c r="D1364" s="8"/>
      <c r="E1364" s="8"/>
      <c r="F1364" s="8"/>
      <c r="G1364" s="8"/>
      <c r="H1364" s="8"/>
      <c r="I1364" s="8"/>
      <c r="J1364" s="8"/>
      <c r="K1364" s="8"/>
      <c r="L1364" s="9"/>
      <c r="M1364" s="9"/>
      <c r="N1364" s="9"/>
      <c r="O1364" s="9"/>
      <c r="P1364" s="8"/>
      <c r="Q1364" s="8"/>
      <c r="R1364" s="8"/>
      <c r="S1364" s="8"/>
      <c r="T1364" s="8"/>
      <c r="U1364" s="8"/>
      <c r="V1364" s="10"/>
      <c r="W1364" s="10"/>
      <c r="X1364" s="10"/>
      <c r="Y1364" s="10"/>
      <c r="Z1364" s="10"/>
      <c r="AA1364" s="10"/>
      <c r="AB1364" s="10"/>
      <c r="AC1364" s="10"/>
      <c r="AD1364" s="10"/>
      <c r="AE1364" s="10"/>
      <c r="AF1364" s="10"/>
      <c r="AG1364" s="10"/>
      <c r="AH1364" s="10"/>
      <c r="AI1364" s="10"/>
      <c r="AJ1364" s="10"/>
      <c r="AK1364" s="10"/>
      <c r="AL1364" s="10"/>
      <c r="AM1364" s="10"/>
      <c r="AN1364" s="10"/>
      <c r="AO1364" s="10"/>
      <c r="AP1364" s="10"/>
      <c r="AQ1364" s="10"/>
      <c r="AR1364" s="10"/>
      <c r="AS1364" s="10"/>
      <c r="AT1364" s="10"/>
      <c r="AU1364" s="10"/>
      <c r="AV1364" s="10"/>
      <c r="AW1364" s="10"/>
      <c r="AX1364" s="10"/>
    </row>
    <row r="1365" spans="1:251" ht="15" thickBot="1">
      <c r="B1365" s="8"/>
      <c r="C1365" s="8"/>
      <c r="D1365" s="8"/>
      <c r="E1365" s="8"/>
      <c r="F1365" s="8"/>
      <c r="G1365" s="8"/>
      <c r="H1365" s="8"/>
      <c r="I1365" s="8"/>
      <c r="J1365" s="8"/>
      <c r="K1365" s="8"/>
      <c r="L1365" s="9"/>
      <c r="M1365" s="9"/>
      <c r="N1365" s="9"/>
      <c r="O1365" s="9"/>
      <c r="P1365" s="8"/>
      <c r="Q1365" s="8"/>
      <c r="R1365" s="8"/>
      <c r="S1365" s="8"/>
      <c r="T1365" s="8"/>
      <c r="U1365" s="8"/>
      <c r="V1365" s="10"/>
      <c r="W1365" s="10"/>
      <c r="X1365" s="10"/>
      <c r="Y1365" s="10"/>
      <c r="Z1365" s="10"/>
      <c r="AA1365" s="10"/>
      <c r="AB1365" s="10"/>
      <c r="AC1365" s="10"/>
      <c r="AD1365" s="10"/>
      <c r="AE1365" s="10"/>
      <c r="AF1365" s="10"/>
      <c r="AG1365" s="10"/>
      <c r="AH1365" s="10"/>
      <c r="AI1365" s="10"/>
      <c r="AJ1365" s="10"/>
      <c r="AK1365" s="10"/>
      <c r="AL1365" s="10"/>
      <c r="AM1365" s="10"/>
      <c r="AN1365" s="10"/>
      <c r="AO1365" s="10"/>
      <c r="AP1365" s="10"/>
      <c r="AQ1365" s="10"/>
      <c r="AR1365" s="10"/>
      <c r="AS1365" s="10"/>
      <c r="AT1365" s="10"/>
      <c r="AU1365" s="10"/>
      <c r="AV1365" s="10"/>
      <c r="AW1365" s="10"/>
      <c r="AX1365" s="22" t="s">
        <v>5</v>
      </c>
    </row>
    <row r="1366" spans="1:251" s="16" customFormat="1" ht="13.5" customHeight="1">
      <c r="A1366" s="8"/>
      <c r="B1366" s="119" t="s">
        <v>6</v>
      </c>
      <c r="C1366" s="120"/>
      <c r="D1366" s="120"/>
      <c r="E1366" s="120"/>
      <c r="F1366" s="120"/>
      <c r="G1366" s="120"/>
      <c r="H1366" s="120"/>
      <c r="I1366" s="120"/>
      <c r="J1366" s="120"/>
      <c r="K1366" s="120"/>
      <c r="L1366" s="120"/>
      <c r="M1366" s="120"/>
      <c r="N1366" s="120"/>
      <c r="O1366" s="120"/>
      <c r="P1366" s="120"/>
      <c r="Q1366" s="120"/>
      <c r="R1366" s="120"/>
      <c r="S1366" s="120"/>
      <c r="T1366" s="120"/>
      <c r="U1366" s="120"/>
      <c r="V1366" s="120"/>
      <c r="W1366" s="120"/>
      <c r="X1366" s="120"/>
      <c r="Y1366" s="120"/>
      <c r="Z1366" s="121"/>
      <c r="AA1366" s="125" t="s">
        <v>11</v>
      </c>
      <c r="AB1366" s="120"/>
      <c r="AC1366" s="120"/>
      <c r="AD1366" s="120"/>
      <c r="AE1366" s="120"/>
      <c r="AF1366" s="120"/>
      <c r="AG1366" s="120"/>
      <c r="AH1366" s="120"/>
      <c r="AI1366" s="121"/>
      <c r="AJ1366" s="125" t="s">
        <v>12</v>
      </c>
      <c r="AK1366" s="120"/>
      <c r="AL1366" s="120"/>
      <c r="AM1366" s="120"/>
      <c r="AN1366" s="120"/>
      <c r="AO1366" s="120"/>
      <c r="AP1366" s="120"/>
      <c r="AQ1366" s="120"/>
      <c r="AR1366" s="121"/>
      <c r="AS1366" s="125" t="s">
        <v>7</v>
      </c>
      <c r="AT1366" s="120"/>
      <c r="AU1366" s="120"/>
      <c r="AV1366" s="120"/>
      <c r="AW1366" s="120"/>
      <c r="AX1366" s="127"/>
      <c r="AY1366" s="2"/>
      <c r="AZ1366" s="2"/>
      <c r="BA1366" s="2"/>
      <c r="BB1366" s="2"/>
      <c r="BC1366" s="2"/>
      <c r="BD1366" s="2"/>
      <c r="BE1366" s="2"/>
      <c r="BF1366" s="2"/>
      <c r="BG1366" s="2"/>
      <c r="BH1366" s="2"/>
      <c r="BI1366" s="2"/>
      <c r="BJ1366" s="2"/>
      <c r="BK1366" s="2"/>
      <c r="BL1366" s="2"/>
      <c r="BM1366" s="2"/>
      <c r="BN1366" s="2"/>
      <c r="BO1366" s="2"/>
      <c r="BP1366" s="2"/>
      <c r="BQ1366" s="2"/>
      <c r="BR1366" s="2"/>
      <c r="BS1366" s="2"/>
      <c r="BT1366" s="2"/>
      <c r="BU1366" s="2"/>
      <c r="BV1366" s="2"/>
      <c r="BW1366" s="2"/>
      <c r="BX1366" s="2"/>
      <c r="BY1366" s="2"/>
      <c r="BZ1366" s="2"/>
      <c r="CA1366" s="2"/>
      <c r="CB1366" s="2"/>
      <c r="CC1366" s="2"/>
      <c r="CD1366" s="2"/>
      <c r="CE1366" s="2"/>
      <c r="CF1366" s="2"/>
      <c r="CG1366" s="2"/>
      <c r="CH1366" s="2"/>
      <c r="CI1366" s="2"/>
      <c r="CJ1366" s="2"/>
      <c r="CK1366" s="2"/>
      <c r="CL1366" s="2"/>
      <c r="CM1366" s="2"/>
      <c r="CN1366" s="2"/>
      <c r="CO1366" s="2"/>
      <c r="CP1366" s="2"/>
      <c r="CQ1366" s="2"/>
      <c r="CR1366" s="2"/>
      <c r="CS1366" s="2"/>
      <c r="CT1366" s="2"/>
      <c r="CU1366" s="2"/>
      <c r="CV1366" s="2"/>
      <c r="CW1366" s="2"/>
      <c r="CX1366" s="2"/>
      <c r="CY1366" s="2"/>
      <c r="CZ1366" s="2"/>
      <c r="DA1366" s="2"/>
      <c r="DB1366" s="2"/>
      <c r="DC1366" s="2"/>
      <c r="DD1366" s="2"/>
      <c r="DE1366" s="2"/>
      <c r="DF1366" s="2"/>
      <c r="DG1366" s="2"/>
      <c r="DH1366" s="2"/>
      <c r="DI1366" s="2"/>
      <c r="DJ1366" s="2"/>
      <c r="DK1366" s="2"/>
      <c r="DL1366" s="2"/>
      <c r="DM1366" s="2"/>
      <c r="DN1366" s="2"/>
      <c r="DO1366" s="2"/>
      <c r="DP1366" s="2"/>
      <c r="DQ1366" s="2"/>
      <c r="DR1366" s="2"/>
      <c r="DS1366" s="2"/>
      <c r="DT1366" s="2"/>
      <c r="DU1366" s="2"/>
      <c r="DV1366" s="2"/>
      <c r="DW1366" s="2"/>
      <c r="DX1366" s="2"/>
      <c r="DY1366" s="2"/>
      <c r="DZ1366" s="2"/>
      <c r="EA1366" s="2"/>
      <c r="EB1366" s="2"/>
      <c r="EC1366" s="2"/>
      <c r="ED1366" s="2"/>
      <c r="EE1366" s="2"/>
      <c r="EF1366" s="2"/>
      <c r="EG1366" s="2"/>
      <c r="EH1366" s="2"/>
      <c r="EI1366" s="2"/>
      <c r="EJ1366" s="2"/>
      <c r="EK1366" s="2"/>
      <c r="EL1366" s="2"/>
      <c r="EM1366" s="2"/>
      <c r="EN1366" s="2"/>
      <c r="EO1366" s="2"/>
      <c r="EP1366" s="2"/>
      <c r="EQ1366" s="2"/>
      <c r="ER1366" s="2"/>
      <c r="ES1366" s="2"/>
      <c r="ET1366" s="2"/>
      <c r="EU1366" s="2"/>
      <c r="EV1366" s="2"/>
      <c r="EW1366" s="2"/>
      <c r="EX1366" s="2"/>
      <c r="EY1366" s="2"/>
      <c r="EZ1366" s="2"/>
      <c r="FA1366" s="2"/>
      <c r="FB1366" s="2"/>
      <c r="FC1366" s="2"/>
      <c r="FD1366" s="2"/>
      <c r="FE1366" s="2"/>
      <c r="FF1366" s="2"/>
      <c r="FG1366" s="2"/>
      <c r="FH1366" s="2"/>
      <c r="FI1366" s="2"/>
      <c r="FJ1366" s="2"/>
      <c r="FK1366" s="2"/>
      <c r="FL1366" s="2"/>
      <c r="FM1366" s="2"/>
      <c r="FN1366" s="2"/>
      <c r="FO1366" s="2"/>
      <c r="FP1366" s="2"/>
      <c r="FQ1366" s="2"/>
      <c r="FR1366" s="2"/>
      <c r="FS1366" s="2"/>
      <c r="FT1366" s="2"/>
      <c r="FU1366" s="2"/>
      <c r="FV1366" s="2"/>
      <c r="FW1366" s="2"/>
      <c r="FX1366" s="2"/>
      <c r="FY1366" s="2"/>
      <c r="FZ1366" s="2"/>
      <c r="GA1366" s="2"/>
      <c r="GB1366" s="2"/>
      <c r="GC1366" s="2"/>
      <c r="GD1366" s="2"/>
      <c r="GE1366" s="2"/>
      <c r="GF1366" s="2"/>
      <c r="GG1366" s="2"/>
      <c r="GH1366" s="2"/>
      <c r="GI1366" s="2"/>
      <c r="GJ1366" s="2"/>
      <c r="GK1366" s="2"/>
      <c r="GL1366" s="2"/>
      <c r="GM1366" s="2"/>
      <c r="GN1366" s="2"/>
      <c r="GO1366" s="2"/>
      <c r="GP1366" s="2"/>
      <c r="GQ1366" s="2"/>
      <c r="GR1366" s="2"/>
      <c r="GS1366" s="2"/>
      <c r="GT1366" s="2"/>
      <c r="GU1366" s="2"/>
      <c r="GV1366" s="2"/>
      <c r="GW1366" s="2"/>
      <c r="GX1366" s="2"/>
      <c r="GY1366" s="2"/>
      <c r="GZ1366" s="2"/>
      <c r="HA1366" s="2"/>
      <c r="HB1366" s="2"/>
      <c r="HC1366" s="2"/>
      <c r="HD1366" s="2"/>
      <c r="HE1366" s="2"/>
      <c r="HF1366" s="2"/>
      <c r="HG1366" s="2"/>
      <c r="HH1366" s="2"/>
      <c r="HI1366" s="2"/>
      <c r="HJ1366" s="2"/>
      <c r="HK1366" s="2"/>
      <c r="HL1366" s="2"/>
      <c r="HM1366" s="2"/>
      <c r="HN1366" s="2"/>
      <c r="HO1366" s="2"/>
      <c r="HP1366" s="2"/>
      <c r="HQ1366" s="2"/>
      <c r="HR1366" s="2"/>
      <c r="HS1366" s="2"/>
      <c r="HT1366" s="2"/>
      <c r="HU1366" s="2"/>
      <c r="HV1366" s="2"/>
      <c r="HW1366" s="2"/>
      <c r="HX1366" s="2"/>
      <c r="HY1366" s="2"/>
      <c r="HZ1366" s="2"/>
      <c r="IA1366" s="2"/>
      <c r="IB1366" s="2"/>
      <c r="IC1366" s="2"/>
      <c r="ID1366" s="2"/>
      <c r="IE1366" s="2"/>
      <c r="IF1366" s="2"/>
      <c r="IG1366" s="2"/>
      <c r="IH1366" s="2"/>
      <c r="II1366" s="2"/>
      <c r="IJ1366" s="2"/>
      <c r="IK1366" s="2"/>
      <c r="IL1366" s="2"/>
      <c r="IM1366" s="2"/>
      <c r="IN1366" s="2"/>
      <c r="IO1366" s="2"/>
      <c r="IP1366" s="2"/>
      <c r="IQ1366" s="2"/>
    </row>
    <row r="1367" spans="1:251" s="16" customFormat="1">
      <c r="A1367" s="8"/>
      <c r="B1367" s="122"/>
      <c r="C1367" s="123"/>
      <c r="D1367" s="123"/>
      <c r="E1367" s="123"/>
      <c r="F1367" s="123"/>
      <c r="G1367" s="123"/>
      <c r="H1367" s="123"/>
      <c r="I1367" s="123"/>
      <c r="J1367" s="123"/>
      <c r="K1367" s="123"/>
      <c r="L1367" s="123"/>
      <c r="M1367" s="123"/>
      <c r="N1367" s="123"/>
      <c r="O1367" s="123"/>
      <c r="P1367" s="123"/>
      <c r="Q1367" s="123"/>
      <c r="R1367" s="123"/>
      <c r="S1367" s="123"/>
      <c r="T1367" s="123"/>
      <c r="U1367" s="123"/>
      <c r="V1367" s="123"/>
      <c r="W1367" s="123"/>
      <c r="X1367" s="123"/>
      <c r="Y1367" s="123"/>
      <c r="Z1367" s="124"/>
      <c r="AA1367" s="126"/>
      <c r="AB1367" s="123"/>
      <c r="AC1367" s="123"/>
      <c r="AD1367" s="123"/>
      <c r="AE1367" s="123"/>
      <c r="AF1367" s="123"/>
      <c r="AG1367" s="123"/>
      <c r="AH1367" s="123"/>
      <c r="AI1367" s="124"/>
      <c r="AJ1367" s="126"/>
      <c r="AK1367" s="123"/>
      <c r="AL1367" s="123"/>
      <c r="AM1367" s="123"/>
      <c r="AN1367" s="123"/>
      <c r="AO1367" s="123"/>
      <c r="AP1367" s="123"/>
      <c r="AQ1367" s="123"/>
      <c r="AR1367" s="124"/>
      <c r="AS1367" s="126"/>
      <c r="AT1367" s="123"/>
      <c r="AU1367" s="123"/>
      <c r="AV1367" s="123"/>
      <c r="AW1367" s="123"/>
      <c r="AX1367" s="128"/>
      <c r="AY1367" s="2"/>
      <c r="AZ1367" s="2"/>
      <c r="BA1367" s="2"/>
      <c r="BB1367" s="23"/>
      <c r="BC1367" s="24"/>
      <c r="BE1367" s="2"/>
      <c r="BF1367" s="2"/>
      <c r="BG1367" s="2"/>
      <c r="BH1367" s="2"/>
      <c r="BI1367" s="2"/>
      <c r="BJ1367" s="2"/>
      <c r="BK1367" s="2"/>
      <c r="BL1367" s="2"/>
      <c r="BM1367" s="2"/>
      <c r="BN1367" s="2"/>
      <c r="BO1367" s="2"/>
      <c r="BP1367" s="2"/>
      <c r="BQ1367" s="2"/>
      <c r="BR1367" s="2"/>
      <c r="BS1367" s="2"/>
      <c r="BT1367" s="2"/>
      <c r="BU1367" s="2"/>
      <c r="BV1367" s="2"/>
      <c r="BW1367" s="2"/>
      <c r="BX1367" s="2"/>
      <c r="BY1367" s="2"/>
      <c r="BZ1367" s="2"/>
      <c r="CA1367" s="2"/>
      <c r="CB1367" s="2"/>
      <c r="CC1367" s="2"/>
      <c r="CD1367" s="2"/>
      <c r="CE1367" s="2"/>
      <c r="CF1367" s="2"/>
      <c r="CG1367" s="2"/>
      <c r="CH1367" s="2"/>
      <c r="CI1367" s="2"/>
      <c r="CJ1367" s="2"/>
      <c r="CK1367" s="2"/>
      <c r="CL1367" s="2"/>
      <c r="CM1367" s="2"/>
      <c r="CN1367" s="2"/>
      <c r="CO1367" s="2"/>
      <c r="CP1367" s="2"/>
      <c r="CQ1367" s="2"/>
      <c r="CR1367" s="2"/>
      <c r="CS1367" s="2"/>
      <c r="CT1367" s="2"/>
      <c r="CU1367" s="2"/>
      <c r="CV1367" s="2"/>
      <c r="CW1367" s="2"/>
      <c r="CX1367" s="2"/>
      <c r="CY1367" s="2"/>
      <c r="CZ1367" s="2"/>
      <c r="DA1367" s="2"/>
      <c r="DB1367" s="2"/>
      <c r="DC1367" s="2"/>
      <c r="DD1367" s="2"/>
      <c r="DE1367" s="2"/>
      <c r="DF1367" s="2"/>
      <c r="DG1367" s="2"/>
      <c r="DH1367" s="2"/>
      <c r="DI1367" s="2"/>
      <c r="DJ1367" s="2"/>
      <c r="DK1367" s="2"/>
      <c r="DL1367" s="2"/>
      <c r="DM1367" s="2"/>
      <c r="DN1367" s="2"/>
      <c r="DO1367" s="2"/>
      <c r="DP1367" s="2"/>
      <c r="DQ1367" s="2"/>
      <c r="DR1367" s="2"/>
      <c r="DS1367" s="2"/>
      <c r="DT1367" s="2"/>
      <c r="DU1367" s="2"/>
      <c r="DV1367" s="2"/>
      <c r="DW1367" s="2"/>
      <c r="DX1367" s="2"/>
      <c r="DY1367" s="2"/>
      <c r="DZ1367" s="2"/>
      <c r="EA1367" s="2"/>
      <c r="EB1367" s="2"/>
      <c r="EC1367" s="2"/>
      <c r="ED1367" s="2"/>
      <c r="EE1367" s="2"/>
      <c r="EF1367" s="2"/>
      <c r="EG1367" s="2"/>
      <c r="EH1367" s="2"/>
      <c r="EI1367" s="2"/>
      <c r="EJ1367" s="2"/>
      <c r="EK1367" s="2"/>
      <c r="EL1367" s="2"/>
      <c r="EM1367" s="2"/>
      <c r="EN1367" s="2"/>
      <c r="EO1367" s="2"/>
      <c r="EP1367" s="2"/>
      <c r="EQ1367" s="2"/>
      <c r="ER1367" s="2"/>
      <c r="ES1367" s="2"/>
      <c r="ET1367" s="2"/>
      <c r="EU1367" s="2"/>
      <c r="EV1367" s="2"/>
      <c r="EW1367" s="2"/>
      <c r="EX1367" s="2"/>
      <c r="EY1367" s="2"/>
      <c r="EZ1367" s="2"/>
      <c r="FA1367" s="2"/>
      <c r="FB1367" s="2"/>
      <c r="FC1367" s="2"/>
      <c r="FD1367" s="2"/>
      <c r="FE1367" s="2"/>
      <c r="FF1367" s="2"/>
      <c r="FG1367" s="2"/>
      <c r="FH1367" s="2"/>
      <c r="FI1367" s="2"/>
      <c r="FJ1367" s="2"/>
      <c r="FK1367" s="2"/>
      <c r="FL1367" s="2"/>
      <c r="FM1367" s="2"/>
      <c r="FN1367" s="2"/>
      <c r="FO1367" s="2"/>
      <c r="FP1367" s="2"/>
      <c r="FQ1367" s="2"/>
      <c r="FR1367" s="2"/>
      <c r="FS1367" s="2"/>
      <c r="FT1367" s="2"/>
      <c r="FU1367" s="2"/>
      <c r="FV1367" s="2"/>
      <c r="FW1367" s="2"/>
      <c r="FX1367" s="2"/>
      <c r="FY1367" s="2"/>
      <c r="FZ1367" s="2"/>
      <c r="GA1367" s="2"/>
      <c r="GB1367" s="2"/>
      <c r="GC1367" s="2"/>
      <c r="GD1367" s="2"/>
      <c r="GE1367" s="2"/>
      <c r="GF1367" s="2"/>
      <c r="GG1367" s="2"/>
      <c r="GH1367" s="2"/>
      <c r="GI1367" s="2"/>
      <c r="GJ1367" s="2"/>
      <c r="GK1367" s="2"/>
      <c r="GL1367" s="2"/>
      <c r="GM1367" s="2"/>
      <c r="GN1367" s="2"/>
      <c r="GO1367" s="2"/>
      <c r="GP1367" s="2"/>
      <c r="GQ1367" s="2"/>
      <c r="GR1367" s="2"/>
      <c r="GS1367" s="2"/>
      <c r="GT1367" s="2"/>
      <c r="GU1367" s="2"/>
      <c r="GV1367" s="2"/>
      <c r="GW1367" s="2"/>
      <c r="GX1367" s="2"/>
      <c r="GY1367" s="2"/>
      <c r="GZ1367" s="2"/>
      <c r="HA1367" s="2"/>
      <c r="HB1367" s="2"/>
      <c r="HC1367" s="2"/>
      <c r="HD1367" s="2"/>
      <c r="HE1367" s="2"/>
      <c r="HF1367" s="2"/>
      <c r="HG1367" s="2"/>
      <c r="HH1367" s="2"/>
      <c r="HI1367" s="2"/>
      <c r="HJ1367" s="2"/>
      <c r="HK1367" s="2"/>
      <c r="HL1367" s="2"/>
      <c r="HM1367" s="2"/>
      <c r="HN1367" s="2"/>
      <c r="HO1367" s="2"/>
      <c r="HP1367" s="2"/>
      <c r="HQ1367" s="2"/>
      <c r="HR1367" s="2"/>
      <c r="HS1367" s="2"/>
      <c r="HT1367" s="2"/>
      <c r="HU1367" s="2"/>
      <c r="HV1367" s="2"/>
      <c r="HW1367" s="2"/>
      <c r="HX1367" s="2"/>
      <c r="HY1367" s="2"/>
      <c r="HZ1367" s="2"/>
      <c r="IA1367" s="2"/>
      <c r="IB1367" s="2"/>
      <c r="IC1367" s="2"/>
      <c r="ID1367" s="2"/>
      <c r="IE1367" s="2"/>
      <c r="IF1367" s="2"/>
      <c r="IG1367" s="2"/>
      <c r="IH1367" s="2"/>
      <c r="II1367" s="2"/>
      <c r="IJ1367" s="2"/>
      <c r="IK1367" s="2"/>
      <c r="IL1367" s="2"/>
      <c r="IM1367" s="2"/>
      <c r="IN1367" s="2"/>
      <c r="IO1367" s="2"/>
      <c r="IP1367" s="2"/>
      <c r="IQ1367" s="2"/>
    </row>
    <row r="1368" spans="1:251" s="16" customFormat="1" ht="18.75" customHeight="1">
      <c r="A1368" s="8"/>
      <c r="B1368" s="25"/>
      <c r="C1368" s="91" t="s">
        <v>227</v>
      </c>
      <c r="D1368" s="92"/>
      <c r="E1368" s="92"/>
      <c r="F1368" s="92"/>
      <c r="G1368" s="92"/>
      <c r="H1368" s="92"/>
      <c r="I1368" s="92"/>
      <c r="J1368" s="92"/>
      <c r="K1368" s="92"/>
      <c r="L1368" s="92"/>
      <c r="M1368" s="92"/>
      <c r="N1368" s="92"/>
      <c r="O1368" s="92"/>
      <c r="P1368" s="92"/>
      <c r="Q1368" s="92"/>
      <c r="R1368" s="92"/>
      <c r="S1368" s="92"/>
      <c r="T1368" s="92"/>
      <c r="U1368" s="92"/>
      <c r="V1368" s="92"/>
      <c r="W1368" s="92"/>
      <c r="X1368" s="92"/>
      <c r="Y1368" s="92"/>
      <c r="Z1368" s="93"/>
      <c r="AA1368" s="94">
        <v>5212</v>
      </c>
      <c r="AB1368" s="95"/>
      <c r="AC1368" s="95"/>
      <c r="AD1368" s="95"/>
      <c r="AE1368" s="95"/>
      <c r="AF1368" s="95"/>
      <c r="AG1368" s="95"/>
      <c r="AH1368" s="95"/>
      <c r="AI1368" s="96"/>
      <c r="AJ1368" s="94">
        <v>5486</v>
      </c>
      <c r="AK1368" s="95"/>
      <c r="AL1368" s="95"/>
      <c r="AM1368" s="95"/>
      <c r="AN1368" s="95"/>
      <c r="AO1368" s="95"/>
      <c r="AP1368" s="95"/>
      <c r="AQ1368" s="95"/>
      <c r="AR1368" s="96"/>
      <c r="AS1368" s="97"/>
      <c r="AT1368" s="98"/>
      <c r="AU1368" s="98"/>
      <c r="AV1368" s="98"/>
      <c r="AW1368" s="98"/>
      <c r="AX1368" s="99"/>
      <c r="AY1368" s="2"/>
      <c r="AZ1368" s="2"/>
      <c r="BA1368" s="2"/>
      <c r="BB1368" s="2"/>
      <c r="BC1368" s="2"/>
      <c r="BD1368" s="2"/>
      <c r="BE1368" s="2"/>
      <c r="BF1368" s="2"/>
      <c r="BG1368" s="2"/>
      <c r="BH1368" s="2"/>
      <c r="BI1368" s="2"/>
      <c r="BJ1368" s="2"/>
      <c r="BK1368" s="2"/>
      <c r="BL1368" s="2"/>
      <c r="BM1368" s="2"/>
      <c r="BN1368" s="2"/>
      <c r="BO1368" s="2"/>
      <c r="BP1368" s="2"/>
      <c r="BQ1368" s="2"/>
      <c r="BR1368" s="2"/>
      <c r="BS1368" s="2"/>
      <c r="BT1368" s="2"/>
      <c r="BU1368" s="2"/>
      <c r="BV1368" s="2"/>
      <c r="BW1368" s="2"/>
      <c r="BX1368" s="2"/>
      <c r="BY1368" s="2"/>
      <c r="BZ1368" s="2"/>
      <c r="CA1368" s="2"/>
      <c r="CB1368" s="2"/>
      <c r="CC1368" s="2"/>
      <c r="CD1368" s="2"/>
      <c r="CE1368" s="2"/>
      <c r="CF1368" s="2"/>
      <c r="CG1368" s="2"/>
      <c r="CH1368" s="2"/>
      <c r="CI1368" s="2"/>
      <c r="CJ1368" s="2"/>
      <c r="CK1368" s="2"/>
      <c r="CL1368" s="2"/>
      <c r="CM1368" s="2"/>
      <c r="CN1368" s="2"/>
      <c r="CO1368" s="2"/>
      <c r="CP1368" s="2"/>
      <c r="CQ1368" s="2"/>
      <c r="CR1368" s="2"/>
      <c r="CS1368" s="2"/>
      <c r="CT1368" s="2"/>
      <c r="CU1368" s="2"/>
      <c r="CV1368" s="2"/>
      <c r="CW1368" s="2"/>
      <c r="CX1368" s="2"/>
      <c r="CY1368" s="2"/>
      <c r="CZ1368" s="2"/>
      <c r="DA1368" s="2"/>
      <c r="DB1368" s="2"/>
      <c r="DC1368" s="2"/>
      <c r="DD1368" s="2"/>
      <c r="DE1368" s="2"/>
      <c r="DF1368" s="2"/>
      <c r="DG1368" s="2"/>
      <c r="DH1368" s="2"/>
      <c r="DI1368" s="2"/>
      <c r="DJ1368" s="2"/>
      <c r="DK1368" s="2"/>
      <c r="DL1368" s="2"/>
      <c r="DM1368" s="2"/>
      <c r="DN1368" s="2"/>
      <c r="DO1368" s="2"/>
      <c r="DP1368" s="2"/>
      <c r="DQ1368" s="2"/>
      <c r="DR1368" s="2"/>
      <c r="DS1368" s="2"/>
      <c r="DT1368" s="2"/>
      <c r="DU1368" s="2"/>
      <c r="DV1368" s="2"/>
      <c r="DW1368" s="2"/>
      <c r="DX1368" s="2"/>
      <c r="DY1368" s="2"/>
      <c r="DZ1368" s="2"/>
      <c r="EA1368" s="2"/>
      <c r="EB1368" s="2"/>
      <c r="EC1368" s="2"/>
      <c r="ED1368" s="2"/>
      <c r="EE1368" s="2"/>
      <c r="EF1368" s="2"/>
      <c r="EG1368" s="2"/>
      <c r="EH1368" s="2"/>
      <c r="EI1368" s="2"/>
      <c r="EJ1368" s="2"/>
      <c r="EK1368" s="2"/>
      <c r="EL1368" s="2"/>
      <c r="EM1368" s="2"/>
      <c r="EN1368" s="2"/>
      <c r="EO1368" s="2"/>
      <c r="EP1368" s="2"/>
      <c r="EQ1368" s="2"/>
      <c r="ER1368" s="2"/>
      <c r="ES1368" s="2"/>
      <c r="ET1368" s="2"/>
      <c r="EU1368" s="2"/>
      <c r="EV1368" s="2"/>
      <c r="EW1368" s="2"/>
      <c r="EX1368" s="2"/>
      <c r="EY1368" s="2"/>
      <c r="EZ1368" s="2"/>
      <c r="FA1368" s="2"/>
      <c r="FB1368" s="2"/>
      <c r="FC1368" s="2"/>
      <c r="FD1368" s="2"/>
      <c r="FE1368" s="2"/>
      <c r="FF1368" s="2"/>
      <c r="FG1368" s="2"/>
      <c r="FH1368" s="2"/>
      <c r="FI1368" s="2"/>
      <c r="FJ1368" s="2"/>
      <c r="FK1368" s="2"/>
      <c r="FL1368" s="2"/>
      <c r="FM1368" s="2"/>
      <c r="FN1368" s="2"/>
      <c r="FO1368" s="2"/>
      <c r="FP1368" s="2"/>
      <c r="FQ1368" s="2"/>
      <c r="FR1368" s="2"/>
      <c r="FS1368" s="2"/>
      <c r="FT1368" s="2"/>
      <c r="FU1368" s="2"/>
      <c r="FV1368" s="2"/>
      <c r="FW1368" s="2"/>
      <c r="FX1368" s="2"/>
      <c r="FY1368" s="2"/>
      <c r="FZ1368" s="2"/>
      <c r="GA1368" s="2"/>
      <c r="GB1368" s="2"/>
      <c r="GC1368" s="2"/>
      <c r="GD1368" s="2"/>
      <c r="GE1368" s="2"/>
      <c r="GF1368" s="2"/>
      <c r="GG1368" s="2"/>
      <c r="GH1368" s="2"/>
      <c r="GI1368" s="2"/>
      <c r="GJ1368" s="2"/>
      <c r="GK1368" s="2"/>
      <c r="GL1368" s="2"/>
      <c r="GM1368" s="2"/>
      <c r="GN1368" s="2"/>
      <c r="GO1368" s="2"/>
      <c r="GP1368" s="2"/>
      <c r="GQ1368" s="2"/>
      <c r="GR1368" s="2"/>
      <c r="GS1368" s="2"/>
      <c r="GT1368" s="2"/>
      <c r="GU1368" s="2"/>
      <c r="GV1368" s="2"/>
      <c r="GW1368" s="2"/>
      <c r="GX1368" s="2"/>
      <c r="GY1368" s="2"/>
      <c r="GZ1368" s="2"/>
      <c r="HA1368" s="2"/>
      <c r="HB1368" s="2"/>
      <c r="HC1368" s="2"/>
      <c r="HD1368" s="2"/>
      <c r="HE1368" s="2"/>
      <c r="HF1368" s="2"/>
      <c r="HG1368" s="2"/>
      <c r="HH1368" s="2"/>
      <c r="HI1368" s="2"/>
      <c r="HJ1368" s="2"/>
      <c r="HK1368" s="2"/>
      <c r="HL1368" s="2"/>
      <c r="HM1368" s="2"/>
      <c r="HN1368" s="2"/>
      <c r="HO1368" s="2"/>
      <c r="HP1368" s="2"/>
      <c r="HQ1368" s="2"/>
      <c r="HR1368" s="2"/>
      <c r="HS1368" s="2"/>
      <c r="HT1368" s="2"/>
      <c r="HU1368" s="2"/>
      <c r="HV1368" s="2"/>
      <c r="HW1368" s="2"/>
      <c r="HX1368" s="2"/>
      <c r="HY1368" s="2"/>
      <c r="HZ1368" s="2"/>
      <c r="IA1368" s="2"/>
      <c r="IB1368" s="2"/>
      <c r="IC1368" s="2"/>
      <c r="ID1368" s="2"/>
      <c r="IE1368" s="2"/>
      <c r="IF1368" s="2"/>
      <c r="IG1368" s="2"/>
      <c r="IH1368" s="2"/>
      <c r="II1368" s="2"/>
      <c r="IJ1368" s="2"/>
      <c r="IK1368" s="2"/>
      <c r="IL1368" s="2"/>
      <c r="IM1368" s="2"/>
      <c r="IN1368" s="2"/>
      <c r="IO1368" s="2"/>
      <c r="IP1368" s="2"/>
      <c r="IQ1368" s="2"/>
    </row>
    <row r="1369" spans="1:251" s="16" customFormat="1" ht="18.75" customHeight="1">
      <c r="A1369" s="8"/>
      <c r="B1369" s="25"/>
      <c r="C1369" s="91" t="s">
        <v>228</v>
      </c>
      <c r="D1369" s="92"/>
      <c r="E1369" s="92"/>
      <c r="F1369" s="92"/>
      <c r="G1369" s="92"/>
      <c r="H1369" s="92"/>
      <c r="I1369" s="92"/>
      <c r="J1369" s="92"/>
      <c r="K1369" s="92"/>
      <c r="L1369" s="92"/>
      <c r="M1369" s="92"/>
      <c r="N1369" s="92"/>
      <c r="O1369" s="92"/>
      <c r="P1369" s="92"/>
      <c r="Q1369" s="92"/>
      <c r="R1369" s="92"/>
      <c r="S1369" s="92"/>
      <c r="T1369" s="92"/>
      <c r="U1369" s="92"/>
      <c r="V1369" s="92"/>
      <c r="W1369" s="92"/>
      <c r="X1369" s="92"/>
      <c r="Y1369" s="92"/>
      <c r="Z1369" s="93"/>
      <c r="AA1369" s="94">
        <v>940</v>
      </c>
      <c r="AB1369" s="95"/>
      <c r="AC1369" s="95"/>
      <c r="AD1369" s="95"/>
      <c r="AE1369" s="95"/>
      <c r="AF1369" s="95"/>
      <c r="AG1369" s="95"/>
      <c r="AH1369" s="95"/>
      <c r="AI1369" s="96"/>
      <c r="AJ1369" s="94">
        <v>940</v>
      </c>
      <c r="AK1369" s="95"/>
      <c r="AL1369" s="95"/>
      <c r="AM1369" s="95"/>
      <c r="AN1369" s="95"/>
      <c r="AO1369" s="95"/>
      <c r="AP1369" s="95"/>
      <c r="AQ1369" s="95"/>
      <c r="AR1369" s="96"/>
      <c r="AS1369" s="97"/>
      <c r="AT1369" s="98"/>
      <c r="AU1369" s="98"/>
      <c r="AV1369" s="98"/>
      <c r="AW1369" s="98"/>
      <c r="AX1369" s="99"/>
      <c r="AY1369" s="2"/>
      <c r="AZ1369" s="2"/>
      <c r="BA1369" s="2"/>
      <c r="BB1369" s="2"/>
      <c r="BC1369" s="2"/>
      <c r="BD1369" s="2"/>
      <c r="BE1369" s="2"/>
      <c r="BF1369" s="2"/>
      <c r="BG1369" s="2"/>
      <c r="BH1369" s="2"/>
      <c r="BI1369" s="2"/>
      <c r="BJ1369" s="2"/>
      <c r="BK1369" s="2"/>
      <c r="BL1369" s="2"/>
      <c r="BM1369" s="2"/>
      <c r="BN1369" s="2"/>
      <c r="BO1369" s="2"/>
      <c r="BP1369" s="2"/>
      <c r="BQ1369" s="2"/>
      <c r="BR1369" s="2"/>
      <c r="BS1369" s="2"/>
      <c r="BT1369" s="2"/>
      <c r="BU1369" s="2"/>
      <c r="BV1369" s="2"/>
      <c r="BW1369" s="2"/>
      <c r="BX1369" s="2"/>
      <c r="BY1369" s="2"/>
      <c r="BZ1369" s="2"/>
      <c r="CA1369" s="2"/>
      <c r="CB1369" s="2"/>
      <c r="CC1369" s="2"/>
      <c r="CD1369" s="2"/>
      <c r="CE1369" s="2"/>
      <c r="CF1369" s="2"/>
      <c r="CG1369" s="2"/>
      <c r="CH1369" s="2"/>
      <c r="CI1369" s="2"/>
      <c r="CJ1369" s="2"/>
      <c r="CK1369" s="2"/>
      <c r="CL1369" s="2"/>
      <c r="CM1369" s="2"/>
      <c r="CN1369" s="2"/>
      <c r="CO1369" s="2"/>
      <c r="CP1369" s="2"/>
      <c r="CQ1369" s="2"/>
      <c r="CR1369" s="2"/>
      <c r="CS1369" s="2"/>
      <c r="CT1369" s="2"/>
      <c r="CU1369" s="2"/>
      <c r="CV1369" s="2"/>
      <c r="CW1369" s="2"/>
      <c r="CX1369" s="2"/>
      <c r="CY1369" s="2"/>
      <c r="CZ1369" s="2"/>
      <c r="DA1369" s="2"/>
      <c r="DB1369" s="2"/>
      <c r="DC1369" s="2"/>
      <c r="DD1369" s="2"/>
      <c r="DE1369" s="2"/>
      <c r="DF1369" s="2"/>
      <c r="DG1369" s="2"/>
      <c r="DH1369" s="2"/>
      <c r="DI1369" s="2"/>
      <c r="DJ1369" s="2"/>
      <c r="DK1369" s="2"/>
      <c r="DL1369" s="2"/>
      <c r="DM1369" s="2"/>
      <c r="DN1369" s="2"/>
      <c r="DO1369" s="2"/>
      <c r="DP1369" s="2"/>
      <c r="DQ1369" s="2"/>
      <c r="DR1369" s="2"/>
      <c r="DS1369" s="2"/>
      <c r="DT1369" s="2"/>
      <c r="DU1369" s="2"/>
      <c r="DV1369" s="2"/>
      <c r="DW1369" s="2"/>
      <c r="DX1369" s="2"/>
      <c r="DY1369" s="2"/>
      <c r="DZ1369" s="2"/>
      <c r="EA1369" s="2"/>
      <c r="EB1369" s="2"/>
      <c r="EC1369" s="2"/>
      <c r="ED1369" s="2"/>
      <c r="EE1369" s="2"/>
      <c r="EF1369" s="2"/>
      <c r="EG1369" s="2"/>
      <c r="EH1369" s="2"/>
      <c r="EI1369" s="2"/>
      <c r="EJ1369" s="2"/>
      <c r="EK1369" s="2"/>
      <c r="EL1369" s="2"/>
      <c r="EM1369" s="2"/>
      <c r="EN1369" s="2"/>
      <c r="EO1369" s="2"/>
      <c r="EP1369" s="2"/>
      <c r="EQ1369" s="2"/>
      <c r="ER1369" s="2"/>
      <c r="ES1369" s="2"/>
      <c r="ET1369" s="2"/>
      <c r="EU1369" s="2"/>
      <c r="EV1369" s="2"/>
      <c r="EW1369" s="2"/>
      <c r="EX1369" s="2"/>
      <c r="EY1369" s="2"/>
      <c r="EZ1369" s="2"/>
      <c r="FA1369" s="2"/>
      <c r="FB1369" s="2"/>
      <c r="FC1369" s="2"/>
      <c r="FD1369" s="2"/>
      <c r="FE1369" s="2"/>
      <c r="FF1369" s="2"/>
      <c r="FG1369" s="2"/>
      <c r="FH1369" s="2"/>
      <c r="FI1369" s="2"/>
      <c r="FJ1369" s="2"/>
      <c r="FK1369" s="2"/>
      <c r="FL1369" s="2"/>
      <c r="FM1369" s="2"/>
      <c r="FN1369" s="2"/>
      <c r="FO1369" s="2"/>
      <c r="FP1369" s="2"/>
      <c r="FQ1369" s="2"/>
      <c r="FR1369" s="2"/>
      <c r="FS1369" s="2"/>
      <c r="FT1369" s="2"/>
      <c r="FU1369" s="2"/>
      <c r="FV1369" s="2"/>
      <c r="FW1369" s="2"/>
      <c r="FX1369" s="2"/>
      <c r="FY1369" s="2"/>
      <c r="FZ1369" s="2"/>
      <c r="GA1369" s="2"/>
      <c r="GB1369" s="2"/>
      <c r="GC1369" s="2"/>
      <c r="GD1369" s="2"/>
      <c r="GE1369" s="2"/>
      <c r="GF1369" s="2"/>
      <c r="GG1369" s="2"/>
      <c r="GH1369" s="2"/>
      <c r="GI1369" s="2"/>
      <c r="GJ1369" s="2"/>
      <c r="GK1369" s="2"/>
      <c r="GL1369" s="2"/>
      <c r="GM1369" s="2"/>
      <c r="GN1369" s="2"/>
      <c r="GO1369" s="2"/>
      <c r="GP1369" s="2"/>
      <c r="GQ1369" s="2"/>
      <c r="GR1369" s="2"/>
      <c r="GS1369" s="2"/>
      <c r="GT1369" s="2"/>
      <c r="GU1369" s="2"/>
      <c r="GV1369" s="2"/>
      <c r="GW1369" s="2"/>
      <c r="GX1369" s="2"/>
      <c r="GY1369" s="2"/>
      <c r="GZ1369" s="2"/>
      <c r="HA1369" s="2"/>
      <c r="HB1369" s="2"/>
      <c r="HC1369" s="2"/>
      <c r="HD1369" s="2"/>
      <c r="HE1369" s="2"/>
      <c r="HF1369" s="2"/>
      <c r="HG1369" s="2"/>
      <c r="HH1369" s="2"/>
      <c r="HI1369" s="2"/>
      <c r="HJ1369" s="2"/>
      <c r="HK1369" s="2"/>
      <c r="HL1369" s="2"/>
      <c r="HM1369" s="2"/>
      <c r="HN1369" s="2"/>
      <c r="HO1369" s="2"/>
      <c r="HP1369" s="2"/>
      <c r="HQ1369" s="2"/>
      <c r="HR1369" s="2"/>
      <c r="HS1369" s="2"/>
      <c r="HT1369" s="2"/>
      <c r="HU1369" s="2"/>
      <c r="HV1369" s="2"/>
      <c r="HW1369" s="2"/>
      <c r="HX1369" s="2"/>
      <c r="HY1369" s="2"/>
      <c r="HZ1369" s="2"/>
      <c r="IA1369" s="2"/>
      <c r="IB1369" s="2"/>
      <c r="IC1369" s="2"/>
      <c r="ID1369" s="2"/>
      <c r="IE1369" s="2"/>
      <c r="IF1369" s="2"/>
      <c r="IG1369" s="2"/>
      <c r="IH1369" s="2"/>
      <c r="II1369" s="2"/>
      <c r="IJ1369" s="2"/>
      <c r="IK1369" s="2"/>
      <c r="IL1369" s="2"/>
      <c r="IM1369" s="2"/>
      <c r="IN1369" s="2"/>
      <c r="IO1369" s="2"/>
      <c r="IP1369" s="2"/>
      <c r="IQ1369" s="2"/>
    </row>
    <row r="1370" spans="1:251" s="16" customFormat="1" ht="18.75" customHeight="1">
      <c r="A1370" s="8"/>
      <c r="B1370" s="25"/>
      <c r="C1370" s="91" t="s">
        <v>229</v>
      </c>
      <c r="D1370" s="92"/>
      <c r="E1370" s="92"/>
      <c r="F1370" s="92"/>
      <c r="G1370" s="92"/>
      <c r="H1370" s="92"/>
      <c r="I1370" s="92"/>
      <c r="J1370" s="92"/>
      <c r="K1370" s="92"/>
      <c r="L1370" s="92"/>
      <c r="M1370" s="92"/>
      <c r="N1370" s="92"/>
      <c r="O1370" s="92"/>
      <c r="P1370" s="92"/>
      <c r="Q1370" s="92"/>
      <c r="R1370" s="92"/>
      <c r="S1370" s="92"/>
      <c r="T1370" s="92"/>
      <c r="U1370" s="92"/>
      <c r="V1370" s="92"/>
      <c r="W1370" s="92"/>
      <c r="X1370" s="92"/>
      <c r="Y1370" s="92"/>
      <c r="Z1370" s="93"/>
      <c r="AA1370" s="94">
        <v>857</v>
      </c>
      <c r="AB1370" s="95"/>
      <c r="AC1370" s="95"/>
      <c r="AD1370" s="95"/>
      <c r="AE1370" s="95"/>
      <c r="AF1370" s="95"/>
      <c r="AG1370" s="95"/>
      <c r="AH1370" s="95"/>
      <c r="AI1370" s="96"/>
      <c r="AJ1370" s="94">
        <v>899</v>
      </c>
      <c r="AK1370" s="95"/>
      <c r="AL1370" s="95"/>
      <c r="AM1370" s="95"/>
      <c r="AN1370" s="95"/>
      <c r="AO1370" s="95"/>
      <c r="AP1370" s="95"/>
      <c r="AQ1370" s="95"/>
      <c r="AR1370" s="96"/>
      <c r="AS1370" s="97"/>
      <c r="AT1370" s="98"/>
      <c r="AU1370" s="98"/>
      <c r="AV1370" s="98"/>
      <c r="AW1370" s="98"/>
      <c r="AX1370" s="99"/>
      <c r="AY1370" s="2"/>
      <c r="AZ1370" s="2"/>
      <c r="BA1370" s="2"/>
      <c r="BB1370" s="2"/>
      <c r="BC1370" s="2"/>
      <c r="BD1370" s="2"/>
      <c r="BE1370" s="2"/>
      <c r="BF1370" s="2"/>
      <c r="BG1370" s="2"/>
      <c r="BH1370" s="2"/>
      <c r="BI1370" s="2"/>
      <c r="BJ1370" s="2"/>
      <c r="BK1370" s="2"/>
      <c r="BL1370" s="2"/>
      <c r="BM1370" s="2"/>
      <c r="BN1370" s="2"/>
      <c r="BO1370" s="2"/>
      <c r="BP1370" s="2"/>
      <c r="BQ1370" s="2"/>
      <c r="BR1370" s="2"/>
      <c r="BS1370" s="2"/>
      <c r="BT1370" s="2"/>
      <c r="BU1370" s="2"/>
      <c r="BV1370" s="2"/>
      <c r="BW1370" s="2"/>
      <c r="BX1370" s="2"/>
      <c r="BY1370" s="2"/>
      <c r="BZ1370" s="2"/>
      <c r="CA1370" s="2"/>
      <c r="CB1370" s="2"/>
      <c r="CC1370" s="2"/>
      <c r="CD1370" s="2"/>
      <c r="CE1370" s="2"/>
      <c r="CF1370" s="2"/>
      <c r="CG1370" s="2"/>
      <c r="CH1370" s="2"/>
      <c r="CI1370" s="2"/>
      <c r="CJ1370" s="2"/>
      <c r="CK1370" s="2"/>
      <c r="CL1370" s="2"/>
      <c r="CM1370" s="2"/>
      <c r="CN1370" s="2"/>
      <c r="CO1370" s="2"/>
      <c r="CP1370" s="2"/>
      <c r="CQ1370" s="2"/>
      <c r="CR1370" s="2"/>
      <c r="CS1370" s="2"/>
      <c r="CT1370" s="2"/>
      <c r="CU1370" s="2"/>
      <c r="CV1370" s="2"/>
      <c r="CW1370" s="2"/>
      <c r="CX1370" s="2"/>
      <c r="CY1370" s="2"/>
      <c r="CZ1370" s="2"/>
      <c r="DA1370" s="2"/>
      <c r="DB1370" s="2"/>
      <c r="DC1370" s="2"/>
      <c r="DD1370" s="2"/>
      <c r="DE1370" s="2"/>
      <c r="DF1370" s="2"/>
      <c r="DG1370" s="2"/>
      <c r="DH1370" s="2"/>
      <c r="DI1370" s="2"/>
      <c r="DJ1370" s="2"/>
      <c r="DK1370" s="2"/>
      <c r="DL1370" s="2"/>
      <c r="DM1370" s="2"/>
      <c r="DN1370" s="2"/>
      <c r="DO1370" s="2"/>
      <c r="DP1370" s="2"/>
      <c r="DQ1370" s="2"/>
      <c r="DR1370" s="2"/>
      <c r="DS1370" s="2"/>
      <c r="DT1370" s="2"/>
      <c r="DU1370" s="2"/>
      <c r="DV1370" s="2"/>
      <c r="DW1370" s="2"/>
      <c r="DX1370" s="2"/>
      <c r="DY1370" s="2"/>
      <c r="DZ1370" s="2"/>
      <c r="EA1370" s="2"/>
      <c r="EB1370" s="2"/>
      <c r="EC1370" s="2"/>
      <c r="ED1370" s="2"/>
      <c r="EE1370" s="2"/>
      <c r="EF1370" s="2"/>
      <c r="EG1370" s="2"/>
      <c r="EH1370" s="2"/>
      <c r="EI1370" s="2"/>
      <c r="EJ1370" s="2"/>
      <c r="EK1370" s="2"/>
      <c r="EL1370" s="2"/>
      <c r="EM1370" s="2"/>
      <c r="EN1370" s="2"/>
      <c r="EO1370" s="2"/>
      <c r="EP1370" s="2"/>
      <c r="EQ1370" s="2"/>
      <c r="ER1370" s="2"/>
      <c r="ES1370" s="2"/>
      <c r="ET1370" s="2"/>
      <c r="EU1370" s="2"/>
      <c r="EV1370" s="2"/>
      <c r="EW1370" s="2"/>
      <c r="EX1370" s="2"/>
      <c r="EY1370" s="2"/>
      <c r="EZ1370" s="2"/>
      <c r="FA1370" s="2"/>
      <c r="FB1370" s="2"/>
      <c r="FC1370" s="2"/>
      <c r="FD1370" s="2"/>
      <c r="FE1370" s="2"/>
      <c r="FF1370" s="2"/>
      <c r="FG1370" s="2"/>
      <c r="FH1370" s="2"/>
      <c r="FI1370" s="2"/>
      <c r="FJ1370" s="2"/>
      <c r="FK1370" s="2"/>
      <c r="FL1370" s="2"/>
      <c r="FM1370" s="2"/>
      <c r="FN1370" s="2"/>
      <c r="FO1370" s="2"/>
      <c r="FP1370" s="2"/>
      <c r="FQ1370" s="2"/>
      <c r="FR1370" s="2"/>
      <c r="FS1370" s="2"/>
      <c r="FT1370" s="2"/>
      <c r="FU1370" s="2"/>
      <c r="FV1370" s="2"/>
      <c r="FW1370" s="2"/>
      <c r="FX1370" s="2"/>
      <c r="FY1370" s="2"/>
      <c r="FZ1370" s="2"/>
      <c r="GA1370" s="2"/>
      <c r="GB1370" s="2"/>
      <c r="GC1370" s="2"/>
      <c r="GD1370" s="2"/>
      <c r="GE1370" s="2"/>
      <c r="GF1370" s="2"/>
      <c r="GG1370" s="2"/>
      <c r="GH1370" s="2"/>
      <c r="GI1370" s="2"/>
      <c r="GJ1370" s="2"/>
      <c r="GK1370" s="2"/>
      <c r="GL1370" s="2"/>
      <c r="GM1370" s="2"/>
      <c r="GN1370" s="2"/>
      <c r="GO1370" s="2"/>
      <c r="GP1370" s="2"/>
      <c r="GQ1370" s="2"/>
      <c r="GR1370" s="2"/>
      <c r="GS1370" s="2"/>
      <c r="GT1370" s="2"/>
      <c r="GU1370" s="2"/>
      <c r="GV1370" s="2"/>
      <c r="GW1370" s="2"/>
      <c r="GX1370" s="2"/>
      <c r="GY1370" s="2"/>
      <c r="GZ1370" s="2"/>
      <c r="HA1370" s="2"/>
      <c r="HB1370" s="2"/>
      <c r="HC1370" s="2"/>
      <c r="HD1370" s="2"/>
      <c r="HE1370" s="2"/>
      <c r="HF1370" s="2"/>
      <c r="HG1370" s="2"/>
      <c r="HH1370" s="2"/>
      <c r="HI1370" s="2"/>
      <c r="HJ1370" s="2"/>
      <c r="HK1370" s="2"/>
      <c r="HL1370" s="2"/>
      <c r="HM1370" s="2"/>
      <c r="HN1370" s="2"/>
      <c r="HO1370" s="2"/>
      <c r="HP1370" s="2"/>
      <c r="HQ1370" s="2"/>
      <c r="HR1370" s="2"/>
      <c r="HS1370" s="2"/>
      <c r="HT1370" s="2"/>
      <c r="HU1370" s="2"/>
      <c r="HV1370" s="2"/>
      <c r="HW1370" s="2"/>
      <c r="HX1370" s="2"/>
      <c r="HY1370" s="2"/>
      <c r="HZ1370" s="2"/>
      <c r="IA1370" s="2"/>
      <c r="IB1370" s="2"/>
      <c r="IC1370" s="2"/>
      <c r="ID1370" s="2"/>
      <c r="IE1370" s="2"/>
      <c r="IF1370" s="2"/>
      <c r="IG1370" s="2"/>
      <c r="IH1370" s="2"/>
      <c r="II1370" s="2"/>
      <c r="IJ1370" s="2"/>
      <c r="IK1370" s="2"/>
      <c r="IL1370" s="2"/>
      <c r="IM1370" s="2"/>
      <c r="IN1370" s="2"/>
      <c r="IO1370" s="2"/>
      <c r="IP1370" s="2"/>
      <c r="IQ1370" s="2"/>
    </row>
    <row r="1371" spans="1:251" s="16" customFormat="1" ht="18.75" customHeight="1">
      <c r="A1371" s="8"/>
      <c r="B1371" s="25"/>
      <c r="C1371" s="91" t="s">
        <v>230</v>
      </c>
      <c r="D1371" s="92"/>
      <c r="E1371" s="92"/>
      <c r="F1371" s="92"/>
      <c r="G1371" s="92"/>
      <c r="H1371" s="92"/>
      <c r="I1371" s="92"/>
      <c r="J1371" s="92"/>
      <c r="K1371" s="92"/>
      <c r="L1371" s="92"/>
      <c r="M1371" s="92"/>
      <c r="N1371" s="92"/>
      <c r="O1371" s="92"/>
      <c r="P1371" s="92"/>
      <c r="Q1371" s="92"/>
      <c r="R1371" s="92"/>
      <c r="S1371" s="92"/>
      <c r="T1371" s="92"/>
      <c r="U1371" s="92"/>
      <c r="V1371" s="92"/>
      <c r="W1371" s="92"/>
      <c r="X1371" s="92"/>
      <c r="Y1371" s="92"/>
      <c r="Z1371" s="93"/>
      <c r="AA1371" s="94">
        <v>236</v>
      </c>
      <c r="AB1371" s="95"/>
      <c r="AC1371" s="95"/>
      <c r="AD1371" s="95"/>
      <c r="AE1371" s="95"/>
      <c r="AF1371" s="95"/>
      <c r="AG1371" s="95"/>
      <c r="AH1371" s="95"/>
      <c r="AI1371" s="96"/>
      <c r="AJ1371" s="94">
        <v>250</v>
      </c>
      <c r="AK1371" s="95"/>
      <c r="AL1371" s="95"/>
      <c r="AM1371" s="95"/>
      <c r="AN1371" s="95"/>
      <c r="AO1371" s="95"/>
      <c r="AP1371" s="95"/>
      <c r="AQ1371" s="95"/>
      <c r="AR1371" s="96"/>
      <c r="AS1371" s="97"/>
      <c r="AT1371" s="98"/>
      <c r="AU1371" s="98"/>
      <c r="AV1371" s="98"/>
      <c r="AW1371" s="98"/>
      <c r="AX1371" s="99"/>
      <c r="AY1371" s="2"/>
      <c r="AZ1371" s="2"/>
      <c r="BA1371" s="2"/>
      <c r="BB1371" s="2"/>
      <c r="BC1371" s="2"/>
      <c r="BD1371" s="2"/>
      <c r="BE1371" s="2"/>
      <c r="BF1371" s="2"/>
      <c r="BG1371" s="2"/>
      <c r="BH1371" s="2"/>
      <c r="BI1371" s="2"/>
      <c r="BJ1371" s="2"/>
      <c r="BK1371" s="2"/>
      <c r="BL1371" s="2"/>
      <c r="BM1371" s="2"/>
      <c r="BN1371" s="2"/>
      <c r="BO1371" s="2"/>
      <c r="BP1371" s="2"/>
      <c r="BQ1371" s="2"/>
      <c r="BR1371" s="2"/>
      <c r="BS1371" s="2"/>
      <c r="BT1371" s="2"/>
      <c r="BU1371" s="2"/>
      <c r="BV1371" s="2"/>
      <c r="BW1371" s="2"/>
      <c r="BX1371" s="2"/>
      <c r="BY1371" s="2"/>
      <c r="BZ1371" s="2"/>
      <c r="CA1371" s="2"/>
      <c r="CB1371" s="2"/>
      <c r="CC1371" s="2"/>
      <c r="CD1371" s="2"/>
      <c r="CE1371" s="2"/>
      <c r="CF1371" s="2"/>
      <c r="CG1371" s="2"/>
      <c r="CH1371" s="2"/>
      <c r="CI1371" s="2"/>
      <c r="CJ1371" s="2"/>
      <c r="CK1371" s="2"/>
      <c r="CL1371" s="2"/>
      <c r="CM1371" s="2"/>
      <c r="CN1371" s="2"/>
      <c r="CO1371" s="2"/>
      <c r="CP1371" s="2"/>
      <c r="CQ1371" s="2"/>
      <c r="CR1371" s="2"/>
      <c r="CS1371" s="2"/>
      <c r="CT1371" s="2"/>
      <c r="CU1371" s="2"/>
      <c r="CV1371" s="2"/>
      <c r="CW1371" s="2"/>
      <c r="CX1371" s="2"/>
      <c r="CY1371" s="2"/>
      <c r="CZ1371" s="2"/>
      <c r="DA1371" s="2"/>
      <c r="DB1371" s="2"/>
      <c r="DC1371" s="2"/>
      <c r="DD1371" s="2"/>
      <c r="DE1371" s="2"/>
      <c r="DF1371" s="2"/>
      <c r="DG1371" s="2"/>
      <c r="DH1371" s="2"/>
      <c r="DI1371" s="2"/>
      <c r="DJ1371" s="2"/>
      <c r="DK1371" s="2"/>
      <c r="DL1371" s="2"/>
      <c r="DM1371" s="2"/>
      <c r="DN1371" s="2"/>
      <c r="DO1371" s="2"/>
      <c r="DP1371" s="2"/>
      <c r="DQ1371" s="2"/>
      <c r="DR1371" s="2"/>
      <c r="DS1371" s="2"/>
      <c r="DT1371" s="2"/>
      <c r="DU1371" s="2"/>
      <c r="DV1371" s="2"/>
      <c r="DW1371" s="2"/>
      <c r="DX1371" s="2"/>
      <c r="DY1371" s="2"/>
      <c r="DZ1371" s="2"/>
      <c r="EA1371" s="2"/>
      <c r="EB1371" s="2"/>
      <c r="EC1371" s="2"/>
      <c r="ED1371" s="2"/>
      <c r="EE1371" s="2"/>
      <c r="EF1371" s="2"/>
      <c r="EG1371" s="2"/>
      <c r="EH1371" s="2"/>
      <c r="EI1371" s="2"/>
      <c r="EJ1371" s="2"/>
      <c r="EK1371" s="2"/>
      <c r="EL1371" s="2"/>
      <c r="EM1371" s="2"/>
      <c r="EN1371" s="2"/>
      <c r="EO1371" s="2"/>
      <c r="EP1371" s="2"/>
      <c r="EQ1371" s="2"/>
      <c r="ER1371" s="2"/>
      <c r="ES1371" s="2"/>
      <c r="ET1371" s="2"/>
      <c r="EU1371" s="2"/>
      <c r="EV1371" s="2"/>
      <c r="EW1371" s="2"/>
      <c r="EX1371" s="2"/>
      <c r="EY1371" s="2"/>
      <c r="EZ1371" s="2"/>
      <c r="FA1371" s="2"/>
      <c r="FB1371" s="2"/>
      <c r="FC1371" s="2"/>
      <c r="FD1371" s="2"/>
      <c r="FE1371" s="2"/>
      <c r="FF1371" s="2"/>
      <c r="FG1371" s="2"/>
      <c r="FH1371" s="2"/>
      <c r="FI1371" s="2"/>
      <c r="FJ1371" s="2"/>
      <c r="FK1371" s="2"/>
      <c r="FL1371" s="2"/>
      <c r="FM1371" s="2"/>
      <c r="FN1371" s="2"/>
      <c r="FO1371" s="2"/>
      <c r="FP1371" s="2"/>
      <c r="FQ1371" s="2"/>
      <c r="FR1371" s="2"/>
      <c r="FS1371" s="2"/>
      <c r="FT1371" s="2"/>
      <c r="FU1371" s="2"/>
      <c r="FV1371" s="2"/>
      <c r="FW1371" s="2"/>
      <c r="FX1371" s="2"/>
      <c r="FY1371" s="2"/>
      <c r="FZ1371" s="2"/>
      <c r="GA1371" s="2"/>
      <c r="GB1371" s="2"/>
      <c r="GC1371" s="2"/>
      <c r="GD1371" s="2"/>
      <c r="GE1371" s="2"/>
      <c r="GF1371" s="2"/>
      <c r="GG1371" s="2"/>
      <c r="GH1371" s="2"/>
      <c r="GI1371" s="2"/>
      <c r="GJ1371" s="2"/>
      <c r="GK1371" s="2"/>
      <c r="GL1371" s="2"/>
      <c r="GM1371" s="2"/>
      <c r="GN1371" s="2"/>
      <c r="GO1371" s="2"/>
      <c r="GP1371" s="2"/>
      <c r="GQ1371" s="2"/>
      <c r="GR1371" s="2"/>
      <c r="GS1371" s="2"/>
      <c r="GT1371" s="2"/>
      <c r="GU1371" s="2"/>
      <c r="GV1371" s="2"/>
      <c r="GW1371" s="2"/>
      <c r="GX1371" s="2"/>
      <c r="GY1371" s="2"/>
      <c r="GZ1371" s="2"/>
      <c r="HA1371" s="2"/>
      <c r="HB1371" s="2"/>
      <c r="HC1371" s="2"/>
      <c r="HD1371" s="2"/>
      <c r="HE1371" s="2"/>
      <c r="HF1371" s="2"/>
      <c r="HG1371" s="2"/>
      <c r="HH1371" s="2"/>
      <c r="HI1371" s="2"/>
      <c r="HJ1371" s="2"/>
      <c r="HK1371" s="2"/>
      <c r="HL1371" s="2"/>
      <c r="HM1371" s="2"/>
      <c r="HN1371" s="2"/>
      <c r="HO1371" s="2"/>
      <c r="HP1371" s="2"/>
      <c r="HQ1371" s="2"/>
      <c r="HR1371" s="2"/>
      <c r="HS1371" s="2"/>
      <c r="HT1371" s="2"/>
      <c r="HU1371" s="2"/>
      <c r="HV1371" s="2"/>
      <c r="HW1371" s="2"/>
      <c r="HX1371" s="2"/>
      <c r="HY1371" s="2"/>
      <c r="HZ1371" s="2"/>
      <c r="IA1371" s="2"/>
      <c r="IB1371" s="2"/>
      <c r="IC1371" s="2"/>
      <c r="ID1371" s="2"/>
      <c r="IE1371" s="2"/>
      <c r="IF1371" s="2"/>
      <c r="IG1371" s="2"/>
      <c r="IH1371" s="2"/>
      <c r="II1371" s="2"/>
      <c r="IJ1371" s="2"/>
      <c r="IK1371" s="2"/>
      <c r="IL1371" s="2"/>
      <c r="IM1371" s="2"/>
      <c r="IN1371" s="2"/>
      <c r="IO1371" s="2"/>
      <c r="IP1371" s="2"/>
      <c r="IQ1371" s="2"/>
    </row>
    <row r="1372" spans="1:251" s="16" customFormat="1" ht="18.75" customHeight="1">
      <c r="A1372" s="8"/>
      <c r="B1372" s="25"/>
      <c r="C1372" s="91" t="s">
        <v>231</v>
      </c>
      <c r="D1372" s="92"/>
      <c r="E1372" s="92"/>
      <c r="F1372" s="92"/>
      <c r="G1372" s="92"/>
      <c r="H1372" s="92"/>
      <c r="I1372" s="92"/>
      <c r="J1372" s="92"/>
      <c r="K1372" s="92"/>
      <c r="L1372" s="92"/>
      <c r="M1372" s="92"/>
      <c r="N1372" s="92"/>
      <c r="O1372" s="92"/>
      <c r="P1372" s="92"/>
      <c r="Q1372" s="92"/>
      <c r="R1372" s="92"/>
      <c r="S1372" s="92"/>
      <c r="T1372" s="92"/>
      <c r="U1372" s="92"/>
      <c r="V1372" s="92"/>
      <c r="W1372" s="92"/>
      <c r="X1372" s="92"/>
      <c r="Y1372" s="92"/>
      <c r="Z1372" s="93"/>
      <c r="AA1372" s="94">
        <v>115</v>
      </c>
      <c r="AB1372" s="95"/>
      <c r="AC1372" s="95"/>
      <c r="AD1372" s="95"/>
      <c r="AE1372" s="95"/>
      <c r="AF1372" s="95"/>
      <c r="AG1372" s="95"/>
      <c r="AH1372" s="95"/>
      <c r="AI1372" s="96"/>
      <c r="AJ1372" s="94">
        <v>115</v>
      </c>
      <c r="AK1372" s="95"/>
      <c r="AL1372" s="95"/>
      <c r="AM1372" s="95"/>
      <c r="AN1372" s="95"/>
      <c r="AO1372" s="95"/>
      <c r="AP1372" s="95"/>
      <c r="AQ1372" s="95"/>
      <c r="AR1372" s="96"/>
      <c r="AS1372" s="97"/>
      <c r="AT1372" s="98"/>
      <c r="AU1372" s="98"/>
      <c r="AV1372" s="98"/>
      <c r="AW1372" s="98"/>
      <c r="AX1372" s="99"/>
      <c r="AY1372" s="2"/>
      <c r="AZ1372" s="2"/>
      <c r="BA1372" s="2"/>
      <c r="BB1372" s="2"/>
      <c r="BC1372" s="2"/>
      <c r="BD1372" s="2"/>
      <c r="BE1372" s="2"/>
      <c r="BF1372" s="2"/>
      <c r="BG1372" s="2"/>
      <c r="BH1372" s="2"/>
      <c r="BI1372" s="2"/>
      <c r="BJ1372" s="2"/>
      <c r="BK1372" s="2"/>
      <c r="BL1372" s="2"/>
      <c r="BM1372" s="2"/>
      <c r="BN1372" s="2"/>
      <c r="BO1372" s="2"/>
      <c r="BP1372" s="2"/>
      <c r="BQ1372" s="2"/>
      <c r="BR1372" s="2"/>
      <c r="BS1372" s="2"/>
      <c r="BT1372" s="2"/>
      <c r="BU1372" s="2"/>
      <c r="BV1372" s="2"/>
      <c r="BW1372" s="2"/>
      <c r="BX1372" s="2"/>
      <c r="BY1372" s="2"/>
      <c r="BZ1372" s="2"/>
      <c r="CA1372" s="2"/>
      <c r="CB1372" s="2"/>
      <c r="CC1372" s="2"/>
      <c r="CD1372" s="2"/>
      <c r="CE1372" s="2"/>
      <c r="CF1372" s="2"/>
      <c r="CG1372" s="2"/>
      <c r="CH1372" s="2"/>
      <c r="CI1372" s="2"/>
      <c r="CJ1372" s="2"/>
      <c r="CK1372" s="2"/>
      <c r="CL1372" s="2"/>
      <c r="CM1372" s="2"/>
      <c r="CN1372" s="2"/>
      <c r="CO1372" s="2"/>
      <c r="CP1372" s="2"/>
      <c r="CQ1372" s="2"/>
      <c r="CR1372" s="2"/>
      <c r="CS1372" s="2"/>
      <c r="CT1372" s="2"/>
      <c r="CU1372" s="2"/>
      <c r="CV1372" s="2"/>
      <c r="CW1372" s="2"/>
      <c r="CX1372" s="2"/>
      <c r="CY1372" s="2"/>
      <c r="CZ1372" s="2"/>
      <c r="DA1372" s="2"/>
      <c r="DB1372" s="2"/>
      <c r="DC1372" s="2"/>
      <c r="DD1372" s="2"/>
      <c r="DE1372" s="2"/>
      <c r="DF1372" s="2"/>
      <c r="DG1372" s="2"/>
      <c r="DH1372" s="2"/>
      <c r="DI1372" s="2"/>
      <c r="DJ1372" s="2"/>
      <c r="DK1372" s="2"/>
      <c r="DL1372" s="2"/>
      <c r="DM1372" s="2"/>
      <c r="DN1372" s="2"/>
      <c r="DO1372" s="2"/>
      <c r="DP1372" s="2"/>
      <c r="DQ1372" s="2"/>
      <c r="DR1372" s="2"/>
      <c r="DS1372" s="2"/>
      <c r="DT1372" s="2"/>
      <c r="DU1372" s="2"/>
      <c r="DV1372" s="2"/>
      <c r="DW1372" s="2"/>
      <c r="DX1372" s="2"/>
      <c r="DY1372" s="2"/>
      <c r="DZ1372" s="2"/>
      <c r="EA1372" s="2"/>
      <c r="EB1372" s="2"/>
      <c r="EC1372" s="2"/>
      <c r="ED1372" s="2"/>
      <c r="EE1372" s="2"/>
      <c r="EF1372" s="2"/>
      <c r="EG1372" s="2"/>
      <c r="EH1372" s="2"/>
      <c r="EI1372" s="2"/>
      <c r="EJ1372" s="2"/>
      <c r="EK1372" s="2"/>
      <c r="EL1372" s="2"/>
      <c r="EM1372" s="2"/>
      <c r="EN1372" s="2"/>
      <c r="EO1372" s="2"/>
      <c r="EP1372" s="2"/>
      <c r="EQ1372" s="2"/>
      <c r="ER1372" s="2"/>
      <c r="ES1372" s="2"/>
      <c r="ET1372" s="2"/>
      <c r="EU1372" s="2"/>
      <c r="EV1372" s="2"/>
      <c r="EW1372" s="2"/>
      <c r="EX1372" s="2"/>
      <c r="EY1372" s="2"/>
      <c r="EZ1372" s="2"/>
      <c r="FA1372" s="2"/>
      <c r="FB1372" s="2"/>
      <c r="FC1372" s="2"/>
      <c r="FD1372" s="2"/>
      <c r="FE1372" s="2"/>
      <c r="FF1372" s="2"/>
      <c r="FG1372" s="2"/>
      <c r="FH1372" s="2"/>
      <c r="FI1372" s="2"/>
      <c r="FJ1372" s="2"/>
      <c r="FK1372" s="2"/>
      <c r="FL1372" s="2"/>
      <c r="FM1372" s="2"/>
      <c r="FN1372" s="2"/>
      <c r="FO1372" s="2"/>
      <c r="FP1372" s="2"/>
      <c r="FQ1372" s="2"/>
      <c r="FR1372" s="2"/>
      <c r="FS1372" s="2"/>
      <c r="FT1372" s="2"/>
      <c r="FU1372" s="2"/>
      <c r="FV1372" s="2"/>
      <c r="FW1372" s="2"/>
      <c r="FX1372" s="2"/>
      <c r="FY1372" s="2"/>
      <c r="FZ1372" s="2"/>
      <c r="GA1372" s="2"/>
      <c r="GB1372" s="2"/>
      <c r="GC1372" s="2"/>
      <c r="GD1372" s="2"/>
      <c r="GE1372" s="2"/>
      <c r="GF1372" s="2"/>
      <c r="GG1372" s="2"/>
      <c r="GH1372" s="2"/>
      <c r="GI1372" s="2"/>
      <c r="GJ1372" s="2"/>
      <c r="GK1372" s="2"/>
      <c r="GL1372" s="2"/>
      <c r="GM1372" s="2"/>
      <c r="GN1372" s="2"/>
      <c r="GO1372" s="2"/>
      <c r="GP1372" s="2"/>
      <c r="GQ1372" s="2"/>
      <c r="GR1372" s="2"/>
      <c r="GS1372" s="2"/>
      <c r="GT1372" s="2"/>
      <c r="GU1372" s="2"/>
      <c r="GV1372" s="2"/>
      <c r="GW1372" s="2"/>
      <c r="GX1372" s="2"/>
      <c r="GY1372" s="2"/>
      <c r="GZ1372" s="2"/>
      <c r="HA1372" s="2"/>
      <c r="HB1372" s="2"/>
      <c r="HC1372" s="2"/>
      <c r="HD1372" s="2"/>
      <c r="HE1372" s="2"/>
      <c r="HF1372" s="2"/>
      <c r="HG1372" s="2"/>
      <c r="HH1372" s="2"/>
      <c r="HI1372" s="2"/>
      <c r="HJ1372" s="2"/>
      <c r="HK1372" s="2"/>
      <c r="HL1372" s="2"/>
      <c r="HM1372" s="2"/>
      <c r="HN1372" s="2"/>
      <c r="HO1372" s="2"/>
      <c r="HP1372" s="2"/>
      <c r="HQ1372" s="2"/>
      <c r="HR1372" s="2"/>
      <c r="HS1372" s="2"/>
      <c r="HT1372" s="2"/>
      <c r="HU1372" s="2"/>
      <c r="HV1372" s="2"/>
      <c r="HW1372" s="2"/>
      <c r="HX1372" s="2"/>
      <c r="HY1372" s="2"/>
      <c r="HZ1372" s="2"/>
      <c r="IA1372" s="2"/>
      <c r="IB1372" s="2"/>
      <c r="IC1372" s="2"/>
      <c r="ID1372" s="2"/>
      <c r="IE1372" s="2"/>
      <c r="IF1372" s="2"/>
      <c r="IG1372" s="2"/>
      <c r="IH1372" s="2"/>
      <c r="II1372" s="2"/>
      <c r="IJ1372" s="2"/>
      <c r="IK1372" s="2"/>
      <c r="IL1372" s="2"/>
      <c r="IM1372" s="2"/>
      <c r="IN1372" s="2"/>
      <c r="IO1372" s="2"/>
      <c r="IP1372" s="2"/>
      <c r="IQ1372" s="2"/>
    </row>
    <row r="1373" spans="1:251" s="16" customFormat="1" ht="18.75" customHeight="1" thickBot="1">
      <c r="A1373" s="17"/>
      <c r="B1373" s="100" t="s">
        <v>14</v>
      </c>
      <c r="C1373" s="101"/>
      <c r="D1373" s="101"/>
      <c r="E1373" s="101"/>
      <c r="F1373" s="101"/>
      <c r="G1373" s="101"/>
      <c r="H1373" s="101"/>
      <c r="I1373" s="101"/>
      <c r="J1373" s="101"/>
      <c r="K1373" s="101"/>
      <c r="L1373" s="101"/>
      <c r="M1373" s="101"/>
      <c r="N1373" s="101"/>
      <c r="O1373" s="101"/>
      <c r="P1373" s="101"/>
      <c r="Q1373" s="101"/>
      <c r="R1373" s="101"/>
      <c r="S1373" s="101"/>
      <c r="T1373" s="101"/>
      <c r="U1373" s="101"/>
      <c r="V1373" s="101"/>
      <c r="W1373" s="101"/>
      <c r="X1373" s="101"/>
      <c r="Y1373" s="101"/>
      <c r="Z1373" s="102"/>
      <c r="AA1373" s="103">
        <f>SUM($AA$1368:$AA$1372)</f>
        <v>7360</v>
      </c>
      <c r="AB1373" s="104"/>
      <c r="AC1373" s="104"/>
      <c r="AD1373" s="104"/>
      <c r="AE1373" s="104"/>
      <c r="AF1373" s="104"/>
      <c r="AG1373" s="104"/>
      <c r="AH1373" s="104"/>
      <c r="AI1373" s="105"/>
      <c r="AJ1373" s="103">
        <f>SUM($AJ$1368:$AJ$1372)</f>
        <v>7690</v>
      </c>
      <c r="AK1373" s="104"/>
      <c r="AL1373" s="104"/>
      <c r="AM1373" s="104"/>
      <c r="AN1373" s="104"/>
      <c r="AO1373" s="104"/>
      <c r="AP1373" s="104"/>
      <c r="AQ1373" s="104"/>
      <c r="AR1373" s="105"/>
      <c r="AS1373" s="106"/>
      <c r="AT1373" s="107"/>
      <c r="AU1373" s="107"/>
      <c r="AV1373" s="107"/>
      <c r="AW1373" s="107"/>
      <c r="AX1373" s="108"/>
      <c r="AY1373" s="2"/>
      <c r="AZ1373" s="2"/>
      <c r="BA1373" s="2"/>
      <c r="BB1373" s="2"/>
      <c r="BC1373" s="2"/>
      <c r="BD1373" s="2"/>
      <c r="BE1373" s="2"/>
      <c r="BF1373" s="2"/>
      <c r="BG1373" s="2"/>
      <c r="BH1373" s="2"/>
      <c r="BI1373" s="2"/>
      <c r="BJ1373" s="2"/>
      <c r="BK1373" s="2"/>
      <c r="BL1373" s="2"/>
      <c r="BM1373" s="2"/>
      <c r="BN1373" s="2"/>
      <c r="BO1373" s="2"/>
      <c r="BP1373" s="2"/>
      <c r="BQ1373" s="2"/>
      <c r="BR1373" s="2"/>
      <c r="BS1373" s="2"/>
      <c r="BT1373" s="2"/>
      <c r="BU1373" s="2"/>
      <c r="BV1373" s="2"/>
      <c r="BW1373" s="2"/>
      <c r="BX1373" s="2"/>
      <c r="BY1373" s="2"/>
      <c r="BZ1373" s="2"/>
      <c r="CA1373" s="2"/>
      <c r="CB1373" s="2"/>
      <c r="CC1373" s="2"/>
      <c r="CD1373" s="2"/>
      <c r="CE1373" s="2"/>
      <c r="CF1373" s="2"/>
      <c r="CG1373" s="2"/>
      <c r="CH1373" s="2"/>
      <c r="CI1373" s="2"/>
      <c r="CJ1373" s="2"/>
      <c r="CK1373" s="2"/>
      <c r="CL1373" s="2"/>
      <c r="CM1373" s="2"/>
      <c r="CN1373" s="2"/>
      <c r="CO1373" s="2"/>
      <c r="CP1373" s="2"/>
      <c r="CQ1373" s="2"/>
      <c r="CR1373" s="2"/>
      <c r="CS1373" s="2"/>
      <c r="CT1373" s="2"/>
      <c r="CU1373" s="2"/>
      <c r="CV1373" s="2"/>
      <c r="CW1373" s="2"/>
      <c r="CX1373" s="2"/>
      <c r="CY1373" s="2"/>
      <c r="CZ1373" s="2"/>
      <c r="DA1373" s="2"/>
      <c r="DB1373" s="2"/>
      <c r="DC1373" s="2"/>
      <c r="DD1373" s="2"/>
      <c r="DE1373" s="2"/>
      <c r="DF1373" s="2"/>
      <c r="DG1373" s="2"/>
      <c r="DH1373" s="2"/>
      <c r="DI1373" s="2"/>
      <c r="DJ1373" s="2"/>
      <c r="DK1373" s="2"/>
      <c r="DL1373" s="2"/>
      <c r="DM1373" s="2"/>
      <c r="DN1373" s="2"/>
      <c r="DO1373" s="2"/>
      <c r="DP1373" s="2"/>
      <c r="DQ1373" s="2"/>
      <c r="DR1373" s="2"/>
      <c r="DS1373" s="2"/>
      <c r="DT1373" s="2"/>
      <c r="DU1373" s="2"/>
      <c r="DV1373" s="2"/>
      <c r="DW1373" s="2"/>
      <c r="DX1373" s="2"/>
      <c r="DY1373" s="2"/>
      <c r="DZ1373" s="2"/>
      <c r="EA1373" s="2"/>
      <c r="EB1373" s="2"/>
      <c r="EC1373" s="2"/>
      <c r="ED1373" s="2"/>
      <c r="EE1373" s="2"/>
      <c r="EF1373" s="2"/>
      <c r="EG1373" s="2"/>
      <c r="EH1373" s="2"/>
      <c r="EI1373" s="2"/>
      <c r="EJ1373" s="2"/>
      <c r="EK1373" s="2"/>
      <c r="EL1373" s="2"/>
      <c r="EM1373" s="2"/>
      <c r="EN1373" s="2"/>
      <c r="EO1373" s="2"/>
      <c r="EP1373" s="2"/>
      <c r="EQ1373" s="2"/>
      <c r="ER1373" s="2"/>
      <c r="ES1373" s="2"/>
      <c r="ET1373" s="2"/>
      <c r="EU1373" s="2"/>
      <c r="EV1373" s="2"/>
      <c r="EW1373" s="2"/>
      <c r="EX1373" s="2"/>
      <c r="EY1373" s="2"/>
      <c r="EZ1373" s="2"/>
      <c r="FA1373" s="2"/>
      <c r="FB1373" s="2"/>
      <c r="FC1373" s="2"/>
      <c r="FD1373" s="2"/>
      <c r="FE1373" s="2"/>
      <c r="FF1373" s="2"/>
      <c r="FG1373" s="2"/>
      <c r="FH1373" s="2"/>
      <c r="FI1373" s="2"/>
      <c r="FJ1373" s="2"/>
      <c r="FK1373" s="2"/>
      <c r="FL1373" s="2"/>
      <c r="FM1373" s="2"/>
      <c r="FN1373" s="2"/>
      <c r="FO1373" s="2"/>
      <c r="FP1373" s="2"/>
      <c r="FQ1373" s="2"/>
      <c r="FR1373" s="2"/>
      <c r="FS1373" s="2"/>
      <c r="FT1373" s="2"/>
      <c r="FU1373" s="2"/>
      <c r="FV1373" s="2"/>
      <c r="FW1373" s="2"/>
      <c r="FX1373" s="2"/>
      <c r="FY1373" s="2"/>
      <c r="FZ1373" s="2"/>
      <c r="GA1373" s="2"/>
      <c r="GB1373" s="2"/>
      <c r="GC1373" s="2"/>
      <c r="GD1373" s="2"/>
      <c r="GE1373" s="2"/>
      <c r="GF1373" s="2"/>
      <c r="GG1373" s="2"/>
      <c r="GH1373" s="2"/>
      <c r="GI1373" s="2"/>
      <c r="GJ1373" s="2"/>
      <c r="GK1373" s="2"/>
      <c r="GL1373" s="2"/>
      <c r="GM1373" s="2"/>
      <c r="GN1373" s="2"/>
      <c r="GO1373" s="2"/>
      <c r="GP1373" s="2"/>
      <c r="GQ1373" s="2"/>
      <c r="GR1373" s="2"/>
      <c r="GS1373" s="2"/>
      <c r="GT1373" s="2"/>
      <c r="GU1373" s="2"/>
      <c r="GV1373" s="2"/>
      <c r="GW1373" s="2"/>
      <c r="GX1373" s="2"/>
      <c r="GY1373" s="2"/>
      <c r="GZ1373" s="2"/>
      <c r="HA1373" s="2"/>
      <c r="HB1373" s="2"/>
      <c r="HC1373" s="2"/>
      <c r="HD1373" s="2"/>
      <c r="HE1373" s="2"/>
      <c r="HF1373" s="2"/>
      <c r="HG1373" s="2"/>
      <c r="HH1373" s="2"/>
      <c r="HI1373" s="2"/>
      <c r="HJ1373" s="2"/>
      <c r="HK1373" s="2"/>
      <c r="HL1373" s="2"/>
      <c r="HM1373" s="2"/>
      <c r="HN1373" s="2"/>
      <c r="HO1373" s="2"/>
      <c r="HP1373" s="2"/>
      <c r="HQ1373" s="2"/>
      <c r="HR1373" s="2"/>
      <c r="HS1373" s="2"/>
      <c r="HT1373" s="2"/>
      <c r="HU1373" s="2"/>
      <c r="HV1373" s="2"/>
      <c r="HW1373" s="2"/>
      <c r="HX1373" s="2"/>
      <c r="HY1373" s="2"/>
      <c r="HZ1373" s="2"/>
      <c r="IA1373" s="2"/>
      <c r="IB1373" s="2"/>
      <c r="IC1373" s="2"/>
      <c r="ID1373" s="2"/>
      <c r="IE1373" s="2"/>
      <c r="IF1373" s="2"/>
      <c r="IG1373" s="2"/>
      <c r="IH1373" s="2"/>
      <c r="II1373" s="2"/>
      <c r="IJ1373" s="2"/>
      <c r="IK1373" s="2"/>
      <c r="IL1373" s="2"/>
      <c r="IM1373" s="2"/>
      <c r="IN1373" s="2"/>
      <c r="IO1373" s="2"/>
      <c r="IP1373" s="2"/>
      <c r="IQ1373" s="2"/>
    </row>
    <row r="1375" spans="1:251" ht="19.2">
      <c r="A1375" s="1" t="s">
        <v>0</v>
      </c>
      <c r="AW1375" s="3"/>
      <c r="AX1375" s="4"/>
      <c r="AY1375" s="3"/>
    </row>
    <row r="1377" spans="1:113" ht="18">
      <c r="B1377" s="109" t="s">
        <v>8</v>
      </c>
      <c r="C1377" s="129"/>
      <c r="D1377" s="129"/>
      <c r="E1377" s="129"/>
      <c r="F1377" s="129"/>
      <c r="G1377" s="129"/>
      <c r="H1377" s="129"/>
      <c r="I1377" s="129"/>
      <c r="J1377" s="129"/>
      <c r="K1377" s="129"/>
      <c r="L1377" s="129"/>
      <c r="M1377" s="129"/>
      <c r="N1377" s="129"/>
      <c r="O1377" s="129"/>
      <c r="P1377" s="129"/>
      <c r="Q1377" s="129"/>
      <c r="R1377" s="129"/>
      <c r="S1377" s="129"/>
      <c r="T1377" s="129"/>
      <c r="U1377" s="129"/>
      <c r="V1377" s="129"/>
      <c r="W1377" s="129"/>
      <c r="X1377" s="129"/>
      <c r="Y1377" s="129"/>
      <c r="Z1377" s="129"/>
      <c r="AA1377" s="129"/>
      <c r="AB1377" s="129"/>
      <c r="AC1377" s="129"/>
      <c r="AD1377" s="129"/>
      <c r="AE1377" s="129"/>
      <c r="AF1377" s="129"/>
      <c r="AG1377" s="129"/>
      <c r="AH1377" s="129"/>
      <c r="AI1377" s="129"/>
      <c r="AJ1377" s="129"/>
      <c r="AK1377" s="129"/>
      <c r="AL1377" s="129"/>
      <c r="AM1377" s="129"/>
      <c r="AN1377" s="129"/>
      <c r="AO1377" s="129"/>
      <c r="AP1377" s="129"/>
      <c r="AQ1377" s="129"/>
      <c r="AR1377" s="129"/>
      <c r="AS1377" s="129"/>
      <c r="AT1377" s="129"/>
      <c r="AU1377" s="129"/>
      <c r="AV1377" s="129"/>
      <c r="AW1377" s="129"/>
      <c r="AX1377" s="129"/>
    </row>
    <row r="1378" spans="1:113">
      <c r="Z1378" s="5"/>
      <c r="AD1378" s="5"/>
      <c r="AE1378" s="5"/>
      <c r="AF1378" s="5"/>
      <c r="AG1378" s="5"/>
      <c r="AH1378" s="5"/>
      <c r="AI1378" s="5"/>
      <c r="AO1378" s="5"/>
    </row>
    <row r="1379" spans="1:113" ht="13.8" thickBot="1">
      <c r="Z1379" s="5"/>
      <c r="AD1379" s="5"/>
      <c r="AE1379" s="5"/>
      <c r="AF1379" s="5"/>
      <c r="AG1379" s="5"/>
      <c r="AH1379" s="5"/>
      <c r="AI1379" s="5"/>
      <c r="AO1379" s="5"/>
      <c r="DI1379" s="6"/>
    </row>
    <row r="1380" spans="1:113" ht="24.75" customHeight="1" thickBot="1">
      <c r="B1380" s="111" t="s">
        <v>1</v>
      </c>
      <c r="C1380" s="112"/>
      <c r="D1380" s="112"/>
      <c r="E1380" s="112"/>
      <c r="F1380" s="112"/>
      <c r="G1380" s="112"/>
      <c r="H1380" s="113" t="s">
        <v>232</v>
      </c>
      <c r="I1380" s="114"/>
      <c r="J1380" s="114"/>
      <c r="K1380" s="114"/>
      <c r="L1380" s="114"/>
      <c r="M1380" s="114"/>
      <c r="N1380" s="114"/>
      <c r="O1380" s="114"/>
      <c r="P1380" s="114"/>
      <c r="Q1380" s="114"/>
      <c r="R1380" s="114"/>
      <c r="S1380" s="114"/>
      <c r="T1380" s="114"/>
      <c r="U1380" s="114"/>
      <c r="V1380" s="114"/>
      <c r="W1380" s="114"/>
      <c r="X1380" s="114"/>
      <c r="Y1380" s="114"/>
      <c r="Z1380" s="114"/>
      <c r="AA1380" s="114"/>
      <c r="AB1380" s="114"/>
      <c r="AC1380" s="114"/>
      <c r="AD1380" s="114"/>
      <c r="AE1380" s="114"/>
      <c r="AF1380" s="114"/>
      <c r="AG1380" s="114"/>
      <c r="AH1380" s="114"/>
      <c r="AI1380" s="114"/>
      <c r="AJ1380" s="114"/>
      <c r="AK1380" s="114"/>
      <c r="AL1380" s="114"/>
      <c r="AM1380" s="114"/>
      <c r="AN1380" s="114"/>
      <c r="AO1380" s="114"/>
      <c r="AP1380" s="114"/>
      <c r="AQ1380" s="114"/>
      <c r="AR1380" s="114"/>
      <c r="AS1380" s="114"/>
      <c r="AT1380" s="114"/>
      <c r="AU1380" s="114"/>
      <c r="AV1380" s="114"/>
      <c r="AW1380" s="114"/>
      <c r="AX1380" s="115"/>
      <c r="DI1380" s="6"/>
    </row>
    <row r="1381" spans="1:113" ht="14.4">
      <c r="B1381" s="7"/>
      <c r="C1381" s="7"/>
      <c r="D1381" s="7"/>
      <c r="E1381" s="7"/>
      <c r="F1381" s="7"/>
      <c r="G1381" s="7"/>
      <c r="H1381" s="8"/>
      <c r="I1381" s="8"/>
      <c r="J1381" s="8"/>
      <c r="K1381" s="8"/>
      <c r="L1381" s="9"/>
      <c r="M1381" s="9"/>
      <c r="N1381" s="9"/>
      <c r="O1381" s="9"/>
      <c r="P1381" s="8"/>
      <c r="Q1381" s="8"/>
      <c r="R1381" s="8"/>
      <c r="S1381" s="8"/>
      <c r="T1381" s="8"/>
      <c r="U1381" s="8"/>
      <c r="V1381" s="10"/>
      <c r="W1381" s="10"/>
      <c r="X1381" s="10"/>
      <c r="Y1381" s="10"/>
      <c r="Z1381" s="10"/>
      <c r="AA1381" s="10"/>
      <c r="AB1381" s="10"/>
      <c r="AC1381" s="10"/>
      <c r="AD1381" s="10"/>
      <c r="AE1381" s="10"/>
      <c r="AF1381" s="10"/>
      <c r="AG1381" s="10"/>
      <c r="AH1381" s="10"/>
      <c r="AI1381" s="10"/>
      <c r="AJ1381" s="10"/>
      <c r="AK1381" s="10"/>
      <c r="AL1381" s="10"/>
      <c r="AM1381" s="10"/>
      <c r="AN1381" s="10"/>
      <c r="AO1381" s="10"/>
      <c r="AP1381" s="10"/>
      <c r="AQ1381" s="10"/>
      <c r="AR1381" s="10"/>
      <c r="AS1381" s="10"/>
      <c r="AT1381" s="10"/>
      <c r="AU1381" s="10"/>
      <c r="AV1381" s="10"/>
      <c r="AW1381" s="10"/>
      <c r="AX1381" s="10"/>
      <c r="DI1381" s="6"/>
    </row>
    <row r="1382" spans="1:113" ht="15" thickBot="1">
      <c r="A1382" s="11"/>
      <c r="B1382" s="10" t="s">
        <v>2</v>
      </c>
      <c r="C1382" s="8"/>
      <c r="D1382" s="8"/>
      <c r="E1382" s="8"/>
      <c r="F1382" s="8"/>
      <c r="G1382" s="8"/>
      <c r="H1382" s="8"/>
      <c r="I1382" s="8"/>
      <c r="J1382" s="8"/>
      <c r="K1382" s="8"/>
      <c r="L1382" s="9"/>
      <c r="M1382" s="9"/>
      <c r="N1382" s="9"/>
      <c r="O1382" s="9"/>
      <c r="P1382" s="8"/>
      <c r="Q1382" s="8"/>
      <c r="R1382" s="8"/>
      <c r="S1382" s="8"/>
      <c r="T1382" s="8"/>
      <c r="U1382" s="8"/>
      <c r="V1382" s="10"/>
      <c r="W1382" s="10"/>
      <c r="X1382" s="10"/>
      <c r="Y1382" s="10"/>
      <c r="Z1382" s="10"/>
      <c r="AA1382" s="10"/>
      <c r="AB1382" s="10"/>
      <c r="AC1382" s="10"/>
      <c r="AD1382" s="10"/>
      <c r="AE1382" s="10"/>
      <c r="AF1382" s="10"/>
      <c r="AG1382" s="10"/>
      <c r="AH1382" s="10"/>
      <c r="AI1382" s="10"/>
      <c r="AJ1382" s="10"/>
      <c r="AK1382" s="10"/>
      <c r="AL1382" s="10"/>
      <c r="AM1382" s="10"/>
      <c r="AN1382" s="10"/>
      <c r="AO1382" s="10"/>
      <c r="AP1382" s="10"/>
      <c r="AQ1382" s="10"/>
      <c r="AR1382" s="10"/>
      <c r="AS1382" s="10"/>
      <c r="AT1382" s="10"/>
      <c r="AU1382" s="10"/>
      <c r="AV1382" s="10"/>
      <c r="AW1382" s="10"/>
      <c r="AX1382" s="10"/>
      <c r="DI1382" s="6"/>
    </row>
    <row r="1383" spans="1:113" ht="14.4">
      <c r="A1383" s="8"/>
      <c r="B1383" s="12"/>
      <c r="C1383" s="7"/>
      <c r="D1383" s="7"/>
      <c r="E1383" s="7"/>
      <c r="F1383" s="7"/>
      <c r="G1383" s="7"/>
      <c r="H1383" s="7"/>
      <c r="I1383" s="7"/>
      <c r="J1383" s="7"/>
      <c r="K1383" s="7"/>
      <c r="L1383" s="13"/>
      <c r="M1383" s="13"/>
      <c r="N1383" s="13"/>
      <c r="O1383" s="13"/>
      <c r="P1383" s="7"/>
      <c r="Q1383" s="7"/>
      <c r="R1383" s="7"/>
      <c r="S1383" s="7"/>
      <c r="T1383" s="7"/>
      <c r="U1383" s="7"/>
      <c r="V1383" s="14"/>
      <c r="W1383" s="14"/>
      <c r="X1383" s="14"/>
      <c r="Y1383" s="14"/>
      <c r="Z1383" s="14"/>
      <c r="AA1383" s="14"/>
      <c r="AB1383" s="14"/>
      <c r="AC1383" s="14"/>
      <c r="AD1383" s="14"/>
      <c r="AE1383" s="14"/>
      <c r="AF1383" s="14"/>
      <c r="AG1383" s="14"/>
      <c r="AH1383" s="14"/>
      <c r="AI1383" s="14"/>
      <c r="AJ1383" s="14"/>
      <c r="AK1383" s="14"/>
      <c r="AL1383" s="14"/>
      <c r="AM1383" s="14"/>
      <c r="AN1383" s="14"/>
      <c r="AO1383" s="14"/>
      <c r="AP1383" s="14"/>
      <c r="AQ1383" s="14"/>
      <c r="AR1383" s="14"/>
      <c r="AS1383" s="14"/>
      <c r="AT1383" s="14"/>
      <c r="AU1383" s="14"/>
      <c r="AV1383" s="14"/>
      <c r="AW1383" s="14"/>
      <c r="AX1383" s="15"/>
    </row>
    <row r="1384" spans="1:113" ht="12" customHeight="1">
      <c r="A1384" s="8"/>
      <c r="B1384" s="116" t="s">
        <v>233</v>
      </c>
      <c r="C1384" s="117"/>
      <c r="D1384" s="117"/>
      <c r="E1384" s="117"/>
      <c r="F1384" s="117"/>
      <c r="G1384" s="117"/>
      <c r="H1384" s="117"/>
      <c r="I1384" s="117"/>
      <c r="J1384" s="117"/>
      <c r="K1384" s="117"/>
      <c r="L1384" s="117"/>
      <c r="M1384" s="117"/>
      <c r="N1384" s="117"/>
      <c r="O1384" s="117"/>
      <c r="P1384" s="117"/>
      <c r="Q1384" s="117"/>
      <c r="R1384" s="117"/>
      <c r="S1384" s="117"/>
      <c r="T1384" s="117"/>
      <c r="U1384" s="117"/>
      <c r="V1384" s="117"/>
      <c r="W1384" s="117"/>
      <c r="X1384" s="117"/>
      <c r="Y1384" s="117"/>
      <c r="Z1384" s="117"/>
      <c r="AA1384" s="117"/>
      <c r="AB1384" s="117"/>
      <c r="AC1384" s="117"/>
      <c r="AD1384" s="117"/>
      <c r="AE1384" s="117"/>
      <c r="AF1384" s="117"/>
      <c r="AG1384" s="117"/>
      <c r="AH1384" s="117"/>
      <c r="AI1384" s="117"/>
      <c r="AJ1384" s="117"/>
      <c r="AK1384" s="117"/>
      <c r="AL1384" s="117"/>
      <c r="AM1384" s="117"/>
      <c r="AN1384" s="117"/>
      <c r="AO1384" s="117"/>
      <c r="AP1384" s="117"/>
      <c r="AQ1384" s="117"/>
      <c r="AR1384" s="117"/>
      <c r="AS1384" s="117"/>
      <c r="AT1384" s="117"/>
      <c r="AU1384" s="117"/>
      <c r="AV1384" s="117"/>
      <c r="AW1384" s="117"/>
      <c r="AX1384" s="118"/>
    </row>
    <row r="1385" spans="1:113" ht="12" customHeight="1">
      <c r="A1385" s="8"/>
      <c r="B1385" s="116"/>
      <c r="C1385" s="117"/>
      <c r="D1385" s="117"/>
      <c r="E1385" s="117"/>
      <c r="F1385" s="117"/>
      <c r="G1385" s="117"/>
      <c r="H1385" s="117"/>
      <c r="I1385" s="117"/>
      <c r="J1385" s="117"/>
      <c r="K1385" s="117"/>
      <c r="L1385" s="117"/>
      <c r="M1385" s="117"/>
      <c r="N1385" s="117"/>
      <c r="O1385" s="117"/>
      <c r="P1385" s="117"/>
      <c r="Q1385" s="117"/>
      <c r="R1385" s="117"/>
      <c r="S1385" s="117"/>
      <c r="T1385" s="117"/>
      <c r="U1385" s="117"/>
      <c r="V1385" s="117"/>
      <c r="W1385" s="117"/>
      <c r="X1385" s="117"/>
      <c r="Y1385" s="117"/>
      <c r="Z1385" s="117"/>
      <c r="AA1385" s="117"/>
      <c r="AB1385" s="117"/>
      <c r="AC1385" s="117"/>
      <c r="AD1385" s="117"/>
      <c r="AE1385" s="117"/>
      <c r="AF1385" s="117"/>
      <c r="AG1385" s="117"/>
      <c r="AH1385" s="117"/>
      <c r="AI1385" s="117"/>
      <c r="AJ1385" s="117"/>
      <c r="AK1385" s="117"/>
      <c r="AL1385" s="117"/>
      <c r="AM1385" s="117"/>
      <c r="AN1385" s="117"/>
      <c r="AO1385" s="117"/>
      <c r="AP1385" s="117"/>
      <c r="AQ1385" s="117"/>
      <c r="AR1385" s="117"/>
      <c r="AS1385" s="117"/>
      <c r="AT1385" s="117"/>
      <c r="AU1385" s="117"/>
      <c r="AV1385" s="117"/>
      <c r="AW1385" s="117"/>
      <c r="AX1385" s="118"/>
      <c r="BC1385" s="16"/>
    </row>
    <row r="1386" spans="1:113" ht="12" customHeight="1">
      <c r="A1386" s="8"/>
      <c r="B1386" s="116"/>
      <c r="C1386" s="117"/>
      <c r="D1386" s="117"/>
      <c r="E1386" s="117"/>
      <c r="F1386" s="117"/>
      <c r="G1386" s="117"/>
      <c r="H1386" s="117"/>
      <c r="I1386" s="117"/>
      <c r="J1386" s="117"/>
      <c r="K1386" s="117"/>
      <c r="L1386" s="117"/>
      <c r="M1386" s="117"/>
      <c r="N1386" s="117"/>
      <c r="O1386" s="117"/>
      <c r="P1386" s="117"/>
      <c r="Q1386" s="117"/>
      <c r="R1386" s="117"/>
      <c r="S1386" s="117"/>
      <c r="T1386" s="117"/>
      <c r="U1386" s="117"/>
      <c r="V1386" s="117"/>
      <c r="W1386" s="117"/>
      <c r="X1386" s="117"/>
      <c r="Y1386" s="117"/>
      <c r="Z1386" s="117"/>
      <c r="AA1386" s="117"/>
      <c r="AB1386" s="117"/>
      <c r="AC1386" s="117"/>
      <c r="AD1386" s="117"/>
      <c r="AE1386" s="117"/>
      <c r="AF1386" s="117"/>
      <c r="AG1386" s="117"/>
      <c r="AH1386" s="117"/>
      <c r="AI1386" s="117"/>
      <c r="AJ1386" s="117"/>
      <c r="AK1386" s="117"/>
      <c r="AL1386" s="117"/>
      <c r="AM1386" s="117"/>
      <c r="AN1386" s="117"/>
      <c r="AO1386" s="117"/>
      <c r="AP1386" s="117"/>
      <c r="AQ1386" s="117"/>
      <c r="AR1386" s="117"/>
      <c r="AS1386" s="117"/>
      <c r="AT1386" s="117"/>
      <c r="AU1386" s="117"/>
      <c r="AV1386" s="117"/>
      <c r="AW1386" s="117"/>
      <c r="AX1386" s="118"/>
    </row>
    <row r="1387" spans="1:113" ht="12" customHeight="1">
      <c r="A1387" s="8"/>
      <c r="B1387" s="116"/>
      <c r="C1387" s="117"/>
      <c r="D1387" s="117"/>
      <c r="E1387" s="117"/>
      <c r="F1387" s="117"/>
      <c r="G1387" s="117"/>
      <c r="H1387" s="117"/>
      <c r="I1387" s="117"/>
      <c r="J1387" s="117"/>
      <c r="K1387" s="117"/>
      <c r="L1387" s="117"/>
      <c r="M1387" s="117"/>
      <c r="N1387" s="117"/>
      <c r="O1387" s="117"/>
      <c r="P1387" s="117"/>
      <c r="Q1387" s="117"/>
      <c r="R1387" s="117"/>
      <c r="S1387" s="117"/>
      <c r="T1387" s="117"/>
      <c r="U1387" s="117"/>
      <c r="V1387" s="117"/>
      <c r="W1387" s="117"/>
      <c r="X1387" s="117"/>
      <c r="Y1387" s="117"/>
      <c r="Z1387" s="117"/>
      <c r="AA1387" s="117"/>
      <c r="AB1387" s="117"/>
      <c r="AC1387" s="117"/>
      <c r="AD1387" s="117"/>
      <c r="AE1387" s="117"/>
      <c r="AF1387" s="117"/>
      <c r="AG1387" s="117"/>
      <c r="AH1387" s="117"/>
      <c r="AI1387" s="117"/>
      <c r="AJ1387" s="117"/>
      <c r="AK1387" s="117"/>
      <c r="AL1387" s="117"/>
      <c r="AM1387" s="117"/>
      <c r="AN1387" s="117"/>
      <c r="AO1387" s="117"/>
      <c r="AP1387" s="117"/>
      <c r="AQ1387" s="117"/>
      <c r="AR1387" s="117"/>
      <c r="AS1387" s="117"/>
      <c r="AT1387" s="117"/>
      <c r="AU1387" s="117"/>
      <c r="AV1387" s="117"/>
      <c r="AW1387" s="117"/>
      <c r="AX1387" s="118"/>
    </row>
    <row r="1388" spans="1:113" ht="12" customHeight="1">
      <c r="A1388" s="8"/>
      <c r="B1388" s="116"/>
      <c r="C1388" s="117"/>
      <c r="D1388" s="117"/>
      <c r="E1388" s="117"/>
      <c r="F1388" s="117"/>
      <c r="G1388" s="117"/>
      <c r="H1388" s="117"/>
      <c r="I1388" s="117"/>
      <c r="J1388" s="117"/>
      <c r="K1388" s="117"/>
      <c r="L1388" s="117"/>
      <c r="M1388" s="117"/>
      <c r="N1388" s="117"/>
      <c r="O1388" s="117"/>
      <c r="P1388" s="117"/>
      <c r="Q1388" s="117"/>
      <c r="R1388" s="117"/>
      <c r="S1388" s="117"/>
      <c r="T1388" s="117"/>
      <c r="U1388" s="117"/>
      <c r="V1388" s="117"/>
      <c r="W1388" s="117"/>
      <c r="X1388" s="117"/>
      <c r="Y1388" s="117"/>
      <c r="Z1388" s="117"/>
      <c r="AA1388" s="117"/>
      <c r="AB1388" s="117"/>
      <c r="AC1388" s="117"/>
      <c r="AD1388" s="117"/>
      <c r="AE1388" s="117"/>
      <c r="AF1388" s="117"/>
      <c r="AG1388" s="117"/>
      <c r="AH1388" s="117"/>
      <c r="AI1388" s="117"/>
      <c r="AJ1388" s="117"/>
      <c r="AK1388" s="117"/>
      <c r="AL1388" s="117"/>
      <c r="AM1388" s="117"/>
      <c r="AN1388" s="117"/>
      <c r="AO1388" s="117"/>
      <c r="AP1388" s="117"/>
      <c r="AQ1388" s="117"/>
      <c r="AR1388" s="117"/>
      <c r="AS1388" s="117"/>
      <c r="AT1388" s="117"/>
      <c r="AU1388" s="117"/>
      <c r="AV1388" s="117"/>
      <c r="AW1388" s="117"/>
      <c r="AX1388" s="118"/>
    </row>
    <row r="1389" spans="1:113" ht="15" thickBot="1">
      <c r="A1389" s="17"/>
      <c r="B1389" s="18"/>
      <c r="C1389" s="19"/>
      <c r="D1389" s="19"/>
      <c r="E1389" s="19"/>
      <c r="F1389" s="19"/>
      <c r="G1389" s="19"/>
      <c r="H1389" s="19"/>
      <c r="I1389" s="19"/>
      <c r="J1389" s="19"/>
      <c r="K1389" s="19"/>
      <c r="L1389" s="19"/>
      <c r="M1389" s="19"/>
      <c r="N1389" s="19"/>
      <c r="O1389" s="19"/>
      <c r="P1389" s="19"/>
      <c r="Q1389" s="19"/>
      <c r="R1389" s="19"/>
      <c r="S1389" s="19"/>
      <c r="T1389" s="19"/>
      <c r="U1389" s="19"/>
      <c r="V1389" s="19"/>
      <c r="W1389" s="19"/>
      <c r="X1389" s="19"/>
      <c r="Y1389" s="19"/>
      <c r="Z1389" s="19"/>
      <c r="AA1389" s="19"/>
      <c r="AB1389" s="19"/>
      <c r="AC1389" s="19"/>
      <c r="AD1389" s="19"/>
      <c r="AE1389" s="19"/>
      <c r="AF1389" s="19"/>
      <c r="AG1389" s="19"/>
      <c r="AH1389" s="19"/>
      <c r="AI1389" s="19"/>
      <c r="AJ1389" s="19"/>
      <c r="AK1389" s="19"/>
      <c r="AL1389" s="19"/>
      <c r="AM1389" s="19"/>
      <c r="AN1389" s="19"/>
      <c r="AO1389" s="19"/>
      <c r="AP1389" s="19"/>
      <c r="AQ1389" s="19"/>
      <c r="AR1389" s="19"/>
      <c r="AS1389" s="19"/>
      <c r="AT1389" s="19"/>
      <c r="AU1389" s="19"/>
      <c r="AV1389" s="19"/>
      <c r="AW1389" s="19"/>
      <c r="AX1389" s="20"/>
    </row>
    <row r="1390" spans="1:113">
      <c r="B1390" s="21"/>
    </row>
    <row r="1391" spans="1:113" ht="15" thickBot="1">
      <c r="A1391" s="11"/>
      <c r="B1391" s="10" t="s">
        <v>3</v>
      </c>
      <c r="C1391" s="8"/>
      <c r="D1391" s="8"/>
      <c r="E1391" s="8"/>
      <c r="F1391" s="8"/>
      <c r="G1391" s="8"/>
      <c r="H1391" s="8"/>
      <c r="I1391" s="8"/>
      <c r="J1391" s="8"/>
      <c r="K1391" s="8"/>
      <c r="L1391" s="9"/>
      <c r="M1391" s="9"/>
      <c r="N1391" s="9"/>
      <c r="O1391" s="9"/>
      <c r="P1391" s="8"/>
      <c r="Q1391" s="8"/>
      <c r="R1391" s="8"/>
      <c r="S1391" s="8"/>
      <c r="T1391" s="8"/>
      <c r="U1391" s="8"/>
      <c r="V1391" s="10"/>
      <c r="W1391" s="10"/>
      <c r="X1391" s="10"/>
      <c r="Y1391" s="10"/>
      <c r="Z1391" s="10"/>
      <c r="AA1391" s="10"/>
      <c r="AB1391" s="10"/>
      <c r="AC1391" s="10"/>
      <c r="AD1391" s="10"/>
      <c r="AE1391" s="10"/>
      <c r="AF1391" s="10"/>
      <c r="AG1391" s="10"/>
      <c r="AH1391" s="10"/>
      <c r="AI1391" s="10"/>
      <c r="AJ1391" s="10"/>
      <c r="AK1391" s="10"/>
      <c r="AL1391" s="10"/>
      <c r="AM1391" s="10"/>
      <c r="AN1391" s="10"/>
      <c r="AO1391" s="10"/>
      <c r="AP1391" s="10"/>
      <c r="AQ1391" s="10"/>
      <c r="AR1391" s="10"/>
      <c r="AS1391" s="10"/>
      <c r="AT1391" s="10"/>
      <c r="AU1391" s="10"/>
      <c r="AV1391" s="10"/>
      <c r="AW1391" s="10"/>
      <c r="AX1391" s="10"/>
      <c r="DI1391" s="6"/>
    </row>
    <row r="1392" spans="1:113" ht="14.4">
      <c r="A1392" s="8"/>
      <c r="B1392" s="12"/>
      <c r="C1392" s="7"/>
      <c r="D1392" s="7"/>
      <c r="E1392" s="7"/>
      <c r="F1392" s="7"/>
      <c r="G1392" s="7"/>
      <c r="H1392" s="7"/>
      <c r="I1392" s="7"/>
      <c r="J1392" s="7"/>
      <c r="K1392" s="7"/>
      <c r="L1392" s="13"/>
      <c r="M1392" s="13"/>
      <c r="N1392" s="13"/>
      <c r="O1392" s="13"/>
      <c r="P1392" s="7"/>
      <c r="Q1392" s="7"/>
      <c r="R1392" s="7"/>
      <c r="S1392" s="7"/>
      <c r="T1392" s="7"/>
      <c r="U1392" s="7"/>
      <c r="V1392" s="14"/>
      <c r="W1392" s="14"/>
      <c r="X1392" s="14"/>
      <c r="Y1392" s="14"/>
      <c r="Z1392" s="14"/>
      <c r="AA1392" s="14"/>
      <c r="AB1392" s="14"/>
      <c r="AC1392" s="14"/>
      <c r="AD1392" s="14"/>
      <c r="AE1392" s="14"/>
      <c r="AF1392" s="14"/>
      <c r="AG1392" s="14"/>
      <c r="AH1392" s="14"/>
      <c r="AI1392" s="14"/>
      <c r="AJ1392" s="14"/>
      <c r="AK1392" s="14"/>
      <c r="AL1392" s="14"/>
      <c r="AM1392" s="14"/>
      <c r="AN1392" s="14"/>
      <c r="AO1392" s="14"/>
      <c r="AP1392" s="14"/>
      <c r="AQ1392" s="14"/>
      <c r="AR1392" s="14"/>
      <c r="AS1392" s="14"/>
      <c r="AT1392" s="14"/>
      <c r="AU1392" s="14"/>
      <c r="AV1392" s="14"/>
      <c r="AW1392" s="14"/>
      <c r="AX1392" s="15"/>
    </row>
    <row r="1393" spans="1:251" ht="12" customHeight="1">
      <c r="A1393" s="8"/>
      <c r="B1393" s="116" t="s">
        <v>234</v>
      </c>
      <c r="C1393" s="117"/>
      <c r="D1393" s="117"/>
      <c r="E1393" s="117"/>
      <c r="F1393" s="117"/>
      <c r="G1393" s="117"/>
      <c r="H1393" s="117"/>
      <c r="I1393" s="117"/>
      <c r="J1393" s="117"/>
      <c r="K1393" s="117"/>
      <c r="L1393" s="117"/>
      <c r="M1393" s="117"/>
      <c r="N1393" s="117"/>
      <c r="O1393" s="117"/>
      <c r="P1393" s="117"/>
      <c r="Q1393" s="117"/>
      <c r="R1393" s="117"/>
      <c r="S1393" s="117"/>
      <c r="T1393" s="117"/>
      <c r="U1393" s="117"/>
      <c r="V1393" s="117"/>
      <c r="W1393" s="117"/>
      <c r="X1393" s="117"/>
      <c r="Y1393" s="117"/>
      <c r="Z1393" s="117"/>
      <c r="AA1393" s="117"/>
      <c r="AB1393" s="117"/>
      <c r="AC1393" s="117"/>
      <c r="AD1393" s="117"/>
      <c r="AE1393" s="117"/>
      <c r="AF1393" s="117"/>
      <c r="AG1393" s="117"/>
      <c r="AH1393" s="117"/>
      <c r="AI1393" s="117"/>
      <c r="AJ1393" s="117"/>
      <c r="AK1393" s="117"/>
      <c r="AL1393" s="117"/>
      <c r="AM1393" s="117"/>
      <c r="AN1393" s="117"/>
      <c r="AO1393" s="117"/>
      <c r="AP1393" s="117"/>
      <c r="AQ1393" s="117"/>
      <c r="AR1393" s="117"/>
      <c r="AS1393" s="117"/>
      <c r="AT1393" s="117"/>
      <c r="AU1393" s="117"/>
      <c r="AV1393" s="117"/>
      <c r="AW1393" s="117"/>
      <c r="AX1393" s="118"/>
    </row>
    <row r="1394" spans="1:251" ht="12" customHeight="1">
      <c r="A1394" s="8"/>
      <c r="B1394" s="116"/>
      <c r="C1394" s="117"/>
      <c r="D1394" s="117"/>
      <c r="E1394" s="117"/>
      <c r="F1394" s="117"/>
      <c r="G1394" s="117"/>
      <c r="H1394" s="117"/>
      <c r="I1394" s="117"/>
      <c r="J1394" s="117"/>
      <c r="K1394" s="117"/>
      <c r="L1394" s="117"/>
      <c r="M1394" s="117"/>
      <c r="N1394" s="117"/>
      <c r="O1394" s="117"/>
      <c r="P1394" s="117"/>
      <c r="Q1394" s="117"/>
      <c r="R1394" s="117"/>
      <c r="S1394" s="117"/>
      <c r="T1394" s="117"/>
      <c r="U1394" s="117"/>
      <c r="V1394" s="117"/>
      <c r="W1394" s="117"/>
      <c r="X1394" s="117"/>
      <c r="Y1394" s="117"/>
      <c r="Z1394" s="117"/>
      <c r="AA1394" s="117"/>
      <c r="AB1394" s="117"/>
      <c r="AC1394" s="117"/>
      <c r="AD1394" s="117"/>
      <c r="AE1394" s="117"/>
      <c r="AF1394" s="117"/>
      <c r="AG1394" s="117"/>
      <c r="AH1394" s="117"/>
      <c r="AI1394" s="117"/>
      <c r="AJ1394" s="117"/>
      <c r="AK1394" s="117"/>
      <c r="AL1394" s="117"/>
      <c r="AM1394" s="117"/>
      <c r="AN1394" s="117"/>
      <c r="AO1394" s="117"/>
      <c r="AP1394" s="117"/>
      <c r="AQ1394" s="117"/>
      <c r="AR1394" s="117"/>
      <c r="AS1394" s="117"/>
      <c r="AT1394" s="117"/>
      <c r="AU1394" s="117"/>
      <c r="AV1394" s="117"/>
      <c r="AW1394" s="117"/>
      <c r="AX1394" s="118"/>
    </row>
    <row r="1395" spans="1:251" ht="12" customHeight="1">
      <c r="A1395" s="8"/>
      <c r="B1395" s="116"/>
      <c r="C1395" s="117"/>
      <c r="D1395" s="117"/>
      <c r="E1395" s="117"/>
      <c r="F1395" s="117"/>
      <c r="G1395" s="117"/>
      <c r="H1395" s="117"/>
      <c r="I1395" s="117"/>
      <c r="J1395" s="117"/>
      <c r="K1395" s="117"/>
      <c r="L1395" s="117"/>
      <c r="M1395" s="117"/>
      <c r="N1395" s="117"/>
      <c r="O1395" s="117"/>
      <c r="P1395" s="117"/>
      <c r="Q1395" s="117"/>
      <c r="R1395" s="117"/>
      <c r="S1395" s="117"/>
      <c r="T1395" s="117"/>
      <c r="U1395" s="117"/>
      <c r="V1395" s="117"/>
      <c r="W1395" s="117"/>
      <c r="X1395" s="117"/>
      <c r="Y1395" s="117"/>
      <c r="Z1395" s="117"/>
      <c r="AA1395" s="117"/>
      <c r="AB1395" s="117"/>
      <c r="AC1395" s="117"/>
      <c r="AD1395" s="117"/>
      <c r="AE1395" s="117"/>
      <c r="AF1395" s="117"/>
      <c r="AG1395" s="117"/>
      <c r="AH1395" s="117"/>
      <c r="AI1395" s="117"/>
      <c r="AJ1395" s="117"/>
      <c r="AK1395" s="117"/>
      <c r="AL1395" s="117"/>
      <c r="AM1395" s="117"/>
      <c r="AN1395" s="117"/>
      <c r="AO1395" s="117"/>
      <c r="AP1395" s="117"/>
      <c r="AQ1395" s="117"/>
      <c r="AR1395" s="117"/>
      <c r="AS1395" s="117"/>
      <c r="AT1395" s="117"/>
      <c r="AU1395" s="117"/>
      <c r="AV1395" s="117"/>
      <c r="AW1395" s="117"/>
      <c r="AX1395" s="118"/>
      <c r="BC1395" s="16"/>
    </row>
    <row r="1396" spans="1:251" ht="12" customHeight="1">
      <c r="A1396" s="8"/>
      <c r="B1396" s="116"/>
      <c r="C1396" s="117"/>
      <c r="D1396" s="117"/>
      <c r="E1396" s="117"/>
      <c r="F1396" s="117"/>
      <c r="G1396" s="117"/>
      <c r="H1396" s="117"/>
      <c r="I1396" s="117"/>
      <c r="J1396" s="117"/>
      <c r="K1396" s="117"/>
      <c r="L1396" s="117"/>
      <c r="M1396" s="117"/>
      <c r="N1396" s="117"/>
      <c r="O1396" s="117"/>
      <c r="P1396" s="117"/>
      <c r="Q1396" s="117"/>
      <c r="R1396" s="117"/>
      <c r="S1396" s="117"/>
      <c r="T1396" s="117"/>
      <c r="U1396" s="117"/>
      <c r="V1396" s="117"/>
      <c r="W1396" s="117"/>
      <c r="X1396" s="117"/>
      <c r="Y1396" s="117"/>
      <c r="Z1396" s="117"/>
      <c r="AA1396" s="117"/>
      <c r="AB1396" s="117"/>
      <c r="AC1396" s="117"/>
      <c r="AD1396" s="117"/>
      <c r="AE1396" s="117"/>
      <c r="AF1396" s="117"/>
      <c r="AG1396" s="117"/>
      <c r="AH1396" s="117"/>
      <c r="AI1396" s="117"/>
      <c r="AJ1396" s="117"/>
      <c r="AK1396" s="117"/>
      <c r="AL1396" s="117"/>
      <c r="AM1396" s="117"/>
      <c r="AN1396" s="117"/>
      <c r="AO1396" s="117"/>
      <c r="AP1396" s="117"/>
      <c r="AQ1396" s="117"/>
      <c r="AR1396" s="117"/>
      <c r="AS1396" s="117"/>
      <c r="AT1396" s="117"/>
      <c r="AU1396" s="117"/>
      <c r="AV1396" s="117"/>
      <c r="AW1396" s="117"/>
      <c r="AX1396" s="118"/>
    </row>
    <row r="1397" spans="1:251" ht="12" customHeight="1">
      <c r="A1397" s="8"/>
      <c r="B1397" s="116"/>
      <c r="C1397" s="117"/>
      <c r="D1397" s="117"/>
      <c r="E1397" s="117"/>
      <c r="F1397" s="117"/>
      <c r="G1397" s="117"/>
      <c r="H1397" s="117"/>
      <c r="I1397" s="117"/>
      <c r="J1397" s="117"/>
      <c r="K1397" s="117"/>
      <c r="L1397" s="117"/>
      <c r="M1397" s="117"/>
      <c r="N1397" s="117"/>
      <c r="O1397" s="117"/>
      <c r="P1397" s="117"/>
      <c r="Q1397" s="117"/>
      <c r="R1397" s="117"/>
      <c r="S1397" s="117"/>
      <c r="T1397" s="117"/>
      <c r="U1397" s="117"/>
      <c r="V1397" s="117"/>
      <c r="W1397" s="117"/>
      <c r="X1397" s="117"/>
      <c r="Y1397" s="117"/>
      <c r="Z1397" s="117"/>
      <c r="AA1397" s="117"/>
      <c r="AB1397" s="117"/>
      <c r="AC1397" s="117"/>
      <c r="AD1397" s="117"/>
      <c r="AE1397" s="117"/>
      <c r="AF1397" s="117"/>
      <c r="AG1397" s="117"/>
      <c r="AH1397" s="117"/>
      <c r="AI1397" s="117"/>
      <c r="AJ1397" s="117"/>
      <c r="AK1397" s="117"/>
      <c r="AL1397" s="117"/>
      <c r="AM1397" s="117"/>
      <c r="AN1397" s="117"/>
      <c r="AO1397" s="117"/>
      <c r="AP1397" s="117"/>
      <c r="AQ1397" s="117"/>
      <c r="AR1397" s="117"/>
      <c r="AS1397" s="117"/>
      <c r="AT1397" s="117"/>
      <c r="AU1397" s="117"/>
      <c r="AV1397" s="117"/>
      <c r="AW1397" s="117"/>
      <c r="AX1397" s="118"/>
    </row>
    <row r="1398" spans="1:251" ht="12" customHeight="1">
      <c r="A1398" s="8"/>
      <c r="B1398" s="116"/>
      <c r="C1398" s="117"/>
      <c r="D1398" s="117"/>
      <c r="E1398" s="117"/>
      <c r="F1398" s="117"/>
      <c r="G1398" s="117"/>
      <c r="H1398" s="117"/>
      <c r="I1398" s="117"/>
      <c r="J1398" s="117"/>
      <c r="K1398" s="117"/>
      <c r="L1398" s="117"/>
      <c r="M1398" s="117"/>
      <c r="N1398" s="117"/>
      <c r="O1398" s="117"/>
      <c r="P1398" s="117"/>
      <c r="Q1398" s="117"/>
      <c r="R1398" s="117"/>
      <c r="S1398" s="117"/>
      <c r="T1398" s="117"/>
      <c r="U1398" s="117"/>
      <c r="V1398" s="117"/>
      <c r="W1398" s="117"/>
      <c r="X1398" s="117"/>
      <c r="Y1398" s="117"/>
      <c r="Z1398" s="117"/>
      <c r="AA1398" s="117"/>
      <c r="AB1398" s="117"/>
      <c r="AC1398" s="117"/>
      <c r="AD1398" s="117"/>
      <c r="AE1398" s="117"/>
      <c r="AF1398" s="117"/>
      <c r="AG1398" s="117"/>
      <c r="AH1398" s="117"/>
      <c r="AI1398" s="117"/>
      <c r="AJ1398" s="117"/>
      <c r="AK1398" s="117"/>
      <c r="AL1398" s="117"/>
      <c r="AM1398" s="117"/>
      <c r="AN1398" s="117"/>
      <c r="AO1398" s="117"/>
      <c r="AP1398" s="117"/>
      <c r="AQ1398" s="117"/>
      <c r="AR1398" s="117"/>
      <c r="AS1398" s="117"/>
      <c r="AT1398" s="117"/>
      <c r="AU1398" s="117"/>
      <c r="AV1398" s="117"/>
      <c r="AW1398" s="117"/>
      <c r="AX1398" s="118"/>
    </row>
    <row r="1399" spans="1:251" ht="15" thickBot="1">
      <c r="A1399" s="17"/>
      <c r="B1399" s="18"/>
      <c r="C1399" s="19"/>
      <c r="D1399" s="19"/>
      <c r="E1399" s="19"/>
      <c r="F1399" s="19"/>
      <c r="G1399" s="19"/>
      <c r="H1399" s="19"/>
      <c r="I1399" s="19"/>
      <c r="J1399" s="19"/>
      <c r="K1399" s="19"/>
      <c r="L1399" s="19"/>
      <c r="M1399" s="19"/>
      <c r="N1399" s="19"/>
      <c r="O1399" s="19"/>
      <c r="P1399" s="19"/>
      <c r="Q1399" s="19"/>
      <c r="R1399" s="19"/>
      <c r="S1399" s="19"/>
      <c r="T1399" s="19"/>
      <c r="U1399" s="19"/>
      <c r="V1399" s="19"/>
      <c r="W1399" s="19"/>
      <c r="X1399" s="19"/>
      <c r="Y1399" s="19"/>
      <c r="Z1399" s="19"/>
      <c r="AA1399" s="19"/>
      <c r="AB1399" s="19"/>
      <c r="AC1399" s="19"/>
      <c r="AD1399" s="19"/>
      <c r="AE1399" s="19"/>
      <c r="AF1399" s="19"/>
      <c r="AG1399" s="19"/>
      <c r="AH1399" s="19"/>
      <c r="AI1399" s="19"/>
      <c r="AJ1399" s="19"/>
      <c r="AK1399" s="19"/>
      <c r="AL1399" s="19"/>
      <c r="AM1399" s="19"/>
      <c r="AN1399" s="19"/>
      <c r="AO1399" s="19"/>
      <c r="AP1399" s="19"/>
      <c r="AQ1399" s="19"/>
      <c r="AR1399" s="19"/>
      <c r="AS1399" s="19"/>
      <c r="AT1399" s="19"/>
      <c r="AU1399" s="19"/>
      <c r="AV1399" s="19"/>
      <c r="AW1399" s="19"/>
      <c r="AX1399" s="20"/>
    </row>
    <row r="1400" spans="1:251">
      <c r="B1400" s="21"/>
    </row>
    <row r="1401" spans="1:251" ht="14.4">
      <c r="B1401" s="10" t="s">
        <v>4</v>
      </c>
      <c r="C1401" s="8"/>
      <c r="D1401" s="8"/>
      <c r="E1401" s="8"/>
      <c r="F1401" s="8"/>
      <c r="G1401" s="8"/>
      <c r="H1401" s="8"/>
      <c r="I1401" s="8"/>
      <c r="J1401" s="8"/>
      <c r="K1401" s="8"/>
      <c r="L1401" s="9"/>
      <c r="M1401" s="9"/>
      <c r="N1401" s="9"/>
      <c r="O1401" s="9"/>
      <c r="P1401" s="8"/>
      <c r="Q1401" s="8"/>
      <c r="R1401" s="8"/>
      <c r="S1401" s="8"/>
      <c r="T1401" s="8"/>
      <c r="U1401" s="8"/>
      <c r="V1401" s="10"/>
      <c r="W1401" s="10"/>
      <c r="X1401" s="10"/>
      <c r="Y1401" s="10"/>
      <c r="Z1401" s="10"/>
      <c r="AA1401" s="10"/>
      <c r="AB1401" s="10"/>
      <c r="AC1401" s="10"/>
      <c r="AD1401" s="10"/>
      <c r="AE1401" s="10"/>
      <c r="AF1401" s="10"/>
      <c r="AG1401" s="10"/>
      <c r="AH1401" s="10"/>
      <c r="AI1401" s="10"/>
      <c r="AJ1401" s="10"/>
      <c r="AK1401" s="10"/>
      <c r="AL1401" s="10"/>
      <c r="AM1401" s="10"/>
      <c r="AN1401" s="10"/>
      <c r="AO1401" s="10"/>
      <c r="AP1401" s="10"/>
      <c r="AQ1401" s="10"/>
      <c r="AR1401" s="10"/>
      <c r="AS1401" s="10"/>
      <c r="AT1401" s="10"/>
      <c r="AU1401" s="10"/>
      <c r="AV1401" s="10"/>
      <c r="AW1401" s="10"/>
      <c r="AX1401" s="10"/>
    </row>
    <row r="1402" spans="1:251" ht="15" thickBot="1">
      <c r="B1402" s="8"/>
      <c r="C1402" s="8"/>
      <c r="D1402" s="8"/>
      <c r="E1402" s="8"/>
      <c r="F1402" s="8"/>
      <c r="G1402" s="8"/>
      <c r="H1402" s="8"/>
      <c r="I1402" s="8"/>
      <c r="J1402" s="8"/>
      <c r="K1402" s="8"/>
      <c r="L1402" s="9"/>
      <c r="M1402" s="9"/>
      <c r="N1402" s="9"/>
      <c r="O1402" s="9"/>
      <c r="P1402" s="8"/>
      <c r="Q1402" s="8"/>
      <c r="R1402" s="8"/>
      <c r="S1402" s="8"/>
      <c r="T1402" s="8"/>
      <c r="U1402" s="8"/>
      <c r="V1402" s="10"/>
      <c r="W1402" s="10"/>
      <c r="X1402" s="10"/>
      <c r="Y1402" s="10"/>
      <c r="Z1402" s="10"/>
      <c r="AA1402" s="10"/>
      <c r="AB1402" s="10"/>
      <c r="AC1402" s="10"/>
      <c r="AD1402" s="10"/>
      <c r="AE1402" s="10"/>
      <c r="AF1402" s="10"/>
      <c r="AG1402" s="10"/>
      <c r="AH1402" s="10"/>
      <c r="AI1402" s="10"/>
      <c r="AJ1402" s="10"/>
      <c r="AK1402" s="10"/>
      <c r="AL1402" s="10"/>
      <c r="AM1402" s="10"/>
      <c r="AN1402" s="10"/>
      <c r="AO1402" s="10"/>
      <c r="AP1402" s="10"/>
      <c r="AQ1402" s="10"/>
      <c r="AR1402" s="10"/>
      <c r="AS1402" s="10"/>
      <c r="AT1402" s="10"/>
      <c r="AU1402" s="10"/>
      <c r="AV1402" s="10"/>
      <c r="AW1402" s="10"/>
      <c r="AX1402" s="22" t="s">
        <v>5</v>
      </c>
    </row>
    <row r="1403" spans="1:251" s="16" customFormat="1" ht="13.5" customHeight="1">
      <c r="A1403" s="8"/>
      <c r="B1403" s="119" t="s">
        <v>6</v>
      </c>
      <c r="C1403" s="120"/>
      <c r="D1403" s="120"/>
      <c r="E1403" s="120"/>
      <c r="F1403" s="120"/>
      <c r="G1403" s="120"/>
      <c r="H1403" s="120"/>
      <c r="I1403" s="120"/>
      <c r="J1403" s="120"/>
      <c r="K1403" s="120"/>
      <c r="L1403" s="120"/>
      <c r="M1403" s="120"/>
      <c r="N1403" s="120"/>
      <c r="O1403" s="120"/>
      <c r="P1403" s="120"/>
      <c r="Q1403" s="120"/>
      <c r="R1403" s="120"/>
      <c r="S1403" s="120"/>
      <c r="T1403" s="120"/>
      <c r="U1403" s="120"/>
      <c r="V1403" s="120"/>
      <c r="W1403" s="120"/>
      <c r="X1403" s="120"/>
      <c r="Y1403" s="120"/>
      <c r="Z1403" s="121"/>
      <c r="AA1403" s="125" t="s">
        <v>11</v>
      </c>
      <c r="AB1403" s="120"/>
      <c r="AC1403" s="120"/>
      <c r="AD1403" s="120"/>
      <c r="AE1403" s="120"/>
      <c r="AF1403" s="120"/>
      <c r="AG1403" s="120"/>
      <c r="AH1403" s="120"/>
      <c r="AI1403" s="121"/>
      <c r="AJ1403" s="125" t="s">
        <v>12</v>
      </c>
      <c r="AK1403" s="120"/>
      <c r="AL1403" s="120"/>
      <c r="AM1403" s="120"/>
      <c r="AN1403" s="120"/>
      <c r="AO1403" s="120"/>
      <c r="AP1403" s="120"/>
      <c r="AQ1403" s="120"/>
      <c r="AR1403" s="121"/>
      <c r="AS1403" s="125" t="s">
        <v>7</v>
      </c>
      <c r="AT1403" s="120"/>
      <c r="AU1403" s="120"/>
      <c r="AV1403" s="120"/>
      <c r="AW1403" s="120"/>
      <c r="AX1403" s="127"/>
      <c r="AY1403" s="2"/>
      <c r="AZ1403" s="2"/>
      <c r="BA1403" s="2"/>
      <c r="BB1403" s="2"/>
      <c r="BC1403" s="2"/>
      <c r="BD1403" s="2"/>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c r="FP1403" s="2"/>
      <c r="FQ1403" s="2"/>
      <c r="FR1403" s="2"/>
      <c r="FS1403" s="2"/>
      <c r="FT1403" s="2"/>
      <c r="FU1403" s="2"/>
      <c r="FV1403" s="2"/>
      <c r="FW1403" s="2"/>
      <c r="FX1403" s="2"/>
      <c r="FY1403" s="2"/>
      <c r="FZ1403" s="2"/>
      <c r="GA1403" s="2"/>
      <c r="GB1403" s="2"/>
      <c r="GC1403" s="2"/>
      <c r="GD1403" s="2"/>
      <c r="GE1403" s="2"/>
      <c r="GF1403" s="2"/>
      <c r="GG1403" s="2"/>
      <c r="GH1403" s="2"/>
      <c r="GI1403" s="2"/>
      <c r="GJ1403" s="2"/>
      <c r="GK1403" s="2"/>
      <c r="GL1403" s="2"/>
      <c r="GM1403" s="2"/>
      <c r="GN1403" s="2"/>
      <c r="GO1403" s="2"/>
      <c r="GP1403" s="2"/>
      <c r="GQ1403" s="2"/>
      <c r="GR1403" s="2"/>
      <c r="GS1403" s="2"/>
      <c r="GT1403" s="2"/>
      <c r="GU1403" s="2"/>
      <c r="GV1403" s="2"/>
      <c r="GW1403" s="2"/>
      <c r="GX1403" s="2"/>
      <c r="GY1403" s="2"/>
      <c r="GZ1403" s="2"/>
      <c r="HA1403" s="2"/>
      <c r="HB1403" s="2"/>
      <c r="HC1403" s="2"/>
      <c r="HD1403" s="2"/>
      <c r="HE1403" s="2"/>
      <c r="HF1403" s="2"/>
      <c r="HG1403" s="2"/>
      <c r="HH1403" s="2"/>
      <c r="HI1403" s="2"/>
      <c r="HJ1403" s="2"/>
      <c r="HK1403" s="2"/>
      <c r="HL1403" s="2"/>
      <c r="HM1403" s="2"/>
      <c r="HN1403" s="2"/>
      <c r="HO1403" s="2"/>
      <c r="HP1403" s="2"/>
      <c r="HQ1403" s="2"/>
      <c r="HR1403" s="2"/>
      <c r="HS1403" s="2"/>
      <c r="HT1403" s="2"/>
      <c r="HU1403" s="2"/>
      <c r="HV1403" s="2"/>
      <c r="HW1403" s="2"/>
      <c r="HX1403" s="2"/>
      <c r="HY1403" s="2"/>
      <c r="HZ1403" s="2"/>
      <c r="IA1403" s="2"/>
      <c r="IB1403" s="2"/>
      <c r="IC1403" s="2"/>
      <c r="ID1403" s="2"/>
      <c r="IE1403" s="2"/>
      <c r="IF1403" s="2"/>
      <c r="IG1403" s="2"/>
      <c r="IH1403" s="2"/>
      <c r="II1403" s="2"/>
      <c r="IJ1403" s="2"/>
      <c r="IK1403" s="2"/>
      <c r="IL1403" s="2"/>
      <c r="IM1403" s="2"/>
      <c r="IN1403" s="2"/>
      <c r="IO1403" s="2"/>
      <c r="IP1403" s="2"/>
      <c r="IQ1403" s="2"/>
    </row>
    <row r="1404" spans="1:251" s="16" customFormat="1">
      <c r="A1404" s="8"/>
      <c r="B1404" s="122"/>
      <c r="C1404" s="123"/>
      <c r="D1404" s="123"/>
      <c r="E1404" s="123"/>
      <c r="F1404" s="123"/>
      <c r="G1404" s="123"/>
      <c r="H1404" s="123"/>
      <c r="I1404" s="123"/>
      <c r="J1404" s="123"/>
      <c r="K1404" s="123"/>
      <c r="L1404" s="123"/>
      <c r="M1404" s="123"/>
      <c r="N1404" s="123"/>
      <c r="O1404" s="123"/>
      <c r="P1404" s="123"/>
      <c r="Q1404" s="123"/>
      <c r="R1404" s="123"/>
      <c r="S1404" s="123"/>
      <c r="T1404" s="123"/>
      <c r="U1404" s="123"/>
      <c r="V1404" s="123"/>
      <c r="W1404" s="123"/>
      <c r="X1404" s="123"/>
      <c r="Y1404" s="123"/>
      <c r="Z1404" s="124"/>
      <c r="AA1404" s="126"/>
      <c r="AB1404" s="123"/>
      <c r="AC1404" s="123"/>
      <c r="AD1404" s="123"/>
      <c r="AE1404" s="123"/>
      <c r="AF1404" s="123"/>
      <c r="AG1404" s="123"/>
      <c r="AH1404" s="123"/>
      <c r="AI1404" s="124"/>
      <c r="AJ1404" s="126"/>
      <c r="AK1404" s="123"/>
      <c r="AL1404" s="123"/>
      <c r="AM1404" s="123"/>
      <c r="AN1404" s="123"/>
      <c r="AO1404" s="123"/>
      <c r="AP1404" s="123"/>
      <c r="AQ1404" s="123"/>
      <c r="AR1404" s="124"/>
      <c r="AS1404" s="126"/>
      <c r="AT1404" s="123"/>
      <c r="AU1404" s="123"/>
      <c r="AV1404" s="123"/>
      <c r="AW1404" s="123"/>
      <c r="AX1404" s="128"/>
      <c r="AY1404" s="2"/>
      <c r="AZ1404" s="2"/>
      <c r="BA1404" s="2"/>
      <c r="BB1404" s="23"/>
      <c r="BC1404" s="24"/>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c r="FP1404" s="2"/>
      <c r="FQ1404" s="2"/>
      <c r="FR1404" s="2"/>
      <c r="FS1404" s="2"/>
      <c r="FT1404" s="2"/>
      <c r="FU1404" s="2"/>
      <c r="FV1404" s="2"/>
      <c r="FW1404" s="2"/>
      <c r="FX1404" s="2"/>
      <c r="FY1404" s="2"/>
      <c r="FZ1404" s="2"/>
      <c r="GA1404" s="2"/>
      <c r="GB1404" s="2"/>
      <c r="GC1404" s="2"/>
      <c r="GD1404" s="2"/>
      <c r="GE1404" s="2"/>
      <c r="GF1404" s="2"/>
      <c r="GG1404" s="2"/>
      <c r="GH1404" s="2"/>
      <c r="GI1404" s="2"/>
      <c r="GJ1404" s="2"/>
      <c r="GK1404" s="2"/>
      <c r="GL1404" s="2"/>
      <c r="GM1404" s="2"/>
      <c r="GN1404" s="2"/>
      <c r="GO1404" s="2"/>
      <c r="GP1404" s="2"/>
      <c r="GQ1404" s="2"/>
      <c r="GR1404" s="2"/>
      <c r="GS1404" s="2"/>
      <c r="GT1404" s="2"/>
      <c r="GU1404" s="2"/>
      <c r="GV1404" s="2"/>
      <c r="GW1404" s="2"/>
      <c r="GX1404" s="2"/>
      <c r="GY1404" s="2"/>
      <c r="GZ1404" s="2"/>
      <c r="HA1404" s="2"/>
      <c r="HB1404" s="2"/>
      <c r="HC1404" s="2"/>
      <c r="HD1404" s="2"/>
      <c r="HE1404" s="2"/>
      <c r="HF1404" s="2"/>
      <c r="HG1404" s="2"/>
      <c r="HH1404" s="2"/>
      <c r="HI1404" s="2"/>
      <c r="HJ1404" s="2"/>
      <c r="HK1404" s="2"/>
      <c r="HL1404" s="2"/>
      <c r="HM1404" s="2"/>
      <c r="HN1404" s="2"/>
      <c r="HO1404" s="2"/>
      <c r="HP1404" s="2"/>
      <c r="HQ1404" s="2"/>
      <c r="HR1404" s="2"/>
      <c r="HS1404" s="2"/>
      <c r="HT1404" s="2"/>
      <c r="HU1404" s="2"/>
      <c r="HV1404" s="2"/>
      <c r="HW1404" s="2"/>
      <c r="HX1404" s="2"/>
      <c r="HY1404" s="2"/>
      <c r="HZ1404" s="2"/>
      <c r="IA1404" s="2"/>
      <c r="IB1404" s="2"/>
      <c r="IC1404" s="2"/>
      <c r="ID1404" s="2"/>
      <c r="IE1404" s="2"/>
      <c r="IF1404" s="2"/>
      <c r="IG1404" s="2"/>
      <c r="IH1404" s="2"/>
      <c r="II1404" s="2"/>
      <c r="IJ1404" s="2"/>
      <c r="IK1404" s="2"/>
      <c r="IL1404" s="2"/>
      <c r="IM1404" s="2"/>
      <c r="IN1404" s="2"/>
      <c r="IO1404" s="2"/>
      <c r="IP1404" s="2"/>
      <c r="IQ1404" s="2"/>
    </row>
    <row r="1405" spans="1:251" s="16" customFormat="1" ht="18.75" customHeight="1">
      <c r="A1405" s="8"/>
      <c r="B1405" s="25"/>
      <c r="C1405" s="91" t="s">
        <v>235</v>
      </c>
      <c r="D1405" s="92"/>
      <c r="E1405" s="92"/>
      <c r="F1405" s="92"/>
      <c r="G1405" s="92"/>
      <c r="H1405" s="92"/>
      <c r="I1405" s="92"/>
      <c r="J1405" s="92"/>
      <c r="K1405" s="92"/>
      <c r="L1405" s="92"/>
      <c r="M1405" s="92"/>
      <c r="N1405" s="92"/>
      <c r="O1405" s="92"/>
      <c r="P1405" s="92"/>
      <c r="Q1405" s="92"/>
      <c r="R1405" s="92"/>
      <c r="S1405" s="92"/>
      <c r="T1405" s="92"/>
      <c r="U1405" s="92"/>
      <c r="V1405" s="92"/>
      <c r="W1405" s="92"/>
      <c r="X1405" s="92"/>
      <c r="Y1405" s="92"/>
      <c r="Z1405" s="93"/>
      <c r="AA1405" s="94">
        <v>1097</v>
      </c>
      <c r="AB1405" s="95"/>
      <c r="AC1405" s="95"/>
      <c r="AD1405" s="95"/>
      <c r="AE1405" s="95"/>
      <c r="AF1405" s="95"/>
      <c r="AG1405" s="95"/>
      <c r="AH1405" s="95"/>
      <c r="AI1405" s="96"/>
      <c r="AJ1405" s="94">
        <v>1097</v>
      </c>
      <c r="AK1405" s="95"/>
      <c r="AL1405" s="95"/>
      <c r="AM1405" s="95"/>
      <c r="AN1405" s="95"/>
      <c r="AO1405" s="95"/>
      <c r="AP1405" s="95"/>
      <c r="AQ1405" s="95"/>
      <c r="AR1405" s="96"/>
      <c r="AS1405" s="97"/>
      <c r="AT1405" s="98"/>
      <c r="AU1405" s="98"/>
      <c r="AV1405" s="98"/>
      <c r="AW1405" s="98"/>
      <c r="AX1405" s="99"/>
      <c r="AY1405" s="2"/>
      <c r="AZ1405" s="2"/>
      <c r="BA1405" s="2"/>
      <c r="BB1405" s="2"/>
      <c r="BC1405" s="2"/>
      <c r="BD1405" s="2"/>
      <c r="BE1405" s="2"/>
      <c r="BF1405" s="2"/>
      <c r="BG1405" s="2"/>
      <c r="BH1405" s="2"/>
      <c r="BI1405" s="2"/>
      <c r="BJ1405" s="2"/>
      <c r="BK1405" s="2"/>
      <c r="BL1405" s="2"/>
      <c r="BM1405" s="2"/>
      <c r="BN1405" s="2"/>
      <c r="BO1405" s="2"/>
      <c r="BP1405" s="2"/>
      <c r="BQ1405" s="2"/>
      <c r="BR1405" s="2"/>
      <c r="BS1405" s="2"/>
      <c r="BT1405" s="2"/>
      <c r="BU1405" s="2"/>
      <c r="BV1405" s="2"/>
      <c r="BW1405" s="2"/>
      <c r="BX1405" s="2"/>
      <c r="BY1405" s="2"/>
      <c r="BZ1405" s="2"/>
      <c r="CA1405" s="2"/>
      <c r="CB1405" s="2"/>
      <c r="CC1405" s="2"/>
      <c r="CD1405" s="2"/>
      <c r="CE1405" s="2"/>
      <c r="CF1405" s="2"/>
      <c r="CG1405" s="2"/>
      <c r="CH1405" s="2"/>
      <c r="CI1405" s="2"/>
      <c r="CJ1405" s="2"/>
      <c r="CK1405" s="2"/>
      <c r="CL1405" s="2"/>
      <c r="CM1405" s="2"/>
      <c r="CN1405" s="2"/>
      <c r="CO1405" s="2"/>
      <c r="CP1405" s="2"/>
      <c r="CQ1405" s="2"/>
      <c r="CR1405" s="2"/>
      <c r="CS1405" s="2"/>
      <c r="CT1405" s="2"/>
      <c r="CU1405" s="2"/>
      <c r="CV1405" s="2"/>
      <c r="CW1405" s="2"/>
      <c r="CX1405" s="2"/>
      <c r="CY1405" s="2"/>
      <c r="CZ1405" s="2"/>
      <c r="DA1405" s="2"/>
      <c r="DB1405" s="2"/>
      <c r="DC1405" s="2"/>
      <c r="DD1405" s="2"/>
      <c r="DE1405" s="2"/>
      <c r="DF1405" s="2"/>
      <c r="DG1405" s="2"/>
      <c r="DH1405" s="2"/>
      <c r="DI1405" s="2"/>
      <c r="DJ1405" s="2"/>
      <c r="DK1405" s="2"/>
      <c r="DL1405" s="2"/>
      <c r="DM1405" s="2"/>
      <c r="DN1405" s="2"/>
      <c r="DO1405" s="2"/>
      <c r="DP1405" s="2"/>
      <c r="DQ1405" s="2"/>
      <c r="DR1405" s="2"/>
      <c r="DS1405" s="2"/>
      <c r="DT1405" s="2"/>
      <c r="DU1405" s="2"/>
      <c r="DV1405" s="2"/>
      <c r="DW1405" s="2"/>
      <c r="DX1405" s="2"/>
      <c r="DY1405" s="2"/>
      <c r="DZ1405" s="2"/>
      <c r="EA1405" s="2"/>
      <c r="EB1405" s="2"/>
      <c r="EC1405" s="2"/>
      <c r="ED1405" s="2"/>
      <c r="EE1405" s="2"/>
      <c r="EF1405" s="2"/>
      <c r="EG1405" s="2"/>
      <c r="EH1405" s="2"/>
      <c r="EI1405" s="2"/>
      <c r="EJ1405" s="2"/>
      <c r="EK1405" s="2"/>
      <c r="EL1405" s="2"/>
      <c r="EM1405" s="2"/>
      <c r="EN1405" s="2"/>
      <c r="EO1405" s="2"/>
      <c r="EP1405" s="2"/>
      <c r="EQ1405" s="2"/>
      <c r="ER1405" s="2"/>
      <c r="ES1405" s="2"/>
      <c r="ET1405" s="2"/>
      <c r="EU1405" s="2"/>
      <c r="EV1405" s="2"/>
      <c r="EW1405" s="2"/>
      <c r="EX1405" s="2"/>
      <c r="EY1405" s="2"/>
      <c r="EZ1405" s="2"/>
      <c r="FA1405" s="2"/>
      <c r="FB1405" s="2"/>
      <c r="FC1405" s="2"/>
      <c r="FD1405" s="2"/>
      <c r="FE1405" s="2"/>
      <c r="FF1405" s="2"/>
      <c r="FG1405" s="2"/>
      <c r="FH1405" s="2"/>
      <c r="FI1405" s="2"/>
      <c r="FJ1405" s="2"/>
      <c r="FK1405" s="2"/>
      <c r="FL1405" s="2"/>
      <c r="FM1405" s="2"/>
      <c r="FN1405" s="2"/>
      <c r="FO1405" s="2"/>
      <c r="FP1405" s="2"/>
      <c r="FQ1405" s="2"/>
      <c r="FR1405" s="2"/>
      <c r="FS1405" s="2"/>
      <c r="FT1405" s="2"/>
      <c r="FU1405" s="2"/>
      <c r="FV1405" s="2"/>
      <c r="FW1405" s="2"/>
      <c r="FX1405" s="2"/>
      <c r="FY1405" s="2"/>
      <c r="FZ1405" s="2"/>
      <c r="GA1405" s="2"/>
      <c r="GB1405" s="2"/>
      <c r="GC1405" s="2"/>
      <c r="GD1405" s="2"/>
      <c r="GE1405" s="2"/>
      <c r="GF1405" s="2"/>
      <c r="GG1405" s="2"/>
      <c r="GH1405" s="2"/>
      <c r="GI1405" s="2"/>
      <c r="GJ1405" s="2"/>
      <c r="GK1405" s="2"/>
      <c r="GL1405" s="2"/>
      <c r="GM1405" s="2"/>
      <c r="GN1405" s="2"/>
      <c r="GO1405" s="2"/>
      <c r="GP1405" s="2"/>
      <c r="GQ1405" s="2"/>
      <c r="GR1405" s="2"/>
      <c r="GS1405" s="2"/>
      <c r="GT1405" s="2"/>
      <c r="GU1405" s="2"/>
      <c r="GV1405" s="2"/>
      <c r="GW1405" s="2"/>
      <c r="GX1405" s="2"/>
      <c r="GY1405" s="2"/>
      <c r="GZ1405" s="2"/>
      <c r="HA1405" s="2"/>
      <c r="HB1405" s="2"/>
      <c r="HC1405" s="2"/>
      <c r="HD1405" s="2"/>
      <c r="HE1405" s="2"/>
      <c r="HF1405" s="2"/>
      <c r="HG1405" s="2"/>
      <c r="HH1405" s="2"/>
      <c r="HI1405" s="2"/>
      <c r="HJ1405" s="2"/>
      <c r="HK1405" s="2"/>
      <c r="HL1405" s="2"/>
      <c r="HM1405" s="2"/>
      <c r="HN1405" s="2"/>
      <c r="HO1405" s="2"/>
      <c r="HP1405" s="2"/>
      <c r="HQ1405" s="2"/>
      <c r="HR1405" s="2"/>
      <c r="HS1405" s="2"/>
      <c r="HT1405" s="2"/>
      <c r="HU1405" s="2"/>
      <c r="HV1405" s="2"/>
      <c r="HW1405" s="2"/>
      <c r="HX1405" s="2"/>
      <c r="HY1405" s="2"/>
      <c r="HZ1405" s="2"/>
      <c r="IA1405" s="2"/>
      <c r="IB1405" s="2"/>
      <c r="IC1405" s="2"/>
      <c r="ID1405" s="2"/>
      <c r="IE1405" s="2"/>
      <c r="IF1405" s="2"/>
      <c r="IG1405" s="2"/>
      <c r="IH1405" s="2"/>
      <c r="II1405" s="2"/>
      <c r="IJ1405" s="2"/>
      <c r="IK1405" s="2"/>
      <c r="IL1405" s="2"/>
      <c r="IM1405" s="2"/>
      <c r="IN1405" s="2"/>
      <c r="IO1405" s="2"/>
      <c r="IP1405" s="2"/>
      <c r="IQ1405" s="2"/>
    </row>
    <row r="1406" spans="1:251" s="16" customFormat="1" ht="18.75" customHeight="1" thickBot="1">
      <c r="A1406" s="17"/>
      <c r="B1406" s="100" t="s">
        <v>14</v>
      </c>
      <c r="C1406" s="101"/>
      <c r="D1406" s="101"/>
      <c r="E1406" s="101"/>
      <c r="F1406" s="101"/>
      <c r="G1406" s="101"/>
      <c r="H1406" s="101"/>
      <c r="I1406" s="101"/>
      <c r="J1406" s="101"/>
      <c r="K1406" s="101"/>
      <c r="L1406" s="101"/>
      <c r="M1406" s="101"/>
      <c r="N1406" s="101"/>
      <c r="O1406" s="101"/>
      <c r="P1406" s="101"/>
      <c r="Q1406" s="101"/>
      <c r="R1406" s="101"/>
      <c r="S1406" s="101"/>
      <c r="T1406" s="101"/>
      <c r="U1406" s="101"/>
      <c r="V1406" s="101"/>
      <c r="W1406" s="101"/>
      <c r="X1406" s="101"/>
      <c r="Y1406" s="101"/>
      <c r="Z1406" s="102"/>
      <c r="AA1406" s="103">
        <f>SUM($AA$1405:$AA$1405)</f>
        <v>1097</v>
      </c>
      <c r="AB1406" s="104"/>
      <c r="AC1406" s="104"/>
      <c r="AD1406" s="104"/>
      <c r="AE1406" s="104"/>
      <c r="AF1406" s="104"/>
      <c r="AG1406" s="104"/>
      <c r="AH1406" s="104"/>
      <c r="AI1406" s="105"/>
      <c r="AJ1406" s="103">
        <f>SUM($AJ$1405:$AJ$1405)</f>
        <v>1097</v>
      </c>
      <c r="AK1406" s="104"/>
      <c r="AL1406" s="104"/>
      <c r="AM1406" s="104"/>
      <c r="AN1406" s="104"/>
      <c r="AO1406" s="104"/>
      <c r="AP1406" s="104"/>
      <c r="AQ1406" s="104"/>
      <c r="AR1406" s="105"/>
      <c r="AS1406" s="106"/>
      <c r="AT1406" s="107"/>
      <c r="AU1406" s="107"/>
      <c r="AV1406" s="107"/>
      <c r="AW1406" s="107"/>
      <c r="AX1406" s="108"/>
      <c r="AY1406" s="2"/>
      <c r="AZ1406" s="2"/>
      <c r="BA1406" s="2"/>
      <c r="BB1406" s="2"/>
      <c r="BC1406" s="2"/>
      <c r="BD1406" s="2"/>
      <c r="BE1406" s="2"/>
      <c r="BF1406" s="2"/>
      <c r="BG1406" s="2"/>
      <c r="BH1406" s="2"/>
      <c r="BI1406" s="2"/>
      <c r="BJ1406" s="2"/>
      <c r="BK1406" s="2"/>
      <c r="BL1406" s="2"/>
      <c r="BM1406" s="2"/>
      <c r="BN1406" s="2"/>
      <c r="BO1406" s="2"/>
      <c r="BP1406" s="2"/>
      <c r="BQ1406" s="2"/>
      <c r="BR1406" s="2"/>
      <c r="BS1406" s="2"/>
      <c r="BT1406" s="2"/>
      <c r="BU1406" s="2"/>
      <c r="BV1406" s="2"/>
      <c r="BW1406" s="2"/>
      <c r="BX1406" s="2"/>
      <c r="BY1406" s="2"/>
      <c r="BZ1406" s="2"/>
      <c r="CA1406" s="2"/>
      <c r="CB1406" s="2"/>
      <c r="CC1406" s="2"/>
      <c r="CD1406" s="2"/>
      <c r="CE1406" s="2"/>
      <c r="CF1406" s="2"/>
      <c r="CG1406" s="2"/>
      <c r="CH1406" s="2"/>
      <c r="CI1406" s="2"/>
      <c r="CJ1406" s="2"/>
      <c r="CK1406" s="2"/>
      <c r="CL1406" s="2"/>
      <c r="CM1406" s="2"/>
      <c r="CN1406" s="2"/>
      <c r="CO1406" s="2"/>
      <c r="CP1406" s="2"/>
      <c r="CQ1406" s="2"/>
      <c r="CR1406" s="2"/>
      <c r="CS1406" s="2"/>
      <c r="CT1406" s="2"/>
      <c r="CU1406" s="2"/>
      <c r="CV1406" s="2"/>
      <c r="CW1406" s="2"/>
      <c r="CX1406" s="2"/>
      <c r="CY1406" s="2"/>
      <c r="CZ1406" s="2"/>
      <c r="DA1406" s="2"/>
      <c r="DB1406" s="2"/>
      <c r="DC1406" s="2"/>
      <c r="DD1406" s="2"/>
      <c r="DE1406" s="2"/>
      <c r="DF1406" s="2"/>
      <c r="DG1406" s="2"/>
      <c r="DH1406" s="2"/>
      <c r="DI1406" s="2"/>
      <c r="DJ1406" s="2"/>
      <c r="DK1406" s="2"/>
      <c r="DL1406" s="2"/>
      <c r="DM1406" s="2"/>
      <c r="DN1406" s="2"/>
      <c r="DO1406" s="2"/>
      <c r="DP1406" s="2"/>
      <c r="DQ1406" s="2"/>
      <c r="DR1406" s="2"/>
      <c r="DS1406" s="2"/>
      <c r="DT1406" s="2"/>
      <c r="DU1406" s="2"/>
      <c r="DV1406" s="2"/>
      <c r="DW1406" s="2"/>
      <c r="DX1406" s="2"/>
      <c r="DY1406" s="2"/>
      <c r="DZ1406" s="2"/>
      <c r="EA1406" s="2"/>
      <c r="EB1406" s="2"/>
      <c r="EC1406" s="2"/>
      <c r="ED1406" s="2"/>
      <c r="EE1406" s="2"/>
      <c r="EF1406" s="2"/>
      <c r="EG1406" s="2"/>
      <c r="EH1406" s="2"/>
      <c r="EI1406" s="2"/>
      <c r="EJ1406" s="2"/>
      <c r="EK1406" s="2"/>
      <c r="EL1406" s="2"/>
      <c r="EM1406" s="2"/>
      <c r="EN1406" s="2"/>
      <c r="EO1406" s="2"/>
      <c r="EP1406" s="2"/>
      <c r="EQ1406" s="2"/>
      <c r="ER1406" s="2"/>
      <c r="ES1406" s="2"/>
      <c r="ET1406" s="2"/>
      <c r="EU1406" s="2"/>
      <c r="EV1406" s="2"/>
      <c r="EW1406" s="2"/>
      <c r="EX1406" s="2"/>
      <c r="EY1406" s="2"/>
      <c r="EZ1406" s="2"/>
      <c r="FA1406" s="2"/>
      <c r="FB1406" s="2"/>
      <c r="FC1406" s="2"/>
      <c r="FD1406" s="2"/>
      <c r="FE1406" s="2"/>
      <c r="FF1406" s="2"/>
      <c r="FG1406" s="2"/>
      <c r="FH1406" s="2"/>
      <c r="FI1406" s="2"/>
      <c r="FJ1406" s="2"/>
      <c r="FK1406" s="2"/>
      <c r="FL1406" s="2"/>
      <c r="FM1406" s="2"/>
      <c r="FN1406" s="2"/>
      <c r="FO1406" s="2"/>
      <c r="FP1406" s="2"/>
      <c r="FQ1406" s="2"/>
      <c r="FR1406" s="2"/>
      <c r="FS1406" s="2"/>
      <c r="FT1406" s="2"/>
      <c r="FU1406" s="2"/>
      <c r="FV1406" s="2"/>
      <c r="FW1406" s="2"/>
      <c r="FX1406" s="2"/>
      <c r="FY1406" s="2"/>
      <c r="FZ1406" s="2"/>
      <c r="GA1406" s="2"/>
      <c r="GB1406" s="2"/>
      <c r="GC1406" s="2"/>
      <c r="GD1406" s="2"/>
      <c r="GE1406" s="2"/>
      <c r="GF1406" s="2"/>
      <c r="GG1406" s="2"/>
      <c r="GH1406" s="2"/>
      <c r="GI1406" s="2"/>
      <c r="GJ1406" s="2"/>
      <c r="GK1406" s="2"/>
      <c r="GL1406" s="2"/>
      <c r="GM1406" s="2"/>
      <c r="GN1406" s="2"/>
      <c r="GO1406" s="2"/>
      <c r="GP1406" s="2"/>
      <c r="GQ1406" s="2"/>
      <c r="GR1406" s="2"/>
      <c r="GS1406" s="2"/>
      <c r="GT1406" s="2"/>
      <c r="GU1406" s="2"/>
      <c r="GV1406" s="2"/>
      <c r="GW1406" s="2"/>
      <c r="GX1406" s="2"/>
      <c r="GY1406" s="2"/>
      <c r="GZ1406" s="2"/>
      <c r="HA1406" s="2"/>
      <c r="HB1406" s="2"/>
      <c r="HC1406" s="2"/>
      <c r="HD1406" s="2"/>
      <c r="HE1406" s="2"/>
      <c r="HF1406" s="2"/>
      <c r="HG1406" s="2"/>
      <c r="HH1406" s="2"/>
      <c r="HI1406" s="2"/>
      <c r="HJ1406" s="2"/>
      <c r="HK1406" s="2"/>
      <c r="HL1406" s="2"/>
      <c r="HM1406" s="2"/>
      <c r="HN1406" s="2"/>
      <c r="HO1406" s="2"/>
      <c r="HP1406" s="2"/>
      <c r="HQ1406" s="2"/>
      <c r="HR1406" s="2"/>
      <c r="HS1406" s="2"/>
      <c r="HT1406" s="2"/>
      <c r="HU1406" s="2"/>
      <c r="HV1406" s="2"/>
      <c r="HW1406" s="2"/>
      <c r="HX1406" s="2"/>
      <c r="HY1406" s="2"/>
      <c r="HZ1406" s="2"/>
      <c r="IA1406" s="2"/>
      <c r="IB1406" s="2"/>
      <c r="IC1406" s="2"/>
      <c r="ID1406" s="2"/>
      <c r="IE1406" s="2"/>
      <c r="IF1406" s="2"/>
      <c r="IG1406" s="2"/>
      <c r="IH1406" s="2"/>
      <c r="II1406" s="2"/>
      <c r="IJ1406" s="2"/>
      <c r="IK1406" s="2"/>
      <c r="IL1406" s="2"/>
      <c r="IM1406" s="2"/>
      <c r="IN1406" s="2"/>
      <c r="IO1406" s="2"/>
      <c r="IP1406" s="2"/>
      <c r="IQ1406" s="2"/>
    </row>
    <row r="1408" spans="1:251" ht="19.2">
      <c r="A1408" s="1" t="s">
        <v>0</v>
      </c>
      <c r="AW1408" s="3"/>
      <c r="AX1408" s="4"/>
      <c r="AY1408" s="3"/>
    </row>
    <row r="1410" spans="1:113" ht="18">
      <c r="B1410" s="109" t="s">
        <v>8</v>
      </c>
      <c r="C1410" s="129"/>
      <c r="D1410" s="129"/>
      <c r="E1410" s="129"/>
      <c r="F1410" s="129"/>
      <c r="G1410" s="129"/>
      <c r="H1410" s="129"/>
      <c r="I1410" s="129"/>
      <c r="J1410" s="129"/>
      <c r="K1410" s="129"/>
      <c r="L1410" s="129"/>
      <c r="M1410" s="129"/>
      <c r="N1410" s="129"/>
      <c r="O1410" s="129"/>
      <c r="P1410" s="129"/>
      <c r="Q1410" s="129"/>
      <c r="R1410" s="129"/>
      <c r="S1410" s="129"/>
      <c r="T1410" s="129"/>
      <c r="U1410" s="129"/>
      <c r="V1410" s="129"/>
      <c r="W1410" s="129"/>
      <c r="X1410" s="129"/>
      <c r="Y1410" s="129"/>
      <c r="Z1410" s="129"/>
      <c r="AA1410" s="129"/>
      <c r="AB1410" s="129"/>
      <c r="AC1410" s="129"/>
      <c r="AD1410" s="129"/>
      <c r="AE1410" s="129"/>
      <c r="AF1410" s="129"/>
      <c r="AG1410" s="129"/>
      <c r="AH1410" s="129"/>
      <c r="AI1410" s="129"/>
      <c r="AJ1410" s="129"/>
      <c r="AK1410" s="129"/>
      <c r="AL1410" s="129"/>
      <c r="AM1410" s="129"/>
      <c r="AN1410" s="129"/>
      <c r="AO1410" s="129"/>
      <c r="AP1410" s="129"/>
      <c r="AQ1410" s="129"/>
      <c r="AR1410" s="129"/>
      <c r="AS1410" s="129"/>
      <c r="AT1410" s="129"/>
      <c r="AU1410" s="129"/>
      <c r="AV1410" s="129"/>
      <c r="AW1410" s="129"/>
      <c r="AX1410" s="129"/>
    </row>
    <row r="1411" spans="1:113">
      <c r="Z1411" s="5"/>
      <c r="AD1411" s="5"/>
      <c r="AE1411" s="5"/>
      <c r="AF1411" s="5"/>
      <c r="AG1411" s="5"/>
      <c r="AH1411" s="5"/>
      <c r="AI1411" s="5"/>
      <c r="AO1411" s="5"/>
    </row>
    <row r="1412" spans="1:113" ht="13.8" thickBot="1">
      <c r="Z1412" s="5"/>
      <c r="AD1412" s="5"/>
      <c r="AE1412" s="5"/>
      <c r="AF1412" s="5"/>
      <c r="AG1412" s="5"/>
      <c r="AH1412" s="5"/>
      <c r="AI1412" s="5"/>
      <c r="AO1412" s="5"/>
      <c r="DI1412" s="6"/>
    </row>
    <row r="1413" spans="1:113" ht="24.75" customHeight="1" thickBot="1">
      <c r="B1413" s="111" t="s">
        <v>1</v>
      </c>
      <c r="C1413" s="112"/>
      <c r="D1413" s="112"/>
      <c r="E1413" s="112"/>
      <c r="F1413" s="112"/>
      <c r="G1413" s="112"/>
      <c r="H1413" s="113" t="s">
        <v>236</v>
      </c>
      <c r="I1413" s="114"/>
      <c r="J1413" s="114"/>
      <c r="K1413" s="114"/>
      <c r="L1413" s="114"/>
      <c r="M1413" s="114"/>
      <c r="N1413" s="114"/>
      <c r="O1413" s="114"/>
      <c r="P1413" s="114"/>
      <c r="Q1413" s="114"/>
      <c r="R1413" s="114"/>
      <c r="S1413" s="114"/>
      <c r="T1413" s="114"/>
      <c r="U1413" s="114"/>
      <c r="V1413" s="114"/>
      <c r="W1413" s="114"/>
      <c r="X1413" s="114"/>
      <c r="Y1413" s="114"/>
      <c r="Z1413" s="114"/>
      <c r="AA1413" s="114"/>
      <c r="AB1413" s="114"/>
      <c r="AC1413" s="114"/>
      <c r="AD1413" s="114"/>
      <c r="AE1413" s="114"/>
      <c r="AF1413" s="114"/>
      <c r="AG1413" s="114"/>
      <c r="AH1413" s="114"/>
      <c r="AI1413" s="114"/>
      <c r="AJ1413" s="114"/>
      <c r="AK1413" s="114"/>
      <c r="AL1413" s="114"/>
      <c r="AM1413" s="114"/>
      <c r="AN1413" s="114"/>
      <c r="AO1413" s="114"/>
      <c r="AP1413" s="114"/>
      <c r="AQ1413" s="114"/>
      <c r="AR1413" s="114"/>
      <c r="AS1413" s="114"/>
      <c r="AT1413" s="114"/>
      <c r="AU1413" s="114"/>
      <c r="AV1413" s="114"/>
      <c r="AW1413" s="114"/>
      <c r="AX1413" s="115"/>
      <c r="DI1413" s="6"/>
    </row>
    <row r="1414" spans="1:113" ht="14.4">
      <c r="B1414" s="7"/>
      <c r="C1414" s="7"/>
      <c r="D1414" s="7"/>
      <c r="E1414" s="7"/>
      <c r="F1414" s="7"/>
      <c r="G1414" s="7"/>
      <c r="H1414" s="8"/>
      <c r="I1414" s="8"/>
      <c r="J1414" s="8"/>
      <c r="K1414" s="8"/>
      <c r="L1414" s="9"/>
      <c r="M1414" s="9"/>
      <c r="N1414" s="9"/>
      <c r="O1414" s="9"/>
      <c r="P1414" s="8"/>
      <c r="Q1414" s="8"/>
      <c r="R1414" s="8"/>
      <c r="S1414" s="8"/>
      <c r="T1414" s="8"/>
      <c r="U1414" s="8"/>
      <c r="V1414" s="10"/>
      <c r="W1414" s="10"/>
      <c r="X1414" s="10"/>
      <c r="Y1414" s="10"/>
      <c r="Z1414" s="10"/>
      <c r="AA1414" s="10"/>
      <c r="AB1414" s="10"/>
      <c r="AC1414" s="10"/>
      <c r="AD1414" s="10"/>
      <c r="AE1414" s="10"/>
      <c r="AF1414" s="10"/>
      <c r="AG1414" s="10"/>
      <c r="AH1414" s="10"/>
      <c r="AI1414" s="10"/>
      <c r="AJ1414" s="10"/>
      <c r="AK1414" s="10"/>
      <c r="AL1414" s="10"/>
      <c r="AM1414" s="10"/>
      <c r="AN1414" s="10"/>
      <c r="AO1414" s="10"/>
      <c r="AP1414" s="10"/>
      <c r="AQ1414" s="10"/>
      <c r="AR1414" s="10"/>
      <c r="AS1414" s="10"/>
      <c r="AT1414" s="10"/>
      <c r="AU1414" s="10"/>
      <c r="AV1414" s="10"/>
      <c r="AW1414" s="10"/>
      <c r="AX1414" s="10"/>
      <c r="DI1414" s="6"/>
    </row>
    <row r="1415" spans="1:113" ht="15" thickBot="1">
      <c r="A1415" s="11"/>
      <c r="B1415" s="10" t="s">
        <v>2</v>
      </c>
      <c r="C1415" s="8"/>
      <c r="D1415" s="8"/>
      <c r="E1415" s="8"/>
      <c r="F1415" s="8"/>
      <c r="G1415" s="8"/>
      <c r="H1415" s="8"/>
      <c r="I1415" s="8"/>
      <c r="J1415" s="8"/>
      <c r="K1415" s="8"/>
      <c r="L1415" s="9"/>
      <c r="M1415" s="9"/>
      <c r="N1415" s="9"/>
      <c r="O1415" s="9"/>
      <c r="P1415" s="8"/>
      <c r="Q1415" s="8"/>
      <c r="R1415" s="8"/>
      <c r="S1415" s="8"/>
      <c r="T1415" s="8"/>
      <c r="U1415" s="8"/>
      <c r="V1415" s="10"/>
      <c r="W1415" s="10"/>
      <c r="X1415" s="10"/>
      <c r="Y1415" s="10"/>
      <c r="Z1415" s="10"/>
      <c r="AA1415" s="10"/>
      <c r="AB1415" s="10"/>
      <c r="AC1415" s="10"/>
      <c r="AD1415" s="10"/>
      <c r="AE1415" s="10"/>
      <c r="AF1415" s="10"/>
      <c r="AG1415" s="10"/>
      <c r="AH1415" s="10"/>
      <c r="AI1415" s="10"/>
      <c r="AJ1415" s="10"/>
      <c r="AK1415" s="10"/>
      <c r="AL1415" s="10"/>
      <c r="AM1415" s="10"/>
      <c r="AN1415" s="10"/>
      <c r="AO1415" s="10"/>
      <c r="AP1415" s="10"/>
      <c r="AQ1415" s="10"/>
      <c r="AR1415" s="10"/>
      <c r="AS1415" s="10"/>
      <c r="AT1415" s="10"/>
      <c r="AU1415" s="10"/>
      <c r="AV1415" s="10"/>
      <c r="AW1415" s="10"/>
      <c r="AX1415" s="10"/>
      <c r="DI1415" s="6"/>
    </row>
    <row r="1416" spans="1:113" ht="14.4">
      <c r="A1416" s="8"/>
      <c r="B1416" s="12"/>
      <c r="C1416" s="7"/>
      <c r="D1416" s="7"/>
      <c r="E1416" s="7"/>
      <c r="F1416" s="7"/>
      <c r="G1416" s="7"/>
      <c r="H1416" s="7"/>
      <c r="I1416" s="7"/>
      <c r="J1416" s="7"/>
      <c r="K1416" s="7"/>
      <c r="L1416" s="13"/>
      <c r="M1416" s="13"/>
      <c r="N1416" s="13"/>
      <c r="O1416" s="13"/>
      <c r="P1416" s="7"/>
      <c r="Q1416" s="7"/>
      <c r="R1416" s="7"/>
      <c r="S1416" s="7"/>
      <c r="T1416" s="7"/>
      <c r="U1416" s="7"/>
      <c r="V1416" s="14"/>
      <c r="W1416" s="14"/>
      <c r="X1416" s="14"/>
      <c r="Y1416" s="14"/>
      <c r="Z1416" s="14"/>
      <c r="AA1416" s="14"/>
      <c r="AB1416" s="14"/>
      <c r="AC1416" s="14"/>
      <c r="AD1416" s="14"/>
      <c r="AE1416" s="14"/>
      <c r="AF1416" s="14"/>
      <c r="AG1416" s="14"/>
      <c r="AH1416" s="14"/>
      <c r="AI1416" s="14"/>
      <c r="AJ1416" s="14"/>
      <c r="AK1416" s="14"/>
      <c r="AL1416" s="14"/>
      <c r="AM1416" s="14"/>
      <c r="AN1416" s="14"/>
      <c r="AO1416" s="14"/>
      <c r="AP1416" s="14"/>
      <c r="AQ1416" s="14"/>
      <c r="AR1416" s="14"/>
      <c r="AS1416" s="14"/>
      <c r="AT1416" s="14"/>
      <c r="AU1416" s="14"/>
      <c r="AV1416" s="14"/>
      <c r="AW1416" s="14"/>
      <c r="AX1416" s="15"/>
    </row>
    <row r="1417" spans="1:113" ht="12" customHeight="1">
      <c r="A1417" s="8"/>
      <c r="B1417" s="116" t="s">
        <v>237</v>
      </c>
      <c r="C1417" s="117"/>
      <c r="D1417" s="117"/>
      <c r="E1417" s="117"/>
      <c r="F1417" s="117"/>
      <c r="G1417" s="117"/>
      <c r="H1417" s="117"/>
      <c r="I1417" s="117"/>
      <c r="J1417" s="117"/>
      <c r="K1417" s="117"/>
      <c r="L1417" s="117"/>
      <c r="M1417" s="117"/>
      <c r="N1417" s="117"/>
      <c r="O1417" s="117"/>
      <c r="P1417" s="117"/>
      <c r="Q1417" s="117"/>
      <c r="R1417" s="117"/>
      <c r="S1417" s="117"/>
      <c r="T1417" s="117"/>
      <c r="U1417" s="117"/>
      <c r="V1417" s="117"/>
      <c r="W1417" s="117"/>
      <c r="X1417" s="117"/>
      <c r="Y1417" s="117"/>
      <c r="Z1417" s="117"/>
      <c r="AA1417" s="117"/>
      <c r="AB1417" s="117"/>
      <c r="AC1417" s="117"/>
      <c r="AD1417" s="117"/>
      <c r="AE1417" s="117"/>
      <c r="AF1417" s="117"/>
      <c r="AG1417" s="117"/>
      <c r="AH1417" s="117"/>
      <c r="AI1417" s="117"/>
      <c r="AJ1417" s="117"/>
      <c r="AK1417" s="117"/>
      <c r="AL1417" s="117"/>
      <c r="AM1417" s="117"/>
      <c r="AN1417" s="117"/>
      <c r="AO1417" s="117"/>
      <c r="AP1417" s="117"/>
      <c r="AQ1417" s="117"/>
      <c r="AR1417" s="117"/>
      <c r="AS1417" s="117"/>
      <c r="AT1417" s="117"/>
      <c r="AU1417" s="117"/>
      <c r="AV1417" s="117"/>
      <c r="AW1417" s="117"/>
      <c r="AX1417" s="118"/>
    </row>
    <row r="1418" spans="1:113" ht="12" customHeight="1">
      <c r="A1418" s="8"/>
      <c r="B1418" s="116"/>
      <c r="C1418" s="117"/>
      <c r="D1418" s="117"/>
      <c r="E1418" s="117"/>
      <c r="F1418" s="117"/>
      <c r="G1418" s="117"/>
      <c r="H1418" s="117"/>
      <c r="I1418" s="117"/>
      <c r="J1418" s="117"/>
      <c r="K1418" s="117"/>
      <c r="L1418" s="117"/>
      <c r="M1418" s="117"/>
      <c r="N1418" s="117"/>
      <c r="O1418" s="117"/>
      <c r="P1418" s="117"/>
      <c r="Q1418" s="117"/>
      <c r="R1418" s="117"/>
      <c r="S1418" s="117"/>
      <c r="T1418" s="117"/>
      <c r="U1418" s="117"/>
      <c r="V1418" s="117"/>
      <c r="W1418" s="117"/>
      <c r="X1418" s="117"/>
      <c r="Y1418" s="117"/>
      <c r="Z1418" s="117"/>
      <c r="AA1418" s="117"/>
      <c r="AB1418" s="117"/>
      <c r="AC1418" s="117"/>
      <c r="AD1418" s="117"/>
      <c r="AE1418" s="117"/>
      <c r="AF1418" s="117"/>
      <c r="AG1418" s="117"/>
      <c r="AH1418" s="117"/>
      <c r="AI1418" s="117"/>
      <c r="AJ1418" s="117"/>
      <c r="AK1418" s="117"/>
      <c r="AL1418" s="117"/>
      <c r="AM1418" s="117"/>
      <c r="AN1418" s="117"/>
      <c r="AO1418" s="117"/>
      <c r="AP1418" s="117"/>
      <c r="AQ1418" s="117"/>
      <c r="AR1418" s="117"/>
      <c r="AS1418" s="117"/>
      <c r="AT1418" s="117"/>
      <c r="AU1418" s="117"/>
      <c r="AV1418" s="117"/>
      <c r="AW1418" s="117"/>
      <c r="AX1418" s="118"/>
    </row>
    <row r="1419" spans="1:113" ht="12" customHeight="1">
      <c r="A1419" s="8"/>
      <c r="B1419" s="116"/>
      <c r="C1419" s="117"/>
      <c r="D1419" s="117"/>
      <c r="E1419" s="117"/>
      <c r="F1419" s="117"/>
      <c r="G1419" s="117"/>
      <c r="H1419" s="117"/>
      <c r="I1419" s="117"/>
      <c r="J1419" s="117"/>
      <c r="K1419" s="117"/>
      <c r="L1419" s="117"/>
      <c r="M1419" s="117"/>
      <c r="N1419" s="117"/>
      <c r="O1419" s="117"/>
      <c r="P1419" s="117"/>
      <c r="Q1419" s="117"/>
      <c r="R1419" s="117"/>
      <c r="S1419" s="117"/>
      <c r="T1419" s="117"/>
      <c r="U1419" s="117"/>
      <c r="V1419" s="117"/>
      <c r="W1419" s="117"/>
      <c r="X1419" s="117"/>
      <c r="Y1419" s="117"/>
      <c r="Z1419" s="117"/>
      <c r="AA1419" s="117"/>
      <c r="AB1419" s="117"/>
      <c r="AC1419" s="117"/>
      <c r="AD1419" s="117"/>
      <c r="AE1419" s="117"/>
      <c r="AF1419" s="117"/>
      <c r="AG1419" s="117"/>
      <c r="AH1419" s="117"/>
      <c r="AI1419" s="117"/>
      <c r="AJ1419" s="117"/>
      <c r="AK1419" s="117"/>
      <c r="AL1419" s="117"/>
      <c r="AM1419" s="117"/>
      <c r="AN1419" s="117"/>
      <c r="AO1419" s="117"/>
      <c r="AP1419" s="117"/>
      <c r="AQ1419" s="117"/>
      <c r="AR1419" s="117"/>
      <c r="AS1419" s="117"/>
      <c r="AT1419" s="117"/>
      <c r="AU1419" s="117"/>
      <c r="AV1419" s="117"/>
      <c r="AW1419" s="117"/>
      <c r="AX1419" s="118"/>
      <c r="BC1419" s="16"/>
    </row>
    <row r="1420" spans="1:113" ht="12" customHeight="1">
      <c r="A1420" s="8"/>
      <c r="B1420" s="116"/>
      <c r="C1420" s="117"/>
      <c r="D1420" s="117"/>
      <c r="E1420" s="117"/>
      <c r="F1420" s="117"/>
      <c r="G1420" s="117"/>
      <c r="H1420" s="117"/>
      <c r="I1420" s="117"/>
      <c r="J1420" s="117"/>
      <c r="K1420" s="117"/>
      <c r="L1420" s="117"/>
      <c r="M1420" s="117"/>
      <c r="N1420" s="117"/>
      <c r="O1420" s="117"/>
      <c r="P1420" s="117"/>
      <c r="Q1420" s="117"/>
      <c r="R1420" s="117"/>
      <c r="S1420" s="117"/>
      <c r="T1420" s="117"/>
      <c r="U1420" s="117"/>
      <c r="V1420" s="117"/>
      <c r="W1420" s="117"/>
      <c r="X1420" s="117"/>
      <c r="Y1420" s="117"/>
      <c r="Z1420" s="117"/>
      <c r="AA1420" s="117"/>
      <c r="AB1420" s="117"/>
      <c r="AC1420" s="117"/>
      <c r="AD1420" s="117"/>
      <c r="AE1420" s="117"/>
      <c r="AF1420" s="117"/>
      <c r="AG1420" s="117"/>
      <c r="AH1420" s="117"/>
      <c r="AI1420" s="117"/>
      <c r="AJ1420" s="117"/>
      <c r="AK1420" s="117"/>
      <c r="AL1420" s="117"/>
      <c r="AM1420" s="117"/>
      <c r="AN1420" s="117"/>
      <c r="AO1420" s="117"/>
      <c r="AP1420" s="117"/>
      <c r="AQ1420" s="117"/>
      <c r="AR1420" s="117"/>
      <c r="AS1420" s="117"/>
      <c r="AT1420" s="117"/>
      <c r="AU1420" s="117"/>
      <c r="AV1420" s="117"/>
      <c r="AW1420" s="117"/>
      <c r="AX1420" s="118"/>
    </row>
    <row r="1421" spans="1:113" ht="12" customHeight="1">
      <c r="A1421" s="8"/>
      <c r="B1421" s="116"/>
      <c r="C1421" s="117"/>
      <c r="D1421" s="117"/>
      <c r="E1421" s="117"/>
      <c r="F1421" s="117"/>
      <c r="G1421" s="117"/>
      <c r="H1421" s="117"/>
      <c r="I1421" s="117"/>
      <c r="J1421" s="117"/>
      <c r="K1421" s="117"/>
      <c r="L1421" s="117"/>
      <c r="M1421" s="117"/>
      <c r="N1421" s="117"/>
      <c r="O1421" s="117"/>
      <c r="P1421" s="117"/>
      <c r="Q1421" s="117"/>
      <c r="R1421" s="117"/>
      <c r="S1421" s="117"/>
      <c r="T1421" s="117"/>
      <c r="U1421" s="117"/>
      <c r="V1421" s="117"/>
      <c r="W1421" s="117"/>
      <c r="X1421" s="117"/>
      <c r="Y1421" s="117"/>
      <c r="Z1421" s="117"/>
      <c r="AA1421" s="117"/>
      <c r="AB1421" s="117"/>
      <c r="AC1421" s="117"/>
      <c r="AD1421" s="117"/>
      <c r="AE1421" s="117"/>
      <c r="AF1421" s="117"/>
      <c r="AG1421" s="117"/>
      <c r="AH1421" s="117"/>
      <c r="AI1421" s="117"/>
      <c r="AJ1421" s="117"/>
      <c r="AK1421" s="117"/>
      <c r="AL1421" s="117"/>
      <c r="AM1421" s="117"/>
      <c r="AN1421" s="117"/>
      <c r="AO1421" s="117"/>
      <c r="AP1421" s="117"/>
      <c r="AQ1421" s="117"/>
      <c r="AR1421" s="117"/>
      <c r="AS1421" s="117"/>
      <c r="AT1421" s="117"/>
      <c r="AU1421" s="117"/>
      <c r="AV1421" s="117"/>
      <c r="AW1421" s="117"/>
      <c r="AX1421" s="118"/>
    </row>
    <row r="1422" spans="1:113" ht="12" customHeight="1">
      <c r="A1422" s="8"/>
      <c r="B1422" s="116"/>
      <c r="C1422" s="117"/>
      <c r="D1422" s="117"/>
      <c r="E1422" s="117"/>
      <c r="F1422" s="117"/>
      <c r="G1422" s="117"/>
      <c r="H1422" s="117"/>
      <c r="I1422" s="117"/>
      <c r="J1422" s="117"/>
      <c r="K1422" s="117"/>
      <c r="L1422" s="117"/>
      <c r="M1422" s="117"/>
      <c r="N1422" s="117"/>
      <c r="O1422" s="117"/>
      <c r="P1422" s="117"/>
      <c r="Q1422" s="117"/>
      <c r="R1422" s="117"/>
      <c r="S1422" s="117"/>
      <c r="T1422" s="117"/>
      <c r="U1422" s="117"/>
      <c r="V1422" s="117"/>
      <c r="W1422" s="117"/>
      <c r="X1422" s="117"/>
      <c r="Y1422" s="117"/>
      <c r="Z1422" s="117"/>
      <c r="AA1422" s="117"/>
      <c r="AB1422" s="117"/>
      <c r="AC1422" s="117"/>
      <c r="AD1422" s="117"/>
      <c r="AE1422" s="117"/>
      <c r="AF1422" s="117"/>
      <c r="AG1422" s="117"/>
      <c r="AH1422" s="117"/>
      <c r="AI1422" s="117"/>
      <c r="AJ1422" s="117"/>
      <c r="AK1422" s="117"/>
      <c r="AL1422" s="117"/>
      <c r="AM1422" s="117"/>
      <c r="AN1422" s="117"/>
      <c r="AO1422" s="117"/>
      <c r="AP1422" s="117"/>
      <c r="AQ1422" s="117"/>
      <c r="AR1422" s="117"/>
      <c r="AS1422" s="117"/>
      <c r="AT1422" s="117"/>
      <c r="AU1422" s="117"/>
      <c r="AV1422" s="117"/>
      <c r="AW1422" s="117"/>
      <c r="AX1422" s="118"/>
    </row>
    <row r="1423" spans="1:113" ht="15" thickBot="1">
      <c r="A1423" s="17"/>
      <c r="B1423" s="18"/>
      <c r="C1423" s="19"/>
      <c r="D1423" s="19"/>
      <c r="E1423" s="19"/>
      <c r="F1423" s="19"/>
      <c r="G1423" s="19"/>
      <c r="H1423" s="19"/>
      <c r="I1423" s="19"/>
      <c r="J1423" s="19"/>
      <c r="K1423" s="19"/>
      <c r="L1423" s="19"/>
      <c r="M1423" s="19"/>
      <c r="N1423" s="19"/>
      <c r="O1423" s="19"/>
      <c r="P1423" s="19"/>
      <c r="Q1423" s="19"/>
      <c r="R1423" s="19"/>
      <c r="S1423" s="19"/>
      <c r="T1423" s="19"/>
      <c r="U1423" s="19"/>
      <c r="V1423" s="19"/>
      <c r="W1423" s="19"/>
      <c r="X1423" s="19"/>
      <c r="Y1423" s="19"/>
      <c r="Z1423" s="19"/>
      <c r="AA1423" s="19"/>
      <c r="AB1423" s="19"/>
      <c r="AC1423" s="19"/>
      <c r="AD1423" s="19"/>
      <c r="AE1423" s="19"/>
      <c r="AF1423" s="19"/>
      <c r="AG1423" s="19"/>
      <c r="AH1423" s="19"/>
      <c r="AI1423" s="19"/>
      <c r="AJ1423" s="19"/>
      <c r="AK1423" s="19"/>
      <c r="AL1423" s="19"/>
      <c r="AM1423" s="19"/>
      <c r="AN1423" s="19"/>
      <c r="AO1423" s="19"/>
      <c r="AP1423" s="19"/>
      <c r="AQ1423" s="19"/>
      <c r="AR1423" s="19"/>
      <c r="AS1423" s="19"/>
      <c r="AT1423" s="19"/>
      <c r="AU1423" s="19"/>
      <c r="AV1423" s="19"/>
      <c r="AW1423" s="19"/>
      <c r="AX1423" s="20"/>
    </row>
    <row r="1424" spans="1:113">
      <c r="B1424" s="21"/>
    </row>
    <row r="1425" spans="1:251" ht="15" thickBot="1">
      <c r="A1425" s="11"/>
      <c r="B1425" s="10" t="s">
        <v>3</v>
      </c>
      <c r="C1425" s="8"/>
      <c r="D1425" s="8"/>
      <c r="E1425" s="8"/>
      <c r="F1425" s="8"/>
      <c r="G1425" s="8"/>
      <c r="H1425" s="8"/>
      <c r="I1425" s="8"/>
      <c r="J1425" s="8"/>
      <c r="K1425" s="8"/>
      <c r="L1425" s="9"/>
      <c r="M1425" s="9"/>
      <c r="N1425" s="9"/>
      <c r="O1425" s="9"/>
      <c r="P1425" s="8"/>
      <c r="Q1425" s="8"/>
      <c r="R1425" s="8"/>
      <c r="S1425" s="8"/>
      <c r="T1425" s="8"/>
      <c r="U1425" s="8"/>
      <c r="V1425" s="10"/>
      <c r="W1425" s="10"/>
      <c r="X1425" s="10"/>
      <c r="Y1425" s="10"/>
      <c r="Z1425" s="10"/>
      <c r="AA1425" s="10"/>
      <c r="AB1425" s="10"/>
      <c r="AC1425" s="10"/>
      <c r="AD1425" s="10"/>
      <c r="AE1425" s="10"/>
      <c r="AF1425" s="10"/>
      <c r="AG1425" s="10"/>
      <c r="AH1425" s="10"/>
      <c r="AI1425" s="10"/>
      <c r="AJ1425" s="10"/>
      <c r="AK1425" s="10"/>
      <c r="AL1425" s="10"/>
      <c r="AM1425" s="10"/>
      <c r="AN1425" s="10"/>
      <c r="AO1425" s="10"/>
      <c r="AP1425" s="10"/>
      <c r="AQ1425" s="10"/>
      <c r="AR1425" s="10"/>
      <c r="AS1425" s="10"/>
      <c r="AT1425" s="10"/>
      <c r="AU1425" s="10"/>
      <c r="AV1425" s="10"/>
      <c r="AW1425" s="10"/>
      <c r="AX1425" s="10"/>
      <c r="DI1425" s="6"/>
    </row>
    <row r="1426" spans="1:251" ht="14.4">
      <c r="A1426" s="8"/>
      <c r="B1426" s="12"/>
      <c r="C1426" s="7"/>
      <c r="D1426" s="7"/>
      <c r="E1426" s="7"/>
      <c r="F1426" s="7"/>
      <c r="G1426" s="7"/>
      <c r="H1426" s="7"/>
      <c r="I1426" s="7"/>
      <c r="J1426" s="7"/>
      <c r="K1426" s="7"/>
      <c r="L1426" s="13"/>
      <c r="M1426" s="13"/>
      <c r="N1426" s="13"/>
      <c r="O1426" s="13"/>
      <c r="P1426" s="7"/>
      <c r="Q1426" s="7"/>
      <c r="R1426" s="7"/>
      <c r="S1426" s="7"/>
      <c r="T1426" s="7"/>
      <c r="U1426" s="7"/>
      <c r="V1426" s="14"/>
      <c r="W1426" s="14"/>
      <c r="X1426" s="14"/>
      <c r="Y1426" s="14"/>
      <c r="Z1426" s="14"/>
      <c r="AA1426" s="14"/>
      <c r="AB1426" s="14"/>
      <c r="AC1426" s="14"/>
      <c r="AD1426" s="14"/>
      <c r="AE1426" s="14"/>
      <c r="AF1426" s="14"/>
      <c r="AG1426" s="14"/>
      <c r="AH1426" s="14"/>
      <c r="AI1426" s="14"/>
      <c r="AJ1426" s="14"/>
      <c r="AK1426" s="14"/>
      <c r="AL1426" s="14"/>
      <c r="AM1426" s="14"/>
      <c r="AN1426" s="14"/>
      <c r="AO1426" s="14"/>
      <c r="AP1426" s="14"/>
      <c r="AQ1426" s="14"/>
      <c r="AR1426" s="14"/>
      <c r="AS1426" s="14"/>
      <c r="AT1426" s="14"/>
      <c r="AU1426" s="14"/>
      <c r="AV1426" s="14"/>
      <c r="AW1426" s="14"/>
      <c r="AX1426" s="15"/>
    </row>
    <row r="1427" spans="1:251" ht="12" customHeight="1">
      <c r="A1427" s="8"/>
      <c r="B1427" s="116" t="s">
        <v>238</v>
      </c>
      <c r="C1427" s="117"/>
      <c r="D1427" s="117"/>
      <c r="E1427" s="117"/>
      <c r="F1427" s="117"/>
      <c r="G1427" s="117"/>
      <c r="H1427" s="117"/>
      <c r="I1427" s="117"/>
      <c r="J1427" s="117"/>
      <c r="K1427" s="117"/>
      <c r="L1427" s="117"/>
      <c r="M1427" s="117"/>
      <c r="N1427" s="117"/>
      <c r="O1427" s="117"/>
      <c r="P1427" s="117"/>
      <c r="Q1427" s="117"/>
      <c r="R1427" s="117"/>
      <c r="S1427" s="117"/>
      <c r="T1427" s="117"/>
      <c r="U1427" s="117"/>
      <c r="V1427" s="117"/>
      <c r="W1427" s="117"/>
      <c r="X1427" s="117"/>
      <c r="Y1427" s="117"/>
      <c r="Z1427" s="117"/>
      <c r="AA1427" s="117"/>
      <c r="AB1427" s="117"/>
      <c r="AC1427" s="117"/>
      <c r="AD1427" s="117"/>
      <c r="AE1427" s="117"/>
      <c r="AF1427" s="117"/>
      <c r="AG1427" s="117"/>
      <c r="AH1427" s="117"/>
      <c r="AI1427" s="117"/>
      <c r="AJ1427" s="117"/>
      <c r="AK1427" s="117"/>
      <c r="AL1427" s="117"/>
      <c r="AM1427" s="117"/>
      <c r="AN1427" s="117"/>
      <c r="AO1427" s="117"/>
      <c r="AP1427" s="117"/>
      <c r="AQ1427" s="117"/>
      <c r="AR1427" s="117"/>
      <c r="AS1427" s="117"/>
      <c r="AT1427" s="117"/>
      <c r="AU1427" s="117"/>
      <c r="AV1427" s="117"/>
      <c r="AW1427" s="117"/>
      <c r="AX1427" s="118"/>
    </row>
    <row r="1428" spans="1:251" ht="12" customHeight="1">
      <c r="A1428" s="8"/>
      <c r="B1428" s="116"/>
      <c r="C1428" s="117"/>
      <c r="D1428" s="117"/>
      <c r="E1428" s="117"/>
      <c r="F1428" s="117"/>
      <c r="G1428" s="117"/>
      <c r="H1428" s="117"/>
      <c r="I1428" s="117"/>
      <c r="J1428" s="117"/>
      <c r="K1428" s="117"/>
      <c r="L1428" s="117"/>
      <c r="M1428" s="117"/>
      <c r="N1428" s="117"/>
      <c r="O1428" s="117"/>
      <c r="P1428" s="117"/>
      <c r="Q1428" s="117"/>
      <c r="R1428" s="117"/>
      <c r="S1428" s="117"/>
      <c r="T1428" s="117"/>
      <c r="U1428" s="117"/>
      <c r="V1428" s="117"/>
      <c r="W1428" s="117"/>
      <c r="X1428" s="117"/>
      <c r="Y1428" s="117"/>
      <c r="Z1428" s="117"/>
      <c r="AA1428" s="117"/>
      <c r="AB1428" s="117"/>
      <c r="AC1428" s="117"/>
      <c r="AD1428" s="117"/>
      <c r="AE1428" s="117"/>
      <c r="AF1428" s="117"/>
      <c r="AG1428" s="117"/>
      <c r="AH1428" s="117"/>
      <c r="AI1428" s="117"/>
      <c r="AJ1428" s="117"/>
      <c r="AK1428" s="117"/>
      <c r="AL1428" s="117"/>
      <c r="AM1428" s="117"/>
      <c r="AN1428" s="117"/>
      <c r="AO1428" s="117"/>
      <c r="AP1428" s="117"/>
      <c r="AQ1428" s="117"/>
      <c r="AR1428" s="117"/>
      <c r="AS1428" s="117"/>
      <c r="AT1428" s="117"/>
      <c r="AU1428" s="117"/>
      <c r="AV1428" s="117"/>
      <c r="AW1428" s="117"/>
      <c r="AX1428" s="118"/>
    </row>
    <row r="1429" spans="1:251" ht="12" customHeight="1">
      <c r="A1429" s="8"/>
      <c r="B1429" s="116"/>
      <c r="C1429" s="117"/>
      <c r="D1429" s="117"/>
      <c r="E1429" s="117"/>
      <c r="F1429" s="117"/>
      <c r="G1429" s="117"/>
      <c r="H1429" s="117"/>
      <c r="I1429" s="117"/>
      <c r="J1429" s="117"/>
      <c r="K1429" s="117"/>
      <c r="L1429" s="117"/>
      <c r="M1429" s="117"/>
      <c r="N1429" s="117"/>
      <c r="O1429" s="117"/>
      <c r="P1429" s="117"/>
      <c r="Q1429" s="117"/>
      <c r="R1429" s="117"/>
      <c r="S1429" s="117"/>
      <c r="T1429" s="117"/>
      <c r="U1429" s="117"/>
      <c r="V1429" s="117"/>
      <c r="W1429" s="117"/>
      <c r="X1429" s="117"/>
      <c r="Y1429" s="117"/>
      <c r="Z1429" s="117"/>
      <c r="AA1429" s="117"/>
      <c r="AB1429" s="117"/>
      <c r="AC1429" s="117"/>
      <c r="AD1429" s="117"/>
      <c r="AE1429" s="117"/>
      <c r="AF1429" s="117"/>
      <c r="AG1429" s="117"/>
      <c r="AH1429" s="117"/>
      <c r="AI1429" s="117"/>
      <c r="AJ1429" s="117"/>
      <c r="AK1429" s="117"/>
      <c r="AL1429" s="117"/>
      <c r="AM1429" s="117"/>
      <c r="AN1429" s="117"/>
      <c r="AO1429" s="117"/>
      <c r="AP1429" s="117"/>
      <c r="AQ1429" s="117"/>
      <c r="AR1429" s="117"/>
      <c r="AS1429" s="117"/>
      <c r="AT1429" s="117"/>
      <c r="AU1429" s="117"/>
      <c r="AV1429" s="117"/>
      <c r="AW1429" s="117"/>
      <c r="AX1429" s="118"/>
    </row>
    <row r="1430" spans="1:251" ht="12" customHeight="1">
      <c r="A1430" s="8"/>
      <c r="B1430" s="116"/>
      <c r="C1430" s="117"/>
      <c r="D1430" s="117"/>
      <c r="E1430" s="117"/>
      <c r="F1430" s="117"/>
      <c r="G1430" s="117"/>
      <c r="H1430" s="117"/>
      <c r="I1430" s="117"/>
      <c r="J1430" s="117"/>
      <c r="K1430" s="117"/>
      <c r="L1430" s="117"/>
      <c r="M1430" s="117"/>
      <c r="N1430" s="117"/>
      <c r="O1430" s="117"/>
      <c r="P1430" s="117"/>
      <c r="Q1430" s="117"/>
      <c r="R1430" s="117"/>
      <c r="S1430" s="117"/>
      <c r="T1430" s="117"/>
      <c r="U1430" s="117"/>
      <c r="V1430" s="117"/>
      <c r="W1430" s="117"/>
      <c r="X1430" s="117"/>
      <c r="Y1430" s="117"/>
      <c r="Z1430" s="117"/>
      <c r="AA1430" s="117"/>
      <c r="AB1430" s="117"/>
      <c r="AC1430" s="117"/>
      <c r="AD1430" s="117"/>
      <c r="AE1430" s="117"/>
      <c r="AF1430" s="117"/>
      <c r="AG1430" s="117"/>
      <c r="AH1430" s="117"/>
      <c r="AI1430" s="117"/>
      <c r="AJ1430" s="117"/>
      <c r="AK1430" s="117"/>
      <c r="AL1430" s="117"/>
      <c r="AM1430" s="117"/>
      <c r="AN1430" s="117"/>
      <c r="AO1430" s="117"/>
      <c r="AP1430" s="117"/>
      <c r="AQ1430" s="117"/>
      <c r="AR1430" s="117"/>
      <c r="AS1430" s="117"/>
      <c r="AT1430" s="117"/>
      <c r="AU1430" s="117"/>
      <c r="AV1430" s="117"/>
      <c r="AW1430" s="117"/>
      <c r="AX1430" s="118"/>
    </row>
    <row r="1431" spans="1:251" ht="12" customHeight="1">
      <c r="A1431" s="8"/>
      <c r="B1431" s="116"/>
      <c r="C1431" s="117"/>
      <c r="D1431" s="117"/>
      <c r="E1431" s="117"/>
      <c r="F1431" s="117"/>
      <c r="G1431" s="117"/>
      <c r="H1431" s="117"/>
      <c r="I1431" s="117"/>
      <c r="J1431" s="117"/>
      <c r="K1431" s="117"/>
      <c r="L1431" s="117"/>
      <c r="M1431" s="117"/>
      <c r="N1431" s="117"/>
      <c r="O1431" s="117"/>
      <c r="P1431" s="117"/>
      <c r="Q1431" s="117"/>
      <c r="R1431" s="117"/>
      <c r="S1431" s="117"/>
      <c r="T1431" s="117"/>
      <c r="U1431" s="117"/>
      <c r="V1431" s="117"/>
      <c r="W1431" s="117"/>
      <c r="X1431" s="117"/>
      <c r="Y1431" s="117"/>
      <c r="Z1431" s="117"/>
      <c r="AA1431" s="117"/>
      <c r="AB1431" s="117"/>
      <c r="AC1431" s="117"/>
      <c r="AD1431" s="117"/>
      <c r="AE1431" s="117"/>
      <c r="AF1431" s="117"/>
      <c r="AG1431" s="117"/>
      <c r="AH1431" s="117"/>
      <c r="AI1431" s="117"/>
      <c r="AJ1431" s="117"/>
      <c r="AK1431" s="117"/>
      <c r="AL1431" s="117"/>
      <c r="AM1431" s="117"/>
      <c r="AN1431" s="117"/>
      <c r="AO1431" s="117"/>
      <c r="AP1431" s="117"/>
      <c r="AQ1431" s="117"/>
      <c r="AR1431" s="117"/>
      <c r="AS1431" s="117"/>
      <c r="AT1431" s="117"/>
      <c r="AU1431" s="117"/>
      <c r="AV1431" s="117"/>
      <c r="AW1431" s="117"/>
      <c r="AX1431" s="118"/>
    </row>
    <row r="1432" spans="1:251" ht="12" customHeight="1">
      <c r="A1432" s="8"/>
      <c r="B1432" s="116"/>
      <c r="C1432" s="117"/>
      <c r="D1432" s="117"/>
      <c r="E1432" s="117"/>
      <c r="F1432" s="117"/>
      <c r="G1432" s="117"/>
      <c r="H1432" s="117"/>
      <c r="I1432" s="117"/>
      <c r="J1432" s="117"/>
      <c r="K1432" s="117"/>
      <c r="L1432" s="117"/>
      <c r="M1432" s="117"/>
      <c r="N1432" s="117"/>
      <c r="O1432" s="117"/>
      <c r="P1432" s="117"/>
      <c r="Q1432" s="117"/>
      <c r="R1432" s="117"/>
      <c r="S1432" s="117"/>
      <c r="T1432" s="117"/>
      <c r="U1432" s="117"/>
      <c r="V1432" s="117"/>
      <c r="W1432" s="117"/>
      <c r="X1432" s="117"/>
      <c r="Y1432" s="117"/>
      <c r="Z1432" s="117"/>
      <c r="AA1432" s="117"/>
      <c r="AB1432" s="117"/>
      <c r="AC1432" s="117"/>
      <c r="AD1432" s="117"/>
      <c r="AE1432" s="117"/>
      <c r="AF1432" s="117"/>
      <c r="AG1432" s="117"/>
      <c r="AH1432" s="117"/>
      <c r="AI1432" s="117"/>
      <c r="AJ1432" s="117"/>
      <c r="AK1432" s="117"/>
      <c r="AL1432" s="117"/>
      <c r="AM1432" s="117"/>
      <c r="AN1432" s="117"/>
      <c r="AO1432" s="117"/>
      <c r="AP1432" s="117"/>
      <c r="AQ1432" s="117"/>
      <c r="AR1432" s="117"/>
      <c r="AS1432" s="117"/>
      <c r="AT1432" s="117"/>
      <c r="AU1432" s="117"/>
      <c r="AV1432" s="117"/>
      <c r="AW1432" s="117"/>
      <c r="AX1432" s="118"/>
      <c r="BC1432" s="16"/>
    </row>
    <row r="1433" spans="1:251" ht="12" customHeight="1">
      <c r="A1433" s="8"/>
      <c r="B1433" s="116"/>
      <c r="C1433" s="117"/>
      <c r="D1433" s="117"/>
      <c r="E1433" s="117"/>
      <c r="F1433" s="117"/>
      <c r="G1433" s="117"/>
      <c r="H1433" s="117"/>
      <c r="I1433" s="117"/>
      <c r="J1433" s="117"/>
      <c r="K1433" s="117"/>
      <c r="L1433" s="117"/>
      <c r="M1433" s="117"/>
      <c r="N1433" s="117"/>
      <c r="O1433" s="117"/>
      <c r="P1433" s="117"/>
      <c r="Q1433" s="117"/>
      <c r="R1433" s="117"/>
      <c r="S1433" s="117"/>
      <c r="T1433" s="117"/>
      <c r="U1433" s="117"/>
      <c r="V1433" s="117"/>
      <c r="W1433" s="117"/>
      <c r="X1433" s="117"/>
      <c r="Y1433" s="117"/>
      <c r="Z1433" s="117"/>
      <c r="AA1433" s="117"/>
      <c r="AB1433" s="117"/>
      <c r="AC1433" s="117"/>
      <c r="AD1433" s="117"/>
      <c r="AE1433" s="117"/>
      <c r="AF1433" s="117"/>
      <c r="AG1433" s="117"/>
      <c r="AH1433" s="117"/>
      <c r="AI1433" s="117"/>
      <c r="AJ1433" s="117"/>
      <c r="AK1433" s="117"/>
      <c r="AL1433" s="117"/>
      <c r="AM1433" s="117"/>
      <c r="AN1433" s="117"/>
      <c r="AO1433" s="117"/>
      <c r="AP1433" s="117"/>
      <c r="AQ1433" s="117"/>
      <c r="AR1433" s="117"/>
      <c r="AS1433" s="117"/>
      <c r="AT1433" s="117"/>
      <c r="AU1433" s="117"/>
      <c r="AV1433" s="117"/>
      <c r="AW1433" s="117"/>
      <c r="AX1433" s="118"/>
    </row>
    <row r="1434" spans="1:251" ht="12" customHeight="1">
      <c r="A1434" s="8"/>
      <c r="B1434" s="116"/>
      <c r="C1434" s="117"/>
      <c r="D1434" s="117"/>
      <c r="E1434" s="117"/>
      <c r="F1434" s="117"/>
      <c r="G1434" s="117"/>
      <c r="H1434" s="117"/>
      <c r="I1434" s="117"/>
      <c r="J1434" s="117"/>
      <c r="K1434" s="117"/>
      <c r="L1434" s="117"/>
      <c r="M1434" s="117"/>
      <c r="N1434" s="117"/>
      <c r="O1434" s="117"/>
      <c r="P1434" s="117"/>
      <c r="Q1434" s="117"/>
      <c r="R1434" s="117"/>
      <c r="S1434" s="117"/>
      <c r="T1434" s="117"/>
      <c r="U1434" s="117"/>
      <c r="V1434" s="117"/>
      <c r="W1434" s="117"/>
      <c r="X1434" s="117"/>
      <c r="Y1434" s="117"/>
      <c r="Z1434" s="117"/>
      <c r="AA1434" s="117"/>
      <c r="AB1434" s="117"/>
      <c r="AC1434" s="117"/>
      <c r="AD1434" s="117"/>
      <c r="AE1434" s="117"/>
      <c r="AF1434" s="117"/>
      <c r="AG1434" s="117"/>
      <c r="AH1434" s="117"/>
      <c r="AI1434" s="117"/>
      <c r="AJ1434" s="117"/>
      <c r="AK1434" s="117"/>
      <c r="AL1434" s="117"/>
      <c r="AM1434" s="117"/>
      <c r="AN1434" s="117"/>
      <c r="AO1434" s="117"/>
      <c r="AP1434" s="117"/>
      <c r="AQ1434" s="117"/>
      <c r="AR1434" s="117"/>
      <c r="AS1434" s="117"/>
      <c r="AT1434" s="117"/>
      <c r="AU1434" s="117"/>
      <c r="AV1434" s="117"/>
      <c r="AW1434" s="117"/>
      <c r="AX1434" s="118"/>
    </row>
    <row r="1435" spans="1:251" ht="12" customHeight="1">
      <c r="A1435" s="8"/>
      <c r="B1435" s="116"/>
      <c r="C1435" s="117"/>
      <c r="D1435" s="117"/>
      <c r="E1435" s="117"/>
      <c r="F1435" s="117"/>
      <c r="G1435" s="117"/>
      <c r="H1435" s="117"/>
      <c r="I1435" s="117"/>
      <c r="J1435" s="117"/>
      <c r="K1435" s="117"/>
      <c r="L1435" s="117"/>
      <c r="M1435" s="117"/>
      <c r="N1435" s="117"/>
      <c r="O1435" s="117"/>
      <c r="P1435" s="117"/>
      <c r="Q1435" s="117"/>
      <c r="R1435" s="117"/>
      <c r="S1435" s="117"/>
      <c r="T1435" s="117"/>
      <c r="U1435" s="117"/>
      <c r="V1435" s="117"/>
      <c r="W1435" s="117"/>
      <c r="X1435" s="117"/>
      <c r="Y1435" s="117"/>
      <c r="Z1435" s="117"/>
      <c r="AA1435" s="117"/>
      <c r="AB1435" s="117"/>
      <c r="AC1435" s="117"/>
      <c r="AD1435" s="117"/>
      <c r="AE1435" s="117"/>
      <c r="AF1435" s="117"/>
      <c r="AG1435" s="117"/>
      <c r="AH1435" s="117"/>
      <c r="AI1435" s="117"/>
      <c r="AJ1435" s="117"/>
      <c r="AK1435" s="117"/>
      <c r="AL1435" s="117"/>
      <c r="AM1435" s="117"/>
      <c r="AN1435" s="117"/>
      <c r="AO1435" s="117"/>
      <c r="AP1435" s="117"/>
      <c r="AQ1435" s="117"/>
      <c r="AR1435" s="117"/>
      <c r="AS1435" s="117"/>
      <c r="AT1435" s="117"/>
      <c r="AU1435" s="117"/>
      <c r="AV1435" s="117"/>
      <c r="AW1435" s="117"/>
      <c r="AX1435" s="118"/>
    </row>
    <row r="1436" spans="1:251" ht="15" thickBot="1">
      <c r="A1436" s="17"/>
      <c r="B1436" s="18"/>
      <c r="C1436" s="19"/>
      <c r="D1436" s="19"/>
      <c r="E1436" s="19"/>
      <c r="F1436" s="19"/>
      <c r="G1436" s="19"/>
      <c r="H1436" s="19"/>
      <c r="I1436" s="19"/>
      <c r="J1436" s="19"/>
      <c r="K1436" s="19"/>
      <c r="L1436" s="19"/>
      <c r="M1436" s="19"/>
      <c r="N1436" s="19"/>
      <c r="O1436" s="19"/>
      <c r="P1436" s="19"/>
      <c r="Q1436" s="19"/>
      <c r="R1436" s="19"/>
      <c r="S1436" s="19"/>
      <c r="T1436" s="19"/>
      <c r="U1436" s="19"/>
      <c r="V1436" s="19"/>
      <c r="W1436" s="19"/>
      <c r="X1436" s="19"/>
      <c r="Y1436" s="19"/>
      <c r="Z1436" s="19"/>
      <c r="AA1436" s="19"/>
      <c r="AB1436" s="19"/>
      <c r="AC1436" s="19"/>
      <c r="AD1436" s="19"/>
      <c r="AE1436" s="19"/>
      <c r="AF1436" s="19"/>
      <c r="AG1436" s="19"/>
      <c r="AH1436" s="19"/>
      <c r="AI1436" s="19"/>
      <c r="AJ1436" s="19"/>
      <c r="AK1436" s="19"/>
      <c r="AL1436" s="19"/>
      <c r="AM1436" s="19"/>
      <c r="AN1436" s="19"/>
      <c r="AO1436" s="19"/>
      <c r="AP1436" s="19"/>
      <c r="AQ1436" s="19"/>
      <c r="AR1436" s="19"/>
      <c r="AS1436" s="19"/>
      <c r="AT1436" s="19"/>
      <c r="AU1436" s="19"/>
      <c r="AV1436" s="19"/>
      <c r="AW1436" s="19"/>
      <c r="AX1436" s="20"/>
    </row>
    <row r="1437" spans="1:251">
      <c r="B1437" s="21"/>
    </row>
    <row r="1438" spans="1:251" ht="14.4">
      <c r="B1438" s="10" t="s">
        <v>4</v>
      </c>
      <c r="C1438" s="8"/>
      <c r="D1438" s="8"/>
      <c r="E1438" s="8"/>
      <c r="F1438" s="8"/>
      <c r="G1438" s="8"/>
      <c r="H1438" s="8"/>
      <c r="I1438" s="8"/>
      <c r="J1438" s="8"/>
      <c r="K1438" s="8"/>
      <c r="L1438" s="9"/>
      <c r="M1438" s="9"/>
      <c r="N1438" s="9"/>
      <c r="O1438" s="9"/>
      <c r="P1438" s="8"/>
      <c r="Q1438" s="8"/>
      <c r="R1438" s="8"/>
      <c r="S1438" s="8"/>
      <c r="T1438" s="8"/>
      <c r="U1438" s="8"/>
      <c r="V1438" s="10"/>
      <c r="W1438" s="10"/>
      <c r="X1438" s="10"/>
      <c r="Y1438" s="10"/>
      <c r="Z1438" s="10"/>
      <c r="AA1438" s="10"/>
      <c r="AB1438" s="10"/>
      <c r="AC1438" s="10"/>
      <c r="AD1438" s="10"/>
      <c r="AE1438" s="10"/>
      <c r="AF1438" s="10"/>
      <c r="AG1438" s="10"/>
      <c r="AH1438" s="10"/>
      <c r="AI1438" s="10"/>
      <c r="AJ1438" s="10"/>
      <c r="AK1438" s="10"/>
      <c r="AL1438" s="10"/>
      <c r="AM1438" s="10"/>
      <c r="AN1438" s="10"/>
      <c r="AO1438" s="10"/>
      <c r="AP1438" s="10"/>
      <c r="AQ1438" s="10"/>
      <c r="AR1438" s="10"/>
      <c r="AS1438" s="10"/>
      <c r="AT1438" s="10"/>
      <c r="AU1438" s="10"/>
      <c r="AV1438" s="10"/>
      <c r="AW1438" s="10"/>
      <c r="AX1438" s="10"/>
    </row>
    <row r="1439" spans="1:251" ht="15" thickBot="1">
      <c r="B1439" s="8"/>
      <c r="C1439" s="8"/>
      <c r="D1439" s="8"/>
      <c r="E1439" s="8"/>
      <c r="F1439" s="8"/>
      <c r="G1439" s="8"/>
      <c r="H1439" s="8"/>
      <c r="I1439" s="8"/>
      <c r="J1439" s="8"/>
      <c r="K1439" s="8"/>
      <c r="L1439" s="9"/>
      <c r="M1439" s="9"/>
      <c r="N1439" s="9"/>
      <c r="O1439" s="9"/>
      <c r="P1439" s="8"/>
      <c r="Q1439" s="8"/>
      <c r="R1439" s="8"/>
      <c r="S1439" s="8"/>
      <c r="T1439" s="8"/>
      <c r="U1439" s="8"/>
      <c r="V1439" s="10"/>
      <c r="W1439" s="10"/>
      <c r="X1439" s="10"/>
      <c r="Y1439" s="10"/>
      <c r="Z1439" s="10"/>
      <c r="AA1439" s="10"/>
      <c r="AB1439" s="10"/>
      <c r="AC1439" s="10"/>
      <c r="AD1439" s="10"/>
      <c r="AE1439" s="10"/>
      <c r="AF1439" s="10"/>
      <c r="AG1439" s="10"/>
      <c r="AH1439" s="10"/>
      <c r="AI1439" s="10"/>
      <c r="AJ1439" s="10"/>
      <c r="AK1439" s="10"/>
      <c r="AL1439" s="10"/>
      <c r="AM1439" s="10"/>
      <c r="AN1439" s="10"/>
      <c r="AO1439" s="10"/>
      <c r="AP1439" s="10"/>
      <c r="AQ1439" s="10"/>
      <c r="AR1439" s="10"/>
      <c r="AS1439" s="10"/>
      <c r="AT1439" s="10"/>
      <c r="AU1439" s="10"/>
      <c r="AV1439" s="10"/>
      <c r="AW1439" s="10"/>
      <c r="AX1439" s="22" t="s">
        <v>5</v>
      </c>
    </row>
    <row r="1440" spans="1:251" s="16" customFormat="1" ht="13.5" customHeight="1">
      <c r="A1440" s="8"/>
      <c r="B1440" s="119" t="s">
        <v>6</v>
      </c>
      <c r="C1440" s="120"/>
      <c r="D1440" s="120"/>
      <c r="E1440" s="120"/>
      <c r="F1440" s="120"/>
      <c r="G1440" s="120"/>
      <c r="H1440" s="120"/>
      <c r="I1440" s="120"/>
      <c r="J1440" s="120"/>
      <c r="K1440" s="120"/>
      <c r="L1440" s="120"/>
      <c r="M1440" s="120"/>
      <c r="N1440" s="120"/>
      <c r="O1440" s="120"/>
      <c r="P1440" s="120"/>
      <c r="Q1440" s="120"/>
      <c r="R1440" s="120"/>
      <c r="S1440" s="120"/>
      <c r="T1440" s="120"/>
      <c r="U1440" s="120"/>
      <c r="V1440" s="120"/>
      <c r="W1440" s="120"/>
      <c r="X1440" s="120"/>
      <c r="Y1440" s="120"/>
      <c r="Z1440" s="121"/>
      <c r="AA1440" s="125" t="s">
        <v>11</v>
      </c>
      <c r="AB1440" s="120"/>
      <c r="AC1440" s="120"/>
      <c r="AD1440" s="120"/>
      <c r="AE1440" s="120"/>
      <c r="AF1440" s="120"/>
      <c r="AG1440" s="120"/>
      <c r="AH1440" s="120"/>
      <c r="AI1440" s="121"/>
      <c r="AJ1440" s="125" t="s">
        <v>12</v>
      </c>
      <c r="AK1440" s="120"/>
      <c r="AL1440" s="120"/>
      <c r="AM1440" s="120"/>
      <c r="AN1440" s="120"/>
      <c r="AO1440" s="120"/>
      <c r="AP1440" s="120"/>
      <c r="AQ1440" s="120"/>
      <c r="AR1440" s="121"/>
      <c r="AS1440" s="125" t="s">
        <v>7</v>
      </c>
      <c r="AT1440" s="120"/>
      <c r="AU1440" s="120"/>
      <c r="AV1440" s="120"/>
      <c r="AW1440" s="120"/>
      <c r="AX1440" s="127"/>
      <c r="AY1440" s="2"/>
      <c r="AZ1440" s="2"/>
      <c r="BA1440" s="2"/>
      <c r="BB1440" s="2"/>
      <c r="BC1440" s="2"/>
      <c r="BD1440" s="2"/>
      <c r="BE1440" s="2"/>
      <c r="BF1440" s="2"/>
      <c r="BG1440" s="2"/>
      <c r="BH1440" s="2"/>
      <c r="BI1440" s="2"/>
      <c r="BJ1440" s="2"/>
      <c r="BK1440" s="2"/>
      <c r="BL1440" s="2"/>
      <c r="BM1440" s="2"/>
      <c r="BN1440" s="2"/>
      <c r="BO1440" s="2"/>
      <c r="BP1440" s="2"/>
      <c r="BQ1440" s="2"/>
      <c r="BR1440" s="2"/>
      <c r="BS1440" s="2"/>
      <c r="BT1440" s="2"/>
      <c r="BU1440" s="2"/>
      <c r="BV1440" s="2"/>
      <c r="BW1440" s="2"/>
      <c r="BX1440" s="2"/>
      <c r="BY1440" s="2"/>
      <c r="BZ1440" s="2"/>
      <c r="CA1440" s="2"/>
      <c r="CB1440" s="2"/>
      <c r="CC1440" s="2"/>
      <c r="CD1440" s="2"/>
      <c r="CE1440" s="2"/>
      <c r="CF1440" s="2"/>
      <c r="CG1440" s="2"/>
      <c r="CH1440" s="2"/>
      <c r="CI1440" s="2"/>
      <c r="CJ1440" s="2"/>
      <c r="CK1440" s="2"/>
      <c r="CL1440" s="2"/>
      <c r="CM1440" s="2"/>
      <c r="CN1440" s="2"/>
      <c r="CO1440" s="2"/>
      <c r="CP1440" s="2"/>
      <c r="CQ1440" s="2"/>
      <c r="CR1440" s="2"/>
      <c r="CS1440" s="2"/>
      <c r="CT1440" s="2"/>
      <c r="CU1440" s="2"/>
      <c r="CV1440" s="2"/>
      <c r="CW1440" s="2"/>
      <c r="CX1440" s="2"/>
      <c r="CY1440" s="2"/>
      <c r="CZ1440" s="2"/>
      <c r="DA1440" s="2"/>
      <c r="DB1440" s="2"/>
      <c r="DC1440" s="2"/>
      <c r="DD1440" s="2"/>
      <c r="DE1440" s="2"/>
      <c r="DF1440" s="2"/>
      <c r="DG1440" s="2"/>
      <c r="DH1440" s="2"/>
      <c r="DI1440" s="2"/>
      <c r="DJ1440" s="2"/>
      <c r="DK1440" s="2"/>
      <c r="DL1440" s="2"/>
      <c r="DM1440" s="2"/>
      <c r="DN1440" s="2"/>
      <c r="DO1440" s="2"/>
      <c r="DP1440" s="2"/>
      <c r="DQ1440" s="2"/>
      <c r="DR1440" s="2"/>
      <c r="DS1440" s="2"/>
      <c r="DT1440" s="2"/>
      <c r="DU1440" s="2"/>
      <c r="DV1440" s="2"/>
      <c r="DW1440" s="2"/>
      <c r="DX1440" s="2"/>
      <c r="DY1440" s="2"/>
      <c r="DZ1440" s="2"/>
      <c r="EA1440" s="2"/>
      <c r="EB1440" s="2"/>
      <c r="EC1440" s="2"/>
      <c r="ED1440" s="2"/>
      <c r="EE1440" s="2"/>
      <c r="EF1440" s="2"/>
      <c r="EG1440" s="2"/>
      <c r="EH1440" s="2"/>
      <c r="EI1440" s="2"/>
      <c r="EJ1440" s="2"/>
      <c r="EK1440" s="2"/>
      <c r="EL1440" s="2"/>
      <c r="EM1440" s="2"/>
      <c r="EN1440" s="2"/>
      <c r="EO1440" s="2"/>
      <c r="EP1440" s="2"/>
      <c r="EQ1440" s="2"/>
      <c r="ER1440" s="2"/>
      <c r="ES1440" s="2"/>
      <c r="ET1440" s="2"/>
      <c r="EU1440" s="2"/>
      <c r="EV1440" s="2"/>
      <c r="EW1440" s="2"/>
      <c r="EX1440" s="2"/>
      <c r="EY1440" s="2"/>
      <c r="EZ1440" s="2"/>
      <c r="FA1440" s="2"/>
      <c r="FB1440" s="2"/>
      <c r="FC1440" s="2"/>
      <c r="FD1440" s="2"/>
      <c r="FE1440" s="2"/>
      <c r="FF1440" s="2"/>
      <c r="FG1440" s="2"/>
      <c r="FH1440" s="2"/>
      <c r="FI1440" s="2"/>
      <c r="FJ1440" s="2"/>
      <c r="FK1440" s="2"/>
      <c r="FL1440" s="2"/>
      <c r="FM1440" s="2"/>
      <c r="FN1440" s="2"/>
      <c r="FO1440" s="2"/>
      <c r="FP1440" s="2"/>
      <c r="FQ1440" s="2"/>
      <c r="FR1440" s="2"/>
      <c r="FS1440" s="2"/>
      <c r="FT1440" s="2"/>
      <c r="FU1440" s="2"/>
      <c r="FV1440" s="2"/>
      <c r="FW1440" s="2"/>
      <c r="FX1440" s="2"/>
      <c r="FY1440" s="2"/>
      <c r="FZ1440" s="2"/>
      <c r="GA1440" s="2"/>
      <c r="GB1440" s="2"/>
      <c r="GC1440" s="2"/>
      <c r="GD1440" s="2"/>
      <c r="GE1440" s="2"/>
      <c r="GF1440" s="2"/>
      <c r="GG1440" s="2"/>
      <c r="GH1440" s="2"/>
      <c r="GI1440" s="2"/>
      <c r="GJ1440" s="2"/>
      <c r="GK1440" s="2"/>
      <c r="GL1440" s="2"/>
      <c r="GM1440" s="2"/>
      <c r="GN1440" s="2"/>
      <c r="GO1440" s="2"/>
      <c r="GP1440" s="2"/>
      <c r="GQ1440" s="2"/>
      <c r="GR1440" s="2"/>
      <c r="GS1440" s="2"/>
      <c r="GT1440" s="2"/>
      <c r="GU1440" s="2"/>
      <c r="GV1440" s="2"/>
      <c r="GW1440" s="2"/>
      <c r="GX1440" s="2"/>
      <c r="GY1440" s="2"/>
      <c r="GZ1440" s="2"/>
      <c r="HA1440" s="2"/>
      <c r="HB1440" s="2"/>
      <c r="HC1440" s="2"/>
      <c r="HD1440" s="2"/>
      <c r="HE1440" s="2"/>
      <c r="HF1440" s="2"/>
      <c r="HG1440" s="2"/>
      <c r="HH1440" s="2"/>
      <c r="HI1440" s="2"/>
      <c r="HJ1440" s="2"/>
      <c r="HK1440" s="2"/>
      <c r="HL1440" s="2"/>
      <c r="HM1440" s="2"/>
      <c r="HN1440" s="2"/>
      <c r="HO1440" s="2"/>
      <c r="HP1440" s="2"/>
      <c r="HQ1440" s="2"/>
      <c r="HR1440" s="2"/>
      <c r="HS1440" s="2"/>
      <c r="HT1440" s="2"/>
      <c r="HU1440" s="2"/>
      <c r="HV1440" s="2"/>
      <c r="HW1440" s="2"/>
      <c r="HX1440" s="2"/>
      <c r="HY1440" s="2"/>
      <c r="HZ1440" s="2"/>
      <c r="IA1440" s="2"/>
      <c r="IB1440" s="2"/>
      <c r="IC1440" s="2"/>
      <c r="ID1440" s="2"/>
      <c r="IE1440" s="2"/>
      <c r="IF1440" s="2"/>
      <c r="IG1440" s="2"/>
      <c r="IH1440" s="2"/>
      <c r="II1440" s="2"/>
      <c r="IJ1440" s="2"/>
      <c r="IK1440" s="2"/>
      <c r="IL1440" s="2"/>
      <c r="IM1440" s="2"/>
      <c r="IN1440" s="2"/>
      <c r="IO1440" s="2"/>
      <c r="IP1440" s="2"/>
      <c r="IQ1440" s="2"/>
    </row>
    <row r="1441" spans="1:251" s="16" customFormat="1">
      <c r="A1441" s="8"/>
      <c r="B1441" s="122"/>
      <c r="C1441" s="123"/>
      <c r="D1441" s="123"/>
      <c r="E1441" s="123"/>
      <c r="F1441" s="123"/>
      <c r="G1441" s="123"/>
      <c r="H1441" s="123"/>
      <c r="I1441" s="123"/>
      <c r="J1441" s="123"/>
      <c r="K1441" s="123"/>
      <c r="L1441" s="123"/>
      <c r="M1441" s="123"/>
      <c r="N1441" s="123"/>
      <c r="O1441" s="123"/>
      <c r="P1441" s="123"/>
      <c r="Q1441" s="123"/>
      <c r="R1441" s="123"/>
      <c r="S1441" s="123"/>
      <c r="T1441" s="123"/>
      <c r="U1441" s="123"/>
      <c r="V1441" s="123"/>
      <c r="W1441" s="123"/>
      <c r="X1441" s="123"/>
      <c r="Y1441" s="123"/>
      <c r="Z1441" s="124"/>
      <c r="AA1441" s="126"/>
      <c r="AB1441" s="123"/>
      <c r="AC1441" s="123"/>
      <c r="AD1441" s="123"/>
      <c r="AE1441" s="123"/>
      <c r="AF1441" s="123"/>
      <c r="AG1441" s="123"/>
      <c r="AH1441" s="123"/>
      <c r="AI1441" s="124"/>
      <c r="AJ1441" s="126"/>
      <c r="AK1441" s="123"/>
      <c r="AL1441" s="123"/>
      <c r="AM1441" s="123"/>
      <c r="AN1441" s="123"/>
      <c r="AO1441" s="123"/>
      <c r="AP1441" s="123"/>
      <c r="AQ1441" s="123"/>
      <c r="AR1441" s="124"/>
      <c r="AS1441" s="126"/>
      <c r="AT1441" s="123"/>
      <c r="AU1441" s="123"/>
      <c r="AV1441" s="123"/>
      <c r="AW1441" s="123"/>
      <c r="AX1441" s="128"/>
      <c r="AY1441" s="2"/>
      <c r="AZ1441" s="2"/>
      <c r="BA1441" s="2"/>
      <c r="BB1441" s="23"/>
      <c r="BC1441" s="24"/>
      <c r="BE1441" s="2"/>
      <c r="BF1441" s="2"/>
      <c r="BG1441" s="2"/>
      <c r="BH1441" s="2"/>
      <c r="BI1441" s="2"/>
      <c r="BJ1441" s="2"/>
      <c r="BK1441" s="2"/>
      <c r="BL1441" s="2"/>
      <c r="BM1441" s="2"/>
      <c r="BN1441" s="2"/>
      <c r="BO1441" s="2"/>
      <c r="BP1441" s="2"/>
      <c r="BQ1441" s="2"/>
      <c r="BR1441" s="2"/>
      <c r="BS1441" s="2"/>
      <c r="BT1441" s="2"/>
      <c r="BU1441" s="2"/>
      <c r="BV1441" s="2"/>
      <c r="BW1441" s="2"/>
      <c r="BX1441" s="2"/>
      <c r="BY1441" s="2"/>
      <c r="BZ1441" s="2"/>
      <c r="CA1441" s="2"/>
      <c r="CB1441" s="2"/>
      <c r="CC1441" s="2"/>
      <c r="CD1441" s="2"/>
      <c r="CE1441" s="2"/>
      <c r="CF1441" s="2"/>
      <c r="CG1441" s="2"/>
      <c r="CH1441" s="2"/>
      <c r="CI1441" s="2"/>
      <c r="CJ1441" s="2"/>
      <c r="CK1441" s="2"/>
      <c r="CL1441" s="2"/>
      <c r="CM1441" s="2"/>
      <c r="CN1441" s="2"/>
      <c r="CO1441" s="2"/>
      <c r="CP1441" s="2"/>
      <c r="CQ1441" s="2"/>
      <c r="CR1441" s="2"/>
      <c r="CS1441" s="2"/>
      <c r="CT1441" s="2"/>
      <c r="CU1441" s="2"/>
      <c r="CV1441" s="2"/>
      <c r="CW1441" s="2"/>
      <c r="CX1441" s="2"/>
      <c r="CY1441" s="2"/>
      <c r="CZ1441" s="2"/>
      <c r="DA1441" s="2"/>
      <c r="DB1441" s="2"/>
      <c r="DC1441" s="2"/>
      <c r="DD1441" s="2"/>
      <c r="DE1441" s="2"/>
      <c r="DF1441" s="2"/>
      <c r="DG1441" s="2"/>
      <c r="DH1441" s="2"/>
      <c r="DI1441" s="2"/>
      <c r="DJ1441" s="2"/>
      <c r="DK1441" s="2"/>
      <c r="DL1441" s="2"/>
      <c r="DM1441" s="2"/>
      <c r="DN1441" s="2"/>
      <c r="DO1441" s="2"/>
      <c r="DP1441" s="2"/>
      <c r="DQ1441" s="2"/>
      <c r="DR1441" s="2"/>
      <c r="DS1441" s="2"/>
      <c r="DT1441" s="2"/>
      <c r="DU1441" s="2"/>
      <c r="DV1441" s="2"/>
      <c r="DW1441" s="2"/>
      <c r="DX1441" s="2"/>
      <c r="DY1441" s="2"/>
      <c r="DZ1441" s="2"/>
      <c r="EA1441" s="2"/>
      <c r="EB1441" s="2"/>
      <c r="EC1441" s="2"/>
      <c r="ED1441" s="2"/>
      <c r="EE1441" s="2"/>
      <c r="EF1441" s="2"/>
      <c r="EG1441" s="2"/>
      <c r="EH1441" s="2"/>
      <c r="EI1441" s="2"/>
      <c r="EJ1441" s="2"/>
      <c r="EK1441" s="2"/>
      <c r="EL1441" s="2"/>
      <c r="EM1441" s="2"/>
      <c r="EN1441" s="2"/>
      <c r="EO1441" s="2"/>
      <c r="EP1441" s="2"/>
      <c r="EQ1441" s="2"/>
      <c r="ER1441" s="2"/>
      <c r="ES1441" s="2"/>
      <c r="ET1441" s="2"/>
      <c r="EU1441" s="2"/>
      <c r="EV1441" s="2"/>
      <c r="EW1441" s="2"/>
      <c r="EX1441" s="2"/>
      <c r="EY1441" s="2"/>
      <c r="EZ1441" s="2"/>
      <c r="FA1441" s="2"/>
      <c r="FB1441" s="2"/>
      <c r="FC1441" s="2"/>
      <c r="FD1441" s="2"/>
      <c r="FE1441" s="2"/>
      <c r="FF1441" s="2"/>
      <c r="FG1441" s="2"/>
      <c r="FH1441" s="2"/>
      <c r="FI1441" s="2"/>
      <c r="FJ1441" s="2"/>
      <c r="FK1441" s="2"/>
      <c r="FL1441" s="2"/>
      <c r="FM1441" s="2"/>
      <c r="FN1441" s="2"/>
      <c r="FO1441" s="2"/>
      <c r="FP1441" s="2"/>
      <c r="FQ1441" s="2"/>
      <c r="FR1441" s="2"/>
      <c r="FS1441" s="2"/>
      <c r="FT1441" s="2"/>
      <c r="FU1441" s="2"/>
      <c r="FV1441" s="2"/>
      <c r="FW1441" s="2"/>
      <c r="FX1441" s="2"/>
      <c r="FY1441" s="2"/>
      <c r="FZ1441" s="2"/>
      <c r="GA1441" s="2"/>
      <c r="GB1441" s="2"/>
      <c r="GC1441" s="2"/>
      <c r="GD1441" s="2"/>
      <c r="GE1441" s="2"/>
      <c r="GF1441" s="2"/>
      <c r="GG1441" s="2"/>
      <c r="GH1441" s="2"/>
      <c r="GI1441" s="2"/>
      <c r="GJ1441" s="2"/>
      <c r="GK1441" s="2"/>
      <c r="GL1441" s="2"/>
      <c r="GM1441" s="2"/>
      <c r="GN1441" s="2"/>
      <c r="GO1441" s="2"/>
      <c r="GP1441" s="2"/>
      <c r="GQ1441" s="2"/>
      <c r="GR1441" s="2"/>
      <c r="GS1441" s="2"/>
      <c r="GT1441" s="2"/>
      <c r="GU1441" s="2"/>
      <c r="GV1441" s="2"/>
      <c r="GW1441" s="2"/>
      <c r="GX1441" s="2"/>
      <c r="GY1441" s="2"/>
      <c r="GZ1441" s="2"/>
      <c r="HA1441" s="2"/>
      <c r="HB1441" s="2"/>
      <c r="HC1441" s="2"/>
      <c r="HD1441" s="2"/>
      <c r="HE1441" s="2"/>
      <c r="HF1441" s="2"/>
      <c r="HG1441" s="2"/>
      <c r="HH1441" s="2"/>
      <c r="HI1441" s="2"/>
      <c r="HJ1441" s="2"/>
      <c r="HK1441" s="2"/>
      <c r="HL1441" s="2"/>
      <c r="HM1441" s="2"/>
      <c r="HN1441" s="2"/>
      <c r="HO1441" s="2"/>
      <c r="HP1441" s="2"/>
      <c r="HQ1441" s="2"/>
      <c r="HR1441" s="2"/>
      <c r="HS1441" s="2"/>
      <c r="HT1441" s="2"/>
      <c r="HU1441" s="2"/>
      <c r="HV1441" s="2"/>
      <c r="HW1441" s="2"/>
      <c r="HX1441" s="2"/>
      <c r="HY1441" s="2"/>
      <c r="HZ1441" s="2"/>
      <c r="IA1441" s="2"/>
      <c r="IB1441" s="2"/>
      <c r="IC1441" s="2"/>
      <c r="ID1441" s="2"/>
      <c r="IE1441" s="2"/>
      <c r="IF1441" s="2"/>
      <c r="IG1441" s="2"/>
      <c r="IH1441" s="2"/>
      <c r="II1441" s="2"/>
      <c r="IJ1441" s="2"/>
      <c r="IK1441" s="2"/>
      <c r="IL1441" s="2"/>
      <c r="IM1441" s="2"/>
      <c r="IN1441" s="2"/>
      <c r="IO1441" s="2"/>
      <c r="IP1441" s="2"/>
      <c r="IQ1441" s="2"/>
    </row>
    <row r="1442" spans="1:251" s="16" customFormat="1" ht="18.75" customHeight="1">
      <c r="A1442" s="8"/>
      <c r="B1442" s="25"/>
      <c r="C1442" s="91" t="s">
        <v>239</v>
      </c>
      <c r="D1442" s="92"/>
      <c r="E1442" s="92"/>
      <c r="F1442" s="92"/>
      <c r="G1442" s="92"/>
      <c r="H1442" s="92"/>
      <c r="I1442" s="92"/>
      <c r="J1442" s="92"/>
      <c r="K1442" s="92"/>
      <c r="L1442" s="92"/>
      <c r="M1442" s="92"/>
      <c r="N1442" s="92"/>
      <c r="O1442" s="92"/>
      <c r="P1442" s="92"/>
      <c r="Q1442" s="92"/>
      <c r="R1442" s="92"/>
      <c r="S1442" s="92"/>
      <c r="T1442" s="92"/>
      <c r="U1442" s="92"/>
      <c r="V1442" s="92"/>
      <c r="W1442" s="92"/>
      <c r="X1442" s="92"/>
      <c r="Y1442" s="92"/>
      <c r="Z1442" s="93"/>
      <c r="AA1442" s="94">
        <v>666</v>
      </c>
      <c r="AB1442" s="95"/>
      <c r="AC1442" s="95"/>
      <c r="AD1442" s="95"/>
      <c r="AE1442" s="95"/>
      <c r="AF1442" s="95"/>
      <c r="AG1442" s="95"/>
      <c r="AH1442" s="95"/>
      <c r="AI1442" s="96"/>
      <c r="AJ1442" s="94">
        <v>666</v>
      </c>
      <c r="AK1442" s="95"/>
      <c r="AL1442" s="95"/>
      <c r="AM1442" s="95"/>
      <c r="AN1442" s="95"/>
      <c r="AO1442" s="95"/>
      <c r="AP1442" s="95"/>
      <c r="AQ1442" s="95"/>
      <c r="AR1442" s="96"/>
      <c r="AS1442" s="97"/>
      <c r="AT1442" s="98"/>
      <c r="AU1442" s="98"/>
      <c r="AV1442" s="98"/>
      <c r="AW1442" s="98"/>
      <c r="AX1442" s="99"/>
      <c r="AY1442" s="2"/>
      <c r="AZ1442" s="2"/>
      <c r="BA1442" s="2"/>
      <c r="BB1442" s="2"/>
      <c r="BC1442" s="2"/>
      <c r="BD1442" s="2"/>
      <c r="BE1442" s="2"/>
      <c r="BF1442" s="2"/>
      <c r="BG1442" s="2"/>
      <c r="BH1442" s="2"/>
      <c r="BI1442" s="2"/>
      <c r="BJ1442" s="2"/>
      <c r="BK1442" s="2"/>
      <c r="BL1442" s="2"/>
      <c r="BM1442" s="2"/>
      <c r="BN1442" s="2"/>
      <c r="BO1442" s="2"/>
      <c r="BP1442" s="2"/>
      <c r="BQ1442" s="2"/>
      <c r="BR1442" s="2"/>
      <c r="BS1442" s="2"/>
      <c r="BT1442" s="2"/>
      <c r="BU1442" s="2"/>
      <c r="BV1442" s="2"/>
      <c r="BW1442" s="2"/>
      <c r="BX1442" s="2"/>
      <c r="BY1442" s="2"/>
      <c r="BZ1442" s="2"/>
      <c r="CA1442" s="2"/>
      <c r="CB1442" s="2"/>
      <c r="CC1442" s="2"/>
      <c r="CD1442" s="2"/>
      <c r="CE1442" s="2"/>
      <c r="CF1442" s="2"/>
      <c r="CG1442" s="2"/>
      <c r="CH1442" s="2"/>
      <c r="CI1442" s="2"/>
      <c r="CJ1442" s="2"/>
      <c r="CK1442" s="2"/>
      <c r="CL1442" s="2"/>
      <c r="CM1442" s="2"/>
      <c r="CN1442" s="2"/>
      <c r="CO1442" s="2"/>
      <c r="CP1442" s="2"/>
      <c r="CQ1442" s="2"/>
      <c r="CR1442" s="2"/>
      <c r="CS1442" s="2"/>
      <c r="CT1442" s="2"/>
      <c r="CU1442" s="2"/>
      <c r="CV1442" s="2"/>
      <c r="CW1442" s="2"/>
      <c r="CX1442" s="2"/>
      <c r="CY1442" s="2"/>
      <c r="CZ1442" s="2"/>
      <c r="DA1442" s="2"/>
      <c r="DB1442" s="2"/>
      <c r="DC1442" s="2"/>
      <c r="DD1442" s="2"/>
      <c r="DE1442" s="2"/>
      <c r="DF1442" s="2"/>
      <c r="DG1442" s="2"/>
      <c r="DH1442" s="2"/>
      <c r="DI1442" s="2"/>
      <c r="DJ1442" s="2"/>
      <c r="DK1442" s="2"/>
      <c r="DL1442" s="2"/>
      <c r="DM1442" s="2"/>
      <c r="DN1442" s="2"/>
      <c r="DO1442" s="2"/>
      <c r="DP1442" s="2"/>
      <c r="DQ1442" s="2"/>
      <c r="DR1442" s="2"/>
      <c r="DS1442" s="2"/>
      <c r="DT1442" s="2"/>
      <c r="DU1442" s="2"/>
      <c r="DV1442" s="2"/>
      <c r="DW1442" s="2"/>
      <c r="DX1442" s="2"/>
      <c r="DY1442" s="2"/>
      <c r="DZ1442" s="2"/>
      <c r="EA1442" s="2"/>
      <c r="EB1442" s="2"/>
      <c r="EC1442" s="2"/>
      <c r="ED1442" s="2"/>
      <c r="EE1442" s="2"/>
      <c r="EF1442" s="2"/>
      <c r="EG1442" s="2"/>
      <c r="EH1442" s="2"/>
      <c r="EI1442" s="2"/>
      <c r="EJ1442" s="2"/>
      <c r="EK1442" s="2"/>
      <c r="EL1442" s="2"/>
      <c r="EM1442" s="2"/>
      <c r="EN1442" s="2"/>
      <c r="EO1442" s="2"/>
      <c r="EP1442" s="2"/>
      <c r="EQ1442" s="2"/>
      <c r="ER1442" s="2"/>
      <c r="ES1442" s="2"/>
      <c r="ET1442" s="2"/>
      <c r="EU1442" s="2"/>
      <c r="EV1442" s="2"/>
      <c r="EW1442" s="2"/>
      <c r="EX1442" s="2"/>
      <c r="EY1442" s="2"/>
      <c r="EZ1442" s="2"/>
      <c r="FA1442" s="2"/>
      <c r="FB1442" s="2"/>
      <c r="FC1442" s="2"/>
      <c r="FD1442" s="2"/>
      <c r="FE1442" s="2"/>
      <c r="FF1442" s="2"/>
      <c r="FG1442" s="2"/>
      <c r="FH1442" s="2"/>
      <c r="FI1442" s="2"/>
      <c r="FJ1442" s="2"/>
      <c r="FK1442" s="2"/>
      <c r="FL1442" s="2"/>
      <c r="FM1442" s="2"/>
      <c r="FN1442" s="2"/>
      <c r="FO1442" s="2"/>
      <c r="FP1442" s="2"/>
      <c r="FQ1442" s="2"/>
      <c r="FR1442" s="2"/>
      <c r="FS1442" s="2"/>
      <c r="FT1442" s="2"/>
      <c r="FU1442" s="2"/>
      <c r="FV1442" s="2"/>
      <c r="FW1442" s="2"/>
      <c r="FX1442" s="2"/>
      <c r="FY1442" s="2"/>
      <c r="FZ1442" s="2"/>
      <c r="GA1442" s="2"/>
      <c r="GB1442" s="2"/>
      <c r="GC1442" s="2"/>
      <c r="GD1442" s="2"/>
      <c r="GE1442" s="2"/>
      <c r="GF1442" s="2"/>
      <c r="GG1442" s="2"/>
      <c r="GH1442" s="2"/>
      <c r="GI1442" s="2"/>
      <c r="GJ1442" s="2"/>
      <c r="GK1442" s="2"/>
      <c r="GL1442" s="2"/>
      <c r="GM1442" s="2"/>
      <c r="GN1442" s="2"/>
      <c r="GO1442" s="2"/>
      <c r="GP1442" s="2"/>
      <c r="GQ1442" s="2"/>
      <c r="GR1442" s="2"/>
      <c r="GS1442" s="2"/>
      <c r="GT1442" s="2"/>
      <c r="GU1442" s="2"/>
      <c r="GV1442" s="2"/>
      <c r="GW1442" s="2"/>
      <c r="GX1442" s="2"/>
      <c r="GY1442" s="2"/>
      <c r="GZ1442" s="2"/>
      <c r="HA1442" s="2"/>
      <c r="HB1442" s="2"/>
      <c r="HC1442" s="2"/>
      <c r="HD1442" s="2"/>
      <c r="HE1442" s="2"/>
      <c r="HF1442" s="2"/>
      <c r="HG1442" s="2"/>
      <c r="HH1442" s="2"/>
      <c r="HI1442" s="2"/>
      <c r="HJ1442" s="2"/>
      <c r="HK1442" s="2"/>
      <c r="HL1442" s="2"/>
      <c r="HM1442" s="2"/>
      <c r="HN1442" s="2"/>
      <c r="HO1442" s="2"/>
      <c r="HP1442" s="2"/>
      <c r="HQ1442" s="2"/>
      <c r="HR1442" s="2"/>
      <c r="HS1442" s="2"/>
      <c r="HT1442" s="2"/>
      <c r="HU1442" s="2"/>
      <c r="HV1442" s="2"/>
      <c r="HW1442" s="2"/>
      <c r="HX1442" s="2"/>
      <c r="HY1442" s="2"/>
      <c r="HZ1442" s="2"/>
      <c r="IA1442" s="2"/>
      <c r="IB1442" s="2"/>
      <c r="IC1442" s="2"/>
      <c r="ID1442" s="2"/>
      <c r="IE1442" s="2"/>
      <c r="IF1442" s="2"/>
      <c r="IG1442" s="2"/>
      <c r="IH1442" s="2"/>
      <c r="II1442" s="2"/>
      <c r="IJ1442" s="2"/>
      <c r="IK1442" s="2"/>
      <c r="IL1442" s="2"/>
      <c r="IM1442" s="2"/>
      <c r="IN1442" s="2"/>
      <c r="IO1442" s="2"/>
      <c r="IP1442" s="2"/>
      <c r="IQ1442" s="2"/>
    </row>
    <row r="1443" spans="1:251" s="16" customFormat="1" ht="18.75" customHeight="1">
      <c r="A1443" s="8"/>
      <c r="B1443" s="25"/>
      <c r="C1443" s="91" t="s">
        <v>240</v>
      </c>
      <c r="D1443" s="92"/>
      <c r="E1443" s="92"/>
      <c r="F1443" s="92"/>
      <c r="G1443" s="92"/>
      <c r="H1443" s="92"/>
      <c r="I1443" s="92"/>
      <c r="J1443" s="92"/>
      <c r="K1443" s="92"/>
      <c r="L1443" s="92"/>
      <c r="M1443" s="92"/>
      <c r="N1443" s="92"/>
      <c r="O1443" s="92"/>
      <c r="P1443" s="92"/>
      <c r="Q1443" s="92"/>
      <c r="R1443" s="92"/>
      <c r="S1443" s="92"/>
      <c r="T1443" s="92"/>
      <c r="U1443" s="92"/>
      <c r="V1443" s="92"/>
      <c r="W1443" s="92"/>
      <c r="X1443" s="92"/>
      <c r="Y1443" s="92"/>
      <c r="Z1443" s="93"/>
      <c r="AA1443" s="94">
        <v>210</v>
      </c>
      <c r="AB1443" s="95"/>
      <c r="AC1443" s="95"/>
      <c r="AD1443" s="95"/>
      <c r="AE1443" s="95"/>
      <c r="AF1443" s="95"/>
      <c r="AG1443" s="95"/>
      <c r="AH1443" s="95"/>
      <c r="AI1443" s="96"/>
      <c r="AJ1443" s="94">
        <v>210</v>
      </c>
      <c r="AK1443" s="95"/>
      <c r="AL1443" s="95"/>
      <c r="AM1443" s="95"/>
      <c r="AN1443" s="95"/>
      <c r="AO1443" s="95"/>
      <c r="AP1443" s="95"/>
      <c r="AQ1443" s="95"/>
      <c r="AR1443" s="96"/>
      <c r="AS1443" s="97"/>
      <c r="AT1443" s="98"/>
      <c r="AU1443" s="98"/>
      <c r="AV1443" s="98"/>
      <c r="AW1443" s="98"/>
      <c r="AX1443" s="99"/>
      <c r="AY1443" s="2"/>
      <c r="AZ1443" s="2"/>
      <c r="BA1443" s="2"/>
      <c r="BB1443" s="2"/>
      <c r="BC1443" s="2"/>
      <c r="BD1443" s="2"/>
      <c r="BE1443" s="2"/>
      <c r="BF1443" s="2"/>
      <c r="BG1443" s="2"/>
      <c r="BH1443" s="2"/>
      <c r="BI1443" s="2"/>
      <c r="BJ1443" s="2"/>
      <c r="BK1443" s="2"/>
      <c r="BL1443" s="2"/>
      <c r="BM1443" s="2"/>
      <c r="BN1443" s="2"/>
      <c r="BO1443" s="2"/>
      <c r="BP1443" s="2"/>
      <c r="BQ1443" s="2"/>
      <c r="BR1443" s="2"/>
      <c r="BS1443" s="2"/>
      <c r="BT1443" s="2"/>
      <c r="BU1443" s="2"/>
      <c r="BV1443" s="2"/>
      <c r="BW1443" s="2"/>
      <c r="BX1443" s="2"/>
      <c r="BY1443" s="2"/>
      <c r="BZ1443" s="2"/>
      <c r="CA1443" s="2"/>
      <c r="CB1443" s="2"/>
      <c r="CC1443" s="2"/>
      <c r="CD1443" s="2"/>
      <c r="CE1443" s="2"/>
      <c r="CF1443" s="2"/>
      <c r="CG1443" s="2"/>
      <c r="CH1443" s="2"/>
      <c r="CI1443" s="2"/>
      <c r="CJ1443" s="2"/>
      <c r="CK1443" s="2"/>
      <c r="CL1443" s="2"/>
      <c r="CM1443" s="2"/>
      <c r="CN1443" s="2"/>
      <c r="CO1443" s="2"/>
      <c r="CP1443" s="2"/>
      <c r="CQ1443" s="2"/>
      <c r="CR1443" s="2"/>
      <c r="CS1443" s="2"/>
      <c r="CT1443" s="2"/>
      <c r="CU1443" s="2"/>
      <c r="CV1443" s="2"/>
      <c r="CW1443" s="2"/>
      <c r="CX1443" s="2"/>
      <c r="CY1443" s="2"/>
      <c r="CZ1443" s="2"/>
      <c r="DA1443" s="2"/>
      <c r="DB1443" s="2"/>
      <c r="DC1443" s="2"/>
      <c r="DD1443" s="2"/>
      <c r="DE1443" s="2"/>
      <c r="DF1443" s="2"/>
      <c r="DG1443" s="2"/>
      <c r="DH1443" s="2"/>
      <c r="DI1443" s="2"/>
      <c r="DJ1443" s="2"/>
      <c r="DK1443" s="2"/>
      <c r="DL1443" s="2"/>
      <c r="DM1443" s="2"/>
      <c r="DN1443" s="2"/>
      <c r="DO1443" s="2"/>
      <c r="DP1443" s="2"/>
      <c r="DQ1443" s="2"/>
      <c r="DR1443" s="2"/>
      <c r="DS1443" s="2"/>
      <c r="DT1443" s="2"/>
      <c r="DU1443" s="2"/>
      <c r="DV1443" s="2"/>
      <c r="DW1443" s="2"/>
      <c r="DX1443" s="2"/>
      <c r="DY1443" s="2"/>
      <c r="DZ1443" s="2"/>
      <c r="EA1443" s="2"/>
      <c r="EB1443" s="2"/>
      <c r="EC1443" s="2"/>
      <c r="ED1443" s="2"/>
      <c r="EE1443" s="2"/>
      <c r="EF1443" s="2"/>
      <c r="EG1443" s="2"/>
      <c r="EH1443" s="2"/>
      <c r="EI1443" s="2"/>
      <c r="EJ1443" s="2"/>
      <c r="EK1443" s="2"/>
      <c r="EL1443" s="2"/>
      <c r="EM1443" s="2"/>
      <c r="EN1443" s="2"/>
      <c r="EO1443" s="2"/>
      <c r="EP1443" s="2"/>
      <c r="EQ1443" s="2"/>
      <c r="ER1443" s="2"/>
      <c r="ES1443" s="2"/>
      <c r="ET1443" s="2"/>
      <c r="EU1443" s="2"/>
      <c r="EV1443" s="2"/>
      <c r="EW1443" s="2"/>
      <c r="EX1443" s="2"/>
      <c r="EY1443" s="2"/>
      <c r="EZ1443" s="2"/>
      <c r="FA1443" s="2"/>
      <c r="FB1443" s="2"/>
      <c r="FC1443" s="2"/>
      <c r="FD1443" s="2"/>
      <c r="FE1443" s="2"/>
      <c r="FF1443" s="2"/>
      <c r="FG1443" s="2"/>
      <c r="FH1443" s="2"/>
      <c r="FI1443" s="2"/>
      <c r="FJ1443" s="2"/>
      <c r="FK1443" s="2"/>
      <c r="FL1443" s="2"/>
      <c r="FM1443" s="2"/>
      <c r="FN1443" s="2"/>
      <c r="FO1443" s="2"/>
      <c r="FP1443" s="2"/>
      <c r="FQ1443" s="2"/>
      <c r="FR1443" s="2"/>
      <c r="FS1443" s="2"/>
      <c r="FT1443" s="2"/>
      <c r="FU1443" s="2"/>
      <c r="FV1443" s="2"/>
      <c r="FW1443" s="2"/>
      <c r="FX1443" s="2"/>
      <c r="FY1443" s="2"/>
      <c r="FZ1443" s="2"/>
      <c r="GA1443" s="2"/>
      <c r="GB1443" s="2"/>
      <c r="GC1443" s="2"/>
      <c r="GD1443" s="2"/>
      <c r="GE1443" s="2"/>
      <c r="GF1443" s="2"/>
      <c r="GG1443" s="2"/>
      <c r="GH1443" s="2"/>
      <c r="GI1443" s="2"/>
      <c r="GJ1443" s="2"/>
      <c r="GK1443" s="2"/>
      <c r="GL1443" s="2"/>
      <c r="GM1443" s="2"/>
      <c r="GN1443" s="2"/>
      <c r="GO1443" s="2"/>
      <c r="GP1443" s="2"/>
      <c r="GQ1443" s="2"/>
      <c r="GR1443" s="2"/>
      <c r="GS1443" s="2"/>
      <c r="GT1443" s="2"/>
      <c r="GU1443" s="2"/>
      <c r="GV1443" s="2"/>
      <c r="GW1443" s="2"/>
      <c r="GX1443" s="2"/>
      <c r="GY1443" s="2"/>
      <c r="GZ1443" s="2"/>
      <c r="HA1443" s="2"/>
      <c r="HB1443" s="2"/>
      <c r="HC1443" s="2"/>
      <c r="HD1443" s="2"/>
      <c r="HE1443" s="2"/>
      <c r="HF1443" s="2"/>
      <c r="HG1443" s="2"/>
      <c r="HH1443" s="2"/>
      <c r="HI1443" s="2"/>
      <c r="HJ1443" s="2"/>
      <c r="HK1443" s="2"/>
      <c r="HL1443" s="2"/>
      <c r="HM1443" s="2"/>
      <c r="HN1443" s="2"/>
      <c r="HO1443" s="2"/>
      <c r="HP1443" s="2"/>
      <c r="HQ1443" s="2"/>
      <c r="HR1443" s="2"/>
      <c r="HS1443" s="2"/>
      <c r="HT1443" s="2"/>
      <c r="HU1443" s="2"/>
      <c r="HV1443" s="2"/>
      <c r="HW1443" s="2"/>
      <c r="HX1443" s="2"/>
      <c r="HY1443" s="2"/>
      <c r="HZ1443" s="2"/>
      <c r="IA1443" s="2"/>
      <c r="IB1443" s="2"/>
      <c r="IC1443" s="2"/>
      <c r="ID1443" s="2"/>
      <c r="IE1443" s="2"/>
      <c r="IF1443" s="2"/>
      <c r="IG1443" s="2"/>
      <c r="IH1443" s="2"/>
      <c r="II1443" s="2"/>
      <c r="IJ1443" s="2"/>
      <c r="IK1443" s="2"/>
      <c r="IL1443" s="2"/>
      <c r="IM1443" s="2"/>
      <c r="IN1443" s="2"/>
      <c r="IO1443" s="2"/>
      <c r="IP1443" s="2"/>
      <c r="IQ1443" s="2"/>
    </row>
    <row r="1444" spans="1:251" s="16" customFormat="1" ht="18.75" customHeight="1" thickBot="1">
      <c r="A1444" s="17"/>
      <c r="B1444" s="100" t="s">
        <v>14</v>
      </c>
      <c r="C1444" s="101"/>
      <c r="D1444" s="101"/>
      <c r="E1444" s="101"/>
      <c r="F1444" s="101"/>
      <c r="G1444" s="101"/>
      <c r="H1444" s="101"/>
      <c r="I1444" s="101"/>
      <c r="J1444" s="101"/>
      <c r="K1444" s="101"/>
      <c r="L1444" s="101"/>
      <c r="M1444" s="101"/>
      <c r="N1444" s="101"/>
      <c r="O1444" s="101"/>
      <c r="P1444" s="101"/>
      <c r="Q1444" s="101"/>
      <c r="R1444" s="101"/>
      <c r="S1444" s="101"/>
      <c r="T1444" s="101"/>
      <c r="U1444" s="101"/>
      <c r="V1444" s="101"/>
      <c r="W1444" s="101"/>
      <c r="X1444" s="101"/>
      <c r="Y1444" s="101"/>
      <c r="Z1444" s="102"/>
      <c r="AA1444" s="103">
        <f>SUM($AA$1442:$AA$1443)</f>
        <v>876</v>
      </c>
      <c r="AB1444" s="104"/>
      <c r="AC1444" s="104"/>
      <c r="AD1444" s="104"/>
      <c r="AE1444" s="104"/>
      <c r="AF1444" s="104"/>
      <c r="AG1444" s="104"/>
      <c r="AH1444" s="104"/>
      <c r="AI1444" s="105"/>
      <c r="AJ1444" s="103">
        <f>SUM($AJ$1442:$AJ$1443)</f>
        <v>876</v>
      </c>
      <c r="AK1444" s="104"/>
      <c r="AL1444" s="104"/>
      <c r="AM1444" s="104"/>
      <c r="AN1444" s="104"/>
      <c r="AO1444" s="104"/>
      <c r="AP1444" s="104"/>
      <c r="AQ1444" s="104"/>
      <c r="AR1444" s="105"/>
      <c r="AS1444" s="106"/>
      <c r="AT1444" s="107"/>
      <c r="AU1444" s="107"/>
      <c r="AV1444" s="107"/>
      <c r="AW1444" s="107"/>
      <c r="AX1444" s="108"/>
      <c r="AY1444" s="2"/>
      <c r="AZ1444" s="2"/>
      <c r="BA1444" s="2"/>
      <c r="BB1444" s="2"/>
      <c r="BC1444" s="2"/>
      <c r="BD1444" s="2"/>
      <c r="BE1444" s="2"/>
      <c r="BF1444" s="2"/>
      <c r="BG1444" s="2"/>
      <c r="BH1444" s="2"/>
      <c r="BI1444" s="2"/>
      <c r="BJ1444" s="2"/>
      <c r="BK1444" s="2"/>
      <c r="BL1444" s="2"/>
      <c r="BM1444" s="2"/>
      <c r="BN1444" s="2"/>
      <c r="BO1444" s="2"/>
      <c r="BP1444" s="2"/>
      <c r="BQ1444" s="2"/>
      <c r="BR1444" s="2"/>
      <c r="BS1444" s="2"/>
      <c r="BT1444" s="2"/>
      <c r="BU1444" s="2"/>
      <c r="BV1444" s="2"/>
      <c r="BW1444" s="2"/>
      <c r="BX1444" s="2"/>
      <c r="BY1444" s="2"/>
      <c r="BZ1444" s="2"/>
      <c r="CA1444" s="2"/>
      <c r="CB1444" s="2"/>
      <c r="CC1444" s="2"/>
      <c r="CD1444" s="2"/>
      <c r="CE1444" s="2"/>
      <c r="CF1444" s="2"/>
      <c r="CG1444" s="2"/>
      <c r="CH1444" s="2"/>
      <c r="CI1444" s="2"/>
      <c r="CJ1444" s="2"/>
      <c r="CK1444" s="2"/>
      <c r="CL1444" s="2"/>
      <c r="CM1444" s="2"/>
      <c r="CN1444" s="2"/>
      <c r="CO1444" s="2"/>
      <c r="CP1444" s="2"/>
      <c r="CQ1444" s="2"/>
      <c r="CR1444" s="2"/>
      <c r="CS1444" s="2"/>
      <c r="CT1444" s="2"/>
      <c r="CU1444" s="2"/>
      <c r="CV1444" s="2"/>
      <c r="CW1444" s="2"/>
      <c r="CX1444" s="2"/>
      <c r="CY1444" s="2"/>
      <c r="CZ1444" s="2"/>
      <c r="DA1444" s="2"/>
      <c r="DB1444" s="2"/>
      <c r="DC1444" s="2"/>
      <c r="DD1444" s="2"/>
      <c r="DE1444" s="2"/>
      <c r="DF1444" s="2"/>
      <c r="DG1444" s="2"/>
      <c r="DH1444" s="2"/>
      <c r="DI1444" s="2"/>
      <c r="DJ1444" s="2"/>
      <c r="DK1444" s="2"/>
      <c r="DL1444" s="2"/>
      <c r="DM1444" s="2"/>
      <c r="DN1444" s="2"/>
      <c r="DO1444" s="2"/>
      <c r="DP1444" s="2"/>
      <c r="DQ1444" s="2"/>
      <c r="DR1444" s="2"/>
      <c r="DS1444" s="2"/>
      <c r="DT1444" s="2"/>
      <c r="DU1444" s="2"/>
      <c r="DV1444" s="2"/>
      <c r="DW1444" s="2"/>
      <c r="DX1444" s="2"/>
      <c r="DY1444" s="2"/>
      <c r="DZ1444" s="2"/>
      <c r="EA1444" s="2"/>
      <c r="EB1444" s="2"/>
      <c r="EC1444" s="2"/>
      <c r="ED1444" s="2"/>
      <c r="EE1444" s="2"/>
      <c r="EF1444" s="2"/>
      <c r="EG1444" s="2"/>
      <c r="EH1444" s="2"/>
      <c r="EI1444" s="2"/>
      <c r="EJ1444" s="2"/>
      <c r="EK1444" s="2"/>
      <c r="EL1444" s="2"/>
      <c r="EM1444" s="2"/>
      <c r="EN1444" s="2"/>
      <c r="EO1444" s="2"/>
      <c r="EP1444" s="2"/>
      <c r="EQ1444" s="2"/>
      <c r="ER1444" s="2"/>
      <c r="ES1444" s="2"/>
      <c r="ET1444" s="2"/>
      <c r="EU1444" s="2"/>
      <c r="EV1444" s="2"/>
      <c r="EW1444" s="2"/>
      <c r="EX1444" s="2"/>
      <c r="EY1444" s="2"/>
      <c r="EZ1444" s="2"/>
      <c r="FA1444" s="2"/>
      <c r="FB1444" s="2"/>
      <c r="FC1444" s="2"/>
      <c r="FD1444" s="2"/>
      <c r="FE1444" s="2"/>
      <c r="FF1444" s="2"/>
      <c r="FG1444" s="2"/>
      <c r="FH1444" s="2"/>
      <c r="FI1444" s="2"/>
      <c r="FJ1444" s="2"/>
      <c r="FK1444" s="2"/>
      <c r="FL1444" s="2"/>
      <c r="FM1444" s="2"/>
      <c r="FN1444" s="2"/>
      <c r="FO1444" s="2"/>
      <c r="FP1444" s="2"/>
      <c r="FQ1444" s="2"/>
      <c r="FR1444" s="2"/>
      <c r="FS1444" s="2"/>
      <c r="FT1444" s="2"/>
      <c r="FU1444" s="2"/>
      <c r="FV1444" s="2"/>
      <c r="FW1444" s="2"/>
      <c r="FX1444" s="2"/>
      <c r="FY1444" s="2"/>
      <c r="FZ1444" s="2"/>
      <c r="GA1444" s="2"/>
      <c r="GB1444" s="2"/>
      <c r="GC1444" s="2"/>
      <c r="GD1444" s="2"/>
      <c r="GE1444" s="2"/>
      <c r="GF1444" s="2"/>
      <c r="GG1444" s="2"/>
      <c r="GH1444" s="2"/>
      <c r="GI1444" s="2"/>
      <c r="GJ1444" s="2"/>
      <c r="GK1444" s="2"/>
      <c r="GL1444" s="2"/>
      <c r="GM1444" s="2"/>
      <c r="GN1444" s="2"/>
      <c r="GO1444" s="2"/>
      <c r="GP1444" s="2"/>
      <c r="GQ1444" s="2"/>
      <c r="GR1444" s="2"/>
      <c r="GS1444" s="2"/>
      <c r="GT1444" s="2"/>
      <c r="GU1444" s="2"/>
      <c r="GV1444" s="2"/>
      <c r="GW1444" s="2"/>
      <c r="GX1444" s="2"/>
      <c r="GY1444" s="2"/>
      <c r="GZ1444" s="2"/>
      <c r="HA1444" s="2"/>
      <c r="HB1444" s="2"/>
      <c r="HC1444" s="2"/>
      <c r="HD1444" s="2"/>
      <c r="HE1444" s="2"/>
      <c r="HF1444" s="2"/>
      <c r="HG1444" s="2"/>
      <c r="HH1444" s="2"/>
      <c r="HI1444" s="2"/>
      <c r="HJ1444" s="2"/>
      <c r="HK1444" s="2"/>
      <c r="HL1444" s="2"/>
      <c r="HM1444" s="2"/>
      <c r="HN1444" s="2"/>
      <c r="HO1444" s="2"/>
      <c r="HP1444" s="2"/>
      <c r="HQ1444" s="2"/>
      <c r="HR1444" s="2"/>
      <c r="HS1444" s="2"/>
      <c r="HT1444" s="2"/>
      <c r="HU1444" s="2"/>
      <c r="HV1444" s="2"/>
      <c r="HW1444" s="2"/>
      <c r="HX1444" s="2"/>
      <c r="HY1444" s="2"/>
      <c r="HZ1444" s="2"/>
      <c r="IA1444" s="2"/>
      <c r="IB1444" s="2"/>
      <c r="IC1444" s="2"/>
      <c r="ID1444" s="2"/>
      <c r="IE1444" s="2"/>
      <c r="IF1444" s="2"/>
      <c r="IG1444" s="2"/>
      <c r="IH1444" s="2"/>
      <c r="II1444" s="2"/>
      <c r="IJ1444" s="2"/>
      <c r="IK1444" s="2"/>
      <c r="IL1444" s="2"/>
      <c r="IM1444" s="2"/>
      <c r="IN1444" s="2"/>
      <c r="IO1444" s="2"/>
      <c r="IP1444" s="2"/>
      <c r="IQ1444" s="2"/>
    </row>
    <row r="1446" spans="1:251" ht="19.2">
      <c r="A1446" s="1" t="s">
        <v>0</v>
      </c>
      <c r="AW1446" s="3"/>
      <c r="AX1446" s="4"/>
      <c r="AY1446" s="3"/>
    </row>
    <row r="1448" spans="1:251" ht="18">
      <c r="B1448" s="109" t="s">
        <v>8</v>
      </c>
      <c r="C1448" s="129"/>
      <c r="D1448" s="129"/>
      <c r="E1448" s="129"/>
      <c r="F1448" s="129"/>
      <c r="G1448" s="129"/>
      <c r="H1448" s="129"/>
      <c r="I1448" s="129"/>
      <c r="J1448" s="129"/>
      <c r="K1448" s="129"/>
      <c r="L1448" s="129"/>
      <c r="M1448" s="129"/>
      <c r="N1448" s="129"/>
      <c r="O1448" s="129"/>
      <c r="P1448" s="129"/>
      <c r="Q1448" s="129"/>
      <c r="R1448" s="129"/>
      <c r="S1448" s="129"/>
      <c r="T1448" s="129"/>
      <c r="U1448" s="129"/>
      <c r="V1448" s="129"/>
      <c r="W1448" s="129"/>
      <c r="X1448" s="129"/>
      <c r="Y1448" s="129"/>
      <c r="Z1448" s="129"/>
      <c r="AA1448" s="129"/>
      <c r="AB1448" s="129"/>
      <c r="AC1448" s="129"/>
      <c r="AD1448" s="129"/>
      <c r="AE1448" s="129"/>
      <c r="AF1448" s="129"/>
      <c r="AG1448" s="129"/>
      <c r="AH1448" s="129"/>
      <c r="AI1448" s="129"/>
      <c r="AJ1448" s="129"/>
      <c r="AK1448" s="129"/>
      <c r="AL1448" s="129"/>
      <c r="AM1448" s="129"/>
      <c r="AN1448" s="129"/>
      <c r="AO1448" s="129"/>
      <c r="AP1448" s="129"/>
      <c r="AQ1448" s="129"/>
      <c r="AR1448" s="129"/>
      <c r="AS1448" s="129"/>
      <c r="AT1448" s="129"/>
      <c r="AU1448" s="129"/>
      <c r="AV1448" s="129"/>
      <c r="AW1448" s="129"/>
      <c r="AX1448" s="129"/>
    </row>
    <row r="1449" spans="1:251">
      <c r="Z1449" s="5"/>
      <c r="AD1449" s="5"/>
      <c r="AE1449" s="5"/>
      <c r="AF1449" s="5"/>
      <c r="AG1449" s="5"/>
      <c r="AH1449" s="5"/>
      <c r="AI1449" s="5"/>
      <c r="AO1449" s="5"/>
    </row>
    <row r="1450" spans="1:251" ht="13.8" thickBot="1">
      <c r="Z1450" s="5"/>
      <c r="AD1450" s="5"/>
      <c r="AE1450" s="5"/>
      <c r="AF1450" s="5"/>
      <c r="AG1450" s="5"/>
      <c r="AH1450" s="5"/>
      <c r="AI1450" s="5"/>
      <c r="AO1450" s="5"/>
      <c r="DI1450" s="6"/>
    </row>
    <row r="1451" spans="1:251" ht="24.75" customHeight="1" thickBot="1">
      <c r="B1451" s="111" t="s">
        <v>1</v>
      </c>
      <c r="C1451" s="112"/>
      <c r="D1451" s="112"/>
      <c r="E1451" s="112"/>
      <c r="F1451" s="112"/>
      <c r="G1451" s="112"/>
      <c r="H1451" s="113" t="s">
        <v>241</v>
      </c>
      <c r="I1451" s="114"/>
      <c r="J1451" s="114"/>
      <c r="K1451" s="114"/>
      <c r="L1451" s="114"/>
      <c r="M1451" s="114"/>
      <c r="N1451" s="114"/>
      <c r="O1451" s="114"/>
      <c r="P1451" s="114"/>
      <c r="Q1451" s="114"/>
      <c r="R1451" s="114"/>
      <c r="S1451" s="114"/>
      <c r="T1451" s="114"/>
      <c r="U1451" s="114"/>
      <c r="V1451" s="114"/>
      <c r="W1451" s="114"/>
      <c r="X1451" s="114"/>
      <c r="Y1451" s="114"/>
      <c r="Z1451" s="114"/>
      <c r="AA1451" s="114"/>
      <c r="AB1451" s="114"/>
      <c r="AC1451" s="114"/>
      <c r="AD1451" s="114"/>
      <c r="AE1451" s="114"/>
      <c r="AF1451" s="114"/>
      <c r="AG1451" s="114"/>
      <c r="AH1451" s="114"/>
      <c r="AI1451" s="114"/>
      <c r="AJ1451" s="114"/>
      <c r="AK1451" s="114"/>
      <c r="AL1451" s="114"/>
      <c r="AM1451" s="114"/>
      <c r="AN1451" s="114"/>
      <c r="AO1451" s="114"/>
      <c r="AP1451" s="114"/>
      <c r="AQ1451" s="114"/>
      <c r="AR1451" s="114"/>
      <c r="AS1451" s="114"/>
      <c r="AT1451" s="114"/>
      <c r="AU1451" s="114"/>
      <c r="AV1451" s="114"/>
      <c r="AW1451" s="114"/>
      <c r="AX1451" s="115"/>
      <c r="DI1451" s="6"/>
    </row>
    <row r="1452" spans="1:251" ht="14.4">
      <c r="B1452" s="7"/>
      <c r="C1452" s="7"/>
      <c r="D1452" s="7"/>
      <c r="E1452" s="7"/>
      <c r="F1452" s="7"/>
      <c r="G1452" s="7"/>
      <c r="H1452" s="8"/>
      <c r="I1452" s="8"/>
      <c r="J1452" s="8"/>
      <c r="K1452" s="8"/>
      <c r="L1452" s="9"/>
      <c r="M1452" s="9"/>
      <c r="N1452" s="9"/>
      <c r="O1452" s="9"/>
      <c r="P1452" s="8"/>
      <c r="Q1452" s="8"/>
      <c r="R1452" s="8"/>
      <c r="S1452" s="8"/>
      <c r="T1452" s="8"/>
      <c r="U1452" s="8"/>
      <c r="V1452" s="10"/>
      <c r="W1452" s="10"/>
      <c r="X1452" s="10"/>
      <c r="Y1452" s="10"/>
      <c r="Z1452" s="10"/>
      <c r="AA1452" s="10"/>
      <c r="AB1452" s="10"/>
      <c r="AC1452" s="10"/>
      <c r="AD1452" s="10"/>
      <c r="AE1452" s="10"/>
      <c r="AF1452" s="10"/>
      <c r="AG1452" s="10"/>
      <c r="AH1452" s="10"/>
      <c r="AI1452" s="10"/>
      <c r="AJ1452" s="10"/>
      <c r="AK1452" s="10"/>
      <c r="AL1452" s="10"/>
      <c r="AM1452" s="10"/>
      <c r="AN1452" s="10"/>
      <c r="AO1452" s="10"/>
      <c r="AP1452" s="10"/>
      <c r="AQ1452" s="10"/>
      <c r="AR1452" s="10"/>
      <c r="AS1452" s="10"/>
      <c r="AT1452" s="10"/>
      <c r="AU1452" s="10"/>
      <c r="AV1452" s="10"/>
      <c r="AW1452" s="10"/>
      <c r="AX1452" s="10"/>
      <c r="DI1452" s="6"/>
    </row>
    <row r="1453" spans="1:251" ht="15" thickBot="1">
      <c r="A1453" s="11"/>
      <c r="B1453" s="10" t="s">
        <v>2</v>
      </c>
      <c r="C1453" s="8"/>
      <c r="D1453" s="8"/>
      <c r="E1453" s="8"/>
      <c r="F1453" s="8"/>
      <c r="G1453" s="8"/>
      <c r="H1453" s="8"/>
      <c r="I1453" s="8"/>
      <c r="J1453" s="8"/>
      <c r="K1453" s="8"/>
      <c r="L1453" s="9"/>
      <c r="M1453" s="9"/>
      <c r="N1453" s="9"/>
      <c r="O1453" s="9"/>
      <c r="P1453" s="8"/>
      <c r="Q1453" s="8"/>
      <c r="R1453" s="8"/>
      <c r="S1453" s="8"/>
      <c r="T1453" s="8"/>
      <c r="U1453" s="8"/>
      <c r="V1453" s="10"/>
      <c r="W1453" s="10"/>
      <c r="X1453" s="10"/>
      <c r="Y1453" s="10"/>
      <c r="Z1453" s="10"/>
      <c r="AA1453" s="10"/>
      <c r="AB1453" s="10"/>
      <c r="AC1453" s="10"/>
      <c r="AD1453" s="10"/>
      <c r="AE1453" s="10"/>
      <c r="AF1453" s="10"/>
      <c r="AG1453" s="10"/>
      <c r="AH1453" s="10"/>
      <c r="AI1453" s="10"/>
      <c r="AJ1453" s="10"/>
      <c r="AK1453" s="10"/>
      <c r="AL1453" s="10"/>
      <c r="AM1453" s="10"/>
      <c r="AN1453" s="10"/>
      <c r="AO1453" s="10"/>
      <c r="AP1453" s="10"/>
      <c r="AQ1453" s="10"/>
      <c r="AR1453" s="10"/>
      <c r="AS1453" s="10"/>
      <c r="AT1453" s="10"/>
      <c r="AU1453" s="10"/>
      <c r="AV1453" s="10"/>
      <c r="AW1453" s="10"/>
      <c r="AX1453" s="10"/>
      <c r="DI1453" s="6"/>
    </row>
    <row r="1454" spans="1:251" ht="14.4">
      <c r="A1454" s="8"/>
      <c r="B1454" s="12"/>
      <c r="C1454" s="7"/>
      <c r="D1454" s="7"/>
      <c r="E1454" s="7"/>
      <c r="F1454" s="7"/>
      <c r="G1454" s="7"/>
      <c r="H1454" s="7"/>
      <c r="I1454" s="7"/>
      <c r="J1454" s="7"/>
      <c r="K1454" s="7"/>
      <c r="L1454" s="13"/>
      <c r="M1454" s="13"/>
      <c r="N1454" s="13"/>
      <c r="O1454" s="13"/>
      <c r="P1454" s="7"/>
      <c r="Q1454" s="7"/>
      <c r="R1454" s="7"/>
      <c r="S1454" s="7"/>
      <c r="T1454" s="7"/>
      <c r="U1454" s="7"/>
      <c r="V1454" s="14"/>
      <c r="W1454" s="14"/>
      <c r="X1454" s="14"/>
      <c r="Y1454" s="14"/>
      <c r="Z1454" s="14"/>
      <c r="AA1454" s="14"/>
      <c r="AB1454" s="14"/>
      <c r="AC1454" s="14"/>
      <c r="AD1454" s="14"/>
      <c r="AE1454" s="14"/>
      <c r="AF1454" s="14"/>
      <c r="AG1454" s="14"/>
      <c r="AH1454" s="14"/>
      <c r="AI1454" s="14"/>
      <c r="AJ1454" s="14"/>
      <c r="AK1454" s="14"/>
      <c r="AL1454" s="14"/>
      <c r="AM1454" s="14"/>
      <c r="AN1454" s="14"/>
      <c r="AO1454" s="14"/>
      <c r="AP1454" s="14"/>
      <c r="AQ1454" s="14"/>
      <c r="AR1454" s="14"/>
      <c r="AS1454" s="14"/>
      <c r="AT1454" s="14"/>
      <c r="AU1454" s="14"/>
      <c r="AV1454" s="14"/>
      <c r="AW1454" s="14"/>
      <c r="AX1454" s="15"/>
    </row>
    <row r="1455" spans="1:251" ht="12" customHeight="1">
      <c r="A1455" s="8"/>
      <c r="B1455" s="116" t="s">
        <v>242</v>
      </c>
      <c r="C1455" s="117"/>
      <c r="D1455" s="117"/>
      <c r="E1455" s="117"/>
      <c r="F1455" s="117"/>
      <c r="G1455" s="117"/>
      <c r="H1455" s="117"/>
      <c r="I1455" s="117"/>
      <c r="J1455" s="117"/>
      <c r="K1455" s="117"/>
      <c r="L1455" s="117"/>
      <c r="M1455" s="117"/>
      <c r="N1455" s="117"/>
      <c r="O1455" s="117"/>
      <c r="P1455" s="117"/>
      <c r="Q1455" s="117"/>
      <c r="R1455" s="117"/>
      <c r="S1455" s="117"/>
      <c r="T1455" s="117"/>
      <c r="U1455" s="117"/>
      <c r="V1455" s="117"/>
      <c r="W1455" s="117"/>
      <c r="X1455" s="117"/>
      <c r="Y1455" s="117"/>
      <c r="Z1455" s="117"/>
      <c r="AA1455" s="117"/>
      <c r="AB1455" s="117"/>
      <c r="AC1455" s="117"/>
      <c r="AD1455" s="117"/>
      <c r="AE1455" s="117"/>
      <c r="AF1455" s="117"/>
      <c r="AG1455" s="117"/>
      <c r="AH1455" s="117"/>
      <c r="AI1455" s="117"/>
      <c r="AJ1455" s="117"/>
      <c r="AK1455" s="117"/>
      <c r="AL1455" s="117"/>
      <c r="AM1455" s="117"/>
      <c r="AN1455" s="117"/>
      <c r="AO1455" s="117"/>
      <c r="AP1455" s="117"/>
      <c r="AQ1455" s="117"/>
      <c r="AR1455" s="117"/>
      <c r="AS1455" s="117"/>
      <c r="AT1455" s="117"/>
      <c r="AU1455" s="117"/>
      <c r="AV1455" s="117"/>
      <c r="AW1455" s="117"/>
      <c r="AX1455" s="118"/>
    </row>
    <row r="1456" spans="1:251" ht="12" customHeight="1">
      <c r="A1456" s="8"/>
      <c r="B1456" s="116"/>
      <c r="C1456" s="117"/>
      <c r="D1456" s="117"/>
      <c r="E1456" s="117"/>
      <c r="F1456" s="117"/>
      <c r="G1456" s="117"/>
      <c r="H1456" s="117"/>
      <c r="I1456" s="117"/>
      <c r="J1456" s="117"/>
      <c r="K1456" s="117"/>
      <c r="L1456" s="117"/>
      <c r="M1456" s="117"/>
      <c r="N1456" s="117"/>
      <c r="O1456" s="117"/>
      <c r="P1456" s="117"/>
      <c r="Q1456" s="117"/>
      <c r="R1456" s="117"/>
      <c r="S1456" s="117"/>
      <c r="T1456" s="117"/>
      <c r="U1456" s="117"/>
      <c r="V1456" s="117"/>
      <c r="W1456" s="117"/>
      <c r="X1456" s="117"/>
      <c r="Y1456" s="117"/>
      <c r="Z1456" s="117"/>
      <c r="AA1456" s="117"/>
      <c r="AB1456" s="117"/>
      <c r="AC1456" s="117"/>
      <c r="AD1456" s="117"/>
      <c r="AE1456" s="117"/>
      <c r="AF1456" s="117"/>
      <c r="AG1456" s="117"/>
      <c r="AH1456" s="117"/>
      <c r="AI1456" s="117"/>
      <c r="AJ1456" s="117"/>
      <c r="AK1456" s="117"/>
      <c r="AL1456" s="117"/>
      <c r="AM1456" s="117"/>
      <c r="AN1456" s="117"/>
      <c r="AO1456" s="117"/>
      <c r="AP1456" s="117"/>
      <c r="AQ1456" s="117"/>
      <c r="AR1456" s="117"/>
      <c r="AS1456" s="117"/>
      <c r="AT1456" s="117"/>
      <c r="AU1456" s="117"/>
      <c r="AV1456" s="117"/>
      <c r="AW1456" s="117"/>
      <c r="AX1456" s="118"/>
      <c r="BC1456" s="16"/>
    </row>
    <row r="1457" spans="1:113" ht="12" customHeight="1">
      <c r="A1457" s="8"/>
      <c r="B1457" s="116"/>
      <c r="C1457" s="117"/>
      <c r="D1457" s="117"/>
      <c r="E1457" s="117"/>
      <c r="F1457" s="117"/>
      <c r="G1457" s="117"/>
      <c r="H1457" s="117"/>
      <c r="I1457" s="117"/>
      <c r="J1457" s="117"/>
      <c r="K1457" s="117"/>
      <c r="L1457" s="117"/>
      <c r="M1457" s="117"/>
      <c r="N1457" s="117"/>
      <c r="O1457" s="117"/>
      <c r="P1457" s="117"/>
      <c r="Q1457" s="117"/>
      <c r="R1457" s="117"/>
      <c r="S1457" s="117"/>
      <c r="T1457" s="117"/>
      <c r="U1457" s="117"/>
      <c r="V1457" s="117"/>
      <c r="W1457" s="117"/>
      <c r="X1457" s="117"/>
      <c r="Y1457" s="117"/>
      <c r="Z1457" s="117"/>
      <c r="AA1457" s="117"/>
      <c r="AB1457" s="117"/>
      <c r="AC1457" s="117"/>
      <c r="AD1457" s="117"/>
      <c r="AE1457" s="117"/>
      <c r="AF1457" s="117"/>
      <c r="AG1457" s="117"/>
      <c r="AH1457" s="117"/>
      <c r="AI1457" s="117"/>
      <c r="AJ1457" s="117"/>
      <c r="AK1457" s="117"/>
      <c r="AL1457" s="117"/>
      <c r="AM1457" s="117"/>
      <c r="AN1457" s="117"/>
      <c r="AO1457" s="117"/>
      <c r="AP1457" s="117"/>
      <c r="AQ1457" s="117"/>
      <c r="AR1457" s="117"/>
      <c r="AS1457" s="117"/>
      <c r="AT1457" s="117"/>
      <c r="AU1457" s="117"/>
      <c r="AV1457" s="117"/>
      <c r="AW1457" s="117"/>
      <c r="AX1457" s="118"/>
    </row>
    <row r="1458" spans="1:113" ht="12" customHeight="1">
      <c r="A1458" s="8"/>
      <c r="B1458" s="116"/>
      <c r="C1458" s="117"/>
      <c r="D1458" s="117"/>
      <c r="E1458" s="117"/>
      <c r="F1458" s="117"/>
      <c r="G1458" s="117"/>
      <c r="H1458" s="117"/>
      <c r="I1458" s="117"/>
      <c r="J1458" s="117"/>
      <c r="K1458" s="117"/>
      <c r="L1458" s="117"/>
      <c r="M1458" s="117"/>
      <c r="N1458" s="117"/>
      <c r="O1458" s="117"/>
      <c r="P1458" s="117"/>
      <c r="Q1458" s="117"/>
      <c r="R1458" s="117"/>
      <c r="S1458" s="117"/>
      <c r="T1458" s="117"/>
      <c r="U1458" s="117"/>
      <c r="V1458" s="117"/>
      <c r="W1458" s="117"/>
      <c r="X1458" s="117"/>
      <c r="Y1458" s="117"/>
      <c r="Z1458" s="117"/>
      <c r="AA1458" s="117"/>
      <c r="AB1458" s="117"/>
      <c r="AC1458" s="117"/>
      <c r="AD1458" s="117"/>
      <c r="AE1458" s="117"/>
      <c r="AF1458" s="117"/>
      <c r="AG1458" s="117"/>
      <c r="AH1458" s="117"/>
      <c r="AI1458" s="117"/>
      <c r="AJ1458" s="117"/>
      <c r="AK1458" s="117"/>
      <c r="AL1458" s="117"/>
      <c r="AM1458" s="117"/>
      <c r="AN1458" s="117"/>
      <c r="AO1458" s="117"/>
      <c r="AP1458" s="117"/>
      <c r="AQ1458" s="117"/>
      <c r="AR1458" s="117"/>
      <c r="AS1458" s="117"/>
      <c r="AT1458" s="117"/>
      <c r="AU1458" s="117"/>
      <c r="AV1458" s="117"/>
      <c r="AW1458" s="117"/>
      <c r="AX1458" s="118"/>
    </row>
    <row r="1459" spans="1:113" ht="12" customHeight="1">
      <c r="A1459" s="8"/>
      <c r="B1459" s="116"/>
      <c r="C1459" s="117"/>
      <c r="D1459" s="117"/>
      <c r="E1459" s="117"/>
      <c r="F1459" s="117"/>
      <c r="G1459" s="117"/>
      <c r="H1459" s="117"/>
      <c r="I1459" s="117"/>
      <c r="J1459" s="117"/>
      <c r="K1459" s="117"/>
      <c r="L1459" s="117"/>
      <c r="M1459" s="117"/>
      <c r="N1459" s="117"/>
      <c r="O1459" s="117"/>
      <c r="P1459" s="117"/>
      <c r="Q1459" s="117"/>
      <c r="R1459" s="117"/>
      <c r="S1459" s="117"/>
      <c r="T1459" s="117"/>
      <c r="U1459" s="117"/>
      <c r="V1459" s="117"/>
      <c r="W1459" s="117"/>
      <c r="X1459" s="117"/>
      <c r="Y1459" s="117"/>
      <c r="Z1459" s="117"/>
      <c r="AA1459" s="117"/>
      <c r="AB1459" s="117"/>
      <c r="AC1459" s="117"/>
      <c r="AD1459" s="117"/>
      <c r="AE1459" s="117"/>
      <c r="AF1459" s="117"/>
      <c r="AG1459" s="117"/>
      <c r="AH1459" s="117"/>
      <c r="AI1459" s="117"/>
      <c r="AJ1459" s="117"/>
      <c r="AK1459" s="117"/>
      <c r="AL1459" s="117"/>
      <c r="AM1459" s="117"/>
      <c r="AN1459" s="117"/>
      <c r="AO1459" s="117"/>
      <c r="AP1459" s="117"/>
      <c r="AQ1459" s="117"/>
      <c r="AR1459" s="117"/>
      <c r="AS1459" s="117"/>
      <c r="AT1459" s="117"/>
      <c r="AU1459" s="117"/>
      <c r="AV1459" s="117"/>
      <c r="AW1459" s="117"/>
      <c r="AX1459" s="118"/>
    </row>
    <row r="1460" spans="1:113" ht="15" thickBot="1">
      <c r="A1460" s="17"/>
      <c r="B1460" s="18"/>
      <c r="C1460" s="19"/>
      <c r="D1460" s="19"/>
      <c r="E1460" s="19"/>
      <c r="F1460" s="19"/>
      <c r="G1460" s="19"/>
      <c r="H1460" s="19"/>
      <c r="I1460" s="19"/>
      <c r="J1460" s="19"/>
      <c r="K1460" s="19"/>
      <c r="L1460" s="19"/>
      <c r="M1460" s="19"/>
      <c r="N1460" s="19"/>
      <c r="O1460" s="19"/>
      <c r="P1460" s="19"/>
      <c r="Q1460" s="19"/>
      <c r="R1460" s="19"/>
      <c r="S1460" s="19"/>
      <c r="T1460" s="19"/>
      <c r="U1460" s="19"/>
      <c r="V1460" s="19"/>
      <c r="W1460" s="19"/>
      <c r="X1460" s="19"/>
      <c r="Y1460" s="19"/>
      <c r="Z1460" s="19"/>
      <c r="AA1460" s="19"/>
      <c r="AB1460" s="19"/>
      <c r="AC1460" s="19"/>
      <c r="AD1460" s="19"/>
      <c r="AE1460" s="19"/>
      <c r="AF1460" s="19"/>
      <c r="AG1460" s="19"/>
      <c r="AH1460" s="19"/>
      <c r="AI1460" s="19"/>
      <c r="AJ1460" s="19"/>
      <c r="AK1460" s="19"/>
      <c r="AL1460" s="19"/>
      <c r="AM1460" s="19"/>
      <c r="AN1460" s="19"/>
      <c r="AO1460" s="19"/>
      <c r="AP1460" s="19"/>
      <c r="AQ1460" s="19"/>
      <c r="AR1460" s="19"/>
      <c r="AS1460" s="19"/>
      <c r="AT1460" s="19"/>
      <c r="AU1460" s="19"/>
      <c r="AV1460" s="19"/>
      <c r="AW1460" s="19"/>
      <c r="AX1460" s="20"/>
    </row>
    <row r="1461" spans="1:113">
      <c r="B1461" s="21"/>
    </row>
    <row r="1462" spans="1:113" ht="15" thickBot="1">
      <c r="A1462" s="11"/>
      <c r="B1462" s="10" t="s">
        <v>3</v>
      </c>
      <c r="C1462" s="8"/>
      <c r="D1462" s="8"/>
      <c r="E1462" s="8"/>
      <c r="F1462" s="8"/>
      <c r="G1462" s="8"/>
      <c r="H1462" s="8"/>
      <c r="I1462" s="8"/>
      <c r="J1462" s="8"/>
      <c r="K1462" s="8"/>
      <c r="L1462" s="9"/>
      <c r="M1462" s="9"/>
      <c r="N1462" s="9"/>
      <c r="O1462" s="9"/>
      <c r="P1462" s="8"/>
      <c r="Q1462" s="8"/>
      <c r="R1462" s="8"/>
      <c r="S1462" s="8"/>
      <c r="T1462" s="8"/>
      <c r="U1462" s="8"/>
      <c r="V1462" s="10"/>
      <c r="W1462" s="10"/>
      <c r="X1462" s="10"/>
      <c r="Y1462" s="10"/>
      <c r="Z1462" s="10"/>
      <c r="AA1462" s="10"/>
      <c r="AB1462" s="10"/>
      <c r="AC1462" s="10"/>
      <c r="AD1462" s="10"/>
      <c r="AE1462" s="10"/>
      <c r="AF1462" s="10"/>
      <c r="AG1462" s="10"/>
      <c r="AH1462" s="10"/>
      <c r="AI1462" s="10"/>
      <c r="AJ1462" s="10"/>
      <c r="AK1462" s="10"/>
      <c r="AL1462" s="10"/>
      <c r="AM1462" s="10"/>
      <c r="AN1462" s="10"/>
      <c r="AO1462" s="10"/>
      <c r="AP1462" s="10"/>
      <c r="AQ1462" s="10"/>
      <c r="AR1462" s="10"/>
      <c r="AS1462" s="10"/>
      <c r="AT1462" s="10"/>
      <c r="AU1462" s="10"/>
      <c r="AV1462" s="10"/>
      <c r="AW1462" s="10"/>
      <c r="AX1462" s="10"/>
      <c r="DI1462" s="6"/>
    </row>
    <row r="1463" spans="1:113" ht="14.4">
      <c r="A1463" s="8"/>
      <c r="B1463" s="12"/>
      <c r="C1463" s="7"/>
      <c r="D1463" s="7"/>
      <c r="E1463" s="7"/>
      <c r="F1463" s="7"/>
      <c r="G1463" s="7"/>
      <c r="H1463" s="7"/>
      <c r="I1463" s="7"/>
      <c r="J1463" s="7"/>
      <c r="K1463" s="7"/>
      <c r="L1463" s="13"/>
      <c r="M1463" s="13"/>
      <c r="N1463" s="13"/>
      <c r="O1463" s="13"/>
      <c r="P1463" s="7"/>
      <c r="Q1463" s="7"/>
      <c r="R1463" s="7"/>
      <c r="S1463" s="7"/>
      <c r="T1463" s="7"/>
      <c r="U1463" s="7"/>
      <c r="V1463" s="14"/>
      <c r="W1463" s="14"/>
      <c r="X1463" s="14"/>
      <c r="Y1463" s="14"/>
      <c r="Z1463" s="14"/>
      <c r="AA1463" s="14"/>
      <c r="AB1463" s="14"/>
      <c r="AC1463" s="14"/>
      <c r="AD1463" s="14"/>
      <c r="AE1463" s="14"/>
      <c r="AF1463" s="14"/>
      <c r="AG1463" s="14"/>
      <c r="AH1463" s="14"/>
      <c r="AI1463" s="14"/>
      <c r="AJ1463" s="14"/>
      <c r="AK1463" s="14"/>
      <c r="AL1463" s="14"/>
      <c r="AM1463" s="14"/>
      <c r="AN1463" s="14"/>
      <c r="AO1463" s="14"/>
      <c r="AP1463" s="14"/>
      <c r="AQ1463" s="14"/>
      <c r="AR1463" s="14"/>
      <c r="AS1463" s="14"/>
      <c r="AT1463" s="14"/>
      <c r="AU1463" s="14"/>
      <c r="AV1463" s="14"/>
      <c r="AW1463" s="14"/>
      <c r="AX1463" s="15"/>
    </row>
    <row r="1464" spans="1:113" ht="12" customHeight="1">
      <c r="A1464" s="8"/>
      <c r="B1464" s="116" t="s">
        <v>243</v>
      </c>
      <c r="C1464" s="117"/>
      <c r="D1464" s="117"/>
      <c r="E1464" s="117"/>
      <c r="F1464" s="117"/>
      <c r="G1464" s="117"/>
      <c r="H1464" s="117"/>
      <c r="I1464" s="117"/>
      <c r="J1464" s="117"/>
      <c r="K1464" s="117"/>
      <c r="L1464" s="117"/>
      <c r="M1464" s="117"/>
      <c r="N1464" s="117"/>
      <c r="O1464" s="117"/>
      <c r="P1464" s="117"/>
      <c r="Q1464" s="117"/>
      <c r="R1464" s="117"/>
      <c r="S1464" s="117"/>
      <c r="T1464" s="117"/>
      <c r="U1464" s="117"/>
      <c r="V1464" s="117"/>
      <c r="W1464" s="117"/>
      <c r="X1464" s="117"/>
      <c r="Y1464" s="117"/>
      <c r="Z1464" s="117"/>
      <c r="AA1464" s="117"/>
      <c r="AB1464" s="117"/>
      <c r="AC1464" s="117"/>
      <c r="AD1464" s="117"/>
      <c r="AE1464" s="117"/>
      <c r="AF1464" s="117"/>
      <c r="AG1464" s="117"/>
      <c r="AH1464" s="117"/>
      <c r="AI1464" s="117"/>
      <c r="AJ1464" s="117"/>
      <c r="AK1464" s="117"/>
      <c r="AL1464" s="117"/>
      <c r="AM1464" s="117"/>
      <c r="AN1464" s="117"/>
      <c r="AO1464" s="117"/>
      <c r="AP1464" s="117"/>
      <c r="AQ1464" s="117"/>
      <c r="AR1464" s="117"/>
      <c r="AS1464" s="117"/>
      <c r="AT1464" s="117"/>
      <c r="AU1464" s="117"/>
      <c r="AV1464" s="117"/>
      <c r="AW1464" s="117"/>
      <c r="AX1464" s="118"/>
    </row>
    <row r="1465" spans="1:113" ht="12" customHeight="1">
      <c r="A1465" s="8"/>
      <c r="B1465" s="116"/>
      <c r="C1465" s="117"/>
      <c r="D1465" s="117"/>
      <c r="E1465" s="117"/>
      <c r="F1465" s="117"/>
      <c r="G1465" s="117"/>
      <c r="H1465" s="117"/>
      <c r="I1465" s="117"/>
      <c r="J1465" s="117"/>
      <c r="K1465" s="117"/>
      <c r="L1465" s="117"/>
      <c r="M1465" s="117"/>
      <c r="N1465" s="117"/>
      <c r="O1465" s="117"/>
      <c r="P1465" s="117"/>
      <c r="Q1465" s="117"/>
      <c r="R1465" s="117"/>
      <c r="S1465" s="117"/>
      <c r="T1465" s="117"/>
      <c r="U1465" s="117"/>
      <c r="V1465" s="117"/>
      <c r="W1465" s="117"/>
      <c r="X1465" s="117"/>
      <c r="Y1465" s="117"/>
      <c r="Z1465" s="117"/>
      <c r="AA1465" s="117"/>
      <c r="AB1465" s="117"/>
      <c r="AC1465" s="117"/>
      <c r="AD1465" s="117"/>
      <c r="AE1465" s="117"/>
      <c r="AF1465" s="117"/>
      <c r="AG1465" s="117"/>
      <c r="AH1465" s="117"/>
      <c r="AI1465" s="117"/>
      <c r="AJ1465" s="117"/>
      <c r="AK1465" s="117"/>
      <c r="AL1465" s="117"/>
      <c r="AM1465" s="117"/>
      <c r="AN1465" s="117"/>
      <c r="AO1465" s="117"/>
      <c r="AP1465" s="117"/>
      <c r="AQ1465" s="117"/>
      <c r="AR1465" s="117"/>
      <c r="AS1465" s="117"/>
      <c r="AT1465" s="117"/>
      <c r="AU1465" s="117"/>
      <c r="AV1465" s="117"/>
      <c r="AW1465" s="117"/>
      <c r="AX1465" s="118"/>
      <c r="BC1465" s="16"/>
    </row>
    <row r="1466" spans="1:113" ht="12" customHeight="1">
      <c r="A1466" s="8"/>
      <c r="B1466" s="116"/>
      <c r="C1466" s="117"/>
      <c r="D1466" s="117"/>
      <c r="E1466" s="117"/>
      <c r="F1466" s="117"/>
      <c r="G1466" s="117"/>
      <c r="H1466" s="117"/>
      <c r="I1466" s="117"/>
      <c r="J1466" s="117"/>
      <c r="K1466" s="117"/>
      <c r="L1466" s="117"/>
      <c r="M1466" s="117"/>
      <c r="N1466" s="117"/>
      <c r="O1466" s="117"/>
      <c r="P1466" s="117"/>
      <c r="Q1466" s="117"/>
      <c r="R1466" s="117"/>
      <c r="S1466" s="117"/>
      <c r="T1466" s="117"/>
      <c r="U1466" s="117"/>
      <c r="V1466" s="117"/>
      <c r="W1466" s="117"/>
      <c r="X1466" s="117"/>
      <c r="Y1466" s="117"/>
      <c r="Z1466" s="117"/>
      <c r="AA1466" s="117"/>
      <c r="AB1466" s="117"/>
      <c r="AC1466" s="117"/>
      <c r="AD1466" s="117"/>
      <c r="AE1466" s="117"/>
      <c r="AF1466" s="117"/>
      <c r="AG1466" s="117"/>
      <c r="AH1466" s="117"/>
      <c r="AI1466" s="117"/>
      <c r="AJ1466" s="117"/>
      <c r="AK1466" s="117"/>
      <c r="AL1466" s="117"/>
      <c r="AM1466" s="117"/>
      <c r="AN1466" s="117"/>
      <c r="AO1466" s="117"/>
      <c r="AP1466" s="117"/>
      <c r="AQ1466" s="117"/>
      <c r="AR1466" s="117"/>
      <c r="AS1466" s="117"/>
      <c r="AT1466" s="117"/>
      <c r="AU1466" s="117"/>
      <c r="AV1466" s="117"/>
      <c r="AW1466" s="117"/>
      <c r="AX1466" s="118"/>
    </row>
    <row r="1467" spans="1:113" ht="12" customHeight="1">
      <c r="A1467" s="8"/>
      <c r="B1467" s="116"/>
      <c r="C1467" s="117"/>
      <c r="D1467" s="117"/>
      <c r="E1467" s="117"/>
      <c r="F1467" s="117"/>
      <c r="G1467" s="117"/>
      <c r="H1467" s="117"/>
      <c r="I1467" s="117"/>
      <c r="J1467" s="117"/>
      <c r="K1467" s="117"/>
      <c r="L1467" s="117"/>
      <c r="M1467" s="117"/>
      <c r="N1467" s="117"/>
      <c r="O1467" s="117"/>
      <c r="P1467" s="117"/>
      <c r="Q1467" s="117"/>
      <c r="R1467" s="117"/>
      <c r="S1467" s="117"/>
      <c r="T1467" s="117"/>
      <c r="U1467" s="117"/>
      <c r="V1467" s="117"/>
      <c r="W1467" s="117"/>
      <c r="X1467" s="117"/>
      <c r="Y1467" s="117"/>
      <c r="Z1467" s="117"/>
      <c r="AA1467" s="117"/>
      <c r="AB1467" s="117"/>
      <c r="AC1467" s="117"/>
      <c r="AD1467" s="117"/>
      <c r="AE1467" s="117"/>
      <c r="AF1467" s="117"/>
      <c r="AG1467" s="117"/>
      <c r="AH1467" s="117"/>
      <c r="AI1467" s="117"/>
      <c r="AJ1467" s="117"/>
      <c r="AK1467" s="117"/>
      <c r="AL1467" s="117"/>
      <c r="AM1467" s="117"/>
      <c r="AN1467" s="117"/>
      <c r="AO1467" s="117"/>
      <c r="AP1467" s="117"/>
      <c r="AQ1467" s="117"/>
      <c r="AR1467" s="117"/>
      <c r="AS1467" s="117"/>
      <c r="AT1467" s="117"/>
      <c r="AU1467" s="117"/>
      <c r="AV1467" s="117"/>
      <c r="AW1467" s="117"/>
      <c r="AX1467" s="118"/>
    </row>
    <row r="1468" spans="1:113" ht="12" customHeight="1">
      <c r="A1468" s="8"/>
      <c r="B1468" s="116"/>
      <c r="C1468" s="117"/>
      <c r="D1468" s="117"/>
      <c r="E1468" s="117"/>
      <c r="F1468" s="117"/>
      <c r="G1468" s="117"/>
      <c r="H1468" s="117"/>
      <c r="I1468" s="117"/>
      <c r="J1468" s="117"/>
      <c r="K1468" s="117"/>
      <c r="L1468" s="117"/>
      <c r="M1468" s="117"/>
      <c r="N1468" s="117"/>
      <c r="O1468" s="117"/>
      <c r="P1468" s="117"/>
      <c r="Q1468" s="117"/>
      <c r="R1468" s="117"/>
      <c r="S1468" s="117"/>
      <c r="T1468" s="117"/>
      <c r="U1468" s="117"/>
      <c r="V1468" s="117"/>
      <c r="W1468" s="117"/>
      <c r="X1468" s="117"/>
      <c r="Y1468" s="117"/>
      <c r="Z1468" s="117"/>
      <c r="AA1468" s="117"/>
      <c r="AB1468" s="117"/>
      <c r="AC1468" s="117"/>
      <c r="AD1468" s="117"/>
      <c r="AE1468" s="117"/>
      <c r="AF1468" s="117"/>
      <c r="AG1468" s="117"/>
      <c r="AH1468" s="117"/>
      <c r="AI1468" s="117"/>
      <c r="AJ1468" s="117"/>
      <c r="AK1468" s="117"/>
      <c r="AL1468" s="117"/>
      <c r="AM1468" s="117"/>
      <c r="AN1468" s="117"/>
      <c r="AO1468" s="117"/>
      <c r="AP1468" s="117"/>
      <c r="AQ1468" s="117"/>
      <c r="AR1468" s="117"/>
      <c r="AS1468" s="117"/>
      <c r="AT1468" s="117"/>
      <c r="AU1468" s="117"/>
      <c r="AV1468" s="117"/>
      <c r="AW1468" s="117"/>
      <c r="AX1468" s="118"/>
    </row>
    <row r="1469" spans="1:113" ht="15" thickBot="1">
      <c r="A1469" s="17"/>
      <c r="B1469" s="18"/>
      <c r="C1469" s="19"/>
      <c r="D1469" s="19"/>
      <c r="E1469" s="19"/>
      <c r="F1469" s="19"/>
      <c r="G1469" s="19"/>
      <c r="H1469" s="19"/>
      <c r="I1469" s="19"/>
      <c r="J1469" s="19"/>
      <c r="K1469" s="19"/>
      <c r="L1469" s="19"/>
      <c r="M1469" s="19"/>
      <c r="N1469" s="19"/>
      <c r="O1469" s="19"/>
      <c r="P1469" s="19"/>
      <c r="Q1469" s="19"/>
      <c r="R1469" s="19"/>
      <c r="S1469" s="19"/>
      <c r="T1469" s="19"/>
      <c r="U1469" s="19"/>
      <c r="V1469" s="19"/>
      <c r="W1469" s="19"/>
      <c r="X1469" s="19"/>
      <c r="Y1469" s="19"/>
      <c r="Z1469" s="19"/>
      <c r="AA1469" s="19"/>
      <c r="AB1469" s="19"/>
      <c r="AC1469" s="19"/>
      <c r="AD1469" s="19"/>
      <c r="AE1469" s="19"/>
      <c r="AF1469" s="19"/>
      <c r="AG1469" s="19"/>
      <c r="AH1469" s="19"/>
      <c r="AI1469" s="19"/>
      <c r="AJ1469" s="19"/>
      <c r="AK1469" s="19"/>
      <c r="AL1469" s="19"/>
      <c r="AM1469" s="19"/>
      <c r="AN1469" s="19"/>
      <c r="AO1469" s="19"/>
      <c r="AP1469" s="19"/>
      <c r="AQ1469" s="19"/>
      <c r="AR1469" s="19"/>
      <c r="AS1469" s="19"/>
      <c r="AT1469" s="19"/>
      <c r="AU1469" s="19"/>
      <c r="AV1469" s="19"/>
      <c r="AW1469" s="19"/>
      <c r="AX1469" s="20"/>
    </row>
    <row r="1470" spans="1:113">
      <c r="B1470" s="21"/>
    </row>
    <row r="1471" spans="1:113" ht="14.4">
      <c r="B1471" s="10" t="s">
        <v>4</v>
      </c>
      <c r="C1471" s="8"/>
      <c r="D1471" s="8"/>
      <c r="E1471" s="8"/>
      <c r="F1471" s="8"/>
      <c r="G1471" s="8"/>
      <c r="H1471" s="8"/>
      <c r="I1471" s="8"/>
      <c r="J1471" s="8"/>
      <c r="K1471" s="8"/>
      <c r="L1471" s="9"/>
      <c r="M1471" s="9"/>
      <c r="N1471" s="9"/>
      <c r="O1471" s="9"/>
      <c r="P1471" s="8"/>
      <c r="Q1471" s="8"/>
      <c r="R1471" s="8"/>
      <c r="S1471" s="8"/>
      <c r="T1471" s="8"/>
      <c r="U1471" s="8"/>
      <c r="V1471" s="10"/>
      <c r="W1471" s="10"/>
      <c r="X1471" s="10"/>
      <c r="Y1471" s="10"/>
      <c r="Z1471" s="10"/>
      <c r="AA1471" s="10"/>
      <c r="AB1471" s="10"/>
      <c r="AC1471" s="10"/>
      <c r="AD1471" s="10"/>
      <c r="AE1471" s="10"/>
      <c r="AF1471" s="10"/>
      <c r="AG1471" s="10"/>
      <c r="AH1471" s="10"/>
      <c r="AI1471" s="10"/>
      <c r="AJ1471" s="10"/>
      <c r="AK1471" s="10"/>
      <c r="AL1471" s="10"/>
      <c r="AM1471" s="10"/>
      <c r="AN1471" s="10"/>
      <c r="AO1471" s="10"/>
      <c r="AP1471" s="10"/>
      <c r="AQ1471" s="10"/>
      <c r="AR1471" s="10"/>
      <c r="AS1471" s="10"/>
      <c r="AT1471" s="10"/>
      <c r="AU1471" s="10"/>
      <c r="AV1471" s="10"/>
      <c r="AW1471" s="10"/>
      <c r="AX1471" s="10"/>
    </row>
    <row r="1472" spans="1:113" ht="15" thickBot="1">
      <c r="B1472" s="8"/>
      <c r="C1472" s="8"/>
      <c r="D1472" s="8"/>
      <c r="E1472" s="8"/>
      <c r="F1472" s="8"/>
      <c r="G1472" s="8"/>
      <c r="H1472" s="8"/>
      <c r="I1472" s="8"/>
      <c r="J1472" s="8"/>
      <c r="K1472" s="8"/>
      <c r="L1472" s="9"/>
      <c r="M1472" s="9"/>
      <c r="N1472" s="9"/>
      <c r="O1472" s="9"/>
      <c r="P1472" s="8"/>
      <c r="Q1472" s="8"/>
      <c r="R1472" s="8"/>
      <c r="S1472" s="8"/>
      <c r="T1472" s="8"/>
      <c r="U1472" s="8"/>
      <c r="V1472" s="10"/>
      <c r="W1472" s="10"/>
      <c r="X1472" s="10"/>
      <c r="Y1472" s="10"/>
      <c r="Z1472" s="10"/>
      <c r="AA1472" s="10"/>
      <c r="AB1472" s="10"/>
      <c r="AC1472" s="10"/>
      <c r="AD1472" s="10"/>
      <c r="AE1472" s="10"/>
      <c r="AF1472" s="10"/>
      <c r="AG1472" s="10"/>
      <c r="AH1472" s="10"/>
      <c r="AI1472" s="10"/>
      <c r="AJ1472" s="10"/>
      <c r="AK1472" s="10"/>
      <c r="AL1472" s="10"/>
      <c r="AM1472" s="10"/>
      <c r="AN1472" s="10"/>
      <c r="AO1472" s="10"/>
      <c r="AP1472" s="10"/>
      <c r="AQ1472" s="10"/>
      <c r="AR1472" s="10"/>
      <c r="AS1472" s="10"/>
      <c r="AT1472" s="10"/>
      <c r="AU1472" s="10"/>
      <c r="AV1472" s="10"/>
      <c r="AW1472" s="10"/>
      <c r="AX1472" s="22" t="s">
        <v>5</v>
      </c>
    </row>
    <row r="1473" spans="1:251" s="16" customFormat="1" ht="13.5" customHeight="1">
      <c r="A1473" s="8"/>
      <c r="B1473" s="119" t="s">
        <v>6</v>
      </c>
      <c r="C1473" s="120"/>
      <c r="D1473" s="120"/>
      <c r="E1473" s="120"/>
      <c r="F1473" s="120"/>
      <c r="G1473" s="120"/>
      <c r="H1473" s="120"/>
      <c r="I1473" s="120"/>
      <c r="J1473" s="120"/>
      <c r="K1473" s="120"/>
      <c r="L1473" s="120"/>
      <c r="M1473" s="120"/>
      <c r="N1473" s="120"/>
      <c r="O1473" s="120"/>
      <c r="P1473" s="120"/>
      <c r="Q1473" s="120"/>
      <c r="R1473" s="120"/>
      <c r="S1473" s="120"/>
      <c r="T1473" s="120"/>
      <c r="U1473" s="120"/>
      <c r="V1473" s="120"/>
      <c r="W1473" s="120"/>
      <c r="X1473" s="120"/>
      <c r="Y1473" s="120"/>
      <c r="Z1473" s="121"/>
      <c r="AA1473" s="125" t="s">
        <v>11</v>
      </c>
      <c r="AB1473" s="120"/>
      <c r="AC1473" s="120"/>
      <c r="AD1473" s="120"/>
      <c r="AE1473" s="120"/>
      <c r="AF1473" s="120"/>
      <c r="AG1473" s="120"/>
      <c r="AH1473" s="120"/>
      <c r="AI1473" s="121"/>
      <c r="AJ1473" s="125" t="s">
        <v>12</v>
      </c>
      <c r="AK1473" s="120"/>
      <c r="AL1473" s="120"/>
      <c r="AM1473" s="120"/>
      <c r="AN1473" s="120"/>
      <c r="AO1473" s="120"/>
      <c r="AP1473" s="120"/>
      <c r="AQ1473" s="120"/>
      <c r="AR1473" s="121"/>
      <c r="AS1473" s="125" t="s">
        <v>7</v>
      </c>
      <c r="AT1473" s="120"/>
      <c r="AU1473" s="120"/>
      <c r="AV1473" s="120"/>
      <c r="AW1473" s="120"/>
      <c r="AX1473" s="127"/>
      <c r="AY1473" s="2"/>
      <c r="AZ1473" s="2"/>
      <c r="BA1473" s="2"/>
      <c r="BB1473" s="2"/>
      <c r="BC1473" s="2"/>
      <c r="BD1473" s="2"/>
      <c r="BE1473" s="2"/>
      <c r="BF1473" s="2"/>
      <c r="BG1473" s="2"/>
      <c r="BH1473" s="2"/>
      <c r="BI1473" s="2"/>
      <c r="BJ1473" s="2"/>
      <c r="BK1473" s="2"/>
      <c r="BL1473" s="2"/>
      <c r="BM1473" s="2"/>
      <c r="BN1473" s="2"/>
      <c r="BO1473" s="2"/>
      <c r="BP1473" s="2"/>
      <c r="BQ1473" s="2"/>
      <c r="BR1473" s="2"/>
      <c r="BS1473" s="2"/>
      <c r="BT1473" s="2"/>
      <c r="BU1473" s="2"/>
      <c r="BV1473" s="2"/>
      <c r="BW1473" s="2"/>
      <c r="BX1473" s="2"/>
      <c r="BY1473" s="2"/>
      <c r="BZ1473" s="2"/>
      <c r="CA1473" s="2"/>
      <c r="CB1473" s="2"/>
      <c r="CC1473" s="2"/>
      <c r="CD1473" s="2"/>
      <c r="CE1473" s="2"/>
      <c r="CF1473" s="2"/>
      <c r="CG1473" s="2"/>
      <c r="CH1473" s="2"/>
      <c r="CI1473" s="2"/>
      <c r="CJ1473" s="2"/>
      <c r="CK1473" s="2"/>
      <c r="CL1473" s="2"/>
      <c r="CM1473" s="2"/>
      <c r="CN1473" s="2"/>
      <c r="CO1473" s="2"/>
      <c r="CP1473" s="2"/>
      <c r="CQ1473" s="2"/>
      <c r="CR1473" s="2"/>
      <c r="CS1473" s="2"/>
      <c r="CT1473" s="2"/>
      <c r="CU1473" s="2"/>
      <c r="CV1473" s="2"/>
      <c r="CW1473" s="2"/>
      <c r="CX1473" s="2"/>
      <c r="CY1473" s="2"/>
      <c r="CZ1473" s="2"/>
      <c r="DA1473" s="2"/>
      <c r="DB1473" s="2"/>
      <c r="DC1473" s="2"/>
      <c r="DD1473" s="2"/>
      <c r="DE1473" s="2"/>
      <c r="DF1473" s="2"/>
      <c r="DG1473" s="2"/>
      <c r="DH1473" s="2"/>
      <c r="DI1473" s="2"/>
      <c r="DJ1473" s="2"/>
      <c r="DK1473" s="2"/>
      <c r="DL1473" s="2"/>
      <c r="DM1473" s="2"/>
      <c r="DN1473" s="2"/>
      <c r="DO1473" s="2"/>
      <c r="DP1473" s="2"/>
      <c r="DQ1473" s="2"/>
      <c r="DR1473" s="2"/>
      <c r="DS1473" s="2"/>
      <c r="DT1473" s="2"/>
      <c r="DU1473" s="2"/>
      <c r="DV1473" s="2"/>
      <c r="DW1473" s="2"/>
      <c r="DX1473" s="2"/>
      <c r="DY1473" s="2"/>
      <c r="DZ1473" s="2"/>
      <c r="EA1473" s="2"/>
      <c r="EB1473" s="2"/>
      <c r="EC1473" s="2"/>
      <c r="ED1473" s="2"/>
      <c r="EE1473" s="2"/>
      <c r="EF1473" s="2"/>
      <c r="EG1473" s="2"/>
      <c r="EH1473" s="2"/>
      <c r="EI1473" s="2"/>
      <c r="EJ1473" s="2"/>
      <c r="EK1473" s="2"/>
      <c r="EL1473" s="2"/>
      <c r="EM1473" s="2"/>
      <c r="EN1473" s="2"/>
      <c r="EO1473" s="2"/>
      <c r="EP1473" s="2"/>
      <c r="EQ1473" s="2"/>
      <c r="ER1473" s="2"/>
      <c r="ES1473" s="2"/>
      <c r="ET1473" s="2"/>
      <c r="EU1473" s="2"/>
      <c r="EV1473" s="2"/>
      <c r="EW1473" s="2"/>
      <c r="EX1473" s="2"/>
      <c r="EY1473" s="2"/>
      <c r="EZ1473" s="2"/>
      <c r="FA1473" s="2"/>
      <c r="FB1473" s="2"/>
      <c r="FC1473" s="2"/>
      <c r="FD1473" s="2"/>
      <c r="FE1473" s="2"/>
      <c r="FF1473" s="2"/>
      <c r="FG1473" s="2"/>
      <c r="FH1473" s="2"/>
      <c r="FI1473" s="2"/>
      <c r="FJ1473" s="2"/>
      <c r="FK1473" s="2"/>
      <c r="FL1473" s="2"/>
      <c r="FM1473" s="2"/>
      <c r="FN1473" s="2"/>
      <c r="FO1473" s="2"/>
      <c r="FP1473" s="2"/>
      <c r="FQ1473" s="2"/>
      <c r="FR1473" s="2"/>
      <c r="FS1473" s="2"/>
      <c r="FT1473" s="2"/>
      <c r="FU1473" s="2"/>
      <c r="FV1473" s="2"/>
      <c r="FW1473" s="2"/>
      <c r="FX1473" s="2"/>
      <c r="FY1473" s="2"/>
      <c r="FZ1473" s="2"/>
      <c r="GA1473" s="2"/>
      <c r="GB1473" s="2"/>
      <c r="GC1473" s="2"/>
      <c r="GD1473" s="2"/>
      <c r="GE1473" s="2"/>
      <c r="GF1473" s="2"/>
      <c r="GG1473" s="2"/>
      <c r="GH1473" s="2"/>
      <c r="GI1473" s="2"/>
      <c r="GJ1473" s="2"/>
      <c r="GK1473" s="2"/>
      <c r="GL1473" s="2"/>
      <c r="GM1473" s="2"/>
      <c r="GN1473" s="2"/>
      <c r="GO1473" s="2"/>
      <c r="GP1473" s="2"/>
      <c r="GQ1473" s="2"/>
      <c r="GR1473" s="2"/>
      <c r="GS1473" s="2"/>
      <c r="GT1473" s="2"/>
      <c r="GU1473" s="2"/>
      <c r="GV1473" s="2"/>
      <c r="GW1473" s="2"/>
      <c r="GX1473" s="2"/>
      <c r="GY1473" s="2"/>
      <c r="GZ1473" s="2"/>
      <c r="HA1473" s="2"/>
      <c r="HB1473" s="2"/>
      <c r="HC1473" s="2"/>
      <c r="HD1473" s="2"/>
      <c r="HE1473" s="2"/>
      <c r="HF1473" s="2"/>
      <c r="HG1473" s="2"/>
      <c r="HH1473" s="2"/>
      <c r="HI1473" s="2"/>
      <c r="HJ1473" s="2"/>
      <c r="HK1473" s="2"/>
      <c r="HL1473" s="2"/>
      <c r="HM1473" s="2"/>
      <c r="HN1473" s="2"/>
      <c r="HO1473" s="2"/>
      <c r="HP1473" s="2"/>
      <c r="HQ1473" s="2"/>
      <c r="HR1473" s="2"/>
      <c r="HS1473" s="2"/>
      <c r="HT1473" s="2"/>
      <c r="HU1473" s="2"/>
      <c r="HV1473" s="2"/>
      <c r="HW1473" s="2"/>
      <c r="HX1473" s="2"/>
      <c r="HY1473" s="2"/>
      <c r="HZ1473" s="2"/>
      <c r="IA1473" s="2"/>
      <c r="IB1473" s="2"/>
      <c r="IC1473" s="2"/>
      <c r="ID1473" s="2"/>
      <c r="IE1473" s="2"/>
      <c r="IF1473" s="2"/>
      <c r="IG1473" s="2"/>
      <c r="IH1473" s="2"/>
      <c r="II1473" s="2"/>
      <c r="IJ1473" s="2"/>
      <c r="IK1473" s="2"/>
      <c r="IL1473" s="2"/>
      <c r="IM1473" s="2"/>
      <c r="IN1473" s="2"/>
      <c r="IO1473" s="2"/>
      <c r="IP1473" s="2"/>
      <c r="IQ1473" s="2"/>
    </row>
    <row r="1474" spans="1:251" s="16" customFormat="1">
      <c r="A1474" s="8"/>
      <c r="B1474" s="122"/>
      <c r="C1474" s="123"/>
      <c r="D1474" s="123"/>
      <c r="E1474" s="123"/>
      <c r="F1474" s="123"/>
      <c r="G1474" s="123"/>
      <c r="H1474" s="123"/>
      <c r="I1474" s="123"/>
      <c r="J1474" s="123"/>
      <c r="K1474" s="123"/>
      <c r="L1474" s="123"/>
      <c r="M1474" s="123"/>
      <c r="N1474" s="123"/>
      <c r="O1474" s="123"/>
      <c r="P1474" s="123"/>
      <c r="Q1474" s="123"/>
      <c r="R1474" s="123"/>
      <c r="S1474" s="123"/>
      <c r="T1474" s="123"/>
      <c r="U1474" s="123"/>
      <c r="V1474" s="123"/>
      <c r="W1474" s="123"/>
      <c r="X1474" s="123"/>
      <c r="Y1474" s="123"/>
      <c r="Z1474" s="124"/>
      <c r="AA1474" s="126"/>
      <c r="AB1474" s="123"/>
      <c r="AC1474" s="123"/>
      <c r="AD1474" s="123"/>
      <c r="AE1474" s="123"/>
      <c r="AF1474" s="123"/>
      <c r="AG1474" s="123"/>
      <c r="AH1474" s="123"/>
      <c r="AI1474" s="124"/>
      <c r="AJ1474" s="126"/>
      <c r="AK1474" s="123"/>
      <c r="AL1474" s="123"/>
      <c r="AM1474" s="123"/>
      <c r="AN1474" s="123"/>
      <c r="AO1474" s="123"/>
      <c r="AP1474" s="123"/>
      <c r="AQ1474" s="123"/>
      <c r="AR1474" s="124"/>
      <c r="AS1474" s="126"/>
      <c r="AT1474" s="123"/>
      <c r="AU1474" s="123"/>
      <c r="AV1474" s="123"/>
      <c r="AW1474" s="123"/>
      <c r="AX1474" s="128"/>
      <c r="AY1474" s="2"/>
      <c r="AZ1474" s="2"/>
      <c r="BA1474" s="2"/>
      <c r="BB1474" s="23"/>
      <c r="BC1474" s="24"/>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c r="IN1474" s="2"/>
      <c r="IO1474" s="2"/>
      <c r="IP1474" s="2"/>
      <c r="IQ1474" s="2"/>
    </row>
    <row r="1475" spans="1:251" s="16" customFormat="1" ht="18.75" customHeight="1">
      <c r="A1475" s="8"/>
      <c r="B1475" s="25"/>
      <c r="C1475" s="91" t="s">
        <v>244</v>
      </c>
      <c r="D1475" s="92"/>
      <c r="E1475" s="92"/>
      <c r="F1475" s="92"/>
      <c r="G1475" s="92"/>
      <c r="H1475" s="92"/>
      <c r="I1475" s="92"/>
      <c r="J1475" s="92"/>
      <c r="K1475" s="92"/>
      <c r="L1475" s="92"/>
      <c r="M1475" s="92"/>
      <c r="N1475" s="92"/>
      <c r="O1475" s="92"/>
      <c r="P1475" s="92"/>
      <c r="Q1475" s="92"/>
      <c r="R1475" s="92"/>
      <c r="S1475" s="92"/>
      <c r="T1475" s="92"/>
      <c r="U1475" s="92"/>
      <c r="V1475" s="92"/>
      <c r="W1475" s="92"/>
      <c r="X1475" s="92"/>
      <c r="Y1475" s="92"/>
      <c r="Z1475" s="93"/>
      <c r="AA1475" s="94">
        <v>1610</v>
      </c>
      <c r="AB1475" s="95"/>
      <c r="AC1475" s="95"/>
      <c r="AD1475" s="95"/>
      <c r="AE1475" s="95"/>
      <c r="AF1475" s="95"/>
      <c r="AG1475" s="95"/>
      <c r="AH1475" s="95"/>
      <c r="AI1475" s="96"/>
      <c r="AJ1475" s="94">
        <v>1589</v>
      </c>
      <c r="AK1475" s="95"/>
      <c r="AL1475" s="95"/>
      <c r="AM1475" s="95"/>
      <c r="AN1475" s="95"/>
      <c r="AO1475" s="95"/>
      <c r="AP1475" s="95"/>
      <c r="AQ1475" s="95"/>
      <c r="AR1475" s="96"/>
      <c r="AS1475" s="97"/>
      <c r="AT1475" s="98"/>
      <c r="AU1475" s="98"/>
      <c r="AV1475" s="98"/>
      <c r="AW1475" s="98"/>
      <c r="AX1475" s="99"/>
      <c r="AY1475" s="2"/>
      <c r="AZ1475" s="2"/>
      <c r="BA1475" s="2"/>
      <c r="BB1475" s="2"/>
      <c r="BC1475" s="2"/>
      <c r="BD1475" s="2"/>
      <c r="BE1475" s="2"/>
      <c r="BF1475" s="2"/>
      <c r="BG1475" s="2"/>
      <c r="BH1475" s="2"/>
      <c r="BI1475" s="2"/>
      <c r="BJ1475" s="2"/>
      <c r="BK1475" s="2"/>
      <c r="BL1475" s="2"/>
      <c r="BM1475" s="2"/>
      <c r="BN1475" s="2"/>
      <c r="BO1475" s="2"/>
      <c r="BP1475" s="2"/>
      <c r="BQ1475" s="2"/>
      <c r="BR1475" s="2"/>
      <c r="BS1475" s="2"/>
      <c r="BT1475" s="2"/>
      <c r="BU1475" s="2"/>
      <c r="BV1475" s="2"/>
      <c r="BW1475" s="2"/>
      <c r="BX1475" s="2"/>
      <c r="BY1475" s="2"/>
      <c r="BZ1475" s="2"/>
      <c r="CA1475" s="2"/>
      <c r="CB1475" s="2"/>
      <c r="CC1475" s="2"/>
      <c r="CD1475" s="2"/>
      <c r="CE1475" s="2"/>
      <c r="CF1475" s="2"/>
      <c r="CG1475" s="2"/>
      <c r="CH1475" s="2"/>
      <c r="CI1475" s="2"/>
      <c r="CJ1475" s="2"/>
      <c r="CK1475" s="2"/>
      <c r="CL1475" s="2"/>
      <c r="CM1475" s="2"/>
      <c r="CN1475" s="2"/>
      <c r="CO1475" s="2"/>
      <c r="CP1475" s="2"/>
      <c r="CQ1475" s="2"/>
      <c r="CR1475" s="2"/>
      <c r="CS1475" s="2"/>
      <c r="CT1475" s="2"/>
      <c r="CU1475" s="2"/>
      <c r="CV1475" s="2"/>
      <c r="CW1475" s="2"/>
      <c r="CX1475" s="2"/>
      <c r="CY1475" s="2"/>
      <c r="CZ1475" s="2"/>
      <c r="DA1475" s="2"/>
      <c r="DB1475" s="2"/>
      <c r="DC1475" s="2"/>
      <c r="DD1475" s="2"/>
      <c r="DE1475" s="2"/>
      <c r="DF1475" s="2"/>
      <c r="DG1475" s="2"/>
      <c r="DH1475" s="2"/>
      <c r="DI1475" s="2"/>
      <c r="DJ1475" s="2"/>
      <c r="DK1475" s="2"/>
      <c r="DL1475" s="2"/>
      <c r="DM1475" s="2"/>
      <c r="DN1475" s="2"/>
      <c r="DO1475" s="2"/>
      <c r="DP1475" s="2"/>
      <c r="DQ1475" s="2"/>
      <c r="DR1475" s="2"/>
      <c r="DS1475" s="2"/>
      <c r="DT1475" s="2"/>
      <c r="DU1475" s="2"/>
      <c r="DV1475" s="2"/>
      <c r="DW1475" s="2"/>
      <c r="DX1475" s="2"/>
      <c r="DY1475" s="2"/>
      <c r="DZ1475" s="2"/>
      <c r="EA1475" s="2"/>
      <c r="EB1475" s="2"/>
      <c r="EC1475" s="2"/>
      <c r="ED1475" s="2"/>
      <c r="EE1475" s="2"/>
      <c r="EF1475" s="2"/>
      <c r="EG1475" s="2"/>
      <c r="EH1475" s="2"/>
      <c r="EI1475" s="2"/>
      <c r="EJ1475" s="2"/>
      <c r="EK1475" s="2"/>
      <c r="EL1475" s="2"/>
      <c r="EM1475" s="2"/>
      <c r="EN1475" s="2"/>
      <c r="EO1475" s="2"/>
      <c r="EP1475" s="2"/>
      <c r="EQ1475" s="2"/>
      <c r="ER1475" s="2"/>
      <c r="ES1475" s="2"/>
      <c r="ET1475" s="2"/>
      <c r="EU1475" s="2"/>
      <c r="EV1475" s="2"/>
      <c r="EW1475" s="2"/>
      <c r="EX1475" s="2"/>
      <c r="EY1475" s="2"/>
      <c r="EZ1475" s="2"/>
      <c r="FA1475" s="2"/>
      <c r="FB1475" s="2"/>
      <c r="FC1475" s="2"/>
      <c r="FD1475" s="2"/>
      <c r="FE1475" s="2"/>
      <c r="FF1475" s="2"/>
      <c r="FG1475" s="2"/>
      <c r="FH1475" s="2"/>
      <c r="FI1475" s="2"/>
      <c r="FJ1475" s="2"/>
      <c r="FK1475" s="2"/>
      <c r="FL1475" s="2"/>
      <c r="FM1475" s="2"/>
      <c r="FN1475" s="2"/>
      <c r="FO1475" s="2"/>
      <c r="FP1475" s="2"/>
      <c r="FQ1475" s="2"/>
      <c r="FR1475" s="2"/>
      <c r="FS1475" s="2"/>
      <c r="FT1475" s="2"/>
      <c r="FU1475" s="2"/>
      <c r="FV1475" s="2"/>
      <c r="FW1475" s="2"/>
      <c r="FX1475" s="2"/>
      <c r="FY1475" s="2"/>
      <c r="FZ1475" s="2"/>
      <c r="GA1475" s="2"/>
      <c r="GB1475" s="2"/>
      <c r="GC1475" s="2"/>
      <c r="GD1475" s="2"/>
      <c r="GE1475" s="2"/>
      <c r="GF1475" s="2"/>
      <c r="GG1475" s="2"/>
      <c r="GH1475" s="2"/>
      <c r="GI1475" s="2"/>
      <c r="GJ1475" s="2"/>
      <c r="GK1475" s="2"/>
      <c r="GL1475" s="2"/>
      <c r="GM1475" s="2"/>
      <c r="GN1475" s="2"/>
      <c r="GO1475" s="2"/>
      <c r="GP1475" s="2"/>
      <c r="GQ1475" s="2"/>
      <c r="GR1475" s="2"/>
      <c r="GS1475" s="2"/>
      <c r="GT1475" s="2"/>
      <c r="GU1475" s="2"/>
      <c r="GV1475" s="2"/>
      <c r="GW1475" s="2"/>
      <c r="GX1475" s="2"/>
      <c r="GY1475" s="2"/>
      <c r="GZ1475" s="2"/>
      <c r="HA1475" s="2"/>
      <c r="HB1475" s="2"/>
      <c r="HC1475" s="2"/>
      <c r="HD1475" s="2"/>
      <c r="HE1475" s="2"/>
      <c r="HF1475" s="2"/>
      <c r="HG1475" s="2"/>
      <c r="HH1475" s="2"/>
      <c r="HI1475" s="2"/>
      <c r="HJ1475" s="2"/>
      <c r="HK1475" s="2"/>
      <c r="HL1475" s="2"/>
      <c r="HM1475" s="2"/>
      <c r="HN1475" s="2"/>
      <c r="HO1475" s="2"/>
      <c r="HP1475" s="2"/>
      <c r="HQ1475" s="2"/>
      <c r="HR1475" s="2"/>
      <c r="HS1475" s="2"/>
      <c r="HT1475" s="2"/>
      <c r="HU1475" s="2"/>
      <c r="HV1475" s="2"/>
      <c r="HW1475" s="2"/>
      <c r="HX1475" s="2"/>
      <c r="HY1475" s="2"/>
      <c r="HZ1475" s="2"/>
      <c r="IA1475" s="2"/>
      <c r="IB1475" s="2"/>
      <c r="IC1475" s="2"/>
      <c r="ID1475" s="2"/>
      <c r="IE1475" s="2"/>
      <c r="IF1475" s="2"/>
      <c r="IG1475" s="2"/>
      <c r="IH1475" s="2"/>
      <c r="II1475" s="2"/>
      <c r="IJ1475" s="2"/>
      <c r="IK1475" s="2"/>
      <c r="IL1475" s="2"/>
      <c r="IM1475" s="2"/>
      <c r="IN1475" s="2"/>
      <c r="IO1475" s="2"/>
      <c r="IP1475" s="2"/>
      <c r="IQ1475" s="2"/>
    </row>
    <row r="1476" spans="1:251" s="16" customFormat="1" ht="18.75" customHeight="1">
      <c r="A1476" s="8"/>
      <c r="B1476" s="25"/>
      <c r="C1476" s="91" t="s">
        <v>245</v>
      </c>
      <c r="D1476" s="92"/>
      <c r="E1476" s="92"/>
      <c r="F1476" s="92"/>
      <c r="G1476" s="92"/>
      <c r="H1476" s="92"/>
      <c r="I1476" s="92"/>
      <c r="J1476" s="92"/>
      <c r="K1476" s="92"/>
      <c r="L1476" s="92"/>
      <c r="M1476" s="92"/>
      <c r="N1476" s="92"/>
      <c r="O1476" s="92"/>
      <c r="P1476" s="92"/>
      <c r="Q1476" s="92"/>
      <c r="R1476" s="92"/>
      <c r="S1476" s="92"/>
      <c r="T1476" s="92"/>
      <c r="U1476" s="92"/>
      <c r="V1476" s="92"/>
      <c r="W1476" s="92"/>
      <c r="X1476" s="92"/>
      <c r="Y1476" s="92"/>
      <c r="Z1476" s="93"/>
      <c r="AA1476" s="94">
        <v>226</v>
      </c>
      <c r="AB1476" s="95"/>
      <c r="AC1476" s="95"/>
      <c r="AD1476" s="95"/>
      <c r="AE1476" s="95"/>
      <c r="AF1476" s="95"/>
      <c r="AG1476" s="95"/>
      <c r="AH1476" s="95"/>
      <c r="AI1476" s="96"/>
      <c r="AJ1476" s="94">
        <v>117</v>
      </c>
      <c r="AK1476" s="95"/>
      <c r="AL1476" s="95"/>
      <c r="AM1476" s="95"/>
      <c r="AN1476" s="95"/>
      <c r="AO1476" s="95"/>
      <c r="AP1476" s="95"/>
      <c r="AQ1476" s="95"/>
      <c r="AR1476" s="96"/>
      <c r="AS1476" s="97"/>
      <c r="AT1476" s="98"/>
      <c r="AU1476" s="98"/>
      <c r="AV1476" s="98"/>
      <c r="AW1476" s="98"/>
      <c r="AX1476" s="99"/>
      <c r="AY1476" s="2"/>
      <c r="AZ1476" s="2"/>
      <c r="BA1476" s="2"/>
      <c r="BB1476" s="2"/>
      <c r="BC1476" s="2"/>
      <c r="BD1476" s="2"/>
      <c r="BE1476" s="2"/>
      <c r="BF1476" s="2"/>
      <c r="BG1476" s="2"/>
      <c r="BH1476" s="2"/>
      <c r="BI1476" s="2"/>
      <c r="BJ1476" s="2"/>
      <c r="BK1476" s="2"/>
      <c r="BL1476" s="2"/>
      <c r="BM1476" s="2"/>
      <c r="BN1476" s="2"/>
      <c r="BO1476" s="2"/>
      <c r="BP1476" s="2"/>
      <c r="BQ1476" s="2"/>
      <c r="BR1476" s="2"/>
      <c r="BS1476" s="2"/>
      <c r="BT1476" s="2"/>
      <c r="BU1476" s="2"/>
      <c r="BV1476" s="2"/>
      <c r="BW1476" s="2"/>
      <c r="BX1476" s="2"/>
      <c r="BY1476" s="2"/>
      <c r="BZ1476" s="2"/>
      <c r="CA1476" s="2"/>
      <c r="CB1476" s="2"/>
      <c r="CC1476" s="2"/>
      <c r="CD1476" s="2"/>
      <c r="CE1476" s="2"/>
      <c r="CF1476" s="2"/>
      <c r="CG1476" s="2"/>
      <c r="CH1476" s="2"/>
      <c r="CI1476" s="2"/>
      <c r="CJ1476" s="2"/>
      <c r="CK1476" s="2"/>
      <c r="CL1476" s="2"/>
      <c r="CM1476" s="2"/>
      <c r="CN1476" s="2"/>
      <c r="CO1476" s="2"/>
      <c r="CP1476" s="2"/>
      <c r="CQ1476" s="2"/>
      <c r="CR1476" s="2"/>
      <c r="CS1476" s="2"/>
      <c r="CT1476" s="2"/>
      <c r="CU1476" s="2"/>
      <c r="CV1476" s="2"/>
      <c r="CW1476" s="2"/>
      <c r="CX1476" s="2"/>
      <c r="CY1476" s="2"/>
      <c r="CZ1476" s="2"/>
      <c r="DA1476" s="2"/>
      <c r="DB1476" s="2"/>
      <c r="DC1476" s="2"/>
      <c r="DD1476" s="2"/>
      <c r="DE1476" s="2"/>
      <c r="DF1476" s="2"/>
      <c r="DG1476" s="2"/>
      <c r="DH1476" s="2"/>
      <c r="DI1476" s="2"/>
      <c r="DJ1476" s="2"/>
      <c r="DK1476" s="2"/>
      <c r="DL1476" s="2"/>
      <c r="DM1476" s="2"/>
      <c r="DN1476" s="2"/>
      <c r="DO1476" s="2"/>
      <c r="DP1476" s="2"/>
      <c r="DQ1476" s="2"/>
      <c r="DR1476" s="2"/>
      <c r="DS1476" s="2"/>
      <c r="DT1476" s="2"/>
      <c r="DU1476" s="2"/>
      <c r="DV1476" s="2"/>
      <c r="DW1476" s="2"/>
      <c r="DX1476" s="2"/>
      <c r="DY1476" s="2"/>
      <c r="DZ1476" s="2"/>
      <c r="EA1476" s="2"/>
      <c r="EB1476" s="2"/>
      <c r="EC1476" s="2"/>
      <c r="ED1476" s="2"/>
      <c r="EE1476" s="2"/>
      <c r="EF1476" s="2"/>
      <c r="EG1476" s="2"/>
      <c r="EH1476" s="2"/>
      <c r="EI1476" s="2"/>
      <c r="EJ1476" s="2"/>
      <c r="EK1476" s="2"/>
      <c r="EL1476" s="2"/>
      <c r="EM1476" s="2"/>
      <c r="EN1476" s="2"/>
      <c r="EO1476" s="2"/>
      <c r="EP1476" s="2"/>
      <c r="EQ1476" s="2"/>
      <c r="ER1476" s="2"/>
      <c r="ES1476" s="2"/>
      <c r="ET1476" s="2"/>
      <c r="EU1476" s="2"/>
      <c r="EV1476" s="2"/>
      <c r="EW1476" s="2"/>
      <c r="EX1476" s="2"/>
      <c r="EY1476" s="2"/>
      <c r="EZ1476" s="2"/>
      <c r="FA1476" s="2"/>
      <c r="FB1476" s="2"/>
      <c r="FC1476" s="2"/>
      <c r="FD1476" s="2"/>
      <c r="FE1476" s="2"/>
      <c r="FF1476" s="2"/>
      <c r="FG1476" s="2"/>
      <c r="FH1476" s="2"/>
      <c r="FI1476" s="2"/>
      <c r="FJ1476" s="2"/>
      <c r="FK1476" s="2"/>
      <c r="FL1476" s="2"/>
      <c r="FM1476" s="2"/>
      <c r="FN1476" s="2"/>
      <c r="FO1476" s="2"/>
      <c r="FP1476" s="2"/>
      <c r="FQ1476" s="2"/>
      <c r="FR1476" s="2"/>
      <c r="FS1476" s="2"/>
      <c r="FT1476" s="2"/>
      <c r="FU1476" s="2"/>
      <c r="FV1476" s="2"/>
      <c r="FW1476" s="2"/>
      <c r="FX1476" s="2"/>
      <c r="FY1476" s="2"/>
      <c r="FZ1476" s="2"/>
      <c r="GA1476" s="2"/>
      <c r="GB1476" s="2"/>
      <c r="GC1476" s="2"/>
      <c r="GD1476" s="2"/>
      <c r="GE1476" s="2"/>
      <c r="GF1476" s="2"/>
      <c r="GG1476" s="2"/>
      <c r="GH1476" s="2"/>
      <c r="GI1476" s="2"/>
      <c r="GJ1476" s="2"/>
      <c r="GK1476" s="2"/>
      <c r="GL1476" s="2"/>
      <c r="GM1476" s="2"/>
      <c r="GN1476" s="2"/>
      <c r="GO1476" s="2"/>
      <c r="GP1476" s="2"/>
      <c r="GQ1476" s="2"/>
      <c r="GR1476" s="2"/>
      <c r="GS1476" s="2"/>
      <c r="GT1476" s="2"/>
      <c r="GU1476" s="2"/>
      <c r="GV1476" s="2"/>
      <c r="GW1476" s="2"/>
      <c r="GX1476" s="2"/>
      <c r="GY1476" s="2"/>
      <c r="GZ1476" s="2"/>
      <c r="HA1476" s="2"/>
      <c r="HB1476" s="2"/>
      <c r="HC1476" s="2"/>
      <c r="HD1476" s="2"/>
      <c r="HE1476" s="2"/>
      <c r="HF1476" s="2"/>
      <c r="HG1476" s="2"/>
      <c r="HH1476" s="2"/>
      <c r="HI1476" s="2"/>
      <c r="HJ1476" s="2"/>
      <c r="HK1476" s="2"/>
      <c r="HL1476" s="2"/>
      <c r="HM1476" s="2"/>
      <c r="HN1476" s="2"/>
      <c r="HO1476" s="2"/>
      <c r="HP1476" s="2"/>
      <c r="HQ1476" s="2"/>
      <c r="HR1476" s="2"/>
      <c r="HS1476" s="2"/>
      <c r="HT1476" s="2"/>
      <c r="HU1476" s="2"/>
      <c r="HV1476" s="2"/>
      <c r="HW1476" s="2"/>
      <c r="HX1476" s="2"/>
      <c r="HY1476" s="2"/>
      <c r="HZ1476" s="2"/>
      <c r="IA1476" s="2"/>
      <c r="IB1476" s="2"/>
      <c r="IC1476" s="2"/>
      <c r="ID1476" s="2"/>
      <c r="IE1476" s="2"/>
      <c r="IF1476" s="2"/>
      <c r="IG1476" s="2"/>
      <c r="IH1476" s="2"/>
      <c r="II1476" s="2"/>
      <c r="IJ1476" s="2"/>
      <c r="IK1476" s="2"/>
      <c r="IL1476" s="2"/>
      <c r="IM1476" s="2"/>
      <c r="IN1476" s="2"/>
      <c r="IO1476" s="2"/>
      <c r="IP1476" s="2"/>
      <c r="IQ1476" s="2"/>
    </row>
    <row r="1477" spans="1:251" s="16" customFormat="1" ht="18.75" customHeight="1" thickBot="1">
      <c r="A1477" s="17"/>
      <c r="B1477" s="100" t="s">
        <v>14</v>
      </c>
      <c r="C1477" s="101"/>
      <c r="D1477" s="101"/>
      <c r="E1477" s="101"/>
      <c r="F1477" s="101"/>
      <c r="G1477" s="101"/>
      <c r="H1477" s="101"/>
      <c r="I1477" s="101"/>
      <c r="J1477" s="101"/>
      <c r="K1477" s="101"/>
      <c r="L1477" s="101"/>
      <c r="M1477" s="101"/>
      <c r="N1477" s="101"/>
      <c r="O1477" s="101"/>
      <c r="P1477" s="101"/>
      <c r="Q1477" s="101"/>
      <c r="R1477" s="101"/>
      <c r="S1477" s="101"/>
      <c r="T1477" s="101"/>
      <c r="U1477" s="101"/>
      <c r="V1477" s="101"/>
      <c r="W1477" s="101"/>
      <c r="X1477" s="101"/>
      <c r="Y1477" s="101"/>
      <c r="Z1477" s="102"/>
      <c r="AA1477" s="103">
        <f>SUM($AA$1475:$AA$1476)</f>
        <v>1836</v>
      </c>
      <c r="AB1477" s="104"/>
      <c r="AC1477" s="104"/>
      <c r="AD1477" s="104"/>
      <c r="AE1477" s="104"/>
      <c r="AF1477" s="104"/>
      <c r="AG1477" s="104"/>
      <c r="AH1477" s="104"/>
      <c r="AI1477" s="105"/>
      <c r="AJ1477" s="103">
        <f>SUM($AJ$1475:$AJ$1476)</f>
        <v>1706</v>
      </c>
      <c r="AK1477" s="104"/>
      <c r="AL1477" s="104"/>
      <c r="AM1477" s="104"/>
      <c r="AN1477" s="104"/>
      <c r="AO1477" s="104"/>
      <c r="AP1477" s="104"/>
      <c r="AQ1477" s="104"/>
      <c r="AR1477" s="105"/>
      <c r="AS1477" s="106"/>
      <c r="AT1477" s="107"/>
      <c r="AU1477" s="107"/>
      <c r="AV1477" s="107"/>
      <c r="AW1477" s="107"/>
      <c r="AX1477" s="108"/>
      <c r="AY1477" s="2"/>
      <c r="AZ1477" s="2"/>
      <c r="BA1477" s="2"/>
      <c r="BB1477" s="2"/>
      <c r="BC1477" s="2"/>
      <c r="BD1477" s="2"/>
      <c r="BE1477" s="2"/>
      <c r="BF1477" s="2"/>
      <c r="BG1477" s="2"/>
      <c r="BH1477" s="2"/>
      <c r="BI1477" s="2"/>
      <c r="BJ1477" s="2"/>
      <c r="BK1477" s="2"/>
      <c r="BL1477" s="2"/>
      <c r="BM1477" s="2"/>
      <c r="BN1477" s="2"/>
      <c r="BO1477" s="2"/>
      <c r="BP1477" s="2"/>
      <c r="BQ1477" s="2"/>
      <c r="BR1477" s="2"/>
      <c r="BS1477" s="2"/>
      <c r="BT1477" s="2"/>
      <c r="BU1477" s="2"/>
      <c r="BV1477" s="2"/>
      <c r="BW1477" s="2"/>
      <c r="BX1477" s="2"/>
      <c r="BY1477" s="2"/>
      <c r="BZ1477" s="2"/>
      <c r="CA1477" s="2"/>
      <c r="CB1477" s="2"/>
      <c r="CC1477" s="2"/>
      <c r="CD1477" s="2"/>
      <c r="CE1477" s="2"/>
      <c r="CF1477" s="2"/>
      <c r="CG1477" s="2"/>
      <c r="CH1477" s="2"/>
      <c r="CI1477" s="2"/>
      <c r="CJ1477" s="2"/>
      <c r="CK1477" s="2"/>
      <c r="CL1477" s="2"/>
      <c r="CM1477" s="2"/>
      <c r="CN1477" s="2"/>
      <c r="CO1477" s="2"/>
      <c r="CP1477" s="2"/>
      <c r="CQ1477" s="2"/>
      <c r="CR1477" s="2"/>
      <c r="CS1477" s="2"/>
      <c r="CT1477" s="2"/>
      <c r="CU1477" s="2"/>
      <c r="CV1477" s="2"/>
      <c r="CW1477" s="2"/>
      <c r="CX1477" s="2"/>
      <c r="CY1477" s="2"/>
      <c r="CZ1477" s="2"/>
      <c r="DA1477" s="2"/>
      <c r="DB1477" s="2"/>
      <c r="DC1477" s="2"/>
      <c r="DD1477" s="2"/>
      <c r="DE1477" s="2"/>
      <c r="DF1477" s="2"/>
      <c r="DG1477" s="2"/>
      <c r="DH1477" s="2"/>
      <c r="DI1477" s="2"/>
      <c r="DJ1477" s="2"/>
      <c r="DK1477" s="2"/>
      <c r="DL1477" s="2"/>
      <c r="DM1477" s="2"/>
      <c r="DN1477" s="2"/>
      <c r="DO1477" s="2"/>
      <c r="DP1477" s="2"/>
      <c r="DQ1477" s="2"/>
      <c r="DR1477" s="2"/>
      <c r="DS1477" s="2"/>
      <c r="DT1477" s="2"/>
      <c r="DU1477" s="2"/>
      <c r="DV1477" s="2"/>
      <c r="DW1477" s="2"/>
      <c r="DX1477" s="2"/>
      <c r="DY1477" s="2"/>
      <c r="DZ1477" s="2"/>
      <c r="EA1477" s="2"/>
      <c r="EB1477" s="2"/>
      <c r="EC1477" s="2"/>
      <c r="ED1477" s="2"/>
      <c r="EE1477" s="2"/>
      <c r="EF1477" s="2"/>
      <c r="EG1477" s="2"/>
      <c r="EH1477" s="2"/>
      <c r="EI1477" s="2"/>
      <c r="EJ1477" s="2"/>
      <c r="EK1477" s="2"/>
      <c r="EL1477" s="2"/>
      <c r="EM1477" s="2"/>
      <c r="EN1477" s="2"/>
      <c r="EO1477" s="2"/>
      <c r="EP1477" s="2"/>
      <c r="EQ1477" s="2"/>
      <c r="ER1477" s="2"/>
      <c r="ES1477" s="2"/>
      <c r="ET1477" s="2"/>
      <c r="EU1477" s="2"/>
      <c r="EV1477" s="2"/>
      <c r="EW1477" s="2"/>
      <c r="EX1477" s="2"/>
      <c r="EY1477" s="2"/>
      <c r="EZ1477" s="2"/>
      <c r="FA1477" s="2"/>
      <c r="FB1477" s="2"/>
      <c r="FC1477" s="2"/>
      <c r="FD1477" s="2"/>
      <c r="FE1477" s="2"/>
      <c r="FF1477" s="2"/>
      <c r="FG1477" s="2"/>
      <c r="FH1477" s="2"/>
      <c r="FI1477" s="2"/>
      <c r="FJ1477" s="2"/>
      <c r="FK1477" s="2"/>
      <c r="FL1477" s="2"/>
      <c r="FM1477" s="2"/>
      <c r="FN1477" s="2"/>
      <c r="FO1477" s="2"/>
      <c r="FP1477" s="2"/>
      <c r="FQ1477" s="2"/>
      <c r="FR1477" s="2"/>
      <c r="FS1477" s="2"/>
      <c r="FT1477" s="2"/>
      <c r="FU1477" s="2"/>
      <c r="FV1477" s="2"/>
      <c r="FW1477" s="2"/>
      <c r="FX1477" s="2"/>
      <c r="FY1477" s="2"/>
      <c r="FZ1477" s="2"/>
      <c r="GA1477" s="2"/>
      <c r="GB1477" s="2"/>
      <c r="GC1477" s="2"/>
      <c r="GD1477" s="2"/>
      <c r="GE1477" s="2"/>
      <c r="GF1477" s="2"/>
      <c r="GG1477" s="2"/>
      <c r="GH1477" s="2"/>
      <c r="GI1477" s="2"/>
      <c r="GJ1477" s="2"/>
      <c r="GK1477" s="2"/>
      <c r="GL1477" s="2"/>
      <c r="GM1477" s="2"/>
      <c r="GN1477" s="2"/>
      <c r="GO1477" s="2"/>
      <c r="GP1477" s="2"/>
      <c r="GQ1477" s="2"/>
      <c r="GR1477" s="2"/>
      <c r="GS1477" s="2"/>
      <c r="GT1477" s="2"/>
      <c r="GU1477" s="2"/>
      <c r="GV1477" s="2"/>
      <c r="GW1477" s="2"/>
      <c r="GX1477" s="2"/>
      <c r="GY1477" s="2"/>
      <c r="GZ1477" s="2"/>
      <c r="HA1477" s="2"/>
      <c r="HB1477" s="2"/>
      <c r="HC1477" s="2"/>
      <c r="HD1477" s="2"/>
      <c r="HE1477" s="2"/>
      <c r="HF1477" s="2"/>
      <c r="HG1477" s="2"/>
      <c r="HH1477" s="2"/>
      <c r="HI1477" s="2"/>
      <c r="HJ1477" s="2"/>
      <c r="HK1477" s="2"/>
      <c r="HL1477" s="2"/>
      <c r="HM1477" s="2"/>
      <c r="HN1477" s="2"/>
      <c r="HO1477" s="2"/>
      <c r="HP1477" s="2"/>
      <c r="HQ1477" s="2"/>
      <c r="HR1477" s="2"/>
      <c r="HS1477" s="2"/>
      <c r="HT1477" s="2"/>
      <c r="HU1477" s="2"/>
      <c r="HV1477" s="2"/>
      <c r="HW1477" s="2"/>
      <c r="HX1477" s="2"/>
      <c r="HY1477" s="2"/>
      <c r="HZ1477" s="2"/>
      <c r="IA1477" s="2"/>
      <c r="IB1477" s="2"/>
      <c r="IC1477" s="2"/>
      <c r="ID1477" s="2"/>
      <c r="IE1477" s="2"/>
      <c r="IF1477" s="2"/>
      <c r="IG1477" s="2"/>
      <c r="IH1477" s="2"/>
      <c r="II1477" s="2"/>
      <c r="IJ1477" s="2"/>
      <c r="IK1477" s="2"/>
      <c r="IL1477" s="2"/>
      <c r="IM1477" s="2"/>
      <c r="IN1477" s="2"/>
      <c r="IO1477" s="2"/>
      <c r="IP1477" s="2"/>
      <c r="IQ1477" s="2"/>
    </row>
  </sheetData>
  <mergeCells count="985">
    <mergeCell ref="B1477:Z1477"/>
    <mergeCell ref="AA1477:AI1477"/>
    <mergeCell ref="AJ1477:AR1477"/>
    <mergeCell ref="AS1477:AX1477"/>
    <mergeCell ref="C1475:Z1475"/>
    <mergeCell ref="AA1475:AI1475"/>
    <mergeCell ref="AJ1475:AR1475"/>
    <mergeCell ref="AS1475:AX1475"/>
    <mergeCell ref="C1476:Z1476"/>
    <mergeCell ref="AA1476:AI1476"/>
    <mergeCell ref="AJ1476:AR1476"/>
    <mergeCell ref="AS1476:AX1476"/>
    <mergeCell ref="B1455:AX1459"/>
    <mergeCell ref="B1464:AX1468"/>
    <mergeCell ref="B1473:Z1474"/>
    <mergeCell ref="AA1473:AI1474"/>
    <mergeCell ref="AJ1473:AR1474"/>
    <mergeCell ref="AS1473:AX1474"/>
    <mergeCell ref="B1444:Z1444"/>
    <mergeCell ref="AA1444:AI1444"/>
    <mergeCell ref="AJ1444:AR1444"/>
    <mergeCell ref="AS1444:AX1444"/>
    <mergeCell ref="B1448:AX1448"/>
    <mergeCell ref="B1451:G1451"/>
    <mergeCell ref="H1451:AX1451"/>
    <mergeCell ref="C1442:Z1442"/>
    <mergeCell ref="AA1442:AI1442"/>
    <mergeCell ref="AJ1442:AR1442"/>
    <mergeCell ref="AS1442:AX1442"/>
    <mergeCell ref="C1443:Z1443"/>
    <mergeCell ref="AA1443:AI1443"/>
    <mergeCell ref="AJ1443:AR1443"/>
    <mergeCell ref="AS1443:AX1443"/>
    <mergeCell ref="B1410:AX1410"/>
    <mergeCell ref="B1413:G1413"/>
    <mergeCell ref="H1413:AX1413"/>
    <mergeCell ref="B1417:AX1422"/>
    <mergeCell ref="B1427:AX1435"/>
    <mergeCell ref="B1440:Z1441"/>
    <mergeCell ref="AA1440:AI1441"/>
    <mergeCell ref="AJ1440:AR1441"/>
    <mergeCell ref="AS1440:AX1441"/>
    <mergeCell ref="C1405:Z1405"/>
    <mergeCell ref="AA1405:AI1405"/>
    <mergeCell ref="AJ1405:AR1405"/>
    <mergeCell ref="AS1405:AX1405"/>
    <mergeCell ref="B1406:Z1406"/>
    <mergeCell ref="AA1406:AI1406"/>
    <mergeCell ref="AJ1406:AR1406"/>
    <mergeCell ref="AS1406:AX1406"/>
    <mergeCell ref="B1377:AX1377"/>
    <mergeCell ref="B1380:G1380"/>
    <mergeCell ref="H1380:AX1380"/>
    <mergeCell ref="B1384:AX1388"/>
    <mergeCell ref="B1393:AX1398"/>
    <mergeCell ref="B1403:Z1404"/>
    <mergeCell ref="AA1403:AI1404"/>
    <mergeCell ref="AJ1403:AR1404"/>
    <mergeCell ref="AS1403:AX1404"/>
    <mergeCell ref="C1372:Z1372"/>
    <mergeCell ref="AA1372:AI1372"/>
    <mergeCell ref="AJ1372:AR1372"/>
    <mergeCell ref="AS1372:AX1372"/>
    <mergeCell ref="B1373:Z1373"/>
    <mergeCell ref="AA1373:AI1373"/>
    <mergeCell ref="AJ1373:AR1373"/>
    <mergeCell ref="AS1373:AX1373"/>
    <mergeCell ref="C1370:Z1370"/>
    <mergeCell ref="AA1370:AI1370"/>
    <mergeCell ref="AJ1370:AR1370"/>
    <mergeCell ref="AS1370:AX1370"/>
    <mergeCell ref="C1371:Z1371"/>
    <mergeCell ref="AA1371:AI1371"/>
    <mergeCell ref="AJ1371:AR1371"/>
    <mergeCell ref="AS1371:AX1371"/>
    <mergeCell ref="C1368:Z1368"/>
    <mergeCell ref="AA1368:AI1368"/>
    <mergeCell ref="AJ1368:AR1368"/>
    <mergeCell ref="AS1368:AX1368"/>
    <mergeCell ref="C1369:Z1369"/>
    <mergeCell ref="AA1369:AI1369"/>
    <mergeCell ref="AJ1369:AR1369"/>
    <mergeCell ref="AS1369:AX1369"/>
    <mergeCell ref="B1344:AX1348"/>
    <mergeCell ref="B1353:AX1361"/>
    <mergeCell ref="B1366:Z1367"/>
    <mergeCell ref="AA1366:AI1367"/>
    <mergeCell ref="AJ1366:AR1367"/>
    <mergeCell ref="AS1366:AX1367"/>
    <mergeCell ref="B1333:Z1333"/>
    <mergeCell ref="AA1333:AI1333"/>
    <mergeCell ref="AJ1333:AR1333"/>
    <mergeCell ref="AS1333:AX1333"/>
    <mergeCell ref="B1337:AX1337"/>
    <mergeCell ref="B1340:G1340"/>
    <mergeCell ref="H1340:AX1340"/>
    <mergeCell ref="C1331:Z1331"/>
    <mergeCell ref="AA1331:AI1331"/>
    <mergeCell ref="AJ1331:AR1331"/>
    <mergeCell ref="AS1331:AX1331"/>
    <mergeCell ref="C1332:Z1332"/>
    <mergeCell ref="AA1332:AI1332"/>
    <mergeCell ref="AJ1332:AR1332"/>
    <mergeCell ref="AS1332:AX1332"/>
    <mergeCell ref="B1304:AX1304"/>
    <mergeCell ref="B1307:G1307"/>
    <mergeCell ref="H1307:AX1307"/>
    <mergeCell ref="B1311:AX1315"/>
    <mergeCell ref="B1320:AX1324"/>
    <mergeCell ref="B1329:Z1330"/>
    <mergeCell ref="AA1329:AI1330"/>
    <mergeCell ref="AJ1329:AR1330"/>
    <mergeCell ref="AS1329:AX1330"/>
    <mergeCell ref="C1299:Z1299"/>
    <mergeCell ref="AA1299:AI1299"/>
    <mergeCell ref="AJ1299:AR1299"/>
    <mergeCell ref="AS1299:AX1299"/>
    <mergeCell ref="B1300:Z1300"/>
    <mergeCell ref="AA1300:AI1300"/>
    <mergeCell ref="AJ1300:AR1300"/>
    <mergeCell ref="AS1300:AX1300"/>
    <mergeCell ref="B1267:AX1267"/>
    <mergeCell ref="B1270:G1270"/>
    <mergeCell ref="H1270:AX1270"/>
    <mergeCell ref="B1274:AX1278"/>
    <mergeCell ref="B1283:AX1292"/>
    <mergeCell ref="B1297:Z1298"/>
    <mergeCell ref="AA1297:AI1298"/>
    <mergeCell ref="AJ1297:AR1298"/>
    <mergeCell ref="AS1297:AX1298"/>
    <mergeCell ref="C1262:Z1262"/>
    <mergeCell ref="AA1262:AI1262"/>
    <mergeCell ref="AJ1262:AR1262"/>
    <mergeCell ref="AS1262:AX1262"/>
    <mergeCell ref="B1263:Z1263"/>
    <mergeCell ref="AA1263:AI1263"/>
    <mergeCell ref="AJ1263:AR1263"/>
    <mergeCell ref="AS1263:AX1263"/>
    <mergeCell ref="C1260:Z1260"/>
    <mergeCell ref="AA1260:AI1260"/>
    <mergeCell ref="AJ1260:AR1260"/>
    <mergeCell ref="AS1260:AX1260"/>
    <mergeCell ref="C1261:Z1261"/>
    <mergeCell ref="AA1261:AI1261"/>
    <mergeCell ref="AJ1261:AR1261"/>
    <mergeCell ref="AS1261:AX1261"/>
    <mergeCell ref="C1258:Z1258"/>
    <mergeCell ref="AA1258:AI1258"/>
    <mergeCell ref="AJ1258:AR1258"/>
    <mergeCell ref="AS1258:AX1258"/>
    <mergeCell ref="C1259:Z1259"/>
    <mergeCell ref="AA1259:AI1259"/>
    <mergeCell ref="AJ1259:AR1259"/>
    <mergeCell ref="AS1259:AX1259"/>
    <mergeCell ref="C1256:Z1256"/>
    <mergeCell ref="AA1256:AI1256"/>
    <mergeCell ref="AJ1256:AR1256"/>
    <mergeCell ref="AS1256:AX1256"/>
    <mergeCell ref="C1257:Z1257"/>
    <mergeCell ref="AA1257:AI1257"/>
    <mergeCell ref="AJ1257:AR1257"/>
    <mergeCell ref="AS1257:AX1257"/>
    <mergeCell ref="C1254:Z1254"/>
    <mergeCell ref="AA1254:AI1254"/>
    <mergeCell ref="AJ1254:AR1254"/>
    <mergeCell ref="AS1254:AX1254"/>
    <mergeCell ref="C1255:Z1255"/>
    <mergeCell ref="AA1255:AI1255"/>
    <mergeCell ref="AJ1255:AR1255"/>
    <mergeCell ref="AS1255:AX1255"/>
    <mergeCell ref="B1225:AX1229"/>
    <mergeCell ref="B1234:AX1247"/>
    <mergeCell ref="B1252:Z1253"/>
    <mergeCell ref="AA1252:AI1253"/>
    <mergeCell ref="AJ1252:AR1253"/>
    <mergeCell ref="AS1252:AX1253"/>
    <mergeCell ref="B1214:Z1214"/>
    <mergeCell ref="AA1214:AI1214"/>
    <mergeCell ref="AJ1214:AR1214"/>
    <mergeCell ref="AS1214:AX1214"/>
    <mergeCell ref="B1218:AX1218"/>
    <mergeCell ref="B1221:G1221"/>
    <mergeCell ref="H1221:AX1221"/>
    <mergeCell ref="C1212:Z1212"/>
    <mergeCell ref="AA1212:AI1212"/>
    <mergeCell ref="AJ1212:AR1212"/>
    <mergeCell ref="AS1212:AX1212"/>
    <mergeCell ref="C1213:Z1213"/>
    <mergeCell ref="AA1213:AI1213"/>
    <mergeCell ref="AJ1213:AR1213"/>
    <mergeCell ref="AS1213:AX1213"/>
    <mergeCell ref="C1210:Z1210"/>
    <mergeCell ref="AA1210:AI1210"/>
    <mergeCell ref="AJ1210:AR1210"/>
    <mergeCell ref="AS1210:AX1210"/>
    <mergeCell ref="C1211:Z1211"/>
    <mergeCell ref="AA1211:AI1211"/>
    <mergeCell ref="AJ1211:AR1211"/>
    <mergeCell ref="AS1211:AX1211"/>
    <mergeCell ref="B1188:AX1192"/>
    <mergeCell ref="B1197:AX1203"/>
    <mergeCell ref="B1208:Z1209"/>
    <mergeCell ref="AA1208:AI1209"/>
    <mergeCell ref="AJ1208:AR1209"/>
    <mergeCell ref="AS1208:AX1209"/>
    <mergeCell ref="B1177:Z1177"/>
    <mergeCell ref="AA1177:AI1177"/>
    <mergeCell ref="AJ1177:AR1177"/>
    <mergeCell ref="AS1177:AX1177"/>
    <mergeCell ref="B1181:AX1181"/>
    <mergeCell ref="B1184:G1184"/>
    <mergeCell ref="H1184:AX1184"/>
    <mergeCell ref="C1175:Z1175"/>
    <mergeCell ref="AA1175:AI1175"/>
    <mergeCell ref="AJ1175:AR1175"/>
    <mergeCell ref="AS1175:AX1175"/>
    <mergeCell ref="C1176:Z1176"/>
    <mergeCell ref="AA1176:AI1176"/>
    <mergeCell ref="AJ1176:AR1176"/>
    <mergeCell ref="AS1176:AX1176"/>
    <mergeCell ref="C1173:Z1173"/>
    <mergeCell ref="AA1173:AI1173"/>
    <mergeCell ref="AJ1173:AR1173"/>
    <mergeCell ref="AS1173:AX1173"/>
    <mergeCell ref="C1174:Z1174"/>
    <mergeCell ref="AA1174:AI1174"/>
    <mergeCell ref="AJ1174:AR1174"/>
    <mergeCell ref="AS1174:AX1174"/>
    <mergeCell ref="C1171:Z1171"/>
    <mergeCell ref="AA1171:AI1171"/>
    <mergeCell ref="AJ1171:AR1171"/>
    <mergeCell ref="AS1171:AX1171"/>
    <mergeCell ref="C1172:Z1172"/>
    <mergeCell ref="AA1172:AI1172"/>
    <mergeCell ref="AJ1172:AR1172"/>
    <mergeCell ref="AS1172:AX1172"/>
    <mergeCell ref="C1169:Z1169"/>
    <mergeCell ref="AA1169:AI1169"/>
    <mergeCell ref="AJ1169:AR1169"/>
    <mergeCell ref="AS1169:AX1169"/>
    <mergeCell ref="C1170:Z1170"/>
    <mergeCell ref="AA1170:AI1170"/>
    <mergeCell ref="AJ1170:AR1170"/>
    <mergeCell ref="AS1170:AX1170"/>
    <mergeCell ref="C1167:Z1167"/>
    <mergeCell ref="AA1167:AI1167"/>
    <mergeCell ref="AJ1167:AR1167"/>
    <mergeCell ref="AS1167:AX1167"/>
    <mergeCell ref="C1168:Z1168"/>
    <mergeCell ref="AA1168:AI1168"/>
    <mergeCell ref="AJ1168:AR1168"/>
    <mergeCell ref="AS1168:AX1168"/>
    <mergeCell ref="B1137:AX1137"/>
    <mergeCell ref="B1140:G1140"/>
    <mergeCell ref="H1140:AX1140"/>
    <mergeCell ref="B1144:AX1149"/>
    <mergeCell ref="B1154:AX1160"/>
    <mergeCell ref="B1165:Z1166"/>
    <mergeCell ref="AA1165:AI1166"/>
    <mergeCell ref="AJ1165:AR1166"/>
    <mergeCell ref="AS1165:AX1166"/>
    <mergeCell ref="C1132:Z1132"/>
    <mergeCell ref="AA1132:AI1132"/>
    <mergeCell ref="AJ1132:AR1132"/>
    <mergeCell ref="AS1132:AX1132"/>
    <mergeCell ref="B1133:Z1133"/>
    <mergeCell ref="AA1133:AI1133"/>
    <mergeCell ref="AJ1133:AR1133"/>
    <mergeCell ref="AS1133:AX1133"/>
    <mergeCell ref="B1110:AX1114"/>
    <mergeCell ref="B1119:AX1125"/>
    <mergeCell ref="B1130:Z1131"/>
    <mergeCell ref="AA1130:AI1131"/>
    <mergeCell ref="AJ1130:AR1131"/>
    <mergeCell ref="AS1130:AX1131"/>
    <mergeCell ref="B1099:Z1099"/>
    <mergeCell ref="AA1099:AI1099"/>
    <mergeCell ref="AJ1099:AR1099"/>
    <mergeCell ref="AS1099:AX1099"/>
    <mergeCell ref="B1103:AX1103"/>
    <mergeCell ref="B1106:G1106"/>
    <mergeCell ref="H1106:AX1106"/>
    <mergeCell ref="C1097:Z1097"/>
    <mergeCell ref="AA1097:AI1097"/>
    <mergeCell ref="AJ1097:AR1097"/>
    <mergeCell ref="AS1097:AX1097"/>
    <mergeCell ref="C1098:Z1098"/>
    <mergeCell ref="AA1098:AI1098"/>
    <mergeCell ref="AJ1098:AR1098"/>
    <mergeCell ref="AS1098:AX1098"/>
    <mergeCell ref="B1070:AX1070"/>
    <mergeCell ref="B1073:G1073"/>
    <mergeCell ref="H1073:AX1073"/>
    <mergeCell ref="B1077:AX1081"/>
    <mergeCell ref="B1086:AX1090"/>
    <mergeCell ref="B1095:Z1096"/>
    <mergeCell ref="AA1095:AI1096"/>
    <mergeCell ref="AJ1095:AR1096"/>
    <mergeCell ref="AS1095:AX1096"/>
    <mergeCell ref="C1065:Z1065"/>
    <mergeCell ref="AA1065:AI1065"/>
    <mergeCell ref="AJ1065:AR1065"/>
    <mergeCell ref="AS1065:AX1065"/>
    <mergeCell ref="B1066:Z1066"/>
    <mergeCell ref="AA1066:AI1066"/>
    <mergeCell ref="AJ1066:AR1066"/>
    <mergeCell ref="AS1066:AX1066"/>
    <mergeCell ref="B1037:AX1037"/>
    <mergeCell ref="B1040:G1040"/>
    <mergeCell ref="H1040:AX1040"/>
    <mergeCell ref="B1044:AX1048"/>
    <mergeCell ref="B1053:AX1058"/>
    <mergeCell ref="B1063:Z1064"/>
    <mergeCell ref="AA1063:AI1064"/>
    <mergeCell ref="AJ1063:AR1064"/>
    <mergeCell ref="AS1063:AX1064"/>
    <mergeCell ref="C1032:Z1032"/>
    <mergeCell ref="AA1032:AI1032"/>
    <mergeCell ref="AJ1032:AR1032"/>
    <mergeCell ref="AS1032:AX1032"/>
    <mergeCell ref="B1033:Z1033"/>
    <mergeCell ref="AA1033:AI1033"/>
    <mergeCell ref="AJ1033:AR1033"/>
    <mergeCell ref="AS1033:AX1033"/>
    <mergeCell ref="C1030:Z1030"/>
    <mergeCell ref="AA1030:AI1030"/>
    <mergeCell ref="AJ1030:AR1030"/>
    <mergeCell ref="AS1030:AX1030"/>
    <mergeCell ref="C1031:Z1031"/>
    <mergeCell ref="AA1031:AI1031"/>
    <mergeCell ref="AJ1031:AR1031"/>
    <mergeCell ref="AS1031:AX1031"/>
    <mergeCell ref="B1000:AX1000"/>
    <mergeCell ref="B1003:G1003"/>
    <mergeCell ref="H1003:AX1003"/>
    <mergeCell ref="B1007:AX1012"/>
    <mergeCell ref="B1017:AX1023"/>
    <mergeCell ref="B1028:Z1029"/>
    <mergeCell ref="AA1028:AI1029"/>
    <mergeCell ref="AJ1028:AR1029"/>
    <mergeCell ref="AS1028:AX1029"/>
    <mergeCell ref="C995:Z995"/>
    <mergeCell ref="AA995:AI995"/>
    <mergeCell ref="AJ995:AR995"/>
    <mergeCell ref="AS995:AX995"/>
    <mergeCell ref="B996:Z996"/>
    <mergeCell ref="AA996:AI996"/>
    <mergeCell ref="AJ996:AR996"/>
    <mergeCell ref="AS996:AX996"/>
    <mergeCell ref="B974:AX978"/>
    <mergeCell ref="B983:AX988"/>
    <mergeCell ref="B993:Z994"/>
    <mergeCell ref="AA993:AI994"/>
    <mergeCell ref="AJ993:AR994"/>
    <mergeCell ref="AS993:AX994"/>
    <mergeCell ref="B963:Z963"/>
    <mergeCell ref="AA963:AI963"/>
    <mergeCell ref="AJ963:AR963"/>
    <mergeCell ref="AS963:AX963"/>
    <mergeCell ref="B967:AX967"/>
    <mergeCell ref="B970:G970"/>
    <mergeCell ref="H970:AX970"/>
    <mergeCell ref="C961:Z961"/>
    <mergeCell ref="AA961:AI961"/>
    <mergeCell ref="AJ961:AR961"/>
    <mergeCell ref="AS961:AX961"/>
    <mergeCell ref="C962:Z962"/>
    <mergeCell ref="AA962:AI962"/>
    <mergeCell ref="AJ962:AR962"/>
    <mergeCell ref="AS962:AX962"/>
    <mergeCell ref="C959:Z959"/>
    <mergeCell ref="AA959:AI959"/>
    <mergeCell ref="AJ959:AR959"/>
    <mergeCell ref="AS959:AX959"/>
    <mergeCell ref="C960:Z960"/>
    <mergeCell ref="AA960:AI960"/>
    <mergeCell ref="AJ960:AR960"/>
    <mergeCell ref="AS960:AX960"/>
    <mergeCell ref="B937:AX941"/>
    <mergeCell ref="B946:AX952"/>
    <mergeCell ref="B957:Z958"/>
    <mergeCell ref="AA957:AI958"/>
    <mergeCell ref="AJ957:AR958"/>
    <mergeCell ref="AS957:AX958"/>
    <mergeCell ref="B926:Z926"/>
    <mergeCell ref="AA926:AI926"/>
    <mergeCell ref="AJ926:AR926"/>
    <mergeCell ref="AS926:AX926"/>
    <mergeCell ref="B930:AX930"/>
    <mergeCell ref="B933:G933"/>
    <mergeCell ref="H933:AX933"/>
    <mergeCell ref="C924:Z924"/>
    <mergeCell ref="AA924:AI924"/>
    <mergeCell ref="AJ924:AR924"/>
    <mergeCell ref="AS924:AX924"/>
    <mergeCell ref="C925:Z925"/>
    <mergeCell ref="AA925:AI925"/>
    <mergeCell ref="AJ925:AR925"/>
    <mergeCell ref="AS925:AX925"/>
    <mergeCell ref="B893:AX893"/>
    <mergeCell ref="B896:G896"/>
    <mergeCell ref="H896:AX896"/>
    <mergeCell ref="B900:AX905"/>
    <mergeCell ref="B910:AX917"/>
    <mergeCell ref="B922:Z923"/>
    <mergeCell ref="AA922:AI923"/>
    <mergeCell ref="AJ922:AR923"/>
    <mergeCell ref="AS922:AX923"/>
    <mergeCell ref="C888:Z888"/>
    <mergeCell ref="AA888:AI888"/>
    <mergeCell ref="AJ888:AR888"/>
    <mergeCell ref="AS888:AX888"/>
    <mergeCell ref="B889:Z889"/>
    <mergeCell ref="AA889:AI889"/>
    <mergeCell ref="AJ889:AR889"/>
    <mergeCell ref="AS889:AX889"/>
    <mergeCell ref="C886:Z886"/>
    <mergeCell ref="AA886:AI886"/>
    <mergeCell ref="AJ886:AR886"/>
    <mergeCell ref="AS886:AX886"/>
    <mergeCell ref="C887:Z887"/>
    <mergeCell ref="AA887:AI887"/>
    <mergeCell ref="AJ887:AR887"/>
    <mergeCell ref="AS887:AX887"/>
    <mergeCell ref="B857:AX857"/>
    <mergeCell ref="B860:G860"/>
    <mergeCell ref="H860:AX860"/>
    <mergeCell ref="B864:AX868"/>
    <mergeCell ref="B873:AX879"/>
    <mergeCell ref="B884:Z885"/>
    <mergeCell ref="AA884:AI885"/>
    <mergeCell ref="AJ884:AR885"/>
    <mergeCell ref="AS884:AX885"/>
    <mergeCell ref="C852:Z852"/>
    <mergeCell ref="AA852:AI852"/>
    <mergeCell ref="AJ852:AR852"/>
    <mergeCell ref="AS852:AX852"/>
    <mergeCell ref="B853:Z853"/>
    <mergeCell ref="AA853:AI853"/>
    <mergeCell ref="AJ853:AR853"/>
    <mergeCell ref="AS853:AX853"/>
    <mergeCell ref="B824:AX824"/>
    <mergeCell ref="B827:G827"/>
    <mergeCell ref="H827:AX827"/>
    <mergeCell ref="B831:AX835"/>
    <mergeCell ref="B840:AX845"/>
    <mergeCell ref="B850:Z851"/>
    <mergeCell ref="AA850:AI851"/>
    <mergeCell ref="AJ850:AR851"/>
    <mergeCell ref="AS850:AX851"/>
    <mergeCell ref="C819:Z819"/>
    <mergeCell ref="AA819:AI819"/>
    <mergeCell ref="AJ819:AR819"/>
    <mergeCell ref="AS819:AX819"/>
    <mergeCell ref="B820:Z820"/>
    <mergeCell ref="AA820:AI820"/>
    <mergeCell ref="AJ820:AR820"/>
    <mergeCell ref="AS820:AX820"/>
    <mergeCell ref="B792:AX792"/>
    <mergeCell ref="B795:G795"/>
    <mergeCell ref="H795:AX795"/>
    <mergeCell ref="B799:AX803"/>
    <mergeCell ref="B808:AX812"/>
    <mergeCell ref="B817:Z818"/>
    <mergeCell ref="AA817:AI818"/>
    <mergeCell ref="AJ817:AR818"/>
    <mergeCell ref="AS817:AX818"/>
    <mergeCell ref="C787:Z787"/>
    <mergeCell ref="AA787:AI787"/>
    <mergeCell ref="AJ787:AR787"/>
    <mergeCell ref="AS787:AX787"/>
    <mergeCell ref="B788:Z788"/>
    <mergeCell ref="AA788:AI788"/>
    <mergeCell ref="AJ788:AR788"/>
    <mergeCell ref="AS788:AX788"/>
    <mergeCell ref="B767:AX771"/>
    <mergeCell ref="B776:AX780"/>
    <mergeCell ref="B785:Z786"/>
    <mergeCell ref="AA785:AI786"/>
    <mergeCell ref="AJ785:AR786"/>
    <mergeCell ref="AS785:AX786"/>
    <mergeCell ref="B756:Z756"/>
    <mergeCell ref="AA756:AI756"/>
    <mergeCell ref="AJ756:AR756"/>
    <mergeCell ref="AS756:AX756"/>
    <mergeCell ref="B760:AX760"/>
    <mergeCell ref="B763:G763"/>
    <mergeCell ref="H763:AX763"/>
    <mergeCell ref="C754:Z754"/>
    <mergeCell ref="AA754:AI754"/>
    <mergeCell ref="AJ754:AR754"/>
    <mergeCell ref="AS754:AX754"/>
    <mergeCell ref="C755:Z755"/>
    <mergeCell ref="AA755:AI755"/>
    <mergeCell ref="AJ755:AR755"/>
    <mergeCell ref="AS755:AX755"/>
    <mergeCell ref="C752:Z752"/>
    <mergeCell ref="AA752:AI752"/>
    <mergeCell ref="AJ752:AR752"/>
    <mergeCell ref="AS752:AX752"/>
    <mergeCell ref="C753:Z753"/>
    <mergeCell ref="AA753:AI753"/>
    <mergeCell ref="AJ753:AR753"/>
    <mergeCell ref="AS753:AX753"/>
    <mergeCell ref="C750:Z750"/>
    <mergeCell ref="AA750:AI750"/>
    <mergeCell ref="AJ750:AR750"/>
    <mergeCell ref="AS750:AX750"/>
    <mergeCell ref="C751:Z751"/>
    <mergeCell ref="AA751:AI751"/>
    <mergeCell ref="AJ751:AR751"/>
    <mergeCell ref="AS751:AX751"/>
    <mergeCell ref="B714:AX714"/>
    <mergeCell ref="B717:G717"/>
    <mergeCell ref="H717:AX717"/>
    <mergeCell ref="B721:AX725"/>
    <mergeCell ref="B730:AX743"/>
    <mergeCell ref="B748:Z749"/>
    <mergeCell ref="AA748:AI749"/>
    <mergeCell ref="AJ748:AR749"/>
    <mergeCell ref="AS748:AX749"/>
    <mergeCell ref="C709:Z709"/>
    <mergeCell ref="AA709:AI709"/>
    <mergeCell ref="AJ709:AR709"/>
    <mergeCell ref="AS709:AX709"/>
    <mergeCell ref="B710:Z710"/>
    <mergeCell ref="AA710:AI710"/>
    <mergeCell ref="AJ710:AR710"/>
    <mergeCell ref="AS710:AX710"/>
    <mergeCell ref="B682:AX682"/>
    <mergeCell ref="B685:G685"/>
    <mergeCell ref="H685:AX685"/>
    <mergeCell ref="B689:AX693"/>
    <mergeCell ref="B698:AX702"/>
    <mergeCell ref="B707:Z708"/>
    <mergeCell ref="AA707:AI708"/>
    <mergeCell ref="AJ707:AR708"/>
    <mergeCell ref="AS707:AX708"/>
    <mergeCell ref="C677:Z677"/>
    <mergeCell ref="AA677:AI677"/>
    <mergeCell ref="AJ677:AR677"/>
    <mergeCell ref="AS677:AX677"/>
    <mergeCell ref="B678:Z678"/>
    <mergeCell ref="AA678:AI678"/>
    <mergeCell ref="AJ678:AR678"/>
    <mergeCell ref="AS678:AX678"/>
    <mergeCell ref="B650:AX650"/>
    <mergeCell ref="B653:G653"/>
    <mergeCell ref="H653:AX653"/>
    <mergeCell ref="B657:AX661"/>
    <mergeCell ref="B666:AX670"/>
    <mergeCell ref="B675:Z676"/>
    <mergeCell ref="AA675:AI676"/>
    <mergeCell ref="AJ675:AR676"/>
    <mergeCell ref="AS675:AX676"/>
    <mergeCell ref="C645:Z645"/>
    <mergeCell ref="AA645:AI645"/>
    <mergeCell ref="AJ645:AR645"/>
    <mergeCell ref="AS645:AX645"/>
    <mergeCell ref="B646:Z646"/>
    <mergeCell ref="AA646:AI646"/>
    <mergeCell ref="AJ646:AR646"/>
    <mergeCell ref="AS646:AX646"/>
    <mergeCell ref="B606:AX606"/>
    <mergeCell ref="B609:G609"/>
    <mergeCell ref="H609:AX609"/>
    <mergeCell ref="B613:AX619"/>
    <mergeCell ref="B624:AX638"/>
    <mergeCell ref="B643:Z644"/>
    <mergeCell ref="AA643:AI644"/>
    <mergeCell ref="AJ643:AR644"/>
    <mergeCell ref="AS643:AX644"/>
    <mergeCell ref="C601:Z601"/>
    <mergeCell ref="AA601:AI601"/>
    <mergeCell ref="AJ601:AR601"/>
    <mergeCell ref="AS601:AX601"/>
    <mergeCell ref="B602:Z602"/>
    <mergeCell ref="AA602:AI602"/>
    <mergeCell ref="AJ602:AR602"/>
    <mergeCell ref="AS602:AX602"/>
    <mergeCell ref="B574:AX574"/>
    <mergeCell ref="B577:G577"/>
    <mergeCell ref="H577:AX577"/>
    <mergeCell ref="B581:AX585"/>
    <mergeCell ref="B590:AX594"/>
    <mergeCell ref="B599:Z600"/>
    <mergeCell ref="AA599:AI600"/>
    <mergeCell ref="AJ599:AR600"/>
    <mergeCell ref="AS599:AX600"/>
    <mergeCell ref="C569:Z569"/>
    <mergeCell ref="AA569:AI569"/>
    <mergeCell ref="AJ569:AR569"/>
    <mergeCell ref="AS569:AX569"/>
    <mergeCell ref="B570:Z570"/>
    <mergeCell ref="AA570:AI570"/>
    <mergeCell ref="AJ570:AR570"/>
    <mergeCell ref="AS570:AX570"/>
    <mergeCell ref="B542:AX542"/>
    <mergeCell ref="B545:G545"/>
    <mergeCell ref="H545:AX545"/>
    <mergeCell ref="B549:AX553"/>
    <mergeCell ref="B558:AX562"/>
    <mergeCell ref="B567:Z568"/>
    <mergeCell ref="AA567:AI568"/>
    <mergeCell ref="AJ567:AR568"/>
    <mergeCell ref="AS567:AX568"/>
    <mergeCell ref="C537:Z537"/>
    <mergeCell ref="AA537:AI537"/>
    <mergeCell ref="AJ537:AR537"/>
    <mergeCell ref="AS537:AX537"/>
    <mergeCell ref="B538:Z538"/>
    <mergeCell ref="AA538:AI538"/>
    <mergeCell ref="AJ538:AR538"/>
    <mergeCell ref="AS538:AX538"/>
    <mergeCell ref="B509:AX509"/>
    <mergeCell ref="B512:G512"/>
    <mergeCell ref="H512:AX512"/>
    <mergeCell ref="B516:AX520"/>
    <mergeCell ref="B525:AX530"/>
    <mergeCell ref="B535:Z536"/>
    <mergeCell ref="AA535:AI536"/>
    <mergeCell ref="AJ535:AR536"/>
    <mergeCell ref="AS535:AX536"/>
    <mergeCell ref="C504:Z504"/>
    <mergeCell ref="AA504:AI504"/>
    <mergeCell ref="AJ504:AR504"/>
    <mergeCell ref="AS504:AX504"/>
    <mergeCell ref="B505:Z505"/>
    <mergeCell ref="AA505:AI505"/>
    <mergeCell ref="AJ505:AR505"/>
    <mergeCell ref="AS505:AX505"/>
    <mergeCell ref="B478:AX482"/>
    <mergeCell ref="B487:AX497"/>
    <mergeCell ref="B502:Z503"/>
    <mergeCell ref="AA502:AI503"/>
    <mergeCell ref="AJ502:AR503"/>
    <mergeCell ref="AS502:AX503"/>
    <mergeCell ref="B467:Z467"/>
    <mergeCell ref="AA467:AI467"/>
    <mergeCell ref="AJ467:AR467"/>
    <mergeCell ref="AS467:AX467"/>
    <mergeCell ref="B471:AX471"/>
    <mergeCell ref="B474:G474"/>
    <mergeCell ref="H474:AX474"/>
    <mergeCell ref="C465:Z465"/>
    <mergeCell ref="AA465:AI465"/>
    <mergeCell ref="AJ465:AR465"/>
    <mergeCell ref="AS465:AX465"/>
    <mergeCell ref="C466:Z466"/>
    <mergeCell ref="AA466:AI466"/>
    <mergeCell ref="AJ466:AR466"/>
    <mergeCell ref="AS466:AX466"/>
    <mergeCell ref="C463:Z463"/>
    <mergeCell ref="AA463:AI463"/>
    <mergeCell ref="AJ463:AR463"/>
    <mergeCell ref="AS463:AX463"/>
    <mergeCell ref="C464:Z464"/>
    <mergeCell ref="AA464:AI464"/>
    <mergeCell ref="AJ464:AR464"/>
    <mergeCell ref="AS464:AX464"/>
    <mergeCell ref="B433:AX433"/>
    <mergeCell ref="B436:G436"/>
    <mergeCell ref="H436:AX436"/>
    <mergeCell ref="B440:AX444"/>
    <mergeCell ref="B449:AX456"/>
    <mergeCell ref="B461:Z462"/>
    <mergeCell ref="AA461:AI462"/>
    <mergeCell ref="AJ461:AR462"/>
    <mergeCell ref="AS461:AX462"/>
    <mergeCell ref="C428:Z428"/>
    <mergeCell ref="AA428:AI428"/>
    <mergeCell ref="AJ428:AR428"/>
    <mergeCell ref="AS428:AX428"/>
    <mergeCell ref="B429:Z429"/>
    <mergeCell ref="AA429:AI429"/>
    <mergeCell ref="AJ429:AR429"/>
    <mergeCell ref="AS429:AX429"/>
    <mergeCell ref="C426:Z426"/>
    <mergeCell ref="AA426:AI426"/>
    <mergeCell ref="AJ426:AR426"/>
    <mergeCell ref="AS426:AX426"/>
    <mergeCell ref="C427:Z427"/>
    <mergeCell ref="AA427:AI427"/>
    <mergeCell ref="AJ427:AR427"/>
    <mergeCell ref="AS427:AX427"/>
    <mergeCell ref="B395:AX395"/>
    <mergeCell ref="B398:G398"/>
    <mergeCell ref="H398:AX398"/>
    <mergeCell ref="B402:AX407"/>
    <mergeCell ref="B412:AX419"/>
    <mergeCell ref="B424:Z425"/>
    <mergeCell ref="AA424:AI425"/>
    <mergeCell ref="AJ424:AR425"/>
    <mergeCell ref="AS424:AX425"/>
    <mergeCell ref="C390:Z390"/>
    <mergeCell ref="AA390:AI390"/>
    <mergeCell ref="AJ390:AR390"/>
    <mergeCell ref="AS390:AX390"/>
    <mergeCell ref="B391:Z391"/>
    <mergeCell ref="AA391:AI391"/>
    <mergeCell ref="AJ391:AR391"/>
    <mergeCell ref="AS391:AX391"/>
    <mergeCell ref="C388:Z388"/>
    <mergeCell ref="AA388:AI388"/>
    <mergeCell ref="AJ388:AR388"/>
    <mergeCell ref="AS388:AX388"/>
    <mergeCell ref="C389:Z389"/>
    <mergeCell ref="AA389:AI389"/>
    <mergeCell ref="AJ389:AR389"/>
    <mergeCell ref="AS389:AX389"/>
    <mergeCell ref="B366:AX370"/>
    <mergeCell ref="B375:AX381"/>
    <mergeCell ref="B386:Z387"/>
    <mergeCell ref="AA386:AI387"/>
    <mergeCell ref="AJ386:AR387"/>
    <mergeCell ref="AS386:AX387"/>
    <mergeCell ref="B355:Z355"/>
    <mergeCell ref="AA355:AI355"/>
    <mergeCell ref="AJ355:AR355"/>
    <mergeCell ref="AS355:AX355"/>
    <mergeCell ref="B359:AX359"/>
    <mergeCell ref="B362:G362"/>
    <mergeCell ref="H362:AX362"/>
    <mergeCell ref="C353:Z353"/>
    <mergeCell ref="AA353:AI353"/>
    <mergeCell ref="AJ353:AR353"/>
    <mergeCell ref="AS353:AX353"/>
    <mergeCell ref="C354:Z354"/>
    <mergeCell ref="AA354:AI354"/>
    <mergeCell ref="AJ354:AR354"/>
    <mergeCell ref="AS354:AX354"/>
    <mergeCell ref="B333:AX337"/>
    <mergeCell ref="B342:AX346"/>
    <mergeCell ref="B351:Z352"/>
    <mergeCell ref="AA351:AI352"/>
    <mergeCell ref="AJ351:AR352"/>
    <mergeCell ref="AS351:AX352"/>
    <mergeCell ref="B322:Z322"/>
    <mergeCell ref="AA322:AI322"/>
    <mergeCell ref="AJ322:AR322"/>
    <mergeCell ref="AS322:AX322"/>
    <mergeCell ref="B326:AX326"/>
    <mergeCell ref="B329:G329"/>
    <mergeCell ref="H329:AX329"/>
    <mergeCell ref="C320:Z320"/>
    <mergeCell ref="AA320:AI320"/>
    <mergeCell ref="AJ320:AR320"/>
    <mergeCell ref="AS320:AX320"/>
    <mergeCell ref="C321:Z321"/>
    <mergeCell ref="AA321:AI321"/>
    <mergeCell ref="AJ321:AR321"/>
    <mergeCell ref="AS321:AX321"/>
    <mergeCell ref="B292:AX292"/>
    <mergeCell ref="B295:G295"/>
    <mergeCell ref="H295:AX295"/>
    <mergeCell ref="B299:AX303"/>
    <mergeCell ref="B308:AX313"/>
    <mergeCell ref="B318:Z319"/>
    <mergeCell ref="AA318:AI319"/>
    <mergeCell ref="AJ318:AR319"/>
    <mergeCell ref="AS318:AX319"/>
    <mergeCell ref="C287:Z287"/>
    <mergeCell ref="AA287:AI287"/>
    <mergeCell ref="AJ287:AR287"/>
    <mergeCell ref="AS287:AX287"/>
    <mergeCell ref="B288:Z288"/>
    <mergeCell ref="AA288:AI288"/>
    <mergeCell ref="AJ288:AR288"/>
    <mergeCell ref="AS288:AX288"/>
    <mergeCell ref="B260:AX260"/>
    <mergeCell ref="B263:G263"/>
    <mergeCell ref="H263:AX263"/>
    <mergeCell ref="B267:AX271"/>
    <mergeCell ref="B276:AX280"/>
    <mergeCell ref="B285:Z286"/>
    <mergeCell ref="AA285:AI286"/>
    <mergeCell ref="AJ285:AR286"/>
    <mergeCell ref="AS285:AX286"/>
    <mergeCell ref="C255:Z255"/>
    <mergeCell ref="AA255:AI255"/>
    <mergeCell ref="AJ255:AR255"/>
    <mergeCell ref="AS255:AX255"/>
    <mergeCell ref="B256:Z256"/>
    <mergeCell ref="AA256:AI256"/>
    <mergeCell ref="AJ256:AR256"/>
    <mergeCell ref="AS256:AX256"/>
    <mergeCell ref="C253:Z253"/>
    <mergeCell ref="AA253:AI253"/>
    <mergeCell ref="AJ253:AR253"/>
    <mergeCell ref="AS253:AX253"/>
    <mergeCell ref="C254:Z254"/>
    <mergeCell ref="AA254:AI254"/>
    <mergeCell ref="AJ254:AR254"/>
    <mergeCell ref="AS254:AX254"/>
    <mergeCell ref="B224:AX224"/>
    <mergeCell ref="B227:G227"/>
    <mergeCell ref="H227:AX227"/>
    <mergeCell ref="B231:AX235"/>
    <mergeCell ref="B240:AX246"/>
    <mergeCell ref="B251:Z252"/>
    <mergeCell ref="AA251:AI252"/>
    <mergeCell ref="AJ251:AR252"/>
    <mergeCell ref="AS251:AX252"/>
    <mergeCell ref="C219:Z219"/>
    <mergeCell ref="AA219:AI219"/>
    <mergeCell ref="AJ219:AR219"/>
    <mergeCell ref="AS219:AX219"/>
    <mergeCell ref="B220:Z220"/>
    <mergeCell ref="AA220:AI220"/>
    <mergeCell ref="AJ220:AR220"/>
    <mergeCell ref="AS220:AX220"/>
    <mergeCell ref="C217:Z217"/>
    <mergeCell ref="AA217:AI217"/>
    <mergeCell ref="AJ217:AR217"/>
    <mergeCell ref="AS217:AX217"/>
    <mergeCell ref="C218:Z218"/>
    <mergeCell ref="AA218:AI218"/>
    <mergeCell ref="AJ218:AR218"/>
    <mergeCell ref="AS218:AX218"/>
    <mergeCell ref="B197:AX201"/>
    <mergeCell ref="B206:AX210"/>
    <mergeCell ref="B215:Z216"/>
    <mergeCell ref="AA215:AI216"/>
    <mergeCell ref="AJ215:AR216"/>
    <mergeCell ref="AS215:AX216"/>
    <mergeCell ref="B186:Z186"/>
    <mergeCell ref="AA186:AI186"/>
    <mergeCell ref="AJ186:AR186"/>
    <mergeCell ref="AS186:AX186"/>
    <mergeCell ref="B190:AX190"/>
    <mergeCell ref="B193:G193"/>
    <mergeCell ref="H193:AX193"/>
    <mergeCell ref="C184:Z184"/>
    <mergeCell ref="AA184:AI184"/>
    <mergeCell ref="AJ184:AR184"/>
    <mergeCell ref="AS184:AX184"/>
    <mergeCell ref="C185:Z185"/>
    <mergeCell ref="AA185:AI185"/>
    <mergeCell ref="AJ185:AR185"/>
    <mergeCell ref="AS185:AX185"/>
    <mergeCell ref="C182:Z182"/>
    <mergeCell ref="AA182:AI182"/>
    <mergeCell ref="AJ182:AR182"/>
    <mergeCell ref="AS182:AX182"/>
    <mergeCell ref="C183:Z183"/>
    <mergeCell ref="AA183:AI183"/>
    <mergeCell ref="AJ183:AR183"/>
    <mergeCell ref="AS183:AX183"/>
    <mergeCell ref="B156:AX160"/>
    <mergeCell ref="B165:AX175"/>
    <mergeCell ref="B180:Z181"/>
    <mergeCell ref="AA180:AI181"/>
    <mergeCell ref="AJ180:AR181"/>
    <mergeCell ref="AS180:AX181"/>
    <mergeCell ref="B145:Z145"/>
    <mergeCell ref="AA145:AI145"/>
    <mergeCell ref="AJ145:AR145"/>
    <mergeCell ref="AS145:AX145"/>
    <mergeCell ref="B149:AX149"/>
    <mergeCell ref="B152:G152"/>
    <mergeCell ref="H152:AX152"/>
    <mergeCell ref="C143:Z143"/>
    <mergeCell ref="AA143:AI143"/>
    <mergeCell ref="AJ143:AR143"/>
    <mergeCell ref="AS143:AX143"/>
    <mergeCell ref="C144:Z144"/>
    <mergeCell ref="AA144:AI144"/>
    <mergeCell ref="AJ144:AR144"/>
    <mergeCell ref="AS144:AX144"/>
    <mergeCell ref="B123:AX127"/>
    <mergeCell ref="B132:AX136"/>
    <mergeCell ref="B141:Z142"/>
    <mergeCell ref="AA141:AI142"/>
    <mergeCell ref="AJ141:AR142"/>
    <mergeCell ref="AS141:AX142"/>
    <mergeCell ref="B112:Z112"/>
    <mergeCell ref="AA112:AI112"/>
    <mergeCell ref="AJ112:AR112"/>
    <mergeCell ref="AS112:AX112"/>
    <mergeCell ref="B116:AX116"/>
    <mergeCell ref="B119:G119"/>
    <mergeCell ref="H119:AX119"/>
    <mergeCell ref="C110:Z110"/>
    <mergeCell ref="AA110:AI110"/>
    <mergeCell ref="AJ110:AR110"/>
    <mergeCell ref="AS110:AX110"/>
    <mergeCell ref="C111:Z111"/>
    <mergeCell ref="AA111:AI111"/>
    <mergeCell ref="AJ111:AR111"/>
    <mergeCell ref="AS111:AX111"/>
    <mergeCell ref="C108:Z108"/>
    <mergeCell ref="AA108:AI108"/>
    <mergeCell ref="AJ108:AR108"/>
    <mergeCell ref="AS108:AX108"/>
    <mergeCell ref="C109:Z109"/>
    <mergeCell ref="AA109:AI109"/>
    <mergeCell ref="AJ109:AR109"/>
    <mergeCell ref="AS109:AX109"/>
    <mergeCell ref="B88:AX92"/>
    <mergeCell ref="B97:AX101"/>
    <mergeCell ref="B106:Z107"/>
    <mergeCell ref="AA106:AI107"/>
    <mergeCell ref="AJ106:AR107"/>
    <mergeCell ref="AS106:AX107"/>
    <mergeCell ref="B77:Z77"/>
    <mergeCell ref="AA77:AI77"/>
    <mergeCell ref="AJ77:AR77"/>
    <mergeCell ref="AS77:AX77"/>
    <mergeCell ref="B81:AX81"/>
    <mergeCell ref="B84:G84"/>
    <mergeCell ref="H84:AX84"/>
    <mergeCell ref="C75:Z75"/>
    <mergeCell ref="AA75:AI75"/>
    <mergeCell ref="AJ75:AR75"/>
    <mergeCell ref="AS75:AX75"/>
    <mergeCell ref="C76:Z76"/>
    <mergeCell ref="AA76:AI76"/>
    <mergeCell ref="AJ76:AR76"/>
    <mergeCell ref="AS76:AX76"/>
    <mergeCell ref="C73:Z73"/>
    <mergeCell ref="AA73:AI73"/>
    <mergeCell ref="AJ73:AR73"/>
    <mergeCell ref="AS73:AX73"/>
    <mergeCell ref="C74:Z74"/>
    <mergeCell ref="AA74:AI74"/>
    <mergeCell ref="AJ74:AR74"/>
    <mergeCell ref="AS74:AX74"/>
    <mergeCell ref="C71:Z71"/>
    <mergeCell ref="AA71:AI71"/>
    <mergeCell ref="AJ71:AR71"/>
    <mergeCell ref="AS71:AX71"/>
    <mergeCell ref="C72:Z72"/>
    <mergeCell ref="AA72:AI72"/>
    <mergeCell ref="AJ72:AR72"/>
    <mergeCell ref="AS72:AX72"/>
    <mergeCell ref="C69:Z69"/>
    <mergeCell ref="AA69:AI69"/>
    <mergeCell ref="AJ69:AR69"/>
    <mergeCell ref="AS69:AX69"/>
    <mergeCell ref="C70:Z70"/>
    <mergeCell ref="AA70:AI70"/>
    <mergeCell ref="AJ70:AR70"/>
    <mergeCell ref="AS70:AX70"/>
    <mergeCell ref="C67:Z67"/>
    <mergeCell ref="AA67:AI67"/>
    <mergeCell ref="AJ67:AR67"/>
    <mergeCell ref="AS67:AX67"/>
    <mergeCell ref="C68:Z68"/>
    <mergeCell ref="AA68:AI68"/>
    <mergeCell ref="AJ68:AR68"/>
    <mergeCell ref="AS68:AX68"/>
    <mergeCell ref="C65:Z65"/>
    <mergeCell ref="AA65:AI65"/>
    <mergeCell ref="AJ65:AR65"/>
    <mergeCell ref="AS65:AX65"/>
    <mergeCell ref="C66:Z66"/>
    <mergeCell ref="AA66:AI66"/>
    <mergeCell ref="AJ66:AR66"/>
    <mergeCell ref="AS66:AX66"/>
    <mergeCell ref="B35:AX35"/>
    <mergeCell ref="B38:G38"/>
    <mergeCell ref="H38:AX38"/>
    <mergeCell ref="B42:AX46"/>
    <mergeCell ref="B51:AX58"/>
    <mergeCell ref="B63:Z64"/>
    <mergeCell ref="AA63:AI64"/>
    <mergeCell ref="AJ63:AR64"/>
    <mergeCell ref="AS63:AX64"/>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227:WWZ983228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23:AR65724 KF65723:KN65724 UB65723:UJ65724 ADX65723:AEF65724 ANT65723:AOB65724 AXP65723:AXX65724 BHL65723:BHT65724 BRH65723:BRP65724 CBD65723:CBL65724 CKZ65723:CLH65724 CUV65723:CVD65724 DER65723:DEZ65724 DON65723:DOV65724 DYJ65723:DYR65724 EIF65723:EIN65724 ESB65723:ESJ65724 FBX65723:FCF65724 FLT65723:FMB65724 FVP65723:FVX65724 GFL65723:GFT65724 GPH65723:GPP65724 GZD65723:GZL65724 HIZ65723:HJH65724 HSV65723:HTD65724 ICR65723:ICZ65724 IMN65723:IMV65724 IWJ65723:IWR65724 JGF65723:JGN65724 JQB65723:JQJ65724 JZX65723:KAF65724 KJT65723:KKB65724 KTP65723:KTX65724 LDL65723:LDT65724 LNH65723:LNP65724 LXD65723:LXL65724 MGZ65723:MHH65724 MQV65723:MRD65724 NAR65723:NAZ65724 NKN65723:NKV65724 NUJ65723:NUR65724 OEF65723:OEN65724 OOB65723:OOJ65724 OXX65723:OYF65724 PHT65723:PIB65724 PRP65723:PRX65724 QBL65723:QBT65724 QLH65723:QLP65724 QVD65723:QVL65724 REZ65723:RFH65724 ROV65723:RPD65724 RYR65723:RYZ65724 SIN65723:SIV65724 SSJ65723:SSR65724 TCF65723:TCN65724 TMB65723:TMJ65724 TVX65723:TWF65724 UFT65723:UGB65724 UPP65723:UPX65724 UZL65723:UZT65724 VJH65723:VJP65724 VTD65723:VTL65724 WCZ65723:WDH65724 WMV65723:WND65724 WWR65723:WWZ65724 AJ131259:AR131260 KF131259:KN131260 UB131259:UJ131260 ADX131259:AEF131260 ANT131259:AOB131260 AXP131259:AXX131260 BHL131259:BHT131260 BRH131259:BRP131260 CBD131259:CBL131260 CKZ131259:CLH131260 CUV131259:CVD131260 DER131259:DEZ131260 DON131259:DOV131260 DYJ131259:DYR131260 EIF131259:EIN131260 ESB131259:ESJ131260 FBX131259:FCF131260 FLT131259:FMB131260 FVP131259:FVX131260 GFL131259:GFT131260 GPH131259:GPP131260 GZD131259:GZL131260 HIZ131259:HJH131260 HSV131259:HTD131260 ICR131259:ICZ131260 IMN131259:IMV131260 IWJ131259:IWR131260 JGF131259:JGN131260 JQB131259:JQJ131260 JZX131259:KAF131260 KJT131259:KKB131260 KTP131259:KTX131260 LDL131259:LDT131260 LNH131259:LNP131260 LXD131259:LXL131260 MGZ131259:MHH131260 MQV131259:MRD131260 NAR131259:NAZ131260 NKN131259:NKV131260 NUJ131259:NUR131260 OEF131259:OEN131260 OOB131259:OOJ131260 OXX131259:OYF131260 PHT131259:PIB131260 PRP131259:PRX131260 QBL131259:QBT131260 QLH131259:QLP131260 QVD131259:QVL131260 REZ131259:RFH131260 ROV131259:RPD131260 RYR131259:RYZ131260 SIN131259:SIV131260 SSJ131259:SSR131260 TCF131259:TCN131260 TMB131259:TMJ131260 TVX131259:TWF131260 UFT131259:UGB131260 UPP131259:UPX131260 UZL131259:UZT131260 VJH131259:VJP131260 VTD131259:VTL131260 WCZ131259:WDH131260 WMV131259:WND131260 WWR131259:WWZ131260 AJ196795:AR196796 KF196795:KN196796 UB196795:UJ196796 ADX196795:AEF196796 ANT196795:AOB196796 AXP196795:AXX196796 BHL196795:BHT196796 BRH196795:BRP196796 CBD196795:CBL196796 CKZ196795:CLH196796 CUV196795:CVD196796 DER196795:DEZ196796 DON196795:DOV196796 DYJ196795:DYR196796 EIF196795:EIN196796 ESB196795:ESJ196796 FBX196795:FCF196796 FLT196795:FMB196796 FVP196795:FVX196796 GFL196795:GFT196796 GPH196795:GPP196796 GZD196795:GZL196796 HIZ196795:HJH196796 HSV196795:HTD196796 ICR196795:ICZ196796 IMN196795:IMV196796 IWJ196795:IWR196796 JGF196795:JGN196796 JQB196795:JQJ196796 JZX196795:KAF196796 KJT196795:KKB196796 KTP196795:KTX196796 LDL196795:LDT196796 LNH196795:LNP196796 LXD196795:LXL196796 MGZ196795:MHH196796 MQV196795:MRD196796 NAR196795:NAZ196796 NKN196795:NKV196796 NUJ196795:NUR196796 OEF196795:OEN196796 OOB196795:OOJ196796 OXX196795:OYF196796 PHT196795:PIB196796 PRP196795:PRX196796 QBL196795:QBT196796 QLH196795:QLP196796 QVD196795:QVL196796 REZ196795:RFH196796 ROV196795:RPD196796 RYR196795:RYZ196796 SIN196795:SIV196796 SSJ196795:SSR196796 TCF196795:TCN196796 TMB196795:TMJ196796 TVX196795:TWF196796 UFT196795:UGB196796 UPP196795:UPX196796 UZL196795:UZT196796 VJH196795:VJP196796 VTD196795:VTL196796 WCZ196795:WDH196796 WMV196795:WND196796 WWR196795:WWZ196796 AJ262331:AR262332 KF262331:KN262332 UB262331:UJ262332 ADX262331:AEF262332 ANT262331:AOB262332 AXP262331:AXX262332 BHL262331:BHT262332 BRH262331:BRP262332 CBD262331:CBL262332 CKZ262331:CLH262332 CUV262331:CVD262332 DER262331:DEZ262332 DON262331:DOV262332 DYJ262331:DYR262332 EIF262331:EIN262332 ESB262331:ESJ262332 FBX262331:FCF262332 FLT262331:FMB262332 FVP262331:FVX262332 GFL262331:GFT262332 GPH262331:GPP262332 GZD262331:GZL262332 HIZ262331:HJH262332 HSV262331:HTD262332 ICR262331:ICZ262332 IMN262331:IMV262332 IWJ262331:IWR262332 JGF262331:JGN262332 JQB262331:JQJ262332 JZX262331:KAF262332 KJT262331:KKB262332 KTP262331:KTX262332 LDL262331:LDT262332 LNH262331:LNP262332 LXD262331:LXL262332 MGZ262331:MHH262332 MQV262331:MRD262332 NAR262331:NAZ262332 NKN262331:NKV262332 NUJ262331:NUR262332 OEF262331:OEN262332 OOB262331:OOJ262332 OXX262331:OYF262332 PHT262331:PIB262332 PRP262331:PRX262332 QBL262331:QBT262332 QLH262331:QLP262332 QVD262331:QVL262332 REZ262331:RFH262332 ROV262331:RPD262332 RYR262331:RYZ262332 SIN262331:SIV262332 SSJ262331:SSR262332 TCF262331:TCN262332 TMB262331:TMJ262332 TVX262331:TWF262332 UFT262331:UGB262332 UPP262331:UPX262332 UZL262331:UZT262332 VJH262331:VJP262332 VTD262331:VTL262332 WCZ262331:WDH262332 WMV262331:WND262332 WWR262331:WWZ262332 AJ327867:AR327868 KF327867:KN327868 UB327867:UJ327868 ADX327867:AEF327868 ANT327867:AOB327868 AXP327867:AXX327868 BHL327867:BHT327868 BRH327867:BRP327868 CBD327867:CBL327868 CKZ327867:CLH327868 CUV327867:CVD327868 DER327867:DEZ327868 DON327867:DOV327868 DYJ327867:DYR327868 EIF327867:EIN327868 ESB327867:ESJ327868 FBX327867:FCF327868 FLT327867:FMB327868 FVP327867:FVX327868 GFL327867:GFT327868 GPH327867:GPP327868 GZD327867:GZL327868 HIZ327867:HJH327868 HSV327867:HTD327868 ICR327867:ICZ327868 IMN327867:IMV327868 IWJ327867:IWR327868 JGF327867:JGN327868 JQB327867:JQJ327868 JZX327867:KAF327868 KJT327867:KKB327868 KTP327867:KTX327868 LDL327867:LDT327868 LNH327867:LNP327868 LXD327867:LXL327868 MGZ327867:MHH327868 MQV327867:MRD327868 NAR327867:NAZ327868 NKN327867:NKV327868 NUJ327867:NUR327868 OEF327867:OEN327868 OOB327867:OOJ327868 OXX327867:OYF327868 PHT327867:PIB327868 PRP327867:PRX327868 QBL327867:QBT327868 QLH327867:QLP327868 QVD327867:QVL327868 REZ327867:RFH327868 ROV327867:RPD327868 RYR327867:RYZ327868 SIN327867:SIV327868 SSJ327867:SSR327868 TCF327867:TCN327868 TMB327867:TMJ327868 TVX327867:TWF327868 UFT327867:UGB327868 UPP327867:UPX327868 UZL327867:UZT327868 VJH327867:VJP327868 VTD327867:VTL327868 WCZ327867:WDH327868 WMV327867:WND327868 WWR327867:WWZ327868 AJ393403:AR393404 KF393403:KN393404 UB393403:UJ393404 ADX393403:AEF393404 ANT393403:AOB393404 AXP393403:AXX393404 BHL393403:BHT393404 BRH393403:BRP393404 CBD393403:CBL393404 CKZ393403:CLH393404 CUV393403:CVD393404 DER393403:DEZ393404 DON393403:DOV393404 DYJ393403:DYR393404 EIF393403:EIN393404 ESB393403:ESJ393404 FBX393403:FCF393404 FLT393403:FMB393404 FVP393403:FVX393404 GFL393403:GFT393404 GPH393403:GPP393404 GZD393403:GZL393404 HIZ393403:HJH393404 HSV393403:HTD393404 ICR393403:ICZ393404 IMN393403:IMV393404 IWJ393403:IWR393404 JGF393403:JGN393404 JQB393403:JQJ393404 JZX393403:KAF393404 KJT393403:KKB393404 KTP393403:KTX393404 LDL393403:LDT393404 LNH393403:LNP393404 LXD393403:LXL393404 MGZ393403:MHH393404 MQV393403:MRD393404 NAR393403:NAZ393404 NKN393403:NKV393404 NUJ393403:NUR393404 OEF393403:OEN393404 OOB393403:OOJ393404 OXX393403:OYF393404 PHT393403:PIB393404 PRP393403:PRX393404 QBL393403:QBT393404 QLH393403:QLP393404 QVD393403:QVL393404 REZ393403:RFH393404 ROV393403:RPD393404 RYR393403:RYZ393404 SIN393403:SIV393404 SSJ393403:SSR393404 TCF393403:TCN393404 TMB393403:TMJ393404 TVX393403:TWF393404 UFT393403:UGB393404 UPP393403:UPX393404 UZL393403:UZT393404 VJH393403:VJP393404 VTD393403:VTL393404 WCZ393403:WDH393404 WMV393403:WND393404 WWR393403:WWZ393404 AJ458939:AR458940 KF458939:KN458940 UB458939:UJ458940 ADX458939:AEF458940 ANT458939:AOB458940 AXP458939:AXX458940 BHL458939:BHT458940 BRH458939:BRP458940 CBD458939:CBL458940 CKZ458939:CLH458940 CUV458939:CVD458940 DER458939:DEZ458940 DON458939:DOV458940 DYJ458939:DYR458940 EIF458939:EIN458940 ESB458939:ESJ458940 FBX458939:FCF458940 FLT458939:FMB458940 FVP458939:FVX458940 GFL458939:GFT458940 GPH458939:GPP458940 GZD458939:GZL458940 HIZ458939:HJH458940 HSV458939:HTD458940 ICR458939:ICZ458940 IMN458939:IMV458940 IWJ458939:IWR458940 JGF458939:JGN458940 JQB458939:JQJ458940 JZX458939:KAF458940 KJT458939:KKB458940 KTP458939:KTX458940 LDL458939:LDT458940 LNH458939:LNP458940 LXD458939:LXL458940 MGZ458939:MHH458940 MQV458939:MRD458940 NAR458939:NAZ458940 NKN458939:NKV458940 NUJ458939:NUR458940 OEF458939:OEN458940 OOB458939:OOJ458940 OXX458939:OYF458940 PHT458939:PIB458940 PRP458939:PRX458940 QBL458939:QBT458940 QLH458939:QLP458940 QVD458939:QVL458940 REZ458939:RFH458940 ROV458939:RPD458940 RYR458939:RYZ458940 SIN458939:SIV458940 SSJ458939:SSR458940 TCF458939:TCN458940 TMB458939:TMJ458940 TVX458939:TWF458940 UFT458939:UGB458940 UPP458939:UPX458940 UZL458939:UZT458940 VJH458939:VJP458940 VTD458939:VTL458940 WCZ458939:WDH458940 WMV458939:WND458940 WWR458939:WWZ458940 AJ524475:AR524476 KF524475:KN524476 UB524475:UJ524476 ADX524475:AEF524476 ANT524475:AOB524476 AXP524475:AXX524476 BHL524475:BHT524476 BRH524475:BRP524476 CBD524475:CBL524476 CKZ524475:CLH524476 CUV524475:CVD524476 DER524475:DEZ524476 DON524475:DOV524476 DYJ524475:DYR524476 EIF524475:EIN524476 ESB524475:ESJ524476 FBX524475:FCF524476 FLT524475:FMB524476 FVP524475:FVX524476 GFL524475:GFT524476 GPH524475:GPP524476 GZD524475:GZL524476 HIZ524475:HJH524476 HSV524475:HTD524476 ICR524475:ICZ524476 IMN524475:IMV524476 IWJ524475:IWR524476 JGF524475:JGN524476 JQB524475:JQJ524476 JZX524475:KAF524476 KJT524475:KKB524476 KTP524475:KTX524476 LDL524475:LDT524476 LNH524475:LNP524476 LXD524475:LXL524476 MGZ524475:MHH524476 MQV524475:MRD524476 NAR524475:NAZ524476 NKN524475:NKV524476 NUJ524475:NUR524476 OEF524475:OEN524476 OOB524475:OOJ524476 OXX524475:OYF524476 PHT524475:PIB524476 PRP524475:PRX524476 QBL524475:QBT524476 QLH524475:QLP524476 QVD524475:QVL524476 REZ524475:RFH524476 ROV524475:RPD524476 RYR524475:RYZ524476 SIN524475:SIV524476 SSJ524475:SSR524476 TCF524475:TCN524476 TMB524475:TMJ524476 TVX524475:TWF524476 UFT524475:UGB524476 UPP524475:UPX524476 UZL524475:UZT524476 VJH524475:VJP524476 VTD524475:VTL524476 WCZ524475:WDH524476 WMV524475:WND524476 WWR524475:WWZ524476 AJ590011:AR590012 KF590011:KN590012 UB590011:UJ590012 ADX590011:AEF590012 ANT590011:AOB590012 AXP590011:AXX590012 BHL590011:BHT590012 BRH590011:BRP590012 CBD590011:CBL590012 CKZ590011:CLH590012 CUV590011:CVD590012 DER590011:DEZ590012 DON590011:DOV590012 DYJ590011:DYR590012 EIF590011:EIN590012 ESB590011:ESJ590012 FBX590011:FCF590012 FLT590011:FMB590012 FVP590011:FVX590012 GFL590011:GFT590012 GPH590011:GPP590012 GZD590011:GZL590012 HIZ590011:HJH590012 HSV590011:HTD590012 ICR590011:ICZ590012 IMN590011:IMV590012 IWJ590011:IWR590012 JGF590011:JGN590012 JQB590011:JQJ590012 JZX590011:KAF590012 KJT590011:KKB590012 KTP590011:KTX590012 LDL590011:LDT590012 LNH590011:LNP590012 LXD590011:LXL590012 MGZ590011:MHH590012 MQV590011:MRD590012 NAR590011:NAZ590012 NKN590011:NKV590012 NUJ590011:NUR590012 OEF590011:OEN590012 OOB590011:OOJ590012 OXX590011:OYF590012 PHT590011:PIB590012 PRP590011:PRX590012 QBL590011:QBT590012 QLH590011:QLP590012 QVD590011:QVL590012 REZ590011:RFH590012 ROV590011:RPD590012 RYR590011:RYZ590012 SIN590011:SIV590012 SSJ590011:SSR590012 TCF590011:TCN590012 TMB590011:TMJ590012 TVX590011:TWF590012 UFT590011:UGB590012 UPP590011:UPX590012 UZL590011:UZT590012 VJH590011:VJP590012 VTD590011:VTL590012 WCZ590011:WDH590012 WMV590011:WND590012 WWR590011:WWZ590012 AJ655547:AR655548 KF655547:KN655548 UB655547:UJ655548 ADX655547:AEF655548 ANT655547:AOB655548 AXP655547:AXX655548 BHL655547:BHT655548 BRH655547:BRP655548 CBD655547:CBL655548 CKZ655547:CLH655548 CUV655547:CVD655548 DER655547:DEZ655548 DON655547:DOV655548 DYJ655547:DYR655548 EIF655547:EIN655548 ESB655547:ESJ655548 FBX655547:FCF655548 FLT655547:FMB655548 FVP655547:FVX655548 GFL655547:GFT655548 GPH655547:GPP655548 GZD655547:GZL655548 HIZ655547:HJH655548 HSV655547:HTD655548 ICR655547:ICZ655548 IMN655547:IMV655548 IWJ655547:IWR655548 JGF655547:JGN655548 JQB655547:JQJ655548 JZX655547:KAF655548 KJT655547:KKB655548 KTP655547:KTX655548 LDL655547:LDT655548 LNH655547:LNP655548 LXD655547:LXL655548 MGZ655547:MHH655548 MQV655547:MRD655548 NAR655547:NAZ655548 NKN655547:NKV655548 NUJ655547:NUR655548 OEF655547:OEN655548 OOB655547:OOJ655548 OXX655547:OYF655548 PHT655547:PIB655548 PRP655547:PRX655548 QBL655547:QBT655548 QLH655547:QLP655548 QVD655547:QVL655548 REZ655547:RFH655548 ROV655547:RPD655548 RYR655547:RYZ655548 SIN655547:SIV655548 SSJ655547:SSR655548 TCF655547:TCN655548 TMB655547:TMJ655548 TVX655547:TWF655548 UFT655547:UGB655548 UPP655547:UPX655548 UZL655547:UZT655548 VJH655547:VJP655548 VTD655547:VTL655548 WCZ655547:WDH655548 WMV655547:WND655548 WWR655547:WWZ655548 AJ721083:AR721084 KF721083:KN721084 UB721083:UJ721084 ADX721083:AEF721084 ANT721083:AOB721084 AXP721083:AXX721084 BHL721083:BHT721084 BRH721083:BRP721084 CBD721083:CBL721084 CKZ721083:CLH721084 CUV721083:CVD721084 DER721083:DEZ721084 DON721083:DOV721084 DYJ721083:DYR721084 EIF721083:EIN721084 ESB721083:ESJ721084 FBX721083:FCF721084 FLT721083:FMB721084 FVP721083:FVX721084 GFL721083:GFT721084 GPH721083:GPP721084 GZD721083:GZL721084 HIZ721083:HJH721084 HSV721083:HTD721084 ICR721083:ICZ721084 IMN721083:IMV721084 IWJ721083:IWR721084 JGF721083:JGN721084 JQB721083:JQJ721084 JZX721083:KAF721084 KJT721083:KKB721084 KTP721083:KTX721084 LDL721083:LDT721084 LNH721083:LNP721084 LXD721083:LXL721084 MGZ721083:MHH721084 MQV721083:MRD721084 NAR721083:NAZ721084 NKN721083:NKV721084 NUJ721083:NUR721084 OEF721083:OEN721084 OOB721083:OOJ721084 OXX721083:OYF721084 PHT721083:PIB721084 PRP721083:PRX721084 QBL721083:QBT721084 QLH721083:QLP721084 QVD721083:QVL721084 REZ721083:RFH721084 ROV721083:RPD721084 RYR721083:RYZ721084 SIN721083:SIV721084 SSJ721083:SSR721084 TCF721083:TCN721084 TMB721083:TMJ721084 TVX721083:TWF721084 UFT721083:UGB721084 UPP721083:UPX721084 UZL721083:UZT721084 VJH721083:VJP721084 VTD721083:VTL721084 WCZ721083:WDH721084 WMV721083:WND721084 WWR721083:WWZ721084 AJ786619:AR786620 KF786619:KN786620 UB786619:UJ786620 ADX786619:AEF786620 ANT786619:AOB786620 AXP786619:AXX786620 BHL786619:BHT786620 BRH786619:BRP786620 CBD786619:CBL786620 CKZ786619:CLH786620 CUV786619:CVD786620 DER786619:DEZ786620 DON786619:DOV786620 DYJ786619:DYR786620 EIF786619:EIN786620 ESB786619:ESJ786620 FBX786619:FCF786620 FLT786619:FMB786620 FVP786619:FVX786620 GFL786619:GFT786620 GPH786619:GPP786620 GZD786619:GZL786620 HIZ786619:HJH786620 HSV786619:HTD786620 ICR786619:ICZ786620 IMN786619:IMV786620 IWJ786619:IWR786620 JGF786619:JGN786620 JQB786619:JQJ786620 JZX786619:KAF786620 KJT786619:KKB786620 KTP786619:KTX786620 LDL786619:LDT786620 LNH786619:LNP786620 LXD786619:LXL786620 MGZ786619:MHH786620 MQV786619:MRD786620 NAR786619:NAZ786620 NKN786619:NKV786620 NUJ786619:NUR786620 OEF786619:OEN786620 OOB786619:OOJ786620 OXX786619:OYF786620 PHT786619:PIB786620 PRP786619:PRX786620 QBL786619:QBT786620 QLH786619:QLP786620 QVD786619:QVL786620 REZ786619:RFH786620 ROV786619:RPD786620 RYR786619:RYZ786620 SIN786619:SIV786620 SSJ786619:SSR786620 TCF786619:TCN786620 TMB786619:TMJ786620 TVX786619:TWF786620 UFT786619:UGB786620 UPP786619:UPX786620 UZL786619:UZT786620 VJH786619:VJP786620 VTD786619:VTL786620 WCZ786619:WDH786620 WMV786619:WND786620 WWR786619:WWZ786620 AJ852155:AR852156 KF852155:KN852156 UB852155:UJ852156 ADX852155:AEF852156 ANT852155:AOB852156 AXP852155:AXX852156 BHL852155:BHT852156 BRH852155:BRP852156 CBD852155:CBL852156 CKZ852155:CLH852156 CUV852155:CVD852156 DER852155:DEZ852156 DON852155:DOV852156 DYJ852155:DYR852156 EIF852155:EIN852156 ESB852155:ESJ852156 FBX852155:FCF852156 FLT852155:FMB852156 FVP852155:FVX852156 GFL852155:GFT852156 GPH852155:GPP852156 GZD852155:GZL852156 HIZ852155:HJH852156 HSV852155:HTD852156 ICR852155:ICZ852156 IMN852155:IMV852156 IWJ852155:IWR852156 JGF852155:JGN852156 JQB852155:JQJ852156 JZX852155:KAF852156 KJT852155:KKB852156 KTP852155:KTX852156 LDL852155:LDT852156 LNH852155:LNP852156 LXD852155:LXL852156 MGZ852155:MHH852156 MQV852155:MRD852156 NAR852155:NAZ852156 NKN852155:NKV852156 NUJ852155:NUR852156 OEF852155:OEN852156 OOB852155:OOJ852156 OXX852155:OYF852156 PHT852155:PIB852156 PRP852155:PRX852156 QBL852155:QBT852156 QLH852155:QLP852156 QVD852155:QVL852156 REZ852155:RFH852156 ROV852155:RPD852156 RYR852155:RYZ852156 SIN852155:SIV852156 SSJ852155:SSR852156 TCF852155:TCN852156 TMB852155:TMJ852156 TVX852155:TWF852156 UFT852155:UGB852156 UPP852155:UPX852156 UZL852155:UZT852156 VJH852155:VJP852156 VTD852155:VTL852156 WCZ852155:WDH852156 WMV852155:WND852156 WWR852155:WWZ852156 AJ917691:AR917692 KF917691:KN917692 UB917691:UJ917692 ADX917691:AEF917692 ANT917691:AOB917692 AXP917691:AXX917692 BHL917691:BHT917692 BRH917691:BRP917692 CBD917691:CBL917692 CKZ917691:CLH917692 CUV917691:CVD917692 DER917691:DEZ917692 DON917691:DOV917692 DYJ917691:DYR917692 EIF917691:EIN917692 ESB917691:ESJ917692 FBX917691:FCF917692 FLT917691:FMB917692 FVP917691:FVX917692 GFL917691:GFT917692 GPH917691:GPP917692 GZD917691:GZL917692 HIZ917691:HJH917692 HSV917691:HTD917692 ICR917691:ICZ917692 IMN917691:IMV917692 IWJ917691:IWR917692 JGF917691:JGN917692 JQB917691:JQJ917692 JZX917691:KAF917692 KJT917691:KKB917692 KTP917691:KTX917692 LDL917691:LDT917692 LNH917691:LNP917692 LXD917691:LXL917692 MGZ917691:MHH917692 MQV917691:MRD917692 NAR917691:NAZ917692 NKN917691:NKV917692 NUJ917691:NUR917692 OEF917691:OEN917692 OOB917691:OOJ917692 OXX917691:OYF917692 PHT917691:PIB917692 PRP917691:PRX917692 QBL917691:QBT917692 QLH917691:QLP917692 QVD917691:QVL917692 REZ917691:RFH917692 ROV917691:RPD917692 RYR917691:RYZ917692 SIN917691:SIV917692 SSJ917691:SSR917692 TCF917691:TCN917692 TMB917691:TMJ917692 TVX917691:TWF917692 UFT917691:UGB917692 UPP917691:UPX917692 UZL917691:UZT917692 VJH917691:VJP917692 VTD917691:VTL917692 WCZ917691:WDH917692 WMV917691:WND917692 WWR917691:WWZ917692 AJ983227:AR983228 KF983227:KN983228 UB983227:UJ983228 ADX983227:AEF983228 ANT983227:AOB983228 AXP983227:AXX983228 BHL983227:BHT983228 BRH983227:BRP983228 CBD983227:CBL983228 CKZ983227:CLH983228 CUV983227:CVD983228 DER983227:DEZ983228 DON983227:DOV983228 DYJ983227:DYR983228 EIF983227:EIN983228 ESB983227:ESJ983228 FBX983227:FCF983228 FLT983227:FMB983228 FVP983227:FVX983228 GFL983227:GFT983228 GPH983227:GPP983228 GZD983227:GZL983228 HIZ983227:HJH983228 HSV983227:HTD983228 ICR983227:ICZ983228 IMN983227:IMV983228 IWJ983227:IWR983228 JGF983227:JGN983228 JQB983227:JQJ983228 JZX983227:KAF983228 KJT983227:KKB983228 KTP983227:KTX983228 LDL983227:LDT983228 LNH983227:LNP983228 LXD983227:LXL983228 MGZ983227:MHH983228 MQV983227:MRD983228 NAR983227:NAZ983228 NKN983227:NKV983228 NUJ983227:NUR983228 OEF983227:OEN983228 OOB983227:OOJ983228 OXX983227:OYF983228 PHT983227:PIB983228 PRP983227:PRX983228 QBL983227:QBT983228 QLH983227:QLP983228 QVD983227:QVL983228 REZ983227:RFH983228 ROV983227:RPD983228 RYR983227:RYZ983228 SIN983227:SIV983228 SSJ983227:SSR983228 TCF983227:TCN983228 TMB983227:TMJ983228 TVX983227:TWF983228 UFT983227:UGB983228 UPP983227:UPX983228 UZL983227:UZT983228 VJH983227:VJP983228 VTD983227:VTL983228 WCZ983227:WDH983228 WMV983227:WND983228 KF63:KN77 UB63:UJ77 ADX63:AEF77 ANT63:AOB77 AXP63:AXX77 BHL63:BHT77 BRH63:BRP77 CBD63:CBL77 CKZ63:CLH77 CUV63:CVD77 DER63:DEZ77 DON63:DOV77 DYJ63:DYR77 EIF63:EIN77 ESB63:ESJ77 FBX63:FCF77 FLT63:FMB77 FVP63:FVX77 GFL63:GFT77 GPH63:GPP77 GZD63:GZL77 HIZ63:HJH77 HSV63:HTD77 ICR63:ICZ77 IMN63:IMV77 IWJ63:IWR77 JGF63:JGN77 JQB63:JQJ77 JZX63:KAF77 KJT63:KKB77 KTP63:KTX77 LDL63:LDT77 LNH63:LNP77 LXD63:LXL77 MGZ63:MHH77 MQV63:MRD77 NAR63:NAZ77 NKN63:NKV77 NUJ63:NUR77 OEF63:OEN77 OOB63:OOJ77 OXX63:OYF77 PHT63:PIB77 PRP63:PRX77 QBL63:QBT77 QLH63:QLP77 QVD63:QVL77 REZ63:RFH77 ROV63:RPD77 RYR63:RYZ77 SIN63:SIV77 SSJ63:SSR77 TCF63:TCN77 TMB63:TMJ77 TVX63:TWF77 UFT63:UGB77 UPP63:UPX77 UZL63:UZT77 VJH63:VJP77 VTD63:VTL77 WCZ63:WDH77 WMV63:WND77 WWR63:WWZ77 KF106:KN112 UB106:UJ112 ADX106:AEF112 ANT106:AOB112 AXP106:AXX112 BHL106:BHT112 BRH106:BRP112 CBD106:CBL112 CKZ106:CLH112 CUV106:CVD112 DER106:DEZ112 DON106:DOV112 DYJ106:DYR112 EIF106:EIN112 ESB106:ESJ112 FBX106:FCF112 FLT106:FMB112 FVP106:FVX112 GFL106:GFT112 GPH106:GPP112 GZD106:GZL112 HIZ106:HJH112 HSV106:HTD112 ICR106:ICZ112 IMN106:IMV112 IWJ106:IWR112 JGF106:JGN112 JQB106:JQJ112 JZX106:KAF112 KJT106:KKB112 KTP106:KTX112 LDL106:LDT112 LNH106:LNP112 LXD106:LXL112 MGZ106:MHH112 MQV106:MRD112 NAR106:NAZ112 NKN106:NKV112 NUJ106:NUR112 OEF106:OEN112 OOB106:OOJ112 OXX106:OYF112 PHT106:PIB112 PRP106:PRX112 QBL106:QBT112 QLH106:QLP112 QVD106:QVL112 REZ106:RFH112 ROV106:RPD112 RYR106:RYZ112 SIN106:SIV112 SSJ106:SSR112 TCF106:TCN112 TMB106:TMJ112 TVX106:TWF112 UFT106:UGB112 UPP106:UPX112 UZL106:UZT112 VJH106:VJP112 VTD106:VTL112 WCZ106:WDH112 WMV106:WND112 WWR106:WWZ112 KF141:KN145 UB141:UJ145 ADX141:AEF145 ANT141:AOB145 AXP141:AXX145 BHL141:BHT145 BRH141:BRP145 CBD141:CBL145 CKZ141:CLH145 CUV141:CVD145 DER141:DEZ145 DON141:DOV145 DYJ141:DYR145 EIF141:EIN145 ESB141:ESJ145 FBX141:FCF145 FLT141:FMB145 FVP141:FVX145 GFL141:GFT145 GPH141:GPP145 GZD141:GZL145 HIZ141:HJH145 HSV141:HTD145 ICR141:ICZ145 IMN141:IMV145 IWJ141:IWR145 JGF141:JGN145 JQB141:JQJ145 JZX141:KAF145 KJT141:KKB145 KTP141:KTX145 LDL141:LDT145 LNH141:LNP145 LXD141:LXL145 MGZ141:MHH145 MQV141:MRD145 NAR141:NAZ145 NKN141:NKV145 NUJ141:NUR145 OEF141:OEN145 OOB141:OOJ145 OXX141:OYF145 PHT141:PIB145 PRP141:PRX145 QBL141:QBT145 QLH141:QLP145 QVD141:QVL145 REZ141:RFH145 ROV141:RPD145 RYR141:RYZ145 SIN141:SIV145 SSJ141:SSR145 TCF141:TCN145 TMB141:TMJ145 TVX141:TWF145 UFT141:UGB145 UPP141:UPX145 UZL141:UZT145 VJH141:VJP145 VTD141:VTL145 WCZ141:WDH145 WMV141:WND145 WWR141:WWZ145 KF180:KN186 UB180:UJ186 ADX180:AEF186 ANT180:AOB186 AXP180:AXX186 BHL180:BHT186 BRH180:BRP186 CBD180:CBL186 CKZ180:CLH186 CUV180:CVD186 DER180:DEZ186 DON180:DOV186 DYJ180:DYR186 EIF180:EIN186 ESB180:ESJ186 FBX180:FCF186 FLT180:FMB186 FVP180:FVX186 GFL180:GFT186 GPH180:GPP186 GZD180:GZL186 HIZ180:HJH186 HSV180:HTD186 ICR180:ICZ186 IMN180:IMV186 IWJ180:IWR186 JGF180:JGN186 JQB180:JQJ186 JZX180:KAF186 KJT180:KKB186 KTP180:KTX186 LDL180:LDT186 LNH180:LNP186 LXD180:LXL186 MGZ180:MHH186 MQV180:MRD186 NAR180:NAZ186 NKN180:NKV186 NUJ180:NUR186 OEF180:OEN186 OOB180:OOJ186 OXX180:OYF186 PHT180:PIB186 PRP180:PRX186 QBL180:QBT186 QLH180:QLP186 QVD180:QVL186 REZ180:RFH186 ROV180:RPD186 RYR180:RYZ186 SIN180:SIV186 SSJ180:SSR186 TCF180:TCN186 TMB180:TMJ186 TVX180:TWF186 UFT180:UGB186 UPP180:UPX186 UZL180:UZT186 VJH180:VJP186 VTD180:VTL186 WCZ180:WDH186 WMV180:WND186 WWR180:WWZ186 KF215:KN220 UB215:UJ220 ADX215:AEF220 ANT215:AOB220 AXP215:AXX220 BHL215:BHT220 BRH215:BRP220 CBD215:CBL220 CKZ215:CLH220 CUV215:CVD220 DER215:DEZ220 DON215:DOV220 DYJ215:DYR220 EIF215:EIN220 ESB215:ESJ220 FBX215:FCF220 FLT215:FMB220 FVP215:FVX220 GFL215:GFT220 GPH215:GPP220 GZD215:GZL220 HIZ215:HJH220 HSV215:HTD220 ICR215:ICZ220 IMN215:IMV220 IWJ215:IWR220 JGF215:JGN220 JQB215:JQJ220 JZX215:KAF220 KJT215:KKB220 KTP215:KTX220 LDL215:LDT220 LNH215:LNP220 LXD215:LXL220 MGZ215:MHH220 MQV215:MRD220 NAR215:NAZ220 NKN215:NKV220 NUJ215:NUR220 OEF215:OEN220 OOB215:OOJ220 OXX215:OYF220 PHT215:PIB220 PRP215:PRX220 QBL215:QBT220 QLH215:QLP220 QVD215:QVL220 REZ215:RFH220 ROV215:RPD220 RYR215:RYZ220 SIN215:SIV220 SSJ215:SSR220 TCF215:TCN220 TMB215:TMJ220 TVX215:TWF220 UFT215:UGB220 UPP215:UPX220 UZL215:UZT220 VJH215:VJP220 VTD215:VTL220 WCZ215:WDH220 WMV215:WND220 WWR215:WWZ220 KF251:KN256 UB251:UJ256 ADX251:AEF256 ANT251:AOB256 AXP251:AXX256 BHL251:BHT256 BRH251:BRP256 CBD251:CBL256 CKZ251:CLH256 CUV251:CVD256 DER251:DEZ256 DON251:DOV256 DYJ251:DYR256 EIF251:EIN256 ESB251:ESJ256 FBX251:FCF256 FLT251:FMB256 FVP251:FVX256 GFL251:GFT256 GPH251:GPP256 GZD251:GZL256 HIZ251:HJH256 HSV251:HTD256 ICR251:ICZ256 IMN251:IMV256 IWJ251:IWR256 JGF251:JGN256 JQB251:JQJ256 JZX251:KAF256 KJT251:KKB256 KTP251:KTX256 LDL251:LDT256 LNH251:LNP256 LXD251:LXL256 MGZ251:MHH256 MQV251:MRD256 NAR251:NAZ256 NKN251:NKV256 NUJ251:NUR256 OEF251:OEN256 OOB251:OOJ256 OXX251:OYF256 PHT251:PIB256 PRP251:PRX256 QBL251:QBT256 QLH251:QLP256 QVD251:QVL256 REZ251:RFH256 ROV251:RPD256 RYR251:RYZ256 SIN251:SIV256 SSJ251:SSR256 TCF251:TCN256 TMB251:TMJ256 TVX251:TWF256 UFT251:UGB256 UPP251:UPX256 UZL251:UZT256 VJH251:VJP256 VTD251:VTL256 WCZ251:WDH256 WMV251:WND256 WWR251:WWZ256 KF285:KN288 UB285:UJ288 ADX285:AEF288 ANT285:AOB288 AXP285:AXX288 BHL285:BHT288 BRH285:BRP288 CBD285:CBL288 CKZ285:CLH288 CUV285:CVD288 DER285:DEZ288 DON285:DOV288 DYJ285:DYR288 EIF285:EIN288 ESB285:ESJ288 FBX285:FCF288 FLT285:FMB288 FVP285:FVX288 GFL285:GFT288 GPH285:GPP288 GZD285:GZL288 HIZ285:HJH288 HSV285:HTD288 ICR285:ICZ288 IMN285:IMV288 IWJ285:IWR288 JGF285:JGN288 JQB285:JQJ288 JZX285:KAF288 KJT285:KKB288 KTP285:KTX288 LDL285:LDT288 LNH285:LNP288 LXD285:LXL288 MGZ285:MHH288 MQV285:MRD288 NAR285:NAZ288 NKN285:NKV288 NUJ285:NUR288 OEF285:OEN288 OOB285:OOJ288 OXX285:OYF288 PHT285:PIB288 PRP285:PRX288 QBL285:QBT288 QLH285:QLP288 QVD285:QVL288 REZ285:RFH288 ROV285:RPD288 RYR285:RYZ288 SIN285:SIV288 SSJ285:SSR288 TCF285:TCN288 TMB285:TMJ288 TVX285:TWF288 UFT285:UGB288 UPP285:UPX288 UZL285:UZT288 VJH285:VJP288 VTD285:VTL288 WCZ285:WDH288 WMV285:WND288 WWR285:WWZ288 KF318:KN322 UB318:UJ322 ADX318:AEF322 ANT318:AOB322 AXP318:AXX322 BHL318:BHT322 BRH318:BRP322 CBD318:CBL322 CKZ318:CLH322 CUV318:CVD322 DER318:DEZ322 DON318:DOV322 DYJ318:DYR322 EIF318:EIN322 ESB318:ESJ322 FBX318:FCF322 FLT318:FMB322 FVP318:FVX322 GFL318:GFT322 GPH318:GPP322 GZD318:GZL322 HIZ318:HJH322 HSV318:HTD322 ICR318:ICZ322 IMN318:IMV322 IWJ318:IWR322 JGF318:JGN322 JQB318:JQJ322 JZX318:KAF322 KJT318:KKB322 KTP318:KTX322 LDL318:LDT322 LNH318:LNP322 LXD318:LXL322 MGZ318:MHH322 MQV318:MRD322 NAR318:NAZ322 NKN318:NKV322 NUJ318:NUR322 OEF318:OEN322 OOB318:OOJ322 OXX318:OYF322 PHT318:PIB322 PRP318:PRX322 QBL318:QBT322 QLH318:QLP322 QVD318:QVL322 REZ318:RFH322 ROV318:RPD322 RYR318:RYZ322 SIN318:SIV322 SSJ318:SSR322 TCF318:TCN322 TMB318:TMJ322 TVX318:TWF322 UFT318:UGB322 UPP318:UPX322 UZL318:UZT322 VJH318:VJP322 VTD318:VTL322 WCZ318:WDH322 WMV318:WND322 WWR318:WWZ322 KF351:KN355 UB351:UJ355 ADX351:AEF355 ANT351:AOB355 AXP351:AXX355 BHL351:BHT355 BRH351:BRP355 CBD351:CBL355 CKZ351:CLH355 CUV351:CVD355 DER351:DEZ355 DON351:DOV355 DYJ351:DYR355 EIF351:EIN355 ESB351:ESJ355 FBX351:FCF355 FLT351:FMB355 FVP351:FVX355 GFL351:GFT355 GPH351:GPP355 GZD351:GZL355 HIZ351:HJH355 HSV351:HTD355 ICR351:ICZ355 IMN351:IMV355 IWJ351:IWR355 JGF351:JGN355 JQB351:JQJ355 JZX351:KAF355 KJT351:KKB355 KTP351:KTX355 LDL351:LDT355 LNH351:LNP355 LXD351:LXL355 MGZ351:MHH355 MQV351:MRD355 NAR351:NAZ355 NKN351:NKV355 NUJ351:NUR355 OEF351:OEN355 OOB351:OOJ355 OXX351:OYF355 PHT351:PIB355 PRP351:PRX355 QBL351:QBT355 QLH351:QLP355 QVD351:QVL355 REZ351:RFH355 ROV351:RPD355 RYR351:RYZ355 SIN351:SIV355 SSJ351:SSR355 TCF351:TCN355 TMB351:TMJ355 TVX351:TWF355 UFT351:UGB355 UPP351:UPX355 UZL351:UZT355 VJH351:VJP355 VTD351:VTL355 WCZ351:WDH355 WMV351:WND355 WWR351:WWZ355 KF386:KN391 UB386:UJ391 ADX386:AEF391 ANT386:AOB391 AXP386:AXX391 BHL386:BHT391 BRH386:BRP391 CBD386:CBL391 CKZ386:CLH391 CUV386:CVD391 DER386:DEZ391 DON386:DOV391 DYJ386:DYR391 EIF386:EIN391 ESB386:ESJ391 FBX386:FCF391 FLT386:FMB391 FVP386:FVX391 GFL386:GFT391 GPH386:GPP391 GZD386:GZL391 HIZ386:HJH391 HSV386:HTD391 ICR386:ICZ391 IMN386:IMV391 IWJ386:IWR391 JGF386:JGN391 JQB386:JQJ391 JZX386:KAF391 KJT386:KKB391 KTP386:KTX391 LDL386:LDT391 LNH386:LNP391 LXD386:LXL391 MGZ386:MHH391 MQV386:MRD391 NAR386:NAZ391 NKN386:NKV391 NUJ386:NUR391 OEF386:OEN391 OOB386:OOJ391 OXX386:OYF391 PHT386:PIB391 PRP386:PRX391 QBL386:QBT391 QLH386:QLP391 QVD386:QVL391 REZ386:RFH391 ROV386:RPD391 RYR386:RYZ391 SIN386:SIV391 SSJ386:SSR391 TCF386:TCN391 TMB386:TMJ391 TVX386:TWF391 UFT386:UGB391 UPP386:UPX391 UZL386:UZT391 VJH386:VJP391 VTD386:VTL391 WCZ386:WDH391 WMV386:WND391 WWR386:WWZ391 KF424:KN429 UB424:UJ429 ADX424:AEF429 ANT424:AOB429 AXP424:AXX429 BHL424:BHT429 BRH424:BRP429 CBD424:CBL429 CKZ424:CLH429 CUV424:CVD429 DER424:DEZ429 DON424:DOV429 DYJ424:DYR429 EIF424:EIN429 ESB424:ESJ429 FBX424:FCF429 FLT424:FMB429 FVP424:FVX429 GFL424:GFT429 GPH424:GPP429 GZD424:GZL429 HIZ424:HJH429 HSV424:HTD429 ICR424:ICZ429 IMN424:IMV429 IWJ424:IWR429 JGF424:JGN429 JQB424:JQJ429 JZX424:KAF429 KJT424:KKB429 KTP424:KTX429 LDL424:LDT429 LNH424:LNP429 LXD424:LXL429 MGZ424:MHH429 MQV424:MRD429 NAR424:NAZ429 NKN424:NKV429 NUJ424:NUR429 OEF424:OEN429 OOB424:OOJ429 OXX424:OYF429 PHT424:PIB429 PRP424:PRX429 QBL424:QBT429 QLH424:QLP429 QVD424:QVL429 REZ424:RFH429 ROV424:RPD429 RYR424:RYZ429 SIN424:SIV429 SSJ424:SSR429 TCF424:TCN429 TMB424:TMJ429 TVX424:TWF429 UFT424:UGB429 UPP424:UPX429 UZL424:UZT429 VJH424:VJP429 VTD424:VTL429 WCZ424:WDH429 WMV424:WND429 WWR424:WWZ429 KF461:KN467 UB461:UJ467 ADX461:AEF467 ANT461:AOB467 AXP461:AXX467 BHL461:BHT467 BRH461:BRP467 CBD461:CBL467 CKZ461:CLH467 CUV461:CVD467 DER461:DEZ467 DON461:DOV467 DYJ461:DYR467 EIF461:EIN467 ESB461:ESJ467 FBX461:FCF467 FLT461:FMB467 FVP461:FVX467 GFL461:GFT467 GPH461:GPP467 GZD461:GZL467 HIZ461:HJH467 HSV461:HTD467 ICR461:ICZ467 IMN461:IMV467 IWJ461:IWR467 JGF461:JGN467 JQB461:JQJ467 JZX461:KAF467 KJT461:KKB467 KTP461:KTX467 LDL461:LDT467 LNH461:LNP467 LXD461:LXL467 MGZ461:MHH467 MQV461:MRD467 NAR461:NAZ467 NKN461:NKV467 NUJ461:NUR467 OEF461:OEN467 OOB461:OOJ467 OXX461:OYF467 PHT461:PIB467 PRP461:PRX467 QBL461:QBT467 QLH461:QLP467 QVD461:QVL467 REZ461:RFH467 ROV461:RPD467 RYR461:RYZ467 SIN461:SIV467 SSJ461:SSR467 TCF461:TCN467 TMB461:TMJ467 TVX461:TWF467 UFT461:UGB467 UPP461:UPX467 UZL461:UZT467 VJH461:VJP467 VTD461:VTL467 WCZ461:WDH467 WMV461:WND467 WWR461:WWZ467 KF502:KN505 UB502:UJ505 ADX502:AEF505 ANT502:AOB505 AXP502:AXX505 BHL502:BHT505 BRH502:BRP505 CBD502:CBL505 CKZ502:CLH505 CUV502:CVD505 DER502:DEZ505 DON502:DOV505 DYJ502:DYR505 EIF502:EIN505 ESB502:ESJ505 FBX502:FCF505 FLT502:FMB505 FVP502:FVX505 GFL502:GFT505 GPH502:GPP505 GZD502:GZL505 HIZ502:HJH505 HSV502:HTD505 ICR502:ICZ505 IMN502:IMV505 IWJ502:IWR505 JGF502:JGN505 JQB502:JQJ505 JZX502:KAF505 KJT502:KKB505 KTP502:KTX505 LDL502:LDT505 LNH502:LNP505 LXD502:LXL505 MGZ502:MHH505 MQV502:MRD505 NAR502:NAZ505 NKN502:NKV505 NUJ502:NUR505 OEF502:OEN505 OOB502:OOJ505 OXX502:OYF505 PHT502:PIB505 PRP502:PRX505 QBL502:QBT505 QLH502:QLP505 QVD502:QVL505 REZ502:RFH505 ROV502:RPD505 RYR502:RYZ505 SIN502:SIV505 SSJ502:SSR505 TCF502:TCN505 TMB502:TMJ505 TVX502:TWF505 UFT502:UGB505 UPP502:UPX505 UZL502:UZT505 VJH502:VJP505 VTD502:VTL505 WCZ502:WDH505 WMV502:WND505 WWR502:WWZ505 KF535:KN538 UB535:UJ538 ADX535:AEF538 ANT535:AOB538 AXP535:AXX538 BHL535:BHT538 BRH535:BRP538 CBD535:CBL538 CKZ535:CLH538 CUV535:CVD538 DER535:DEZ538 DON535:DOV538 DYJ535:DYR538 EIF535:EIN538 ESB535:ESJ538 FBX535:FCF538 FLT535:FMB538 FVP535:FVX538 GFL535:GFT538 GPH535:GPP538 GZD535:GZL538 HIZ535:HJH538 HSV535:HTD538 ICR535:ICZ538 IMN535:IMV538 IWJ535:IWR538 JGF535:JGN538 JQB535:JQJ538 JZX535:KAF538 KJT535:KKB538 KTP535:KTX538 LDL535:LDT538 LNH535:LNP538 LXD535:LXL538 MGZ535:MHH538 MQV535:MRD538 NAR535:NAZ538 NKN535:NKV538 NUJ535:NUR538 OEF535:OEN538 OOB535:OOJ538 OXX535:OYF538 PHT535:PIB538 PRP535:PRX538 QBL535:QBT538 QLH535:QLP538 QVD535:QVL538 REZ535:RFH538 ROV535:RPD538 RYR535:RYZ538 SIN535:SIV538 SSJ535:SSR538 TCF535:TCN538 TMB535:TMJ538 TVX535:TWF538 UFT535:UGB538 UPP535:UPX538 UZL535:UZT538 VJH535:VJP538 VTD535:VTL538 WCZ535:WDH538 WMV535:WND538 WWR535:WWZ538 KF567:KN570 UB567:UJ570 ADX567:AEF570 ANT567:AOB570 AXP567:AXX570 BHL567:BHT570 BRH567:BRP570 CBD567:CBL570 CKZ567:CLH570 CUV567:CVD570 DER567:DEZ570 DON567:DOV570 DYJ567:DYR570 EIF567:EIN570 ESB567:ESJ570 FBX567:FCF570 FLT567:FMB570 FVP567:FVX570 GFL567:GFT570 GPH567:GPP570 GZD567:GZL570 HIZ567:HJH570 HSV567:HTD570 ICR567:ICZ570 IMN567:IMV570 IWJ567:IWR570 JGF567:JGN570 JQB567:JQJ570 JZX567:KAF570 KJT567:KKB570 KTP567:KTX570 LDL567:LDT570 LNH567:LNP570 LXD567:LXL570 MGZ567:MHH570 MQV567:MRD570 NAR567:NAZ570 NKN567:NKV570 NUJ567:NUR570 OEF567:OEN570 OOB567:OOJ570 OXX567:OYF570 PHT567:PIB570 PRP567:PRX570 QBL567:QBT570 QLH567:QLP570 QVD567:QVL570 REZ567:RFH570 ROV567:RPD570 RYR567:RYZ570 SIN567:SIV570 SSJ567:SSR570 TCF567:TCN570 TMB567:TMJ570 TVX567:TWF570 UFT567:UGB570 UPP567:UPX570 UZL567:UZT570 VJH567:VJP570 VTD567:VTL570 WCZ567:WDH570 WMV567:WND570 WWR567:WWZ570 KF599:KN602 UB599:UJ602 ADX599:AEF602 ANT599:AOB602 AXP599:AXX602 BHL599:BHT602 BRH599:BRP602 CBD599:CBL602 CKZ599:CLH602 CUV599:CVD602 DER599:DEZ602 DON599:DOV602 DYJ599:DYR602 EIF599:EIN602 ESB599:ESJ602 FBX599:FCF602 FLT599:FMB602 FVP599:FVX602 GFL599:GFT602 GPH599:GPP602 GZD599:GZL602 HIZ599:HJH602 HSV599:HTD602 ICR599:ICZ602 IMN599:IMV602 IWJ599:IWR602 JGF599:JGN602 JQB599:JQJ602 JZX599:KAF602 KJT599:KKB602 KTP599:KTX602 LDL599:LDT602 LNH599:LNP602 LXD599:LXL602 MGZ599:MHH602 MQV599:MRD602 NAR599:NAZ602 NKN599:NKV602 NUJ599:NUR602 OEF599:OEN602 OOB599:OOJ602 OXX599:OYF602 PHT599:PIB602 PRP599:PRX602 QBL599:QBT602 QLH599:QLP602 QVD599:QVL602 REZ599:RFH602 ROV599:RPD602 RYR599:RYZ602 SIN599:SIV602 SSJ599:SSR602 TCF599:TCN602 TMB599:TMJ602 TVX599:TWF602 UFT599:UGB602 UPP599:UPX602 UZL599:UZT602 VJH599:VJP602 VTD599:VTL602 WCZ599:WDH602 WMV599:WND602 WWR599:WWZ602 KF643:KN646 UB643:UJ646 ADX643:AEF646 ANT643:AOB646 AXP643:AXX646 BHL643:BHT646 BRH643:BRP646 CBD643:CBL646 CKZ643:CLH646 CUV643:CVD646 DER643:DEZ646 DON643:DOV646 DYJ643:DYR646 EIF643:EIN646 ESB643:ESJ646 FBX643:FCF646 FLT643:FMB646 FVP643:FVX646 GFL643:GFT646 GPH643:GPP646 GZD643:GZL646 HIZ643:HJH646 HSV643:HTD646 ICR643:ICZ646 IMN643:IMV646 IWJ643:IWR646 JGF643:JGN646 JQB643:JQJ646 JZX643:KAF646 KJT643:KKB646 KTP643:KTX646 LDL643:LDT646 LNH643:LNP646 LXD643:LXL646 MGZ643:MHH646 MQV643:MRD646 NAR643:NAZ646 NKN643:NKV646 NUJ643:NUR646 OEF643:OEN646 OOB643:OOJ646 OXX643:OYF646 PHT643:PIB646 PRP643:PRX646 QBL643:QBT646 QLH643:QLP646 QVD643:QVL646 REZ643:RFH646 ROV643:RPD646 RYR643:RYZ646 SIN643:SIV646 SSJ643:SSR646 TCF643:TCN646 TMB643:TMJ646 TVX643:TWF646 UFT643:UGB646 UPP643:UPX646 UZL643:UZT646 VJH643:VJP646 VTD643:VTL646 WCZ643:WDH646 WMV643:WND646 WWR643:WWZ646 KF675:KN678 UB675:UJ678 ADX675:AEF678 ANT675:AOB678 AXP675:AXX678 BHL675:BHT678 BRH675:BRP678 CBD675:CBL678 CKZ675:CLH678 CUV675:CVD678 DER675:DEZ678 DON675:DOV678 DYJ675:DYR678 EIF675:EIN678 ESB675:ESJ678 FBX675:FCF678 FLT675:FMB678 FVP675:FVX678 GFL675:GFT678 GPH675:GPP678 GZD675:GZL678 HIZ675:HJH678 HSV675:HTD678 ICR675:ICZ678 IMN675:IMV678 IWJ675:IWR678 JGF675:JGN678 JQB675:JQJ678 JZX675:KAF678 KJT675:KKB678 KTP675:KTX678 LDL675:LDT678 LNH675:LNP678 LXD675:LXL678 MGZ675:MHH678 MQV675:MRD678 NAR675:NAZ678 NKN675:NKV678 NUJ675:NUR678 OEF675:OEN678 OOB675:OOJ678 OXX675:OYF678 PHT675:PIB678 PRP675:PRX678 QBL675:QBT678 QLH675:QLP678 QVD675:QVL678 REZ675:RFH678 ROV675:RPD678 RYR675:RYZ678 SIN675:SIV678 SSJ675:SSR678 TCF675:TCN678 TMB675:TMJ678 TVX675:TWF678 UFT675:UGB678 UPP675:UPX678 UZL675:UZT678 VJH675:VJP678 VTD675:VTL678 WCZ675:WDH678 WMV675:WND678 WWR675:WWZ678 KF707:KN710 UB707:UJ710 ADX707:AEF710 ANT707:AOB710 AXP707:AXX710 BHL707:BHT710 BRH707:BRP710 CBD707:CBL710 CKZ707:CLH710 CUV707:CVD710 DER707:DEZ710 DON707:DOV710 DYJ707:DYR710 EIF707:EIN710 ESB707:ESJ710 FBX707:FCF710 FLT707:FMB710 FVP707:FVX710 GFL707:GFT710 GPH707:GPP710 GZD707:GZL710 HIZ707:HJH710 HSV707:HTD710 ICR707:ICZ710 IMN707:IMV710 IWJ707:IWR710 JGF707:JGN710 JQB707:JQJ710 JZX707:KAF710 KJT707:KKB710 KTP707:KTX710 LDL707:LDT710 LNH707:LNP710 LXD707:LXL710 MGZ707:MHH710 MQV707:MRD710 NAR707:NAZ710 NKN707:NKV710 NUJ707:NUR710 OEF707:OEN710 OOB707:OOJ710 OXX707:OYF710 PHT707:PIB710 PRP707:PRX710 QBL707:QBT710 QLH707:QLP710 QVD707:QVL710 REZ707:RFH710 ROV707:RPD710 RYR707:RYZ710 SIN707:SIV710 SSJ707:SSR710 TCF707:TCN710 TMB707:TMJ710 TVX707:TWF710 UFT707:UGB710 UPP707:UPX710 UZL707:UZT710 VJH707:VJP710 VTD707:VTL710 WCZ707:WDH710 WMV707:WND710 WWR707:WWZ710 KF748:KN756 UB748:UJ756 ADX748:AEF756 ANT748:AOB756 AXP748:AXX756 BHL748:BHT756 BRH748:BRP756 CBD748:CBL756 CKZ748:CLH756 CUV748:CVD756 DER748:DEZ756 DON748:DOV756 DYJ748:DYR756 EIF748:EIN756 ESB748:ESJ756 FBX748:FCF756 FLT748:FMB756 FVP748:FVX756 GFL748:GFT756 GPH748:GPP756 GZD748:GZL756 HIZ748:HJH756 HSV748:HTD756 ICR748:ICZ756 IMN748:IMV756 IWJ748:IWR756 JGF748:JGN756 JQB748:JQJ756 JZX748:KAF756 KJT748:KKB756 KTP748:KTX756 LDL748:LDT756 LNH748:LNP756 LXD748:LXL756 MGZ748:MHH756 MQV748:MRD756 NAR748:NAZ756 NKN748:NKV756 NUJ748:NUR756 OEF748:OEN756 OOB748:OOJ756 OXX748:OYF756 PHT748:PIB756 PRP748:PRX756 QBL748:QBT756 QLH748:QLP756 QVD748:QVL756 REZ748:RFH756 ROV748:RPD756 RYR748:RYZ756 SIN748:SIV756 SSJ748:SSR756 TCF748:TCN756 TMB748:TMJ756 TVX748:TWF756 UFT748:UGB756 UPP748:UPX756 UZL748:UZT756 VJH748:VJP756 VTD748:VTL756 WCZ748:WDH756 WMV748:WND756 WWR748:WWZ756 KF785:KN788 UB785:UJ788 ADX785:AEF788 ANT785:AOB788 AXP785:AXX788 BHL785:BHT788 BRH785:BRP788 CBD785:CBL788 CKZ785:CLH788 CUV785:CVD788 DER785:DEZ788 DON785:DOV788 DYJ785:DYR788 EIF785:EIN788 ESB785:ESJ788 FBX785:FCF788 FLT785:FMB788 FVP785:FVX788 GFL785:GFT788 GPH785:GPP788 GZD785:GZL788 HIZ785:HJH788 HSV785:HTD788 ICR785:ICZ788 IMN785:IMV788 IWJ785:IWR788 JGF785:JGN788 JQB785:JQJ788 JZX785:KAF788 KJT785:KKB788 KTP785:KTX788 LDL785:LDT788 LNH785:LNP788 LXD785:LXL788 MGZ785:MHH788 MQV785:MRD788 NAR785:NAZ788 NKN785:NKV788 NUJ785:NUR788 OEF785:OEN788 OOB785:OOJ788 OXX785:OYF788 PHT785:PIB788 PRP785:PRX788 QBL785:QBT788 QLH785:QLP788 QVD785:QVL788 REZ785:RFH788 ROV785:RPD788 RYR785:RYZ788 SIN785:SIV788 SSJ785:SSR788 TCF785:TCN788 TMB785:TMJ788 TVX785:TWF788 UFT785:UGB788 UPP785:UPX788 UZL785:UZT788 VJH785:VJP788 VTD785:VTL788 WCZ785:WDH788 WMV785:WND788 WWR785:WWZ788 KF817:KN820 UB817:UJ820 ADX817:AEF820 ANT817:AOB820 AXP817:AXX820 BHL817:BHT820 BRH817:BRP820 CBD817:CBL820 CKZ817:CLH820 CUV817:CVD820 DER817:DEZ820 DON817:DOV820 DYJ817:DYR820 EIF817:EIN820 ESB817:ESJ820 FBX817:FCF820 FLT817:FMB820 FVP817:FVX820 GFL817:GFT820 GPH817:GPP820 GZD817:GZL820 HIZ817:HJH820 HSV817:HTD820 ICR817:ICZ820 IMN817:IMV820 IWJ817:IWR820 JGF817:JGN820 JQB817:JQJ820 JZX817:KAF820 KJT817:KKB820 KTP817:KTX820 LDL817:LDT820 LNH817:LNP820 LXD817:LXL820 MGZ817:MHH820 MQV817:MRD820 NAR817:NAZ820 NKN817:NKV820 NUJ817:NUR820 OEF817:OEN820 OOB817:OOJ820 OXX817:OYF820 PHT817:PIB820 PRP817:PRX820 QBL817:QBT820 QLH817:QLP820 QVD817:QVL820 REZ817:RFH820 ROV817:RPD820 RYR817:RYZ820 SIN817:SIV820 SSJ817:SSR820 TCF817:TCN820 TMB817:TMJ820 TVX817:TWF820 UFT817:UGB820 UPP817:UPX820 UZL817:UZT820 VJH817:VJP820 VTD817:VTL820 WCZ817:WDH820 WMV817:WND820 WWR817:WWZ820 KF850:KN853 UB850:UJ853 ADX850:AEF853 ANT850:AOB853 AXP850:AXX853 BHL850:BHT853 BRH850:BRP853 CBD850:CBL853 CKZ850:CLH853 CUV850:CVD853 DER850:DEZ853 DON850:DOV853 DYJ850:DYR853 EIF850:EIN853 ESB850:ESJ853 FBX850:FCF853 FLT850:FMB853 FVP850:FVX853 GFL850:GFT853 GPH850:GPP853 GZD850:GZL853 HIZ850:HJH853 HSV850:HTD853 ICR850:ICZ853 IMN850:IMV853 IWJ850:IWR853 JGF850:JGN853 JQB850:JQJ853 JZX850:KAF853 KJT850:KKB853 KTP850:KTX853 LDL850:LDT853 LNH850:LNP853 LXD850:LXL853 MGZ850:MHH853 MQV850:MRD853 NAR850:NAZ853 NKN850:NKV853 NUJ850:NUR853 OEF850:OEN853 OOB850:OOJ853 OXX850:OYF853 PHT850:PIB853 PRP850:PRX853 QBL850:QBT853 QLH850:QLP853 QVD850:QVL853 REZ850:RFH853 ROV850:RPD853 RYR850:RYZ853 SIN850:SIV853 SSJ850:SSR853 TCF850:TCN853 TMB850:TMJ853 TVX850:TWF853 UFT850:UGB853 UPP850:UPX853 UZL850:UZT853 VJH850:VJP853 VTD850:VTL853 WCZ850:WDH853 WMV850:WND853 WWR850:WWZ853 KF884:KN889 UB884:UJ889 ADX884:AEF889 ANT884:AOB889 AXP884:AXX889 BHL884:BHT889 BRH884:BRP889 CBD884:CBL889 CKZ884:CLH889 CUV884:CVD889 DER884:DEZ889 DON884:DOV889 DYJ884:DYR889 EIF884:EIN889 ESB884:ESJ889 FBX884:FCF889 FLT884:FMB889 FVP884:FVX889 GFL884:GFT889 GPH884:GPP889 GZD884:GZL889 HIZ884:HJH889 HSV884:HTD889 ICR884:ICZ889 IMN884:IMV889 IWJ884:IWR889 JGF884:JGN889 JQB884:JQJ889 JZX884:KAF889 KJT884:KKB889 KTP884:KTX889 LDL884:LDT889 LNH884:LNP889 LXD884:LXL889 MGZ884:MHH889 MQV884:MRD889 NAR884:NAZ889 NKN884:NKV889 NUJ884:NUR889 OEF884:OEN889 OOB884:OOJ889 OXX884:OYF889 PHT884:PIB889 PRP884:PRX889 QBL884:QBT889 QLH884:QLP889 QVD884:QVL889 REZ884:RFH889 ROV884:RPD889 RYR884:RYZ889 SIN884:SIV889 SSJ884:SSR889 TCF884:TCN889 TMB884:TMJ889 TVX884:TWF889 UFT884:UGB889 UPP884:UPX889 UZL884:UZT889 VJH884:VJP889 VTD884:VTL889 WCZ884:WDH889 WMV884:WND889 WWR884:WWZ889 KF922:KN926 UB922:UJ926 ADX922:AEF926 ANT922:AOB926 AXP922:AXX926 BHL922:BHT926 BRH922:BRP926 CBD922:CBL926 CKZ922:CLH926 CUV922:CVD926 DER922:DEZ926 DON922:DOV926 DYJ922:DYR926 EIF922:EIN926 ESB922:ESJ926 FBX922:FCF926 FLT922:FMB926 FVP922:FVX926 GFL922:GFT926 GPH922:GPP926 GZD922:GZL926 HIZ922:HJH926 HSV922:HTD926 ICR922:ICZ926 IMN922:IMV926 IWJ922:IWR926 JGF922:JGN926 JQB922:JQJ926 JZX922:KAF926 KJT922:KKB926 KTP922:KTX926 LDL922:LDT926 LNH922:LNP926 LXD922:LXL926 MGZ922:MHH926 MQV922:MRD926 NAR922:NAZ926 NKN922:NKV926 NUJ922:NUR926 OEF922:OEN926 OOB922:OOJ926 OXX922:OYF926 PHT922:PIB926 PRP922:PRX926 QBL922:QBT926 QLH922:QLP926 QVD922:QVL926 REZ922:RFH926 ROV922:RPD926 RYR922:RYZ926 SIN922:SIV926 SSJ922:SSR926 TCF922:TCN926 TMB922:TMJ926 TVX922:TWF926 UFT922:UGB926 UPP922:UPX926 UZL922:UZT926 VJH922:VJP926 VTD922:VTL926 WCZ922:WDH926 WMV922:WND926 WWR922:WWZ926 KF957:KN963 UB957:UJ963 ADX957:AEF963 ANT957:AOB963 AXP957:AXX963 BHL957:BHT963 BRH957:BRP963 CBD957:CBL963 CKZ957:CLH963 CUV957:CVD963 DER957:DEZ963 DON957:DOV963 DYJ957:DYR963 EIF957:EIN963 ESB957:ESJ963 FBX957:FCF963 FLT957:FMB963 FVP957:FVX963 GFL957:GFT963 GPH957:GPP963 GZD957:GZL963 HIZ957:HJH963 HSV957:HTD963 ICR957:ICZ963 IMN957:IMV963 IWJ957:IWR963 JGF957:JGN963 JQB957:JQJ963 JZX957:KAF963 KJT957:KKB963 KTP957:KTX963 LDL957:LDT963 LNH957:LNP963 LXD957:LXL963 MGZ957:MHH963 MQV957:MRD963 NAR957:NAZ963 NKN957:NKV963 NUJ957:NUR963 OEF957:OEN963 OOB957:OOJ963 OXX957:OYF963 PHT957:PIB963 PRP957:PRX963 QBL957:QBT963 QLH957:QLP963 QVD957:QVL963 REZ957:RFH963 ROV957:RPD963 RYR957:RYZ963 SIN957:SIV963 SSJ957:SSR963 TCF957:TCN963 TMB957:TMJ963 TVX957:TWF963 UFT957:UGB963 UPP957:UPX963 UZL957:UZT963 VJH957:VJP963 VTD957:VTL963 WCZ957:WDH963 WMV957:WND963 WWR957:WWZ963 KF993:KN996 UB993:UJ996 ADX993:AEF996 ANT993:AOB996 AXP993:AXX996 BHL993:BHT996 BRH993:BRP996 CBD993:CBL996 CKZ993:CLH996 CUV993:CVD996 DER993:DEZ996 DON993:DOV996 DYJ993:DYR996 EIF993:EIN996 ESB993:ESJ996 FBX993:FCF996 FLT993:FMB996 FVP993:FVX996 GFL993:GFT996 GPH993:GPP996 GZD993:GZL996 HIZ993:HJH996 HSV993:HTD996 ICR993:ICZ996 IMN993:IMV996 IWJ993:IWR996 JGF993:JGN996 JQB993:JQJ996 JZX993:KAF996 KJT993:KKB996 KTP993:KTX996 LDL993:LDT996 LNH993:LNP996 LXD993:LXL996 MGZ993:MHH996 MQV993:MRD996 NAR993:NAZ996 NKN993:NKV996 NUJ993:NUR996 OEF993:OEN996 OOB993:OOJ996 OXX993:OYF996 PHT993:PIB996 PRP993:PRX996 QBL993:QBT996 QLH993:QLP996 QVD993:QVL996 REZ993:RFH996 ROV993:RPD996 RYR993:RYZ996 SIN993:SIV996 SSJ993:SSR996 TCF993:TCN996 TMB993:TMJ996 TVX993:TWF996 UFT993:UGB996 UPP993:UPX996 UZL993:UZT996 VJH993:VJP996 VTD993:VTL996 WCZ993:WDH996 WMV993:WND996 WWR993:WWZ996 KF1028:KN1033 UB1028:UJ1033 ADX1028:AEF1033 ANT1028:AOB1033 AXP1028:AXX1033 BHL1028:BHT1033 BRH1028:BRP1033 CBD1028:CBL1033 CKZ1028:CLH1033 CUV1028:CVD1033 DER1028:DEZ1033 DON1028:DOV1033 DYJ1028:DYR1033 EIF1028:EIN1033 ESB1028:ESJ1033 FBX1028:FCF1033 FLT1028:FMB1033 FVP1028:FVX1033 GFL1028:GFT1033 GPH1028:GPP1033 GZD1028:GZL1033 HIZ1028:HJH1033 HSV1028:HTD1033 ICR1028:ICZ1033 IMN1028:IMV1033 IWJ1028:IWR1033 JGF1028:JGN1033 JQB1028:JQJ1033 JZX1028:KAF1033 KJT1028:KKB1033 KTP1028:KTX1033 LDL1028:LDT1033 LNH1028:LNP1033 LXD1028:LXL1033 MGZ1028:MHH1033 MQV1028:MRD1033 NAR1028:NAZ1033 NKN1028:NKV1033 NUJ1028:NUR1033 OEF1028:OEN1033 OOB1028:OOJ1033 OXX1028:OYF1033 PHT1028:PIB1033 PRP1028:PRX1033 QBL1028:QBT1033 QLH1028:QLP1033 QVD1028:QVL1033 REZ1028:RFH1033 ROV1028:RPD1033 RYR1028:RYZ1033 SIN1028:SIV1033 SSJ1028:SSR1033 TCF1028:TCN1033 TMB1028:TMJ1033 TVX1028:TWF1033 UFT1028:UGB1033 UPP1028:UPX1033 UZL1028:UZT1033 VJH1028:VJP1033 VTD1028:VTL1033 WCZ1028:WDH1033 WMV1028:WND1033 WWR1028:WWZ1033 KF1063:KN1066 UB1063:UJ1066 ADX1063:AEF1066 ANT1063:AOB1066 AXP1063:AXX1066 BHL1063:BHT1066 BRH1063:BRP1066 CBD1063:CBL1066 CKZ1063:CLH1066 CUV1063:CVD1066 DER1063:DEZ1066 DON1063:DOV1066 DYJ1063:DYR1066 EIF1063:EIN1066 ESB1063:ESJ1066 FBX1063:FCF1066 FLT1063:FMB1066 FVP1063:FVX1066 GFL1063:GFT1066 GPH1063:GPP1066 GZD1063:GZL1066 HIZ1063:HJH1066 HSV1063:HTD1066 ICR1063:ICZ1066 IMN1063:IMV1066 IWJ1063:IWR1066 JGF1063:JGN1066 JQB1063:JQJ1066 JZX1063:KAF1066 KJT1063:KKB1066 KTP1063:KTX1066 LDL1063:LDT1066 LNH1063:LNP1066 LXD1063:LXL1066 MGZ1063:MHH1066 MQV1063:MRD1066 NAR1063:NAZ1066 NKN1063:NKV1066 NUJ1063:NUR1066 OEF1063:OEN1066 OOB1063:OOJ1066 OXX1063:OYF1066 PHT1063:PIB1066 PRP1063:PRX1066 QBL1063:QBT1066 QLH1063:QLP1066 QVD1063:QVL1066 REZ1063:RFH1066 ROV1063:RPD1066 RYR1063:RYZ1066 SIN1063:SIV1066 SSJ1063:SSR1066 TCF1063:TCN1066 TMB1063:TMJ1066 TVX1063:TWF1066 UFT1063:UGB1066 UPP1063:UPX1066 UZL1063:UZT1066 VJH1063:VJP1066 VTD1063:VTL1066 WCZ1063:WDH1066 WMV1063:WND1066 WWR1063:WWZ1066 KF1095:KN1099 UB1095:UJ1099 ADX1095:AEF1099 ANT1095:AOB1099 AXP1095:AXX1099 BHL1095:BHT1099 BRH1095:BRP1099 CBD1095:CBL1099 CKZ1095:CLH1099 CUV1095:CVD1099 DER1095:DEZ1099 DON1095:DOV1099 DYJ1095:DYR1099 EIF1095:EIN1099 ESB1095:ESJ1099 FBX1095:FCF1099 FLT1095:FMB1099 FVP1095:FVX1099 GFL1095:GFT1099 GPH1095:GPP1099 GZD1095:GZL1099 HIZ1095:HJH1099 HSV1095:HTD1099 ICR1095:ICZ1099 IMN1095:IMV1099 IWJ1095:IWR1099 JGF1095:JGN1099 JQB1095:JQJ1099 JZX1095:KAF1099 KJT1095:KKB1099 KTP1095:KTX1099 LDL1095:LDT1099 LNH1095:LNP1099 LXD1095:LXL1099 MGZ1095:MHH1099 MQV1095:MRD1099 NAR1095:NAZ1099 NKN1095:NKV1099 NUJ1095:NUR1099 OEF1095:OEN1099 OOB1095:OOJ1099 OXX1095:OYF1099 PHT1095:PIB1099 PRP1095:PRX1099 QBL1095:QBT1099 QLH1095:QLP1099 QVD1095:QVL1099 REZ1095:RFH1099 ROV1095:RPD1099 RYR1095:RYZ1099 SIN1095:SIV1099 SSJ1095:SSR1099 TCF1095:TCN1099 TMB1095:TMJ1099 TVX1095:TWF1099 UFT1095:UGB1099 UPP1095:UPX1099 UZL1095:UZT1099 VJH1095:VJP1099 VTD1095:VTL1099 WCZ1095:WDH1099 WMV1095:WND1099 WWR1095:WWZ1099 KF1130:KN1133 UB1130:UJ1133 ADX1130:AEF1133 ANT1130:AOB1133 AXP1130:AXX1133 BHL1130:BHT1133 BRH1130:BRP1133 CBD1130:CBL1133 CKZ1130:CLH1133 CUV1130:CVD1133 DER1130:DEZ1133 DON1130:DOV1133 DYJ1130:DYR1133 EIF1130:EIN1133 ESB1130:ESJ1133 FBX1130:FCF1133 FLT1130:FMB1133 FVP1130:FVX1133 GFL1130:GFT1133 GPH1130:GPP1133 GZD1130:GZL1133 HIZ1130:HJH1133 HSV1130:HTD1133 ICR1130:ICZ1133 IMN1130:IMV1133 IWJ1130:IWR1133 JGF1130:JGN1133 JQB1130:JQJ1133 JZX1130:KAF1133 KJT1130:KKB1133 KTP1130:KTX1133 LDL1130:LDT1133 LNH1130:LNP1133 LXD1130:LXL1133 MGZ1130:MHH1133 MQV1130:MRD1133 NAR1130:NAZ1133 NKN1130:NKV1133 NUJ1130:NUR1133 OEF1130:OEN1133 OOB1130:OOJ1133 OXX1130:OYF1133 PHT1130:PIB1133 PRP1130:PRX1133 QBL1130:QBT1133 QLH1130:QLP1133 QVD1130:QVL1133 REZ1130:RFH1133 ROV1130:RPD1133 RYR1130:RYZ1133 SIN1130:SIV1133 SSJ1130:SSR1133 TCF1130:TCN1133 TMB1130:TMJ1133 TVX1130:TWF1133 UFT1130:UGB1133 UPP1130:UPX1133 UZL1130:UZT1133 VJH1130:VJP1133 VTD1130:VTL1133 WCZ1130:WDH1133 WMV1130:WND1133 WWR1130:WWZ1133 KF1165:KN1177 UB1165:UJ1177 ADX1165:AEF1177 ANT1165:AOB1177 AXP1165:AXX1177 BHL1165:BHT1177 BRH1165:BRP1177 CBD1165:CBL1177 CKZ1165:CLH1177 CUV1165:CVD1177 DER1165:DEZ1177 DON1165:DOV1177 DYJ1165:DYR1177 EIF1165:EIN1177 ESB1165:ESJ1177 FBX1165:FCF1177 FLT1165:FMB1177 FVP1165:FVX1177 GFL1165:GFT1177 GPH1165:GPP1177 GZD1165:GZL1177 HIZ1165:HJH1177 HSV1165:HTD1177 ICR1165:ICZ1177 IMN1165:IMV1177 IWJ1165:IWR1177 JGF1165:JGN1177 JQB1165:JQJ1177 JZX1165:KAF1177 KJT1165:KKB1177 KTP1165:KTX1177 LDL1165:LDT1177 LNH1165:LNP1177 LXD1165:LXL1177 MGZ1165:MHH1177 MQV1165:MRD1177 NAR1165:NAZ1177 NKN1165:NKV1177 NUJ1165:NUR1177 OEF1165:OEN1177 OOB1165:OOJ1177 OXX1165:OYF1177 PHT1165:PIB1177 PRP1165:PRX1177 QBL1165:QBT1177 QLH1165:QLP1177 QVD1165:QVL1177 REZ1165:RFH1177 ROV1165:RPD1177 RYR1165:RYZ1177 SIN1165:SIV1177 SSJ1165:SSR1177 TCF1165:TCN1177 TMB1165:TMJ1177 TVX1165:TWF1177 UFT1165:UGB1177 UPP1165:UPX1177 UZL1165:UZT1177 VJH1165:VJP1177 VTD1165:VTL1177 WCZ1165:WDH1177 WMV1165:WND1177 WWR1165:WWZ1177 KF1208:KN1214 UB1208:UJ1214 ADX1208:AEF1214 ANT1208:AOB1214 AXP1208:AXX1214 BHL1208:BHT1214 BRH1208:BRP1214 CBD1208:CBL1214 CKZ1208:CLH1214 CUV1208:CVD1214 DER1208:DEZ1214 DON1208:DOV1214 DYJ1208:DYR1214 EIF1208:EIN1214 ESB1208:ESJ1214 FBX1208:FCF1214 FLT1208:FMB1214 FVP1208:FVX1214 GFL1208:GFT1214 GPH1208:GPP1214 GZD1208:GZL1214 HIZ1208:HJH1214 HSV1208:HTD1214 ICR1208:ICZ1214 IMN1208:IMV1214 IWJ1208:IWR1214 JGF1208:JGN1214 JQB1208:JQJ1214 JZX1208:KAF1214 KJT1208:KKB1214 KTP1208:KTX1214 LDL1208:LDT1214 LNH1208:LNP1214 LXD1208:LXL1214 MGZ1208:MHH1214 MQV1208:MRD1214 NAR1208:NAZ1214 NKN1208:NKV1214 NUJ1208:NUR1214 OEF1208:OEN1214 OOB1208:OOJ1214 OXX1208:OYF1214 PHT1208:PIB1214 PRP1208:PRX1214 QBL1208:QBT1214 QLH1208:QLP1214 QVD1208:QVL1214 REZ1208:RFH1214 ROV1208:RPD1214 RYR1208:RYZ1214 SIN1208:SIV1214 SSJ1208:SSR1214 TCF1208:TCN1214 TMB1208:TMJ1214 TVX1208:TWF1214 UFT1208:UGB1214 UPP1208:UPX1214 UZL1208:UZT1214 VJH1208:VJP1214 VTD1208:VTL1214 WCZ1208:WDH1214 WMV1208:WND1214 WWR1208:WWZ1214 KF1252:KN1263 UB1252:UJ1263 ADX1252:AEF1263 ANT1252:AOB1263 AXP1252:AXX1263 BHL1252:BHT1263 BRH1252:BRP1263 CBD1252:CBL1263 CKZ1252:CLH1263 CUV1252:CVD1263 DER1252:DEZ1263 DON1252:DOV1263 DYJ1252:DYR1263 EIF1252:EIN1263 ESB1252:ESJ1263 FBX1252:FCF1263 FLT1252:FMB1263 FVP1252:FVX1263 GFL1252:GFT1263 GPH1252:GPP1263 GZD1252:GZL1263 HIZ1252:HJH1263 HSV1252:HTD1263 ICR1252:ICZ1263 IMN1252:IMV1263 IWJ1252:IWR1263 JGF1252:JGN1263 JQB1252:JQJ1263 JZX1252:KAF1263 KJT1252:KKB1263 KTP1252:KTX1263 LDL1252:LDT1263 LNH1252:LNP1263 LXD1252:LXL1263 MGZ1252:MHH1263 MQV1252:MRD1263 NAR1252:NAZ1263 NKN1252:NKV1263 NUJ1252:NUR1263 OEF1252:OEN1263 OOB1252:OOJ1263 OXX1252:OYF1263 PHT1252:PIB1263 PRP1252:PRX1263 QBL1252:QBT1263 QLH1252:QLP1263 QVD1252:QVL1263 REZ1252:RFH1263 ROV1252:RPD1263 RYR1252:RYZ1263 SIN1252:SIV1263 SSJ1252:SSR1263 TCF1252:TCN1263 TMB1252:TMJ1263 TVX1252:TWF1263 UFT1252:UGB1263 UPP1252:UPX1263 UZL1252:UZT1263 VJH1252:VJP1263 VTD1252:VTL1263 WCZ1252:WDH1263 WMV1252:WND1263 WWR1252:WWZ1263 KF1297:KN1300 UB1297:UJ1300 ADX1297:AEF1300 ANT1297:AOB1300 AXP1297:AXX1300 BHL1297:BHT1300 BRH1297:BRP1300 CBD1297:CBL1300 CKZ1297:CLH1300 CUV1297:CVD1300 DER1297:DEZ1300 DON1297:DOV1300 DYJ1297:DYR1300 EIF1297:EIN1300 ESB1297:ESJ1300 FBX1297:FCF1300 FLT1297:FMB1300 FVP1297:FVX1300 GFL1297:GFT1300 GPH1297:GPP1300 GZD1297:GZL1300 HIZ1297:HJH1300 HSV1297:HTD1300 ICR1297:ICZ1300 IMN1297:IMV1300 IWJ1297:IWR1300 JGF1297:JGN1300 JQB1297:JQJ1300 JZX1297:KAF1300 KJT1297:KKB1300 KTP1297:KTX1300 LDL1297:LDT1300 LNH1297:LNP1300 LXD1297:LXL1300 MGZ1297:MHH1300 MQV1297:MRD1300 NAR1297:NAZ1300 NKN1297:NKV1300 NUJ1297:NUR1300 OEF1297:OEN1300 OOB1297:OOJ1300 OXX1297:OYF1300 PHT1297:PIB1300 PRP1297:PRX1300 QBL1297:QBT1300 QLH1297:QLP1300 QVD1297:QVL1300 REZ1297:RFH1300 ROV1297:RPD1300 RYR1297:RYZ1300 SIN1297:SIV1300 SSJ1297:SSR1300 TCF1297:TCN1300 TMB1297:TMJ1300 TVX1297:TWF1300 UFT1297:UGB1300 UPP1297:UPX1300 UZL1297:UZT1300 VJH1297:VJP1300 VTD1297:VTL1300 WCZ1297:WDH1300 WMV1297:WND1300 WWR1297:WWZ1300 KF1329:KN1333 UB1329:UJ1333 ADX1329:AEF1333 ANT1329:AOB1333 AXP1329:AXX1333 BHL1329:BHT1333 BRH1329:BRP1333 CBD1329:CBL1333 CKZ1329:CLH1333 CUV1329:CVD1333 DER1329:DEZ1333 DON1329:DOV1333 DYJ1329:DYR1333 EIF1329:EIN1333 ESB1329:ESJ1333 FBX1329:FCF1333 FLT1329:FMB1333 FVP1329:FVX1333 GFL1329:GFT1333 GPH1329:GPP1333 GZD1329:GZL1333 HIZ1329:HJH1333 HSV1329:HTD1333 ICR1329:ICZ1333 IMN1329:IMV1333 IWJ1329:IWR1333 JGF1329:JGN1333 JQB1329:JQJ1333 JZX1329:KAF1333 KJT1329:KKB1333 KTP1329:KTX1333 LDL1329:LDT1333 LNH1329:LNP1333 LXD1329:LXL1333 MGZ1329:MHH1333 MQV1329:MRD1333 NAR1329:NAZ1333 NKN1329:NKV1333 NUJ1329:NUR1333 OEF1329:OEN1333 OOB1329:OOJ1333 OXX1329:OYF1333 PHT1329:PIB1333 PRP1329:PRX1333 QBL1329:QBT1333 QLH1329:QLP1333 QVD1329:QVL1333 REZ1329:RFH1333 ROV1329:RPD1333 RYR1329:RYZ1333 SIN1329:SIV1333 SSJ1329:SSR1333 TCF1329:TCN1333 TMB1329:TMJ1333 TVX1329:TWF1333 UFT1329:UGB1333 UPP1329:UPX1333 UZL1329:UZT1333 VJH1329:VJP1333 VTD1329:VTL1333 WCZ1329:WDH1333 WMV1329:WND1333 WWR1329:WWZ1333 KF1366:KN1373 UB1366:UJ1373 ADX1366:AEF1373 ANT1366:AOB1373 AXP1366:AXX1373 BHL1366:BHT1373 BRH1366:BRP1373 CBD1366:CBL1373 CKZ1366:CLH1373 CUV1366:CVD1373 DER1366:DEZ1373 DON1366:DOV1373 DYJ1366:DYR1373 EIF1366:EIN1373 ESB1366:ESJ1373 FBX1366:FCF1373 FLT1366:FMB1373 FVP1366:FVX1373 GFL1366:GFT1373 GPH1366:GPP1373 GZD1366:GZL1373 HIZ1366:HJH1373 HSV1366:HTD1373 ICR1366:ICZ1373 IMN1366:IMV1373 IWJ1366:IWR1373 JGF1366:JGN1373 JQB1366:JQJ1373 JZX1366:KAF1373 KJT1366:KKB1373 KTP1366:KTX1373 LDL1366:LDT1373 LNH1366:LNP1373 LXD1366:LXL1373 MGZ1366:MHH1373 MQV1366:MRD1373 NAR1366:NAZ1373 NKN1366:NKV1373 NUJ1366:NUR1373 OEF1366:OEN1373 OOB1366:OOJ1373 OXX1366:OYF1373 PHT1366:PIB1373 PRP1366:PRX1373 QBL1366:QBT1373 QLH1366:QLP1373 QVD1366:QVL1373 REZ1366:RFH1373 ROV1366:RPD1373 RYR1366:RYZ1373 SIN1366:SIV1373 SSJ1366:SSR1373 TCF1366:TCN1373 TMB1366:TMJ1373 TVX1366:TWF1373 UFT1366:UGB1373 UPP1366:UPX1373 UZL1366:UZT1373 VJH1366:VJP1373 VTD1366:VTL1373 WCZ1366:WDH1373 WMV1366:WND1373 WWR1366:WWZ1373 KF1403:KN1406 UB1403:UJ1406 ADX1403:AEF1406 ANT1403:AOB1406 AXP1403:AXX1406 BHL1403:BHT1406 BRH1403:BRP1406 CBD1403:CBL1406 CKZ1403:CLH1406 CUV1403:CVD1406 DER1403:DEZ1406 DON1403:DOV1406 DYJ1403:DYR1406 EIF1403:EIN1406 ESB1403:ESJ1406 FBX1403:FCF1406 FLT1403:FMB1406 FVP1403:FVX1406 GFL1403:GFT1406 GPH1403:GPP1406 GZD1403:GZL1406 HIZ1403:HJH1406 HSV1403:HTD1406 ICR1403:ICZ1406 IMN1403:IMV1406 IWJ1403:IWR1406 JGF1403:JGN1406 JQB1403:JQJ1406 JZX1403:KAF1406 KJT1403:KKB1406 KTP1403:KTX1406 LDL1403:LDT1406 LNH1403:LNP1406 LXD1403:LXL1406 MGZ1403:MHH1406 MQV1403:MRD1406 NAR1403:NAZ1406 NKN1403:NKV1406 NUJ1403:NUR1406 OEF1403:OEN1406 OOB1403:OOJ1406 OXX1403:OYF1406 PHT1403:PIB1406 PRP1403:PRX1406 QBL1403:QBT1406 QLH1403:QLP1406 QVD1403:QVL1406 REZ1403:RFH1406 ROV1403:RPD1406 RYR1403:RYZ1406 SIN1403:SIV1406 SSJ1403:SSR1406 TCF1403:TCN1406 TMB1403:TMJ1406 TVX1403:TWF1406 UFT1403:UGB1406 UPP1403:UPX1406 UZL1403:UZT1406 VJH1403:VJP1406 VTD1403:VTL1406 WCZ1403:WDH1406 WMV1403:WND1406 WWR1403:WWZ1406 KF1440:KN1444 UB1440:UJ1444 ADX1440:AEF1444 ANT1440:AOB1444 AXP1440:AXX1444 BHL1440:BHT1444 BRH1440:BRP1444 CBD1440:CBL1444 CKZ1440:CLH1444 CUV1440:CVD1444 DER1440:DEZ1444 DON1440:DOV1444 DYJ1440:DYR1444 EIF1440:EIN1444 ESB1440:ESJ1444 FBX1440:FCF1444 FLT1440:FMB1444 FVP1440:FVX1444 GFL1440:GFT1444 GPH1440:GPP1444 GZD1440:GZL1444 HIZ1440:HJH1444 HSV1440:HTD1444 ICR1440:ICZ1444 IMN1440:IMV1444 IWJ1440:IWR1444 JGF1440:JGN1444 JQB1440:JQJ1444 JZX1440:KAF1444 KJT1440:KKB1444 KTP1440:KTX1444 LDL1440:LDT1444 LNH1440:LNP1444 LXD1440:LXL1444 MGZ1440:MHH1444 MQV1440:MRD1444 NAR1440:NAZ1444 NKN1440:NKV1444 NUJ1440:NUR1444 OEF1440:OEN1444 OOB1440:OOJ1444 OXX1440:OYF1444 PHT1440:PIB1444 PRP1440:PRX1444 QBL1440:QBT1444 QLH1440:QLP1444 QVD1440:QVL1444 REZ1440:RFH1444 ROV1440:RPD1444 RYR1440:RYZ1444 SIN1440:SIV1444 SSJ1440:SSR1444 TCF1440:TCN1444 TMB1440:TMJ1444 TVX1440:TWF1444 UFT1440:UGB1444 UPP1440:UPX1444 UZL1440:UZT1444 VJH1440:VJP1444 VTD1440:VTL1444 WCZ1440:WDH1444 WMV1440:WND1444 WWR1440:WWZ1444 KF1473:KN1477 UB1473:UJ1477 ADX1473:AEF1477 ANT1473:AOB1477 AXP1473:AXX1477 BHL1473:BHT1477 BRH1473:BRP1477 CBD1473:CBL1477 CKZ1473:CLH1477 CUV1473:CVD1477 DER1473:DEZ1477 DON1473:DOV1477 DYJ1473:DYR1477 EIF1473:EIN1477 ESB1473:ESJ1477 FBX1473:FCF1477 FLT1473:FMB1477 FVP1473:FVX1477 GFL1473:GFT1477 GPH1473:GPP1477 GZD1473:GZL1477 HIZ1473:HJH1477 HSV1473:HTD1477 ICR1473:ICZ1477 IMN1473:IMV1477 IWJ1473:IWR1477 JGF1473:JGN1477 JQB1473:JQJ1477 JZX1473:KAF1477 KJT1473:KKB1477 KTP1473:KTX1477 LDL1473:LDT1477 LNH1473:LNP1477 LXD1473:LXL1477 MGZ1473:MHH1477 MQV1473:MRD1477 NAR1473:NAZ1477 NKN1473:NKV1477 NUJ1473:NUR1477 OEF1473:OEN1477 OOB1473:OOJ1477 OXX1473:OYF1477 PHT1473:PIB1477 PRP1473:PRX1477 QBL1473:QBT1477 QLH1473:QLP1477 QVD1473:QVL1477 REZ1473:RFH1477 ROV1473:RPD1477 RYR1473:RYZ1477 SIN1473:SIV1477 SSJ1473:SSR1477 TCF1473:TCN1477 TMB1473:TMJ1477 TVX1473:TWF1477 UFT1473:UGB1477 UPP1473:UPX1477 UZL1473:UZT1477 VJH1473:VJP1477 VTD1473:VTL1477 WCZ1473:WDH1477 WMV1473:WND1477 WWR1473:WWZ1477" xr:uid="{FB3E7DA3-E8D1-4B12-ABE9-45BC23AF401D}">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1" manualBreakCount="41">
    <brk id="32" max="16383" man="1"/>
    <brk id="78" max="16383" man="1"/>
    <brk id="113" max="16383" man="1"/>
    <brk id="146" max="16383" man="1"/>
    <brk id="187" max="16383" man="1"/>
    <brk id="221" max="16383" man="1"/>
    <brk id="257" max="16383" man="1"/>
    <brk id="289" max="16383" man="1"/>
    <brk id="323" max="16383" man="1"/>
    <brk id="356" max="16383" man="1"/>
    <brk id="392" max="16383" man="1"/>
    <brk id="430" max="16383" man="1"/>
    <brk id="468" max="16383" man="1"/>
    <brk id="506" max="16383" man="1"/>
    <brk id="539" max="16383" man="1"/>
    <brk id="571" max="16383" man="1"/>
    <brk id="603" max="16383" man="1"/>
    <brk id="647" max="16383" man="1"/>
    <brk id="679" max="16383" man="1"/>
    <brk id="711" max="16383" man="1"/>
    <brk id="757" max="16383" man="1"/>
    <brk id="789" max="16383" man="1"/>
    <brk id="821" max="16383" man="1"/>
    <brk id="854" max="16383" man="1"/>
    <brk id="890" max="16383" man="1"/>
    <brk id="927" max="16383" man="1"/>
    <brk id="964" max="16383" man="1"/>
    <brk id="997" max="16383" man="1"/>
    <brk id="1034" max="16383" man="1"/>
    <brk id="1067" max="16383" man="1"/>
    <brk id="1100" max="16383" man="1"/>
    <brk id="1134" max="16383" man="1"/>
    <brk id="1178" max="16383" man="1"/>
    <brk id="1215" max="16383" man="1"/>
    <brk id="1264" max="16383" man="1"/>
    <brk id="1301" max="16383" man="1"/>
    <brk id="1334" max="16383" man="1"/>
    <brk id="1374" max="16383" man="1"/>
    <brk id="1407" max="16383" man="1"/>
    <brk id="1445" max="16383" man="1"/>
    <brk id="147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44</vt:i4>
      </vt:variant>
    </vt:vector>
  </HeadingPairs>
  <TitlesOfParts>
    <vt:vector size="46" baseType="lpstr">
      <vt:lpstr>予算事業一覧</vt:lpstr>
      <vt:lpstr>事業概要説明資料</vt:lpstr>
      <vt:lpstr>N_000ffd8bc31a6a10b72c372c05013177</vt:lpstr>
      <vt:lpstr>N_00d9bd0fc3d66a10b72c372c050131eb</vt:lpstr>
      <vt:lpstr>N_09500a8fc31a6a10b72c372c050131b4</vt:lpstr>
      <vt:lpstr>N_0c7f710fc31a6a10b72c372c050131c1</vt:lpstr>
      <vt:lpstr>N_0f0bf103c31a6a10b72c372c0501314a</vt:lpstr>
      <vt:lpstr>N_1024c60bc35a6a10b72c372c050131c0</vt:lpstr>
      <vt:lpstr>N_127e794bc31a6a10b72c372c050131d9</vt:lpstr>
      <vt:lpstr>N_21820607c35a6a10b72c372c0501310d</vt:lpstr>
      <vt:lpstr>N_2b04060bc35a6a10b72c372c05013195</vt:lpstr>
      <vt:lpstr>N_3d160a4fc35a6a10b72c372c0501314e</vt:lpstr>
      <vt:lpstr>N_3f0242c3c35a6a10b72c372c05013122</vt:lpstr>
      <vt:lpstr>N_439382c7c35a6a10b72c372c05013185</vt:lpstr>
      <vt:lpstr>N_4e213187c3966a10b72c372c05013139</vt:lpstr>
      <vt:lpstr>N_50fe7d8bc31a6a10b72c372c05013113</vt:lpstr>
      <vt:lpstr>N_56038a47c35a6a10b72c372c050131a1</vt:lpstr>
      <vt:lpstr>N_5c1fadcfc3566a10b72c372c050131dd</vt:lpstr>
      <vt:lpstr>N_6d8ef94bc31a6a10b72c372c050131af</vt:lpstr>
      <vt:lpstr>N_71c50e0fc35a6a10b72c372c05013107</vt:lpstr>
      <vt:lpstr>N_7363b10fc3966a10b72c372c050131b2</vt:lpstr>
      <vt:lpstr>N_7c2e294fc3566a10b72c372c050131ed</vt:lpstr>
      <vt:lpstr>N_83138e47c35a6a10b72c372c0501310c</vt:lpstr>
      <vt:lpstr>N_89e43103c3d66a10b72c372c05013106</vt:lpstr>
      <vt:lpstr>N_89fe69cfc3566a10b72c372c050131d3</vt:lpstr>
      <vt:lpstr>N_8e93390fc3966a10b72c372c050131bd</vt:lpstr>
      <vt:lpstr>N_92444e0bc35a6a10b72c372c0501319c</vt:lpstr>
      <vt:lpstr>N_9ab14283c35a6a10b72c372c050131f2</vt:lpstr>
      <vt:lpstr>N_a13975cbc3d66a10b72c372c050131b4</vt:lpstr>
      <vt:lpstr>N_a235fd03c3d66a10b72c372c0501312b</vt:lpstr>
      <vt:lpstr>N_a4d00ecfc31a6a10b72c372c050131ba</vt:lpstr>
      <vt:lpstr>N_b47cbdc3c31a6a10b72c372c0501315f</vt:lpstr>
      <vt:lpstr>N_bc83750fc3966a10b72c372c050131cc</vt:lpstr>
      <vt:lpstr>N_bdc6fd07c3d66a10b72c372c05013187</vt:lpstr>
      <vt:lpstr>N_c2d4468bc35a6a10b72c372c0501313d</vt:lpstr>
      <vt:lpstr>N_c5cf314fc31a6a10b72c372c050131a2</vt:lpstr>
      <vt:lpstr>N_d3ee29cfc3566a10b72c372c050131a8</vt:lpstr>
      <vt:lpstr>N_d4c4428bc35a6a10b72c372c0501315e</vt:lpstr>
      <vt:lpstr>N_e7f3820bc35a6a10b72c372c05013135</vt:lpstr>
      <vt:lpstr>N_ebd4868bc35a6a10b72c372c05013111</vt:lpstr>
      <vt:lpstr>N_edf7310bc3d66a10b72c372c05013143</vt:lpstr>
      <vt:lpstr>N_f6af2a54c3d8ba103c5a5f4c050131c5</vt:lpstr>
      <vt:lpstr>N_ffc63147c3d66a10b72c372c05013194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2026-02-12T07:06:50Z</dcterms:created>
  <dcterms:modified xsi:type="dcterms:W3CDTF">2026-02-12T07:07:52Z</dcterms:modified>
</cp:coreProperties>
</file>