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ユーザ作業用フォルダ\_計理事務\３）決算\令和２年度\１）決算見込み\補助金支出一覧、貸付金一覧及び委託料支出一覧\02　HP公開データ（10.13　14時〆）\"/>
    </mc:Choice>
  </mc:AlternateContent>
  <bookViews>
    <workbookView xWindow="0" yWindow="0" windowWidth="20430" windowHeight="9645"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62913"/>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<sst xmlns="http://schemas.openxmlformats.org/spreadsheetml/2006/main" count="252" uniqueCount="155">
  <si>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</si>
  <si>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</si>
  <si>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</si>
  <si>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</si>
  <si>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</si>
  <si>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</si>
  <si>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</si>
  <si>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</si>
  <si>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</si>
  <si>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</si>
  <si>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</si>
  <si>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</si>
  <si>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</si>
  <si>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</si>
  <si>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</si>
  <si>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</si>
  <si>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</si>
  <si>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</si>
  <si>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</si>
  <si>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</si>
  <si>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</si>
  <si>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</si>
  <si>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</si>
  <si>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</si>
  <si>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</si>
  <si>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</si>
  <si>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</si>
  <si>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</si>
  <si>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</si>
  <si>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</si>
  <si>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</si>
  <si>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</si>
  <si>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</si>
  <si>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</si>
  <si>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</si>
  <si>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</si>
  <si>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</si>
  <si>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</si>
  <si>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</si>
  <si>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</si>
  <si>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</si>
  <si>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</si>
  <si>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</si>
  <si>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</si>
  <si>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</si>
  <si>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</si>
  <si>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</si>
  <si>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</si>
  <si>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</si>
  <si>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</si>
  <si>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</si>
  <si>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</si>
  <si>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</si>
  <si>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</si>
  <si>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</si>
  <si>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</si>
  <si>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</si>
  <si>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</si>
  <si>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</si>
  <si>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</si>
  <si>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</si>
  <si>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</si>
  <si>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</si>
  <si>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</si>
  <si>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</si>
  <si>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</si>
  <si>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</si>
  <si>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</si>
  <si>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</si>
  <si>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</si>
  <si>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</si>
  <si>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</si>
  <si>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</si>
  <si>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</si>
  <si>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</si>
  <si>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</si>
  <si>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</si>
  <si>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</si>
  <si>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</si>
  <si>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</si>
  <si>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</si>
  <si>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</si>
  <si>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</si>
  <si>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</si>
  <si>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</si>
  <si>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</si>
  <si>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</si>
  <si>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</si>
  <si>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</si>
  <si>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</si>
  <si>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</si>
  <si>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</si>
  <si>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</si>
  <si>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</si>
  <si>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</si>
  <si>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</si>
  <si>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</si>
  <si>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</si>
  <si>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</si>
  <si>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</si>
  <si>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</si>
  <si>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</si>
  <si>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</si>
  <si>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</si>
  <si>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</si>
  <si>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</si>
  <si>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</si>
  <si>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</si>
  <si>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</si>
  <si>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</si>
  <si>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</si>
  <si>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</si>
  <si>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</si>
  <si>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</si>
  <si>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</si>
  <si>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</si>
  <si>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</si>
  <si>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</si>
  <si>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</si>
  <si>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</si>
  <si>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</si>
  <si>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補助金支出一覧(令和２年度決算)</t>
    <rPh sb="0" eb="3">
      <t>ホジョキン</t>
    </rPh>
    <rPh sb="3" eb="5">
      <t>シシュツ</t>
    </rPh>
    <rPh sb="5" eb="7">
      <t>イチラン</t>
    </rPh>
    <rPh sb="8" eb="10">
      <t>レイワ</t>
    </rPh>
    <rPh sb="11" eb="13">
      <t>ネンド</t>
    </rPh>
    <rPh sb="12" eb="13">
      <t>ド</t>
    </rPh>
    <rPh sb="13" eb="15">
      <t>ケッサン</t>
    </rPh>
    <phoneticPr fontId="0"/>
  </si>
  <si>
    <t>令和２年度予算
（予算現計）</t>
    <rPh sb="0" eb="2">
      <t>レイワ</t>
    </rPh>
    <rPh sb="5" eb="7">
      <t>ヨサン</t>
    </rPh>
    <rPh sb="9" eb="11">
      <t>ヨサン</t>
    </rPh>
    <rPh sb="11" eb="13">
      <t>ゲンケイ</t>
    </rPh>
    <phoneticPr fontId="2"/>
  </si>
  <si>
    <t>令和２年度支出金額</t>
    <rPh sb="0" eb="2">
      <t>レイワ</t>
    </rPh>
    <rPh sb="5" eb="7">
      <t>シシュツ</t>
    </rPh>
    <rPh sb="7" eb="8">
      <t>キン</t>
    </rPh>
    <rPh sb="8" eb="9">
      <t>ガク</t>
    </rPh>
    <phoneticPr fontId="2"/>
  </si>
  <si>
    <t>令和元年度支出金額</t>
    <rPh sb="0" eb="2">
      <t>レイワ</t>
    </rPh>
    <rPh sb="2" eb="3">
      <t>ガン</t>
    </rPh>
    <rPh sb="3" eb="5">
      <t>ネンド</t>
    </rPh>
    <rPh sb="5" eb="7">
      <t>シシュツ</t>
    </rPh>
    <rPh sb="7" eb="8">
      <t>キン</t>
    </rPh>
    <rPh sb="8" eb="9">
      <t>ガク</t>
    </rPh>
    <phoneticPr fontId="2"/>
  </si>
  <si>
    <t>淀川区役所
政策企画課</t>
    <rPh sb="0" eb="5">
      <t>ヨドガワクヤクショ</t>
    </rPh>
    <rPh sb="6" eb="8">
      <t>セイサク</t>
    </rPh>
    <rPh sb="8" eb="10">
      <t>キカク</t>
    </rPh>
    <rPh sb="10" eb="11">
      <t>カ</t>
    </rPh>
    <phoneticPr fontId="3"/>
  </si>
  <si>
    <t>地域交通支援事業補助金</t>
    <rPh sb="0" eb="2">
      <t>チイキ</t>
    </rPh>
    <rPh sb="2" eb="4">
      <t>コウツウ</t>
    </rPh>
    <rPh sb="4" eb="6">
      <t>シエン</t>
    </rPh>
    <rPh sb="6" eb="8">
      <t>ジギョウ</t>
    </rPh>
    <rPh sb="8" eb="11">
      <t>ホジョキン</t>
    </rPh>
    <phoneticPr fontId="1"/>
  </si>
  <si>
    <t>企業、福祉法人等のバス運行を行う事業者</t>
    <rPh sb="0" eb="2">
      <t>キギョウ</t>
    </rPh>
    <rPh sb="3" eb="5">
      <t>フクシ</t>
    </rPh>
    <rPh sb="5" eb="7">
      <t>ホウジン</t>
    </rPh>
    <rPh sb="7" eb="8">
      <t>トウ</t>
    </rPh>
    <rPh sb="11" eb="13">
      <t>ウンコウ</t>
    </rPh>
    <rPh sb="14" eb="15">
      <t>オコナ</t>
    </rPh>
    <rPh sb="16" eb="19">
      <t>ジギョウシャ</t>
    </rPh>
    <phoneticPr fontId="0"/>
  </si>
  <si>
    <t>区内の交通空白地域において、バス等運行事業を実施する事業者に対して、燃料費等の補助を行うことにより、高齢者や障がい者等の公共交通手段の確保を図る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7">
      <t>ネンリョウヒ</t>
    </rPh>
    <rPh sb="37" eb="38">
      <t>トウ</t>
    </rPh>
    <rPh sb="39" eb="41">
      <t>ホジョ</t>
    </rPh>
    <rPh sb="42" eb="43">
      <t>オコナ</t>
    </rPh>
    <rPh sb="50" eb="53">
      <t>コウレイシャ</t>
    </rPh>
    <rPh sb="54" eb="55">
      <t>ショウ</t>
    </rPh>
    <rPh sb="57" eb="58">
      <t>シャ</t>
    </rPh>
    <rPh sb="58" eb="59">
      <t>トウ</t>
    </rPh>
    <rPh sb="60" eb="62">
      <t>コウキョウ</t>
    </rPh>
    <rPh sb="62" eb="64">
      <t>コウツウ</t>
    </rPh>
    <rPh sb="64" eb="66">
      <t>シュダン</t>
    </rPh>
    <rPh sb="67" eb="69">
      <t>カクホ</t>
    </rPh>
    <rPh sb="70" eb="71">
      <t>ハカ</t>
    </rPh>
    <phoneticPr fontId="1"/>
  </si>
  <si>
    <t>区内の交通空白地域においてバス等運行事業を実施する事業者に対して、事業に必要な燃料費及び駐車場賃借料の1/2を補助する（補助上限額325千円）</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5" eb="57">
      <t>ホジョ</t>
    </rPh>
    <rPh sb="60" eb="62">
      <t>ホジョ</t>
    </rPh>
    <rPh sb="62" eb="65">
      <t>ジョウゲンガク</t>
    </rPh>
    <rPh sb="68" eb="70">
      <t>セン</t>
    </rPh>
    <phoneticPr fontId="0"/>
  </si>
  <si>
    <t>H28</t>
  </si>
  <si>
    <t>淀川区役所
市民協働課</t>
    <rPh sb="0" eb="2">
      <t>ヨドガワ</t>
    </rPh>
    <rPh sb="2" eb="3">
      <t>ク</t>
    </rPh>
    <rPh sb="3" eb="5">
      <t>ヤクショ</t>
    </rPh>
    <rPh sb="6" eb="8">
      <t>シミン</t>
    </rPh>
    <rPh sb="8" eb="10">
      <t>キョウドウ</t>
    </rPh>
    <rPh sb="10" eb="11">
      <t>カ</t>
    </rPh>
    <phoneticPr fontId="3"/>
  </si>
  <si>
    <t>青色防犯パトロール活動補助金</t>
    <rPh sb="0" eb="2">
      <t>アオイロ</t>
    </rPh>
    <rPh sb="2" eb="4">
      <t>ボウハン</t>
    </rPh>
    <rPh sb="9" eb="11">
      <t>カツドウ</t>
    </rPh>
    <rPh sb="11" eb="14">
      <t>ホジョキン</t>
    </rPh>
    <phoneticPr fontId="1"/>
  </si>
  <si>
    <t>淀川防犯協会　等</t>
    <rPh sb="0" eb="2">
      <t>ヨドガワ</t>
    </rPh>
    <rPh sb="2" eb="4">
      <t>ボウハン</t>
    </rPh>
    <rPh sb="4" eb="6">
      <t>キョウカイ</t>
    </rPh>
    <rPh sb="7" eb="8">
      <t>トウ</t>
    </rPh>
    <phoneticPr fontId="2"/>
  </si>
  <si>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</si>
  <si>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青色防犯パトロール活動を実施する団体に対して、活動に要する巡回車の燃料費及び駐車場賃借料等の経費の1/2を補助する(補助上限16万円/1団体)</t>
    <rPh sb="58" eb="60">
      <t>ホジョ</t>
    </rPh>
    <rPh sb="60" eb="62">
      <t>ジョウゲン</t>
    </rPh>
    <rPh sb="64" eb="66">
      <t>マンエン</t>
    </rPh>
    <rPh sb="68" eb="70">
      <t>ダンタイ</t>
    </rPh>
    <phoneticPr fontId="1"/>
  </si>
  <si>
    <t>H24</t>
  </si>
  <si>
    <t>地域活動協議会補助金</t>
    <rPh sb="7" eb="9">
      <t>ホジョ</t>
    </rPh>
    <phoneticPr fontId="1"/>
  </si>
  <si>
    <t>新東三国地域活動協議会　等</t>
    <rPh sb="0" eb="1">
      <t>シン</t>
    </rPh>
    <rPh sb="1" eb="2">
      <t>ヒガシ</t>
    </rPh>
    <rPh sb="2" eb="4">
      <t>ミクニ</t>
    </rPh>
    <rPh sb="4" eb="6">
      <t>チイキ</t>
    </rPh>
    <rPh sb="6" eb="8">
      <t>カツドウ</t>
    </rPh>
    <rPh sb="8" eb="11">
      <t>キョウギカイ</t>
    </rPh>
    <rPh sb="12" eb="13">
      <t>トウ</t>
    </rPh>
    <phoneticPr fontId="1"/>
  </si>
  <si>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</si>
  <si>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</si>
  <si>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</si>
  <si>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R3</t>
    <phoneticPr fontId="2"/>
  </si>
  <si>
    <t>淀川区役所
市民協働課</t>
    <rPh sb="0" eb="5">
      <t>ヨドガワクヤクショ</t>
    </rPh>
    <rPh sb="6" eb="11">
      <t>シミンキョウドウカ</t>
    </rPh>
    <phoneticPr fontId="19"/>
  </si>
  <si>
    <t>校庭等の芝生の維持管理事業自立化支援補助金</t>
  </si>
  <si>
    <t>子どもが緑のもとで遊べる環境をつくる活動を通じて、地域のコミュニケーションを活性化させ、地域づくりの実現を目指すことを目的に行う芝生の維持管理を行う芝生化実行委員会に対し、維持管理にかかる補助金を交付する</t>
    <rPh sb="53" eb="55">
      <t>メザ</t>
    </rPh>
    <phoneticPr fontId="2"/>
  </si>
  <si>
    <t>区の「校庭等の芝生化事業補助金」を活用して芝生の施工を行った実行委員会に、校庭等の芝生の維持管理経費を補助する
補助対象経費：備品・機器及び設備の修繕費用・機器のレンタル費用・機器及び設備等の異常発生にかかる対処費用
補助上限：75円/㎡
補助率：1/2</t>
    <rPh sb="109" eb="111">
      <t>ホジョ</t>
    </rPh>
    <rPh sb="111" eb="113">
      <t>ジョウゲン</t>
    </rPh>
    <phoneticPr fontId="3"/>
  </si>
  <si>
    <t>H30</t>
  </si>
  <si>
    <t>淀川区役所
市民協働課</t>
    <rPh sb="0" eb="2">
      <t>ヨドガワ</t>
    </rPh>
    <rPh sb="2" eb="3">
      <t>ク</t>
    </rPh>
    <rPh sb="3" eb="5">
      <t>ヤクショ</t>
    </rPh>
    <rPh sb="6" eb="8">
      <t>シミン</t>
    </rPh>
    <rPh sb="8" eb="10">
      <t>キョウドウ</t>
    </rPh>
    <rPh sb="10" eb="11">
      <t>カ</t>
    </rPh>
    <phoneticPr fontId="1"/>
  </si>
  <si>
    <t>地域課題解決に向けた区民提案型活動補助金</t>
    <rPh sb="0" eb="2">
      <t>チイキ</t>
    </rPh>
    <rPh sb="2" eb="4">
      <t>カダイ</t>
    </rPh>
    <rPh sb="4" eb="6">
      <t>カイケツ</t>
    </rPh>
    <rPh sb="7" eb="8">
      <t>ム</t>
    </rPh>
    <rPh sb="10" eb="12">
      <t>クミン</t>
    </rPh>
    <rPh sb="12" eb="15">
      <t>テイアンガタ</t>
    </rPh>
    <rPh sb="15" eb="17">
      <t>カツドウ</t>
    </rPh>
    <rPh sb="17" eb="20">
      <t>ホジョキン</t>
    </rPh>
    <phoneticPr fontId="1"/>
  </si>
  <si>
    <t>特定非営利活動法人　ここから１００　等</t>
    <rPh sb="0" eb="2">
      <t>トクテイ</t>
    </rPh>
    <rPh sb="2" eb="5">
      <t>ヒエイリ</t>
    </rPh>
    <rPh sb="5" eb="7">
      <t>カツドウ</t>
    </rPh>
    <rPh sb="7" eb="9">
      <t>ホウジン</t>
    </rPh>
    <rPh sb="18" eb="19">
      <t>トウ</t>
    </rPh>
    <phoneticPr fontId="0"/>
  </si>
  <si>
    <t>複雑化・多様化する地域課題の解決に向けて、ＮＰＯ法人等と地域活動協議会や企業等が連携・協働する仕組みを構築することにより、住民視点での地域特性に応じた活動を支援するため、淀川区内の地域活動解決に向けた事業を実施する法人等団体に対して、事業に要する経費を補助することにより、地域活動の一層の活性化を図る</t>
  </si>
  <si>
    <t>淀川区内の地域活動解決に向けた事業を実施する任意団体に対して、事業に要する講師謝礼・会場使用料等の事務経費(補助基準額:50万円)の1/2を補助する</t>
    <rPh sb="58" eb="59">
      <t>ガク</t>
    </rPh>
    <phoneticPr fontId="0"/>
  </si>
  <si>
    <t>H27</t>
  </si>
  <si>
    <t>校庭等の芝生の維持管理を行う芝生化実行委員会</t>
    <rPh sb="0" eb="2">
      <t>コウテイ</t>
    </rPh>
    <rPh sb="2" eb="3">
      <t>トウ</t>
    </rPh>
    <rPh sb="4" eb="6">
      <t>シバフ</t>
    </rPh>
    <rPh sb="7" eb="9">
      <t>イジ</t>
    </rPh>
    <rPh sb="9" eb="11">
      <t>カンリ</t>
    </rPh>
    <rPh sb="12" eb="13">
      <t>オコナ</t>
    </rPh>
    <rPh sb="14" eb="16">
      <t>シバフ</t>
    </rPh>
    <rPh sb="16" eb="17">
      <t>カ</t>
    </rPh>
    <rPh sb="17" eb="19">
      <t>ジッコウ</t>
    </rPh>
    <rPh sb="19" eb="22">
      <t>イインカイ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</si>
</sst>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quot;H&quot;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8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176" fontId="17" fillId="0" borderId="0" xfId="0" applyNumberFormat="1" applyFont="1" applyFill="1" applyAlignment="1">
      <alignment horizontal="right"/>
    </xf>
    <xf numFmtId="38" fontId="3" fillId="0" borderId="2" xfId="4"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center" wrapText="1"/>
      <protection locked="0"/>
    </xf>
    <xf numFmtId="0" fontId="3" fillId="0" borderId="2" xfId="0" applyFont="1" applyFill="1" applyBorder="1" applyAlignment="1">
      <alignment horizontal="left" vertical="center" wrapText="1"/>
    </xf>
    <xf numFmtId="38" fontId="16" fillId="0" borderId="2" xfId="1" applyFont="1" applyFill="1" applyBorder="1" applyAlignment="1" applyProtection="1">
      <alignment horizontal="right" vertical="center" wrapText="1"/>
      <protection locked="0"/>
    </xf>
    <xf numFmtId="176" fontId="3" fillId="0" borderId="4" xfId="0" applyNumberFormat="1" applyFont="1" applyFill="1" applyBorder="1" applyAlignment="1" applyProtection="1">
      <alignment horizontal="right" vertical="center" wrapText="1"/>
      <protection locked="0"/>
    </xf>
    <xf numFmtId="183" fontId="3" fillId="0" borderId="2" xfId="0" applyNumberFormat="1" applyFont="1" applyFill="1" applyBorder="1" applyAlignment="1" applyProtection="1">
      <alignment horizontal="center" vertical="center" wrapText="1"/>
      <protection locked="0"/>
    </xf>
    <xf numFmtId="183" fontId="3" fillId="0" borderId="2" xfId="4"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right" vertical="center" wrapText="1"/>
      <protection locked="0"/>
    </xf>
    <xf numFmtId="183" fontId="3" fillId="0" borderId="2" xfId="5" applyNumberFormat="1" applyFont="1" applyFill="1" applyBorder="1" applyAlignment="1" applyProtection="1">
      <alignment horizontal="center" vertical="center"/>
      <protection locked="0"/>
    </xf>
    <xf numFmtId="0" fontId="3" fillId="0" borderId="2" xfId="4" applyNumberFormat="1" applyFont="1" applyFill="1" applyBorder="1" applyAlignment="1" applyProtection="1">
      <alignment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view="pageBreakPreview" zoomScale="80" zoomScaleNormal="80" zoomScaleSheetLayoutView="80" workbookViewId="0">
      <pane ySplit="6" topLeftCell="A7" activePane="bottomLeft" state="frozen"/>
      <selection pane="bottomLeft" activeCell="H9" sqref="H9"/>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71" customWidth="1"/>
    <col min="11" max="16384" width="9" style="60"/>
  </cols>
  <sheetData>
    <row r="1" spans="1:18" ht="18" customHeight="1" x14ac:dyDescent="0.15">
      <c r="N1" s="130"/>
    </row>
    <row r="2" spans="1:18" s="126" customFormat="1" ht="18" customHeight="1" x14ac:dyDescent="0.15">
      <c r="A2" s="131" t="s">
        <v>121</v>
      </c>
      <c r="B2" s="129"/>
      <c r="C2" s="129"/>
      <c r="D2" s="129"/>
      <c r="E2" s="129"/>
      <c r="F2" s="129"/>
      <c r="G2" s="132"/>
      <c r="H2" s="132"/>
      <c r="I2" s="149" t="s">
        <v>4</v>
      </c>
      <c r="J2" s="150"/>
      <c r="N2" s="133"/>
    </row>
    <row r="3" spans="1:18" s="126" customFormat="1" ht="18" customHeight="1" x14ac:dyDescent="0.15">
      <c r="A3" s="127" t="s">
        <v>104</v>
      </c>
      <c r="B3" s="132"/>
      <c r="C3" s="128"/>
      <c r="D3" s="156"/>
      <c r="E3" s="156"/>
      <c r="F3" s="157"/>
      <c r="G3" s="158"/>
      <c r="H3" s="159"/>
      <c r="J3" s="136" t="s">
        <v>119</v>
      </c>
      <c r="N3" s="133"/>
    </row>
    <row r="4" spans="1:18" ht="11.25" customHeight="1" x14ac:dyDescent="0.15">
      <c r="A4" s="151" t="s">
        <v>0</v>
      </c>
      <c r="B4" s="154" t="s">
        <v>1</v>
      </c>
      <c r="C4" s="154" t="s">
        <v>2</v>
      </c>
      <c r="D4" s="161" t="s">
        <v>122</v>
      </c>
      <c r="E4" s="161" t="s">
        <v>123</v>
      </c>
      <c r="F4" s="161" t="s">
        <v>124</v>
      </c>
      <c r="G4" s="154" t="s">
        <v>105</v>
      </c>
      <c r="H4" s="154" t="s">
        <v>106</v>
      </c>
      <c r="I4" s="147" t="s">
        <v>117</v>
      </c>
      <c r="J4" s="147" t="s">
        <v>120</v>
      </c>
      <c r="N4" s="130"/>
    </row>
    <row r="5" spans="1:18" x14ac:dyDescent="0.15">
      <c r="A5" s="148"/>
      <c r="B5" s="155"/>
      <c r="C5" s="155"/>
      <c r="D5" s="161"/>
      <c r="E5" s="161"/>
      <c r="F5" s="161"/>
      <c r="G5" s="160"/>
      <c r="H5" s="160"/>
      <c r="I5" s="148"/>
      <c r="J5" s="148"/>
      <c r="N5" s="130"/>
    </row>
    <row r="6" spans="1:18" x14ac:dyDescent="0.15">
      <c r="A6" s="148"/>
      <c r="B6" s="155"/>
      <c r="C6" s="155"/>
      <c r="D6" s="161"/>
      <c r="E6" s="161"/>
      <c r="F6" s="161"/>
      <c r="G6" s="160"/>
      <c r="H6" s="160"/>
      <c r="I6" s="148"/>
      <c r="J6" s="148"/>
      <c r="N6" s="130"/>
    </row>
    <row r="7" spans="1:18" s="64" customFormat="1" ht="74.25" customHeight="1" x14ac:dyDescent="0.15">
      <c r="A7" s="137" t="s">
        <v>125</v>
      </c>
      <c r="B7" s="138" t="s">
        <v>126</v>
      </c>
      <c r="C7" s="139" t="s">
        <v>127</v>
      </c>
      <c r="D7" s="140">
        <v>325000</v>
      </c>
      <c r="E7" s="141">
        <v>0</v>
      </c>
      <c r="F7" s="141">
        <v>0</v>
      </c>
      <c r="G7" s="66" t="s">
        <v>128</v>
      </c>
      <c r="H7" s="66" t="s">
        <v>129</v>
      </c>
      <c r="I7" s="142" t="s">
        <v>130</v>
      </c>
      <c r="J7" s="143" t="s">
        <v>142</v>
      </c>
      <c r="K7" s="69"/>
      <c r="L7" s="69"/>
      <c r="M7" s="69"/>
      <c r="N7" s="69"/>
      <c r="O7" s="69"/>
      <c r="P7" s="69"/>
      <c r="Q7" s="69"/>
      <c r="R7" s="69"/>
    </row>
    <row r="8" spans="1:18" s="64" customFormat="1" ht="85.5" customHeight="1" x14ac:dyDescent="0.15">
      <c r="A8" s="65" t="s">
        <v>131</v>
      </c>
      <c r="B8" s="138" t="s">
        <v>132</v>
      </c>
      <c r="C8" s="138" t="s">
        <v>133</v>
      </c>
      <c r="D8" s="140">
        <v>320000</v>
      </c>
      <c r="E8" s="144">
        <v>233000</v>
      </c>
      <c r="F8" s="144">
        <v>225000</v>
      </c>
      <c r="G8" s="66" t="s">
        <v>134</v>
      </c>
      <c r="H8" s="66" t="s">
        <v>135</v>
      </c>
      <c r="I8" s="142" t="s">
        <v>136</v>
      </c>
      <c r="J8" s="143" t="s">
        <v>142</v>
      </c>
    </row>
    <row r="9" spans="1:18" s="64" customFormat="1" ht="164.25" customHeight="1" x14ac:dyDescent="0.15">
      <c r="A9" s="67" t="s">
        <v>131</v>
      </c>
      <c r="B9" s="68" t="s">
        <v>137</v>
      </c>
      <c r="C9" s="68" t="s">
        <v>138</v>
      </c>
      <c r="D9" s="140">
        <v>38482000</v>
      </c>
      <c r="E9" s="124">
        <v>38482000</v>
      </c>
      <c r="F9" s="125">
        <v>38482000</v>
      </c>
      <c r="G9" s="66" t="s">
        <v>139</v>
      </c>
      <c r="H9" s="66" t="s">
        <v>140</v>
      </c>
      <c r="I9" s="145" t="s">
        <v>141</v>
      </c>
      <c r="J9" s="143" t="s">
        <v>142</v>
      </c>
      <c r="K9" s="69"/>
      <c r="L9" s="69"/>
      <c r="M9" s="69"/>
      <c r="N9" s="69"/>
      <c r="O9" s="69"/>
      <c r="P9" s="69"/>
      <c r="Q9" s="69"/>
      <c r="R9" s="69"/>
    </row>
    <row r="10" spans="1:18" s="64" customFormat="1" ht="110.25" customHeight="1" x14ac:dyDescent="0.15">
      <c r="A10" s="65" t="s">
        <v>143</v>
      </c>
      <c r="B10" s="138" t="s">
        <v>144</v>
      </c>
      <c r="C10" s="138" t="s">
        <v>154</v>
      </c>
      <c r="D10" s="140">
        <v>143000</v>
      </c>
      <c r="E10" s="124">
        <v>0</v>
      </c>
      <c r="F10" s="144">
        <v>78000</v>
      </c>
      <c r="G10" s="66" t="s">
        <v>145</v>
      </c>
      <c r="H10" s="66" t="s">
        <v>146</v>
      </c>
      <c r="I10" s="142" t="s">
        <v>147</v>
      </c>
      <c r="J10" s="143" t="s">
        <v>142</v>
      </c>
      <c r="K10" s="69"/>
      <c r="L10" s="69"/>
      <c r="M10" s="69"/>
      <c r="N10" s="69"/>
      <c r="O10" s="69"/>
      <c r="P10" s="69"/>
      <c r="Q10" s="69"/>
      <c r="R10" s="69"/>
    </row>
    <row r="11" spans="1:18" s="64" customFormat="1" ht="85.5" customHeight="1" x14ac:dyDescent="0.15">
      <c r="A11" s="137" t="s">
        <v>148</v>
      </c>
      <c r="B11" s="146" t="s">
        <v>149</v>
      </c>
      <c r="C11" s="68" t="s">
        <v>150</v>
      </c>
      <c r="D11" s="140">
        <v>334000</v>
      </c>
      <c r="E11" s="124">
        <v>388847</v>
      </c>
      <c r="F11" s="125">
        <v>333500</v>
      </c>
      <c r="G11" s="66" t="s">
        <v>151</v>
      </c>
      <c r="H11" s="66" t="s">
        <v>152</v>
      </c>
      <c r="I11" s="143" t="s">
        <v>153</v>
      </c>
      <c r="J11" s="143" t="s">
        <v>142</v>
      </c>
    </row>
    <row r="12" spans="1:18" s="64" customFormat="1" ht="85.5" customHeight="1" x14ac:dyDescent="0.15">
      <c r="A12" s="65"/>
      <c r="B12" s="68"/>
      <c r="C12" s="68"/>
      <c r="D12" s="124"/>
      <c r="E12" s="124"/>
      <c r="F12" s="125"/>
      <c r="G12" s="66"/>
      <c r="H12" s="66"/>
      <c r="I12" s="67"/>
      <c r="J12" s="135"/>
    </row>
    <row r="13" spans="1:18" ht="39.950000000000003" customHeight="1" x14ac:dyDescent="0.15">
      <c r="A13" s="151" t="s">
        <v>118</v>
      </c>
      <c r="B13" s="152"/>
      <c r="C13" s="153"/>
      <c r="D13" s="134">
        <f>SUM(D7:D12)</f>
        <v>39604000</v>
      </c>
      <c r="E13" s="134">
        <f>SUM(E7:E12)</f>
        <v>39103847</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64" t="s">
        <v>89</v>
      </c>
      <c r="B1" s="164"/>
      <c r="C1" s="164"/>
      <c r="D1" s="164"/>
      <c r="E1" s="164"/>
      <c r="F1" s="164"/>
      <c r="G1" s="164"/>
      <c r="H1" s="164"/>
      <c r="I1" s="164"/>
      <c r="J1" s="164"/>
      <c r="K1" s="164"/>
      <c r="L1" s="164"/>
      <c r="M1" s="164"/>
    </row>
    <row r="2" spans="1:13" ht="14.25" thickBot="1" x14ac:dyDescent="0.2">
      <c r="E2" s="111"/>
      <c r="F2" s="112"/>
      <c r="G2" s="111"/>
      <c r="H2" s="111"/>
      <c r="I2" s="111"/>
      <c r="J2" s="111"/>
      <c r="K2" s="111"/>
      <c r="L2" s="112"/>
      <c r="M2" s="112"/>
    </row>
    <row r="3" spans="1:13" ht="14.25" thickBot="1" x14ac:dyDescent="0.2">
      <c r="A3" s="165"/>
      <c r="B3" s="166"/>
      <c r="C3" s="167"/>
      <c r="D3" s="73" t="s">
        <v>99</v>
      </c>
      <c r="E3" s="74" t="s">
        <v>100</v>
      </c>
      <c r="F3" s="75" t="s">
        <v>90</v>
      </c>
      <c r="G3" s="76" t="s">
        <v>91</v>
      </c>
      <c r="H3" s="73" t="s">
        <v>101</v>
      </c>
      <c r="I3" s="74" t="s">
        <v>101</v>
      </c>
      <c r="J3" s="75" t="s">
        <v>90</v>
      </c>
      <c r="K3" s="76" t="s">
        <v>91</v>
      </c>
      <c r="L3" s="75" t="s">
        <v>102</v>
      </c>
      <c r="M3" s="75" t="s">
        <v>103</v>
      </c>
    </row>
    <row r="4" spans="1:13" x14ac:dyDescent="0.15">
      <c r="A4" s="168" t="s">
        <v>4</v>
      </c>
      <c r="B4" s="169"/>
      <c r="C4" s="170"/>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71" t="s">
        <v>51</v>
      </c>
      <c r="C5" s="172"/>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62" t="s">
        <v>53</v>
      </c>
      <c r="C6" s="163"/>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62" t="s">
        <v>54</v>
      </c>
      <c r="C7" s="163"/>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78"/>
      <c r="B8" s="162" t="s">
        <v>55</v>
      </c>
      <c r="C8" s="163"/>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78"/>
      <c r="B9" s="162" t="s">
        <v>50</v>
      </c>
      <c r="C9" s="163"/>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79"/>
      <c r="B10" s="163" t="s">
        <v>62</v>
      </c>
      <c r="C10" s="173"/>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79"/>
      <c r="B11" s="182"/>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79"/>
      <c r="B12" s="183"/>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79"/>
      <c r="B13" s="183"/>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79"/>
      <c r="B14" s="183"/>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79"/>
      <c r="B15" s="183"/>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79"/>
      <c r="B16" s="183"/>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79"/>
      <c r="B17" s="183"/>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79"/>
      <c r="B18" s="183"/>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79"/>
      <c r="B19" s="183"/>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79"/>
      <c r="B20" s="183"/>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79"/>
      <c r="B21" s="183"/>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79"/>
      <c r="B22" s="183"/>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79"/>
      <c r="B23" s="183"/>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79"/>
      <c r="B24" s="183"/>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79"/>
      <c r="B25" s="183"/>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79"/>
      <c r="B26" s="183"/>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79"/>
      <c r="B27" s="183"/>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79"/>
      <c r="B28" s="183"/>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79"/>
      <c r="B29" s="183"/>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79"/>
      <c r="B30" s="183"/>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79"/>
      <c r="B31" s="183"/>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79"/>
      <c r="B32" s="183"/>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79"/>
      <c r="B33" s="183"/>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79"/>
      <c r="B34" s="184"/>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79"/>
      <c r="B35" s="163" t="s">
        <v>56</v>
      </c>
      <c r="C35" s="173"/>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79"/>
      <c r="B36" s="163" t="s">
        <v>57</v>
      </c>
      <c r="C36" s="173"/>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79"/>
      <c r="B37" s="163" t="s">
        <v>93</v>
      </c>
      <c r="C37" s="173"/>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79"/>
      <c r="B38" s="163" t="s">
        <v>58</v>
      </c>
      <c r="C38" s="173"/>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79"/>
      <c r="B39" s="163" t="s">
        <v>94</v>
      </c>
      <c r="C39" s="173"/>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79"/>
      <c r="B40" s="163" t="s">
        <v>59</v>
      </c>
      <c r="C40" s="173"/>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80"/>
      <c r="B41" s="163" t="s">
        <v>60</v>
      </c>
      <c r="C41" s="173"/>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81"/>
      <c r="B42" s="174" t="s">
        <v>61</v>
      </c>
      <c r="C42" s="175"/>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76" t="s">
        <v>95</v>
      </c>
      <c r="B43" s="177"/>
      <c r="C43" s="177"/>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2021-10-12T01:07:47Z</cp:lastPrinted>
  <dcterms:created xsi:type="dcterms:W3CDTF">1997-01-08T22:48:59Z</dcterms:created>
  <dcterms:modified xsi:type="dcterms:W3CDTF">2021-10-12T13:07:42Z</dcterms:modified>
</cp:coreProperties>
</file>