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20" yWindow="-120" windowWidth="23280" windowHeight="12600" tabRatio="812"/>
  </bookViews>
  <sheets>
    <sheet name="一般会計" sheetId="77" r:id="rId1"/>
  </sheets>
  <definedNames>
    <definedName name="_xlnm.Print_Area" localSheetId="0">一般会計!$A$5:$I$78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" i="77" l="1"/>
  <c r="H76" i="77" s="1"/>
  <c r="I77" i="77" l="1"/>
</calcChain>
</file>

<file path=xl/sharedStrings.xml><?xml version="1.0" encoding="utf-8"?>
<sst xmlns="http://schemas.openxmlformats.org/spreadsheetml/2006/main" count="132" uniqueCount="64">
  <si>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</si>
  <si>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</si>
  <si>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</si>
  <si>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</si>
  <si>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</si>
  <si>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</si>
  <si>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</si>
  <si>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</si>
  <si>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</si>
  <si>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</si>
  <si>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</si>
  <si>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</si>
  <si>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</si>
  <si>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</si>
  <si>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</si>
  <si>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</si>
  <si>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</si>
  <si>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</si>
  <si>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4 年 度</t>
    <phoneticPr fontId="3"/>
  </si>
  <si>
    <t>5 年 度</t>
    <rPh sb="2" eb="3">
      <t>ネン</t>
    </rPh>
    <rPh sb="4" eb="5">
      <t>ド</t>
    </rPh>
    <phoneticPr fontId="4"/>
  </si>
  <si>
    <t>所属名　淀川区役所　</t>
    <rPh sb="0" eb="2">
      <t>ショゾク</t>
    </rPh>
    <rPh sb="2" eb="3">
      <t>メイ</t>
    </rPh>
    <rPh sb="4" eb="6">
      <t>ヨドガワ</t>
    </rPh>
    <rPh sb="6" eb="9">
      <t>クヤクショ</t>
    </rPh>
    <phoneticPr fontId="3"/>
  </si>
  <si>
    <t>2-3-1</t>
  </si>
  <si>
    <t>淀川区役所職員の人件費</t>
    <rPh sb="0" eb="5">
      <t>ヨドガワクヤクショ</t>
    </rPh>
    <rPh sb="5" eb="7">
      <t>ショクイン</t>
    </rPh>
    <rPh sb="8" eb="11">
      <t>ジンケンヒ</t>
    </rPh>
    <phoneticPr fontId="5"/>
  </si>
  <si>
    <t>総務課</t>
    <rPh sb="0" eb="3">
      <t>ソウムカ</t>
    </rPh>
    <phoneticPr fontId="5"/>
  </si>
  <si>
    <t>2-3-3</t>
  </si>
  <si>
    <t>地域における安全・安心事業</t>
    <rPh sb="0" eb="2">
      <t>チイキ</t>
    </rPh>
    <rPh sb="6" eb="8">
      <t>アンゼン</t>
    </rPh>
    <rPh sb="9" eb="11">
      <t>アンシン</t>
    </rPh>
    <rPh sb="11" eb="13">
      <t>ジギョウ</t>
    </rPh>
    <phoneticPr fontId="5"/>
  </si>
  <si>
    <t>市民協働課</t>
    <rPh sb="0" eb="2">
      <t>シミン</t>
    </rPh>
    <rPh sb="2" eb="4">
      <t>キョウドウ</t>
    </rPh>
    <rPh sb="4" eb="5">
      <t>カ</t>
    </rPh>
    <phoneticPr fontId="5"/>
  </si>
  <si>
    <t>地域見守り活動サポート事業</t>
    <rPh sb="0" eb="2">
      <t>チイキ</t>
    </rPh>
    <rPh sb="2" eb="4">
      <t>ミマモ</t>
    </rPh>
    <rPh sb="5" eb="7">
      <t>カツドウ</t>
    </rPh>
    <rPh sb="11" eb="13">
      <t>ジギョウ</t>
    </rPh>
    <phoneticPr fontId="5"/>
  </si>
  <si>
    <t>保健福祉課
（保健福祉）</t>
    <rPh sb="0" eb="2">
      <t>ホケン</t>
    </rPh>
    <rPh sb="2" eb="4">
      <t>フクシ</t>
    </rPh>
    <rPh sb="4" eb="5">
      <t>カ</t>
    </rPh>
    <rPh sb="7" eb="9">
      <t>ホケン</t>
    </rPh>
    <rPh sb="9" eb="11">
      <t>フクシ</t>
    </rPh>
    <phoneticPr fontId="5"/>
  </si>
  <si>
    <t>淀川区４・５歳児訪問事業</t>
    <rPh sb="0" eb="2">
      <t>ヨドガワ</t>
    </rPh>
    <rPh sb="2" eb="3">
      <t>ク</t>
    </rPh>
    <rPh sb="6" eb="8">
      <t>サイジ</t>
    </rPh>
    <rPh sb="8" eb="10">
      <t>ホウモン</t>
    </rPh>
    <rPh sb="10" eb="12">
      <t>ジギョウ</t>
    </rPh>
    <phoneticPr fontId="5"/>
  </si>
  <si>
    <t>保健福祉課
（子育て支援）</t>
    <rPh sb="0" eb="2">
      <t>ホケン</t>
    </rPh>
    <rPh sb="2" eb="4">
      <t>フクシ</t>
    </rPh>
    <rPh sb="4" eb="5">
      <t>カ</t>
    </rPh>
    <rPh sb="7" eb="9">
      <t>コソダ</t>
    </rPh>
    <rPh sb="10" eb="12">
      <t>シエン</t>
    </rPh>
    <phoneticPr fontId="5"/>
  </si>
  <si>
    <t>淀川区小学生補習充実事業</t>
    <rPh sb="0" eb="3">
      <t>ヨドガワク</t>
    </rPh>
    <rPh sb="3" eb="6">
      <t>ショウガクセイ</t>
    </rPh>
    <rPh sb="6" eb="8">
      <t>ホシュウ</t>
    </rPh>
    <rPh sb="8" eb="10">
      <t>ジュウジツ</t>
    </rPh>
    <rPh sb="10" eb="12">
      <t>ジギョウ</t>
    </rPh>
    <phoneticPr fontId="5"/>
  </si>
  <si>
    <t>市民協働課
（教育支援）</t>
    <rPh sb="0" eb="2">
      <t>シミン</t>
    </rPh>
    <rPh sb="2" eb="4">
      <t>キョウドウ</t>
    </rPh>
    <rPh sb="4" eb="5">
      <t>カ</t>
    </rPh>
    <rPh sb="7" eb="9">
      <t>キョウイク</t>
    </rPh>
    <rPh sb="9" eb="11">
      <t>シエン</t>
    </rPh>
    <phoneticPr fontId="5"/>
  </si>
  <si>
    <t>専門的家庭訪問支援事業の延長</t>
    <rPh sb="0" eb="3">
      <t>センモンテキ</t>
    </rPh>
    <rPh sb="3" eb="5">
      <t>カテイ</t>
    </rPh>
    <rPh sb="5" eb="7">
      <t>ホウモン</t>
    </rPh>
    <rPh sb="7" eb="9">
      <t>シエン</t>
    </rPh>
    <rPh sb="9" eb="11">
      <t>ジギョウ</t>
    </rPh>
    <rPh sb="12" eb="14">
      <t>エンチョウ</t>
    </rPh>
    <phoneticPr fontId="5"/>
  </si>
  <si>
    <t>保健福祉課
（健康づくり）</t>
    <rPh sb="0" eb="2">
      <t>ホケン</t>
    </rPh>
    <rPh sb="2" eb="4">
      <t>フクシ</t>
    </rPh>
    <rPh sb="4" eb="5">
      <t>カ</t>
    </rPh>
    <rPh sb="7" eb="9">
      <t>ケンコウ</t>
    </rPh>
    <phoneticPr fontId="5"/>
  </si>
  <si>
    <t>要支援家庭に対するサポーター派遣事業</t>
    <rPh sb="0" eb="1">
      <t>ヨウ</t>
    </rPh>
    <rPh sb="1" eb="3">
      <t>シエン</t>
    </rPh>
    <rPh sb="3" eb="5">
      <t>カテイ</t>
    </rPh>
    <rPh sb="6" eb="7">
      <t>タイ</t>
    </rPh>
    <rPh sb="14" eb="16">
      <t>ハケン</t>
    </rPh>
    <rPh sb="16" eb="18">
      <t>ジギョウ</t>
    </rPh>
    <phoneticPr fontId="5"/>
  </si>
  <si>
    <t>児童虐待未然防止に向けたプレパパ・ママ等のファミリー子育て教室</t>
    <rPh sb="0" eb="4">
      <t>ジドウギャクタイ</t>
    </rPh>
    <rPh sb="4" eb="6">
      <t>ミゼン</t>
    </rPh>
    <rPh sb="6" eb="8">
      <t>ボウシ</t>
    </rPh>
    <rPh sb="9" eb="10">
      <t>ム</t>
    </rPh>
    <rPh sb="19" eb="20">
      <t>トウ</t>
    </rPh>
    <rPh sb="26" eb="28">
      <t>コソダ</t>
    </rPh>
    <rPh sb="29" eb="31">
      <t>キョウシツ</t>
    </rPh>
    <phoneticPr fontId="5"/>
  </si>
  <si>
    <t>保健福祉課
（健康相談）</t>
    <rPh sb="0" eb="2">
      <t>ホケン</t>
    </rPh>
    <rPh sb="2" eb="4">
      <t>フクシ</t>
    </rPh>
    <rPh sb="4" eb="5">
      <t>カ</t>
    </rPh>
    <rPh sb="7" eb="9">
      <t>ケンコウ</t>
    </rPh>
    <rPh sb="9" eb="11">
      <t>ソウダン</t>
    </rPh>
    <phoneticPr fontId="5"/>
  </si>
  <si>
    <t>訪問型病児保育（共済型）推進事業</t>
    <rPh sb="8" eb="10">
      <t>キョウサイ</t>
    </rPh>
    <rPh sb="10" eb="11">
      <t>ガタ</t>
    </rPh>
    <rPh sb="12" eb="14">
      <t>スイシン</t>
    </rPh>
    <phoneticPr fontId="5"/>
  </si>
  <si>
    <t>発達障がい児等子育て支援事業</t>
    <rPh sb="0" eb="2">
      <t>ハッタツ</t>
    </rPh>
    <rPh sb="2" eb="3">
      <t>サワ</t>
    </rPh>
    <rPh sb="5" eb="7">
      <t>ジナド</t>
    </rPh>
    <rPh sb="7" eb="9">
      <t>コソダ</t>
    </rPh>
    <rPh sb="10" eb="12">
      <t>シエン</t>
    </rPh>
    <rPh sb="12" eb="14">
      <t>ジギョウ</t>
    </rPh>
    <phoneticPr fontId="5"/>
  </si>
  <si>
    <t>よどっこ子育て相談事業</t>
    <rPh sb="4" eb="6">
      <t>コソダ</t>
    </rPh>
    <rPh sb="7" eb="9">
      <t>ソウダン</t>
    </rPh>
    <rPh sb="9" eb="11">
      <t>ジギョウ</t>
    </rPh>
    <phoneticPr fontId="5"/>
  </si>
  <si>
    <t>乳幼児発達相談体制強化事業</t>
  </si>
  <si>
    <t>青少年指導員・青少年福祉委員活動の推進</t>
    <rPh sb="0" eb="3">
      <t>セイショウネン</t>
    </rPh>
    <rPh sb="3" eb="6">
      <t>シドウイン</t>
    </rPh>
    <rPh sb="7" eb="10">
      <t>セイショウネン</t>
    </rPh>
    <rPh sb="10" eb="12">
      <t>フクシ</t>
    </rPh>
    <rPh sb="12" eb="14">
      <t>イイン</t>
    </rPh>
    <rPh sb="14" eb="16">
      <t>カツドウ</t>
    </rPh>
    <rPh sb="17" eb="19">
      <t>スイシン</t>
    </rPh>
    <phoneticPr fontId="5"/>
  </si>
  <si>
    <t>準行政的機能を担う地域活動協議会を支援するための補助事業</t>
  </si>
  <si>
    <t>新たな地域コミュニティ支援事業</t>
  </si>
  <si>
    <t>市民協働型自転車適正化事業</t>
  </si>
  <si>
    <t>淀川区民のまつり</t>
  </si>
  <si>
    <t>はたちのつどい事業</t>
  </si>
  <si>
    <t>人権啓発推進事業</t>
  </si>
  <si>
    <t>淀川区生涯学習推進事業</t>
  </si>
  <si>
    <t>広聴・広報情報発信事業</t>
    <rPh sb="0" eb="2">
      <t>コウチョウ</t>
    </rPh>
    <rPh sb="3" eb="5">
      <t>コウホウ</t>
    </rPh>
    <rPh sb="5" eb="7">
      <t>ジョウホウ</t>
    </rPh>
    <rPh sb="7" eb="9">
      <t>ハッシン</t>
    </rPh>
    <rPh sb="9" eb="11">
      <t>ジギョウ</t>
    </rPh>
    <phoneticPr fontId="5"/>
  </si>
  <si>
    <t>政策企画課</t>
    <rPh sb="0" eb="2">
      <t>セイサク</t>
    </rPh>
    <rPh sb="2" eb="4">
      <t>キカク</t>
    </rPh>
    <rPh sb="4" eb="5">
      <t>カ</t>
    </rPh>
    <phoneticPr fontId="5"/>
  </si>
  <si>
    <t>地域交通支援事業</t>
    <rPh sb="0" eb="2">
      <t>チイキ</t>
    </rPh>
    <rPh sb="2" eb="4">
      <t>コウツウ</t>
    </rPh>
    <rPh sb="4" eb="6">
      <t>シエン</t>
    </rPh>
    <rPh sb="6" eb="8">
      <t>ジギョウ</t>
    </rPh>
    <phoneticPr fontId="5"/>
  </si>
  <si>
    <t>淀川区役所住民情報業務等民間委託</t>
    <rPh sb="0" eb="5">
      <t>ヨドガワクヤクショ</t>
    </rPh>
    <rPh sb="5" eb="7">
      <t>ジュウミン</t>
    </rPh>
    <rPh sb="7" eb="9">
      <t>ジョウホウ</t>
    </rPh>
    <rPh sb="9" eb="11">
      <t>ギョウム</t>
    </rPh>
    <rPh sb="11" eb="12">
      <t>ナド</t>
    </rPh>
    <rPh sb="12" eb="14">
      <t>ミンカン</t>
    </rPh>
    <rPh sb="14" eb="16">
      <t>イタク</t>
    </rPh>
    <phoneticPr fontId="5"/>
  </si>
  <si>
    <t>窓口サービス課
（住民情報）</t>
    <rPh sb="0" eb="2">
      <t>マドグチ</t>
    </rPh>
    <rPh sb="6" eb="7">
      <t>カ</t>
    </rPh>
    <rPh sb="9" eb="11">
      <t>ジュウミン</t>
    </rPh>
    <rPh sb="11" eb="13">
      <t>ジョウホウ</t>
    </rPh>
    <phoneticPr fontId="5"/>
  </si>
  <si>
    <t>区役所附設会館管理運営事業</t>
    <rPh sb="11" eb="13">
      <t>ジギョウ</t>
    </rPh>
    <phoneticPr fontId="5"/>
  </si>
  <si>
    <t>学校建物活用方針の検討</t>
  </si>
  <si>
    <t>万博会場水上交通運航拠点の魅力向上事業</t>
  </si>
  <si>
    <t>淀川区役所運営事務経費</t>
    <rPh sb="0" eb="5">
      <t>ヨドガワクヤクショ</t>
    </rPh>
    <rPh sb="5" eb="11">
      <t>ウンエイジムケイヒ</t>
    </rPh>
    <phoneticPr fontId="4"/>
  </si>
  <si>
    <t>総務課　他</t>
    <rPh sb="0" eb="3">
      <t>ソウムカ</t>
    </rPh>
    <rPh sb="2" eb="3">
      <t>カ</t>
    </rPh>
    <rPh sb="4" eb="5">
      <t>ホカ</t>
    </rPh>
    <phoneticPr fontId="4"/>
  </si>
  <si>
    <t>妊婦体操教室</t>
    <rPh sb="0" eb="2">
      <t>ニンプ</t>
    </rPh>
    <rPh sb="2" eb="4">
      <t>タイソウ</t>
    </rPh>
    <rPh sb="4" eb="6">
      <t>キョウシツ</t>
    </rPh>
    <phoneticPr fontId="5"/>
  </si>
  <si>
    <t>４歳児訪問事業</t>
    <rPh sb="1" eb="7">
      <t>サイジホウモンジギョウ</t>
    </rPh>
    <phoneticPr fontId="5"/>
  </si>
  <si>
    <t>区まちづくり推進費計</t>
    <rPh sb="0" eb="1">
      <t>ク</t>
    </rPh>
    <rPh sb="6" eb="9">
      <t>スイシンヒ</t>
    </rPh>
    <rPh sb="9" eb="10">
      <t>ケイ</t>
    </rPh>
    <phoneticPr fontId="3"/>
  </si>
  <si>
    <t>ＬＧＢＴ支援事業</t>
    <rPh sb="4" eb="6">
      <t>シエン</t>
    </rPh>
    <rPh sb="6" eb="8">
      <t>ジギョウ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</si>
</sst>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9">
    <xf numFmtId="0" fontId="0" fillId="0" borderId="0" xfId="0"/>
    <xf numFmtId="0" fontId="8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10" fillId="0" borderId="0" xfId="3" applyFont="1" applyAlignment="1">
      <alignment horizontal="right" vertical="center" wrapText="1"/>
    </xf>
    <xf numFmtId="0" fontId="6" fillId="0" borderId="0" xfId="3" applyFont="1" applyAlignment="1">
      <alignment horizontal="right" vertical="center"/>
    </xf>
    <xf numFmtId="0" fontId="10" fillId="0" borderId="0" xfId="3" applyFont="1" applyAlignment="1">
      <alignment horizontal="right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177" fontId="6" fillId="0" borderId="11" xfId="3" applyNumberFormat="1" applyFont="1" applyBorder="1" applyAlignment="1">
      <alignment vertical="center" shrinkToFit="1"/>
    </xf>
    <xf numFmtId="177" fontId="6" fillId="0" borderId="12" xfId="3" applyNumberFormat="1" applyFont="1" applyBorder="1" applyAlignment="1">
      <alignment horizontal="right" vertical="center" shrinkToFit="1"/>
    </xf>
    <xf numFmtId="179" fontId="6" fillId="0" borderId="11" xfId="3" applyNumberFormat="1" applyFont="1" applyBorder="1" applyAlignment="1">
      <alignment vertical="center" shrinkToFit="1"/>
    </xf>
    <xf numFmtId="178" fontId="6" fillId="0" borderId="10" xfId="3" applyNumberFormat="1" applyFont="1" applyBorder="1" applyAlignment="1">
      <alignment vertical="center" shrinkToFit="1"/>
    </xf>
    <xf numFmtId="177" fontId="6" fillId="0" borderId="12" xfId="3" applyNumberFormat="1" applyFont="1" applyBorder="1" applyAlignment="1">
      <alignment vertical="center" shrinkToFit="1"/>
    </xf>
    <xf numFmtId="179" fontId="6" fillId="0" borderId="10" xfId="3" applyNumberFormat="1" applyFont="1" applyBorder="1" applyAlignment="1">
      <alignment vertical="center" shrinkToFit="1"/>
    </xf>
    <xf numFmtId="177" fontId="6" fillId="0" borderId="13" xfId="3" applyNumberFormat="1" applyFont="1" applyBorder="1" applyAlignment="1">
      <alignment horizontal="right" vertical="center" shrinkToFit="1"/>
    </xf>
    <xf numFmtId="178" fontId="6" fillId="0" borderId="14" xfId="3" applyNumberFormat="1" applyFont="1" applyBorder="1" applyAlignment="1">
      <alignment vertical="center" shrinkToFit="1"/>
    </xf>
    <xf numFmtId="179" fontId="6" fillId="0" borderId="15" xfId="3" applyNumberFormat="1" applyFont="1" applyBorder="1" applyAlignment="1">
      <alignment vertical="center" shrinkToFit="1"/>
    </xf>
    <xf numFmtId="178" fontId="6" fillId="0" borderId="15" xfId="3" applyNumberFormat="1" applyFont="1" applyBorder="1" applyAlignment="1">
      <alignment vertical="center" shrinkToFit="1"/>
    </xf>
    <xf numFmtId="178" fontId="6" fillId="0" borderId="16" xfId="3" applyNumberFormat="1" applyFont="1" applyBorder="1" applyAlignment="1">
      <alignment vertical="center" shrinkToFit="1"/>
    </xf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vertical="center"/>
    </xf>
    <xf numFmtId="0" fontId="7" fillId="0" borderId="8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 shrinkToFit="1"/>
    </xf>
    <xf numFmtId="0" fontId="7" fillId="0" borderId="3" xfId="3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177" fontId="6" fillId="0" borderId="13" xfId="3" applyNumberFormat="1" applyFont="1" applyBorder="1" applyAlignment="1">
      <alignment vertical="center" shrinkToFit="1"/>
    </xf>
    <xf numFmtId="177" fontId="6" fillId="0" borderId="28" xfId="3" applyNumberFormat="1" applyFont="1" applyBorder="1" applyAlignment="1">
      <alignment vertical="center" shrinkToFit="1"/>
    </xf>
    <xf numFmtId="177" fontId="7" fillId="0" borderId="26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176" fontId="7" fillId="0" borderId="12" xfId="3" applyNumberFormat="1" applyFont="1" applyBorder="1" applyAlignment="1">
      <alignment horizontal="center" vertical="center"/>
    </xf>
    <xf numFmtId="176" fontId="7" fillId="0" borderId="10" xfId="3" applyNumberFormat="1" applyFont="1" applyBorder="1" applyAlignment="1">
      <alignment horizontal="center" vertical="center"/>
    </xf>
    <xf numFmtId="0" fontId="7" fillId="0" borderId="12" xfId="3" applyFont="1" applyBorder="1" applyAlignment="1">
      <alignment horizontal="left" vertical="center" wrapText="1"/>
    </xf>
    <xf numFmtId="0" fontId="7" fillId="0" borderId="10" xfId="3" applyFont="1" applyBorder="1" applyAlignment="1">
      <alignment horizontal="left" vertical="center" wrapText="1"/>
    </xf>
    <xf numFmtId="177" fontId="7" fillId="0" borderId="12" xfId="3" applyNumberFormat="1" applyFont="1" applyBorder="1" applyAlignment="1">
      <alignment horizontal="center" vertical="center" wrapText="1"/>
    </xf>
    <xf numFmtId="177" fontId="7" fillId="0" borderId="10" xfId="3" applyNumberFormat="1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10" fillId="0" borderId="19" xfId="3" applyFont="1" applyBorder="1" applyAlignment="1">
      <alignment horizontal="right" vertical="center" wrapText="1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 wrapText="1"/>
    </xf>
    <xf numFmtId="0" fontId="7" fillId="0" borderId="24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49" fontId="7" fillId="0" borderId="12" xfId="3" applyNumberFormat="1" applyFont="1" applyBorder="1" applyAlignment="1">
      <alignment horizontal="center" vertical="center"/>
    </xf>
    <xf numFmtId="49" fontId="7" fillId="0" borderId="10" xfId="3" applyNumberFormat="1" applyFont="1" applyBorder="1" applyAlignment="1">
      <alignment horizontal="center" vertical="center"/>
    </xf>
    <xf numFmtId="176" fontId="7" fillId="0" borderId="20" xfId="3" applyNumberFormat="1" applyFont="1" applyBorder="1" applyAlignment="1">
      <alignment horizontal="center" vertical="center"/>
    </xf>
    <xf numFmtId="176" fontId="7" fillId="0" borderId="21" xfId="3" applyNumberFormat="1" applyFont="1" applyBorder="1" applyAlignment="1">
      <alignment horizontal="center" vertical="center"/>
    </xf>
    <xf numFmtId="176" fontId="7" fillId="0" borderId="1" xfId="3" applyNumberFormat="1" applyFont="1" applyBorder="1" applyAlignment="1">
      <alignment horizontal="center" vertical="center"/>
    </xf>
    <xf numFmtId="176" fontId="7" fillId="0" borderId="22" xfId="3" applyNumberFormat="1" applyFont="1" applyBorder="1" applyAlignment="1">
      <alignment horizontal="center" vertical="center"/>
    </xf>
    <xf numFmtId="176" fontId="7" fillId="0" borderId="23" xfId="3" applyNumberFormat="1" applyFont="1" applyBorder="1" applyAlignment="1">
      <alignment horizontal="center" vertical="center"/>
    </xf>
    <xf numFmtId="176" fontId="7" fillId="0" borderId="5" xfId="3" applyNumberFormat="1" applyFont="1" applyBorder="1" applyAlignment="1">
      <alignment horizontal="center" vertical="center"/>
    </xf>
    <xf numFmtId="0" fontId="12" fillId="0" borderId="12" xfId="8" applyBorder="1" applyAlignment="1">
      <alignment horizontal="left" vertical="center" wrapText="1"/>
    </xf>
    <xf numFmtId="0" fontId="12" fillId="0" borderId="10" xfId="8" applyBorder="1" applyAlignment="1">
      <alignment horizontal="left" vertical="center" wrapText="1"/>
    </xf>
    <xf numFmtId="0" fontId="12" fillId="0" borderId="11" xfId="8" applyBorder="1" applyAlignment="1">
      <alignment horizontal="left" vertical="center" wrapText="1"/>
    </xf>
  </cellXfs>
  <cellStyles count="9">
    <cellStyle name="ハイパーリンク" xfId="8" builtinId="8"/>
    <cellStyle name="ハイパーリンク 2" xfId="7"/>
    <cellStyle name="桁区切り 2" xfId="1"/>
    <cellStyle name="桁区切り 2 3" xfId="5"/>
    <cellStyle name="標準" xfId="0" builtinId="0"/>
    <cellStyle name="標準 17" xfId="4"/>
    <cellStyle name="標準 2" xfId="2"/>
    <cellStyle name="標準 3" xfId="6"/>
    <cellStyle name="標準_③予算事業別調書(目次様式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yodogawa/cmsfiles/contents/0000592/592067/09.xlsx" TargetMode="External"/><Relationship Id="rId13" Type="http://schemas.openxmlformats.org/officeDocument/2006/relationships/hyperlink" Target="https://www.city.osaka.lg.jp/yodogawa/cmsfiles/contents/0000592/592067/14.xlsx" TargetMode="External"/><Relationship Id="rId18" Type="http://schemas.openxmlformats.org/officeDocument/2006/relationships/hyperlink" Target="https://www.city.osaka.lg.jp/yodogawa/cmsfiles/contents/0000592/592067/19.xls" TargetMode="External"/><Relationship Id="rId26" Type="http://schemas.openxmlformats.org/officeDocument/2006/relationships/hyperlink" Target="https://www.city.osaka.lg.jp/yodogawa/cmsfiles/contents/0000592/592067/27.xls" TargetMode="External"/><Relationship Id="rId3" Type="http://schemas.openxmlformats.org/officeDocument/2006/relationships/hyperlink" Target="https://www.city.osaka.lg.jp/yodogawa/cmsfiles/contents/0000592/592067/04.xlsx" TargetMode="External"/><Relationship Id="rId21" Type="http://schemas.openxmlformats.org/officeDocument/2006/relationships/hyperlink" Target="https://www.city.osaka.lg.jp/yodogawa/cmsfiles/contents/0000592/592067/22.xlsx" TargetMode="External"/><Relationship Id="rId7" Type="http://schemas.openxmlformats.org/officeDocument/2006/relationships/hyperlink" Target="https://www.city.osaka.lg.jp/yodogawa/cmsfiles/contents/0000592/592067/08.xls" TargetMode="External"/><Relationship Id="rId12" Type="http://schemas.openxmlformats.org/officeDocument/2006/relationships/hyperlink" Target="https://www.city.osaka.lg.jp/yodogawa/cmsfiles/contents/0000592/592067/13.xlsx" TargetMode="External"/><Relationship Id="rId17" Type="http://schemas.openxmlformats.org/officeDocument/2006/relationships/hyperlink" Target="https://www.city.osaka.lg.jp/yodogawa/cmsfiles/contents/0000592/592067/18.xlsx" TargetMode="External"/><Relationship Id="rId25" Type="http://schemas.openxmlformats.org/officeDocument/2006/relationships/hyperlink" Target="https://www.city.osaka.lg.jp/yodogawa/cmsfiles/contents/0000592/592067/26.xlsx" TargetMode="External"/><Relationship Id="rId2" Type="http://schemas.openxmlformats.org/officeDocument/2006/relationships/hyperlink" Target="https://www.city.osaka.lg.jp/yodogawa/cmsfiles/contents/0000592/592067/03.xlsx" TargetMode="External"/><Relationship Id="rId16" Type="http://schemas.openxmlformats.org/officeDocument/2006/relationships/hyperlink" Target="https://www.city.osaka.lg.jp/yodogawa/cmsfiles/contents/0000592/592067/17.xlsx" TargetMode="External"/><Relationship Id="rId20" Type="http://schemas.openxmlformats.org/officeDocument/2006/relationships/hyperlink" Target="https://www.city.osaka.lg.jp/yodogawa/cmsfiles/contents/0000592/592067/21.xlsx" TargetMode="External"/><Relationship Id="rId1" Type="http://schemas.openxmlformats.org/officeDocument/2006/relationships/hyperlink" Target="https://www.city.osaka.lg.jp/yodogawa/cmsfiles/contents/0000592/592067/02.xlsx" TargetMode="External"/><Relationship Id="rId6" Type="http://schemas.openxmlformats.org/officeDocument/2006/relationships/hyperlink" Target="https://www.city.osaka.lg.jp/yodogawa/cmsfiles/contents/0000592/592067/07.xlsx" TargetMode="External"/><Relationship Id="rId11" Type="http://schemas.openxmlformats.org/officeDocument/2006/relationships/hyperlink" Target="https://www.city.osaka.lg.jp/yodogawa/cmsfiles/contents/0000592/592067/12.xls" TargetMode="External"/><Relationship Id="rId24" Type="http://schemas.openxmlformats.org/officeDocument/2006/relationships/hyperlink" Target="https://www.city.osaka.lg.jp/yodogawa/cmsfiles/contents/0000592/592067/25.xlsx" TargetMode="External"/><Relationship Id="rId5" Type="http://schemas.openxmlformats.org/officeDocument/2006/relationships/hyperlink" Target="https://www.city.osaka.lg.jp/yodogawa/cmsfiles/contents/0000592/592067/06.xlsx" TargetMode="External"/><Relationship Id="rId15" Type="http://schemas.openxmlformats.org/officeDocument/2006/relationships/hyperlink" Target="https://www.city.osaka.lg.jp/yodogawa/cmsfiles/contents/0000592/592067/16.xls" TargetMode="External"/><Relationship Id="rId23" Type="http://schemas.openxmlformats.org/officeDocument/2006/relationships/hyperlink" Target="https://www.city.osaka.lg.jp/yodogawa/cmsfiles/contents/0000592/592067/24.xlsx" TargetMode="External"/><Relationship Id="rId10" Type="http://schemas.openxmlformats.org/officeDocument/2006/relationships/hyperlink" Target="https://www.city.osaka.lg.jp/yodogawa/cmsfiles/contents/0000592/592067/11.xlsx" TargetMode="External"/><Relationship Id="rId19" Type="http://schemas.openxmlformats.org/officeDocument/2006/relationships/hyperlink" Target="https://www.city.osaka.lg.jp/yodogawa/cmsfiles/contents/0000592/592067/20.xls" TargetMode="External"/><Relationship Id="rId4" Type="http://schemas.openxmlformats.org/officeDocument/2006/relationships/hyperlink" Target="https://www.city.osaka.lg.jp/yodogawa/cmsfiles/contents/0000592/592067/05.xls" TargetMode="External"/><Relationship Id="rId9" Type="http://schemas.openxmlformats.org/officeDocument/2006/relationships/hyperlink" Target="https://www.city.osaka.lg.jp/yodogawa/cmsfiles/contents/0000592/592067/10.xlsx" TargetMode="External"/><Relationship Id="rId14" Type="http://schemas.openxmlformats.org/officeDocument/2006/relationships/hyperlink" Target="https://www.city.osaka.lg.jp/yodogawa/cmsfiles/contents/0000592/592067/15.xlsx" TargetMode="External"/><Relationship Id="rId22" Type="http://schemas.openxmlformats.org/officeDocument/2006/relationships/hyperlink" Target="https://www.city.osaka.lg.jp/yodogawa/cmsfiles/contents/0000592/592067/23.xls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88"/>
  <sheetViews>
    <sheetView tabSelected="1" view="pageBreakPreview" zoomScale="90" zoomScaleNormal="100" zoomScaleSheetLayoutView="90" workbookViewId="0">
      <selection activeCell="B54" sqref="B54:B55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2" customWidth="1"/>
    <col min="9" max="9" width="9.375" style="2" customWidth="1"/>
    <col min="10" max="10" width="3.25" bestFit="1" customWidth="1"/>
    <col min="11" max="11" width="7.375" bestFit="1" customWidth="1"/>
    <col min="12" max="12" width="2.875" customWidth="1"/>
    <col min="13" max="13" width="8.625" customWidth="1"/>
    <col min="14" max="221" width="8.625" style="2" customWidth="1"/>
    <col min="222" max="16384" width="8.625" style="2"/>
  </cols>
  <sheetData>
    <row r="1" spans="1:9" ht="17.25" customHeight="1">
      <c r="G1" s="29"/>
    </row>
    <row r="2" spans="1:9" ht="17.25" customHeight="1">
      <c r="A2" s="1"/>
      <c r="B2" s="1"/>
      <c r="G2" s="28"/>
      <c r="I2" s="6"/>
    </row>
    <row r="3" spans="1:9" ht="17.25" customHeight="1">
      <c r="A3" s="1"/>
      <c r="B3" s="1"/>
      <c r="G3" s="28"/>
      <c r="I3" s="6"/>
    </row>
    <row r="4" spans="1:9" ht="17.25" customHeight="1">
      <c r="G4" s="28"/>
    </row>
    <row r="5" spans="1:9" ht="18" customHeight="1">
      <c r="A5" s="1" t="s">
        <v>16</v>
      </c>
      <c r="B5" s="1"/>
      <c r="G5" s="2"/>
      <c r="H5" s="31"/>
      <c r="I5" s="31"/>
    </row>
    <row r="6" spans="1:9" ht="15" customHeight="1">
      <c r="G6" s="2"/>
    </row>
    <row r="7" spans="1:9" ht="18" customHeight="1">
      <c r="A7" s="4" t="s">
        <v>17</v>
      </c>
      <c r="B7" s="4"/>
      <c r="F7" s="4"/>
      <c r="G7" s="4"/>
      <c r="I7" s="27" t="s">
        <v>20</v>
      </c>
    </row>
    <row r="8" spans="1:9" ht="10.5" customHeight="1">
      <c r="F8" s="4"/>
      <c r="G8" s="4"/>
    </row>
    <row r="9" spans="1:9" ht="27" customHeight="1" thickBot="1">
      <c r="E9" s="44" t="s">
        <v>0</v>
      </c>
      <c r="F9" s="44"/>
      <c r="G9" s="5"/>
      <c r="I9" s="7" t="s">
        <v>1</v>
      </c>
    </row>
    <row r="10" spans="1:9" ht="15" customHeight="1">
      <c r="A10" s="8" t="s">
        <v>2</v>
      </c>
      <c r="B10" s="9" t="s">
        <v>12</v>
      </c>
      <c r="C10" s="52" t="s">
        <v>10</v>
      </c>
      <c r="D10" s="54" t="s">
        <v>13</v>
      </c>
      <c r="E10" s="25" t="s">
        <v>18</v>
      </c>
      <c r="F10" s="9" t="s">
        <v>19</v>
      </c>
      <c r="G10" s="25" t="s">
        <v>8</v>
      </c>
      <c r="H10" s="55" t="s">
        <v>11</v>
      </c>
      <c r="I10" s="56"/>
    </row>
    <row r="11" spans="1:9" ht="15" customHeight="1">
      <c r="A11" s="10" t="s">
        <v>3</v>
      </c>
      <c r="B11" s="11" t="s">
        <v>7</v>
      </c>
      <c r="C11" s="53"/>
      <c r="D11" s="53"/>
      <c r="E11" s="26" t="s">
        <v>14</v>
      </c>
      <c r="F11" s="26" t="s">
        <v>15</v>
      </c>
      <c r="G11" s="26" t="s">
        <v>9</v>
      </c>
      <c r="H11" s="43"/>
      <c r="I11" s="57"/>
    </row>
    <row r="12" spans="1:9" ht="15" customHeight="1">
      <c r="A12" s="34">
        <v>1</v>
      </c>
      <c r="B12" s="58" t="s">
        <v>21</v>
      </c>
      <c r="C12" s="38" t="s">
        <v>22</v>
      </c>
      <c r="D12" s="40" t="s">
        <v>23</v>
      </c>
      <c r="E12" s="12">
        <v>1675141</v>
      </c>
      <c r="F12" s="12">
        <v>1678411</v>
      </c>
      <c r="G12" s="12">
        <v>3270</v>
      </c>
      <c r="H12" s="42" t="s">
        <v>4</v>
      </c>
      <c r="I12" s="32"/>
    </row>
    <row r="13" spans="1:9" ht="15" customHeight="1">
      <c r="A13" s="35"/>
      <c r="B13" s="59"/>
      <c r="C13" s="39"/>
      <c r="D13" s="41"/>
      <c r="E13" s="14">
        <v>1675141</v>
      </c>
      <c r="F13" s="14">
        <v>1678411</v>
      </c>
      <c r="G13" s="15">
        <v>3270</v>
      </c>
      <c r="H13" s="43"/>
      <c r="I13" s="19"/>
    </row>
    <row r="14" spans="1:9" ht="15" customHeight="1">
      <c r="A14" s="60" t="s">
        <v>5</v>
      </c>
      <c r="B14" s="61"/>
      <c r="C14" s="61"/>
      <c r="D14" s="62"/>
      <c r="E14" s="16">
        <v>1675141</v>
      </c>
      <c r="F14" s="16">
        <v>1678411</v>
      </c>
      <c r="G14" s="12">
        <v>3270</v>
      </c>
      <c r="H14" s="42"/>
      <c r="I14" s="33"/>
    </row>
    <row r="15" spans="1:9" ht="15" customHeight="1">
      <c r="A15" s="63"/>
      <c r="B15" s="64"/>
      <c r="C15" s="64"/>
      <c r="D15" s="65"/>
      <c r="E15" s="17">
        <v>1675141</v>
      </c>
      <c r="F15" s="17">
        <v>1678411</v>
      </c>
      <c r="G15" s="15">
        <v>3270</v>
      </c>
      <c r="H15" s="43"/>
      <c r="I15" s="19"/>
    </row>
    <row r="16" spans="1:9" ht="15" customHeight="1">
      <c r="A16" s="34">
        <v>2</v>
      </c>
      <c r="B16" s="36" t="s">
        <v>24</v>
      </c>
      <c r="C16" s="66" t="s">
        <v>25</v>
      </c>
      <c r="D16" s="40" t="s">
        <v>26</v>
      </c>
      <c r="E16" s="13">
        <v>10448</v>
      </c>
      <c r="F16" s="13">
        <v>13844</v>
      </c>
      <c r="G16" s="12">
        <v>3396</v>
      </c>
      <c r="H16" s="42"/>
      <c r="I16" s="33"/>
    </row>
    <row r="17" spans="1:9" ht="15" customHeight="1">
      <c r="A17" s="35"/>
      <c r="B17" s="37"/>
      <c r="C17" s="67"/>
      <c r="D17" s="41"/>
      <c r="E17" s="17">
        <v>10068</v>
      </c>
      <c r="F17" s="17">
        <v>13464</v>
      </c>
      <c r="G17" s="15">
        <v>3396</v>
      </c>
      <c r="H17" s="43"/>
      <c r="I17" s="19"/>
    </row>
    <row r="18" spans="1:9" ht="15" customHeight="1">
      <c r="A18" s="34">
        <v>3</v>
      </c>
      <c r="B18" s="36" t="s">
        <v>24</v>
      </c>
      <c r="C18" s="66" t="s">
        <v>27</v>
      </c>
      <c r="D18" s="40" t="s">
        <v>28</v>
      </c>
      <c r="E18" s="16">
        <v>3985</v>
      </c>
      <c r="F18" s="16">
        <v>7412</v>
      </c>
      <c r="G18" s="12">
        <v>3427</v>
      </c>
      <c r="H18" s="42"/>
      <c r="I18" s="33"/>
    </row>
    <row r="19" spans="1:9" ht="15" customHeight="1">
      <c r="A19" s="35"/>
      <c r="B19" s="37"/>
      <c r="C19" s="67"/>
      <c r="D19" s="41"/>
      <c r="E19" s="17">
        <v>3985</v>
      </c>
      <c r="F19" s="17">
        <v>7412</v>
      </c>
      <c r="G19" s="15">
        <v>3427</v>
      </c>
      <c r="H19" s="43"/>
      <c r="I19" s="19"/>
    </row>
    <row r="20" spans="1:9" ht="15" customHeight="1">
      <c r="A20" s="34">
        <v>4</v>
      </c>
      <c r="B20" s="36" t="s">
        <v>24</v>
      </c>
      <c r="C20" s="66" t="s">
        <v>29</v>
      </c>
      <c r="D20" s="40" t="s">
        <v>30</v>
      </c>
      <c r="E20" s="16">
        <v>3884</v>
      </c>
      <c r="F20" s="16">
        <v>5268</v>
      </c>
      <c r="G20" s="12">
        <v>1384</v>
      </c>
      <c r="H20" s="42"/>
      <c r="I20" s="33"/>
    </row>
    <row r="21" spans="1:9" ht="15" customHeight="1">
      <c r="A21" s="35"/>
      <c r="B21" s="37"/>
      <c r="C21" s="67"/>
      <c r="D21" s="41"/>
      <c r="E21" s="17">
        <v>3884</v>
      </c>
      <c r="F21" s="17">
        <v>5268</v>
      </c>
      <c r="G21" s="15">
        <v>1384</v>
      </c>
      <c r="H21" s="43"/>
      <c r="I21" s="19"/>
    </row>
    <row r="22" spans="1:9" ht="15" customHeight="1">
      <c r="A22" s="34">
        <v>5</v>
      </c>
      <c r="B22" s="36" t="s">
        <v>24</v>
      </c>
      <c r="C22" s="66" t="s">
        <v>31</v>
      </c>
      <c r="D22" s="40" t="s">
        <v>32</v>
      </c>
      <c r="E22" s="12">
        <v>3657</v>
      </c>
      <c r="F22" s="12">
        <v>3898</v>
      </c>
      <c r="G22" s="12">
        <v>241</v>
      </c>
      <c r="H22" s="42" t="s">
        <v>4</v>
      </c>
      <c r="I22" s="33"/>
    </row>
    <row r="23" spans="1:9" ht="15" customHeight="1">
      <c r="A23" s="35"/>
      <c r="B23" s="37"/>
      <c r="C23" s="67"/>
      <c r="D23" s="41"/>
      <c r="E23" s="17">
        <v>3657</v>
      </c>
      <c r="F23" s="17">
        <v>3898</v>
      </c>
      <c r="G23" s="15">
        <v>241</v>
      </c>
      <c r="H23" s="43"/>
      <c r="I23" s="19"/>
    </row>
    <row r="24" spans="1:9" ht="15" customHeight="1">
      <c r="A24" s="34">
        <v>6</v>
      </c>
      <c r="B24" s="36" t="s">
        <v>24</v>
      </c>
      <c r="C24" s="68" t="s">
        <v>33</v>
      </c>
      <c r="D24" s="40" t="s">
        <v>34</v>
      </c>
      <c r="E24" s="12">
        <v>1867</v>
      </c>
      <c r="F24" s="12">
        <v>1857</v>
      </c>
      <c r="G24" s="12">
        <v>-10</v>
      </c>
      <c r="H24" s="42" t="s">
        <v>4</v>
      </c>
      <c r="I24" s="33"/>
    </row>
    <row r="25" spans="1:9" ht="15" customHeight="1">
      <c r="A25" s="35"/>
      <c r="B25" s="37"/>
      <c r="C25" s="68"/>
      <c r="D25" s="41"/>
      <c r="E25" s="14">
        <v>623</v>
      </c>
      <c r="F25" s="14">
        <v>619</v>
      </c>
      <c r="G25" s="15">
        <v>-4</v>
      </c>
      <c r="H25" s="43"/>
      <c r="I25" s="19"/>
    </row>
    <row r="26" spans="1:9" ht="15" customHeight="1">
      <c r="A26" s="34">
        <v>7</v>
      </c>
      <c r="B26" s="36" t="s">
        <v>24</v>
      </c>
      <c r="C26" s="66" t="s">
        <v>35</v>
      </c>
      <c r="D26" s="40" t="s">
        <v>30</v>
      </c>
      <c r="E26" s="16">
        <v>1043</v>
      </c>
      <c r="F26" s="16">
        <v>1043</v>
      </c>
      <c r="G26" s="12">
        <v>0</v>
      </c>
      <c r="H26" s="42" t="s">
        <v>4</v>
      </c>
      <c r="I26" s="33"/>
    </row>
    <row r="27" spans="1:9" ht="15" customHeight="1">
      <c r="A27" s="35"/>
      <c r="B27" s="37"/>
      <c r="C27" s="67"/>
      <c r="D27" s="41"/>
      <c r="E27" s="17">
        <v>349</v>
      </c>
      <c r="F27" s="17">
        <v>349</v>
      </c>
      <c r="G27" s="15">
        <v>0</v>
      </c>
      <c r="H27" s="43"/>
      <c r="I27" s="19"/>
    </row>
    <row r="28" spans="1:9" ht="22.5" customHeight="1">
      <c r="A28" s="34">
        <v>8</v>
      </c>
      <c r="B28" s="36" t="s">
        <v>24</v>
      </c>
      <c r="C28" s="66" t="s">
        <v>36</v>
      </c>
      <c r="D28" s="40" t="s">
        <v>37</v>
      </c>
      <c r="E28" s="16">
        <v>2691</v>
      </c>
      <c r="F28" s="16">
        <v>2691</v>
      </c>
      <c r="G28" s="12">
        <v>0</v>
      </c>
      <c r="H28" s="42" t="s">
        <v>4</v>
      </c>
      <c r="I28" s="33"/>
    </row>
    <row r="29" spans="1:9" ht="22.5" customHeight="1">
      <c r="A29" s="35"/>
      <c r="B29" s="37"/>
      <c r="C29" s="67"/>
      <c r="D29" s="41"/>
      <c r="E29" s="17">
        <v>2691</v>
      </c>
      <c r="F29" s="17">
        <v>2691</v>
      </c>
      <c r="G29" s="15">
        <v>0</v>
      </c>
      <c r="H29" s="43"/>
      <c r="I29" s="19"/>
    </row>
    <row r="30" spans="1:9" ht="15" customHeight="1">
      <c r="A30" s="34">
        <v>9</v>
      </c>
      <c r="B30" s="36" t="s">
        <v>24</v>
      </c>
      <c r="C30" s="66" t="s">
        <v>38</v>
      </c>
      <c r="D30" s="40" t="s">
        <v>30</v>
      </c>
      <c r="E30" s="16">
        <v>7873</v>
      </c>
      <c r="F30" s="16">
        <v>8409</v>
      </c>
      <c r="G30" s="12">
        <v>536</v>
      </c>
      <c r="H30" s="42" t="s">
        <v>4</v>
      </c>
      <c r="I30" s="33"/>
    </row>
    <row r="31" spans="1:9" ht="15" customHeight="1">
      <c r="A31" s="35"/>
      <c r="B31" s="37"/>
      <c r="C31" s="67"/>
      <c r="D31" s="41"/>
      <c r="E31" s="17">
        <v>3021</v>
      </c>
      <c r="F31" s="17">
        <v>3557</v>
      </c>
      <c r="G31" s="15">
        <v>536</v>
      </c>
      <c r="H31" s="43"/>
      <c r="I31" s="19"/>
    </row>
    <row r="32" spans="1:9" ht="15" customHeight="1">
      <c r="A32" s="34">
        <v>10</v>
      </c>
      <c r="B32" s="36" t="s">
        <v>24</v>
      </c>
      <c r="C32" s="66" t="s">
        <v>39</v>
      </c>
      <c r="D32" s="40" t="s">
        <v>30</v>
      </c>
      <c r="E32" s="16">
        <v>1244</v>
      </c>
      <c r="F32" s="16">
        <v>604</v>
      </c>
      <c r="G32" s="12">
        <v>-640</v>
      </c>
      <c r="H32" s="42" t="s">
        <v>4</v>
      </c>
      <c r="I32" s="33"/>
    </row>
    <row r="33" spans="1:9" ht="15" customHeight="1">
      <c r="A33" s="35"/>
      <c r="B33" s="37"/>
      <c r="C33" s="67"/>
      <c r="D33" s="41"/>
      <c r="E33" s="17">
        <v>1244</v>
      </c>
      <c r="F33" s="17">
        <v>604</v>
      </c>
      <c r="G33" s="15">
        <v>-640</v>
      </c>
      <c r="H33" s="43"/>
      <c r="I33" s="19"/>
    </row>
    <row r="34" spans="1:9" ht="15" customHeight="1">
      <c r="A34" s="34">
        <v>11</v>
      </c>
      <c r="B34" s="36" t="s">
        <v>24</v>
      </c>
      <c r="C34" s="66" t="s">
        <v>40</v>
      </c>
      <c r="D34" s="40" t="s">
        <v>30</v>
      </c>
      <c r="E34" s="16">
        <v>4101</v>
      </c>
      <c r="F34" s="16">
        <v>4320</v>
      </c>
      <c r="G34" s="12">
        <v>219</v>
      </c>
      <c r="H34" s="42" t="s">
        <v>4</v>
      </c>
      <c r="I34" s="33"/>
    </row>
    <row r="35" spans="1:9" ht="15" customHeight="1">
      <c r="A35" s="35"/>
      <c r="B35" s="37"/>
      <c r="C35" s="67"/>
      <c r="D35" s="41"/>
      <c r="E35" s="17">
        <v>4101</v>
      </c>
      <c r="F35" s="17">
        <v>4320</v>
      </c>
      <c r="G35" s="15">
        <v>219</v>
      </c>
      <c r="H35" s="43"/>
      <c r="I35" s="19"/>
    </row>
    <row r="36" spans="1:9" ht="15" customHeight="1">
      <c r="A36" s="34">
        <v>12</v>
      </c>
      <c r="B36" s="36" t="s">
        <v>24</v>
      </c>
      <c r="C36" s="66" t="s">
        <v>41</v>
      </c>
      <c r="D36" s="40" t="s">
        <v>34</v>
      </c>
      <c r="E36" s="16">
        <v>3232</v>
      </c>
      <c r="F36" s="16">
        <v>3474</v>
      </c>
      <c r="G36" s="12">
        <v>242</v>
      </c>
      <c r="H36" s="42" t="s">
        <v>4</v>
      </c>
      <c r="I36" s="33"/>
    </row>
    <row r="37" spans="1:9" ht="15" customHeight="1">
      <c r="A37" s="35"/>
      <c r="B37" s="37"/>
      <c r="C37" s="67"/>
      <c r="D37" s="41"/>
      <c r="E37" s="17">
        <v>3232</v>
      </c>
      <c r="F37" s="17">
        <v>3474</v>
      </c>
      <c r="G37" s="15">
        <v>242</v>
      </c>
      <c r="H37" s="43"/>
      <c r="I37" s="19"/>
    </row>
    <row r="38" spans="1:9" ht="15" customHeight="1">
      <c r="A38" s="34">
        <v>13</v>
      </c>
      <c r="B38" s="36" t="s">
        <v>24</v>
      </c>
      <c r="C38" s="68" t="s">
        <v>42</v>
      </c>
      <c r="D38" s="40" t="s">
        <v>26</v>
      </c>
      <c r="E38" s="12">
        <v>1473</v>
      </c>
      <c r="F38" s="12">
        <v>1473</v>
      </c>
      <c r="G38" s="12">
        <v>0</v>
      </c>
      <c r="H38" s="42" t="s">
        <v>4</v>
      </c>
      <c r="I38" s="33"/>
    </row>
    <row r="39" spans="1:9" ht="15" customHeight="1">
      <c r="A39" s="35"/>
      <c r="B39" s="37"/>
      <c r="C39" s="68"/>
      <c r="D39" s="41"/>
      <c r="E39" s="14">
        <v>1473</v>
      </c>
      <c r="F39" s="14">
        <v>1473</v>
      </c>
      <c r="G39" s="15">
        <v>0</v>
      </c>
      <c r="H39" s="43"/>
      <c r="I39" s="19"/>
    </row>
    <row r="40" spans="1:9" ht="22.5" customHeight="1">
      <c r="A40" s="34">
        <v>14</v>
      </c>
      <c r="B40" s="36" t="s">
        <v>24</v>
      </c>
      <c r="C40" s="66" t="s">
        <v>43</v>
      </c>
      <c r="D40" s="40" t="s">
        <v>26</v>
      </c>
      <c r="E40" s="16">
        <v>38686</v>
      </c>
      <c r="F40" s="16">
        <v>38706</v>
      </c>
      <c r="G40" s="12">
        <v>20</v>
      </c>
      <c r="H40" s="42" t="s">
        <v>4</v>
      </c>
      <c r="I40" s="33"/>
    </row>
    <row r="41" spans="1:9" ht="22.5" customHeight="1">
      <c r="A41" s="35"/>
      <c r="B41" s="37"/>
      <c r="C41" s="67"/>
      <c r="D41" s="41"/>
      <c r="E41" s="17">
        <v>38686</v>
      </c>
      <c r="F41" s="17">
        <v>38706</v>
      </c>
      <c r="G41" s="15">
        <v>20</v>
      </c>
      <c r="H41" s="43"/>
      <c r="I41" s="19"/>
    </row>
    <row r="42" spans="1:9" ht="15" customHeight="1">
      <c r="A42" s="34">
        <v>15</v>
      </c>
      <c r="B42" s="36" t="s">
        <v>24</v>
      </c>
      <c r="C42" s="66" t="s">
        <v>44</v>
      </c>
      <c r="D42" s="40" t="s">
        <v>26</v>
      </c>
      <c r="E42" s="16">
        <v>21871</v>
      </c>
      <c r="F42" s="16">
        <v>21089</v>
      </c>
      <c r="G42" s="12">
        <v>-782</v>
      </c>
      <c r="H42" s="42" t="s">
        <v>4</v>
      </c>
      <c r="I42" s="33"/>
    </row>
    <row r="43" spans="1:9" ht="15" customHeight="1">
      <c r="A43" s="35"/>
      <c r="B43" s="37"/>
      <c r="C43" s="67"/>
      <c r="D43" s="41"/>
      <c r="E43" s="17">
        <v>21871</v>
      </c>
      <c r="F43" s="17">
        <v>21089</v>
      </c>
      <c r="G43" s="15">
        <v>-782</v>
      </c>
      <c r="H43" s="43"/>
      <c r="I43" s="19"/>
    </row>
    <row r="44" spans="1:9" ht="15" customHeight="1">
      <c r="A44" s="34">
        <v>16</v>
      </c>
      <c r="B44" s="36" t="s">
        <v>24</v>
      </c>
      <c r="C44" s="66" t="s">
        <v>45</v>
      </c>
      <c r="D44" s="40" t="s">
        <v>26</v>
      </c>
      <c r="E44" s="16">
        <v>8986</v>
      </c>
      <c r="F44" s="16">
        <v>9214</v>
      </c>
      <c r="G44" s="12">
        <v>228</v>
      </c>
      <c r="H44" s="42" t="s">
        <v>4</v>
      </c>
      <c r="I44" s="33"/>
    </row>
    <row r="45" spans="1:9" ht="15" customHeight="1">
      <c r="A45" s="35"/>
      <c r="B45" s="37"/>
      <c r="C45" s="67"/>
      <c r="D45" s="41"/>
      <c r="E45" s="17">
        <v>8986</v>
      </c>
      <c r="F45" s="17">
        <v>9214</v>
      </c>
      <c r="G45" s="15">
        <v>228</v>
      </c>
      <c r="H45" s="43"/>
      <c r="I45" s="19"/>
    </row>
    <row r="46" spans="1:9" ht="15" customHeight="1">
      <c r="A46" s="34">
        <v>17</v>
      </c>
      <c r="B46" s="36" t="s">
        <v>24</v>
      </c>
      <c r="C46" s="66" t="s">
        <v>46</v>
      </c>
      <c r="D46" s="40" t="s">
        <v>26</v>
      </c>
      <c r="E46" s="16">
        <v>8595</v>
      </c>
      <c r="F46" s="16">
        <v>8994</v>
      </c>
      <c r="G46" s="12">
        <v>399</v>
      </c>
      <c r="H46" s="42" t="s">
        <v>4</v>
      </c>
      <c r="I46" s="33"/>
    </row>
    <row r="47" spans="1:9" ht="15" customHeight="1">
      <c r="A47" s="35"/>
      <c r="B47" s="37"/>
      <c r="C47" s="67"/>
      <c r="D47" s="41"/>
      <c r="E47" s="17">
        <v>8595</v>
      </c>
      <c r="F47" s="17">
        <v>8994</v>
      </c>
      <c r="G47" s="15">
        <v>399</v>
      </c>
      <c r="H47" s="43"/>
      <c r="I47" s="19"/>
    </row>
    <row r="48" spans="1:9" ht="15" customHeight="1">
      <c r="A48" s="34">
        <v>18</v>
      </c>
      <c r="B48" s="36" t="s">
        <v>24</v>
      </c>
      <c r="C48" s="66" t="s">
        <v>47</v>
      </c>
      <c r="D48" s="40" t="s">
        <v>26</v>
      </c>
      <c r="E48" s="16">
        <v>1612</v>
      </c>
      <c r="F48" s="16">
        <v>1622</v>
      </c>
      <c r="G48" s="12">
        <v>10</v>
      </c>
      <c r="H48" s="42" t="s">
        <v>4</v>
      </c>
      <c r="I48" s="33"/>
    </row>
    <row r="49" spans="1:9" ht="15" customHeight="1">
      <c r="A49" s="35"/>
      <c r="B49" s="37"/>
      <c r="C49" s="67"/>
      <c r="D49" s="41"/>
      <c r="E49" s="17">
        <v>1612</v>
      </c>
      <c r="F49" s="17">
        <v>1622</v>
      </c>
      <c r="G49" s="15">
        <v>10</v>
      </c>
      <c r="H49" s="43"/>
      <c r="I49" s="19"/>
    </row>
    <row r="50" spans="1:9" ht="15" customHeight="1">
      <c r="A50" s="34">
        <v>19</v>
      </c>
      <c r="B50" s="36" t="s">
        <v>24</v>
      </c>
      <c r="C50" s="66" t="s">
        <v>48</v>
      </c>
      <c r="D50" s="40" t="s">
        <v>32</v>
      </c>
      <c r="E50" s="16">
        <v>742</v>
      </c>
      <c r="F50" s="16">
        <v>727</v>
      </c>
      <c r="G50" s="12">
        <v>-15</v>
      </c>
      <c r="H50" s="42" t="s">
        <v>4</v>
      </c>
      <c r="I50" s="33"/>
    </row>
    <row r="51" spans="1:9" ht="15" customHeight="1">
      <c r="A51" s="35"/>
      <c r="B51" s="37"/>
      <c r="C51" s="67"/>
      <c r="D51" s="41"/>
      <c r="E51" s="17">
        <v>742</v>
      </c>
      <c r="F51" s="17">
        <v>727</v>
      </c>
      <c r="G51" s="15">
        <v>-15</v>
      </c>
      <c r="H51" s="43"/>
      <c r="I51" s="19"/>
    </row>
    <row r="52" spans="1:9" ht="15" customHeight="1">
      <c r="A52" s="34">
        <v>20</v>
      </c>
      <c r="B52" s="36" t="s">
        <v>24</v>
      </c>
      <c r="C52" s="66" t="s">
        <v>49</v>
      </c>
      <c r="D52" s="40" t="s">
        <v>32</v>
      </c>
      <c r="E52" s="16">
        <v>9302</v>
      </c>
      <c r="F52" s="16">
        <v>8447</v>
      </c>
      <c r="G52" s="12">
        <v>-855</v>
      </c>
      <c r="H52" s="42"/>
      <c r="I52" s="33"/>
    </row>
    <row r="53" spans="1:9" ht="15" customHeight="1">
      <c r="A53" s="35"/>
      <c r="B53" s="37"/>
      <c r="C53" s="67"/>
      <c r="D53" s="41"/>
      <c r="E53" s="17">
        <v>8677</v>
      </c>
      <c r="F53" s="17">
        <v>8447</v>
      </c>
      <c r="G53" s="15">
        <v>-230</v>
      </c>
      <c r="H53" s="43"/>
      <c r="I53" s="19"/>
    </row>
    <row r="54" spans="1:9" ht="15" customHeight="1">
      <c r="A54" s="34">
        <v>21</v>
      </c>
      <c r="B54" s="36" t="s">
        <v>24</v>
      </c>
      <c r="C54" s="66" t="s">
        <v>50</v>
      </c>
      <c r="D54" s="40" t="s">
        <v>51</v>
      </c>
      <c r="E54" s="16">
        <v>36339</v>
      </c>
      <c r="F54" s="16">
        <v>37555</v>
      </c>
      <c r="G54" s="12">
        <v>1216</v>
      </c>
      <c r="H54" s="30"/>
      <c r="I54" s="33"/>
    </row>
    <row r="55" spans="1:9" ht="15" customHeight="1">
      <c r="A55" s="35"/>
      <c r="B55" s="37"/>
      <c r="C55" s="67"/>
      <c r="D55" s="41"/>
      <c r="E55" s="17">
        <v>32049</v>
      </c>
      <c r="F55" s="17">
        <v>35287</v>
      </c>
      <c r="G55" s="15">
        <v>3238</v>
      </c>
      <c r="H55" s="30"/>
      <c r="I55" s="19"/>
    </row>
    <row r="56" spans="1:9" ht="15" customHeight="1">
      <c r="A56" s="34">
        <v>22</v>
      </c>
      <c r="B56" s="36" t="s">
        <v>24</v>
      </c>
      <c r="C56" s="66" t="s">
        <v>52</v>
      </c>
      <c r="D56" s="40" t="s">
        <v>51</v>
      </c>
      <c r="E56" s="16">
        <v>327</v>
      </c>
      <c r="F56" s="16">
        <v>356</v>
      </c>
      <c r="G56" s="12">
        <v>29</v>
      </c>
      <c r="H56" s="42"/>
      <c r="I56" s="33"/>
    </row>
    <row r="57" spans="1:9" ht="15" customHeight="1">
      <c r="A57" s="35"/>
      <c r="B57" s="37"/>
      <c r="C57" s="67"/>
      <c r="D57" s="41"/>
      <c r="E57" s="17">
        <v>327</v>
      </c>
      <c r="F57" s="17">
        <v>356</v>
      </c>
      <c r="G57" s="15">
        <v>29</v>
      </c>
      <c r="H57" s="43"/>
      <c r="I57" s="19"/>
    </row>
    <row r="58" spans="1:9" ht="15" customHeight="1">
      <c r="A58" s="34">
        <v>23</v>
      </c>
      <c r="B58" s="36" t="s">
        <v>24</v>
      </c>
      <c r="C58" s="66" t="s">
        <v>53</v>
      </c>
      <c r="D58" s="40" t="s">
        <v>54</v>
      </c>
      <c r="E58" s="16">
        <v>60252</v>
      </c>
      <c r="F58" s="16">
        <v>60252</v>
      </c>
      <c r="G58" s="12">
        <v>0</v>
      </c>
      <c r="H58" s="42" t="s">
        <v>4</v>
      </c>
      <c r="I58" s="33"/>
    </row>
    <row r="59" spans="1:9" ht="15" customHeight="1">
      <c r="A59" s="35"/>
      <c r="B59" s="37"/>
      <c r="C59" s="67"/>
      <c r="D59" s="41"/>
      <c r="E59" s="17">
        <v>60252</v>
      </c>
      <c r="F59" s="17">
        <v>60252</v>
      </c>
      <c r="G59" s="15">
        <v>0</v>
      </c>
      <c r="H59" s="43"/>
      <c r="I59" s="19"/>
    </row>
    <row r="60" spans="1:9" ht="15" customHeight="1">
      <c r="A60" s="34">
        <v>24</v>
      </c>
      <c r="B60" s="36" t="s">
        <v>24</v>
      </c>
      <c r="C60" s="66" t="s">
        <v>55</v>
      </c>
      <c r="D60" s="40" t="s">
        <v>26</v>
      </c>
      <c r="E60" s="16">
        <v>34149</v>
      </c>
      <c r="F60" s="16">
        <v>29496</v>
      </c>
      <c r="G60" s="12">
        <v>-4653</v>
      </c>
      <c r="H60" s="42" t="s">
        <v>4</v>
      </c>
      <c r="I60" s="33"/>
    </row>
    <row r="61" spans="1:9" ht="15" customHeight="1">
      <c r="A61" s="35"/>
      <c r="B61" s="37"/>
      <c r="C61" s="67"/>
      <c r="D61" s="41"/>
      <c r="E61" s="17">
        <v>34138</v>
      </c>
      <c r="F61" s="17">
        <v>29485</v>
      </c>
      <c r="G61" s="15">
        <v>-4653</v>
      </c>
      <c r="H61" s="43"/>
      <c r="I61" s="19"/>
    </row>
    <row r="62" spans="1:9" ht="15" customHeight="1">
      <c r="A62" s="34">
        <v>25</v>
      </c>
      <c r="B62" s="36" t="s">
        <v>24</v>
      </c>
      <c r="C62" s="66" t="s">
        <v>56</v>
      </c>
      <c r="D62" s="40" t="s">
        <v>51</v>
      </c>
      <c r="E62" s="16">
        <v>0</v>
      </c>
      <c r="F62" s="16">
        <v>14660</v>
      </c>
      <c r="G62" s="12">
        <v>14660</v>
      </c>
      <c r="H62" s="42" t="s">
        <v>4</v>
      </c>
      <c r="I62" s="33"/>
    </row>
    <row r="63" spans="1:9" ht="15" customHeight="1">
      <c r="A63" s="35"/>
      <c r="B63" s="37"/>
      <c r="C63" s="67"/>
      <c r="D63" s="41"/>
      <c r="E63" s="17">
        <v>0</v>
      </c>
      <c r="F63" s="17">
        <v>14660</v>
      </c>
      <c r="G63" s="15">
        <v>14660</v>
      </c>
      <c r="H63" s="43"/>
      <c r="I63" s="19"/>
    </row>
    <row r="64" spans="1:9" ht="15" customHeight="1">
      <c r="A64" s="34">
        <v>26</v>
      </c>
      <c r="B64" s="36" t="s">
        <v>24</v>
      </c>
      <c r="C64" s="66" t="s">
        <v>57</v>
      </c>
      <c r="D64" s="40" t="s">
        <v>51</v>
      </c>
      <c r="E64" s="16">
        <v>0</v>
      </c>
      <c r="F64" s="16">
        <v>7290</v>
      </c>
      <c r="G64" s="12">
        <v>7290</v>
      </c>
      <c r="H64" s="42" t="s">
        <v>4</v>
      </c>
      <c r="I64" s="33"/>
    </row>
    <row r="65" spans="1:9" ht="15" customHeight="1">
      <c r="A65" s="35"/>
      <c r="B65" s="37"/>
      <c r="C65" s="67"/>
      <c r="D65" s="41"/>
      <c r="E65" s="17">
        <v>0</v>
      </c>
      <c r="F65" s="17">
        <v>7290</v>
      </c>
      <c r="G65" s="15">
        <v>7290</v>
      </c>
      <c r="H65" s="43"/>
      <c r="I65" s="19"/>
    </row>
    <row r="66" spans="1:9" ht="15" customHeight="1">
      <c r="A66" s="34">
        <v>27</v>
      </c>
      <c r="B66" s="36" t="s">
        <v>24</v>
      </c>
      <c r="C66" s="66" t="s">
        <v>58</v>
      </c>
      <c r="D66" s="40" t="s">
        <v>59</v>
      </c>
      <c r="E66" s="16">
        <v>136126</v>
      </c>
      <c r="F66" s="16">
        <v>153975</v>
      </c>
      <c r="G66" s="12">
        <v>17849</v>
      </c>
      <c r="H66" s="42" t="s">
        <v>4</v>
      </c>
      <c r="I66" s="33"/>
    </row>
    <row r="67" spans="1:9" ht="15" customHeight="1">
      <c r="A67" s="35"/>
      <c r="B67" s="37"/>
      <c r="C67" s="67"/>
      <c r="D67" s="41"/>
      <c r="E67" s="17">
        <v>135081</v>
      </c>
      <c r="F67" s="17">
        <v>152473</v>
      </c>
      <c r="G67" s="15">
        <v>17392</v>
      </c>
      <c r="H67" s="43"/>
      <c r="I67" s="19"/>
    </row>
    <row r="68" spans="1:9" ht="15" customHeight="1">
      <c r="A68" s="34">
        <v>28</v>
      </c>
      <c r="B68" s="36" t="s">
        <v>24</v>
      </c>
      <c r="C68" s="38" t="s">
        <v>60</v>
      </c>
      <c r="D68" s="40" t="s">
        <v>37</v>
      </c>
      <c r="E68" s="16">
        <v>23</v>
      </c>
      <c r="F68" s="16">
        <v>0</v>
      </c>
      <c r="G68" s="12">
        <v>-23</v>
      </c>
      <c r="H68" s="42"/>
      <c r="I68" s="33"/>
    </row>
    <row r="69" spans="1:9" ht="15" customHeight="1">
      <c r="A69" s="35"/>
      <c r="B69" s="37"/>
      <c r="C69" s="39"/>
      <c r="D69" s="41"/>
      <c r="E69" s="17">
        <v>23</v>
      </c>
      <c r="F69" s="17">
        <v>0</v>
      </c>
      <c r="G69" s="15">
        <v>-23</v>
      </c>
      <c r="H69" s="43"/>
      <c r="I69" s="19"/>
    </row>
    <row r="70" spans="1:9" ht="15" customHeight="1">
      <c r="A70" s="34">
        <v>29</v>
      </c>
      <c r="B70" s="36" t="s">
        <v>24</v>
      </c>
      <c r="C70" s="38" t="s">
        <v>61</v>
      </c>
      <c r="D70" s="40" t="s">
        <v>30</v>
      </c>
      <c r="E70" s="16">
        <v>2449</v>
      </c>
      <c r="F70" s="16">
        <v>0</v>
      </c>
      <c r="G70" s="12">
        <v>-2449</v>
      </c>
      <c r="H70" s="30"/>
      <c r="I70" s="33"/>
    </row>
    <row r="71" spans="1:9" ht="15" customHeight="1">
      <c r="A71" s="35"/>
      <c r="B71" s="37"/>
      <c r="C71" s="39"/>
      <c r="D71" s="41"/>
      <c r="E71" s="17">
        <v>2449</v>
      </c>
      <c r="F71" s="17">
        <v>0</v>
      </c>
      <c r="G71" s="15">
        <v>-2449</v>
      </c>
      <c r="H71" s="30"/>
      <c r="I71" s="19"/>
    </row>
    <row r="72" spans="1:9" ht="15" customHeight="1">
      <c r="A72" s="34">
        <v>30</v>
      </c>
      <c r="B72" s="36" t="s">
        <v>24</v>
      </c>
      <c r="C72" s="38" t="s">
        <v>63</v>
      </c>
      <c r="D72" s="40" t="s">
        <v>26</v>
      </c>
      <c r="E72" s="16">
        <v>1947</v>
      </c>
      <c r="F72" s="16">
        <v>0</v>
      </c>
      <c r="G72" s="12">
        <v>-1947</v>
      </c>
      <c r="H72" s="42"/>
      <c r="I72" s="33"/>
    </row>
    <row r="73" spans="1:9" ht="15" customHeight="1">
      <c r="A73" s="35"/>
      <c r="B73" s="37"/>
      <c r="C73" s="39"/>
      <c r="D73" s="41"/>
      <c r="E73" s="17">
        <v>1810</v>
      </c>
      <c r="F73" s="17">
        <v>0</v>
      </c>
      <c r="G73" s="15">
        <v>-1810</v>
      </c>
      <c r="H73" s="43"/>
      <c r="I73" s="19"/>
    </row>
    <row r="74" spans="1:9" ht="15" customHeight="1">
      <c r="A74" s="60" t="s">
        <v>62</v>
      </c>
      <c r="B74" s="61"/>
      <c r="C74" s="61"/>
      <c r="D74" s="62"/>
      <c r="E74" s="16">
        <v>406904</v>
      </c>
      <c r="F74" s="16">
        <v>446676</v>
      </c>
      <c r="G74" s="12">
        <v>39772</v>
      </c>
      <c r="H74" s="42"/>
      <c r="I74" s="33"/>
    </row>
    <row r="75" spans="1:9" ht="15" customHeight="1">
      <c r="A75" s="63"/>
      <c r="B75" s="64"/>
      <c r="C75" s="64"/>
      <c r="D75" s="65"/>
      <c r="E75" s="17">
        <v>393626</v>
      </c>
      <c r="F75" s="17">
        <v>435731</v>
      </c>
      <c r="G75" s="15">
        <v>42105</v>
      </c>
      <c r="H75" s="43"/>
      <c r="I75" s="19"/>
    </row>
    <row r="76" spans="1:9" ht="15" customHeight="1">
      <c r="A76" s="45" t="s">
        <v>6</v>
      </c>
      <c r="B76" s="46"/>
      <c r="C76" s="46"/>
      <c r="D76" s="47"/>
      <c r="E76" s="16">
        <v>2082045</v>
      </c>
      <c r="F76" s="16">
        <v>2125087</v>
      </c>
      <c r="G76" s="13">
        <v>43042</v>
      </c>
      <c r="H76" s="42" t="str">
        <f>IF(I76="　","　","区ＣＭ")</f>
        <v>　</v>
      </c>
      <c r="I76" s="18" t="str">
        <f>IF(SUMIF(K12:K73,K76,I12:I73)=0,"　",SUMIF(K12:K73,K76,I12:I73))</f>
        <v>　</v>
      </c>
    </row>
    <row r="77" spans="1:9" ht="15" customHeight="1" thickBot="1">
      <c r="A77" s="48"/>
      <c r="B77" s="49"/>
      <c r="C77" s="49"/>
      <c r="D77" s="50"/>
      <c r="E77" s="20">
        <v>2068767</v>
      </c>
      <c r="F77" s="20">
        <v>2114142</v>
      </c>
      <c r="G77" s="21">
        <v>45375</v>
      </c>
      <c r="H77" s="51"/>
      <c r="I77" s="22" t="str">
        <f>IF(SUMIF(K12:K73,K77,I12:I73)=0,"　",SUMIF(K12:K73,K77,I12:I73))</f>
        <v>　</v>
      </c>
    </row>
    <row r="78" spans="1:9" ht="13.5">
      <c r="A78" s="24"/>
      <c r="B78" s="24"/>
      <c r="C78" s="24"/>
      <c r="D78" s="24"/>
    </row>
    <row r="79" spans="1:9" ht="18" customHeight="1">
      <c r="A79" s="24"/>
      <c r="B79" s="24"/>
      <c r="C79" s="24"/>
      <c r="D79" s="24"/>
      <c r="F79" s="6"/>
      <c r="G79" s="6"/>
    </row>
    <row r="80" spans="1:9" customFormat="1" ht="18" customHeight="1"/>
    <row r="81" spans="1:8" customFormat="1" ht="18" customHeight="1"/>
    <row r="82" spans="1:8" customFormat="1" ht="18" customHeight="1"/>
    <row r="83" spans="1:8" customFormat="1" ht="18" customHeight="1"/>
    <row r="84" spans="1:8" customFormat="1" ht="18" customHeight="1"/>
    <row r="85" spans="1:8" ht="18" customHeight="1">
      <c r="F85" s="6"/>
      <c r="G85" s="6"/>
      <c r="H85" s="23"/>
    </row>
    <row r="86" spans="1:8" ht="18" customHeight="1">
      <c r="A86" s="23"/>
      <c r="D86" s="24"/>
      <c r="F86" s="6"/>
      <c r="G86" s="6"/>
      <c r="H86" s="23"/>
    </row>
    <row r="87" spans="1:8" ht="18" customHeight="1">
      <c r="F87" s="6"/>
      <c r="G87" s="6"/>
      <c r="H87" s="23"/>
    </row>
    <row r="88" spans="1:8" ht="18" customHeight="1">
      <c r="F88" s="6"/>
      <c r="G88" s="6"/>
      <c r="H88" s="23"/>
    </row>
  </sheetData>
  <mergeCells count="158">
    <mergeCell ref="A74:D75"/>
    <mergeCell ref="H74:H75"/>
    <mergeCell ref="A14:D15"/>
    <mergeCell ref="H14:H15"/>
    <mergeCell ref="A16:A17"/>
    <mergeCell ref="B16:B17"/>
    <mergeCell ref="C16:C17"/>
    <mergeCell ref="D16:D17"/>
    <mergeCell ref="H16:H17"/>
    <mergeCell ref="H24:H25"/>
    <mergeCell ref="A24:A25"/>
    <mergeCell ref="B24:B25"/>
    <mergeCell ref="C24:C25"/>
    <mergeCell ref="D24:D25"/>
    <mergeCell ref="A26:A27"/>
    <mergeCell ref="B26:B27"/>
    <mergeCell ref="C26:C27"/>
    <mergeCell ref="D26:D27"/>
    <mergeCell ref="H26:H27"/>
    <mergeCell ref="A28:A29"/>
    <mergeCell ref="B28:B29"/>
    <mergeCell ref="C28:C29"/>
    <mergeCell ref="D28:D29"/>
    <mergeCell ref="H28:H29"/>
    <mergeCell ref="C10:C11"/>
    <mergeCell ref="D10:D11"/>
    <mergeCell ref="H10:I11"/>
    <mergeCell ref="A12:A13"/>
    <mergeCell ref="B12:B13"/>
    <mergeCell ref="C12:C13"/>
    <mergeCell ref="D12:D13"/>
    <mergeCell ref="H12:H13"/>
    <mergeCell ref="A22:A23"/>
    <mergeCell ref="B22:B23"/>
    <mergeCell ref="C22:C23"/>
    <mergeCell ref="D22:D23"/>
    <mergeCell ref="H22:H23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E9:F9"/>
    <mergeCell ref="A76:D77"/>
    <mergeCell ref="H76:H77"/>
    <mergeCell ref="A38:A39"/>
    <mergeCell ref="B38:B39"/>
    <mergeCell ref="C38:C39"/>
    <mergeCell ref="D38:D39"/>
    <mergeCell ref="H38:H39"/>
    <mergeCell ref="A40:A41"/>
    <mergeCell ref="B40:B41"/>
    <mergeCell ref="C40:C41"/>
    <mergeCell ref="D40:D41"/>
    <mergeCell ref="H40:H41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A30:A31"/>
    <mergeCell ref="A58:A59"/>
    <mergeCell ref="B58:B59"/>
    <mergeCell ref="C58:C59"/>
    <mergeCell ref="D58:D59"/>
    <mergeCell ref="H58:H59"/>
    <mergeCell ref="A60:A61"/>
    <mergeCell ref="B60:B61"/>
    <mergeCell ref="C60:C61"/>
    <mergeCell ref="D60:D61"/>
    <mergeCell ref="H60:H61"/>
    <mergeCell ref="A62:A63"/>
    <mergeCell ref="B62:B63"/>
    <mergeCell ref="C62:C63"/>
    <mergeCell ref="D62:D63"/>
    <mergeCell ref="H62:H63"/>
    <mergeCell ref="A64:A65"/>
    <mergeCell ref="B64:B65"/>
    <mergeCell ref="C64:C65"/>
    <mergeCell ref="D64:D65"/>
    <mergeCell ref="H64:H65"/>
    <mergeCell ref="A66:A67"/>
    <mergeCell ref="B66:B67"/>
    <mergeCell ref="C66:C67"/>
    <mergeCell ref="D66:D67"/>
    <mergeCell ref="H66:H67"/>
    <mergeCell ref="A68:A69"/>
    <mergeCell ref="B68:B69"/>
    <mergeCell ref="C68:C69"/>
    <mergeCell ref="D68:D69"/>
    <mergeCell ref="H68:H69"/>
    <mergeCell ref="A70:A71"/>
    <mergeCell ref="B70:B71"/>
    <mergeCell ref="C70:C71"/>
    <mergeCell ref="D70:D71"/>
    <mergeCell ref="A72:A73"/>
    <mergeCell ref="B72:B73"/>
    <mergeCell ref="C72:C73"/>
    <mergeCell ref="D72:D73"/>
    <mergeCell ref="H72:H73"/>
    <mergeCell ref="A42:A43"/>
    <mergeCell ref="B42:B43"/>
    <mergeCell ref="C42:C43"/>
    <mergeCell ref="D42:D43"/>
    <mergeCell ref="H42:H43"/>
    <mergeCell ref="A44:A45"/>
    <mergeCell ref="B44:B45"/>
    <mergeCell ref="C44:C45"/>
    <mergeCell ref="D44:D45"/>
    <mergeCell ref="H44:H45"/>
    <mergeCell ref="A46:A47"/>
    <mergeCell ref="B46:B47"/>
    <mergeCell ref="C46:C47"/>
    <mergeCell ref="D46:D47"/>
    <mergeCell ref="H46:H47"/>
    <mergeCell ref="A48:A49"/>
    <mergeCell ref="B48:B49"/>
    <mergeCell ref="C48:C49"/>
    <mergeCell ref="D48:D49"/>
    <mergeCell ref="H48:H49"/>
    <mergeCell ref="A50:A51"/>
    <mergeCell ref="B50:B51"/>
    <mergeCell ref="C50:C51"/>
    <mergeCell ref="D50:D51"/>
    <mergeCell ref="H50:H51"/>
    <mergeCell ref="A52:A53"/>
    <mergeCell ref="B52:B53"/>
    <mergeCell ref="C52:C53"/>
    <mergeCell ref="D52:D53"/>
    <mergeCell ref="H52:H53"/>
    <mergeCell ref="A54:A55"/>
    <mergeCell ref="B54:B55"/>
    <mergeCell ref="C54:C55"/>
    <mergeCell ref="D54:D55"/>
    <mergeCell ref="A56:A57"/>
    <mergeCell ref="B56:B57"/>
    <mergeCell ref="C56:C57"/>
    <mergeCell ref="D56:D57"/>
    <mergeCell ref="H56:H57"/>
  </mergeCells>
  <phoneticPr fontId="4"/>
  <dataValidations count="2">
    <dataValidation type="list" allowBlank="1" showInputMessage="1" showErrorMessage="1" sqref="H12:H13 H16:H51 H58:H67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6:C17" r:id="rId1" display="地域における安全・安心事業"/>
    <hyperlink ref="C18:C19" r:id="rId2" display="地域見守り活動サポート事業"/>
    <hyperlink ref="C20:C21" r:id="rId3" display="淀川区４・５歳児訪問事業"/>
    <hyperlink ref="C22:C23" r:id="rId4" display="淀川区小学生補習充実事業"/>
    <hyperlink ref="C24:C25" r:id="rId5" display="専門的家庭訪問支援事業の延長"/>
    <hyperlink ref="C26:C27" r:id="rId6" display="要支援家庭に対するサポーター派遣事業"/>
    <hyperlink ref="C28:C29" r:id="rId7" display="児童虐待未然防止に向けたプレパパ・ママ等のファミリー子育て教室"/>
    <hyperlink ref="C30:C31" r:id="rId8" display="訪問型病児保育（共済型）推進事業"/>
    <hyperlink ref="C32:C33" r:id="rId9" display="発達障がい児等子育て支援事業"/>
    <hyperlink ref="C34:C35" r:id="rId10" display="よどっこ子育て相談事業"/>
    <hyperlink ref="C36:C37" r:id="rId11" display="乳幼児発達相談体制強化事業"/>
    <hyperlink ref="C38:C39" r:id="rId12" display="青少年指導員・青少年福祉委員活動の推進"/>
    <hyperlink ref="C40:C41" r:id="rId13" display="準行政的機能を担う地域活動協議会を支援するための補助事業"/>
    <hyperlink ref="C42:C43" r:id="rId14" display="新たな地域コミュニティ支援事業"/>
    <hyperlink ref="C44:C45" r:id="rId15" display="市民協働型自転車適正化事業"/>
    <hyperlink ref="C46:C47" r:id="rId16" display="淀川区民のまつり"/>
    <hyperlink ref="C48:C49" r:id="rId17" display="はたちのつどい事業"/>
    <hyperlink ref="C50:C51" r:id="rId18" display="人権啓発推進事業"/>
    <hyperlink ref="C52:C53" r:id="rId19" display="淀川区生涯学習推進事業"/>
    <hyperlink ref="C54:C55" r:id="rId20" display="広聴・広報情報発信事業"/>
    <hyperlink ref="C56:C57" r:id="rId21" display="地域交通支援事業"/>
    <hyperlink ref="C58:C59" r:id="rId22" display="淀川区役所住民情報業務等民間委託"/>
    <hyperlink ref="C60:C61" r:id="rId23" display="区役所附設会館管理運営事業"/>
    <hyperlink ref="C62:C63" r:id="rId24" display="学校建物活用方針の検討"/>
    <hyperlink ref="C64:C65" r:id="rId25" display="万博会場水上交通運航拠点の魅力向上事業"/>
    <hyperlink ref="C66:C67" r:id="rId26" display="淀川区役所運営事務経費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2023-02-10T03:07:16Z</dcterms:modified>
</cp:coreProperties>
</file>