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hidePivotFieldList="1"/>
  <xr:revisionPtr revIDLastSave="0" documentId="13_ncr:1_{761002FD-2CF5-45F5-9AAE-BE846FF66B9A}" xr6:coauthVersionLast="47" xr6:coauthVersionMax="47" xr10:uidLastSave="{00000000-0000-0000-0000-000000000000}"/>
  <bookViews>
    <workbookView xWindow="4275" yWindow="0" windowWidth="10515" windowHeight="1092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補助金支出一覧!$A$5:$R$10</definedName>
    <definedName name="_xlnm.Print_Area" localSheetId="1">表紙!$A$1:$A$14</definedName>
    <definedName name="_xlnm.Print_Area" localSheetId="2">補助金支出一覧!$A$1:$J$11</definedName>
    <definedName name="_xlnm.Print_Titles" localSheetId="2">補助金支出一覧!$A:$C,補助金支出一覧!$3:$6</definedName>
    <definedName name="Z_012C45CF_4954_4AED_A0AD_E584DC291F50_.wvu.FilterData" localSheetId="2" hidden="1">補助金支出一覧!$A$6:$I$10</definedName>
    <definedName name="Z_0243E130_1B36_46DD_90C3_808EEC339668_.wvu.FilterData" localSheetId="2" hidden="1">補助金支出一覧!$A$6:$I$10</definedName>
    <definedName name="Z_02582FD4_22F5_45D4_89DD_F12122EDCA8D_.wvu.Cols" localSheetId="2" hidden="1">補助金支出一覧!#REF!</definedName>
    <definedName name="Z_02582FD4_22F5_45D4_89DD_F12122EDCA8D_.wvu.FilterData" localSheetId="2" hidden="1">補助金支出一覧!$A$3:$I$10</definedName>
    <definedName name="Z_02582FD4_22F5_45D4_89DD_F12122EDCA8D_.wvu.PrintArea" localSheetId="2" hidden="1">補助金支出一覧!$A$1:$I$10</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補助金支出一覧!$A$3:$I$10</definedName>
    <definedName name="Z_0278E81E_B992_4858_B1F1_C546269A93CE_.wvu.PrintArea" localSheetId="2" hidden="1">補助金支出一覧!$A$1:$I$10</definedName>
    <definedName name="Z_0278E81E_B992_4858_B1F1_C546269A93CE_.wvu.PrintTitles" localSheetId="2" hidden="1">補助金支出一覧!$A:$C,補助金支出一覧!$1:$6</definedName>
    <definedName name="Z_0B274627_DAC6_4C3E_BADC_A5F75D74D35C_.wvu.FilterData" localSheetId="2" hidden="1">補助金支出一覧!$A$6:$I$10</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補助金支出一覧!$A$1:$I$10</definedName>
    <definedName name="Z_0B74C060_4A33_4431_9DFE_1F231A63AF57_.wvu.PrintTitles" localSheetId="2" hidden="1">補助金支出一覧!$A:$C,補助金支出一覧!$1:$6</definedName>
    <definedName name="Z_0C01144D_7C18_4EBC_809D_CD9A6873B9A4_.wvu.FilterData" localSheetId="2" hidden="1">補助金支出一覧!$A$3:$I$10</definedName>
    <definedName name="Z_0E30B0DE_AD5F_44EF_861F_40F0A55498E0_.wvu.FilterData" localSheetId="2" hidden="1">補助金支出一覧!$A$6:$I$10</definedName>
    <definedName name="Z_109441FB_5D27_4261_97F8_D74F3C56EAAC_.wvu.FilterData" localSheetId="2" hidden="1">補助金支出一覧!$A$3:$I$10</definedName>
    <definedName name="Z_1264F02F_6FAC_4AC1_9B42_7B26185B586F_.wvu.FilterData" localSheetId="2" hidden="1">補助金支出一覧!$A$6:$I$10</definedName>
    <definedName name="Z_1ACC0038_298A_4F81_98A5_674304C957A4_.wvu.Cols" localSheetId="2" hidden="1">補助金支出一覧!#REF!</definedName>
    <definedName name="Z_1ACC0038_298A_4F81_98A5_674304C957A4_.wvu.FilterData" localSheetId="2" hidden="1">補助金支出一覧!$A$3:$I$10</definedName>
    <definedName name="Z_1ACC0038_298A_4F81_98A5_674304C957A4_.wvu.PrintArea" localSheetId="2" hidden="1">補助金支出一覧!$A$1:$I$10</definedName>
    <definedName name="Z_1ACC0038_298A_4F81_98A5_674304C957A4_.wvu.PrintTitles" localSheetId="2" hidden="1">補助金支出一覧!$A:$C,補助金支出一覧!$1:$6</definedName>
    <definedName name="Z_245AA8E8_08AF_4E4A_83DE_D92E26942072_.wvu.FilterData" localSheetId="2" hidden="1">補助金支出一覧!$A$6:$I$10</definedName>
    <definedName name="Z_247AED13_9FF5_493F_B3CC_F0F54BD3CEAB_.wvu.Cols" localSheetId="2" hidden="1">補助金支出一覧!#REF!</definedName>
    <definedName name="Z_247AED13_9FF5_493F_B3CC_F0F54BD3CEAB_.wvu.FilterData" localSheetId="2" hidden="1">補助金支出一覧!$A$3:$I$10</definedName>
    <definedName name="Z_247AED13_9FF5_493F_B3CC_F0F54BD3CEAB_.wvu.PrintArea" localSheetId="2" hidden="1">補助金支出一覧!$A$1:$I$10</definedName>
    <definedName name="Z_247AED13_9FF5_493F_B3CC_F0F54BD3CEAB_.wvu.PrintTitles" localSheetId="2" hidden="1">補助金支出一覧!$A:$C,補助金支出一覧!$1:$6</definedName>
    <definedName name="Z_26CD502E_B5EE_4420_826E_2B747889AAAA_.wvu.FilterData" localSheetId="2" hidden="1">補助金支出一覧!$A$6:$I$10</definedName>
    <definedName name="Z_271B1202_2BBA_4C3D_AD9A_C3052C646813_.wvu.FilterData" localSheetId="2" hidden="1">補助金支出一覧!$A$6:$R$10</definedName>
    <definedName name="Z_30F90532_460B_48A4_8357_301B6B348C0F_.wvu.FilterData" localSheetId="2" hidden="1">補助金支出一覧!$A$6:$I$10</definedName>
    <definedName name="Z_32CA06EC_B5B8_4D83_BDDB_4C9D2EBC47CB_.wvu.FilterData" localSheetId="2" hidden="1">補助金支出一覧!$A$3:$I$10</definedName>
    <definedName name="Z_37D04425_6575_4FE3_9937_3EF8E86698E6_.wvu.FilterData" localSheetId="2" hidden="1">補助金支出一覧!$A$6:$O$10</definedName>
    <definedName name="Z_3BC19BD7_5F06_428E_8217_EF9DBC4EB4A9_.wvu.FilterData" localSheetId="2" hidden="1">補助金支出一覧!$A$10:$I$10</definedName>
    <definedName name="Z_3E9FFA15_9BE5_4656_89CD_EC8106EE8AE9_.wvu.FilterData" localSheetId="2" hidden="1">補助金支出一覧!$A$5:$R$10</definedName>
    <definedName name="Z_462DD89C_EE5D_4F78_A638_138DAA0C3E1C_.wvu.FilterData" localSheetId="2" hidden="1">補助金支出一覧!$A$3:$I$10</definedName>
    <definedName name="Z_478A226C_3819_494B_B75C_6F13CE721740_.wvu.FilterData" localSheetId="2" hidden="1">補助金支出一覧!$A$3:$I$10</definedName>
    <definedName name="Z_4880ADB5_402C_4D2A_BBD5_82284EF2E3FD_.wvu.FilterData" localSheetId="2" hidden="1">補助金支出一覧!$A$5:$R$10</definedName>
    <definedName name="Z_4A62E027_3146_4113_B8FE_47174AFF9722_.wvu.FilterData" localSheetId="2" hidden="1">補助金支出一覧!$A$6:$I$10</definedName>
    <definedName name="Z_4DAFC594_604B_4D77_BF70_D04CF306954C_.wvu.FilterData" localSheetId="2" hidden="1">補助金支出一覧!$A$6:$I$10</definedName>
    <definedName name="Z_50A81466_2303_4B10_8311_0835FFB5328D_.wvu.FilterData" localSheetId="2" hidden="1">補助金支出一覧!$A$6:$I$10</definedName>
    <definedName name="Z_59E8661F_C21F_4195_B736_74B4B92B3255_.wvu.FilterData" localSheetId="2" hidden="1">補助金支出一覧!$A$3:$I$10</definedName>
    <definedName name="Z_5EC95C5C_FF2B_4D3A_815B_753664F264D1_.wvu.FilterData" localSheetId="2" hidden="1">補助金支出一覧!$A$6:$O$10</definedName>
    <definedName name="Z_62C4EC73_E644_45D4_8B45_B4EFE3CEFBFF_.wvu.FilterData" localSheetId="2" hidden="1">補助金支出一覧!$A$10:$I$10</definedName>
    <definedName name="Z_6C2FCE22_94EE_40C8_BE33_9F5F445D5D28_.wvu.FilterData" localSheetId="2" hidden="1">補助金支出一覧!$A$3:$I$10</definedName>
    <definedName name="Z_7018FDB8_91D0_4983_A716_C60A107786A8_.wvu.FilterData" localSheetId="2" hidden="1">補助金支出一覧!$A$6:$I$10</definedName>
    <definedName name="Z_793DB2A3_A580_43E4_BA65_5104FE123C5C_.wvu.FilterData" localSheetId="2" hidden="1">補助金支出一覧!$A$3:$I$10</definedName>
    <definedName name="Z_82CD1A7B_02FF_4FBC_9D91_CA499FDE2A93_.wvu.FilterData" localSheetId="2" hidden="1">補助金支出一覧!$A$3:$I$10</definedName>
    <definedName name="Z_876FFF2F_6CEF_49D1_8769_6C6F6DA6651C_.wvu.FilterData" localSheetId="2" hidden="1">補助金支出一覧!$A$6:$I$10</definedName>
    <definedName name="Z_8913E9A3_AD52_49EE_838D_09E02790AC3D_.wvu.FilterData" localSheetId="2" hidden="1">補助金支出一覧!$A$3:$I$10</definedName>
    <definedName name="Z_89F0F423_81E4_4B74_AEBF_34F5CB168C33_.wvu.FilterData" localSheetId="2" hidden="1">補助金支出一覧!$A$10:$I$10</definedName>
    <definedName name="Z_8C61FCAD_3133_4D97_98E4_72F608F1BD00_.wvu.FilterData" localSheetId="2" hidden="1">補助金支出一覧!$A$6:$I$10</definedName>
    <definedName name="Z_8CBB353D_41B9_4B5B_BC9E_DEA1D7A4E634_.wvu.FilterData" localSheetId="2" hidden="1">補助金支出一覧!$A$10:$I$10</definedName>
    <definedName name="Z_92B42E46_A1C4_4CA2_980F_E48586F08DAF_.wvu.Cols" localSheetId="2" hidden="1">補助金支出一覧!#REF!</definedName>
    <definedName name="Z_92B42E46_A1C4_4CA2_980F_E48586F08DAF_.wvu.FilterData" localSheetId="2" hidden="1">補助金支出一覧!$A$3:$I$10</definedName>
    <definedName name="Z_92B42E46_A1C4_4CA2_980F_E48586F08DAF_.wvu.PrintArea" localSheetId="2" hidden="1">補助金支出一覧!$A$1:$I$10</definedName>
    <definedName name="Z_92B42E46_A1C4_4CA2_980F_E48586F08DAF_.wvu.PrintTitles" localSheetId="2" hidden="1">補助金支出一覧!$A:$C,補助金支出一覧!$1:$6</definedName>
    <definedName name="Z_98FFB15F_1EC6_4E5A_A2ED_017F57AE4B63_.wvu.FilterData" localSheetId="2" hidden="1">補助金支出一覧!$A$6:$I$10</definedName>
    <definedName name="Z_A0646D90_6BE1_44B1_8194_61BDD3089146_.wvu.FilterData" localSheetId="2" hidden="1">補助金支出一覧!$A$6:$I$10</definedName>
    <definedName name="Z_A8F02530_0558_40F4_BF95_697143251A08_.wvu.FilterData" localSheetId="2" hidden="1">補助金支出一覧!$A$6:$I$10</definedName>
    <definedName name="Z_AA56C0B9_612A_49DE_BC99_5BA087E882D0_.wvu.FilterData" localSheetId="2" hidden="1">補助金支出一覧!$A$6:$R$10</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補助金支出一覧!$A$1:$I$10</definedName>
    <definedName name="Z_ACA2E6CC_2B3E_4AB8_A723_880E1F3C7DC6_.wvu.PrintTitles" localSheetId="2" hidden="1">補助金支出一覧!$A:$C,補助金支出一覧!$1:$6</definedName>
    <definedName name="Z_AD22B0C2_CD67_4BD6_99CC_B8FFD7E8D787_.wvu.FilterData" localSheetId="2" hidden="1">補助金支出一覧!$A$10:$I$10</definedName>
    <definedName name="Z_AD283074_019A_4F85_9B9D_43757A599FCE_.wvu.FilterData" localSheetId="2" hidden="1">補助金支出一覧!$A$6:$O$10</definedName>
    <definedName name="Z_AE35169E_4FB4_4CC3_BE45_852F419B0D97_.wvu.FilterData" localSheetId="2" hidden="1">補助金支出一覧!$A$10:$I$10</definedName>
    <definedName name="Z_AF759511_8CA2_4DD8_8BF3_5F0BC679DECC_.wvu.FilterData" localSheetId="2" hidden="1">補助金支出一覧!$A$6:$I$10</definedName>
    <definedName name="Z_B1AA5022_1D14_435A_8A1E_5983C8EEDA57_.wvu.FilterData" localSheetId="2" hidden="1">補助金支出一覧!$A$6:$I$10</definedName>
    <definedName name="Z_B901E486_C6AD_40FA_8334_7C35D2876E5D_.wvu.FilterData" localSheetId="2" hidden="1">補助金支出一覧!$A$6:$I$10</definedName>
    <definedName name="Z_B999EF1A_05D7_45C0_96D4_233228D48054_.wvu.FilterData" localSheetId="2" hidden="1">補助金支出一覧!$A$3:$I$10</definedName>
    <definedName name="Z_BBE36972_C8C0_4D2B_AB8E_FA08D4405633_.wvu.FilterData" localSheetId="2" hidden="1">補助金支出一覧!$A$10:$I$10</definedName>
    <definedName name="Z_BC3CD404_762B_4772_9E0E_190433B5A241_.wvu.FilterData" localSheetId="2" hidden="1">補助金支出一覧!$A$6:$I$10</definedName>
    <definedName name="Z_CB684DD3_2393_45C8_A0B4_4CB76E5773B1_.wvu.FilterData" localSheetId="2" hidden="1">補助金支出一覧!$A$6:$I$10</definedName>
    <definedName name="Z_CFD98723_68ED_407F_8627_93A0986154A1_.wvu.FilterData" localSheetId="2" hidden="1">補助金支出一覧!$A$3:$I$10</definedName>
    <definedName name="Z_CFE4980C_0C35_49E6_8999_5B5ECAEF03EB_.wvu.FilterData" localSheetId="2" hidden="1">補助金支出一覧!$A$6:$I$10</definedName>
    <definedName name="Z_D406C127_9387_4A2B_9A85_A6BA4AC32A67_.wvu.FilterData" localSheetId="2" hidden="1">補助金支出一覧!$A$6:$I$10</definedName>
    <definedName name="Z_DC2705CD_12E2_4E42_A224_7C6021C40418_.wvu.FilterData" localSheetId="2" hidden="1">補助金支出一覧!$A$6:$I$10</definedName>
    <definedName name="Z_DCFFEA14_E5FD_4BA4_9FF6_7F90ED8251C4_.wvu.FilterData" localSheetId="2" hidden="1">補助金支出一覧!$A$6:$I$10</definedName>
    <definedName name="Z_E18F9A6E_C6E5_4E72_90E2_949EFB870706_.wvu.FilterData" localSheetId="2" hidden="1">補助金支出一覧!$A$6:$I$10</definedName>
    <definedName name="Z_E32D59A5_5F29_4F6B_9913_6C2BEF207250_.wvu.FilterData" localSheetId="2" hidden="1">補助金支出一覧!$A$3:$I$10</definedName>
    <definedName name="Z_E827AF52_889A_4F50_A39E_F0E1D36CA732_.wvu.FilterData" localSheetId="2" hidden="1">補助金支出一覧!$A$3:$I$10</definedName>
    <definedName name="Z_E91FE733_2DC0_4D6E_9E09_D966F2A9CD10_.wvu.FilterData" localSheetId="2" hidden="1">補助金支出一覧!$A$6:$I$10</definedName>
    <definedName name="Z_EA5D738F_A523_4125_A52E_7467A3141118_.wvu.FilterData" localSheetId="2" hidden="1">補助金支出一覧!$A$10:$O$10</definedName>
    <definedName name="Z_EF4958F7_C967_406D_B6C3_0A71EB1BC7C2_.wvu.Cols" localSheetId="2" hidden="1">補助金支出一覧!#REF!</definedName>
    <definedName name="Z_EF4958F7_C967_406D_B6C3_0A71EB1BC7C2_.wvu.FilterData" localSheetId="2" hidden="1">補助金支出一覧!$A$3:$I$10</definedName>
    <definedName name="Z_EF4958F7_C967_406D_B6C3_0A71EB1BC7C2_.wvu.PrintArea" localSheetId="2" hidden="1">補助金支出一覧!$A$1:$I$10</definedName>
    <definedName name="Z_EF4958F7_C967_406D_B6C3_0A71EB1BC7C2_.wvu.PrintTitles" localSheetId="2" hidden="1">補助金支出一覧!$A:$C,補助金支出一覧!$1:$6</definedName>
    <definedName name="Z_F045A49B_E55F_4942_AE2D_52C51D7C09B3_.wvu.FilterData" localSheetId="2" hidden="1">補助金支出一覧!$A$6:$I$10</definedName>
    <definedName name="Z_F28D30B6_0373_4E07_84D0_E9BEE9C7F7FF_.wvu.FilterData" localSheetId="2" hidden="1">補助金支出一覧!$A$5:$R$10</definedName>
    <definedName name="Z_FB5021A6_9F8B_4D27_8277_BB6CC854E5F0_.wvu.FilterData" localSheetId="2" hidden="1">補助金支出一覧!$A$6:$I$10</definedName>
    <definedName name="Z_FE1A2E21_B9AB_43A7_93E3_26AD46D72278_.wvu.FilterData" localSheetId="2" hidden="1">補助金支出一覧!$A$6:$I$10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D11"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N10" i="1" s="1"/>
  <c r="N11" i="1" s="1"/>
  <c r="O9" i="1"/>
  <c r="O10" i="1" s="1"/>
  <c r="O11" i="1" s="1"/>
  <c r="P9" i="1"/>
  <c r="P10" i="1" s="1"/>
  <c r="P11" i="1" s="1"/>
  <c r="Q9" i="1"/>
  <c r="Q10" i="1" s="1"/>
  <c r="Q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<sst xmlns="http://schemas.openxmlformats.org/spreadsheetml/2006/main" count="238" uniqueCount="143">
  <si>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</si>
  <si>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</si>
  <si>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</si>
  <si>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</si>
  <si>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</si>
  <si>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</si>
  <si>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</si>
  <si>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</si>
  <si>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</si>
  <si>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</si>
  <si>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</si>
  <si>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</si>
  <si>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</si>
  <si>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</si>
  <si>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</si>
  <si>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</si>
  <si>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</si>
  <si>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</si>
  <si>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</si>
  <si>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</si>
  <si>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</si>
  <si>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</si>
  <si>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</si>
  <si>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</si>
  <si>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</si>
  <si>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</si>
  <si>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</si>
  <si>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</si>
  <si>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</si>
  <si>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</si>
  <si>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</si>
  <si>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</si>
  <si>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</si>
  <si>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</si>
  <si>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</si>
  <si>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</si>
  <si>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</si>
  <si>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</si>
  <si>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</si>
  <si>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</si>
  <si>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</si>
  <si>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</si>
  <si>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</si>
  <si>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</si>
  <si>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</si>
  <si>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</si>
  <si>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</si>
  <si>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</si>
  <si>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</si>
  <si>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</si>
  <si>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</si>
  <si>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</si>
  <si>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</si>
  <si>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</si>
  <si>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</si>
  <si>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</si>
  <si>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</si>
  <si>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</si>
  <si>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</si>
  <si>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</si>
  <si>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</si>
  <si>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</si>
  <si>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</si>
  <si>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</si>
  <si>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</si>
  <si>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</si>
  <si>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</si>
  <si>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</si>
  <si>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</si>
  <si>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</si>
  <si>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</si>
  <si>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</si>
  <si>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</si>
  <si>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</si>
  <si>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</si>
  <si>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</si>
  <si>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</si>
  <si>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</si>
  <si>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</si>
  <si>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</si>
  <si>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</si>
  <si>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</si>
  <si>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</si>
  <si>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</si>
  <si>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</si>
  <si>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</si>
  <si>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</si>
  <si>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</si>
  <si>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</si>
  <si>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</si>
  <si>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</si>
  <si>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</si>
  <si>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</si>
  <si>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</si>
  <si>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</si>
  <si>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</si>
  <si>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</si>
  <si>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</si>
  <si>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</si>
  <si>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</si>
  <si>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</si>
  <si>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</si>
  <si>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</si>
  <si>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</si>
  <si>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</si>
  <si>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</si>
  <si>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</si>
  <si>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</si>
  <si>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</si>
  <si>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</si>
  <si>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</si>
  <si>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</si>
  <si>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</si>
  <si>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</si>
  <si>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</si>
  <si>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</si>
  <si>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</si>
  <si>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</si>
  <si>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</si>
  <si>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</si>
  <si>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</si>
  <si>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令和３年度支出金額</t>
    <rPh sb="0" eb="2">
      <t>レイワ</t>
    </rPh>
    <rPh sb="3" eb="5">
      <t>ネンド</t>
    </rPh>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</si>
  <si>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</si>
  <si>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3" eb="5">
      <t>ネンド</t>
    </rPh>
    <rPh sb="5" eb="7">
      <t>ヨサン</t>
    </rPh>
    <rPh sb="9" eb="11">
      <t>ヨサン</t>
    </rPh>
    <rPh sb="11" eb="13">
      <t>ゲンケイ</t>
    </rPh>
    <phoneticPr fontId="2"/>
  </si>
  <si>
    <t>令和４年度支出金額</t>
    <rPh sb="0" eb="2">
      <t>レイワ</t>
    </rPh>
    <rPh sb="3" eb="5">
      <t>ネンド</t>
    </rPh>
    <rPh sb="5" eb="7">
      <t>シシュツ</t>
    </rPh>
    <rPh sb="7" eb="8">
      <t>キン</t>
    </rPh>
    <rPh sb="8" eb="9">
      <t>ガク</t>
    </rPh>
    <phoneticPr fontId="2"/>
  </si>
  <si>
    <t>淀川区役所
政策企画課</t>
    <rPh sb="0" eb="5">
      <t>ヨドガワクヤクショ</t>
    </rPh>
    <rPh sb="6" eb="8">
      <t>セイサク</t>
    </rPh>
    <rPh sb="8" eb="11">
      <t>キカクカ</t>
    </rPh>
    <phoneticPr fontId="2"/>
  </si>
  <si>
    <t>地域交通支援事業</t>
    <rPh sb="0" eb="4">
      <t>チイキコウツウ</t>
    </rPh>
    <rPh sb="4" eb="6">
      <t>シエン</t>
    </rPh>
    <rPh sb="6" eb="8">
      <t>ジギョウ</t>
    </rPh>
    <phoneticPr fontId="2"/>
  </si>
  <si>
    <t>企業、福祉法人等のバス運行を行う事業者</t>
    <rPh sb="0" eb="2">
      <t>キギョウ</t>
    </rPh>
    <rPh sb="3" eb="5">
      <t>フクシ</t>
    </rPh>
    <rPh sb="5" eb="7">
      <t>ホウジン</t>
    </rPh>
    <rPh sb="7" eb="8">
      <t>トウ</t>
    </rPh>
    <rPh sb="11" eb="13">
      <t>ウンコウ</t>
    </rPh>
    <rPh sb="14" eb="15">
      <t>オコナ</t>
    </rPh>
    <rPh sb="16" eb="19">
      <t>ジギョウシャ</t>
    </rPh>
    <phoneticPr fontId="0"/>
  </si>
  <si>
    <t>区内の交通空白地域において、バス等運行事業を実施する事業者に対して、燃料費等の補助を行うことにより、高齢者や障がい者等の公共交通手段の確保を図る</t>
    <rPh sb="0" eb="2">
      <t>クナイ</t>
    </rPh>
    <rPh sb="3" eb="5">
      <t>コウツウ</t>
    </rPh>
    <rPh sb="5" eb="7">
      <t>クウハク</t>
    </rPh>
    <rPh sb="7" eb="9">
      <t>チイキ</t>
    </rPh>
    <rPh sb="16" eb="17">
      <t>トウ</t>
    </rPh>
    <rPh sb="17" eb="19">
      <t>ウンコウ</t>
    </rPh>
    <rPh sb="19" eb="21">
      <t>ジギョウ</t>
    </rPh>
    <rPh sb="22" eb="24">
      <t>ジッシ</t>
    </rPh>
    <rPh sb="26" eb="29">
      <t>ジギョウシャ</t>
    </rPh>
    <rPh sb="30" eb="31">
      <t>タイ</t>
    </rPh>
    <rPh sb="34" eb="37">
      <t>ネンリョウヒ</t>
    </rPh>
    <rPh sb="37" eb="38">
      <t>トウ</t>
    </rPh>
    <rPh sb="39" eb="41">
      <t>ホジョ</t>
    </rPh>
    <rPh sb="42" eb="43">
      <t>オコナ</t>
    </rPh>
    <rPh sb="50" eb="53">
      <t>コウレイシャ</t>
    </rPh>
    <rPh sb="54" eb="55">
      <t>ショウ</t>
    </rPh>
    <rPh sb="57" eb="58">
      <t>シャ</t>
    </rPh>
    <rPh sb="58" eb="59">
      <t>トウ</t>
    </rPh>
    <rPh sb="60" eb="62">
      <t>コウキョウ</t>
    </rPh>
    <rPh sb="62" eb="64">
      <t>コウツウ</t>
    </rPh>
    <rPh sb="64" eb="66">
      <t>シュダン</t>
    </rPh>
    <rPh sb="67" eb="69">
      <t>カクホ</t>
    </rPh>
    <rPh sb="70" eb="71">
      <t>ハカ</t>
    </rPh>
    <phoneticPr fontId="1"/>
  </si>
  <si>
    <t>区内の交通空白地域においてバス等運行事業を実施する事業者に対して、事業に必要な燃料費及び駐車場賃借料の1/2を補助する（補助上限額327千円）</t>
    <rPh sb="0" eb="2">
      <t>クナイ</t>
    </rPh>
    <rPh sb="3" eb="5">
      <t>コウツウ</t>
    </rPh>
    <rPh sb="5" eb="7">
      <t>クウハク</t>
    </rPh>
    <rPh sb="7" eb="9">
      <t>チイキ</t>
    </rPh>
    <rPh sb="15" eb="16">
      <t>トウ</t>
    </rPh>
    <rPh sb="16" eb="18">
      <t>ウンコウ</t>
    </rPh>
    <rPh sb="18" eb="20">
      <t>ジギョウ</t>
    </rPh>
    <rPh sb="21" eb="23">
      <t>ジッシ</t>
    </rPh>
    <rPh sb="25" eb="28">
      <t>ジギョウシャ</t>
    </rPh>
    <rPh sb="29" eb="30">
      <t>タイ</t>
    </rPh>
    <rPh sb="33" eb="35">
      <t>ジギョウ</t>
    </rPh>
    <rPh sb="36" eb="38">
      <t>ヒツヨウ</t>
    </rPh>
    <rPh sb="39" eb="42">
      <t>ネンリョウヒ</t>
    </rPh>
    <rPh sb="42" eb="43">
      <t>オヨ</t>
    </rPh>
    <rPh sb="44" eb="47">
      <t>チュウシャジョウ</t>
    </rPh>
    <rPh sb="47" eb="50">
      <t>チンシャクリョウ</t>
    </rPh>
    <rPh sb="55" eb="57">
      <t>ホジョ</t>
    </rPh>
    <rPh sb="60" eb="62">
      <t>ホジョ</t>
    </rPh>
    <rPh sb="62" eb="65">
      <t>ジョウゲンガク</t>
    </rPh>
    <rPh sb="68" eb="70">
      <t>セン</t>
    </rPh>
    <phoneticPr fontId="0"/>
  </si>
  <si>
    <t>H28</t>
    <phoneticPr fontId="2"/>
  </si>
  <si>
    <t>淀川区役所
市民協働課</t>
    <rPh sb="0" eb="5">
      <t>ヨドガワクヤクショ</t>
    </rPh>
    <rPh sb="6" eb="11">
      <t>シミンキョウドウカ</t>
    </rPh>
    <phoneticPr fontId="2"/>
  </si>
  <si>
    <t>青色防犯パトロール活動補助金</t>
    <rPh sb="0" eb="2">
      <t>アオイロ</t>
    </rPh>
    <rPh sb="2" eb="4">
      <t>ボウハン</t>
    </rPh>
    <rPh sb="9" eb="11">
      <t>カツドウ</t>
    </rPh>
    <rPh sb="11" eb="14">
      <t>ホジョキン</t>
    </rPh>
    <phoneticPr fontId="2"/>
  </si>
  <si>
    <t>淀川防犯協会　等</t>
    <rPh sb="0" eb="2">
      <t>ヨドガワ</t>
    </rPh>
    <rPh sb="2" eb="4">
      <t>ボウハン</t>
    </rPh>
    <rPh sb="4" eb="6">
      <t>キョウカイ</t>
    </rPh>
    <rPh sb="7" eb="8">
      <t>トウ</t>
    </rPh>
    <phoneticPr fontId="2"/>
  </si>
  <si>
    <t>地域活動協議会補助金</t>
    <rPh sb="0" eb="4">
      <t>チイキカツドウ</t>
    </rPh>
    <rPh sb="4" eb="7">
      <t>キョウギカイ</t>
    </rPh>
    <rPh sb="7" eb="10">
      <t>ホジョキン</t>
    </rPh>
    <phoneticPr fontId="2"/>
  </si>
  <si>
    <t>新東三国地域活動協議会　等</t>
    <rPh sb="0" eb="2">
      <t>シンヒガシ</t>
    </rPh>
    <rPh sb="2" eb="4">
      <t>ミクニ</t>
    </rPh>
    <rPh sb="4" eb="8">
      <t>チイキカツドウ</t>
    </rPh>
    <rPh sb="8" eb="11">
      <t>キョウギカイ</t>
    </rPh>
    <rPh sb="12" eb="13">
      <t>トウ</t>
    </rPh>
    <phoneticPr fontId="2"/>
  </si>
  <si>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</si>
  <si>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青色防犯パトロール活動を実施する団体に対して、活動に要する巡回車の燃料費及び駐車場賃借料等の経費の1/2を補助する(補助上限16万円/1団体)</t>
    <rPh sb="58" eb="60">
      <t>ホジョ</t>
    </rPh>
    <rPh sb="60" eb="62">
      <t>ジョウゲン</t>
    </rPh>
    <rPh sb="64" eb="66">
      <t>マンエン</t>
    </rPh>
    <rPh sb="68" eb="70">
      <t>ダンタイ</t>
    </rPh>
    <phoneticPr fontId="1"/>
  </si>
  <si>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</si>
  <si>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</si>
  <si>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H24</t>
    <phoneticPr fontId="2"/>
  </si>
  <si>
    <t>H25</t>
    <phoneticPr fontId="2"/>
  </si>
  <si>
    <t>令和４年度予算一覧どおり</t>
    <rPh sb="0" eb="2">
      <t>レイワ</t>
    </rPh>
    <rPh sb="3" eb="5">
      <t>ネンド</t>
    </rPh>
    <rPh sb="5" eb="7">
      <t>ヨサン</t>
    </rPh>
    <rPh sb="7" eb="9">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</si>
</sst>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8">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Fill="1" applyBorder="1"/>
    <xf numFmtId="176" fontId="5" fillId="0" borderId="2" xfId="0" applyNumberFormat="1" applyFont="1" applyFill="1" applyBorder="1"/>
    <xf numFmtId="176" fontId="5" fillId="0" borderId="3" xfId="0" applyNumberFormat="1" applyFont="1" applyFill="1" applyBorder="1"/>
    <xf numFmtId="176" fontId="5" fillId="0" borderId="4" xfId="0" applyNumberFormat="1" applyFont="1" applyFill="1" applyBorder="1"/>
    <xf numFmtId="176" fontId="5" fillId="0" borderId="5" xfId="0" applyNumberFormat="1" applyFont="1" applyFill="1" applyBorder="1"/>
    <xf numFmtId="176" fontId="5" fillId="0" borderId="1" xfId="0" applyNumberFormat="1" applyFont="1" applyBorder="1"/>
    <xf numFmtId="176" fontId="5" fillId="2" borderId="0" xfId="0" applyNumberFormat="1" applyFont="1" applyFill="1"/>
    <xf numFmtId="176" fontId="5" fillId="0" borderId="6" xfId="0" applyNumberFormat="1" applyFont="1" applyFill="1" applyBorder="1"/>
    <xf numFmtId="176" fontId="5" fillId="0" borderId="2" xfId="0" applyNumberFormat="1" applyFont="1" applyFill="1" applyBorder="1" applyAlignment="1">
      <alignment horizontal="distributed" justifyLastLine="1"/>
    </xf>
    <xf numFmtId="176" fontId="5" fillId="0" borderId="6" xfId="0" applyNumberFormat="1" applyFont="1" applyBorder="1"/>
    <xf numFmtId="176" fontId="5" fillId="0" borderId="0" xfId="0" applyNumberFormat="1" applyFont="1" applyFill="1"/>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Fill="1" applyBorder="1"/>
    <xf numFmtId="176" fontId="5" fillId="2" borderId="8" xfId="0" applyNumberFormat="1" applyFont="1" applyFill="1" applyBorder="1" applyAlignment="1">
      <alignment vertical="center"/>
    </xf>
    <xf numFmtId="176" fontId="5" fillId="0" borderId="8" xfId="0" applyNumberFormat="1" applyFont="1" applyBorder="1"/>
    <xf numFmtId="176" fontId="5" fillId="0" borderId="9" xfId="0" applyNumberFormat="1" applyFont="1" applyFill="1" applyBorder="1"/>
    <xf numFmtId="176" fontId="5" fillId="2" borderId="9" xfId="0" applyNumberFormat="1" applyFont="1" applyFill="1" applyBorder="1" applyAlignment="1">
      <alignment vertical="center"/>
    </xf>
    <xf numFmtId="176" fontId="5" fillId="0" borderId="9" xfId="0" applyNumberFormat="1" applyFont="1" applyBorder="1"/>
    <xf numFmtId="176" fontId="5" fillId="0" borderId="10" xfId="0" applyNumberFormat="1" applyFont="1" applyFill="1" applyBorder="1"/>
    <xf numFmtId="176" fontId="5" fillId="2" borderId="10" xfId="0" applyNumberFormat="1" applyFont="1" applyFill="1" applyBorder="1" applyAlignment="1">
      <alignment vertical="center"/>
    </xf>
    <xf numFmtId="176" fontId="5" fillId="0" borderId="10" xfId="0" applyNumberFormat="1" applyFont="1" applyBorder="1"/>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Fill="1" applyBorder="1"/>
    <xf numFmtId="176" fontId="5" fillId="3" borderId="12" xfId="0" applyNumberFormat="1" applyFont="1" applyFill="1" applyBorder="1" applyAlignment="1">
      <alignment vertical="center"/>
    </xf>
    <xf numFmtId="176" fontId="5" fillId="0" borderId="12" xfId="0" applyNumberFormat="1" applyFont="1" applyBorder="1"/>
    <xf numFmtId="176" fontId="5" fillId="3" borderId="6" xfId="0" applyNumberFormat="1" applyFont="1" applyFill="1" applyBorder="1"/>
    <xf numFmtId="176" fontId="5" fillId="0" borderId="13" xfId="0" applyNumberFormat="1" applyFont="1" applyFill="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Fill="1" applyBorder="1" applyAlignment="1">
      <alignment horizontal="center"/>
    </xf>
    <xf numFmtId="176" fontId="5" fillId="0" borderId="6" xfId="0" applyNumberFormat="1" applyFont="1" applyFill="1" applyBorder="1" applyAlignment="1">
      <alignment horizontal="center"/>
    </xf>
    <xf numFmtId="176" fontId="5" fillId="0" borderId="7" xfId="0" applyNumberFormat="1" applyFont="1" applyFill="1" applyBorder="1" applyAlignment="1">
      <alignment horizontal="center"/>
    </xf>
    <xf numFmtId="176" fontId="5" fillId="0" borderId="7" xfId="0" applyNumberFormat="1" applyFont="1" applyBorder="1" applyAlignment="1">
      <alignment horizontal="center"/>
    </xf>
    <xf numFmtId="176" fontId="5" fillId="0" borderId="6" xfId="0" applyNumberFormat="1" applyFont="1" applyBorder="1" applyAlignment="1">
      <alignment horizontal="center"/>
    </xf>
    <xf numFmtId="176" fontId="5" fillId="3" borderId="7" xfId="0" applyNumberFormat="1" applyFont="1" applyFill="1" applyBorder="1" applyAlignment="1"/>
    <xf numFmtId="176" fontId="5" fillId="3" borderId="6" xfId="0" applyNumberFormat="1" applyFont="1" applyFill="1" applyBorder="1" applyAlignment="1"/>
    <xf numFmtId="176" fontId="5" fillId="4" borderId="1" xfId="0" applyNumberFormat="1" applyFont="1" applyFill="1" applyBorder="1" applyAlignment="1"/>
    <xf numFmtId="176" fontId="5" fillId="3" borderId="1" xfId="0" applyNumberFormat="1" applyFont="1" applyFill="1" applyBorder="1" applyAlignment="1"/>
    <xf numFmtId="176" fontId="5" fillId="3" borderId="1" xfId="1" applyNumberFormat="1" applyFont="1" applyFill="1" applyBorder="1" applyAlignment="1"/>
    <xf numFmtId="176" fontId="6" fillId="0" borderId="0" xfId="0" applyNumberFormat="1" applyFont="1"/>
    <xf numFmtId="176" fontId="5" fillId="0" borderId="0" xfId="0" applyNumberFormat="1" applyFont="1" applyAlignment="1"/>
    <xf numFmtId="176" fontId="5" fillId="0" borderId="2" xfId="0" applyNumberFormat="1" applyFont="1" applyBorder="1"/>
    <xf numFmtId="176" fontId="5" fillId="0" borderId="2" xfId="0" applyNumberFormat="1" applyFont="1" applyBorder="1" applyAlignment="1">
      <alignment horizontal="center"/>
    </xf>
    <xf numFmtId="176" fontId="5" fillId="0" borderId="2" xfId="0" applyNumberFormat="1" applyFont="1" applyFill="1" applyBorder="1" applyAlignment="1">
      <alignment horizontal="center"/>
    </xf>
    <xf numFmtId="176" fontId="5" fillId="0" borderId="3" xfId="0" applyNumberFormat="1" applyFont="1" applyBorder="1"/>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7"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5" fillId="0" borderId="0" xfId="0" applyFont="1" applyFill="1" applyAlignment="1">
      <alignment vertical="center"/>
    </xf>
    <xf numFmtId="38" fontId="16" fillId="0" borderId="0" xfId="4" applyFont="1" applyFill="1" applyAlignment="1">
      <alignment horizontal="left"/>
    </xf>
    <xf numFmtId="176" fontId="15" fillId="0" borderId="0" xfId="0" applyNumberFormat="1" applyFont="1" applyFill="1" applyAlignment="1">
      <alignment vertical="center"/>
    </xf>
    <xf numFmtId="0" fontId="15" fillId="0" borderId="0" xfId="0" applyFont="1" applyFill="1" applyAlignment="1">
      <alignment horizontal="left" vertical="center"/>
    </xf>
    <xf numFmtId="0" fontId="11" fillId="0" borderId="0" xfId="0" applyFont="1" applyFill="1" applyAlignment="1" applyProtection="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19"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176" fontId="16" fillId="0" borderId="0" xfId="0" applyNumberFormat="1" applyFont="1" applyFill="1" applyAlignment="1">
      <alignment horizontal="right"/>
    </xf>
    <xf numFmtId="0" fontId="3" fillId="0" borderId="2" xfId="0" applyFont="1" applyFill="1" applyBorder="1" applyAlignment="1" applyProtection="1">
      <alignment horizontal="center" vertical="center" wrapText="1"/>
    </xf>
    <xf numFmtId="0" fontId="3" fillId="0" borderId="2" xfId="5" applyFont="1" applyBorder="1" applyAlignment="1" applyProtection="1">
      <alignment vertical="center" wrapText="1"/>
      <protection locked="0"/>
    </xf>
    <xf numFmtId="0" fontId="3" fillId="0" borderId="2" xfId="0" applyFont="1" applyBorder="1" applyAlignment="1" applyProtection="1">
      <alignment vertical="top"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8"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Border="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2" customWidth="1"/>
    <col min="2" max="2" width="12.5" customWidth="1"/>
    <col min="4" max="4" width="13.25" customWidth="1"/>
  </cols>
  <sheetData>
    <row r="1" spans="1:1" ht="42" x14ac:dyDescent="0.15">
      <c r="A1" s="109" t="s">
        <v>109</v>
      </c>
    </row>
    <row r="2" spans="1:1" ht="15" customHeight="1" x14ac:dyDescent="0.15">
      <c r="A2" s="120"/>
    </row>
    <row r="3" spans="1:1" ht="42" x14ac:dyDescent="0.15">
      <c r="A3" s="109" t="s">
        <v>107</v>
      </c>
    </row>
    <row r="4" spans="1:1" ht="21.2" customHeight="1" x14ac:dyDescent="0.15">
      <c r="A4" s="110"/>
    </row>
    <row r="5" spans="1:1" s="72" customFormat="1" ht="41.25" customHeight="1" x14ac:dyDescent="0.15">
      <c r="A5" s="121" t="s">
        <v>110</v>
      </c>
    </row>
    <row r="6" spans="1:1" ht="41.25" customHeight="1" x14ac:dyDescent="0.15">
      <c r="A6" s="121" t="s">
        <v>111</v>
      </c>
    </row>
    <row r="7" spans="1:1" ht="41.25" customHeight="1" x14ac:dyDescent="0.15">
      <c r="A7" s="12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70" customFormat="1" ht="93.2" customHeight="1" x14ac:dyDescent="0.15">
      <c r="A13" s="109" t="s">
        <v>108</v>
      </c>
    </row>
    <row r="72" spans="7:7" ht="45" customHeight="1" x14ac:dyDescent="0.15">
      <c r="G72" s="123" t="s">
        <v>114</v>
      </c>
    </row>
    <row r="194" spans="10:11" ht="45" customHeight="1" x14ac:dyDescent="0.15">
      <c r="J194" s="122"/>
      <c r="K194" s="122"/>
    </row>
    <row r="228" spans="10:11" ht="45" customHeight="1" x14ac:dyDescent="0.15">
      <c r="J228" s="123" t="s">
        <v>116</v>
      </c>
      <c r="K228" s="123" t="s">
        <v>113</v>
      </c>
    </row>
    <row r="247" spans="7:7" ht="45" customHeight="1" x14ac:dyDescent="0.15">
      <c r="G247" s="123"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
  <sheetViews>
    <sheetView tabSelected="1" zoomScale="80" zoomScaleNormal="80" zoomScaleSheetLayoutView="70" workbookViewId="0">
      <pane ySplit="6" topLeftCell="A7" activePane="bottomLeft" state="frozen"/>
      <selection pane="bottomLeft" activeCell="J9" sqref="J9"/>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71" customWidth="1"/>
    <col min="11" max="16384" width="9" style="60"/>
  </cols>
  <sheetData>
    <row r="1" spans="1:18" ht="18" customHeight="1" x14ac:dyDescent="0.15">
      <c r="N1" s="130"/>
    </row>
    <row r="2" spans="1:18" s="126" customFormat="1" ht="18" customHeight="1" x14ac:dyDescent="0.15">
      <c r="A2" s="131" t="s">
        <v>122</v>
      </c>
      <c r="B2" s="129"/>
      <c r="C2" s="129"/>
      <c r="D2" s="129"/>
      <c r="E2" s="129"/>
      <c r="F2" s="129"/>
      <c r="G2" s="132"/>
      <c r="H2" s="132"/>
      <c r="I2" s="142" t="s">
        <v>4</v>
      </c>
      <c r="J2" s="143"/>
      <c r="N2" s="133"/>
    </row>
    <row r="3" spans="1:18" s="126" customFormat="1" ht="18" customHeight="1" x14ac:dyDescent="0.15">
      <c r="A3" s="127" t="s">
        <v>104</v>
      </c>
      <c r="B3" s="132"/>
      <c r="C3" s="128"/>
      <c r="D3" s="149"/>
      <c r="E3" s="149"/>
      <c r="F3" s="150"/>
      <c r="G3" s="151"/>
      <c r="H3" s="152"/>
      <c r="J3" s="136" t="s">
        <v>119</v>
      </c>
      <c r="N3" s="133"/>
    </row>
    <row r="4" spans="1:18" ht="11.25" customHeight="1" x14ac:dyDescent="0.15">
      <c r="A4" s="144" t="s">
        <v>0</v>
      </c>
      <c r="B4" s="147" t="s">
        <v>1</v>
      </c>
      <c r="C4" s="147" t="s">
        <v>2</v>
      </c>
      <c r="D4" s="154" t="s">
        <v>123</v>
      </c>
      <c r="E4" s="154" t="s">
        <v>124</v>
      </c>
      <c r="F4" s="154" t="s">
        <v>121</v>
      </c>
      <c r="G4" s="147" t="s">
        <v>105</v>
      </c>
      <c r="H4" s="147" t="s">
        <v>106</v>
      </c>
      <c r="I4" s="140" t="s">
        <v>117</v>
      </c>
      <c r="J4" s="140" t="s">
        <v>120</v>
      </c>
      <c r="N4" s="130"/>
    </row>
    <row r="5" spans="1:18" x14ac:dyDescent="0.15">
      <c r="A5" s="141"/>
      <c r="B5" s="148"/>
      <c r="C5" s="148"/>
      <c r="D5" s="154"/>
      <c r="E5" s="154"/>
      <c r="F5" s="154"/>
      <c r="G5" s="153"/>
      <c r="H5" s="153"/>
      <c r="I5" s="141"/>
      <c r="J5" s="141"/>
      <c r="N5" s="130"/>
    </row>
    <row r="6" spans="1:18" x14ac:dyDescent="0.15">
      <c r="A6" s="141"/>
      <c r="B6" s="148"/>
      <c r="C6" s="148"/>
      <c r="D6" s="154"/>
      <c r="E6" s="154"/>
      <c r="F6" s="154"/>
      <c r="G6" s="153"/>
      <c r="H6" s="153"/>
      <c r="I6" s="141"/>
      <c r="J6" s="141"/>
      <c r="N6" s="130"/>
    </row>
    <row r="7" spans="1:18" s="64" customFormat="1" ht="74.25" customHeight="1" x14ac:dyDescent="0.15">
      <c r="A7" s="65" t="s">
        <v>125</v>
      </c>
      <c r="B7" s="68" t="s">
        <v>126</v>
      </c>
      <c r="C7" s="138" t="s">
        <v>127</v>
      </c>
      <c r="D7" s="124">
        <v>327000</v>
      </c>
      <c r="E7" s="124">
        <v>0</v>
      </c>
      <c r="F7" s="125">
        <v>0</v>
      </c>
      <c r="G7" s="139" t="s">
        <v>128</v>
      </c>
      <c r="H7" s="139" t="s">
        <v>129</v>
      </c>
      <c r="I7" s="67" t="s">
        <v>130</v>
      </c>
      <c r="J7" s="67" t="s">
        <v>142</v>
      </c>
      <c r="K7" s="69"/>
      <c r="L7" s="69"/>
      <c r="M7" s="69"/>
      <c r="N7" s="69"/>
      <c r="O7" s="69"/>
      <c r="P7" s="69"/>
      <c r="Q7" s="69"/>
      <c r="R7" s="69"/>
    </row>
    <row r="8" spans="1:18" s="64" customFormat="1" ht="85.5" customHeight="1" x14ac:dyDescent="0.15">
      <c r="A8" s="65" t="s">
        <v>131</v>
      </c>
      <c r="B8" s="68" t="s">
        <v>132</v>
      </c>
      <c r="C8" s="68" t="s">
        <v>133</v>
      </c>
      <c r="D8" s="124">
        <v>320000</v>
      </c>
      <c r="E8" s="124">
        <v>254000</v>
      </c>
      <c r="F8" s="125">
        <v>228000</v>
      </c>
      <c r="G8" s="139" t="s">
        <v>136</v>
      </c>
      <c r="H8" s="139" t="s">
        <v>137</v>
      </c>
      <c r="I8" s="67" t="s">
        <v>140</v>
      </c>
      <c r="J8" s="67" t="s">
        <v>142</v>
      </c>
    </row>
    <row r="9" spans="1:18" s="64" customFormat="1" ht="159.75" customHeight="1" x14ac:dyDescent="0.15">
      <c r="A9" s="65" t="s">
        <v>131</v>
      </c>
      <c r="B9" s="68" t="s">
        <v>134</v>
      </c>
      <c r="C9" s="68" t="s">
        <v>135</v>
      </c>
      <c r="D9" s="124">
        <v>38686000</v>
      </c>
      <c r="E9" s="124">
        <v>37975407</v>
      </c>
      <c r="F9" s="125">
        <v>37773437</v>
      </c>
      <c r="G9" s="139" t="s">
        <v>138</v>
      </c>
      <c r="H9" s="139" t="s">
        <v>139</v>
      </c>
      <c r="I9" s="67" t="s">
        <v>141</v>
      </c>
      <c r="J9" s="137" t="s">
        <v>142</v>
      </c>
      <c r="K9" s="69"/>
      <c r="L9" s="69"/>
      <c r="M9" s="69"/>
      <c r="N9" s="69"/>
      <c r="O9" s="69"/>
      <c r="P9" s="69"/>
      <c r="Q9" s="69"/>
      <c r="R9" s="69"/>
    </row>
    <row r="10" spans="1:18" s="64" customFormat="1" ht="85.5" customHeight="1" x14ac:dyDescent="0.15">
      <c r="A10" s="65"/>
      <c r="B10" s="68"/>
      <c r="C10" s="68"/>
      <c r="D10" s="124"/>
      <c r="E10" s="124"/>
      <c r="F10" s="125"/>
      <c r="G10" s="66"/>
      <c r="H10" s="66"/>
      <c r="I10" s="67"/>
      <c r="J10" s="135"/>
    </row>
    <row r="11" spans="1:18" ht="39.950000000000003" customHeight="1" x14ac:dyDescent="0.15">
      <c r="A11" s="144" t="s">
        <v>118</v>
      </c>
      <c r="B11" s="145"/>
      <c r="C11" s="146"/>
      <c r="D11" s="134">
        <f>SUM(D10:D10)</f>
        <v>0</v>
      </c>
      <c r="E11" s="134">
        <f>SUM(E10:E10)</f>
        <v>0</v>
      </c>
    </row>
  </sheetData>
  <mergeCells count="13">
    <mergeCell ref="J4:J6"/>
    <mergeCell ref="I2:J2"/>
    <mergeCell ref="A11:C11"/>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2:C1048576 A1:A1048576 B1:C10"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110" customWidth="1"/>
    <col min="3" max="3" width="14.5" style="110" customWidth="1"/>
    <col min="4" max="4" width="19" style="110" customWidth="1"/>
    <col min="5" max="6" width="15.875" style="70" customWidth="1"/>
    <col min="7" max="7" width="10.125" style="70" customWidth="1"/>
    <col min="8" max="9" width="17.375" style="70" bestFit="1" customWidth="1"/>
    <col min="10" max="10" width="16.125" style="70" customWidth="1"/>
    <col min="11" max="11" width="7.875" style="70" customWidth="1"/>
    <col min="12" max="13" width="18.875" style="70" bestFit="1" customWidth="1"/>
    <col min="14" max="250" width="9" style="70"/>
    <col min="251" max="251" width="2.375" style="70" customWidth="1"/>
    <col min="252" max="252" width="14.5" style="70" customWidth="1"/>
    <col min="253" max="254" width="15.875" style="70" customWidth="1"/>
    <col min="255" max="256" width="15.625" style="70" customWidth="1"/>
    <col min="257" max="257" width="15.375" style="70" customWidth="1"/>
    <col min="258" max="506" width="9" style="70"/>
    <col min="507" max="507" width="2.375" style="70" customWidth="1"/>
    <col min="508" max="508" width="14.5" style="70" customWidth="1"/>
    <col min="509" max="510" width="15.875" style="70" customWidth="1"/>
    <col min="511" max="512" width="15.625" style="70" customWidth="1"/>
    <col min="513" max="513" width="15.375" style="70" customWidth="1"/>
    <col min="514" max="762" width="9" style="70"/>
    <col min="763" max="763" width="2.375" style="70" customWidth="1"/>
    <col min="764" max="764" width="14.5" style="70" customWidth="1"/>
    <col min="765" max="766" width="15.875" style="70" customWidth="1"/>
    <col min="767" max="768" width="15.625" style="70" customWidth="1"/>
    <col min="769" max="769" width="15.375" style="70" customWidth="1"/>
    <col min="770" max="1018" width="9" style="70"/>
    <col min="1019" max="1019" width="2.375" style="70" customWidth="1"/>
    <col min="1020" max="1020" width="14.5" style="70" customWidth="1"/>
    <col min="1021" max="1022" width="15.875" style="70" customWidth="1"/>
    <col min="1023" max="1024" width="15.625" style="70" customWidth="1"/>
    <col min="1025" max="1025" width="15.375" style="70" customWidth="1"/>
    <col min="1026" max="1274" width="9" style="70"/>
    <col min="1275" max="1275" width="2.375" style="70" customWidth="1"/>
    <col min="1276" max="1276" width="14.5" style="70" customWidth="1"/>
    <col min="1277" max="1278" width="15.875" style="70" customWidth="1"/>
    <col min="1279" max="1280" width="15.625" style="70" customWidth="1"/>
    <col min="1281" max="1281" width="15.375" style="70" customWidth="1"/>
    <col min="1282" max="1530" width="9" style="70"/>
    <col min="1531" max="1531" width="2.375" style="70" customWidth="1"/>
    <col min="1532" max="1532" width="14.5" style="70" customWidth="1"/>
    <col min="1533" max="1534" width="15.875" style="70" customWidth="1"/>
    <col min="1535" max="1536" width="15.625" style="70" customWidth="1"/>
    <col min="1537" max="1537" width="15.375" style="70" customWidth="1"/>
    <col min="1538" max="1786" width="9" style="70"/>
    <col min="1787" max="1787" width="2.375" style="70" customWidth="1"/>
    <col min="1788" max="1788" width="14.5" style="70" customWidth="1"/>
    <col min="1789" max="1790" width="15.875" style="70" customWidth="1"/>
    <col min="1791" max="1792" width="15.625" style="70" customWidth="1"/>
    <col min="1793" max="1793" width="15.375" style="70" customWidth="1"/>
    <col min="1794" max="2042" width="9" style="70"/>
    <col min="2043" max="2043" width="2.375" style="70" customWidth="1"/>
    <col min="2044" max="2044" width="14.5" style="70" customWidth="1"/>
    <col min="2045" max="2046" width="15.875" style="70" customWidth="1"/>
    <col min="2047" max="2048" width="15.625" style="70" customWidth="1"/>
    <col min="2049" max="2049" width="15.375" style="70" customWidth="1"/>
    <col min="2050" max="2298" width="9" style="70"/>
    <col min="2299" max="2299" width="2.375" style="70" customWidth="1"/>
    <col min="2300" max="2300" width="14.5" style="70" customWidth="1"/>
    <col min="2301" max="2302" width="15.875" style="70" customWidth="1"/>
    <col min="2303" max="2304" width="15.625" style="70" customWidth="1"/>
    <col min="2305" max="2305" width="15.375" style="70" customWidth="1"/>
    <col min="2306" max="2554" width="9" style="70"/>
    <col min="2555" max="2555" width="2.375" style="70" customWidth="1"/>
    <col min="2556" max="2556" width="14.5" style="70" customWidth="1"/>
    <col min="2557" max="2558" width="15.875" style="70" customWidth="1"/>
    <col min="2559" max="2560" width="15.625" style="70" customWidth="1"/>
    <col min="2561" max="2561" width="15.375" style="70" customWidth="1"/>
    <col min="2562" max="2810" width="9" style="70"/>
    <col min="2811" max="2811" width="2.375" style="70" customWidth="1"/>
    <col min="2812" max="2812" width="14.5" style="70" customWidth="1"/>
    <col min="2813" max="2814" width="15.875" style="70" customWidth="1"/>
    <col min="2815" max="2816" width="15.625" style="70" customWidth="1"/>
    <col min="2817" max="2817" width="15.375" style="70" customWidth="1"/>
    <col min="2818" max="3066" width="9" style="70"/>
    <col min="3067" max="3067" width="2.375" style="70" customWidth="1"/>
    <col min="3068" max="3068" width="14.5" style="70" customWidth="1"/>
    <col min="3069" max="3070" width="15.875" style="70" customWidth="1"/>
    <col min="3071" max="3072" width="15.625" style="70" customWidth="1"/>
    <col min="3073" max="3073" width="15.375" style="70" customWidth="1"/>
    <col min="3074" max="3322" width="9" style="70"/>
    <col min="3323" max="3323" width="2.375" style="70" customWidth="1"/>
    <col min="3324" max="3324" width="14.5" style="70" customWidth="1"/>
    <col min="3325" max="3326" width="15.875" style="70" customWidth="1"/>
    <col min="3327" max="3328" width="15.625" style="70" customWidth="1"/>
    <col min="3329" max="3329" width="15.375" style="70" customWidth="1"/>
    <col min="3330" max="3578" width="9" style="70"/>
    <col min="3579" max="3579" width="2.375" style="70" customWidth="1"/>
    <col min="3580" max="3580" width="14.5" style="70" customWidth="1"/>
    <col min="3581" max="3582" width="15.875" style="70" customWidth="1"/>
    <col min="3583" max="3584" width="15.625" style="70" customWidth="1"/>
    <col min="3585" max="3585" width="15.375" style="70" customWidth="1"/>
    <col min="3586" max="3834" width="9" style="70"/>
    <col min="3835" max="3835" width="2.375" style="70" customWidth="1"/>
    <col min="3836" max="3836" width="14.5" style="70" customWidth="1"/>
    <col min="3837" max="3838" width="15.875" style="70" customWidth="1"/>
    <col min="3839" max="3840" width="15.625" style="70" customWidth="1"/>
    <col min="3841" max="3841" width="15.375" style="70" customWidth="1"/>
    <col min="3842" max="4090" width="9" style="70"/>
    <col min="4091" max="4091" width="2.375" style="70" customWidth="1"/>
    <col min="4092" max="4092" width="14.5" style="70" customWidth="1"/>
    <col min="4093" max="4094" width="15.875" style="70" customWidth="1"/>
    <col min="4095" max="4096" width="15.625" style="70" customWidth="1"/>
    <col min="4097" max="4097" width="15.375" style="70" customWidth="1"/>
    <col min="4098" max="4346" width="9" style="70"/>
    <col min="4347" max="4347" width="2.375" style="70" customWidth="1"/>
    <col min="4348" max="4348" width="14.5" style="70" customWidth="1"/>
    <col min="4349" max="4350" width="15.875" style="70" customWidth="1"/>
    <col min="4351" max="4352" width="15.625" style="70" customWidth="1"/>
    <col min="4353" max="4353" width="15.375" style="70" customWidth="1"/>
    <col min="4354" max="4602" width="9" style="70"/>
    <col min="4603" max="4603" width="2.375" style="70" customWidth="1"/>
    <col min="4604" max="4604" width="14.5" style="70" customWidth="1"/>
    <col min="4605" max="4606" width="15.875" style="70" customWidth="1"/>
    <col min="4607" max="4608" width="15.625" style="70" customWidth="1"/>
    <col min="4609" max="4609" width="15.375" style="70" customWidth="1"/>
    <col min="4610" max="4858" width="9" style="70"/>
    <col min="4859" max="4859" width="2.375" style="70" customWidth="1"/>
    <col min="4860" max="4860" width="14.5" style="70" customWidth="1"/>
    <col min="4861" max="4862" width="15.875" style="70" customWidth="1"/>
    <col min="4863" max="4864" width="15.625" style="70" customWidth="1"/>
    <col min="4865" max="4865" width="15.375" style="70" customWidth="1"/>
    <col min="4866" max="5114" width="9" style="70"/>
    <col min="5115" max="5115" width="2.375" style="70" customWidth="1"/>
    <col min="5116" max="5116" width="14.5" style="70" customWidth="1"/>
    <col min="5117" max="5118" width="15.875" style="70" customWidth="1"/>
    <col min="5119" max="5120" width="15.625" style="70" customWidth="1"/>
    <col min="5121" max="5121" width="15.375" style="70" customWidth="1"/>
    <col min="5122" max="5370" width="9" style="70"/>
    <col min="5371" max="5371" width="2.375" style="70" customWidth="1"/>
    <col min="5372" max="5372" width="14.5" style="70" customWidth="1"/>
    <col min="5373" max="5374" width="15.875" style="70" customWidth="1"/>
    <col min="5375" max="5376" width="15.625" style="70" customWidth="1"/>
    <col min="5377" max="5377" width="15.375" style="70" customWidth="1"/>
    <col min="5378" max="5626" width="9" style="70"/>
    <col min="5627" max="5627" width="2.375" style="70" customWidth="1"/>
    <col min="5628" max="5628" width="14.5" style="70" customWidth="1"/>
    <col min="5629" max="5630" width="15.875" style="70" customWidth="1"/>
    <col min="5631" max="5632" width="15.625" style="70" customWidth="1"/>
    <col min="5633" max="5633" width="15.375" style="70" customWidth="1"/>
    <col min="5634" max="5882" width="9" style="70"/>
    <col min="5883" max="5883" width="2.375" style="70" customWidth="1"/>
    <col min="5884" max="5884" width="14.5" style="70" customWidth="1"/>
    <col min="5885" max="5886" width="15.875" style="70" customWidth="1"/>
    <col min="5887" max="5888" width="15.625" style="70" customWidth="1"/>
    <col min="5889" max="5889" width="15.375" style="70" customWidth="1"/>
    <col min="5890" max="6138" width="9" style="70"/>
    <col min="6139" max="6139" width="2.375" style="70" customWidth="1"/>
    <col min="6140" max="6140" width="14.5" style="70" customWidth="1"/>
    <col min="6141" max="6142" width="15.875" style="70" customWidth="1"/>
    <col min="6143" max="6144" width="15.625" style="70" customWidth="1"/>
    <col min="6145" max="6145" width="15.375" style="70" customWidth="1"/>
    <col min="6146" max="6394" width="9" style="70"/>
    <col min="6395" max="6395" width="2.375" style="70" customWidth="1"/>
    <col min="6396" max="6396" width="14.5" style="70" customWidth="1"/>
    <col min="6397" max="6398" width="15.875" style="70" customWidth="1"/>
    <col min="6399" max="6400" width="15.625" style="70" customWidth="1"/>
    <col min="6401" max="6401" width="15.375" style="70" customWidth="1"/>
    <col min="6402" max="6650" width="9" style="70"/>
    <col min="6651" max="6651" width="2.375" style="70" customWidth="1"/>
    <col min="6652" max="6652" width="14.5" style="70" customWidth="1"/>
    <col min="6653" max="6654" width="15.875" style="70" customWidth="1"/>
    <col min="6655" max="6656" width="15.625" style="70" customWidth="1"/>
    <col min="6657" max="6657" width="15.375" style="70" customWidth="1"/>
    <col min="6658" max="6906" width="9" style="70"/>
    <col min="6907" max="6907" width="2.375" style="70" customWidth="1"/>
    <col min="6908" max="6908" width="14.5" style="70" customWidth="1"/>
    <col min="6909" max="6910" width="15.875" style="70" customWidth="1"/>
    <col min="6911" max="6912" width="15.625" style="70" customWidth="1"/>
    <col min="6913" max="6913" width="15.375" style="70" customWidth="1"/>
    <col min="6914" max="7162" width="9" style="70"/>
    <col min="7163" max="7163" width="2.375" style="70" customWidth="1"/>
    <col min="7164" max="7164" width="14.5" style="70" customWidth="1"/>
    <col min="7165" max="7166" width="15.875" style="70" customWidth="1"/>
    <col min="7167" max="7168" width="15.625" style="70" customWidth="1"/>
    <col min="7169" max="7169" width="15.375" style="70" customWidth="1"/>
    <col min="7170" max="7418" width="9" style="70"/>
    <col min="7419" max="7419" width="2.375" style="70" customWidth="1"/>
    <col min="7420" max="7420" width="14.5" style="70" customWidth="1"/>
    <col min="7421" max="7422" width="15.875" style="70" customWidth="1"/>
    <col min="7423" max="7424" width="15.625" style="70" customWidth="1"/>
    <col min="7425" max="7425" width="15.375" style="70" customWidth="1"/>
    <col min="7426" max="7674" width="9" style="70"/>
    <col min="7675" max="7675" width="2.375" style="70" customWidth="1"/>
    <col min="7676" max="7676" width="14.5" style="70" customWidth="1"/>
    <col min="7677" max="7678" width="15.875" style="70" customWidth="1"/>
    <col min="7679" max="7680" width="15.625" style="70" customWidth="1"/>
    <col min="7681" max="7681" width="15.375" style="70" customWidth="1"/>
    <col min="7682" max="7930" width="9" style="70"/>
    <col min="7931" max="7931" width="2.375" style="70" customWidth="1"/>
    <col min="7932" max="7932" width="14.5" style="70" customWidth="1"/>
    <col min="7933" max="7934" width="15.875" style="70" customWidth="1"/>
    <col min="7935" max="7936" width="15.625" style="70" customWidth="1"/>
    <col min="7937" max="7937" width="15.375" style="70" customWidth="1"/>
    <col min="7938" max="8186" width="9" style="70"/>
    <col min="8187" max="8187" width="2.375" style="70" customWidth="1"/>
    <col min="8188" max="8188" width="14.5" style="70" customWidth="1"/>
    <col min="8189" max="8190" width="15.875" style="70" customWidth="1"/>
    <col min="8191" max="8192" width="15.625" style="70" customWidth="1"/>
    <col min="8193" max="8193" width="15.375" style="70" customWidth="1"/>
    <col min="8194" max="8442" width="9" style="70"/>
    <col min="8443" max="8443" width="2.375" style="70" customWidth="1"/>
    <col min="8444" max="8444" width="14.5" style="70" customWidth="1"/>
    <col min="8445" max="8446" width="15.875" style="70" customWidth="1"/>
    <col min="8447" max="8448" width="15.625" style="70" customWidth="1"/>
    <col min="8449" max="8449" width="15.375" style="70" customWidth="1"/>
    <col min="8450" max="8698" width="9" style="70"/>
    <col min="8699" max="8699" width="2.375" style="70" customWidth="1"/>
    <col min="8700" max="8700" width="14.5" style="70" customWidth="1"/>
    <col min="8701" max="8702" width="15.875" style="70" customWidth="1"/>
    <col min="8703" max="8704" width="15.625" style="70" customWidth="1"/>
    <col min="8705" max="8705" width="15.375" style="70" customWidth="1"/>
    <col min="8706" max="8954" width="9" style="70"/>
    <col min="8955" max="8955" width="2.375" style="70" customWidth="1"/>
    <col min="8956" max="8956" width="14.5" style="70" customWidth="1"/>
    <col min="8957" max="8958" width="15.875" style="70" customWidth="1"/>
    <col min="8959" max="8960" width="15.625" style="70" customWidth="1"/>
    <col min="8961" max="8961" width="15.375" style="70" customWidth="1"/>
    <col min="8962" max="9210" width="9" style="70"/>
    <col min="9211" max="9211" width="2.375" style="70" customWidth="1"/>
    <col min="9212" max="9212" width="14.5" style="70" customWidth="1"/>
    <col min="9213" max="9214" width="15.875" style="70" customWidth="1"/>
    <col min="9215" max="9216" width="15.625" style="70" customWidth="1"/>
    <col min="9217" max="9217" width="15.375" style="70" customWidth="1"/>
    <col min="9218" max="9466" width="9" style="70"/>
    <col min="9467" max="9467" width="2.375" style="70" customWidth="1"/>
    <col min="9468" max="9468" width="14.5" style="70" customWidth="1"/>
    <col min="9469" max="9470" width="15.875" style="70" customWidth="1"/>
    <col min="9471" max="9472" width="15.625" style="70" customWidth="1"/>
    <col min="9473" max="9473" width="15.375" style="70" customWidth="1"/>
    <col min="9474" max="9722" width="9" style="70"/>
    <col min="9723" max="9723" width="2.375" style="70" customWidth="1"/>
    <col min="9724" max="9724" width="14.5" style="70" customWidth="1"/>
    <col min="9725" max="9726" width="15.875" style="70" customWidth="1"/>
    <col min="9727" max="9728" width="15.625" style="70" customWidth="1"/>
    <col min="9729" max="9729" width="15.375" style="70" customWidth="1"/>
    <col min="9730" max="9978" width="9" style="70"/>
    <col min="9979" max="9979" width="2.375" style="70" customWidth="1"/>
    <col min="9980" max="9980" width="14.5" style="70" customWidth="1"/>
    <col min="9981" max="9982" width="15.875" style="70" customWidth="1"/>
    <col min="9983" max="9984" width="15.625" style="70" customWidth="1"/>
    <col min="9985" max="9985" width="15.375" style="70" customWidth="1"/>
    <col min="9986" max="10234" width="9" style="70"/>
    <col min="10235" max="10235" width="2.375" style="70" customWidth="1"/>
    <col min="10236" max="10236" width="14.5" style="70" customWidth="1"/>
    <col min="10237" max="10238" width="15.875" style="70" customWidth="1"/>
    <col min="10239" max="10240" width="15.625" style="70" customWidth="1"/>
    <col min="10241" max="10241" width="15.375" style="70" customWidth="1"/>
    <col min="10242" max="10490" width="9" style="70"/>
    <col min="10491" max="10491" width="2.375" style="70" customWidth="1"/>
    <col min="10492" max="10492" width="14.5" style="70" customWidth="1"/>
    <col min="10493" max="10494" width="15.875" style="70" customWidth="1"/>
    <col min="10495" max="10496" width="15.625" style="70" customWidth="1"/>
    <col min="10497" max="10497" width="15.375" style="70" customWidth="1"/>
    <col min="10498" max="10746" width="9" style="70"/>
    <col min="10747" max="10747" width="2.375" style="70" customWidth="1"/>
    <col min="10748" max="10748" width="14.5" style="70" customWidth="1"/>
    <col min="10749" max="10750" width="15.875" style="70" customWidth="1"/>
    <col min="10751" max="10752" width="15.625" style="70" customWidth="1"/>
    <col min="10753" max="10753" width="15.375" style="70" customWidth="1"/>
    <col min="10754" max="11002" width="9" style="70"/>
    <col min="11003" max="11003" width="2.375" style="70" customWidth="1"/>
    <col min="11004" max="11004" width="14.5" style="70" customWidth="1"/>
    <col min="11005" max="11006" width="15.875" style="70" customWidth="1"/>
    <col min="11007" max="11008" width="15.625" style="70" customWidth="1"/>
    <col min="11009" max="11009" width="15.375" style="70" customWidth="1"/>
    <col min="11010" max="11258" width="9" style="70"/>
    <col min="11259" max="11259" width="2.375" style="70" customWidth="1"/>
    <col min="11260" max="11260" width="14.5" style="70" customWidth="1"/>
    <col min="11261" max="11262" width="15.875" style="70" customWidth="1"/>
    <col min="11263" max="11264" width="15.625" style="70" customWidth="1"/>
    <col min="11265" max="11265" width="15.375" style="70" customWidth="1"/>
    <col min="11266" max="11514" width="9" style="70"/>
    <col min="11515" max="11515" width="2.375" style="70" customWidth="1"/>
    <col min="11516" max="11516" width="14.5" style="70" customWidth="1"/>
    <col min="11517" max="11518" width="15.875" style="70" customWidth="1"/>
    <col min="11519" max="11520" width="15.625" style="70" customWidth="1"/>
    <col min="11521" max="11521" width="15.375" style="70" customWidth="1"/>
    <col min="11522" max="11770" width="9" style="70"/>
    <col min="11771" max="11771" width="2.375" style="70" customWidth="1"/>
    <col min="11772" max="11772" width="14.5" style="70" customWidth="1"/>
    <col min="11773" max="11774" width="15.875" style="70" customWidth="1"/>
    <col min="11775" max="11776" width="15.625" style="70" customWidth="1"/>
    <col min="11777" max="11777" width="15.375" style="70" customWidth="1"/>
    <col min="11778" max="12026" width="9" style="70"/>
    <col min="12027" max="12027" width="2.375" style="70" customWidth="1"/>
    <col min="12028" max="12028" width="14.5" style="70" customWidth="1"/>
    <col min="12029" max="12030" width="15.875" style="70" customWidth="1"/>
    <col min="12031" max="12032" width="15.625" style="70" customWidth="1"/>
    <col min="12033" max="12033" width="15.375" style="70" customWidth="1"/>
    <col min="12034" max="12282" width="9" style="70"/>
    <col min="12283" max="12283" width="2.375" style="70" customWidth="1"/>
    <col min="12284" max="12284" width="14.5" style="70" customWidth="1"/>
    <col min="12285" max="12286" width="15.875" style="70" customWidth="1"/>
    <col min="12287" max="12288" width="15.625" style="70" customWidth="1"/>
    <col min="12289" max="12289" width="15.375" style="70" customWidth="1"/>
    <col min="12290" max="12538" width="9" style="70"/>
    <col min="12539" max="12539" width="2.375" style="70" customWidth="1"/>
    <col min="12540" max="12540" width="14.5" style="70" customWidth="1"/>
    <col min="12541" max="12542" width="15.875" style="70" customWidth="1"/>
    <col min="12543" max="12544" width="15.625" style="70" customWidth="1"/>
    <col min="12545" max="12545" width="15.375" style="70" customWidth="1"/>
    <col min="12546" max="12794" width="9" style="70"/>
    <col min="12795" max="12795" width="2.375" style="70" customWidth="1"/>
    <col min="12796" max="12796" width="14.5" style="70" customWidth="1"/>
    <col min="12797" max="12798" width="15.875" style="70" customWidth="1"/>
    <col min="12799" max="12800" width="15.625" style="70" customWidth="1"/>
    <col min="12801" max="12801" width="15.375" style="70" customWidth="1"/>
    <col min="12802" max="13050" width="9" style="70"/>
    <col min="13051" max="13051" width="2.375" style="70" customWidth="1"/>
    <col min="13052" max="13052" width="14.5" style="70" customWidth="1"/>
    <col min="13053" max="13054" width="15.875" style="70" customWidth="1"/>
    <col min="13055" max="13056" width="15.625" style="70" customWidth="1"/>
    <col min="13057" max="13057" width="15.375" style="70" customWidth="1"/>
    <col min="13058" max="13306" width="9" style="70"/>
    <col min="13307" max="13307" width="2.375" style="70" customWidth="1"/>
    <col min="13308" max="13308" width="14.5" style="70" customWidth="1"/>
    <col min="13309" max="13310" width="15.875" style="70" customWidth="1"/>
    <col min="13311" max="13312" width="15.625" style="70" customWidth="1"/>
    <col min="13313" max="13313" width="15.375" style="70" customWidth="1"/>
    <col min="13314" max="13562" width="9" style="70"/>
    <col min="13563" max="13563" width="2.375" style="70" customWidth="1"/>
    <col min="13564" max="13564" width="14.5" style="70" customWidth="1"/>
    <col min="13565" max="13566" width="15.875" style="70" customWidth="1"/>
    <col min="13567" max="13568" width="15.625" style="70" customWidth="1"/>
    <col min="13569" max="13569" width="15.375" style="70" customWidth="1"/>
    <col min="13570" max="13818" width="9" style="70"/>
    <col min="13819" max="13819" width="2.375" style="70" customWidth="1"/>
    <col min="13820" max="13820" width="14.5" style="70" customWidth="1"/>
    <col min="13821" max="13822" width="15.875" style="70" customWidth="1"/>
    <col min="13823" max="13824" width="15.625" style="70" customWidth="1"/>
    <col min="13825" max="13825" width="15.375" style="70" customWidth="1"/>
    <col min="13826" max="14074" width="9" style="70"/>
    <col min="14075" max="14075" width="2.375" style="70" customWidth="1"/>
    <col min="14076" max="14076" width="14.5" style="70" customWidth="1"/>
    <col min="14077" max="14078" width="15.875" style="70" customWidth="1"/>
    <col min="14079" max="14080" width="15.625" style="70" customWidth="1"/>
    <col min="14081" max="14081" width="15.375" style="70" customWidth="1"/>
    <col min="14082" max="14330" width="9" style="70"/>
    <col min="14331" max="14331" width="2.375" style="70" customWidth="1"/>
    <col min="14332" max="14332" width="14.5" style="70" customWidth="1"/>
    <col min="14333" max="14334" width="15.875" style="70" customWidth="1"/>
    <col min="14335" max="14336" width="15.625" style="70" customWidth="1"/>
    <col min="14337" max="14337" width="15.375" style="70" customWidth="1"/>
    <col min="14338" max="14586" width="9" style="70"/>
    <col min="14587" max="14587" width="2.375" style="70" customWidth="1"/>
    <col min="14588" max="14588" width="14.5" style="70" customWidth="1"/>
    <col min="14589" max="14590" width="15.875" style="70" customWidth="1"/>
    <col min="14591" max="14592" width="15.625" style="70" customWidth="1"/>
    <col min="14593" max="14593" width="15.375" style="70" customWidth="1"/>
    <col min="14594" max="14842" width="9" style="70"/>
    <col min="14843" max="14843" width="2.375" style="70" customWidth="1"/>
    <col min="14844" max="14844" width="14.5" style="70" customWidth="1"/>
    <col min="14845" max="14846" width="15.875" style="70" customWidth="1"/>
    <col min="14847" max="14848" width="15.625" style="70" customWidth="1"/>
    <col min="14849" max="14849" width="15.375" style="70" customWidth="1"/>
    <col min="14850" max="15098" width="9" style="70"/>
    <col min="15099" max="15099" width="2.375" style="70" customWidth="1"/>
    <col min="15100" max="15100" width="14.5" style="70" customWidth="1"/>
    <col min="15101" max="15102" width="15.875" style="70" customWidth="1"/>
    <col min="15103" max="15104" width="15.625" style="70" customWidth="1"/>
    <col min="15105" max="15105" width="15.375" style="70" customWidth="1"/>
    <col min="15106" max="15354" width="9" style="70"/>
    <col min="15355" max="15355" width="2.375" style="70" customWidth="1"/>
    <col min="15356" max="15356" width="14.5" style="70" customWidth="1"/>
    <col min="15357" max="15358" width="15.875" style="70" customWidth="1"/>
    <col min="15359" max="15360" width="15.625" style="70" customWidth="1"/>
    <col min="15361" max="15361" width="15.375" style="70" customWidth="1"/>
    <col min="15362" max="15610" width="9" style="70"/>
    <col min="15611" max="15611" width="2.375" style="70" customWidth="1"/>
    <col min="15612" max="15612" width="14.5" style="70" customWidth="1"/>
    <col min="15613" max="15614" width="15.875" style="70" customWidth="1"/>
    <col min="15615" max="15616" width="15.625" style="70" customWidth="1"/>
    <col min="15617" max="15617" width="15.375" style="70" customWidth="1"/>
    <col min="15618" max="15866" width="9" style="70"/>
    <col min="15867" max="15867" width="2.375" style="70" customWidth="1"/>
    <col min="15868" max="15868" width="14.5" style="70" customWidth="1"/>
    <col min="15869" max="15870" width="15.875" style="70" customWidth="1"/>
    <col min="15871" max="15872" width="15.625" style="70" customWidth="1"/>
    <col min="15873" max="15873" width="15.375" style="70" customWidth="1"/>
    <col min="15874" max="16122" width="9" style="70"/>
    <col min="16123" max="16123" width="2.375" style="70" customWidth="1"/>
    <col min="16124" max="16124" width="14.5" style="70" customWidth="1"/>
    <col min="16125" max="16126" width="15.875" style="70" customWidth="1"/>
    <col min="16127" max="16128" width="15.625" style="70" customWidth="1"/>
    <col min="16129" max="16129" width="15.375" style="70" customWidth="1"/>
    <col min="16130" max="16384" width="9" style="70"/>
  </cols>
  <sheetData>
    <row r="1" spans="1:13" x14ac:dyDescent="0.15">
      <c r="A1" s="157" t="s">
        <v>89</v>
      </c>
      <c r="B1" s="157"/>
      <c r="C1" s="157"/>
      <c r="D1" s="157"/>
      <c r="E1" s="157"/>
      <c r="F1" s="157"/>
      <c r="G1" s="157"/>
      <c r="H1" s="157"/>
      <c r="I1" s="157"/>
      <c r="J1" s="157"/>
      <c r="K1" s="157"/>
      <c r="L1" s="157"/>
      <c r="M1" s="157"/>
    </row>
    <row r="2" spans="1:13" ht="14.25" thickBot="1" x14ac:dyDescent="0.2">
      <c r="E2" s="111"/>
      <c r="F2" s="112"/>
      <c r="G2" s="111"/>
      <c r="H2" s="111"/>
      <c r="I2" s="111"/>
      <c r="J2" s="111"/>
      <c r="K2" s="111"/>
      <c r="L2" s="112"/>
      <c r="M2" s="112"/>
    </row>
    <row r="3" spans="1:13" ht="14.25" thickBot="1" x14ac:dyDescent="0.2">
      <c r="A3" s="158"/>
      <c r="B3" s="159"/>
      <c r="C3" s="160"/>
      <c r="D3" s="73" t="s">
        <v>99</v>
      </c>
      <c r="E3" s="74" t="s">
        <v>100</v>
      </c>
      <c r="F3" s="75" t="s">
        <v>90</v>
      </c>
      <c r="G3" s="76" t="s">
        <v>91</v>
      </c>
      <c r="H3" s="73" t="s">
        <v>101</v>
      </c>
      <c r="I3" s="74" t="s">
        <v>101</v>
      </c>
      <c r="J3" s="75" t="s">
        <v>90</v>
      </c>
      <c r="K3" s="76" t="s">
        <v>91</v>
      </c>
      <c r="L3" s="75" t="s">
        <v>102</v>
      </c>
      <c r="M3" s="75" t="s">
        <v>103</v>
      </c>
    </row>
    <row r="4" spans="1:13" x14ac:dyDescent="0.15">
      <c r="A4" s="161" t="s">
        <v>4</v>
      </c>
      <c r="B4" s="162"/>
      <c r="C4" s="163"/>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15">
      <c r="A5" s="113"/>
      <c r="B5" s="164" t="s">
        <v>51</v>
      </c>
      <c r="C5" s="165"/>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15">
      <c r="A6" s="114"/>
      <c r="B6" s="155" t="s">
        <v>53</v>
      </c>
      <c r="C6" s="156"/>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15">
      <c r="A7" s="114"/>
      <c r="B7" s="155" t="s">
        <v>54</v>
      </c>
      <c r="C7" s="156"/>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15">
      <c r="A8" s="171"/>
      <c r="B8" s="155" t="s">
        <v>55</v>
      </c>
      <c r="C8" s="156"/>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4.25" thickBot="1" x14ac:dyDescent="0.2">
      <c r="A9" s="171"/>
      <c r="B9" s="155" t="s">
        <v>50</v>
      </c>
      <c r="C9" s="156"/>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15">
      <c r="A10" s="172"/>
      <c r="B10" s="156" t="s">
        <v>62</v>
      </c>
      <c r="C10" s="166"/>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15">
      <c r="A11" s="172"/>
      <c r="B11" s="175"/>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15">
      <c r="A12" s="172"/>
      <c r="B12" s="176"/>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15">
      <c r="A13" s="172"/>
      <c r="B13" s="176"/>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15">
      <c r="A14" s="172"/>
      <c r="B14" s="176"/>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15">
      <c r="A15" s="172"/>
      <c r="B15" s="176"/>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15">
      <c r="A16" s="172"/>
      <c r="B16" s="176"/>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15">
      <c r="A17" s="172"/>
      <c r="B17" s="176"/>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15">
      <c r="A18" s="172"/>
      <c r="B18" s="176"/>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15">
      <c r="A19" s="172"/>
      <c r="B19" s="176"/>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15">
      <c r="A20" s="172"/>
      <c r="B20" s="176"/>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15">
      <c r="A21" s="172"/>
      <c r="B21" s="176"/>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15">
      <c r="A22" s="172"/>
      <c r="B22" s="176"/>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15">
      <c r="A23" s="172"/>
      <c r="B23" s="176"/>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15">
      <c r="A24" s="172"/>
      <c r="B24" s="176"/>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15">
      <c r="A25" s="172"/>
      <c r="B25" s="176"/>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15">
      <c r="A26" s="172"/>
      <c r="B26" s="176"/>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15">
      <c r="A27" s="172"/>
      <c r="B27" s="176"/>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15">
      <c r="A28" s="172"/>
      <c r="B28" s="176"/>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15">
      <c r="A29" s="172"/>
      <c r="B29" s="176"/>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15">
      <c r="A30" s="172"/>
      <c r="B30" s="176"/>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15">
      <c r="A31" s="172"/>
      <c r="B31" s="176"/>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15">
      <c r="A32" s="172"/>
      <c r="B32" s="176"/>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15">
      <c r="A33" s="172"/>
      <c r="B33" s="176"/>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15">
      <c r="A34" s="172"/>
      <c r="B34" s="177"/>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15">
      <c r="A35" s="172"/>
      <c r="B35" s="156" t="s">
        <v>56</v>
      </c>
      <c r="C35" s="166"/>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15">
      <c r="A36" s="172"/>
      <c r="B36" s="156" t="s">
        <v>57</v>
      </c>
      <c r="C36" s="166"/>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15">
      <c r="A37" s="172"/>
      <c r="B37" s="156" t="s">
        <v>93</v>
      </c>
      <c r="C37" s="166"/>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15">
      <c r="A38" s="172"/>
      <c r="B38" s="156" t="s">
        <v>58</v>
      </c>
      <c r="C38" s="166"/>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15">
      <c r="A39" s="172"/>
      <c r="B39" s="156" t="s">
        <v>94</v>
      </c>
      <c r="C39" s="166"/>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15">
      <c r="A40" s="172"/>
      <c r="B40" s="156" t="s">
        <v>59</v>
      </c>
      <c r="C40" s="166"/>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15">
      <c r="A41" s="173"/>
      <c r="B41" s="156" t="s">
        <v>60</v>
      </c>
      <c r="C41" s="166"/>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4.25" thickBot="1" x14ac:dyDescent="0.2">
      <c r="A42" s="174"/>
      <c r="B42" s="167" t="s">
        <v>61</v>
      </c>
      <c r="C42" s="168"/>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4.25" thickBot="1" x14ac:dyDescent="0.2">
      <c r="A43" s="169" t="s">
        <v>95</v>
      </c>
      <c r="B43" s="170"/>
      <c r="C43" s="170"/>
      <c r="D43" s="92"/>
      <c r="E43" s="93"/>
      <c r="F43" s="94"/>
      <c r="G43" s="95"/>
      <c r="H43" s="108"/>
      <c r="I43" s="108"/>
      <c r="J43" s="108"/>
      <c r="K43" s="108"/>
      <c r="L43" s="94"/>
      <c r="M43" s="94"/>
    </row>
    <row r="44" spans="1:13" x14ac:dyDescent="0.15">
      <c r="D44" s="110" t="s">
        <v>96</v>
      </c>
      <c r="E44" s="116" t="e">
        <f>補助金支出一覧!#REF!/1000</f>
        <v>#REF!</v>
      </c>
      <c r="H44" s="110" t="s">
        <v>96</v>
      </c>
      <c r="I44" s="116" t="e">
        <f>補助金支出一覧!#REF!/1000</f>
        <v>#REF!</v>
      </c>
    </row>
    <row r="45" spans="1:13" x14ac:dyDescent="0.15">
      <c r="D45" s="110" t="s">
        <v>97</v>
      </c>
      <c r="E45" s="116" t="e">
        <f>E44-E4</f>
        <v>#REF!</v>
      </c>
      <c r="F45" s="117"/>
      <c r="H45" s="110" t="s">
        <v>97</v>
      </c>
      <c r="I45" s="116" t="e">
        <f>I44-I4</f>
        <v>#REF!</v>
      </c>
      <c r="L45" s="117"/>
      <c r="M45" s="117"/>
    </row>
    <row r="46" spans="1:13" x14ac:dyDescent="0.15">
      <c r="H46" s="110"/>
    </row>
    <row r="47" spans="1:13" x14ac:dyDescent="0.15">
      <c r="H47" s="110"/>
    </row>
    <row r="48" spans="1:13" x14ac:dyDescent="0.15">
      <c r="H48" s="110"/>
    </row>
    <row r="49" spans="8:8" x14ac:dyDescent="0.15">
      <c r="H49" s="110"/>
    </row>
    <row r="458" spans="1:27" s="119" customFormat="1" ht="75.2" customHeight="1" x14ac:dyDescent="0.15">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2023-10-11T02:05:29Z</dcterms:created>
  <dcterms:modified xsi:type="dcterms:W3CDTF">2023-10-11T02:05:29Z</dcterms:modified>
</cp:coreProperties>
</file>