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X:\ユーザ作業フォルダ\％法人課税G\【法人】07　広報\02　ホームページ\02　事業所税\R4\20220999　事業所税の申告書および明細書等／事業所税「みなし共同事業」に係る課税のしくみ\事業所税の申告書および明細書等\"/>
    </mc:Choice>
  </mc:AlternateContent>
  <bookViews>
    <workbookView xWindow="0" yWindow="0" windowWidth="20490" windowHeight="7530"/>
  </bookViews>
  <sheets>
    <sheet name="44号様式 " sheetId="3" r:id="rId1"/>
  </sheets>
  <definedNames>
    <definedName name="_xlnm.Print_Area" localSheetId="0">'44号様式 '!$A$1:$DC$49</definedName>
  </definedNames>
  <calcPr calcId="162913" calcMode="manual"/>
</workbook>
</file>

<file path=xl/calcChain.xml><?xml version="1.0" encoding="utf-8"?>
<calcChain xmlns="http://schemas.openxmlformats.org/spreadsheetml/2006/main">
  <c r="DI26" i="3" l="1"/>
  <c r="DI27" i="3"/>
  <c r="DI28" i="3"/>
  <c r="DI29" i="3"/>
  <c r="DI30" i="3"/>
  <c r="DI31" i="3"/>
  <c r="DI32" i="3"/>
  <c r="DI34" i="3"/>
  <c r="DI37" i="3"/>
  <c r="DI40" i="3"/>
  <c r="DI41" i="3"/>
  <c r="DI42" i="3"/>
  <c r="DI45" i="3"/>
  <c r="DI43" i="3" l="1"/>
  <c r="DI44" i="3" s="1"/>
  <c r="DI46" i="3" s="1"/>
  <c r="DI33" i="3"/>
  <c r="DI35" i="3" s="1"/>
  <c r="DI36" i="3" s="1"/>
  <c r="DI48" i="3" s="1"/>
  <c r="DI47" i="3" s="1"/>
  <c r="DI38" i="3" l="1"/>
</calcChain>
</file>

<file path=xl/comments1.xml><?xml version="1.0" encoding="utf-8"?>
<comments xmlns="http://schemas.openxmlformats.org/spreadsheetml/2006/main">
  <authors>
    <author>谷川　純菜</author>
  </authors>
  <commentList>
    <comment ref="CL3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⑮
1000円未満の端数を切り捨ててください。</t>
        </r>
      </text>
    </comment>
    <comment ref="CL3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⑱
100円未満の端数を切り捨ててください。</t>
        </r>
      </text>
    </comment>
    <comment ref="CL4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⑲
100円未満の端数を切り捨ててください。</t>
        </r>
      </text>
    </comment>
  </commentList>
</comments>
</file>

<file path=xl/sharedStrings.xml><?xml version="1.0" encoding="utf-8"?>
<sst xmlns="http://schemas.openxmlformats.org/spreadsheetml/2006/main" count="169" uniqueCount="132">
  <si>
    <t>(2)</t>
  </si>
  <si>
    <t>(14)</t>
  </si>
  <si>
    <t>(3)</t>
  </si>
  <si>
    <t>(4)</t>
  </si>
  <si>
    <t>(15)</t>
  </si>
  <si>
    <t>(5)</t>
  </si>
  <si>
    <t>(6)</t>
  </si>
  <si>
    <t>(16)</t>
  </si>
  <si>
    <t>(7)</t>
  </si>
  <si>
    <t>(17)</t>
  </si>
  <si>
    <t>(8)</t>
  </si>
  <si>
    <t>(9)</t>
  </si>
  <si>
    <t>(18)</t>
  </si>
  <si>
    <t>(10)</t>
  </si>
  <si>
    <t>(11)</t>
  </si>
  <si>
    <t>(19)</t>
  </si>
  <si>
    <t>(12)</t>
  </si>
  <si>
    <t>(13)</t>
  </si>
  <si>
    <t>(20)</t>
  </si>
  <si>
    <t>※処理事項</t>
    <rPh sb="1" eb="3">
      <t>ショリ</t>
    </rPh>
    <rPh sb="3" eb="5">
      <t>ジコウ</t>
    </rPh>
    <phoneticPr fontId="18"/>
  </si>
  <si>
    <t>発信年月日</t>
    <rPh sb="0" eb="2">
      <t>ハッシン</t>
    </rPh>
    <rPh sb="2" eb="5">
      <t>ネンガッピ</t>
    </rPh>
    <phoneticPr fontId="18"/>
  </si>
  <si>
    <t>事務所</t>
    <rPh sb="0" eb="2">
      <t>ジム</t>
    </rPh>
    <rPh sb="2" eb="3">
      <t>ショ</t>
    </rPh>
    <phoneticPr fontId="18"/>
  </si>
  <si>
    <t>区分</t>
    <rPh sb="0" eb="2">
      <t>クブン</t>
    </rPh>
    <phoneticPr fontId="18"/>
  </si>
  <si>
    <t>第四十四号様式</t>
    <rPh sb="0" eb="1">
      <t>ダイ</t>
    </rPh>
    <rPh sb="1" eb="4">
      <t>ヨンジュウヨン</t>
    </rPh>
    <rPh sb="4" eb="5">
      <t>ゴウ</t>
    </rPh>
    <rPh sb="5" eb="7">
      <t>ヨウシキ</t>
    </rPh>
    <phoneticPr fontId="18"/>
  </si>
  <si>
    <t>平成</t>
    <rPh sb="0" eb="2">
      <t>ヘイセイ</t>
    </rPh>
    <phoneticPr fontId="18"/>
  </si>
  <si>
    <t>年</t>
    <rPh sb="0" eb="1">
      <t>ネン</t>
    </rPh>
    <phoneticPr fontId="18"/>
  </si>
  <si>
    <t>月</t>
    <rPh sb="0" eb="1">
      <t>ツキ</t>
    </rPh>
    <phoneticPr fontId="18"/>
  </si>
  <si>
    <t>日</t>
    <rPh sb="0" eb="1">
      <t>ニチ</t>
    </rPh>
    <phoneticPr fontId="18"/>
  </si>
  <si>
    <t>通信日付印</t>
    <rPh sb="0" eb="2">
      <t>ツウシン</t>
    </rPh>
    <rPh sb="2" eb="4">
      <t>ヒヅケ</t>
    </rPh>
    <rPh sb="4" eb="5">
      <t>イン</t>
    </rPh>
    <phoneticPr fontId="18"/>
  </si>
  <si>
    <t>申告年月日</t>
    <rPh sb="0" eb="2">
      <t>シンコク</t>
    </rPh>
    <rPh sb="2" eb="5">
      <t>ネンガッピ</t>
    </rPh>
    <phoneticPr fontId="18"/>
  </si>
  <si>
    <t>大阪市長</t>
    <rPh sb="0" eb="2">
      <t>オオサカ</t>
    </rPh>
    <rPh sb="2" eb="4">
      <t>シチョウ</t>
    </rPh>
    <phoneticPr fontId="18"/>
  </si>
  <si>
    <t>住所
又は
所在地</t>
    <rPh sb="0" eb="2">
      <t>ジュウショ</t>
    </rPh>
    <rPh sb="5" eb="6">
      <t>マタ</t>
    </rPh>
    <rPh sb="10" eb="13">
      <t>ショザイチ</t>
    </rPh>
    <phoneticPr fontId="18"/>
  </si>
  <si>
    <t>本店</t>
    <rPh sb="0" eb="2">
      <t>ホンテン</t>
    </rPh>
    <phoneticPr fontId="18"/>
  </si>
  <si>
    <t>（電話</t>
    <rPh sb="1" eb="3">
      <t>デンワ</t>
    </rPh>
    <phoneticPr fontId="18"/>
  </si>
  <si>
    <t>事業種目</t>
    <rPh sb="0" eb="2">
      <t>ジギョウ</t>
    </rPh>
    <rPh sb="2" eb="4">
      <t>シュモク</t>
    </rPh>
    <phoneticPr fontId="18"/>
  </si>
  <si>
    <t>資本金の額
又は
出資金の額</t>
    <rPh sb="0" eb="3">
      <t>シホンキン</t>
    </rPh>
    <rPh sb="4" eb="5">
      <t>ガク</t>
    </rPh>
    <rPh sb="6" eb="7">
      <t>マタ</t>
    </rPh>
    <rPh sb="9" eb="12">
      <t>シュッシキン</t>
    </rPh>
    <rPh sb="13" eb="14">
      <t>ガク</t>
    </rPh>
    <phoneticPr fontId="18"/>
  </si>
  <si>
    <t>円</t>
    <rPh sb="0" eb="1">
      <t>エン</t>
    </rPh>
    <phoneticPr fontId="18"/>
  </si>
  <si>
    <t>支店</t>
    <rPh sb="0" eb="2">
      <t>シテン</t>
    </rPh>
    <phoneticPr fontId="18"/>
  </si>
  <si>
    <t>法人の
代表者
氏　　名</t>
    <rPh sb="0" eb="2">
      <t>ホウジン</t>
    </rPh>
    <rPh sb="4" eb="7">
      <t>ダイヒョウシャ</t>
    </rPh>
    <rPh sb="8" eb="9">
      <t>シ</t>
    </rPh>
    <rPh sb="11" eb="12">
      <t>メイ</t>
    </rPh>
    <phoneticPr fontId="18"/>
  </si>
  <si>
    <t>所轄税務署名</t>
    <rPh sb="0" eb="2">
      <t>ショカツ</t>
    </rPh>
    <rPh sb="2" eb="5">
      <t>ゼイムショ</t>
    </rPh>
    <rPh sb="5" eb="6">
      <t>メイ</t>
    </rPh>
    <phoneticPr fontId="18"/>
  </si>
  <si>
    <t>税務署</t>
    <rPh sb="0" eb="3">
      <t>ゼイムショ</t>
    </rPh>
    <phoneticPr fontId="18"/>
  </si>
  <si>
    <t>この申告に
応答する者
の　氏　名</t>
    <rPh sb="2" eb="4">
      <t>シンコク</t>
    </rPh>
    <rPh sb="6" eb="8">
      <t>オウトウ</t>
    </rPh>
    <rPh sb="10" eb="11">
      <t>シャ</t>
    </rPh>
    <rPh sb="14" eb="15">
      <t>シ</t>
    </rPh>
    <rPh sb="16" eb="17">
      <t>メイ</t>
    </rPh>
    <phoneticPr fontId="18"/>
  </si>
  <si>
    <t>事業年度又
は課税期間</t>
    <rPh sb="0" eb="2">
      <t>ジギョウ</t>
    </rPh>
    <rPh sb="2" eb="4">
      <t>ネンド</t>
    </rPh>
    <rPh sb="4" eb="5">
      <t>マタ</t>
    </rPh>
    <rPh sb="7" eb="9">
      <t>カゼイ</t>
    </rPh>
    <rPh sb="9" eb="11">
      <t>キカン</t>
    </rPh>
    <phoneticPr fontId="18"/>
  </si>
  <si>
    <t>日までの</t>
    <rPh sb="0" eb="1">
      <t>ニチ</t>
    </rPh>
    <phoneticPr fontId="18"/>
  </si>
  <si>
    <t>の事業所税の</t>
    <rPh sb="1" eb="4">
      <t>ジギョウショ</t>
    </rPh>
    <rPh sb="4" eb="5">
      <t>ゼイ</t>
    </rPh>
    <phoneticPr fontId="18"/>
  </si>
  <si>
    <t>申告書</t>
    <rPh sb="0" eb="3">
      <t>シンコクショ</t>
    </rPh>
    <phoneticPr fontId="18"/>
  </si>
  <si>
    <t>資産割</t>
    <rPh sb="0" eb="2">
      <t>シサン</t>
    </rPh>
    <rPh sb="2" eb="3">
      <t>ワリ</t>
    </rPh>
    <phoneticPr fontId="18"/>
  </si>
  <si>
    <t>事　業　所</t>
    <rPh sb="0" eb="1">
      <t>コト</t>
    </rPh>
    <rPh sb="2" eb="3">
      <t>ギョウ</t>
    </rPh>
    <rPh sb="4" eb="5">
      <t>ショ</t>
    </rPh>
    <phoneticPr fontId="18"/>
  </si>
  <si>
    <t>算定期間を通じて使用された事業所</t>
    <rPh sb="0" eb="2">
      <t>サンテイ</t>
    </rPh>
    <rPh sb="2" eb="4">
      <t>キカン</t>
    </rPh>
    <rPh sb="5" eb="6">
      <t>ツウ</t>
    </rPh>
    <rPh sb="8" eb="10">
      <t>シヨウ</t>
    </rPh>
    <rPh sb="13" eb="15">
      <t>ジギョウ</t>
    </rPh>
    <rPh sb="15" eb="16">
      <t>ショ</t>
    </rPh>
    <phoneticPr fontId="18"/>
  </si>
  <si>
    <t>従業者割</t>
    <rPh sb="0" eb="3">
      <t>ジュウギョウシャ</t>
    </rPh>
    <rPh sb="3" eb="4">
      <t>ワリ</t>
    </rPh>
    <phoneticPr fontId="18"/>
  </si>
  <si>
    <t>従業者給与総額</t>
    <rPh sb="0" eb="3">
      <t>ジュウギョウシャ</t>
    </rPh>
    <rPh sb="3" eb="5">
      <t>キュウヨ</t>
    </rPh>
    <rPh sb="5" eb="7">
      <t>ソウガク</t>
    </rPh>
    <phoneticPr fontId="18"/>
  </si>
  <si>
    <t>床面積</t>
    <rPh sb="0" eb="1">
      <t>ユカ</t>
    </rPh>
    <rPh sb="1" eb="3">
      <t>メンセキ</t>
    </rPh>
    <phoneticPr fontId="18"/>
  </si>
  <si>
    <t>床　面　積</t>
    <rPh sb="0" eb="1">
      <t>ユカ</t>
    </rPh>
    <rPh sb="2" eb="3">
      <t>メン</t>
    </rPh>
    <rPh sb="4" eb="5">
      <t>セキ</t>
    </rPh>
    <phoneticPr fontId="18"/>
  </si>
  <si>
    <t>算定期間の中途において新設又は</t>
    <rPh sb="0" eb="2">
      <t>サンテイ</t>
    </rPh>
    <rPh sb="2" eb="4">
      <t>キカン</t>
    </rPh>
    <rPh sb="5" eb="7">
      <t>チュウト</t>
    </rPh>
    <rPh sb="11" eb="13">
      <t>シンセツ</t>
    </rPh>
    <rPh sb="13" eb="14">
      <t>マタ</t>
    </rPh>
    <phoneticPr fontId="18"/>
  </si>
  <si>
    <t>非課税に係る従業者給与総額</t>
    <rPh sb="0" eb="3">
      <t>ヒカゼイ</t>
    </rPh>
    <rPh sb="4" eb="5">
      <t>カカ</t>
    </rPh>
    <rPh sb="6" eb="9">
      <t>ジュウギョウシャ</t>
    </rPh>
    <rPh sb="9" eb="11">
      <t>キュウヨ</t>
    </rPh>
    <rPh sb="11" eb="13">
      <t>ソウガク</t>
    </rPh>
    <phoneticPr fontId="18"/>
  </si>
  <si>
    <t>廃止された事業所床面積</t>
    <rPh sb="0" eb="2">
      <t>ハイシ</t>
    </rPh>
    <rPh sb="5" eb="8">
      <t>ジギョウショ</t>
    </rPh>
    <rPh sb="8" eb="9">
      <t>ユカ</t>
    </rPh>
    <rPh sb="9" eb="11">
      <t>メンセキ</t>
    </rPh>
    <phoneticPr fontId="18"/>
  </si>
  <si>
    <t>非課税に係る</t>
    <rPh sb="0" eb="3">
      <t>ヒカゼイ</t>
    </rPh>
    <rPh sb="4" eb="5">
      <t>カカ</t>
    </rPh>
    <phoneticPr fontId="18"/>
  </si>
  <si>
    <t>控除従業者給与総額</t>
    <rPh sb="0" eb="2">
      <t>コウジョ</t>
    </rPh>
    <rPh sb="2" eb="5">
      <t>ジュウギョウシャ</t>
    </rPh>
    <rPh sb="5" eb="7">
      <t>キュウヨ</t>
    </rPh>
    <rPh sb="7" eb="9">
      <t>ソウガク</t>
    </rPh>
    <phoneticPr fontId="18"/>
  </si>
  <si>
    <t>事業所床面積</t>
    <rPh sb="0" eb="3">
      <t>ジギョウショ</t>
    </rPh>
    <rPh sb="3" eb="4">
      <t>ユカ</t>
    </rPh>
    <rPh sb="4" eb="6">
      <t>メンセキ</t>
    </rPh>
    <phoneticPr fontId="18"/>
  </si>
  <si>
    <t>控除事業所</t>
    <rPh sb="0" eb="2">
      <t>コウジョ</t>
    </rPh>
    <rPh sb="2" eb="5">
      <t>ジギョウショ</t>
    </rPh>
    <phoneticPr fontId="18"/>
  </si>
  <si>
    <t>従業者割額</t>
    <rPh sb="0" eb="3">
      <t>ジュウギョウシャ</t>
    </rPh>
    <rPh sb="3" eb="4">
      <t>ワリ</t>
    </rPh>
    <rPh sb="4" eb="5">
      <t>ガク</t>
    </rPh>
    <phoneticPr fontId="18"/>
  </si>
  <si>
    <t>既に納付の確定した従業者割額</t>
    <rPh sb="0" eb="1">
      <t>スデ</t>
    </rPh>
    <rPh sb="2" eb="4">
      <t>ノウフ</t>
    </rPh>
    <rPh sb="5" eb="7">
      <t>カクテイ</t>
    </rPh>
    <rPh sb="9" eb="12">
      <t>ジュウギョウシャ</t>
    </rPh>
    <rPh sb="12" eb="13">
      <t>ワリ</t>
    </rPh>
    <rPh sb="13" eb="14">
      <t>ガク</t>
    </rPh>
    <phoneticPr fontId="18"/>
  </si>
  <si>
    <t>課 税 標 準</t>
    <rPh sb="0" eb="1">
      <t>カ</t>
    </rPh>
    <rPh sb="2" eb="3">
      <t>ゼイ</t>
    </rPh>
    <rPh sb="4" eb="5">
      <t>シルベ</t>
    </rPh>
    <rPh sb="6" eb="7">
      <t>ジュン</t>
    </rPh>
    <phoneticPr fontId="18"/>
  </si>
  <si>
    <t>備考</t>
    <rPh sb="0" eb="2">
      <t>ビコウ</t>
    </rPh>
    <phoneticPr fontId="18"/>
  </si>
  <si>
    <t>既に納付の確定した資産割額</t>
    <rPh sb="0" eb="1">
      <t>スデ</t>
    </rPh>
    <rPh sb="2" eb="4">
      <t>ノウフ</t>
    </rPh>
    <rPh sb="5" eb="7">
      <t>カクテイ</t>
    </rPh>
    <rPh sb="9" eb="11">
      <t>シサン</t>
    </rPh>
    <rPh sb="11" eb="12">
      <t>ワリ</t>
    </rPh>
    <rPh sb="12" eb="13">
      <t>ガク</t>
    </rPh>
    <phoneticPr fontId="18"/>
  </si>
  <si>
    <t>←修正申告でも、正しく出る税額(29)</t>
    <rPh sb="1" eb="3">
      <t>シュウセイ</t>
    </rPh>
    <rPh sb="3" eb="5">
      <t>シンコク</t>
    </rPh>
    <rPh sb="8" eb="9">
      <t>タダ</t>
    </rPh>
    <rPh sb="11" eb="12">
      <t>デ</t>
    </rPh>
    <rPh sb="13" eb="15">
      <t>ゼイガク</t>
    </rPh>
    <phoneticPr fontId="18"/>
  </si>
  <si>
    <t>本来</t>
    <rPh sb="0" eb="2">
      <t>ホンライ</t>
    </rPh>
    <phoneticPr fontId="18"/>
  </si>
  <si>
    <t>関与税理士
氏名</t>
    <rPh sb="0" eb="2">
      <t>カンヨ</t>
    </rPh>
    <rPh sb="2" eb="4">
      <t>ゼイリ</t>
    </rPh>
    <rPh sb="4" eb="5">
      <t>シ</t>
    </rPh>
    <rPh sb="6" eb="8">
      <t>シメイ</t>
    </rPh>
    <phoneticPr fontId="18"/>
  </si>
  <si>
    <t>共指事０１０　１８．１０改</t>
    <rPh sb="0" eb="1">
      <t>トモ</t>
    </rPh>
    <rPh sb="1" eb="2">
      <t>ユビ</t>
    </rPh>
    <rPh sb="2" eb="3">
      <t>コト</t>
    </rPh>
    <rPh sb="12" eb="13">
      <t>カイ</t>
    </rPh>
    <phoneticPr fontId="18"/>
  </si>
  <si>
    <t>①に係る非課税床面積</t>
    <rPh sb="2" eb="3">
      <t>カカ</t>
    </rPh>
    <rPh sb="4" eb="7">
      <t>ヒカゼイ</t>
    </rPh>
    <rPh sb="7" eb="8">
      <t>ユカ</t>
    </rPh>
    <rPh sb="8" eb="10">
      <t>メンセキ</t>
    </rPh>
    <phoneticPr fontId="18"/>
  </si>
  <si>
    <t>②に係る非課税床面積</t>
    <rPh sb="2" eb="3">
      <t>カカ</t>
    </rPh>
    <rPh sb="4" eb="7">
      <t>ヒカゼイ</t>
    </rPh>
    <rPh sb="7" eb="8">
      <t>ユカ</t>
    </rPh>
    <rPh sb="8" eb="10">
      <t>メンセキ</t>
    </rPh>
    <phoneticPr fontId="18"/>
  </si>
  <si>
    <t>①に係る控除床面積</t>
    <rPh sb="2" eb="3">
      <t>カカ</t>
    </rPh>
    <rPh sb="4" eb="6">
      <t>コウジョ</t>
    </rPh>
    <rPh sb="6" eb="7">
      <t>ユカ</t>
    </rPh>
    <rPh sb="7" eb="9">
      <t>メンセキ</t>
    </rPh>
    <phoneticPr fontId="18"/>
  </si>
  <si>
    <t>②に係る控除床面積</t>
    <rPh sb="2" eb="3">
      <t>カカ</t>
    </rPh>
    <rPh sb="4" eb="6">
      <t>コウジョ</t>
    </rPh>
    <rPh sb="6" eb="7">
      <t>ユカ</t>
    </rPh>
    <rPh sb="7" eb="9">
      <t>メンセキ</t>
    </rPh>
    <phoneticPr fontId="18"/>
  </si>
  <si>
    <t>①に係る課税標準となる</t>
    <rPh sb="2" eb="3">
      <t>カカ</t>
    </rPh>
    <rPh sb="4" eb="6">
      <t>カゼイ</t>
    </rPh>
    <rPh sb="6" eb="8">
      <t>ヒョウジュン</t>
    </rPh>
    <phoneticPr fontId="18"/>
  </si>
  <si>
    <t>②に係る課税標準となる床面積</t>
    <rPh sb="2" eb="3">
      <t>カカ</t>
    </rPh>
    <rPh sb="4" eb="6">
      <t>カゼイ</t>
    </rPh>
    <rPh sb="6" eb="8">
      <t>ヒョウジュン</t>
    </rPh>
    <rPh sb="11" eb="12">
      <t>ユカ</t>
    </rPh>
    <rPh sb="12" eb="14">
      <t>メンセキ</t>
    </rPh>
    <phoneticPr fontId="18"/>
  </si>
  <si>
    <t>）</t>
    <phoneticPr fontId="18"/>
  </si>
  <si>
    <t>⑭</t>
    <phoneticPr fontId="18"/>
  </si>
  <si>
    <t>（</t>
    <phoneticPr fontId="18"/>
  </si>
  <si>
    <t>×</t>
    <phoneticPr fontId="18"/>
  </si>
  <si>
    <t>）</t>
    <phoneticPr fontId="18"/>
  </si>
  <si>
    <t>⑰</t>
    <phoneticPr fontId="18"/>
  </si>
  <si>
    <t>⑱</t>
    <phoneticPr fontId="18"/>
  </si>
  <si>
    <t>⑲</t>
    <phoneticPr fontId="18"/>
  </si>
  <si>
    <t>⑳</t>
    <phoneticPr fontId="18"/>
  </si>
  <si>
    <t>（フリガナ）</t>
    <phoneticPr fontId="18"/>
  </si>
  <si>
    <t>〒</t>
    <phoneticPr fontId="18"/>
  </si>
  <si>
    <t>（フリガナ）</t>
    <phoneticPr fontId="18"/>
  </si>
  <si>
    <t>〒</t>
    <phoneticPr fontId="18"/>
  </si>
  <si>
    <t>①</t>
    <phoneticPr fontId="18"/>
  </si>
  <si>
    <t>(1)</t>
    <phoneticPr fontId="18"/>
  </si>
  <si>
    <t>②</t>
    <phoneticPr fontId="18"/>
  </si>
  <si>
    <t>③</t>
    <phoneticPr fontId="18"/>
  </si>
  <si>
    <t>④</t>
    <phoneticPr fontId="18"/>
  </si>
  <si>
    <t>⑤</t>
    <phoneticPr fontId="18"/>
  </si>
  <si>
    <t>⑥</t>
    <phoneticPr fontId="18"/>
  </si>
  <si>
    <t>×</t>
    <phoneticPr fontId="18"/>
  </si>
  <si>
    <t>⑦</t>
    <phoneticPr fontId="18"/>
  </si>
  <si>
    <t>と　な　る</t>
    <phoneticPr fontId="18"/>
  </si>
  <si>
    <t>⑧</t>
    <phoneticPr fontId="18"/>
  </si>
  <si>
    <t>⑨</t>
    <phoneticPr fontId="18"/>
  </si>
  <si>
    <t>⑩</t>
    <phoneticPr fontId="18"/>
  </si>
  <si>
    <t>⑪</t>
    <phoneticPr fontId="18"/>
  </si>
  <si>
    <t>⑫</t>
    <phoneticPr fontId="18"/>
  </si>
  <si>
    <t>⑮</t>
    <phoneticPr fontId="18"/>
  </si>
  <si>
    <t>⑬</t>
    <phoneticPr fontId="18"/>
  </si>
  <si>
    <t>⑯</t>
    <phoneticPr fontId="18"/>
  </si>
  <si>
    <t>個人番号又は
法 人 番 号</t>
    <rPh sb="0" eb="2">
      <t>コジン</t>
    </rPh>
    <rPh sb="2" eb="4">
      <t>バンゴウ</t>
    </rPh>
    <rPh sb="4" eb="5">
      <t>マタ</t>
    </rPh>
    <rPh sb="7" eb="8">
      <t>ホウ</t>
    </rPh>
    <rPh sb="9" eb="10">
      <t>ヒト</t>
    </rPh>
    <rPh sb="11" eb="12">
      <t>バン</t>
    </rPh>
    <rPh sb="13" eb="14">
      <t>ゴウ</t>
    </rPh>
    <phoneticPr fontId="18"/>
  </si>
  <si>
    <t>整 理 番 号</t>
    <rPh sb="0" eb="1">
      <t>ヒトシ</t>
    </rPh>
    <rPh sb="2" eb="3">
      <t>リ</t>
    </rPh>
    <rPh sb="4" eb="5">
      <t>バン</t>
    </rPh>
    <rPh sb="6" eb="7">
      <t>ゴウ</t>
    </rPh>
    <phoneticPr fontId="18"/>
  </si>
  <si>
    <t>管 理 番 号（事）</t>
    <rPh sb="0" eb="1">
      <t>カン</t>
    </rPh>
    <rPh sb="2" eb="3">
      <t>リ</t>
    </rPh>
    <rPh sb="4" eb="5">
      <t>バン</t>
    </rPh>
    <rPh sb="6" eb="7">
      <t>ゴウ</t>
    </rPh>
    <rPh sb="8" eb="9">
      <t>コト</t>
    </rPh>
    <phoneticPr fontId="18"/>
  </si>
  <si>
    <t>⑮</t>
    <phoneticPr fontId="18"/>
  </si>
  <si>
    <t>　</t>
  </si>
  <si>
    <t>㎡</t>
    <phoneticPr fontId="18"/>
  </si>
  <si>
    <t>千円</t>
    <rPh sb="0" eb="1">
      <t>セン</t>
    </rPh>
    <rPh sb="1" eb="2">
      <t>エン</t>
    </rPh>
    <phoneticPr fontId="18"/>
  </si>
  <si>
    <t>（提出用）</t>
    <rPh sb="1" eb="4">
      <t>テイシュツヨウ</t>
    </rPh>
    <phoneticPr fontId="18"/>
  </si>
  <si>
    <t>（控用）</t>
    <rPh sb="1" eb="3">
      <t>ヒカエヨウ</t>
    </rPh>
    <phoneticPr fontId="18"/>
  </si>
  <si>
    <t xml:space="preserve"> 日</t>
    <rPh sb="1" eb="2">
      <t>ニチ</t>
    </rPh>
    <phoneticPr fontId="18"/>
  </si>
  <si>
    <t>令和</t>
    <rPh sb="0" eb="2">
      <t>レイワ</t>
    </rPh>
    <phoneticPr fontId="18"/>
  </si>
  <si>
    <t>日から</t>
    <rPh sb="0" eb="1">
      <t>ニチ</t>
    </rPh>
    <phoneticPr fontId="18"/>
  </si>
  <si>
    <t>CD</t>
    <phoneticPr fontId="18"/>
  </si>
  <si>
    <t>確認</t>
    <rPh sb="0" eb="2">
      <t>カクニン</t>
    </rPh>
    <phoneticPr fontId="18"/>
  </si>
  <si>
    <t>氏名又は
名称</t>
    <rPh sb="0" eb="2">
      <t>シメイ</t>
    </rPh>
    <rPh sb="2" eb="3">
      <t>マタ</t>
    </rPh>
    <rPh sb="5" eb="7">
      <t>メイショウ</t>
    </rPh>
    <phoneticPr fontId="18"/>
  </si>
  <si>
    <t>課税標準となる従業者給与総額</t>
    <rPh sb="0" eb="2">
      <t>カゼイ</t>
    </rPh>
    <rPh sb="2" eb="4">
      <t>ヒョウジュン</t>
    </rPh>
    <rPh sb="7" eb="10">
      <t>ジュウギョウシャ</t>
    </rPh>
    <rPh sb="10" eb="12">
      <t>キュウヨ</t>
    </rPh>
    <rPh sb="12" eb="14">
      <t>ソウガク</t>
    </rPh>
    <phoneticPr fontId="18"/>
  </si>
  <si>
    <t>（ ⑫　-　⑬　-　⑭ ）</t>
    <phoneticPr fontId="18"/>
  </si>
  <si>
    <t>床面積（ ① - ③ - ⑤ ）</t>
    <rPh sb="0" eb="1">
      <t>ユカ</t>
    </rPh>
    <rPh sb="1" eb="3">
      <t>メンセキ</t>
    </rPh>
    <phoneticPr fontId="18"/>
  </si>
  <si>
    <t>資　　　産　　　割　　　額　（ ⑨ × 600円 ）</t>
    <rPh sb="0" eb="1">
      <t>シ</t>
    </rPh>
    <rPh sb="4" eb="5">
      <t>サン</t>
    </rPh>
    <rPh sb="8" eb="9">
      <t>ワリ</t>
    </rPh>
    <rPh sb="12" eb="13">
      <t>ガク</t>
    </rPh>
    <rPh sb="23" eb="24">
      <t>エン</t>
    </rPh>
    <phoneticPr fontId="18"/>
  </si>
  <si>
    <t>資産割額と従業者割額の合計額</t>
    <rPh sb="0" eb="2">
      <t>シサン</t>
    </rPh>
    <rPh sb="2" eb="3">
      <t>ワ</t>
    </rPh>
    <rPh sb="3" eb="4">
      <t>ガク</t>
    </rPh>
    <rPh sb="5" eb="8">
      <t>ジュウギョウシャ</t>
    </rPh>
    <rPh sb="8" eb="9">
      <t>ワリ</t>
    </rPh>
    <rPh sb="9" eb="10">
      <t>ガク</t>
    </rPh>
    <rPh sb="11" eb="13">
      <t>ゴウケイ</t>
    </rPh>
    <rPh sb="13" eb="14">
      <t>ガク</t>
    </rPh>
    <phoneticPr fontId="18"/>
  </si>
  <si>
    <t>（ ⑩　＋　⑯ ）</t>
    <phoneticPr fontId="18"/>
  </si>
  <si>
    <t>既に納付の確定した事業所税額</t>
    <rPh sb="0" eb="1">
      <t>スデ</t>
    </rPh>
    <rPh sb="2" eb="4">
      <t>ノウフ</t>
    </rPh>
    <rPh sb="5" eb="7">
      <t>カクテイ</t>
    </rPh>
    <rPh sb="9" eb="12">
      <t>ジギョウショ</t>
    </rPh>
    <rPh sb="12" eb="13">
      <t>ゼイ</t>
    </rPh>
    <rPh sb="13" eb="14">
      <t>ガク</t>
    </rPh>
    <phoneticPr fontId="18"/>
  </si>
  <si>
    <t>（ ⑪　＋　⑰ ）</t>
    <phoneticPr fontId="18"/>
  </si>
  <si>
    <t>この申告により納付すべき事業所税額</t>
    <rPh sb="2" eb="4">
      <t>シンコク</t>
    </rPh>
    <rPh sb="7" eb="9">
      <t>ノウフ</t>
    </rPh>
    <rPh sb="12" eb="15">
      <t>ジギョウショ</t>
    </rPh>
    <rPh sb="15" eb="16">
      <t>ゼイ</t>
    </rPh>
    <rPh sb="16" eb="17">
      <t>ガク</t>
    </rPh>
    <phoneticPr fontId="18"/>
  </si>
  <si>
    <t>（ ⑱　－　⑲ ）</t>
    <phoneticPr fontId="18"/>
  </si>
  <si>
    <t>課税標準となる床面積合計（ ⑦ ＋ ⑧ ）</t>
    <rPh sb="0" eb="2">
      <t>カゼイ</t>
    </rPh>
    <rPh sb="2" eb="4">
      <t>ヒョウジュン</t>
    </rPh>
    <rPh sb="7" eb="10">
      <t>ユカメンセキ</t>
    </rPh>
    <rPh sb="10" eb="12">
      <t>ゴウケイ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</si>
</sst>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0_ "/>
    <numFmt numFmtId="177" formatCode="General&quot;月&quot;"/>
    <numFmt numFmtId="178" formatCode="#,##0_ "/>
    <numFmt numFmtId="179" formatCode="#,##0_);[Red]\(#,##0\)"/>
    <numFmt numFmtId="180" formatCode="[DBNum3][$-411]0"/>
    <numFmt numFmtId="181" formatCode="#,##0.00_);[Red]\(#,##0.00\)"/>
  </numFmts>
  <fonts count="3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color indexed="8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6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386">
    <xf numFmtId="0" fontId="0" fillId="0" borderId="0" xfId="0">
      <alignment vertical="center"/>
    </xf>
    <xf numFmtId="0" fontId="19" fillId="0" borderId="0" xfId="0" applyFont="1" applyFill="1" applyBorder="1" applyProtection="1">
      <alignment vertical="center"/>
    </xf>
    <xf numFmtId="0" fontId="19" fillId="0" borderId="10" xfId="0" applyFont="1" applyFill="1" applyBorder="1" applyProtection="1">
      <alignment vertical="center"/>
    </xf>
    <xf numFmtId="0" fontId="19" fillId="0" borderId="11" xfId="0" applyFont="1" applyFill="1" applyBorder="1" applyProtection="1">
      <alignment vertical="center"/>
    </xf>
    <xf numFmtId="0" fontId="19" fillId="0" borderId="12" xfId="0" applyFont="1" applyFill="1" applyBorder="1" applyProtection="1">
      <alignment vertical="center"/>
    </xf>
    <xf numFmtId="0" fontId="19" fillId="0" borderId="0" xfId="0" applyFont="1" applyBorder="1" applyProtection="1">
      <alignment vertical="center"/>
    </xf>
    <xf numFmtId="49" fontId="20" fillId="0" borderId="0" xfId="0" applyNumberFormat="1" applyFont="1" applyBorder="1" applyAlignment="1" applyProtection="1">
      <alignment horizontal="center" vertical="center"/>
    </xf>
    <xf numFmtId="176" fontId="20" fillId="0" borderId="0" xfId="0" applyNumberFormat="1" applyFont="1" applyBorder="1" applyProtection="1">
      <alignment vertical="center"/>
    </xf>
    <xf numFmtId="0" fontId="19" fillId="0" borderId="13" xfId="0" applyFont="1" applyFill="1" applyBorder="1" applyProtection="1">
      <alignment vertical="center"/>
    </xf>
    <xf numFmtId="0" fontId="21" fillId="0" borderId="0" xfId="0" applyFont="1" applyFill="1" applyBorder="1" applyProtection="1">
      <alignment vertical="center"/>
    </xf>
    <xf numFmtId="0" fontId="20" fillId="0" borderId="0" xfId="0" applyFont="1" applyFill="1" applyBorder="1" applyProtection="1">
      <alignment vertical="center"/>
    </xf>
    <xf numFmtId="0" fontId="19" fillId="0" borderId="14" xfId="0" applyFont="1" applyFill="1" applyBorder="1" applyProtection="1">
      <alignment vertical="center"/>
    </xf>
    <xf numFmtId="0" fontId="19" fillId="0" borderId="15" xfId="0" applyFont="1" applyFill="1" applyBorder="1" applyProtection="1">
      <alignment vertical="center"/>
    </xf>
    <xf numFmtId="0" fontId="19" fillId="0" borderId="16" xfId="0" applyFont="1" applyFill="1" applyBorder="1" applyProtection="1">
      <alignment vertical="center"/>
    </xf>
    <xf numFmtId="0" fontId="24" fillId="0" borderId="0" xfId="0" applyFont="1" applyFill="1" applyBorder="1" applyProtection="1">
      <alignment vertical="center"/>
    </xf>
    <xf numFmtId="49" fontId="20" fillId="0" borderId="17" xfId="0" applyNumberFormat="1" applyFont="1" applyBorder="1" applyAlignment="1" applyProtection="1">
      <alignment horizontal="center" vertical="center"/>
    </xf>
    <xf numFmtId="176" fontId="20" fillId="0" borderId="17" xfId="0" applyNumberFormat="1" applyFont="1" applyFill="1" applyBorder="1" applyProtection="1">
      <alignment vertical="center"/>
    </xf>
    <xf numFmtId="176" fontId="20" fillId="0" borderId="17" xfId="0" applyNumberFormat="1" applyFont="1" applyBorder="1" applyProtection="1">
      <alignment vertical="center"/>
    </xf>
    <xf numFmtId="177" fontId="20" fillId="0" borderId="17" xfId="0" applyNumberFormat="1" applyFont="1" applyBorder="1" applyProtection="1">
      <alignment vertical="center"/>
    </xf>
    <xf numFmtId="178" fontId="20" fillId="0" borderId="17" xfId="0" applyNumberFormat="1" applyFont="1" applyBorder="1" applyAlignment="1" applyProtection="1">
      <alignment horizontal="right" vertical="center"/>
    </xf>
    <xf numFmtId="178" fontId="20" fillId="0" borderId="17" xfId="0" applyNumberFormat="1" applyFont="1" applyBorder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 indent="1"/>
    </xf>
    <xf numFmtId="0" fontId="19" fillId="0" borderId="0" xfId="0" applyFont="1" applyFill="1" applyBorder="1" applyAlignment="1" applyProtection="1">
      <alignment horizontal="left" vertical="center" indent="1"/>
    </xf>
    <xf numFmtId="0" fontId="25" fillId="0" borderId="18" xfId="0" applyFont="1" applyFill="1" applyBorder="1" applyAlignment="1" applyProtection="1">
      <alignment vertical="top"/>
    </xf>
    <xf numFmtId="0" fontId="20" fillId="0" borderId="0" xfId="0" applyFont="1" applyFill="1" applyProtection="1">
      <alignment vertical="center"/>
    </xf>
    <xf numFmtId="0" fontId="20" fillId="0" borderId="0" xfId="0" applyFont="1" applyProtection="1">
      <alignment vertical="center"/>
    </xf>
    <xf numFmtId="0" fontId="20" fillId="0" borderId="0" xfId="0" applyFont="1" applyBorder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20" fillId="0" borderId="19" xfId="0" applyFont="1" applyFill="1" applyBorder="1" applyProtection="1">
      <alignment vertical="center"/>
    </xf>
    <xf numFmtId="0" fontId="19" fillId="0" borderId="0" xfId="0" applyFont="1" applyFill="1" applyBorder="1" applyAlignment="1" applyProtection="1">
      <alignment horizontal="center" vertical="center"/>
    </xf>
    <xf numFmtId="0" fontId="21" fillId="0" borderId="13" xfId="0" applyFont="1" applyBorder="1" applyAlignment="1" applyProtection="1">
      <alignment vertical="top" textRotation="255"/>
    </xf>
    <xf numFmtId="0" fontId="21" fillId="0" borderId="0" xfId="0" applyFont="1" applyBorder="1" applyAlignment="1" applyProtection="1">
      <alignment vertical="top" textRotation="255"/>
    </xf>
    <xf numFmtId="0" fontId="20" fillId="0" borderId="13" xfId="0" applyFont="1" applyBorder="1" applyAlignment="1" applyProtection="1">
      <alignment vertical="center" textRotation="255"/>
    </xf>
    <xf numFmtId="0" fontId="20" fillId="0" borderId="0" xfId="0" applyFont="1" applyBorder="1" applyAlignment="1" applyProtection="1">
      <alignment vertical="center" textRotation="255"/>
    </xf>
    <xf numFmtId="0" fontId="19" fillId="0" borderId="19" xfId="0" applyFont="1" applyFill="1" applyBorder="1" applyProtection="1">
      <alignment vertical="center"/>
    </xf>
    <xf numFmtId="0" fontId="19" fillId="25" borderId="0" xfId="0" applyFont="1" applyFill="1" applyBorder="1" applyProtection="1">
      <alignment vertical="center"/>
    </xf>
    <xf numFmtId="0" fontId="26" fillId="25" borderId="20" xfId="33" applyNumberFormat="1" applyFont="1" applyFill="1" applyBorder="1" applyAlignment="1" applyProtection="1">
      <alignment vertical="center" wrapText="1"/>
    </xf>
    <xf numFmtId="0" fontId="26" fillId="25" borderId="14" xfId="33" applyNumberFormat="1" applyFont="1" applyFill="1" applyBorder="1" applyAlignment="1" applyProtection="1">
      <alignment vertical="center" wrapText="1"/>
    </xf>
    <xf numFmtId="0" fontId="26" fillId="25" borderId="13" xfId="33" applyNumberFormat="1" applyFont="1" applyFill="1" applyBorder="1" applyAlignment="1" applyProtection="1">
      <alignment vertical="center" wrapText="1"/>
    </xf>
    <xf numFmtId="0" fontId="26" fillId="25" borderId="0" xfId="33" applyNumberFormat="1" applyFont="1" applyFill="1" applyBorder="1" applyAlignment="1" applyProtection="1">
      <alignment vertical="center" wrapText="1"/>
    </xf>
    <xf numFmtId="0" fontId="24" fillId="25" borderId="11" xfId="0" applyNumberFormat="1" applyFont="1" applyFill="1" applyBorder="1" applyAlignment="1" applyProtection="1">
      <alignment horizontal="center" vertical="center" shrinkToFit="1"/>
    </xf>
    <xf numFmtId="0" fontId="20" fillId="0" borderId="26" xfId="0" applyFont="1" applyFill="1" applyBorder="1" applyAlignment="1" applyProtection="1">
      <alignment vertical="center"/>
    </xf>
    <xf numFmtId="0" fontId="20" fillId="0" borderId="26" xfId="0" applyFont="1" applyFill="1" applyBorder="1" applyAlignment="1" applyProtection="1">
      <alignment vertical="top"/>
    </xf>
    <xf numFmtId="0" fontId="20" fillId="0" borderId="14" xfId="0" applyFont="1" applyFill="1" applyBorder="1" applyAlignment="1" applyProtection="1">
      <alignment vertical="top"/>
    </xf>
    <xf numFmtId="0" fontId="21" fillId="0" borderId="12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20" fillId="0" borderId="14" xfId="0" applyFont="1" applyFill="1" applyBorder="1" applyAlignment="1" applyProtection="1">
      <alignment vertical="center"/>
    </xf>
    <xf numFmtId="0" fontId="20" fillId="0" borderId="13" xfId="0" applyFont="1" applyBorder="1" applyAlignment="1" applyProtection="1">
      <alignment horizontal="center" vertical="top" textRotation="255"/>
    </xf>
    <xf numFmtId="0" fontId="20" fillId="0" borderId="0" xfId="0" applyFont="1" applyBorder="1" applyAlignment="1" applyProtection="1">
      <alignment horizontal="center" vertical="top" textRotation="255"/>
    </xf>
    <xf numFmtId="0" fontId="19" fillId="0" borderId="11" xfId="0" applyFont="1" applyBorder="1" applyAlignment="1" applyProtection="1">
      <alignment horizontal="left" vertical="center"/>
    </xf>
    <xf numFmtId="0" fontId="20" fillId="0" borderId="13" xfId="0" applyFont="1" applyFill="1" applyBorder="1" applyAlignment="1" applyProtection="1">
      <alignment horizontal="distributed" vertical="center" indent="1" shrinkToFit="1"/>
    </xf>
    <xf numFmtId="0" fontId="20" fillId="0" borderId="0" xfId="0" applyFont="1" applyFill="1" applyBorder="1" applyAlignment="1" applyProtection="1">
      <alignment horizontal="distributed" vertical="center" indent="1" shrinkToFit="1"/>
    </xf>
    <xf numFmtId="0" fontId="20" fillId="0" borderId="15" xfId="0" applyFont="1" applyFill="1" applyBorder="1" applyAlignment="1" applyProtection="1">
      <alignment horizontal="distributed" vertical="center" indent="1" shrinkToFit="1"/>
    </xf>
    <xf numFmtId="49" fontId="24" fillId="0" borderId="27" xfId="0" applyNumberFormat="1" applyFont="1" applyFill="1" applyBorder="1" applyAlignment="1" applyProtection="1">
      <alignment horizontal="center" vertical="center" shrinkToFit="1"/>
    </xf>
    <xf numFmtId="49" fontId="24" fillId="0" borderId="28" xfId="0" applyNumberFormat="1" applyFont="1" applyFill="1" applyBorder="1" applyAlignment="1" applyProtection="1">
      <alignment horizontal="center" vertical="center" shrinkToFit="1"/>
    </xf>
    <xf numFmtId="49" fontId="24" fillId="0" borderId="50" xfId="0" applyNumberFormat="1" applyFont="1" applyFill="1" applyBorder="1" applyAlignment="1" applyProtection="1">
      <alignment horizontal="center" vertical="center" shrinkToFit="1"/>
    </xf>
    <xf numFmtId="49" fontId="24" fillId="0" borderId="29" xfId="0" applyNumberFormat="1" applyFont="1" applyFill="1" applyBorder="1" applyAlignment="1" applyProtection="1">
      <alignment horizontal="center" vertical="center" shrinkToFit="1"/>
    </xf>
    <xf numFmtId="49" fontId="24" fillId="0" borderId="30" xfId="0" applyNumberFormat="1" applyFont="1" applyFill="1" applyBorder="1" applyAlignment="1" applyProtection="1">
      <alignment horizontal="center" vertical="center" shrinkToFit="1"/>
    </xf>
    <xf numFmtId="49" fontId="24" fillId="0" borderId="31" xfId="0" applyNumberFormat="1" applyFont="1" applyFill="1" applyBorder="1" applyAlignment="1" applyProtection="1">
      <alignment horizontal="center" vertical="center" shrinkToFit="1"/>
    </xf>
    <xf numFmtId="181" fontId="28" fillId="26" borderId="53" xfId="33" applyNumberFormat="1" applyFont="1" applyFill="1" applyBorder="1" applyAlignment="1" applyProtection="1">
      <alignment horizontal="right" vertical="center" wrapText="1"/>
      <protection locked="0"/>
    </xf>
    <xf numFmtId="181" fontId="28" fillId="26" borderId="26" xfId="33" applyNumberFormat="1" applyFont="1" applyFill="1" applyBorder="1" applyAlignment="1" applyProtection="1">
      <alignment horizontal="right" vertical="center" wrapText="1"/>
      <protection locked="0"/>
    </xf>
    <xf numFmtId="181" fontId="28" fillId="26" borderId="51" xfId="33" applyNumberFormat="1" applyFont="1" applyFill="1" applyBorder="1" applyAlignment="1" applyProtection="1">
      <alignment horizontal="right" vertical="center" wrapText="1"/>
      <protection locked="0"/>
    </xf>
    <xf numFmtId="181" fontId="28" fillId="26" borderId="52" xfId="33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0" applyFont="1" applyFill="1" applyBorder="1" applyAlignment="1" applyProtection="1">
      <alignment horizontal="center" vertical="distributed" textRotation="255" justifyLastLine="1"/>
    </xf>
    <xf numFmtId="0" fontId="20" fillId="0" borderId="15" xfId="0" applyFont="1" applyFill="1" applyBorder="1" applyAlignment="1" applyProtection="1">
      <alignment horizontal="center" vertical="distributed" textRotation="255" justifyLastLine="1"/>
    </xf>
    <xf numFmtId="0" fontId="20" fillId="0" borderId="25" xfId="0" applyFont="1" applyFill="1" applyBorder="1" applyAlignment="1" applyProtection="1">
      <alignment horizontal="distributed" vertical="top" indent="1"/>
    </xf>
    <xf numFmtId="0" fontId="20" fillId="0" borderId="26" xfId="0" applyFont="1" applyFill="1" applyBorder="1" applyAlignment="1" applyProtection="1">
      <alignment horizontal="distributed" vertical="top" indent="1"/>
    </xf>
    <xf numFmtId="49" fontId="24" fillId="0" borderId="12" xfId="0" applyNumberFormat="1" applyFont="1" applyFill="1" applyBorder="1" applyAlignment="1" applyProtection="1">
      <alignment horizontal="center" vertical="center" shrinkToFit="1"/>
    </xf>
    <xf numFmtId="49" fontId="24" fillId="0" borderId="17" xfId="0" applyNumberFormat="1" applyFont="1" applyFill="1" applyBorder="1" applyAlignment="1" applyProtection="1">
      <alignment horizontal="center" vertical="center" shrinkToFit="1"/>
    </xf>
    <xf numFmtId="49" fontId="24" fillId="0" borderId="18" xfId="0" applyNumberFormat="1" applyFont="1" applyFill="1" applyBorder="1" applyAlignment="1" applyProtection="1">
      <alignment horizontal="center" vertical="center" shrinkToFit="1"/>
    </xf>
    <xf numFmtId="49" fontId="24" fillId="0" borderId="16" xfId="0" applyNumberFormat="1" applyFont="1" applyFill="1" applyBorder="1" applyAlignment="1" applyProtection="1">
      <alignment horizontal="center" vertical="center" shrinkToFit="1"/>
    </xf>
    <xf numFmtId="49" fontId="24" fillId="0" borderId="39" xfId="0" applyNumberFormat="1" applyFont="1" applyFill="1" applyBorder="1" applyAlignment="1" applyProtection="1">
      <alignment horizontal="center" vertical="center" shrinkToFit="1"/>
    </xf>
    <xf numFmtId="49" fontId="24" fillId="0" borderId="10" xfId="0" applyNumberFormat="1" applyFont="1" applyFill="1" applyBorder="1" applyAlignment="1" applyProtection="1">
      <alignment horizontal="center" vertical="center" shrinkToFit="1"/>
    </xf>
    <xf numFmtId="0" fontId="20" fillId="0" borderId="10" xfId="0" applyFont="1" applyFill="1" applyBorder="1" applyAlignment="1" applyProtection="1">
      <alignment horizontal="distributed" vertical="center" indent="1" shrinkToFit="1"/>
    </xf>
    <xf numFmtId="0" fontId="20" fillId="0" borderId="11" xfId="0" applyFont="1" applyFill="1" applyBorder="1" applyAlignment="1" applyProtection="1">
      <alignment horizontal="distributed" vertical="center" indent="1" shrinkToFit="1"/>
    </xf>
    <xf numFmtId="0" fontId="20" fillId="0" borderId="16" xfId="0" applyFont="1" applyFill="1" applyBorder="1" applyAlignment="1" applyProtection="1">
      <alignment horizontal="distributed" vertical="center" indent="1" shrinkToFit="1"/>
    </xf>
    <xf numFmtId="0" fontId="20" fillId="0" borderId="11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26" xfId="0" applyFont="1" applyFill="1" applyBorder="1" applyAlignment="1" applyProtection="1">
      <alignment horizontal="center" vertical="center"/>
    </xf>
    <xf numFmtId="0" fontId="30" fillId="26" borderId="17" xfId="0" applyFont="1" applyFill="1" applyBorder="1" applyAlignment="1" applyProtection="1">
      <alignment horizontal="center" vertical="center"/>
      <protection locked="0"/>
    </xf>
    <xf numFmtId="0" fontId="20" fillId="0" borderId="32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 wrapText="1"/>
    </xf>
    <xf numFmtId="0" fontId="19" fillId="0" borderId="43" xfId="0" applyFont="1" applyFill="1" applyBorder="1" applyAlignment="1" applyProtection="1">
      <alignment horizontal="center" vertical="center" wrapText="1"/>
    </xf>
    <xf numFmtId="0" fontId="19" fillId="0" borderId="38" xfId="0" applyFont="1" applyFill="1" applyBorder="1" applyAlignment="1" applyProtection="1">
      <alignment horizontal="center" vertical="center" wrapText="1"/>
    </xf>
    <xf numFmtId="0" fontId="19" fillId="0" borderId="48" xfId="0" applyFont="1" applyFill="1" applyBorder="1" applyAlignment="1" applyProtection="1">
      <alignment horizontal="center" vertical="center" wrapText="1"/>
    </xf>
    <xf numFmtId="49" fontId="24" fillId="0" borderId="12" xfId="0" applyNumberFormat="1" applyFont="1" applyFill="1" applyBorder="1" applyAlignment="1" applyProtection="1">
      <alignment horizontal="center" vertical="center"/>
    </xf>
    <xf numFmtId="49" fontId="24" fillId="0" borderId="17" xfId="0" applyNumberFormat="1" applyFont="1" applyFill="1" applyBorder="1" applyAlignment="1" applyProtection="1">
      <alignment horizontal="center" vertical="center"/>
    </xf>
    <xf numFmtId="49" fontId="24" fillId="0" borderId="29" xfId="0" applyNumberFormat="1" applyFont="1" applyFill="1" applyBorder="1" applyAlignment="1" applyProtection="1">
      <alignment horizontal="center" vertical="center"/>
    </xf>
    <xf numFmtId="49" fontId="24" fillId="0" borderId="30" xfId="0" applyNumberFormat="1" applyFont="1" applyFill="1" applyBorder="1" applyAlignment="1" applyProtection="1">
      <alignment horizontal="center" vertical="center"/>
    </xf>
    <xf numFmtId="0" fontId="21" fillId="0" borderId="10" xfId="0" applyFont="1" applyFill="1" applyBorder="1" applyAlignment="1" applyProtection="1">
      <alignment horizontal="center" vertical="center"/>
    </xf>
    <xf numFmtId="0" fontId="21" fillId="0" borderId="11" xfId="0" applyFont="1" applyFill="1" applyBorder="1" applyAlignment="1" applyProtection="1">
      <alignment horizontal="center" vertical="center"/>
    </xf>
    <xf numFmtId="0" fontId="21" fillId="0" borderId="16" xfId="0" applyFont="1" applyFill="1" applyBorder="1" applyAlignment="1" applyProtection="1">
      <alignment horizontal="center" vertical="center"/>
    </xf>
    <xf numFmtId="0" fontId="31" fillId="26" borderId="0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horizontal="center" vertical="center"/>
    </xf>
    <xf numFmtId="0" fontId="20" fillId="0" borderId="23" xfId="0" applyFont="1" applyFill="1" applyBorder="1" applyAlignment="1" applyProtection="1">
      <alignment horizontal="left" vertical="center" indent="1"/>
    </xf>
    <xf numFmtId="0" fontId="20" fillId="0" borderId="24" xfId="0" applyFont="1" applyFill="1" applyBorder="1" applyAlignment="1" applyProtection="1">
      <alignment horizontal="left" vertical="center" indent="1"/>
    </xf>
    <xf numFmtId="0" fontId="20" fillId="0" borderId="20" xfId="0" applyFont="1" applyFill="1" applyBorder="1" applyAlignment="1" applyProtection="1">
      <alignment horizontal="left" vertical="center" indent="1"/>
    </xf>
    <xf numFmtId="0" fontId="20" fillId="0" borderId="14" xfId="0" applyFont="1" applyFill="1" applyBorder="1" applyAlignment="1" applyProtection="1">
      <alignment horizontal="left" vertical="center" indent="1"/>
    </xf>
    <xf numFmtId="0" fontId="20" fillId="0" borderId="23" xfId="0" applyFont="1" applyFill="1" applyBorder="1" applyAlignment="1" applyProtection="1">
      <alignment horizontal="distributed" vertical="center" indent="1"/>
    </xf>
    <xf numFmtId="0" fontId="20" fillId="0" borderId="24" xfId="0" applyFont="1" applyFill="1" applyBorder="1" applyAlignment="1" applyProtection="1">
      <alignment horizontal="distributed" vertical="center" indent="1"/>
    </xf>
    <xf numFmtId="0" fontId="20" fillId="0" borderId="25" xfId="0" applyFont="1" applyFill="1" applyBorder="1" applyAlignment="1" applyProtection="1">
      <alignment horizontal="distributed" vertical="center" indent="1"/>
    </xf>
    <xf numFmtId="0" fontId="20" fillId="0" borderId="26" xfId="0" applyFont="1" applyFill="1" applyBorder="1" applyAlignment="1" applyProtection="1">
      <alignment horizontal="distributed" vertical="center" indent="1"/>
    </xf>
    <xf numFmtId="0" fontId="20" fillId="0" borderId="24" xfId="0" applyFont="1" applyFill="1" applyBorder="1" applyAlignment="1" applyProtection="1">
      <alignment horizontal="center" vertical="center"/>
    </xf>
    <xf numFmtId="0" fontId="20" fillId="0" borderId="20" xfId="0" applyFont="1" applyFill="1" applyBorder="1" applyAlignment="1" applyProtection="1">
      <alignment horizontal="distributed" vertical="center" indent="1"/>
    </xf>
    <xf numFmtId="0" fontId="20" fillId="0" borderId="14" xfId="0" applyFont="1" applyFill="1" applyBorder="1" applyAlignment="1" applyProtection="1">
      <alignment horizontal="distributed" vertical="center" indent="1"/>
    </xf>
    <xf numFmtId="0" fontId="21" fillId="0" borderId="17" xfId="0" applyFont="1" applyFill="1" applyBorder="1" applyAlignment="1" applyProtection="1">
      <alignment horizontal="center" vertical="center"/>
    </xf>
    <xf numFmtId="0" fontId="21" fillId="0" borderId="10" xfId="0" applyFont="1" applyFill="1" applyBorder="1" applyAlignment="1" applyProtection="1">
      <alignment horizontal="distributed" vertical="center" justifyLastLine="1"/>
    </xf>
    <xf numFmtId="0" fontId="21" fillId="0" borderId="11" xfId="0" applyFont="1" applyFill="1" applyBorder="1" applyAlignment="1" applyProtection="1">
      <alignment horizontal="distributed" vertical="center" justifyLastLine="1"/>
    </xf>
    <xf numFmtId="0" fontId="21" fillId="0" borderId="13" xfId="0" applyFont="1" applyFill="1" applyBorder="1" applyAlignment="1" applyProtection="1">
      <alignment horizontal="distributed" vertical="center" justifyLastLine="1"/>
    </xf>
    <xf numFmtId="0" fontId="21" fillId="0" borderId="0" xfId="0" applyFont="1" applyFill="1" applyBorder="1" applyAlignment="1" applyProtection="1">
      <alignment horizontal="distributed" vertical="center" justifyLastLine="1"/>
    </xf>
    <xf numFmtId="0" fontId="21" fillId="0" borderId="20" xfId="0" applyFont="1" applyFill="1" applyBorder="1" applyAlignment="1" applyProtection="1">
      <alignment horizontal="distributed" vertical="center" justifyLastLine="1"/>
    </xf>
    <xf numFmtId="0" fontId="21" fillId="0" borderId="14" xfId="0" applyFont="1" applyFill="1" applyBorder="1" applyAlignment="1" applyProtection="1">
      <alignment horizontal="distributed" vertical="center" justifyLastLine="1"/>
    </xf>
    <xf numFmtId="0" fontId="21" fillId="0" borderId="13" xfId="0" applyFont="1" applyFill="1" applyBorder="1" applyAlignment="1" applyProtection="1">
      <alignment horizontal="center" vertical="center"/>
    </xf>
    <xf numFmtId="0" fontId="21" fillId="0" borderId="15" xfId="0" applyFont="1" applyFill="1" applyBorder="1" applyAlignment="1" applyProtection="1">
      <alignment horizontal="center" vertical="center"/>
    </xf>
    <xf numFmtId="0" fontId="21" fillId="0" borderId="20" xfId="0" applyFont="1" applyFill="1" applyBorder="1" applyAlignment="1" applyProtection="1">
      <alignment horizontal="center" vertical="center"/>
    </xf>
    <xf numFmtId="0" fontId="21" fillId="0" borderId="14" xfId="0" applyFont="1" applyFill="1" applyBorder="1" applyAlignment="1" applyProtection="1">
      <alignment horizontal="center" vertical="center"/>
    </xf>
    <xf numFmtId="0" fontId="21" fillId="0" borderId="19" xfId="0" applyFont="1" applyFill="1" applyBorder="1" applyAlignment="1" applyProtection="1">
      <alignment horizontal="center" vertical="center"/>
    </xf>
    <xf numFmtId="0" fontId="21" fillId="0" borderId="41" xfId="0" applyFont="1" applyFill="1" applyBorder="1" applyAlignment="1" applyProtection="1">
      <alignment horizontal="distributed" vertical="center"/>
    </xf>
    <xf numFmtId="0" fontId="24" fillId="24" borderId="56" xfId="0" applyNumberFormat="1" applyFont="1" applyFill="1" applyBorder="1" applyAlignment="1" applyProtection="1">
      <alignment horizontal="center" vertical="center" shrinkToFit="1"/>
      <protection locked="0"/>
    </xf>
    <xf numFmtId="0" fontId="24" fillId="24" borderId="57" xfId="0" applyNumberFormat="1" applyFont="1" applyFill="1" applyBorder="1" applyAlignment="1" applyProtection="1">
      <alignment horizontal="center" vertical="center" shrinkToFit="1"/>
      <protection locked="0"/>
    </xf>
    <xf numFmtId="0" fontId="24" fillId="24" borderId="58" xfId="0" applyNumberFormat="1" applyFont="1" applyFill="1" applyBorder="1" applyAlignment="1" applyProtection="1">
      <alignment horizontal="center" vertical="center" shrinkToFit="1"/>
      <protection locked="0"/>
    </xf>
    <xf numFmtId="0" fontId="24" fillId="24" borderId="59" xfId="0" applyNumberFormat="1" applyFont="1" applyFill="1" applyBorder="1" applyAlignment="1" applyProtection="1">
      <alignment horizontal="center" vertical="center" shrinkToFit="1"/>
      <protection locked="0"/>
    </xf>
    <xf numFmtId="0" fontId="24" fillId="24" borderId="60" xfId="0" applyNumberFormat="1" applyFont="1" applyFill="1" applyBorder="1" applyAlignment="1" applyProtection="1">
      <alignment horizontal="center" vertical="center" shrinkToFit="1"/>
      <protection locked="0"/>
    </xf>
    <xf numFmtId="0" fontId="24" fillId="24" borderId="61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17" xfId="0" applyFont="1" applyFill="1" applyBorder="1" applyAlignment="1" applyProtection="1">
      <alignment horizontal="distributed" vertical="center" justifyLastLine="1"/>
    </xf>
    <xf numFmtId="0" fontId="19" fillId="0" borderId="17" xfId="0" applyFont="1" applyFill="1" applyBorder="1" applyAlignment="1" applyProtection="1">
      <alignment horizontal="center" vertical="center"/>
    </xf>
    <xf numFmtId="0" fontId="19" fillId="0" borderId="35" xfId="0" applyFont="1" applyFill="1" applyBorder="1" applyAlignment="1" applyProtection="1">
      <alignment horizontal="center" vertical="center"/>
    </xf>
    <xf numFmtId="0" fontId="19" fillId="0" borderId="36" xfId="0" applyFont="1" applyFill="1" applyBorder="1" applyAlignment="1" applyProtection="1">
      <alignment horizontal="center" vertical="center"/>
    </xf>
    <xf numFmtId="0" fontId="19" fillId="0" borderId="47" xfId="0" applyFont="1" applyFill="1" applyBorder="1" applyAlignment="1" applyProtection="1">
      <alignment horizontal="center" vertical="center"/>
    </xf>
    <xf numFmtId="0" fontId="21" fillId="0" borderId="41" xfId="0" applyFont="1" applyFill="1" applyBorder="1" applyAlignment="1" applyProtection="1">
      <alignment horizontal="center" vertical="center"/>
    </xf>
    <xf numFmtId="0" fontId="21" fillId="0" borderId="42" xfId="0" applyFont="1" applyFill="1" applyBorder="1" applyAlignment="1" applyProtection="1">
      <alignment horizontal="center" vertical="center"/>
    </xf>
    <xf numFmtId="0" fontId="24" fillId="26" borderId="56" xfId="0" applyFont="1" applyFill="1" applyBorder="1" applyAlignment="1" applyProtection="1">
      <alignment horizontal="center" vertical="center" shrinkToFit="1"/>
      <protection locked="0"/>
    </xf>
    <xf numFmtId="0" fontId="24" fillId="26" borderId="57" xfId="0" applyFont="1" applyFill="1" applyBorder="1" applyAlignment="1" applyProtection="1">
      <alignment horizontal="center" vertical="center" shrinkToFit="1"/>
      <protection locked="0"/>
    </xf>
    <xf numFmtId="0" fontId="24" fillId="26" borderId="58" xfId="0" applyFont="1" applyFill="1" applyBorder="1" applyAlignment="1" applyProtection="1">
      <alignment horizontal="center" vertical="center" shrinkToFit="1"/>
      <protection locked="0"/>
    </xf>
    <xf numFmtId="0" fontId="24" fillId="26" borderId="59" xfId="0" applyFont="1" applyFill="1" applyBorder="1" applyAlignment="1" applyProtection="1">
      <alignment horizontal="center" vertical="center" shrinkToFit="1"/>
      <protection locked="0"/>
    </xf>
    <xf numFmtId="0" fontId="24" fillId="26" borderId="60" xfId="0" applyFont="1" applyFill="1" applyBorder="1" applyAlignment="1" applyProtection="1">
      <alignment horizontal="center" vertical="center" shrinkToFit="1"/>
      <protection locked="0"/>
    </xf>
    <xf numFmtId="0" fontId="24" fillId="26" borderId="61" xfId="0" applyFont="1" applyFill="1" applyBorder="1" applyAlignment="1" applyProtection="1">
      <alignment horizontal="center" vertical="center" shrinkToFit="1"/>
      <protection locked="0"/>
    </xf>
    <xf numFmtId="0" fontId="21" fillId="0" borderId="0" xfId="0" applyFont="1" applyFill="1" applyBorder="1" applyAlignment="1" applyProtection="1">
      <alignment horizontal="left" vertical="center"/>
    </xf>
    <xf numFmtId="0" fontId="21" fillId="0" borderId="43" xfId="0" applyFont="1" applyFill="1" applyBorder="1" applyAlignment="1" applyProtection="1">
      <alignment horizontal="left" vertical="center"/>
    </xf>
    <xf numFmtId="0" fontId="21" fillId="0" borderId="37" xfId="0" applyFont="1" applyFill="1" applyBorder="1" applyAlignment="1" applyProtection="1">
      <alignment horizontal="center" vertical="center"/>
    </xf>
    <xf numFmtId="0" fontId="21" fillId="0" borderId="38" xfId="0" applyFont="1" applyFill="1" applyBorder="1" applyAlignment="1" applyProtection="1">
      <alignment horizontal="center" vertical="center"/>
    </xf>
    <xf numFmtId="0" fontId="21" fillId="0" borderId="48" xfId="0" applyFont="1" applyFill="1" applyBorder="1" applyAlignment="1" applyProtection="1">
      <alignment horizontal="center" vertical="center"/>
    </xf>
    <xf numFmtId="0" fontId="19" fillId="0" borderId="45" xfId="0" applyFont="1" applyFill="1" applyBorder="1" applyAlignment="1" applyProtection="1">
      <alignment horizontal="center" vertical="center"/>
    </xf>
    <xf numFmtId="0" fontId="19" fillId="0" borderId="54" xfId="0" applyFont="1" applyFill="1" applyBorder="1" applyAlignment="1" applyProtection="1">
      <alignment horizontal="center" vertical="center"/>
    </xf>
    <xf numFmtId="0" fontId="19" fillId="0" borderId="46" xfId="0" applyFont="1" applyFill="1" applyBorder="1" applyAlignment="1" applyProtection="1">
      <alignment horizontal="center" vertical="center"/>
    </xf>
    <xf numFmtId="0" fontId="19" fillId="0" borderId="55" xfId="0" applyFont="1" applyFill="1" applyBorder="1" applyAlignment="1" applyProtection="1">
      <alignment horizontal="center" vertical="center"/>
    </xf>
    <xf numFmtId="0" fontId="21" fillId="0" borderId="18" xfId="0" applyFont="1" applyFill="1" applyBorder="1" applyAlignment="1" applyProtection="1">
      <alignment horizontal="center" vertical="center" wrapText="1"/>
    </xf>
    <xf numFmtId="0" fontId="21" fillId="0" borderId="41" xfId="0" applyFont="1" applyFill="1" applyBorder="1" applyAlignment="1" applyProtection="1">
      <alignment horizontal="center" vertical="center" wrapText="1"/>
    </xf>
    <xf numFmtId="0" fontId="21" fillId="0" borderId="12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distributed" textRotation="255" justifyLastLine="1"/>
    </xf>
    <xf numFmtId="0" fontId="22" fillId="0" borderId="11" xfId="0" applyFont="1" applyFill="1" applyBorder="1" applyAlignment="1" applyProtection="1">
      <alignment horizontal="center" vertical="distributed" textRotation="255" justifyLastLine="1"/>
    </xf>
    <xf numFmtId="0" fontId="22" fillId="0" borderId="16" xfId="0" applyFont="1" applyFill="1" applyBorder="1" applyAlignment="1" applyProtection="1">
      <alignment horizontal="center" vertical="distributed" textRotation="255" justifyLastLine="1"/>
    </xf>
    <xf numFmtId="0" fontId="22" fillId="0" borderId="13" xfId="0" applyFont="1" applyFill="1" applyBorder="1" applyAlignment="1" applyProtection="1">
      <alignment horizontal="center" vertical="distributed" textRotation="255" justifyLastLine="1"/>
    </xf>
    <xf numFmtId="0" fontId="22" fillId="0" borderId="0" xfId="0" applyFont="1" applyFill="1" applyBorder="1" applyAlignment="1" applyProtection="1">
      <alignment horizontal="center" vertical="distributed" textRotation="255" justifyLastLine="1"/>
    </xf>
    <xf numFmtId="0" fontId="22" fillId="0" borderId="15" xfId="0" applyFont="1" applyFill="1" applyBorder="1" applyAlignment="1" applyProtection="1">
      <alignment horizontal="center" vertical="distributed" textRotation="255" justifyLastLine="1"/>
    </xf>
    <xf numFmtId="0" fontId="22" fillId="0" borderId="20" xfId="0" applyFont="1" applyFill="1" applyBorder="1" applyAlignment="1" applyProtection="1">
      <alignment horizontal="center" vertical="distributed" textRotation="255" justifyLastLine="1"/>
    </xf>
    <xf numFmtId="0" fontId="22" fillId="0" borderId="14" xfId="0" applyFont="1" applyFill="1" applyBorder="1" applyAlignment="1" applyProtection="1">
      <alignment horizontal="center" vertical="distributed" textRotation="255" justifyLastLine="1"/>
    </xf>
    <xf numFmtId="0" fontId="22" fillId="0" borderId="19" xfId="0" applyFont="1" applyFill="1" applyBorder="1" applyAlignment="1" applyProtection="1">
      <alignment horizontal="center" vertical="distributed" textRotation="255" justifyLastLine="1"/>
    </xf>
    <xf numFmtId="0" fontId="20" fillId="0" borderId="13" xfId="0" applyFont="1" applyFill="1" applyBorder="1" applyAlignment="1" applyProtection="1">
      <alignment horizontal="center" vertical="center" shrinkToFit="1"/>
    </xf>
    <xf numFmtId="0" fontId="20" fillId="0" borderId="0" xfId="0" applyFont="1" applyFill="1" applyBorder="1" applyAlignment="1" applyProtection="1">
      <alignment horizontal="center" vertical="center" shrinkToFit="1"/>
    </xf>
    <xf numFmtId="0" fontId="20" fillId="0" borderId="15" xfId="0" applyFont="1" applyFill="1" applyBorder="1" applyAlignment="1" applyProtection="1">
      <alignment horizontal="center" vertical="center" shrinkToFit="1"/>
    </xf>
    <xf numFmtId="0" fontId="20" fillId="0" borderId="20" xfId="0" applyFont="1" applyFill="1" applyBorder="1" applyAlignment="1" applyProtection="1">
      <alignment horizontal="center" vertical="center" shrinkToFit="1"/>
    </xf>
    <xf numFmtId="0" fontId="20" fillId="0" borderId="14" xfId="0" applyFont="1" applyFill="1" applyBorder="1" applyAlignment="1" applyProtection="1">
      <alignment horizontal="center" vertical="center" shrinkToFit="1"/>
    </xf>
    <xf numFmtId="0" fontId="20" fillId="0" borderId="19" xfId="0" applyFont="1" applyFill="1" applyBorder="1" applyAlignment="1" applyProtection="1">
      <alignment horizontal="center" vertical="center" shrinkToFit="1"/>
    </xf>
    <xf numFmtId="0" fontId="20" fillId="0" borderId="10" xfId="0" applyFont="1" applyFill="1" applyBorder="1" applyAlignment="1" applyProtection="1">
      <alignment horizontal="center" vertical="center" shrinkToFit="1"/>
    </xf>
    <xf numFmtId="0" fontId="20" fillId="0" borderId="11" xfId="0" applyFont="1" applyFill="1" applyBorder="1" applyAlignment="1" applyProtection="1">
      <alignment horizontal="center" vertical="center" shrinkToFit="1"/>
    </xf>
    <xf numFmtId="0" fontId="20" fillId="0" borderId="16" xfId="0" applyFont="1" applyFill="1" applyBorder="1" applyAlignment="1" applyProtection="1">
      <alignment horizontal="center" vertical="center" shrinkToFit="1"/>
    </xf>
    <xf numFmtId="0" fontId="20" fillId="0" borderId="20" xfId="0" applyFont="1" applyFill="1" applyBorder="1" applyAlignment="1" applyProtection="1">
      <alignment horizontal="distributed" vertical="center" indent="1" shrinkToFit="1"/>
    </xf>
    <xf numFmtId="0" fontId="20" fillId="0" borderId="14" xfId="0" applyFont="1" applyFill="1" applyBorder="1" applyAlignment="1" applyProtection="1">
      <alignment horizontal="distributed" vertical="center" indent="1" shrinkToFit="1"/>
    </xf>
    <xf numFmtId="0" fontId="20" fillId="0" borderId="19" xfId="0" applyFont="1" applyFill="1" applyBorder="1" applyAlignment="1" applyProtection="1">
      <alignment horizontal="distributed" vertical="center" indent="1" shrinkToFit="1"/>
    </xf>
    <xf numFmtId="49" fontId="24" fillId="0" borderId="19" xfId="0" applyNumberFormat="1" applyFont="1" applyFill="1" applyBorder="1" applyAlignment="1" applyProtection="1">
      <alignment horizontal="center" vertical="center" shrinkToFit="1"/>
    </xf>
    <xf numFmtId="49" fontId="24" fillId="0" borderId="44" xfId="0" applyNumberFormat="1" applyFont="1" applyFill="1" applyBorder="1" applyAlignment="1" applyProtection="1">
      <alignment horizontal="center" vertical="center" shrinkToFit="1"/>
    </xf>
    <xf numFmtId="49" fontId="24" fillId="0" borderId="19" xfId="0" applyNumberFormat="1" applyFont="1" applyFill="1" applyBorder="1" applyAlignment="1" applyProtection="1">
      <alignment horizontal="center" vertical="center"/>
    </xf>
    <xf numFmtId="49" fontId="24" fillId="0" borderId="44" xfId="0" applyNumberFormat="1" applyFont="1" applyFill="1" applyBorder="1" applyAlignment="1" applyProtection="1">
      <alignment horizontal="center" vertical="center"/>
    </xf>
    <xf numFmtId="0" fontId="20" fillId="0" borderId="10" xfId="0" applyFont="1" applyFill="1" applyBorder="1" applyAlignment="1" applyProtection="1">
      <alignment horizontal="distributed" vertical="center" indent="1"/>
    </xf>
    <xf numFmtId="0" fontId="20" fillId="0" borderId="11" xfId="0" applyFont="1" applyFill="1" applyBorder="1" applyAlignment="1" applyProtection="1">
      <alignment horizontal="distributed" vertical="center" indent="1"/>
    </xf>
    <xf numFmtId="0" fontId="20" fillId="0" borderId="14" xfId="0" applyFont="1" applyFill="1" applyBorder="1" applyAlignment="1" applyProtection="1">
      <alignment horizontal="center" vertical="center"/>
    </xf>
    <xf numFmtId="0" fontId="20" fillId="0" borderId="23" xfId="0" applyFont="1" applyFill="1" applyBorder="1" applyAlignment="1" applyProtection="1">
      <alignment horizontal="distributed" indent="1"/>
    </xf>
    <xf numFmtId="0" fontId="20" fillId="0" borderId="24" xfId="0" applyFont="1" applyFill="1" applyBorder="1" applyAlignment="1" applyProtection="1">
      <alignment horizontal="distributed" indent="1"/>
    </xf>
    <xf numFmtId="0" fontId="30" fillId="25" borderId="11" xfId="0" applyFont="1" applyFill="1" applyBorder="1" applyAlignment="1" applyProtection="1">
      <alignment horizontal="left" vertical="center"/>
    </xf>
    <xf numFmtId="0" fontId="30" fillId="25" borderId="0" xfId="0" applyFont="1" applyFill="1" applyBorder="1" applyAlignment="1" applyProtection="1">
      <alignment horizontal="left" vertical="center"/>
    </xf>
    <xf numFmtId="0" fontId="22" fillId="24" borderId="0" xfId="0" applyFont="1" applyFill="1" applyBorder="1" applyAlignment="1" applyProtection="1">
      <alignment horizontal="center" vertical="center"/>
      <protection locked="0"/>
    </xf>
    <xf numFmtId="0" fontId="30" fillId="26" borderId="18" xfId="0" applyFont="1" applyFill="1" applyBorder="1" applyAlignment="1" applyProtection="1">
      <alignment horizontal="center" vertical="center"/>
      <protection locked="0"/>
    </xf>
    <xf numFmtId="0" fontId="30" fillId="26" borderId="41" xfId="0" applyFont="1" applyFill="1" applyBorder="1" applyAlignment="1" applyProtection="1">
      <alignment horizontal="center" vertical="center"/>
      <protection locked="0"/>
    </xf>
    <xf numFmtId="0" fontId="30" fillId="26" borderId="12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 wrapText="1"/>
    </xf>
    <xf numFmtId="0" fontId="26" fillId="26" borderId="13" xfId="33" applyNumberFormat="1" applyFont="1" applyFill="1" applyBorder="1" applyAlignment="1" applyProtection="1">
      <alignment horizontal="left" vertical="center" wrapText="1"/>
      <protection locked="0"/>
    </xf>
    <xf numFmtId="0" fontId="26" fillId="26" borderId="0" xfId="33" applyNumberFormat="1" applyFont="1" applyFill="1" applyBorder="1" applyAlignment="1" applyProtection="1">
      <alignment horizontal="left" vertical="center" wrapText="1"/>
      <protection locked="0"/>
    </xf>
    <xf numFmtId="0" fontId="26" fillId="26" borderId="15" xfId="33" applyNumberFormat="1" applyFont="1" applyFill="1" applyBorder="1" applyAlignment="1" applyProtection="1">
      <alignment horizontal="left" vertical="center" wrapText="1"/>
      <protection locked="0"/>
    </xf>
    <xf numFmtId="0" fontId="19" fillId="25" borderId="14" xfId="0" applyFont="1" applyFill="1" applyBorder="1" applyAlignment="1" applyProtection="1">
      <alignment horizontal="center" vertical="center"/>
    </xf>
    <xf numFmtId="0" fontId="30" fillId="26" borderId="14" xfId="0" applyFont="1" applyFill="1" applyBorder="1" applyAlignment="1" applyProtection="1">
      <alignment horizontal="left" vertical="center"/>
      <protection locked="0"/>
    </xf>
    <xf numFmtId="0" fontId="20" fillId="0" borderId="17" xfId="0" applyFont="1" applyFill="1" applyBorder="1" applyAlignment="1" applyProtection="1">
      <alignment horizontal="distributed" vertical="center" indent="1"/>
    </xf>
    <xf numFmtId="0" fontId="20" fillId="0" borderId="18" xfId="0" applyFont="1" applyFill="1" applyBorder="1" applyAlignment="1" applyProtection="1">
      <alignment horizontal="distributed" vertical="center" indent="1"/>
    </xf>
    <xf numFmtId="0" fontId="20" fillId="0" borderId="10" xfId="0" applyFont="1" applyFill="1" applyBorder="1" applyAlignment="1" applyProtection="1">
      <alignment horizontal="distributed" indent="1"/>
    </xf>
    <xf numFmtId="0" fontId="20" fillId="0" borderId="11" xfId="0" applyFont="1" applyFill="1" applyBorder="1" applyAlignment="1" applyProtection="1">
      <alignment horizontal="distributed" indent="1"/>
    </xf>
    <xf numFmtId="0" fontId="20" fillId="0" borderId="20" xfId="0" applyFont="1" applyFill="1" applyBorder="1" applyAlignment="1" applyProtection="1">
      <alignment horizontal="distributed" vertical="top" indent="1"/>
    </xf>
    <xf numFmtId="0" fontId="20" fillId="0" borderId="14" xfId="0" applyFont="1" applyFill="1" applyBorder="1" applyAlignment="1" applyProtection="1">
      <alignment horizontal="distributed" vertical="top" indent="1"/>
    </xf>
    <xf numFmtId="0" fontId="21" fillId="0" borderId="0" xfId="0" applyFont="1" applyFill="1" applyBorder="1" applyAlignment="1" applyProtection="1">
      <alignment horizontal="right" vertical="center"/>
    </xf>
    <xf numFmtId="181" fontId="28" fillId="26" borderId="31" xfId="33" applyNumberFormat="1" applyFont="1" applyFill="1" applyBorder="1" applyAlignment="1" applyProtection="1">
      <alignment horizontal="right" vertical="center" wrapText="1"/>
      <protection locked="0"/>
    </xf>
    <xf numFmtId="181" fontId="28" fillId="26" borderId="32" xfId="33" applyNumberFormat="1" applyFont="1" applyFill="1" applyBorder="1" applyAlignment="1" applyProtection="1">
      <alignment horizontal="right" vertical="center" wrapText="1"/>
      <protection locked="0"/>
    </xf>
    <xf numFmtId="181" fontId="28" fillId="26" borderId="33" xfId="33" applyNumberFormat="1" applyFont="1" applyFill="1" applyBorder="1" applyAlignment="1" applyProtection="1">
      <alignment horizontal="right" vertical="center" wrapText="1"/>
      <protection locked="0"/>
    </xf>
    <xf numFmtId="181" fontId="28" fillId="26" borderId="34" xfId="33" applyNumberFormat="1" applyFont="1" applyFill="1" applyBorder="1" applyAlignment="1" applyProtection="1">
      <alignment horizontal="right" vertical="center" wrapText="1"/>
      <protection locked="0"/>
    </xf>
    <xf numFmtId="0" fontId="24" fillId="0" borderId="15" xfId="0" applyFont="1" applyFill="1" applyBorder="1" applyAlignment="1" applyProtection="1">
      <alignment horizontal="center" vertical="center"/>
    </xf>
    <xf numFmtId="0" fontId="19" fillId="0" borderId="13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distributed" vertical="center"/>
    </xf>
    <xf numFmtId="0" fontId="22" fillId="0" borderId="14" xfId="0" applyFont="1" applyFill="1" applyBorder="1" applyAlignment="1" applyProtection="1">
      <alignment horizontal="distributed" vertical="center"/>
    </xf>
    <xf numFmtId="0" fontId="19" fillId="0" borderId="14" xfId="0" applyFont="1" applyFill="1" applyBorder="1" applyAlignment="1" applyProtection="1">
      <alignment horizontal="center" vertical="center"/>
    </xf>
    <xf numFmtId="0" fontId="21" fillId="0" borderId="10" xfId="0" applyFont="1" applyFill="1" applyBorder="1" applyAlignment="1" applyProtection="1">
      <alignment horizontal="center" vertical="center" textRotation="255"/>
    </xf>
    <xf numFmtId="0" fontId="21" fillId="0" borderId="16" xfId="0" applyFont="1" applyFill="1" applyBorder="1" applyAlignment="1" applyProtection="1">
      <alignment horizontal="center" vertical="center" textRotation="255"/>
    </xf>
    <xf numFmtId="0" fontId="21" fillId="0" borderId="13" xfId="0" applyFont="1" applyFill="1" applyBorder="1" applyAlignment="1" applyProtection="1">
      <alignment horizontal="center" vertical="center" textRotation="255"/>
    </xf>
    <xf numFmtId="0" fontId="21" fillId="0" borderId="15" xfId="0" applyFont="1" applyFill="1" applyBorder="1" applyAlignment="1" applyProtection="1">
      <alignment horizontal="center" vertical="center" textRotation="255"/>
    </xf>
    <xf numFmtId="0" fontId="21" fillId="0" borderId="20" xfId="0" applyFont="1" applyFill="1" applyBorder="1" applyAlignment="1" applyProtection="1">
      <alignment horizontal="center" vertical="center" textRotation="255"/>
    </xf>
    <xf numFmtId="0" fontId="21" fillId="0" borderId="19" xfId="0" applyFont="1" applyFill="1" applyBorder="1" applyAlignment="1" applyProtection="1">
      <alignment horizontal="center" vertical="center" textRotation="255"/>
    </xf>
    <xf numFmtId="0" fontId="19" fillId="0" borderId="39" xfId="0" applyFont="1" applyFill="1" applyBorder="1" applyAlignment="1" applyProtection="1">
      <alignment horizontal="center" vertical="center"/>
    </xf>
    <xf numFmtId="0" fontId="21" fillId="0" borderId="12" xfId="0" applyFont="1" applyFill="1" applyBorder="1" applyAlignment="1" applyProtection="1">
      <alignment horizontal="distributed" vertical="center" wrapText="1"/>
    </xf>
    <xf numFmtId="0" fontId="21" fillId="0" borderId="17" xfId="0" applyFont="1" applyFill="1" applyBorder="1" applyAlignment="1" applyProtection="1">
      <alignment horizontal="distributed" vertical="center"/>
    </xf>
    <xf numFmtId="0" fontId="21" fillId="0" borderId="17" xfId="0" applyFont="1" applyFill="1" applyBorder="1" applyAlignment="1" applyProtection="1">
      <alignment horizontal="distributed" vertical="center" wrapText="1"/>
    </xf>
    <xf numFmtId="0" fontId="21" fillId="0" borderId="10" xfId="0" applyFont="1" applyFill="1" applyBorder="1" applyAlignment="1" applyProtection="1">
      <alignment horizontal="distributed" vertical="center"/>
    </xf>
    <xf numFmtId="0" fontId="21" fillId="0" borderId="11" xfId="0" applyFont="1" applyFill="1" applyBorder="1" applyAlignment="1" applyProtection="1">
      <alignment horizontal="distributed" vertical="center"/>
    </xf>
    <xf numFmtId="0" fontId="21" fillId="0" borderId="16" xfId="0" applyFont="1" applyFill="1" applyBorder="1" applyAlignment="1" applyProtection="1">
      <alignment horizontal="distributed" vertical="center"/>
    </xf>
    <xf numFmtId="0" fontId="21" fillId="0" borderId="20" xfId="0" applyFont="1" applyFill="1" applyBorder="1" applyAlignment="1" applyProtection="1">
      <alignment horizontal="distributed" vertical="center"/>
    </xf>
    <xf numFmtId="0" fontId="21" fillId="0" borderId="14" xfId="0" applyFont="1" applyFill="1" applyBorder="1" applyAlignment="1" applyProtection="1">
      <alignment horizontal="distributed" vertical="center"/>
    </xf>
    <xf numFmtId="0" fontId="21" fillId="0" borderId="19" xfId="0" applyFont="1" applyFill="1" applyBorder="1" applyAlignment="1" applyProtection="1">
      <alignment horizontal="distributed" vertical="center"/>
    </xf>
    <xf numFmtId="0" fontId="30" fillId="26" borderId="11" xfId="0" applyFont="1" applyFill="1" applyBorder="1" applyAlignment="1" applyProtection="1">
      <alignment horizontal="left" vertical="center"/>
      <protection locked="0"/>
    </xf>
    <xf numFmtId="0" fontId="19" fillId="0" borderId="11" xfId="0" applyFont="1" applyFill="1" applyBorder="1" applyAlignment="1" applyProtection="1">
      <alignment horizontal="center" vertical="center" wrapText="1"/>
    </xf>
    <xf numFmtId="0" fontId="19" fillId="0" borderId="16" xfId="0" applyFont="1" applyFill="1" applyBorder="1" applyAlignment="1" applyProtection="1">
      <alignment horizontal="center" vertical="center" wrapText="1"/>
    </xf>
    <xf numFmtId="0" fontId="19" fillId="0" borderId="15" xfId="0" applyFont="1" applyFill="1" applyBorder="1" applyAlignment="1" applyProtection="1">
      <alignment horizontal="center" vertical="center" wrapText="1"/>
    </xf>
    <xf numFmtId="0" fontId="20" fillId="0" borderId="39" xfId="0" applyFont="1" applyFill="1" applyBorder="1" applyAlignment="1" applyProtection="1">
      <alignment horizontal="distributed" vertical="center" indent="1"/>
    </xf>
    <xf numFmtId="49" fontId="20" fillId="0" borderId="11" xfId="0" applyNumberFormat="1" applyFont="1" applyFill="1" applyBorder="1" applyAlignment="1" applyProtection="1">
      <alignment horizontal="center" vertical="center"/>
    </xf>
    <xf numFmtId="49" fontId="20" fillId="0" borderId="14" xfId="0" applyNumberFormat="1" applyFont="1" applyFill="1" applyBorder="1" applyAlignment="1" applyProtection="1">
      <alignment horizontal="center" vertical="center"/>
    </xf>
    <xf numFmtId="0" fontId="24" fillId="0" borderId="12" xfId="0" applyFont="1" applyFill="1" applyBorder="1" applyAlignment="1" applyProtection="1">
      <alignment horizontal="center" vertical="center" shrinkToFit="1"/>
    </xf>
    <xf numFmtId="0" fontId="24" fillId="0" borderId="17" xfId="0" applyFont="1" applyFill="1" applyBorder="1" applyAlignment="1" applyProtection="1">
      <alignment horizontal="center" vertical="center" shrinkToFit="1"/>
    </xf>
    <xf numFmtId="0" fontId="24" fillId="0" borderId="16" xfId="0" applyFont="1" applyFill="1" applyBorder="1" applyAlignment="1" applyProtection="1">
      <alignment horizontal="center" vertical="center" shrinkToFit="1"/>
    </xf>
    <xf numFmtId="0" fontId="24" fillId="0" borderId="39" xfId="0" applyFont="1" applyFill="1" applyBorder="1" applyAlignment="1" applyProtection="1">
      <alignment horizontal="center" vertical="center" shrinkToFit="1"/>
    </xf>
    <xf numFmtId="0" fontId="26" fillId="26" borderId="13" xfId="33" applyNumberFormat="1" applyFont="1" applyFill="1" applyBorder="1" applyAlignment="1" applyProtection="1">
      <alignment horizontal="center" vertical="center" wrapText="1"/>
      <protection locked="0"/>
    </xf>
    <xf numFmtId="0" fontId="26" fillId="26" borderId="0" xfId="33" applyNumberFormat="1" applyFont="1" applyFill="1" applyBorder="1" applyAlignment="1" applyProtection="1">
      <alignment horizontal="center" vertical="center" wrapText="1"/>
      <protection locked="0"/>
    </xf>
    <xf numFmtId="0" fontId="21" fillId="0" borderId="44" xfId="0" applyFont="1" applyFill="1" applyBorder="1" applyAlignment="1" applyProtection="1">
      <alignment horizontal="distributed" vertical="center"/>
    </xf>
    <xf numFmtId="179" fontId="28" fillId="26" borderId="35" xfId="33" applyNumberFormat="1" applyFont="1" applyFill="1" applyBorder="1" applyAlignment="1" applyProtection="1">
      <alignment horizontal="right" vertical="center" wrapText="1"/>
      <protection locked="0"/>
    </xf>
    <xf numFmtId="179" fontId="28" fillId="26" borderId="36" xfId="33" applyNumberFormat="1" applyFont="1" applyFill="1" applyBorder="1" applyAlignment="1" applyProtection="1">
      <alignment horizontal="right" vertical="center" wrapText="1"/>
      <protection locked="0"/>
    </xf>
    <xf numFmtId="179" fontId="28" fillId="26" borderId="42" xfId="33" applyNumberFormat="1" applyFont="1" applyFill="1" applyBorder="1" applyAlignment="1" applyProtection="1">
      <alignment horizontal="right" vertical="center" wrapText="1"/>
      <protection locked="0"/>
    </xf>
    <xf numFmtId="179" fontId="28" fillId="26" borderId="0" xfId="33" applyNumberFormat="1" applyFont="1" applyFill="1" applyBorder="1" applyAlignment="1" applyProtection="1">
      <alignment horizontal="right" vertical="center" wrapText="1"/>
      <protection locked="0"/>
    </xf>
    <xf numFmtId="179" fontId="28" fillId="26" borderId="37" xfId="33" applyNumberFormat="1" applyFont="1" applyFill="1" applyBorder="1" applyAlignment="1" applyProtection="1">
      <alignment horizontal="right" vertical="center" wrapText="1"/>
      <protection locked="0"/>
    </xf>
    <xf numFmtId="179" fontId="28" fillId="26" borderId="38" xfId="33" applyNumberFormat="1" applyFont="1" applyFill="1" applyBorder="1" applyAlignment="1" applyProtection="1">
      <alignment horizontal="right" vertical="center" wrapText="1"/>
      <protection locked="0"/>
    </xf>
    <xf numFmtId="0" fontId="19" fillId="0" borderId="36" xfId="0" applyFont="1" applyFill="1" applyBorder="1" applyAlignment="1" applyProtection="1">
      <alignment horizontal="center" vertical="center" wrapText="1"/>
    </xf>
    <xf numFmtId="0" fontId="19" fillId="0" borderId="47" xfId="0" applyFont="1" applyFill="1" applyBorder="1" applyAlignment="1" applyProtection="1">
      <alignment horizontal="center" vertical="center" wrapText="1"/>
    </xf>
    <xf numFmtId="0" fontId="19" fillId="0" borderId="26" xfId="0" applyFont="1" applyFill="1" applyBorder="1" applyAlignment="1" applyProtection="1">
      <alignment horizontal="center" vertical="center" wrapText="1"/>
    </xf>
    <xf numFmtId="0" fontId="19" fillId="0" borderId="40" xfId="0" applyFont="1" applyFill="1" applyBorder="1" applyAlignment="1" applyProtection="1">
      <alignment horizontal="center" vertical="center" wrapText="1"/>
    </xf>
    <xf numFmtId="0" fontId="27" fillId="26" borderId="31" xfId="33" applyNumberFormat="1" applyFont="1" applyFill="1" applyBorder="1" applyAlignment="1" applyProtection="1">
      <alignment horizontal="left" vertical="center" wrapText="1"/>
      <protection locked="0"/>
    </xf>
    <xf numFmtId="0" fontId="27" fillId="26" borderId="32" xfId="33" applyNumberFormat="1" applyFont="1" applyFill="1" applyBorder="1" applyAlignment="1" applyProtection="1">
      <alignment horizontal="left" vertical="center" wrapText="1"/>
      <protection locked="0"/>
    </xf>
    <xf numFmtId="0" fontId="27" fillId="26" borderId="29" xfId="33" applyNumberFormat="1" applyFont="1" applyFill="1" applyBorder="1" applyAlignment="1" applyProtection="1">
      <alignment horizontal="left" vertical="center" wrapText="1"/>
      <protection locked="0"/>
    </xf>
    <xf numFmtId="38" fontId="27" fillId="26" borderId="13" xfId="33" applyFont="1" applyFill="1" applyBorder="1" applyAlignment="1" applyProtection="1">
      <alignment horizontal="right" vertical="center" wrapText="1"/>
      <protection locked="0"/>
    </xf>
    <xf numFmtId="38" fontId="27" fillId="26" borderId="0" xfId="33" applyFont="1" applyFill="1" applyBorder="1" applyAlignment="1" applyProtection="1">
      <alignment horizontal="right" vertical="center" wrapText="1"/>
      <protection locked="0"/>
    </xf>
    <xf numFmtId="38" fontId="27" fillId="26" borderId="15" xfId="33" applyFont="1" applyFill="1" applyBorder="1" applyAlignment="1" applyProtection="1">
      <alignment horizontal="right" vertical="center" wrapText="1"/>
      <protection locked="0"/>
    </xf>
    <xf numFmtId="38" fontId="27" fillId="26" borderId="20" xfId="33" applyFont="1" applyFill="1" applyBorder="1" applyAlignment="1" applyProtection="1">
      <alignment horizontal="right" vertical="center" wrapText="1"/>
      <protection locked="0"/>
    </xf>
    <xf numFmtId="38" fontId="27" fillId="26" borderId="14" xfId="33" applyFont="1" applyFill="1" applyBorder="1" applyAlignment="1" applyProtection="1">
      <alignment horizontal="right" vertical="center" wrapText="1"/>
      <protection locked="0"/>
    </xf>
    <xf numFmtId="38" fontId="27" fillId="26" borderId="19" xfId="33" applyFont="1" applyFill="1" applyBorder="1" applyAlignment="1" applyProtection="1">
      <alignment horizontal="right" vertical="center" wrapText="1"/>
      <protection locked="0"/>
    </xf>
    <xf numFmtId="0" fontId="19" fillId="0" borderId="14" xfId="0" applyFont="1" applyFill="1" applyBorder="1" applyAlignment="1" applyProtection="1">
      <alignment horizontal="center" vertical="center" shrinkToFit="1"/>
    </xf>
    <xf numFmtId="0" fontId="19" fillId="0" borderId="19" xfId="0" applyFont="1" applyFill="1" applyBorder="1" applyAlignment="1" applyProtection="1">
      <alignment horizontal="center" vertical="center" shrinkToFit="1"/>
    </xf>
    <xf numFmtId="0" fontId="26" fillId="26" borderId="13" xfId="33" applyNumberFormat="1" applyFont="1" applyFill="1" applyBorder="1" applyAlignment="1" applyProtection="1">
      <alignment horizontal="right" vertical="center" wrapText="1"/>
      <protection locked="0"/>
    </xf>
    <xf numFmtId="0" fontId="26" fillId="26" borderId="0" xfId="33" applyNumberFormat="1" applyFont="1" applyFill="1" applyBorder="1" applyAlignment="1" applyProtection="1">
      <alignment horizontal="right" vertical="center" wrapText="1"/>
      <protection locked="0"/>
    </xf>
    <xf numFmtId="0" fontId="21" fillId="0" borderId="10" xfId="0" applyFont="1" applyFill="1" applyBorder="1" applyAlignment="1" applyProtection="1">
      <alignment horizontal="center" vertical="center" wrapText="1"/>
    </xf>
    <xf numFmtId="0" fontId="24" fillId="0" borderId="13" xfId="0" applyFont="1" applyFill="1" applyBorder="1" applyAlignment="1" applyProtection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3" fillId="0" borderId="10" xfId="0" applyFont="1" applyFill="1" applyBorder="1" applyAlignment="1" applyProtection="1">
      <alignment horizontal="right" vertical="center"/>
    </xf>
    <xf numFmtId="0" fontId="23" fillId="0" borderId="11" xfId="0" applyFont="1" applyFill="1" applyBorder="1" applyAlignment="1" applyProtection="1">
      <alignment horizontal="right" vertical="center"/>
    </xf>
    <xf numFmtId="0" fontId="23" fillId="0" borderId="16" xfId="0" applyFont="1" applyFill="1" applyBorder="1" applyAlignment="1" applyProtection="1">
      <alignment horizontal="right" vertical="center"/>
    </xf>
    <xf numFmtId="181" fontId="28" fillId="26" borderId="23" xfId="33" applyNumberFormat="1" applyFont="1" applyFill="1" applyBorder="1" applyAlignment="1" applyProtection="1">
      <alignment horizontal="right" vertical="center" wrapText="1"/>
      <protection locked="0"/>
    </xf>
    <xf numFmtId="181" fontId="28" fillId="26" borderId="24" xfId="33" applyNumberFormat="1" applyFont="1" applyFill="1" applyBorder="1" applyAlignment="1" applyProtection="1">
      <alignment horizontal="right" vertical="center" wrapText="1"/>
      <protection locked="0"/>
    </xf>
    <xf numFmtId="40" fontId="20" fillId="0" borderId="41" xfId="33" applyNumberFormat="1" applyFont="1" applyFill="1" applyBorder="1" applyAlignment="1" applyProtection="1">
      <alignment horizontal="center" vertical="center"/>
    </xf>
    <xf numFmtId="40" fontId="20" fillId="0" borderId="11" xfId="33" applyNumberFormat="1" applyFont="1" applyFill="1" applyBorder="1" applyAlignment="1" applyProtection="1">
      <alignment horizontal="center" vertical="center"/>
    </xf>
    <xf numFmtId="40" fontId="20" fillId="0" borderId="14" xfId="33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ill="1" applyAlignment="1" applyProtection="1">
      <alignment horizontal="center" vertical="center" shrinkToFit="1"/>
      <protection locked="0"/>
    </xf>
    <xf numFmtId="0" fontId="0" fillId="0" borderId="15" xfId="0" applyFill="1" applyBorder="1" applyAlignment="1" applyProtection="1">
      <alignment horizontal="center" vertical="center" shrinkToFit="1"/>
      <protection locked="0"/>
    </xf>
    <xf numFmtId="0" fontId="19" fillId="0" borderId="20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center" vertical="center"/>
    </xf>
    <xf numFmtId="0" fontId="19" fillId="0" borderId="11" xfId="0" applyFont="1" applyFill="1" applyBorder="1" applyAlignment="1" applyProtection="1">
      <alignment horizontal="center" vertical="center"/>
    </xf>
    <xf numFmtId="0" fontId="19" fillId="25" borderId="11" xfId="0" applyFont="1" applyFill="1" applyBorder="1" applyAlignment="1" applyProtection="1">
      <alignment horizontal="center" vertical="center"/>
    </xf>
    <xf numFmtId="0" fontId="19" fillId="25" borderId="0" xfId="0" applyFont="1" applyFill="1" applyBorder="1" applyAlignment="1" applyProtection="1">
      <alignment horizontal="center" vertical="center"/>
    </xf>
    <xf numFmtId="0" fontId="22" fillId="26" borderId="10" xfId="0" applyFont="1" applyFill="1" applyBorder="1" applyAlignment="1" applyProtection="1">
      <alignment horizontal="left" vertical="center"/>
      <protection locked="0"/>
    </xf>
    <xf numFmtId="0" fontId="22" fillId="26" borderId="11" xfId="0" applyFont="1" applyFill="1" applyBorder="1" applyAlignment="1" applyProtection="1">
      <alignment horizontal="left" vertical="center"/>
      <protection locked="0"/>
    </xf>
    <xf numFmtId="0" fontId="22" fillId="26" borderId="16" xfId="0" applyFont="1" applyFill="1" applyBorder="1" applyAlignment="1" applyProtection="1">
      <alignment horizontal="left" vertical="center"/>
      <protection locked="0"/>
    </xf>
    <xf numFmtId="0" fontId="22" fillId="26" borderId="13" xfId="0" applyFont="1" applyFill="1" applyBorder="1" applyAlignment="1" applyProtection="1">
      <alignment horizontal="left" vertical="center"/>
      <protection locked="0"/>
    </xf>
    <xf numFmtId="0" fontId="22" fillId="26" borderId="0" xfId="0" applyFont="1" applyFill="1" applyBorder="1" applyAlignment="1" applyProtection="1">
      <alignment horizontal="left" vertical="center"/>
      <protection locked="0"/>
    </xf>
    <xf numFmtId="0" fontId="22" fillId="26" borderId="15" xfId="0" applyFont="1" applyFill="1" applyBorder="1" applyAlignment="1" applyProtection="1">
      <alignment horizontal="left" vertical="center"/>
      <protection locked="0"/>
    </xf>
    <xf numFmtId="179" fontId="28" fillId="26" borderId="10" xfId="33" applyNumberFormat="1" applyFont="1" applyFill="1" applyBorder="1" applyAlignment="1" applyProtection="1">
      <alignment vertical="center" wrapText="1"/>
      <protection locked="0"/>
    </xf>
    <xf numFmtId="179" fontId="28" fillId="26" borderId="11" xfId="33" applyNumberFormat="1" applyFont="1" applyFill="1" applyBorder="1" applyAlignment="1" applyProtection="1">
      <alignment vertical="center" wrapText="1"/>
      <protection locked="0"/>
    </xf>
    <xf numFmtId="179" fontId="28" fillId="26" borderId="13" xfId="33" applyNumberFormat="1" applyFont="1" applyFill="1" applyBorder="1" applyAlignment="1" applyProtection="1">
      <alignment vertical="center" wrapText="1"/>
      <protection locked="0"/>
    </xf>
    <xf numFmtId="179" fontId="28" fillId="26" borderId="0" xfId="33" applyNumberFormat="1" applyFont="1" applyFill="1" applyBorder="1" applyAlignment="1" applyProtection="1">
      <alignment vertical="center" wrapText="1"/>
      <protection locked="0"/>
    </xf>
    <xf numFmtId="179" fontId="28" fillId="26" borderId="35" xfId="33" applyNumberFormat="1" applyFont="1" applyFill="1" applyBorder="1" applyAlignment="1" applyProtection="1">
      <alignment vertical="center" wrapText="1"/>
      <protection locked="0"/>
    </xf>
    <xf numFmtId="179" fontId="28" fillId="26" borderId="36" xfId="33" applyNumberFormat="1" applyFont="1" applyFill="1" applyBorder="1" applyAlignment="1" applyProtection="1">
      <alignment vertical="center" wrapText="1"/>
      <protection locked="0"/>
    </xf>
    <xf numFmtId="179" fontId="28" fillId="26" borderId="37" xfId="33" applyNumberFormat="1" applyFont="1" applyFill="1" applyBorder="1" applyAlignment="1" applyProtection="1">
      <alignment vertical="center" wrapText="1"/>
      <protection locked="0"/>
    </xf>
    <xf numFmtId="179" fontId="28" fillId="26" borderId="38" xfId="33" applyNumberFormat="1" applyFont="1" applyFill="1" applyBorder="1" applyAlignment="1" applyProtection="1">
      <alignment vertical="center" wrapText="1"/>
      <protection locked="0"/>
    </xf>
    <xf numFmtId="179" fontId="28" fillId="26" borderId="20" xfId="33" applyNumberFormat="1" applyFont="1" applyFill="1" applyBorder="1" applyAlignment="1" applyProtection="1">
      <alignment vertical="center" wrapText="1"/>
      <protection locked="0"/>
    </xf>
    <xf numFmtId="179" fontId="28" fillId="26" borderId="14" xfId="33" applyNumberFormat="1" applyFont="1" applyFill="1" applyBorder="1" applyAlignment="1" applyProtection="1">
      <alignment vertical="center" wrapText="1"/>
      <protection locked="0"/>
    </xf>
    <xf numFmtId="0" fontId="26" fillId="26" borderId="23" xfId="33" applyNumberFormat="1" applyFont="1" applyFill="1" applyBorder="1" applyAlignment="1" applyProtection="1">
      <alignment vertical="center" wrapText="1"/>
      <protection locked="0"/>
    </xf>
    <xf numFmtId="0" fontId="26" fillId="26" borderId="24" xfId="33" applyNumberFormat="1" applyFont="1" applyFill="1" applyBorder="1" applyAlignment="1" applyProtection="1">
      <alignment vertical="center" wrapText="1"/>
      <protection locked="0"/>
    </xf>
    <xf numFmtId="0" fontId="26" fillId="26" borderId="62" xfId="33" applyNumberFormat="1" applyFont="1" applyFill="1" applyBorder="1" applyAlignment="1" applyProtection="1">
      <alignment vertical="center" wrapText="1"/>
      <protection locked="0"/>
    </xf>
    <xf numFmtId="0" fontId="26" fillId="26" borderId="13" xfId="33" applyNumberFormat="1" applyFont="1" applyFill="1" applyBorder="1" applyAlignment="1" applyProtection="1">
      <alignment vertical="center" wrapText="1"/>
      <protection locked="0"/>
    </xf>
    <xf numFmtId="0" fontId="26" fillId="26" borderId="0" xfId="33" applyNumberFormat="1" applyFont="1" applyFill="1" applyBorder="1" applyAlignment="1" applyProtection="1">
      <alignment vertical="center" wrapText="1"/>
      <protection locked="0"/>
    </xf>
    <xf numFmtId="0" fontId="26" fillId="26" borderId="15" xfId="33" applyNumberFormat="1" applyFont="1" applyFill="1" applyBorder="1" applyAlignment="1" applyProtection="1">
      <alignment vertical="center" wrapText="1"/>
      <protection locked="0"/>
    </xf>
    <xf numFmtId="0" fontId="26" fillId="26" borderId="20" xfId="33" applyNumberFormat="1" applyFont="1" applyFill="1" applyBorder="1" applyAlignment="1" applyProtection="1">
      <alignment vertical="center" wrapText="1"/>
      <protection locked="0"/>
    </xf>
    <xf numFmtId="0" fontId="26" fillId="26" borderId="14" xfId="33" applyNumberFormat="1" applyFont="1" applyFill="1" applyBorder="1" applyAlignment="1" applyProtection="1">
      <alignment vertical="center" wrapText="1"/>
      <protection locked="0"/>
    </xf>
    <xf numFmtId="0" fontId="26" fillId="26" borderId="19" xfId="33" applyNumberFormat="1" applyFont="1" applyFill="1" applyBorder="1" applyAlignment="1" applyProtection="1">
      <alignment vertical="center" wrapText="1"/>
      <protection locked="0"/>
    </xf>
    <xf numFmtId="0" fontId="26" fillId="26" borderId="23" xfId="33" applyNumberFormat="1" applyFont="1" applyFill="1" applyBorder="1" applyAlignment="1" applyProtection="1">
      <alignment horizontal="left" vertical="center" wrapText="1"/>
      <protection locked="0"/>
    </xf>
    <xf numFmtId="0" fontId="26" fillId="26" borderId="24" xfId="33" applyNumberFormat="1" applyFont="1" applyFill="1" applyBorder="1" applyAlignment="1" applyProtection="1">
      <alignment horizontal="left" vertical="center" wrapText="1"/>
      <protection locked="0"/>
    </xf>
    <xf numFmtId="0" fontId="26" fillId="26" borderId="62" xfId="33" applyNumberFormat="1" applyFont="1" applyFill="1" applyBorder="1" applyAlignment="1" applyProtection="1">
      <alignment horizontal="left" vertical="center" wrapText="1"/>
      <protection locked="0"/>
    </xf>
    <xf numFmtId="0" fontId="26" fillId="26" borderId="20" xfId="33" applyNumberFormat="1" applyFont="1" applyFill="1" applyBorder="1" applyAlignment="1" applyProtection="1">
      <alignment horizontal="left" vertical="center" wrapText="1"/>
      <protection locked="0"/>
    </xf>
    <xf numFmtId="0" fontId="26" fillId="26" borderId="14" xfId="33" applyNumberFormat="1" applyFont="1" applyFill="1" applyBorder="1" applyAlignment="1" applyProtection="1">
      <alignment horizontal="left" vertical="center" wrapText="1"/>
      <protection locked="0"/>
    </xf>
    <xf numFmtId="0" fontId="26" fillId="26" borderId="19" xfId="33" applyNumberFormat="1" applyFont="1" applyFill="1" applyBorder="1" applyAlignment="1" applyProtection="1">
      <alignment horizontal="left" vertical="center" wrapText="1"/>
      <protection locked="0"/>
    </xf>
    <xf numFmtId="180" fontId="27" fillId="26" borderId="10" xfId="0" applyNumberFormat="1" applyFont="1" applyFill="1" applyBorder="1" applyAlignment="1" applyProtection="1">
      <alignment horizontal="center" wrapText="1"/>
      <protection locked="0"/>
    </xf>
    <xf numFmtId="180" fontId="27" fillId="26" borderId="11" xfId="0" applyNumberFormat="1" applyFont="1" applyFill="1" applyBorder="1" applyAlignment="1" applyProtection="1">
      <alignment horizontal="center" wrapText="1"/>
      <protection locked="0"/>
    </xf>
    <xf numFmtId="180" fontId="27" fillId="26" borderId="13" xfId="0" applyNumberFormat="1" applyFont="1" applyFill="1" applyBorder="1" applyAlignment="1" applyProtection="1">
      <alignment horizontal="center" wrapText="1"/>
      <protection locked="0"/>
    </xf>
    <xf numFmtId="180" fontId="27" fillId="26" borderId="0" xfId="0" applyNumberFormat="1" applyFont="1" applyFill="1" applyBorder="1" applyAlignment="1" applyProtection="1">
      <alignment horizontal="center" wrapText="1"/>
      <protection locked="0"/>
    </xf>
    <xf numFmtId="180" fontId="27" fillId="26" borderId="20" xfId="0" applyNumberFormat="1" applyFont="1" applyFill="1" applyBorder="1" applyAlignment="1" applyProtection="1">
      <alignment horizontal="center" wrapText="1"/>
      <protection locked="0"/>
    </xf>
    <xf numFmtId="180" fontId="27" fillId="26" borderId="14" xfId="0" applyNumberFormat="1" applyFont="1" applyFill="1" applyBorder="1" applyAlignment="1" applyProtection="1">
      <alignment horizontal="center" wrapText="1"/>
      <protection locked="0"/>
    </xf>
    <xf numFmtId="180" fontId="27" fillId="26" borderId="63" xfId="0" applyNumberFormat="1" applyFont="1" applyFill="1" applyBorder="1" applyAlignment="1" applyProtection="1">
      <alignment horizontal="center" wrapText="1"/>
      <protection locked="0"/>
    </xf>
    <xf numFmtId="180" fontId="27" fillId="26" borderId="64" xfId="0" applyNumberFormat="1" applyFont="1" applyFill="1" applyBorder="1" applyAlignment="1" applyProtection="1">
      <alignment horizontal="center" wrapText="1"/>
      <protection locked="0"/>
    </xf>
    <xf numFmtId="180" fontId="27" fillId="26" borderId="65" xfId="0" applyNumberFormat="1" applyFont="1" applyFill="1" applyBorder="1" applyAlignment="1" applyProtection="1">
      <alignment horizontal="center" wrapText="1"/>
      <protection locked="0"/>
    </xf>
    <xf numFmtId="180" fontId="27" fillId="26" borderId="66" xfId="0" applyNumberFormat="1" applyFont="1" applyFill="1" applyBorder="1" applyAlignment="1" applyProtection="1">
      <alignment horizontal="center" wrapText="1"/>
      <protection locked="0"/>
    </xf>
    <xf numFmtId="180" fontId="27" fillId="26" borderId="21" xfId="0" applyNumberFormat="1" applyFont="1" applyFill="1" applyBorder="1" applyAlignment="1" applyProtection="1">
      <alignment horizontal="center" wrapText="1"/>
      <protection locked="0"/>
    </xf>
    <xf numFmtId="180" fontId="27" fillId="26" borderId="22" xfId="0" applyNumberFormat="1" applyFont="1" applyFill="1" applyBorder="1" applyAlignment="1" applyProtection="1">
      <alignment horizontal="center" wrapText="1"/>
      <protection locked="0"/>
    </xf>
    <xf numFmtId="0" fontId="19" fillId="0" borderId="14" xfId="0" applyFont="1" applyFill="1" applyBorder="1" applyAlignment="1" applyProtection="1">
      <alignment horizontal="center" vertical="center" wrapText="1"/>
    </xf>
    <xf numFmtId="0" fontId="19" fillId="0" borderId="19" xfId="0" applyFont="1" applyFill="1" applyBorder="1" applyAlignment="1" applyProtection="1">
      <alignment horizontal="center" vertical="center" wrapText="1"/>
    </xf>
    <xf numFmtId="181" fontId="28" fillId="26" borderId="35" xfId="33" applyNumberFormat="1" applyFont="1" applyFill="1" applyBorder="1" applyAlignment="1" applyProtection="1">
      <alignment horizontal="right" vertical="center" wrapText="1"/>
      <protection locked="0"/>
    </xf>
    <xf numFmtId="181" fontId="28" fillId="26" borderId="36" xfId="33" applyNumberFormat="1" applyFont="1" applyFill="1" applyBorder="1" applyAlignment="1" applyProtection="1">
      <alignment horizontal="right" vertical="center" wrapText="1"/>
      <protection locked="0"/>
    </xf>
    <xf numFmtId="181" fontId="28" fillId="26" borderId="42" xfId="33" applyNumberFormat="1" applyFont="1" applyFill="1" applyBorder="1" applyAlignment="1" applyProtection="1">
      <alignment horizontal="right" vertical="center" wrapText="1"/>
      <protection locked="0"/>
    </xf>
    <xf numFmtId="181" fontId="28" fillId="26" borderId="0" xfId="33" applyNumberFormat="1" applyFont="1" applyFill="1" applyBorder="1" applyAlignment="1" applyProtection="1">
      <alignment horizontal="right" vertical="center" wrapText="1"/>
      <protection locked="0"/>
    </xf>
    <xf numFmtId="181" fontId="28" fillId="26" borderId="37" xfId="33" applyNumberFormat="1" applyFont="1" applyFill="1" applyBorder="1" applyAlignment="1" applyProtection="1">
      <alignment horizontal="right" vertical="center" wrapText="1"/>
      <protection locked="0"/>
    </xf>
    <xf numFmtId="181" fontId="28" fillId="26" borderId="38" xfId="33" applyNumberFormat="1" applyFont="1" applyFill="1" applyBorder="1" applyAlignment="1" applyProtection="1">
      <alignment horizontal="right" vertical="center" wrapText="1"/>
      <protection locked="0"/>
    </xf>
    <xf numFmtId="0" fontId="24" fillId="0" borderId="13" xfId="0" applyFont="1" applyFill="1" applyBorder="1" applyAlignment="1" applyProtection="1">
      <alignment horizontal="center" vertical="center"/>
    </xf>
    <xf numFmtId="0" fontId="21" fillId="0" borderId="10" xfId="0" applyFont="1" applyFill="1" applyBorder="1" applyAlignment="1" applyProtection="1">
      <alignment horizontal="distributed" vertical="center" wrapText="1"/>
    </xf>
    <xf numFmtId="0" fontId="21" fillId="0" borderId="11" xfId="0" applyFont="1" applyFill="1" applyBorder="1" applyAlignment="1" applyProtection="1">
      <alignment horizontal="distributed" vertical="center" wrapText="1"/>
    </xf>
    <xf numFmtId="0" fontId="21" fillId="0" borderId="16" xfId="0" applyFont="1" applyFill="1" applyBorder="1" applyAlignment="1" applyProtection="1">
      <alignment horizontal="distributed" vertical="center" wrapText="1"/>
    </xf>
    <xf numFmtId="0" fontId="21" fillId="0" borderId="13" xfId="0" applyFont="1" applyFill="1" applyBorder="1" applyAlignment="1" applyProtection="1">
      <alignment horizontal="distributed" vertical="center" wrapText="1"/>
    </xf>
    <xf numFmtId="0" fontId="21" fillId="0" borderId="0" xfId="0" applyFont="1" applyFill="1" applyBorder="1" applyAlignment="1" applyProtection="1">
      <alignment horizontal="distributed" vertical="center" wrapText="1"/>
    </xf>
    <xf numFmtId="0" fontId="21" fillId="0" borderId="15" xfId="0" applyFont="1" applyFill="1" applyBorder="1" applyAlignment="1" applyProtection="1">
      <alignment horizontal="distributed" vertical="center" wrapText="1"/>
    </xf>
    <xf numFmtId="0" fontId="21" fillId="0" borderId="20" xfId="0" applyFont="1" applyFill="1" applyBorder="1" applyAlignment="1" applyProtection="1">
      <alignment horizontal="distributed" vertical="center" wrapText="1"/>
    </xf>
    <xf numFmtId="0" fontId="21" fillId="0" borderId="14" xfId="0" applyFont="1" applyFill="1" applyBorder="1" applyAlignment="1" applyProtection="1">
      <alignment horizontal="distributed" vertical="center" wrapText="1"/>
    </xf>
    <xf numFmtId="0" fontId="21" fillId="0" borderId="19" xfId="0" applyFont="1" applyFill="1" applyBorder="1" applyAlignment="1" applyProtection="1">
      <alignment horizontal="distributed" vertical="center" wrapText="1"/>
    </xf>
    <xf numFmtId="0" fontId="19" fillId="0" borderId="31" xfId="0" applyFont="1" applyFill="1" applyBorder="1" applyAlignment="1" applyProtection="1">
      <alignment horizontal="distributed" vertical="center"/>
    </xf>
    <xf numFmtId="0" fontId="19" fillId="0" borderId="32" xfId="0" applyFont="1" applyFill="1" applyBorder="1" applyAlignment="1" applyProtection="1">
      <alignment horizontal="distributed" vertical="center"/>
    </xf>
    <xf numFmtId="0" fontId="19" fillId="0" borderId="29" xfId="0" applyFont="1" applyFill="1" applyBorder="1" applyAlignment="1" applyProtection="1">
      <alignment horizontal="distributed" vertical="center"/>
    </xf>
    <xf numFmtId="0" fontId="21" fillId="0" borderId="44" xfId="0" applyFont="1" applyFill="1" applyBorder="1" applyAlignment="1" applyProtection="1">
      <alignment horizontal="distributed" vertical="center" wrapText="1"/>
    </xf>
    <xf numFmtId="0" fontId="20" fillId="0" borderId="10" xfId="0" applyFont="1" applyFill="1" applyBorder="1" applyAlignment="1" applyProtection="1">
      <alignment horizontal="distributed" vertical="center" wrapText="1"/>
    </xf>
    <xf numFmtId="0" fontId="20" fillId="0" borderId="11" xfId="0" applyFont="1" applyFill="1" applyBorder="1" applyAlignment="1" applyProtection="1">
      <alignment horizontal="distributed" vertical="center"/>
    </xf>
    <xf numFmtId="0" fontId="20" fillId="0" borderId="16" xfId="0" applyFont="1" applyFill="1" applyBorder="1" applyAlignment="1" applyProtection="1">
      <alignment horizontal="distributed" vertical="center"/>
    </xf>
    <xf numFmtId="0" fontId="20" fillId="0" borderId="20" xfId="0" applyFont="1" applyFill="1" applyBorder="1" applyAlignment="1" applyProtection="1">
      <alignment horizontal="distributed" vertical="center"/>
    </xf>
    <xf numFmtId="0" fontId="20" fillId="0" borderId="14" xfId="0" applyFont="1" applyFill="1" applyBorder="1" applyAlignment="1" applyProtection="1">
      <alignment horizontal="distributed" vertical="center"/>
    </xf>
    <xf numFmtId="0" fontId="20" fillId="0" borderId="19" xfId="0" applyFont="1" applyFill="1" applyBorder="1" applyAlignment="1" applyProtection="1">
      <alignment horizontal="distributed" vertical="center"/>
    </xf>
    <xf numFmtId="181" fontId="28" fillId="26" borderId="25" xfId="33" applyNumberFormat="1" applyFont="1" applyFill="1" applyBorder="1" applyAlignment="1" applyProtection="1">
      <alignment horizontal="right" vertical="center" wrapText="1"/>
      <protection locked="0"/>
    </xf>
    <xf numFmtId="180" fontId="27" fillId="26" borderId="16" xfId="0" applyNumberFormat="1" applyFont="1" applyFill="1" applyBorder="1" applyAlignment="1" applyProtection="1">
      <alignment horizontal="center" wrapText="1"/>
      <protection locked="0"/>
    </xf>
    <xf numFmtId="180" fontId="27" fillId="26" borderId="15" xfId="0" applyNumberFormat="1" applyFont="1" applyFill="1" applyBorder="1" applyAlignment="1" applyProtection="1">
      <alignment horizontal="center" wrapText="1"/>
      <protection locked="0"/>
    </xf>
    <xf numFmtId="180" fontId="27" fillId="26" borderId="19" xfId="0" applyNumberFormat="1" applyFont="1" applyFill="1" applyBorder="1" applyAlignment="1" applyProtection="1">
      <alignment horizontal="center" wrapText="1"/>
      <protection locked="0"/>
    </xf>
    <xf numFmtId="0" fontId="24" fillId="0" borderId="0" xfId="0" applyFont="1" applyFill="1" applyBorder="1" applyAlignment="1" applyProtection="1">
      <alignment horizontal="right" vertical="center"/>
      <protection locked="0"/>
    </xf>
    <xf numFmtId="0" fontId="19" fillId="25" borderId="16" xfId="0" applyFont="1" applyFill="1" applyBorder="1" applyAlignment="1" applyProtection="1">
      <alignment horizontal="center" vertical="center"/>
    </xf>
    <xf numFmtId="0" fontId="19" fillId="25" borderId="15" xfId="0" applyFont="1" applyFill="1" applyBorder="1" applyAlignment="1" applyProtection="1">
      <alignment horizontal="center" vertical="center"/>
    </xf>
    <xf numFmtId="49" fontId="24" fillId="0" borderId="0" xfId="0" applyNumberFormat="1" applyFont="1" applyFill="1" applyBorder="1" applyAlignment="1" applyProtection="1">
      <alignment horizontal="center" vertical="center" shrinkToFit="1"/>
    </xf>
    <xf numFmtId="179" fontId="28" fillId="26" borderId="42" xfId="33" applyNumberFormat="1" applyFont="1" applyFill="1" applyBorder="1" applyAlignment="1" applyProtection="1">
      <alignment vertical="center" wrapText="1"/>
      <protection locked="0"/>
    </xf>
    <xf numFmtId="49" fontId="24" fillId="0" borderId="36" xfId="0" applyNumberFormat="1" applyFont="1" applyFill="1" applyBorder="1" applyAlignment="1" applyProtection="1">
      <alignment horizontal="center" vertical="center" shrinkToFit="1"/>
    </xf>
    <xf numFmtId="49" fontId="24" fillId="0" borderId="38" xfId="0" applyNumberFormat="1" applyFont="1" applyFill="1" applyBorder="1" applyAlignment="1" applyProtection="1">
      <alignment horizontal="center" vertical="center" shrinkToFit="1"/>
    </xf>
    <xf numFmtId="49" fontId="24" fillId="0" borderId="15" xfId="0" applyNumberFormat="1" applyFont="1" applyFill="1" applyBorder="1" applyAlignment="1" applyProtection="1">
      <alignment horizontal="center" vertical="center" shrinkToFit="1"/>
    </xf>
    <xf numFmtId="49" fontId="24" fillId="0" borderId="49" xfId="0" applyNumberFormat="1" applyFont="1" applyFill="1" applyBorder="1" applyAlignment="1" applyProtection="1">
      <alignment horizontal="center" vertical="center" shrinkToFit="1"/>
    </xf>
    <xf numFmtId="49" fontId="24" fillId="0" borderId="13" xfId="0" applyNumberFormat="1" applyFont="1" applyFill="1" applyBorder="1" applyAlignment="1" applyProtection="1">
      <alignment horizontal="center" vertical="center" shrinkToFit="1"/>
    </xf>
    <xf numFmtId="0" fontId="26" fillId="26" borderId="10" xfId="33" applyNumberFormat="1" applyFont="1" applyFill="1" applyBorder="1" applyAlignment="1" applyProtection="1">
      <alignment horizontal="left" vertical="center" wrapText="1"/>
      <protection locked="0"/>
    </xf>
    <xf numFmtId="0" fontId="26" fillId="26" borderId="11" xfId="33" applyNumberFormat="1" applyFont="1" applyFill="1" applyBorder="1" applyAlignment="1" applyProtection="1">
      <alignment horizontal="left" vertical="center" wrapText="1"/>
      <protection locked="0"/>
    </xf>
    <xf numFmtId="0" fontId="30" fillId="26" borderId="0" xfId="0" applyFont="1" applyFill="1" applyBorder="1" applyAlignment="1" applyProtection="1">
      <alignment horizontal="left" vertical="center"/>
      <protection locked="0"/>
    </xf>
    <xf numFmtId="0" fontId="20" fillId="0" borderId="10" xfId="0" applyFont="1" applyFill="1" applyBorder="1" applyAlignment="1" applyProtection="1">
      <alignment horizontal="distributed" wrapText="1" indent="1"/>
    </xf>
    <xf numFmtId="0" fontId="20" fillId="0" borderId="11" xfId="0" applyFont="1" applyFill="1" applyBorder="1" applyAlignment="1" applyProtection="1">
      <alignment horizontal="distributed" wrapText="1" indent="1"/>
    </xf>
    <xf numFmtId="0" fontId="20" fillId="0" borderId="20" xfId="0" applyFont="1" applyFill="1" applyBorder="1" applyAlignment="1" applyProtection="1">
      <alignment horizontal="right" vertical="top" wrapText="1" indent="1"/>
    </xf>
    <xf numFmtId="0" fontId="20" fillId="0" borderId="14" xfId="0" applyFont="1" applyFill="1" applyBorder="1" applyAlignment="1" applyProtection="1">
      <alignment horizontal="right" vertical="top" wrapText="1" indent="1"/>
    </xf>
    <xf numFmtId="0" fontId="20" fillId="0" borderId="13" xfId="0" applyFont="1" applyFill="1" applyBorder="1" applyAlignment="1" applyProtection="1">
      <alignment horizontal="distributed" indent="1"/>
    </xf>
    <xf numFmtId="0" fontId="20" fillId="0" borderId="0" xfId="0" applyFont="1" applyFill="1" applyBorder="1" applyAlignment="1" applyProtection="1">
      <alignment horizontal="distributed" indent="1"/>
    </xf>
    <xf numFmtId="0" fontId="20" fillId="0" borderId="67" xfId="0" applyFont="1" applyFill="1" applyBorder="1" applyAlignment="1" applyProtection="1">
      <alignment horizontal="distributed" wrapText="1" indent="1"/>
    </xf>
    <xf numFmtId="0" fontId="20" fillId="0" borderId="42" xfId="0" applyFont="1" applyFill="1" applyBorder="1" applyAlignment="1" applyProtection="1">
      <alignment horizontal="distributed" wrapText="1" indent="1"/>
    </xf>
    <xf numFmtId="0" fontId="20" fillId="0" borderId="0" xfId="0" applyFont="1" applyFill="1" applyBorder="1" applyAlignment="1" applyProtection="1">
      <alignment horizontal="distributed" wrapText="1" indent="1"/>
    </xf>
    <xf numFmtId="0" fontId="20" fillId="0" borderId="68" xfId="0" applyFont="1" applyFill="1" applyBorder="1" applyAlignment="1" applyProtection="1">
      <alignment horizontal="right" vertical="top" wrapText="1"/>
    </xf>
    <xf numFmtId="0" fontId="20" fillId="0" borderId="14" xfId="0" applyFont="1" applyFill="1" applyBorder="1" applyAlignment="1" applyProtection="1">
      <alignment horizontal="right" vertical="top"/>
    </xf>
    <xf numFmtId="0" fontId="20" fillId="0" borderId="37" xfId="0" applyFont="1" applyFill="1" applyBorder="1" applyAlignment="1" applyProtection="1">
      <alignment horizontal="right" vertical="top"/>
    </xf>
    <xf numFmtId="0" fontId="20" fillId="0" borderId="38" xfId="0" applyFont="1" applyFill="1" applyBorder="1" applyAlignment="1" applyProtection="1">
      <alignment horizontal="right" vertical="top"/>
    </xf>
    <xf numFmtId="0" fontId="20" fillId="0" borderId="35" xfId="0" applyFont="1" applyFill="1" applyBorder="1" applyAlignment="1" applyProtection="1">
      <alignment horizontal="distributed" wrapText="1" indent="1"/>
    </xf>
    <xf numFmtId="0" fontId="20" fillId="0" borderId="36" xfId="0" applyFont="1" applyFill="1" applyBorder="1" applyAlignment="1" applyProtection="1">
      <alignment horizontal="distributed" wrapText="1" indent="1"/>
    </xf>
    <xf numFmtId="0" fontId="19" fillId="0" borderId="11" xfId="0" applyFont="1" applyFill="1" applyBorder="1" applyAlignment="1" applyProtection="1">
      <alignment horizontal="right" vertical="center"/>
    </xf>
    <xf numFmtId="0" fontId="19" fillId="0" borderId="16" xfId="0" applyFont="1" applyFill="1" applyBorder="1" applyAlignment="1" applyProtection="1">
      <alignment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89">
    <dxf>
      <font>
        <strike val="0"/>
        <u val="none"/>
      </font>
      <fill>
        <patternFill>
          <bgColor rgb="FFCCFFFF"/>
        </patternFill>
      </fill>
    </dxf>
    <dxf>
      <font>
        <strike val="0"/>
        <u val="none"/>
      </font>
      <fill>
        <patternFill patternType="none">
          <bgColor indexed="65"/>
        </patternFill>
      </fill>
    </dxf>
    <dxf>
      <font>
        <strike val="0"/>
        <u val="none"/>
      </font>
      <fill>
        <patternFill>
          <bgColor rgb="FFCCFFFF"/>
        </patternFill>
      </fill>
    </dxf>
    <dxf>
      <font>
        <strike val="0"/>
        <u val="none"/>
      </font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strike val="0"/>
        <u val="none"/>
      </font>
      <fill>
        <patternFill>
          <bgColor rgb="FFCCFFFF"/>
        </patternFill>
      </fill>
    </dxf>
    <dxf>
      <font>
        <strike val="0"/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76200</xdr:colOff>
      <xdr:row>0</xdr:row>
      <xdr:rowOff>10467</xdr:rowOff>
    </xdr:from>
    <xdr:to>
      <xdr:col>7</xdr:col>
      <xdr:colOff>102347</xdr:colOff>
      <xdr:row>5</xdr:row>
      <xdr:rowOff>77142</xdr:rowOff>
    </xdr:to>
    <xdr:sp macro="" textlink="">
      <xdr:nvSpPr>
        <xdr:cNvPr id="3073" name="円/楕円 34"/>
        <xdr:cNvSpPr>
          <a:spLocks noChangeArrowheads="1"/>
        </xdr:cNvSpPr>
      </xdr:nvSpPr>
      <xdr:spPr bwMode="auto">
        <a:xfrm>
          <a:off x="201804" y="10467"/>
          <a:ext cx="905378" cy="904038"/>
        </a:xfrm>
        <a:prstGeom prst="ellipse">
          <a:avLst/>
        </a:prstGeom>
        <a:solidFill>
          <a:srgbClr val="FFFFFF"/>
        </a:solidFill>
        <a:ln w="6350" algn="ctr">
          <a:solidFill>
            <a:srgbClr val="000000"/>
          </a:solidFill>
          <a:prstDash val="lgDash"/>
          <a:round/>
          <a:headEnd/>
          <a:tailEnd/>
        </a:ln>
      </xdr:spPr>
      <xdr:txBody>
        <a:bodyPr vertOverflow="clip" wrap="square" lIns="0" tIns="0" rIns="0" bIns="0" anchor="ctr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受付印</a:t>
          </a:r>
        </a:p>
      </xdr:txBody>
    </xdr:sp>
    <xdr:clientData/>
  </xdr:twoCellAnchor>
  <xdr:twoCellAnchor>
    <xdr:from>
      <xdr:col>56</xdr:col>
      <xdr:colOff>57150</xdr:colOff>
      <xdr:row>25</xdr:row>
      <xdr:rowOff>19050</xdr:rowOff>
    </xdr:from>
    <xdr:to>
      <xdr:col>56</xdr:col>
      <xdr:colOff>57150</xdr:colOff>
      <xdr:row>43</xdr:row>
      <xdr:rowOff>295275</xdr:rowOff>
    </xdr:to>
    <xdr:sp macro="" textlink="">
      <xdr:nvSpPr>
        <xdr:cNvPr id="3194" name="Line 7"/>
        <xdr:cNvSpPr>
          <a:spLocks noChangeShapeType="1"/>
        </xdr:cNvSpPr>
      </xdr:nvSpPr>
      <xdr:spPr bwMode="auto">
        <a:xfrm flipH="1">
          <a:off x="6810375" y="4171950"/>
          <a:ext cx="0" cy="4248150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DY51"/>
  <sheetViews>
    <sheetView showGridLines="0" tabSelected="1" zoomScale="91" zoomScaleNormal="91" zoomScaleSheetLayoutView="100" workbookViewId="0">
      <selection activeCell="Q4" sqref="Q4:S4"/>
    </sheetView>
  </sheetViews>
  <sheetFormatPr defaultRowHeight="13.5" x14ac:dyDescent="0.15"/>
  <cols>
    <col min="1" max="1" width="1.625" style="25" customWidth="1"/>
    <col min="2" max="8" width="1.875" style="25" customWidth="1"/>
    <col min="9" max="34" width="1.375" style="25" customWidth="1"/>
    <col min="35" max="35" width="2" style="25" customWidth="1"/>
    <col min="36" max="39" width="1.75" style="25" customWidth="1"/>
    <col min="40" max="47" width="1.625" style="25" customWidth="1"/>
    <col min="48" max="48" width="1.875" style="25" customWidth="1"/>
    <col min="49" max="49" width="1.625" style="25" customWidth="1"/>
    <col min="50" max="51" width="1.875" style="25" customWidth="1"/>
    <col min="52" max="52" width="2.875" style="25" customWidth="1"/>
    <col min="53" max="58" width="1.625" style="25" customWidth="1"/>
    <col min="59" max="59" width="2.625" style="25" customWidth="1"/>
    <col min="60" max="60" width="1.625" style="25" customWidth="1"/>
    <col min="61" max="63" width="1.75" style="25" customWidth="1"/>
    <col min="64" max="65" width="2.125" style="25" customWidth="1"/>
    <col min="66" max="66" width="1.875" style="25" customWidth="1"/>
    <col min="67" max="67" width="2.125" style="25" customWidth="1"/>
    <col min="68" max="88" width="1.625" style="25" customWidth="1"/>
    <col min="89" max="89" width="2" style="25" customWidth="1"/>
    <col min="90" max="103" width="1.625" style="25" customWidth="1"/>
    <col min="104" max="104" width="2.625" style="25" customWidth="1"/>
    <col min="105" max="105" width="2.5" style="25" customWidth="1"/>
    <col min="106" max="109" width="1.625" style="25" customWidth="1"/>
    <col min="110" max="112" width="1.625" style="25" hidden="1" customWidth="1"/>
    <col min="113" max="113" width="3.125" style="25" hidden="1" customWidth="1"/>
    <col min="114" max="124" width="1.625" style="25" hidden="1" customWidth="1"/>
    <col min="125" max="125" width="9" style="25" hidden="1" customWidth="1"/>
    <col min="126" max="16384" width="9" style="25"/>
  </cols>
  <sheetData>
    <row r="1" spans="1:129" x14ac:dyDescent="0.1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</row>
    <row r="2" spans="1:129" x14ac:dyDescent="0.1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</row>
    <row r="3" spans="1:129" ht="13.5" customHeight="1" thickBot="1" x14ac:dyDescent="0.2">
      <c r="A3" s="1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209" t="s">
        <v>19</v>
      </c>
      <c r="AH3" s="210"/>
      <c r="AI3" s="89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1"/>
      <c r="BK3" s="23"/>
      <c r="BL3" s="117" t="s">
        <v>20</v>
      </c>
      <c r="BM3" s="117"/>
      <c r="BN3" s="117"/>
      <c r="BO3" s="117"/>
      <c r="BP3" s="117"/>
      <c r="BQ3" s="117"/>
      <c r="BR3" s="117"/>
      <c r="BS3" s="117"/>
      <c r="BT3" s="117"/>
      <c r="BU3" s="117"/>
      <c r="BV3" s="117"/>
      <c r="BW3" s="117"/>
      <c r="BX3" s="4"/>
      <c r="BY3" s="23"/>
      <c r="BZ3" s="129" t="s">
        <v>107</v>
      </c>
      <c r="CA3" s="129"/>
      <c r="CB3" s="129"/>
      <c r="CC3" s="129"/>
      <c r="CD3" s="129"/>
      <c r="CE3" s="129"/>
      <c r="CF3" s="129"/>
      <c r="CG3" s="44"/>
      <c r="CH3" s="146" t="s">
        <v>21</v>
      </c>
      <c r="CI3" s="147"/>
      <c r="CJ3" s="147"/>
      <c r="CK3" s="148"/>
      <c r="CL3" s="105" t="s">
        <v>22</v>
      </c>
      <c r="CM3" s="105"/>
      <c r="CN3" s="105"/>
      <c r="CO3" s="89" t="s">
        <v>108</v>
      </c>
      <c r="CP3" s="90"/>
      <c r="CQ3" s="90"/>
      <c r="CR3" s="90"/>
      <c r="CS3" s="90"/>
      <c r="CT3" s="90"/>
      <c r="CU3" s="90"/>
      <c r="CV3" s="90"/>
      <c r="CW3" s="90"/>
      <c r="CX3" s="91"/>
      <c r="CY3" s="89" t="s">
        <v>118</v>
      </c>
      <c r="CZ3" s="90"/>
      <c r="DA3" s="91"/>
      <c r="DB3" s="47" t="s">
        <v>23</v>
      </c>
      <c r="DC3" s="48"/>
      <c r="DD3" s="5"/>
      <c r="DE3" s="5"/>
      <c r="DF3" s="5"/>
      <c r="DG3" s="5"/>
      <c r="DH3" s="6"/>
      <c r="DI3" s="7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</row>
    <row r="4" spans="1:129" ht="13.5" customHeight="1" x14ac:dyDescent="0.15">
      <c r="A4" s="1"/>
      <c r="B4" s="8"/>
      <c r="C4" s="1"/>
      <c r="D4" s="1"/>
      <c r="E4" s="1"/>
      <c r="F4" s="1"/>
      <c r="G4" s="1"/>
      <c r="H4" s="9"/>
      <c r="I4" s="9"/>
      <c r="J4" s="9"/>
      <c r="K4" s="9"/>
      <c r="L4" s="9"/>
      <c r="M4" s="93" t="s">
        <v>116</v>
      </c>
      <c r="N4" s="93"/>
      <c r="O4" s="93"/>
      <c r="P4" s="93"/>
      <c r="Q4" s="92"/>
      <c r="R4" s="92"/>
      <c r="S4" s="92"/>
      <c r="T4" s="198" t="s">
        <v>25</v>
      </c>
      <c r="U4" s="198"/>
      <c r="V4" s="92"/>
      <c r="W4" s="92"/>
      <c r="X4" s="92"/>
      <c r="Y4" s="93" t="s">
        <v>26</v>
      </c>
      <c r="Z4" s="93"/>
      <c r="AA4" s="92"/>
      <c r="AB4" s="92"/>
      <c r="AC4" s="93" t="s">
        <v>27</v>
      </c>
      <c r="AD4" s="93"/>
      <c r="AE4" s="29"/>
      <c r="AF4" s="29"/>
      <c r="AG4" s="211"/>
      <c r="AH4" s="212"/>
      <c r="AI4" s="112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113"/>
      <c r="BK4" s="124" t="s">
        <v>28</v>
      </c>
      <c r="BL4" s="124"/>
      <c r="BM4" s="124"/>
      <c r="BN4" s="124"/>
      <c r="BO4" s="124"/>
      <c r="BP4" s="124"/>
      <c r="BQ4" s="124"/>
      <c r="BR4" s="124"/>
      <c r="BS4" s="124"/>
      <c r="BT4" s="124" t="s">
        <v>119</v>
      </c>
      <c r="BU4" s="124"/>
      <c r="BV4" s="124"/>
      <c r="BW4" s="124"/>
      <c r="BX4" s="124"/>
      <c r="BY4" s="232"/>
      <c r="BZ4" s="233"/>
      <c r="CA4" s="233"/>
      <c r="CB4" s="233"/>
      <c r="CC4" s="233"/>
      <c r="CD4" s="233"/>
      <c r="CE4" s="233"/>
      <c r="CF4" s="233"/>
      <c r="CG4" s="233"/>
      <c r="CH4" s="125"/>
      <c r="CI4" s="125"/>
      <c r="CJ4" s="125"/>
      <c r="CK4" s="125"/>
      <c r="CL4" s="142"/>
      <c r="CM4" s="142"/>
      <c r="CN4" s="143"/>
      <c r="CO4" s="118"/>
      <c r="CP4" s="119"/>
      <c r="CQ4" s="119"/>
      <c r="CR4" s="119"/>
      <c r="CS4" s="119"/>
      <c r="CT4" s="119"/>
      <c r="CU4" s="119"/>
      <c r="CV4" s="119"/>
      <c r="CW4" s="119"/>
      <c r="CX4" s="120"/>
      <c r="CY4" s="131"/>
      <c r="CZ4" s="132"/>
      <c r="DA4" s="133"/>
      <c r="DB4" s="48"/>
      <c r="DC4" s="48"/>
      <c r="DD4" s="5"/>
      <c r="DE4" s="5"/>
      <c r="DF4" s="5"/>
      <c r="DG4" s="5"/>
      <c r="DH4" s="6"/>
      <c r="DI4" s="7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</row>
    <row r="5" spans="1:129" ht="13.5" customHeight="1" thickBot="1" x14ac:dyDescent="0.2">
      <c r="A5" s="1"/>
      <c r="B5" s="8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211"/>
      <c r="AH5" s="212"/>
      <c r="AI5" s="112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113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234"/>
      <c r="BZ5" s="235"/>
      <c r="CA5" s="235"/>
      <c r="CB5" s="235"/>
      <c r="CC5" s="235"/>
      <c r="CD5" s="235"/>
      <c r="CE5" s="235"/>
      <c r="CF5" s="235"/>
      <c r="CG5" s="235"/>
      <c r="CH5" s="215"/>
      <c r="CI5" s="215"/>
      <c r="CJ5" s="215"/>
      <c r="CK5" s="215"/>
      <c r="CL5" s="144"/>
      <c r="CM5" s="144"/>
      <c r="CN5" s="145"/>
      <c r="CO5" s="121"/>
      <c r="CP5" s="122"/>
      <c r="CQ5" s="122"/>
      <c r="CR5" s="122"/>
      <c r="CS5" s="122"/>
      <c r="CT5" s="122"/>
      <c r="CU5" s="122"/>
      <c r="CV5" s="122"/>
      <c r="CW5" s="122"/>
      <c r="CX5" s="123"/>
      <c r="CY5" s="134"/>
      <c r="CZ5" s="135"/>
      <c r="DA5" s="136"/>
      <c r="DB5" s="48"/>
      <c r="DC5" s="48"/>
      <c r="DD5" s="5"/>
      <c r="DE5" s="5"/>
      <c r="DF5" s="5"/>
      <c r="DG5" s="5"/>
      <c r="DH5" s="6"/>
      <c r="DI5" s="7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</row>
    <row r="6" spans="1:129" ht="13.5" customHeight="1" x14ac:dyDescent="0.15">
      <c r="A6" s="1"/>
      <c r="B6" s="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211"/>
      <c r="AH6" s="212"/>
      <c r="AI6" s="112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113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06" t="s">
        <v>29</v>
      </c>
      <c r="BZ6" s="107"/>
      <c r="CA6" s="107"/>
      <c r="CB6" s="107"/>
      <c r="CC6" s="107"/>
      <c r="CD6" s="107"/>
      <c r="CE6" s="107"/>
      <c r="CF6" s="107"/>
      <c r="CG6" s="107"/>
      <c r="CH6" s="107"/>
      <c r="CI6" s="107"/>
      <c r="CJ6" s="107"/>
      <c r="CK6" s="107"/>
      <c r="CL6" s="126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8"/>
      <c r="DB6" s="48"/>
      <c r="DC6" s="48"/>
      <c r="DD6" s="5"/>
      <c r="DE6" s="5"/>
      <c r="DF6" s="5"/>
      <c r="DG6" s="5"/>
      <c r="DH6" s="6"/>
      <c r="DI6" s="7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</row>
    <row r="7" spans="1:129" ht="13.5" customHeight="1" x14ac:dyDescent="0.15">
      <c r="A7" s="1"/>
      <c r="B7" s="8"/>
      <c r="C7" s="1"/>
      <c r="D7" s="1"/>
      <c r="E7" s="1"/>
      <c r="F7" s="1"/>
      <c r="G7" s="1"/>
      <c r="H7" s="1"/>
      <c r="I7" s="10"/>
      <c r="J7" s="10"/>
      <c r="K7" s="10"/>
      <c r="L7" s="10"/>
      <c r="M7" s="206" t="s">
        <v>30</v>
      </c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1"/>
      <c r="AB7" s="1"/>
      <c r="AC7" s="1"/>
      <c r="AD7" s="1"/>
      <c r="AE7" s="1"/>
      <c r="AF7" s="1"/>
      <c r="AG7" s="211"/>
      <c r="AH7" s="212"/>
      <c r="AI7" s="112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113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08"/>
      <c r="BZ7" s="109"/>
      <c r="CA7" s="109"/>
      <c r="CB7" s="109"/>
      <c r="CC7" s="109"/>
      <c r="CD7" s="109"/>
      <c r="CE7" s="109"/>
      <c r="CF7" s="109"/>
      <c r="CG7" s="109"/>
      <c r="CH7" s="109"/>
      <c r="CI7" s="109"/>
      <c r="CJ7" s="109"/>
      <c r="CK7" s="109"/>
      <c r="CL7" s="130" t="s">
        <v>116</v>
      </c>
      <c r="CM7" s="93"/>
      <c r="CN7" s="93"/>
      <c r="CO7" s="93"/>
      <c r="CP7" s="92"/>
      <c r="CQ7" s="92"/>
      <c r="CR7" s="93" t="s">
        <v>25</v>
      </c>
      <c r="CS7" s="93"/>
      <c r="CT7" s="92"/>
      <c r="CU7" s="92"/>
      <c r="CV7" s="93" t="s">
        <v>26</v>
      </c>
      <c r="CW7" s="93"/>
      <c r="CX7" s="92"/>
      <c r="CY7" s="92"/>
      <c r="CZ7" s="137" t="s">
        <v>115</v>
      </c>
      <c r="DA7" s="138"/>
      <c r="DB7" s="48"/>
      <c r="DC7" s="48"/>
      <c r="DD7" s="5"/>
      <c r="DE7" s="5"/>
      <c r="DF7" s="5"/>
      <c r="DG7" s="5"/>
      <c r="DH7" s="6"/>
      <c r="DI7" s="7"/>
      <c r="DJ7" s="5"/>
      <c r="DK7" s="5"/>
      <c r="DL7" s="5" t="s">
        <v>113</v>
      </c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</row>
    <row r="8" spans="1:129" ht="13.5" customHeight="1" thickBot="1" x14ac:dyDescent="0.2">
      <c r="A8" s="1"/>
      <c r="B8" s="8"/>
      <c r="C8" s="1"/>
      <c r="D8" s="1"/>
      <c r="E8" s="1"/>
      <c r="F8" s="1"/>
      <c r="G8" s="1"/>
      <c r="H8" s="1"/>
      <c r="I8" s="11"/>
      <c r="J8" s="11"/>
      <c r="K8" s="11"/>
      <c r="L8" s="11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11"/>
      <c r="AB8" s="11"/>
      <c r="AC8" s="11"/>
      <c r="AD8" s="11"/>
      <c r="AE8" s="11"/>
      <c r="AF8" s="11"/>
      <c r="AG8" s="213"/>
      <c r="AH8" s="214"/>
      <c r="AI8" s="114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6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10"/>
      <c r="BZ8" s="111"/>
      <c r="CA8" s="111"/>
      <c r="CB8" s="111"/>
      <c r="CC8" s="111"/>
      <c r="CD8" s="111"/>
      <c r="CE8" s="111"/>
      <c r="CF8" s="111"/>
      <c r="CG8" s="111"/>
      <c r="CH8" s="111"/>
      <c r="CI8" s="111"/>
      <c r="CJ8" s="111"/>
      <c r="CK8" s="111"/>
      <c r="CL8" s="139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1"/>
      <c r="DB8" s="48"/>
      <c r="DC8" s="48"/>
      <c r="DD8" s="5"/>
      <c r="DE8" s="5"/>
      <c r="DF8" s="5"/>
      <c r="DG8" s="5"/>
      <c r="DH8" s="6"/>
      <c r="DI8" s="7"/>
      <c r="DJ8" s="5"/>
      <c r="DK8" s="5"/>
      <c r="DL8" s="5" t="s">
        <v>114</v>
      </c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</row>
    <row r="9" spans="1:129" ht="13.5" customHeight="1" x14ac:dyDescent="0.15">
      <c r="A9" s="1"/>
      <c r="B9" s="342" t="s">
        <v>84</v>
      </c>
      <c r="C9" s="343"/>
      <c r="D9" s="343"/>
      <c r="E9" s="343"/>
      <c r="F9" s="343"/>
      <c r="G9" s="343"/>
      <c r="H9" s="344"/>
      <c r="I9" s="249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1"/>
      <c r="AI9" s="345" t="s">
        <v>31</v>
      </c>
      <c r="AJ9" s="345"/>
      <c r="AK9" s="345"/>
      <c r="AL9" s="345"/>
      <c r="AM9" s="345"/>
      <c r="AN9" s="89" t="s">
        <v>32</v>
      </c>
      <c r="AO9" s="90"/>
      <c r="AP9" s="91"/>
      <c r="AQ9" s="204" t="s">
        <v>85</v>
      </c>
      <c r="AR9" s="205"/>
      <c r="AS9" s="225"/>
      <c r="AT9" s="225"/>
      <c r="AU9" s="225"/>
      <c r="AV9" s="225"/>
      <c r="AW9" s="225"/>
      <c r="AX9" s="225"/>
      <c r="AY9" s="225"/>
      <c r="AZ9" s="225"/>
      <c r="BA9" s="225"/>
      <c r="BB9" s="225"/>
      <c r="BC9" s="225"/>
      <c r="BD9" s="225"/>
      <c r="BE9" s="225"/>
      <c r="BF9" s="225"/>
      <c r="BG9" s="225"/>
      <c r="BH9" s="205"/>
      <c r="BI9" s="205"/>
      <c r="BJ9" s="205"/>
      <c r="BK9" s="205"/>
      <c r="BL9" s="179"/>
      <c r="BM9" s="179"/>
      <c r="BN9" s="179"/>
      <c r="BO9" s="179"/>
      <c r="BP9" s="179"/>
      <c r="BQ9" s="179"/>
      <c r="BR9" s="179"/>
      <c r="BS9" s="179"/>
      <c r="BT9" s="179"/>
      <c r="BU9" s="179"/>
      <c r="BV9" s="179"/>
      <c r="BW9" s="179"/>
      <c r="BX9" s="179"/>
      <c r="BY9" s="179"/>
      <c r="BZ9" s="179"/>
      <c r="CA9" s="179"/>
      <c r="CB9" s="179"/>
      <c r="CC9" s="35"/>
      <c r="CD9" s="35"/>
      <c r="CE9" s="12"/>
      <c r="CF9" s="238" t="s">
        <v>34</v>
      </c>
      <c r="CG9" s="238"/>
      <c r="CH9" s="238"/>
      <c r="CI9" s="238"/>
      <c r="CJ9" s="238"/>
      <c r="CK9" s="238"/>
      <c r="CL9" s="238"/>
      <c r="CM9" s="238"/>
      <c r="CN9" s="236"/>
      <c r="CO9" s="237"/>
      <c r="CP9" s="237"/>
      <c r="CQ9" s="237"/>
      <c r="CR9" s="237"/>
      <c r="CS9" s="237"/>
      <c r="CT9" s="237"/>
      <c r="CU9" s="237"/>
      <c r="CV9" s="237"/>
      <c r="CW9" s="237"/>
      <c r="CX9" s="237"/>
      <c r="CY9" s="237"/>
      <c r="CZ9" s="237"/>
      <c r="DA9" s="237"/>
      <c r="DB9" s="47"/>
      <c r="DC9" s="48"/>
      <c r="DD9" s="5"/>
      <c r="DE9" s="5"/>
      <c r="DF9" s="5"/>
      <c r="DG9" s="5"/>
      <c r="DH9" s="6"/>
      <c r="DI9" s="7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</row>
    <row r="10" spans="1:129" ht="13.5" customHeight="1" x14ac:dyDescent="0.15">
      <c r="A10" s="1"/>
      <c r="B10" s="336" t="s">
        <v>120</v>
      </c>
      <c r="C10" s="337"/>
      <c r="D10" s="337"/>
      <c r="E10" s="337"/>
      <c r="F10" s="337"/>
      <c r="G10" s="337"/>
      <c r="H10" s="338"/>
      <c r="I10" s="297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8"/>
      <c r="W10" s="298"/>
      <c r="X10" s="298"/>
      <c r="Y10" s="298"/>
      <c r="Z10" s="298"/>
      <c r="AA10" s="298"/>
      <c r="AB10" s="298"/>
      <c r="AC10" s="298"/>
      <c r="AD10" s="298"/>
      <c r="AE10" s="298"/>
      <c r="AF10" s="298"/>
      <c r="AG10" s="298"/>
      <c r="AH10" s="299"/>
      <c r="AI10" s="218"/>
      <c r="AJ10" s="218"/>
      <c r="AK10" s="218"/>
      <c r="AL10" s="218"/>
      <c r="AM10" s="218"/>
      <c r="AN10" s="112"/>
      <c r="AO10" s="93"/>
      <c r="AP10" s="113"/>
      <c r="AQ10" s="187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8"/>
      <c r="BG10" s="188"/>
      <c r="BH10" s="188"/>
      <c r="BI10" s="188"/>
      <c r="BJ10" s="188"/>
      <c r="BK10" s="188"/>
      <c r="BL10" s="188"/>
      <c r="BM10" s="188"/>
      <c r="BN10" s="188"/>
      <c r="BO10" s="188"/>
      <c r="BP10" s="188"/>
      <c r="BQ10" s="188"/>
      <c r="BR10" s="188"/>
      <c r="BS10" s="188"/>
      <c r="BT10" s="188"/>
      <c r="BU10" s="188"/>
      <c r="BV10" s="188"/>
      <c r="BW10" s="188"/>
      <c r="BX10" s="188"/>
      <c r="BY10" s="188"/>
      <c r="BZ10" s="188"/>
      <c r="CA10" s="188"/>
      <c r="CB10" s="188"/>
      <c r="CC10" s="188"/>
      <c r="CD10" s="188"/>
      <c r="CE10" s="189"/>
      <c r="CF10" s="217"/>
      <c r="CG10" s="217"/>
      <c r="CH10" s="217"/>
      <c r="CI10" s="217"/>
      <c r="CJ10" s="217"/>
      <c r="CK10" s="217"/>
      <c r="CL10" s="217"/>
      <c r="CM10" s="217"/>
      <c r="CN10" s="236"/>
      <c r="CO10" s="237"/>
      <c r="CP10" s="237"/>
      <c r="CQ10" s="237"/>
      <c r="CR10" s="237"/>
      <c r="CS10" s="237"/>
      <c r="CT10" s="237"/>
      <c r="CU10" s="237"/>
      <c r="CV10" s="237"/>
      <c r="CW10" s="237"/>
      <c r="CX10" s="237"/>
      <c r="CY10" s="237"/>
      <c r="CZ10" s="237"/>
      <c r="DA10" s="237"/>
      <c r="DB10" s="47"/>
      <c r="DC10" s="48"/>
      <c r="DD10" s="5"/>
      <c r="DE10" s="5"/>
      <c r="DF10" s="5"/>
      <c r="DG10" s="5"/>
      <c r="DH10" s="6"/>
      <c r="DI10" s="7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</row>
    <row r="11" spans="1:129" ht="13.5" customHeight="1" x14ac:dyDescent="0.15">
      <c r="A11" s="1"/>
      <c r="B11" s="336"/>
      <c r="C11" s="337"/>
      <c r="D11" s="337"/>
      <c r="E11" s="337"/>
      <c r="F11" s="337"/>
      <c r="G11" s="337"/>
      <c r="H11" s="338"/>
      <c r="I11" s="300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1"/>
      <c r="W11" s="301"/>
      <c r="X11" s="301"/>
      <c r="Y11" s="301"/>
      <c r="Z11" s="301"/>
      <c r="AA11" s="301"/>
      <c r="AB11" s="301"/>
      <c r="AC11" s="301"/>
      <c r="AD11" s="301"/>
      <c r="AE11" s="301"/>
      <c r="AF11" s="301"/>
      <c r="AG11" s="301"/>
      <c r="AH11" s="302"/>
      <c r="AI11" s="218"/>
      <c r="AJ11" s="218"/>
      <c r="AK11" s="218"/>
      <c r="AL11" s="218"/>
      <c r="AM11" s="218"/>
      <c r="AN11" s="112"/>
      <c r="AO11" s="93"/>
      <c r="AP11" s="113"/>
      <c r="AQ11" s="187"/>
      <c r="AR11" s="188"/>
      <c r="AS11" s="188"/>
      <c r="AT11" s="188"/>
      <c r="AU11" s="188"/>
      <c r="AV11" s="188"/>
      <c r="AW11" s="188"/>
      <c r="AX11" s="188"/>
      <c r="AY11" s="188"/>
      <c r="AZ11" s="188"/>
      <c r="BA11" s="188"/>
      <c r="BB11" s="188"/>
      <c r="BC11" s="188"/>
      <c r="BD11" s="188"/>
      <c r="BE11" s="188"/>
      <c r="BF11" s="188"/>
      <c r="BG11" s="188"/>
      <c r="BH11" s="188"/>
      <c r="BI11" s="188"/>
      <c r="BJ11" s="188"/>
      <c r="BK11" s="188"/>
      <c r="BL11" s="188"/>
      <c r="BM11" s="188"/>
      <c r="BN11" s="188"/>
      <c r="BO11" s="188"/>
      <c r="BP11" s="188"/>
      <c r="BQ11" s="188"/>
      <c r="BR11" s="188"/>
      <c r="BS11" s="188"/>
      <c r="BT11" s="188"/>
      <c r="BU11" s="188"/>
      <c r="BV11" s="188"/>
      <c r="BW11" s="188"/>
      <c r="BX11" s="188"/>
      <c r="BY11" s="188"/>
      <c r="BZ11" s="188"/>
      <c r="CA11" s="188"/>
      <c r="CB11" s="188"/>
      <c r="CC11" s="188"/>
      <c r="CD11" s="188"/>
      <c r="CE11" s="189"/>
      <c r="CF11" s="217"/>
      <c r="CG11" s="217"/>
      <c r="CH11" s="217"/>
      <c r="CI11" s="217"/>
      <c r="CJ11" s="217"/>
      <c r="CK11" s="217"/>
      <c r="CL11" s="217"/>
      <c r="CM11" s="217"/>
      <c r="CN11" s="236"/>
      <c r="CO11" s="237"/>
      <c r="CP11" s="237"/>
      <c r="CQ11" s="237"/>
      <c r="CR11" s="237"/>
      <c r="CS11" s="237"/>
      <c r="CT11" s="237"/>
      <c r="CU11" s="237"/>
      <c r="CV11" s="237"/>
      <c r="CW11" s="237"/>
      <c r="CX11" s="237"/>
      <c r="CY11" s="237"/>
      <c r="CZ11" s="237"/>
      <c r="DA11" s="237"/>
      <c r="DB11" s="32"/>
      <c r="DC11" s="33"/>
      <c r="DD11" s="5"/>
      <c r="DE11" s="5"/>
      <c r="DF11" s="5"/>
      <c r="DG11" s="5"/>
      <c r="DH11" s="6"/>
      <c r="DI11" s="7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</row>
    <row r="12" spans="1:129" ht="13.5" customHeight="1" x14ac:dyDescent="0.15">
      <c r="A12" s="1"/>
      <c r="B12" s="339"/>
      <c r="C12" s="340"/>
      <c r="D12" s="340"/>
      <c r="E12" s="340"/>
      <c r="F12" s="340"/>
      <c r="G12" s="340"/>
      <c r="H12" s="341"/>
      <c r="I12" s="303"/>
      <c r="J12" s="304"/>
      <c r="K12" s="304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304"/>
      <c r="W12" s="304"/>
      <c r="X12" s="304"/>
      <c r="Y12" s="304"/>
      <c r="Z12" s="304"/>
      <c r="AA12" s="304"/>
      <c r="AB12" s="304"/>
      <c r="AC12" s="304"/>
      <c r="AD12" s="304"/>
      <c r="AE12" s="304"/>
      <c r="AF12" s="304"/>
      <c r="AG12" s="304"/>
      <c r="AH12" s="305"/>
      <c r="AI12" s="218"/>
      <c r="AJ12" s="218"/>
      <c r="AK12" s="218"/>
      <c r="AL12" s="218"/>
      <c r="AM12" s="218"/>
      <c r="AN12" s="112"/>
      <c r="AO12" s="93"/>
      <c r="AP12" s="113"/>
      <c r="AQ12" s="187"/>
      <c r="AR12" s="188"/>
      <c r="AS12" s="188"/>
      <c r="AT12" s="188"/>
      <c r="AU12" s="188"/>
      <c r="AV12" s="188"/>
      <c r="AW12" s="188"/>
      <c r="AX12" s="188"/>
      <c r="AY12" s="188"/>
      <c r="AZ12" s="188"/>
      <c r="BA12" s="188"/>
      <c r="BB12" s="188"/>
      <c r="BC12" s="188"/>
      <c r="BD12" s="188"/>
      <c r="BE12" s="188"/>
      <c r="BF12" s="188"/>
      <c r="BG12" s="188"/>
      <c r="BH12" s="188"/>
      <c r="BI12" s="188"/>
      <c r="BJ12" s="188"/>
      <c r="BK12" s="188"/>
      <c r="BL12" s="188"/>
      <c r="BM12" s="188"/>
      <c r="BN12" s="188"/>
      <c r="BO12" s="188"/>
      <c r="BP12" s="188"/>
      <c r="BQ12" s="188"/>
      <c r="BR12" s="188"/>
      <c r="BS12" s="188"/>
      <c r="BT12" s="188"/>
      <c r="BU12" s="188"/>
      <c r="BV12" s="188"/>
      <c r="BW12" s="188"/>
      <c r="BX12" s="188"/>
      <c r="BY12" s="188"/>
      <c r="BZ12" s="188"/>
      <c r="CA12" s="188"/>
      <c r="CB12" s="188"/>
      <c r="CC12" s="188"/>
      <c r="CD12" s="188"/>
      <c r="CE12" s="189"/>
      <c r="CF12" s="216" t="s">
        <v>35</v>
      </c>
      <c r="CG12" s="217"/>
      <c r="CH12" s="217"/>
      <c r="CI12" s="217"/>
      <c r="CJ12" s="217"/>
      <c r="CK12" s="217"/>
      <c r="CL12" s="217"/>
      <c r="CM12" s="217"/>
      <c r="CN12" s="265" t="s">
        <v>112</v>
      </c>
      <c r="CO12" s="266"/>
      <c r="CP12" s="266"/>
      <c r="CQ12" s="266"/>
      <c r="CR12" s="266"/>
      <c r="CS12" s="266"/>
      <c r="CT12" s="266"/>
      <c r="CU12" s="266"/>
      <c r="CV12" s="266"/>
      <c r="CW12" s="266"/>
      <c r="CX12" s="266"/>
      <c r="CY12" s="266"/>
      <c r="CZ12" s="266"/>
      <c r="DA12" s="267"/>
      <c r="DB12" s="32"/>
      <c r="DC12" s="33"/>
      <c r="DD12" s="5"/>
      <c r="DE12" s="5"/>
      <c r="DF12" s="5"/>
      <c r="DG12" s="5"/>
      <c r="DH12" s="6"/>
      <c r="DI12" s="7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</row>
    <row r="13" spans="1:129" ht="13.5" customHeight="1" x14ac:dyDescent="0.15">
      <c r="A13" s="1"/>
      <c r="B13" s="333" t="s">
        <v>106</v>
      </c>
      <c r="C13" s="334"/>
      <c r="D13" s="334"/>
      <c r="E13" s="334"/>
      <c r="F13" s="334"/>
      <c r="G13" s="334"/>
      <c r="H13" s="335"/>
      <c r="I13" s="312"/>
      <c r="J13" s="313"/>
      <c r="K13" s="318"/>
      <c r="L13" s="319"/>
      <c r="M13" s="318"/>
      <c r="N13" s="319"/>
      <c r="O13" s="318"/>
      <c r="P13" s="319"/>
      <c r="Q13" s="318"/>
      <c r="R13" s="319"/>
      <c r="S13" s="318"/>
      <c r="T13" s="319"/>
      <c r="U13" s="318"/>
      <c r="V13" s="319"/>
      <c r="W13" s="318"/>
      <c r="X13" s="319"/>
      <c r="Y13" s="318"/>
      <c r="Z13" s="319"/>
      <c r="AA13" s="318"/>
      <c r="AB13" s="319"/>
      <c r="AC13" s="318"/>
      <c r="AD13" s="319"/>
      <c r="AE13" s="318"/>
      <c r="AF13" s="319"/>
      <c r="AG13" s="318"/>
      <c r="AH13" s="353"/>
      <c r="AI13" s="216"/>
      <c r="AJ13" s="218"/>
      <c r="AK13" s="218"/>
      <c r="AL13" s="218"/>
      <c r="AM13" s="218"/>
      <c r="AN13" s="114"/>
      <c r="AO13" s="115"/>
      <c r="AP13" s="116"/>
      <c r="AQ13" s="36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208" t="s">
        <v>33</v>
      </c>
      <c r="BI13" s="208"/>
      <c r="BJ13" s="208"/>
      <c r="BK13" s="208"/>
      <c r="BL13" s="191"/>
      <c r="BM13" s="191"/>
      <c r="BN13" s="191"/>
      <c r="BO13" s="191"/>
      <c r="BP13" s="191"/>
      <c r="BQ13" s="191"/>
      <c r="BR13" s="191"/>
      <c r="BS13" s="191"/>
      <c r="BT13" s="191"/>
      <c r="BU13" s="191"/>
      <c r="BV13" s="191"/>
      <c r="BW13" s="191"/>
      <c r="BX13" s="191"/>
      <c r="BY13" s="191"/>
      <c r="BZ13" s="191"/>
      <c r="CA13" s="191"/>
      <c r="CB13" s="191"/>
      <c r="CC13" s="11" t="s">
        <v>75</v>
      </c>
      <c r="CD13" s="11"/>
      <c r="CE13" s="34"/>
      <c r="CF13" s="218"/>
      <c r="CG13" s="217"/>
      <c r="CH13" s="217"/>
      <c r="CI13" s="217"/>
      <c r="CJ13" s="217"/>
      <c r="CK13" s="217"/>
      <c r="CL13" s="217"/>
      <c r="CM13" s="217"/>
      <c r="CN13" s="252"/>
      <c r="CO13" s="253"/>
      <c r="CP13" s="253"/>
      <c r="CQ13" s="253"/>
      <c r="CR13" s="253"/>
      <c r="CS13" s="253"/>
      <c r="CT13" s="253"/>
      <c r="CU13" s="253"/>
      <c r="CV13" s="253"/>
      <c r="CW13" s="253"/>
      <c r="CX13" s="253"/>
      <c r="CY13" s="253"/>
      <c r="CZ13" s="253"/>
      <c r="DA13" s="254"/>
      <c r="DB13" s="32"/>
      <c r="DC13" s="33"/>
      <c r="DD13" s="5"/>
      <c r="DE13" s="5"/>
      <c r="DF13" s="5"/>
      <c r="DG13" s="5"/>
      <c r="DH13" s="6"/>
      <c r="DI13" s="7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</row>
    <row r="14" spans="1:129" ht="7.5" customHeight="1" x14ac:dyDescent="0.15">
      <c r="A14" s="1"/>
      <c r="B14" s="336"/>
      <c r="C14" s="337"/>
      <c r="D14" s="337"/>
      <c r="E14" s="337"/>
      <c r="F14" s="337"/>
      <c r="G14" s="337"/>
      <c r="H14" s="338"/>
      <c r="I14" s="314"/>
      <c r="J14" s="315"/>
      <c r="K14" s="320"/>
      <c r="L14" s="321"/>
      <c r="M14" s="320"/>
      <c r="N14" s="321"/>
      <c r="O14" s="320"/>
      <c r="P14" s="321"/>
      <c r="Q14" s="320"/>
      <c r="R14" s="321"/>
      <c r="S14" s="320"/>
      <c r="T14" s="321"/>
      <c r="U14" s="320"/>
      <c r="V14" s="321"/>
      <c r="W14" s="320"/>
      <c r="X14" s="321"/>
      <c r="Y14" s="320"/>
      <c r="Z14" s="321"/>
      <c r="AA14" s="320"/>
      <c r="AB14" s="321"/>
      <c r="AC14" s="320"/>
      <c r="AD14" s="321"/>
      <c r="AE14" s="320"/>
      <c r="AF14" s="321"/>
      <c r="AG14" s="320"/>
      <c r="AH14" s="354"/>
      <c r="AI14" s="216"/>
      <c r="AJ14" s="218"/>
      <c r="AK14" s="218"/>
      <c r="AL14" s="218"/>
      <c r="AM14" s="218"/>
      <c r="AN14" s="89" t="s">
        <v>37</v>
      </c>
      <c r="AO14" s="90"/>
      <c r="AP14" s="91"/>
      <c r="AQ14" s="277" t="s">
        <v>87</v>
      </c>
      <c r="AR14" s="278"/>
      <c r="AS14" s="225"/>
      <c r="AT14" s="225"/>
      <c r="AU14" s="225"/>
      <c r="AV14" s="225"/>
      <c r="AW14" s="225"/>
      <c r="AX14" s="225"/>
      <c r="AY14" s="225"/>
      <c r="AZ14" s="225"/>
      <c r="BA14" s="225"/>
      <c r="BB14" s="225"/>
      <c r="BC14" s="225"/>
      <c r="BD14" s="225"/>
      <c r="BE14" s="225"/>
      <c r="BF14" s="225"/>
      <c r="BG14" s="225"/>
      <c r="BH14" s="279"/>
      <c r="BI14" s="279"/>
      <c r="BJ14" s="279"/>
      <c r="BK14" s="279"/>
      <c r="BL14" s="179"/>
      <c r="BM14" s="179"/>
      <c r="BN14" s="179"/>
      <c r="BO14" s="179"/>
      <c r="BP14" s="179"/>
      <c r="BQ14" s="179"/>
      <c r="BR14" s="179"/>
      <c r="BS14" s="179"/>
      <c r="BT14" s="179"/>
      <c r="BU14" s="179"/>
      <c r="BV14" s="179"/>
      <c r="BW14" s="179"/>
      <c r="BX14" s="179"/>
      <c r="BY14" s="179"/>
      <c r="BZ14" s="179"/>
      <c r="CA14" s="179"/>
      <c r="CB14" s="179"/>
      <c r="CC14" s="279"/>
      <c r="CD14" s="279"/>
      <c r="CE14" s="357"/>
      <c r="CF14" s="218"/>
      <c r="CG14" s="217"/>
      <c r="CH14" s="217"/>
      <c r="CI14" s="217"/>
      <c r="CJ14" s="217"/>
      <c r="CK14" s="217"/>
      <c r="CL14" s="217"/>
      <c r="CM14" s="217"/>
      <c r="CN14" s="252"/>
      <c r="CO14" s="253"/>
      <c r="CP14" s="253"/>
      <c r="CQ14" s="253"/>
      <c r="CR14" s="253"/>
      <c r="CS14" s="253"/>
      <c r="CT14" s="253"/>
      <c r="CU14" s="253"/>
      <c r="CV14" s="253"/>
      <c r="CW14" s="253"/>
      <c r="CX14" s="253"/>
      <c r="CY14" s="253"/>
      <c r="CZ14" s="253"/>
      <c r="DA14" s="254"/>
      <c r="DB14" s="32"/>
      <c r="DC14" s="33"/>
      <c r="DD14" s="5"/>
      <c r="DE14" s="5"/>
      <c r="DF14" s="5"/>
      <c r="DG14" s="5"/>
      <c r="DH14" s="6"/>
      <c r="DI14" s="7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</row>
    <row r="15" spans="1:129" ht="6" customHeight="1" x14ac:dyDescent="0.15">
      <c r="A15" s="1"/>
      <c r="B15" s="339"/>
      <c r="C15" s="340"/>
      <c r="D15" s="340"/>
      <c r="E15" s="340"/>
      <c r="F15" s="340"/>
      <c r="G15" s="340"/>
      <c r="H15" s="341"/>
      <c r="I15" s="316"/>
      <c r="J15" s="317"/>
      <c r="K15" s="322"/>
      <c r="L15" s="323"/>
      <c r="M15" s="322"/>
      <c r="N15" s="323"/>
      <c r="O15" s="322"/>
      <c r="P15" s="323"/>
      <c r="Q15" s="322"/>
      <c r="R15" s="323"/>
      <c r="S15" s="322"/>
      <c r="T15" s="323"/>
      <c r="U15" s="322"/>
      <c r="V15" s="323"/>
      <c r="W15" s="322"/>
      <c r="X15" s="323"/>
      <c r="Y15" s="322"/>
      <c r="Z15" s="323"/>
      <c r="AA15" s="322"/>
      <c r="AB15" s="323"/>
      <c r="AC15" s="322"/>
      <c r="AD15" s="323"/>
      <c r="AE15" s="322"/>
      <c r="AF15" s="323"/>
      <c r="AG15" s="322"/>
      <c r="AH15" s="355"/>
      <c r="AI15" s="218"/>
      <c r="AJ15" s="218"/>
      <c r="AK15" s="218"/>
      <c r="AL15" s="218"/>
      <c r="AM15" s="218"/>
      <c r="AN15" s="112"/>
      <c r="AO15" s="93"/>
      <c r="AP15" s="113"/>
      <c r="AQ15" s="204"/>
      <c r="AR15" s="205"/>
      <c r="AS15" s="368"/>
      <c r="AT15" s="368"/>
      <c r="AU15" s="368"/>
      <c r="AV15" s="368"/>
      <c r="AW15" s="368"/>
      <c r="AX15" s="368"/>
      <c r="AY15" s="368"/>
      <c r="AZ15" s="368"/>
      <c r="BA15" s="368"/>
      <c r="BB15" s="368"/>
      <c r="BC15" s="368"/>
      <c r="BD15" s="368"/>
      <c r="BE15" s="368"/>
      <c r="BF15" s="368"/>
      <c r="BG15" s="368"/>
      <c r="BH15" s="280"/>
      <c r="BI15" s="280"/>
      <c r="BJ15" s="280"/>
      <c r="BK15" s="280"/>
      <c r="BL15" s="180"/>
      <c r="BM15" s="180"/>
      <c r="BN15" s="180"/>
      <c r="BO15" s="180"/>
      <c r="BP15" s="180"/>
      <c r="BQ15" s="180"/>
      <c r="BR15" s="180"/>
      <c r="BS15" s="180"/>
      <c r="BT15" s="180"/>
      <c r="BU15" s="180"/>
      <c r="BV15" s="180"/>
      <c r="BW15" s="180"/>
      <c r="BX15" s="180"/>
      <c r="BY15" s="180"/>
      <c r="BZ15" s="180"/>
      <c r="CA15" s="180"/>
      <c r="CB15" s="180"/>
      <c r="CC15" s="280"/>
      <c r="CD15" s="280"/>
      <c r="CE15" s="358"/>
      <c r="CF15" s="218"/>
      <c r="CG15" s="217"/>
      <c r="CH15" s="217"/>
      <c r="CI15" s="217"/>
      <c r="CJ15" s="217"/>
      <c r="CK15" s="217"/>
      <c r="CL15" s="217"/>
      <c r="CM15" s="217"/>
      <c r="CN15" s="252"/>
      <c r="CO15" s="253"/>
      <c r="CP15" s="253"/>
      <c r="CQ15" s="253"/>
      <c r="CR15" s="253"/>
      <c r="CS15" s="253"/>
      <c r="CT15" s="253"/>
      <c r="CU15" s="253"/>
      <c r="CV15" s="253"/>
      <c r="CW15" s="253"/>
      <c r="CX15" s="253"/>
      <c r="CY15" s="253"/>
      <c r="CZ15" s="253"/>
      <c r="DA15" s="254"/>
      <c r="DB15" s="32"/>
      <c r="DC15" s="33"/>
      <c r="DD15" s="5"/>
      <c r="DE15" s="5"/>
      <c r="DF15" s="5"/>
      <c r="DG15" s="5"/>
      <c r="DH15" s="6"/>
      <c r="DI15" s="7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</row>
    <row r="16" spans="1:129" ht="14.25" customHeight="1" x14ac:dyDescent="0.15">
      <c r="A16" s="1"/>
      <c r="B16" s="342" t="s">
        <v>86</v>
      </c>
      <c r="C16" s="343"/>
      <c r="D16" s="343"/>
      <c r="E16" s="343"/>
      <c r="F16" s="343"/>
      <c r="G16" s="343"/>
      <c r="H16" s="344"/>
      <c r="I16" s="249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  <c r="U16" s="250"/>
      <c r="V16" s="250"/>
      <c r="W16" s="250"/>
      <c r="X16" s="250"/>
      <c r="Y16" s="250"/>
      <c r="Z16" s="250"/>
      <c r="AA16" s="250"/>
      <c r="AB16" s="250"/>
      <c r="AC16" s="250"/>
      <c r="AD16" s="250"/>
      <c r="AE16" s="250"/>
      <c r="AF16" s="250"/>
      <c r="AG16" s="250"/>
      <c r="AH16" s="251"/>
      <c r="AI16" s="218"/>
      <c r="AJ16" s="218"/>
      <c r="AK16" s="218"/>
      <c r="AL16" s="218"/>
      <c r="AM16" s="218"/>
      <c r="AN16" s="112"/>
      <c r="AO16" s="93"/>
      <c r="AP16" s="113"/>
      <c r="AQ16" s="187"/>
      <c r="AR16" s="188"/>
      <c r="AS16" s="188"/>
      <c r="AT16" s="188"/>
      <c r="AU16" s="188"/>
      <c r="AV16" s="188"/>
      <c r="AW16" s="188"/>
      <c r="AX16" s="188"/>
      <c r="AY16" s="188"/>
      <c r="AZ16" s="188"/>
      <c r="BA16" s="188"/>
      <c r="BB16" s="188"/>
      <c r="BC16" s="188"/>
      <c r="BD16" s="188"/>
      <c r="BE16" s="188"/>
      <c r="BF16" s="188"/>
      <c r="BG16" s="188"/>
      <c r="BH16" s="188"/>
      <c r="BI16" s="188"/>
      <c r="BJ16" s="188"/>
      <c r="BK16" s="188"/>
      <c r="BL16" s="188"/>
      <c r="BM16" s="188"/>
      <c r="BN16" s="188"/>
      <c r="BO16" s="188"/>
      <c r="BP16" s="188"/>
      <c r="BQ16" s="188"/>
      <c r="BR16" s="188"/>
      <c r="BS16" s="188"/>
      <c r="BT16" s="188"/>
      <c r="BU16" s="188"/>
      <c r="BV16" s="188"/>
      <c r="BW16" s="188"/>
      <c r="BX16" s="188"/>
      <c r="BY16" s="188"/>
      <c r="BZ16" s="188"/>
      <c r="CA16" s="188"/>
      <c r="CB16" s="188"/>
      <c r="CC16" s="188"/>
      <c r="CD16" s="188"/>
      <c r="CE16" s="189"/>
      <c r="CF16" s="217"/>
      <c r="CG16" s="217"/>
      <c r="CH16" s="217"/>
      <c r="CI16" s="217"/>
      <c r="CJ16" s="217"/>
      <c r="CK16" s="217"/>
      <c r="CL16" s="217"/>
      <c r="CM16" s="217"/>
      <c r="CN16" s="252"/>
      <c r="CO16" s="253"/>
      <c r="CP16" s="253"/>
      <c r="CQ16" s="253"/>
      <c r="CR16" s="253"/>
      <c r="CS16" s="253"/>
      <c r="CT16" s="253"/>
      <c r="CU16" s="253"/>
      <c r="CV16" s="253"/>
      <c r="CW16" s="253"/>
      <c r="CX16" s="253"/>
      <c r="CY16" s="253"/>
      <c r="CZ16" s="253"/>
      <c r="DA16" s="254"/>
      <c r="DB16" s="32"/>
      <c r="DC16" s="33"/>
      <c r="DD16" s="5"/>
      <c r="DE16" s="5"/>
      <c r="DF16" s="5"/>
      <c r="DG16" s="5"/>
      <c r="DH16" s="6"/>
      <c r="DI16" s="7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</row>
    <row r="17" spans="1:129" ht="13.5" customHeight="1" x14ac:dyDescent="0.15">
      <c r="A17" s="1"/>
      <c r="B17" s="336" t="s">
        <v>38</v>
      </c>
      <c r="C17" s="337"/>
      <c r="D17" s="337"/>
      <c r="E17" s="337"/>
      <c r="F17" s="337"/>
      <c r="G17" s="337"/>
      <c r="H17" s="338"/>
      <c r="I17" s="306"/>
      <c r="J17" s="307"/>
      <c r="K17" s="307"/>
      <c r="L17" s="307"/>
      <c r="M17" s="307"/>
      <c r="N17" s="307"/>
      <c r="O17" s="307"/>
      <c r="P17" s="307"/>
      <c r="Q17" s="307"/>
      <c r="R17" s="307"/>
      <c r="S17" s="307"/>
      <c r="T17" s="307"/>
      <c r="U17" s="307"/>
      <c r="V17" s="307"/>
      <c r="W17" s="307"/>
      <c r="X17" s="307"/>
      <c r="Y17" s="307"/>
      <c r="Z17" s="307"/>
      <c r="AA17" s="307"/>
      <c r="AB17" s="307"/>
      <c r="AC17" s="307"/>
      <c r="AD17" s="307"/>
      <c r="AE17" s="307"/>
      <c r="AF17" s="307"/>
      <c r="AG17" s="307"/>
      <c r="AH17" s="308"/>
      <c r="AI17" s="218"/>
      <c r="AJ17" s="218"/>
      <c r="AK17" s="218"/>
      <c r="AL17" s="218"/>
      <c r="AM17" s="218"/>
      <c r="AN17" s="112"/>
      <c r="AO17" s="93"/>
      <c r="AP17" s="113"/>
      <c r="AQ17" s="187"/>
      <c r="AR17" s="188"/>
      <c r="AS17" s="188"/>
      <c r="AT17" s="188"/>
      <c r="AU17" s="188"/>
      <c r="AV17" s="188"/>
      <c r="AW17" s="188"/>
      <c r="AX17" s="188"/>
      <c r="AY17" s="188"/>
      <c r="AZ17" s="188"/>
      <c r="BA17" s="188"/>
      <c r="BB17" s="188"/>
      <c r="BC17" s="188"/>
      <c r="BD17" s="188"/>
      <c r="BE17" s="188"/>
      <c r="BF17" s="188"/>
      <c r="BG17" s="188"/>
      <c r="BH17" s="188"/>
      <c r="BI17" s="188"/>
      <c r="BJ17" s="188"/>
      <c r="BK17" s="188"/>
      <c r="BL17" s="188"/>
      <c r="BM17" s="188"/>
      <c r="BN17" s="188"/>
      <c r="BO17" s="188"/>
      <c r="BP17" s="188"/>
      <c r="BQ17" s="188"/>
      <c r="BR17" s="188"/>
      <c r="BS17" s="188"/>
      <c r="BT17" s="188"/>
      <c r="BU17" s="188"/>
      <c r="BV17" s="188"/>
      <c r="BW17" s="188"/>
      <c r="BX17" s="188"/>
      <c r="BY17" s="188"/>
      <c r="BZ17" s="188"/>
      <c r="CA17" s="188"/>
      <c r="CB17" s="188"/>
      <c r="CC17" s="188"/>
      <c r="CD17" s="188"/>
      <c r="CE17" s="189"/>
      <c r="CF17" s="217"/>
      <c r="CG17" s="217"/>
      <c r="CH17" s="217"/>
      <c r="CI17" s="217"/>
      <c r="CJ17" s="217"/>
      <c r="CK17" s="217"/>
      <c r="CL17" s="217"/>
      <c r="CM17" s="217"/>
      <c r="CN17" s="255"/>
      <c r="CO17" s="256"/>
      <c r="CP17" s="256"/>
      <c r="CQ17" s="256"/>
      <c r="CR17" s="256"/>
      <c r="CS17" s="256"/>
      <c r="CT17" s="256"/>
      <c r="CU17" s="256"/>
      <c r="CV17" s="256"/>
      <c r="CW17" s="256"/>
      <c r="CX17" s="256"/>
      <c r="CY17" s="256"/>
      <c r="CZ17" s="256"/>
      <c r="DA17" s="257"/>
      <c r="DB17" s="32"/>
      <c r="DC17" s="33"/>
      <c r="DD17" s="5"/>
      <c r="DE17" s="5"/>
      <c r="DF17" s="5"/>
      <c r="DG17" s="5"/>
      <c r="DH17" s="6"/>
      <c r="DI17" s="7"/>
      <c r="DJ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</row>
    <row r="18" spans="1:129" ht="13.5" customHeight="1" x14ac:dyDescent="0.15">
      <c r="A18" s="1"/>
      <c r="B18" s="336"/>
      <c r="C18" s="337"/>
      <c r="D18" s="337"/>
      <c r="E18" s="337"/>
      <c r="F18" s="337"/>
      <c r="G18" s="337"/>
      <c r="H18" s="338"/>
      <c r="I18" s="187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9"/>
      <c r="AI18" s="218"/>
      <c r="AJ18" s="218"/>
      <c r="AK18" s="218"/>
      <c r="AL18" s="218"/>
      <c r="AM18" s="218"/>
      <c r="AN18" s="112"/>
      <c r="AO18" s="93"/>
      <c r="AP18" s="113"/>
      <c r="AQ18" s="187"/>
      <c r="AR18" s="188"/>
      <c r="AS18" s="188"/>
      <c r="AT18" s="188"/>
      <c r="AU18" s="188"/>
      <c r="AV18" s="188"/>
      <c r="AW18" s="188"/>
      <c r="AX18" s="188"/>
      <c r="AY18" s="188"/>
      <c r="AZ18" s="188"/>
      <c r="BA18" s="188"/>
      <c r="BB18" s="188"/>
      <c r="BC18" s="188"/>
      <c r="BD18" s="188"/>
      <c r="BE18" s="188"/>
      <c r="BF18" s="188"/>
      <c r="BG18" s="188"/>
      <c r="BH18" s="188"/>
      <c r="BI18" s="188"/>
      <c r="BJ18" s="188"/>
      <c r="BK18" s="188"/>
      <c r="BL18" s="188"/>
      <c r="BM18" s="188"/>
      <c r="BN18" s="188"/>
      <c r="BO18" s="188"/>
      <c r="BP18" s="188"/>
      <c r="BQ18" s="188"/>
      <c r="BR18" s="188"/>
      <c r="BS18" s="188"/>
      <c r="BT18" s="188"/>
      <c r="BU18" s="188"/>
      <c r="BV18" s="188"/>
      <c r="BW18" s="188"/>
      <c r="BX18" s="188"/>
      <c r="BY18" s="188"/>
      <c r="BZ18" s="188"/>
      <c r="CA18" s="188"/>
      <c r="CB18" s="188"/>
      <c r="CC18" s="188"/>
      <c r="CD18" s="188"/>
      <c r="CE18" s="189"/>
      <c r="CF18" s="219" t="s">
        <v>39</v>
      </c>
      <c r="CG18" s="220"/>
      <c r="CH18" s="220"/>
      <c r="CI18" s="220"/>
      <c r="CJ18" s="220"/>
      <c r="CK18" s="220"/>
      <c r="CL18" s="220"/>
      <c r="CM18" s="221"/>
      <c r="CN18" s="260"/>
      <c r="CO18" s="261"/>
      <c r="CP18" s="261"/>
      <c r="CQ18" s="261"/>
      <c r="CR18" s="261"/>
      <c r="CS18" s="261"/>
      <c r="CT18" s="261"/>
      <c r="CU18" s="261"/>
      <c r="CV18" s="261"/>
      <c r="CW18" s="261"/>
      <c r="CX18" s="93" t="s">
        <v>40</v>
      </c>
      <c r="CY18" s="93"/>
      <c r="CZ18" s="93"/>
      <c r="DA18" s="113"/>
      <c r="DB18" s="30"/>
      <c r="DC18" s="31"/>
      <c r="DD18" s="5"/>
      <c r="DE18" s="5"/>
      <c r="DF18" s="5"/>
      <c r="DG18" s="5"/>
      <c r="DH18" s="6"/>
      <c r="DI18" s="7"/>
      <c r="DJ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</row>
    <row r="19" spans="1:129" ht="13.5" customHeight="1" x14ac:dyDescent="0.15">
      <c r="A19" s="1"/>
      <c r="B19" s="339"/>
      <c r="C19" s="340"/>
      <c r="D19" s="340"/>
      <c r="E19" s="340"/>
      <c r="F19" s="340"/>
      <c r="G19" s="340"/>
      <c r="H19" s="341"/>
      <c r="I19" s="309"/>
      <c r="J19" s="310"/>
      <c r="K19" s="310"/>
      <c r="L19" s="310"/>
      <c r="M19" s="310"/>
      <c r="N19" s="310"/>
      <c r="O19" s="310"/>
      <c r="P19" s="310"/>
      <c r="Q19" s="310"/>
      <c r="R19" s="310"/>
      <c r="S19" s="310"/>
      <c r="T19" s="310"/>
      <c r="U19" s="310"/>
      <c r="V19" s="310"/>
      <c r="W19" s="310"/>
      <c r="X19" s="310"/>
      <c r="Y19" s="310"/>
      <c r="Z19" s="310"/>
      <c r="AA19" s="310"/>
      <c r="AB19" s="310"/>
      <c r="AC19" s="310"/>
      <c r="AD19" s="310"/>
      <c r="AE19" s="310"/>
      <c r="AF19" s="310"/>
      <c r="AG19" s="310"/>
      <c r="AH19" s="311"/>
      <c r="AI19" s="218"/>
      <c r="AJ19" s="218"/>
      <c r="AK19" s="218"/>
      <c r="AL19" s="218"/>
      <c r="AM19" s="218"/>
      <c r="AN19" s="114"/>
      <c r="AO19" s="115"/>
      <c r="AP19" s="116"/>
      <c r="AQ19" s="38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190" t="s">
        <v>33</v>
      </c>
      <c r="BI19" s="190"/>
      <c r="BJ19" s="190"/>
      <c r="BK19" s="190"/>
      <c r="BL19" s="191"/>
      <c r="BM19" s="191"/>
      <c r="BN19" s="191"/>
      <c r="BO19" s="191"/>
      <c r="BP19" s="191"/>
      <c r="BQ19" s="191"/>
      <c r="BR19" s="191"/>
      <c r="BS19" s="191"/>
      <c r="BT19" s="191"/>
      <c r="BU19" s="191"/>
      <c r="BV19" s="191"/>
      <c r="BW19" s="191"/>
      <c r="BX19" s="191"/>
      <c r="BY19" s="191"/>
      <c r="BZ19" s="191"/>
      <c r="CA19" s="191"/>
      <c r="CB19" s="191"/>
      <c r="CC19" s="11" t="s">
        <v>75</v>
      </c>
      <c r="CD19" s="11"/>
      <c r="CE19" s="34"/>
      <c r="CF19" s="222"/>
      <c r="CG19" s="223"/>
      <c r="CH19" s="223"/>
      <c r="CI19" s="223"/>
      <c r="CJ19" s="223"/>
      <c r="CK19" s="223"/>
      <c r="CL19" s="223"/>
      <c r="CM19" s="224"/>
      <c r="CN19" s="260"/>
      <c r="CO19" s="261"/>
      <c r="CP19" s="261"/>
      <c r="CQ19" s="261"/>
      <c r="CR19" s="261"/>
      <c r="CS19" s="261"/>
      <c r="CT19" s="261"/>
      <c r="CU19" s="261"/>
      <c r="CV19" s="261"/>
      <c r="CW19" s="261"/>
      <c r="CX19" s="115"/>
      <c r="CY19" s="115"/>
      <c r="CZ19" s="115"/>
      <c r="DA19" s="116"/>
      <c r="DB19" s="30"/>
      <c r="DC19" s="31"/>
      <c r="DD19" s="5"/>
      <c r="DE19" s="5"/>
      <c r="DF19" s="5"/>
      <c r="DG19" s="5"/>
      <c r="DH19" s="6"/>
      <c r="DI19" s="7"/>
      <c r="DJ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</row>
    <row r="20" spans="1:129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13"/>
      <c r="BY20" s="262" t="s">
        <v>41</v>
      </c>
      <c r="BZ20" s="90"/>
      <c r="CA20" s="90"/>
      <c r="CB20" s="90"/>
      <c r="CC20" s="90"/>
      <c r="CD20" s="90"/>
      <c r="CE20" s="91"/>
      <c r="CF20" s="281"/>
      <c r="CG20" s="282"/>
      <c r="CH20" s="282"/>
      <c r="CI20" s="282"/>
      <c r="CJ20" s="282"/>
      <c r="CK20" s="282"/>
      <c r="CL20" s="282"/>
      <c r="CM20" s="282"/>
      <c r="CN20" s="282"/>
      <c r="CO20" s="282"/>
      <c r="CP20" s="282"/>
      <c r="CQ20" s="282"/>
      <c r="CR20" s="282"/>
      <c r="CS20" s="282"/>
      <c r="CT20" s="282"/>
      <c r="CU20" s="282"/>
      <c r="CV20" s="282"/>
      <c r="CW20" s="282"/>
      <c r="CX20" s="282"/>
      <c r="CY20" s="282"/>
      <c r="CZ20" s="282"/>
      <c r="DA20" s="283"/>
      <c r="DB20" s="30"/>
      <c r="DC20" s="31"/>
      <c r="DD20" s="5"/>
      <c r="DE20" s="5"/>
      <c r="DF20" s="5"/>
      <c r="DG20" s="5"/>
      <c r="DH20" s="6"/>
      <c r="DI20" s="7"/>
      <c r="DJ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</row>
    <row r="21" spans="1:129" ht="13.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12"/>
      <c r="BZ21" s="93"/>
      <c r="CA21" s="93"/>
      <c r="CB21" s="93"/>
      <c r="CC21" s="93"/>
      <c r="CD21" s="93"/>
      <c r="CE21" s="113"/>
      <c r="CF21" s="284"/>
      <c r="CG21" s="285"/>
      <c r="CH21" s="285"/>
      <c r="CI21" s="285"/>
      <c r="CJ21" s="285"/>
      <c r="CK21" s="285"/>
      <c r="CL21" s="285"/>
      <c r="CM21" s="285"/>
      <c r="CN21" s="285"/>
      <c r="CO21" s="285"/>
      <c r="CP21" s="285"/>
      <c r="CQ21" s="285"/>
      <c r="CR21" s="285"/>
      <c r="CS21" s="285"/>
      <c r="CT21" s="285"/>
      <c r="CU21" s="285"/>
      <c r="CV21" s="285"/>
      <c r="CW21" s="285"/>
      <c r="CX21" s="285"/>
      <c r="CY21" s="285"/>
      <c r="CZ21" s="285"/>
      <c r="DA21" s="286"/>
      <c r="DB21" s="30"/>
      <c r="DC21" s="31"/>
      <c r="DD21" s="5"/>
      <c r="DE21" s="5"/>
      <c r="DF21" s="5"/>
      <c r="DG21" s="5"/>
      <c r="DH21" s="6"/>
      <c r="DI21" s="7"/>
      <c r="DJ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</row>
    <row r="22" spans="1:129" ht="14.25" customHeight="1" x14ac:dyDescent="0.1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86" t="s">
        <v>42</v>
      </c>
      <c r="BB22" s="186"/>
      <c r="BC22" s="186"/>
      <c r="BD22" s="186"/>
      <c r="BE22" s="186"/>
      <c r="BF22" s="186"/>
      <c r="BG22" s="186"/>
      <c r="BH22" s="14"/>
      <c r="BI22" s="14"/>
      <c r="BJ22" s="14"/>
      <c r="BK22" s="14"/>
      <c r="BL22" s="14"/>
      <c r="BM22" s="14"/>
      <c r="BN22" s="27"/>
      <c r="BO22" s="27"/>
      <c r="BP22" s="27"/>
      <c r="BQ22" s="27"/>
      <c r="BR22" s="27"/>
      <c r="BS22" s="27"/>
      <c r="BT22" s="14"/>
      <c r="BU22" s="14"/>
      <c r="BV22" s="14"/>
      <c r="BW22" s="14"/>
      <c r="BX22" s="14"/>
      <c r="BY22" s="112"/>
      <c r="BZ22" s="93"/>
      <c r="CA22" s="93"/>
      <c r="CB22" s="93"/>
      <c r="CC22" s="93"/>
      <c r="CD22" s="93"/>
      <c r="CE22" s="113"/>
      <c r="CF22" s="284"/>
      <c r="CG22" s="285"/>
      <c r="CH22" s="285"/>
      <c r="CI22" s="285"/>
      <c r="CJ22" s="285"/>
      <c r="CK22" s="285"/>
      <c r="CL22" s="285"/>
      <c r="CM22" s="285"/>
      <c r="CN22" s="285"/>
      <c r="CO22" s="285"/>
      <c r="CP22" s="285"/>
      <c r="CQ22" s="285"/>
      <c r="CR22" s="285"/>
      <c r="CS22" s="285"/>
      <c r="CT22" s="285"/>
      <c r="CU22" s="285"/>
      <c r="CV22" s="285"/>
      <c r="CW22" s="285"/>
      <c r="CX22" s="285"/>
      <c r="CY22" s="285"/>
      <c r="CZ22" s="285"/>
      <c r="DA22" s="286"/>
      <c r="DB22" s="30"/>
      <c r="DC22" s="31"/>
      <c r="DD22" s="5"/>
      <c r="DE22" s="5"/>
      <c r="DF22" s="5"/>
      <c r="DG22" s="5"/>
      <c r="DH22" s="6"/>
      <c r="DI22" s="7"/>
      <c r="DJ22" s="5"/>
      <c r="DM22" s="5"/>
      <c r="DN22" s="5"/>
      <c r="DO22" s="5"/>
      <c r="DP22" s="5"/>
      <c r="DQ22" s="5"/>
      <c r="DR22" s="5"/>
      <c r="DS22" s="5"/>
      <c r="DT22" s="5"/>
      <c r="DU22" s="5" t="s">
        <v>116</v>
      </c>
      <c r="DV22" s="5"/>
      <c r="DW22" s="5"/>
      <c r="DX22" s="5"/>
      <c r="DY22" s="5"/>
    </row>
    <row r="23" spans="1:129" ht="14.25" customHeight="1" x14ac:dyDescent="0.15">
      <c r="A23" s="356" t="s">
        <v>116</v>
      </c>
      <c r="B23" s="356"/>
      <c r="C23" s="356"/>
      <c r="D23" s="356"/>
      <c r="E23" s="182"/>
      <c r="F23" s="183"/>
      <c r="G23" s="184"/>
      <c r="H23" s="332" t="s">
        <v>25</v>
      </c>
      <c r="I23" s="185"/>
      <c r="J23" s="203"/>
      <c r="K23" s="182"/>
      <c r="L23" s="183"/>
      <c r="M23" s="183"/>
      <c r="N23" s="184"/>
      <c r="P23" s="185" t="s">
        <v>26</v>
      </c>
      <c r="Q23" s="185"/>
      <c r="R23" s="185"/>
      <c r="S23" s="27"/>
      <c r="T23" s="182"/>
      <c r="U23" s="183"/>
      <c r="V23" s="183"/>
      <c r="W23" s="184"/>
      <c r="X23" s="263" t="s">
        <v>117</v>
      </c>
      <c r="Y23" s="264"/>
      <c r="Z23" s="264"/>
      <c r="AA23" s="264"/>
      <c r="AB23" s="264"/>
      <c r="AC23" s="273" t="s">
        <v>116</v>
      </c>
      <c r="AD23" s="274"/>
      <c r="AE23" s="274"/>
      <c r="AF23" s="275"/>
      <c r="AG23" s="182"/>
      <c r="AH23" s="183"/>
      <c r="AI23" s="184"/>
      <c r="AJ23" s="185" t="s">
        <v>25</v>
      </c>
      <c r="AK23" s="185"/>
      <c r="AL23" s="27"/>
      <c r="AM23" s="182"/>
      <c r="AN23" s="183"/>
      <c r="AO23" s="184"/>
      <c r="AP23" s="185" t="s">
        <v>26</v>
      </c>
      <c r="AQ23" s="185"/>
      <c r="AR23" s="27"/>
      <c r="AS23" s="182"/>
      <c r="AT23" s="183"/>
      <c r="AU23" s="184"/>
      <c r="AV23" s="185" t="s">
        <v>43</v>
      </c>
      <c r="AW23" s="185"/>
      <c r="AX23" s="185"/>
      <c r="AY23" s="185"/>
      <c r="AZ23" s="185"/>
      <c r="BA23" s="186"/>
      <c r="BB23" s="186"/>
      <c r="BC23" s="186"/>
      <c r="BD23" s="186"/>
      <c r="BE23" s="186"/>
      <c r="BF23" s="186"/>
      <c r="BG23" s="186"/>
      <c r="BH23" s="185" t="s">
        <v>44</v>
      </c>
      <c r="BI23" s="185"/>
      <c r="BJ23" s="185"/>
      <c r="BK23" s="185"/>
      <c r="BL23" s="185"/>
      <c r="BM23" s="185"/>
      <c r="BN23" s="185"/>
      <c r="BO23" s="185"/>
      <c r="BP23" s="181" t="s">
        <v>110</v>
      </c>
      <c r="BQ23" s="181"/>
      <c r="BR23" s="181"/>
      <c r="BS23" s="181"/>
      <c r="BT23" s="185" t="s">
        <v>45</v>
      </c>
      <c r="BU23" s="185"/>
      <c r="BV23" s="185"/>
      <c r="BW23" s="185"/>
      <c r="BX23" s="203"/>
      <c r="BY23" s="114"/>
      <c r="BZ23" s="115"/>
      <c r="CA23" s="115"/>
      <c r="CB23" s="115"/>
      <c r="CC23" s="115"/>
      <c r="CD23" s="115"/>
      <c r="CE23" s="116"/>
      <c r="CF23" s="276" t="s">
        <v>33</v>
      </c>
      <c r="CG23" s="208"/>
      <c r="CH23" s="208"/>
      <c r="CI23" s="208"/>
      <c r="CJ23" s="191"/>
      <c r="CK23" s="191"/>
      <c r="CL23" s="191"/>
      <c r="CM23" s="191"/>
      <c r="CN23" s="191"/>
      <c r="CO23" s="191"/>
      <c r="CP23" s="191"/>
      <c r="CQ23" s="191"/>
      <c r="CR23" s="191"/>
      <c r="CS23" s="191"/>
      <c r="CT23" s="191"/>
      <c r="CU23" s="191"/>
      <c r="CV23" s="191"/>
      <c r="CW23" s="191"/>
      <c r="CX23" s="191"/>
      <c r="CY23" s="191"/>
      <c r="CZ23" s="258" t="s">
        <v>75</v>
      </c>
      <c r="DA23" s="259"/>
      <c r="DB23" s="30"/>
      <c r="DC23" s="31"/>
      <c r="DD23" s="5"/>
      <c r="DE23" s="5"/>
      <c r="DF23" s="5"/>
      <c r="DG23" s="5"/>
      <c r="DH23" s="6"/>
      <c r="DI23" s="7"/>
      <c r="DJ23" s="5"/>
      <c r="DM23" s="5"/>
      <c r="DN23" s="5"/>
      <c r="DO23" s="5"/>
      <c r="DP23" s="5"/>
      <c r="DQ23" s="5"/>
      <c r="DR23" s="5"/>
      <c r="DS23" s="5"/>
      <c r="DT23" s="5"/>
      <c r="DU23" s="5" t="s">
        <v>24</v>
      </c>
      <c r="DV23" s="5"/>
      <c r="DW23" s="5"/>
      <c r="DX23" s="5"/>
      <c r="DY23" s="5"/>
    </row>
    <row r="24" spans="1:129" ht="14.25" x14ac:dyDescent="0.1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86"/>
      <c r="BB24" s="186"/>
      <c r="BC24" s="186"/>
      <c r="BD24" s="186"/>
      <c r="BE24" s="186"/>
      <c r="BF24" s="186"/>
      <c r="BG24" s="186"/>
      <c r="BH24" s="14"/>
      <c r="BI24" s="14"/>
      <c r="BJ24" s="14"/>
      <c r="BK24" s="14"/>
      <c r="BL24" s="14"/>
      <c r="BM24" s="14"/>
      <c r="BN24" s="27"/>
      <c r="BO24" s="27"/>
      <c r="BP24" s="27"/>
      <c r="BQ24" s="27"/>
      <c r="BR24" s="27"/>
      <c r="BS24" s="27"/>
      <c r="BT24" s="14"/>
      <c r="BU24" s="14"/>
      <c r="BV24" s="14"/>
      <c r="BW24" s="14"/>
      <c r="BX24" s="14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0"/>
      <c r="DB24" s="30"/>
      <c r="DC24" s="31"/>
      <c r="DD24" s="5"/>
      <c r="DE24" s="5"/>
      <c r="DF24" s="5"/>
      <c r="DG24" s="5"/>
      <c r="DH24" s="6"/>
      <c r="DI24" s="7"/>
      <c r="DJ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</row>
    <row r="25" spans="1:129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0"/>
      <c r="DB25" s="30"/>
      <c r="DC25" s="31"/>
      <c r="DD25" s="5"/>
      <c r="DE25" s="5"/>
      <c r="DF25" s="5"/>
      <c r="DG25" s="5"/>
      <c r="DH25" s="6"/>
      <c r="DI25" s="7"/>
      <c r="DJ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</row>
    <row r="26" spans="1:129" ht="19.5" customHeight="1" x14ac:dyDescent="0.15">
      <c r="A26" s="1"/>
      <c r="B26" s="149" t="s">
        <v>46</v>
      </c>
      <c r="C26" s="150"/>
      <c r="D26" s="151"/>
      <c r="E26" s="73" t="s">
        <v>47</v>
      </c>
      <c r="F26" s="74"/>
      <c r="G26" s="74"/>
      <c r="H26" s="74"/>
      <c r="I26" s="74"/>
      <c r="J26" s="74"/>
      <c r="K26" s="74"/>
      <c r="L26" s="74"/>
      <c r="M26" s="74"/>
      <c r="N26" s="75"/>
      <c r="O26" s="194" t="s">
        <v>48</v>
      </c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5"/>
      <c r="AA26" s="195"/>
      <c r="AB26" s="195"/>
      <c r="AC26" s="195"/>
      <c r="AD26" s="195"/>
      <c r="AE26" s="195"/>
      <c r="AF26" s="195"/>
      <c r="AG26" s="195"/>
      <c r="AH26" s="195"/>
      <c r="AI26" s="195"/>
      <c r="AJ26" s="195"/>
      <c r="AK26" s="195"/>
      <c r="AL26" s="195"/>
      <c r="AM26" s="195"/>
      <c r="AN26" s="195"/>
      <c r="AO26" s="195"/>
      <c r="AP26" s="76"/>
      <c r="AQ26" s="76"/>
      <c r="AR26" s="76"/>
      <c r="AS26" s="76"/>
      <c r="AT26" s="76"/>
      <c r="AU26" s="85" t="s">
        <v>88</v>
      </c>
      <c r="AV26" s="86"/>
      <c r="AW26" s="86"/>
      <c r="AX26" s="199"/>
      <c r="AY26" s="200"/>
      <c r="AZ26" s="200"/>
      <c r="BA26" s="200"/>
      <c r="BB26" s="200"/>
      <c r="BC26" s="200"/>
      <c r="BD26" s="200"/>
      <c r="BE26" s="200"/>
      <c r="BF26" s="200"/>
      <c r="BG26" s="226" t="s">
        <v>111</v>
      </c>
      <c r="BH26" s="227"/>
      <c r="BI26" s="149" t="s">
        <v>49</v>
      </c>
      <c r="BJ26" s="150"/>
      <c r="BK26" s="151"/>
      <c r="BL26" s="192" t="s">
        <v>50</v>
      </c>
      <c r="BM26" s="192"/>
      <c r="BN26" s="192"/>
      <c r="BO26" s="192"/>
      <c r="BP26" s="192"/>
      <c r="BQ26" s="192"/>
      <c r="BR26" s="192"/>
      <c r="BS26" s="192"/>
      <c r="BT26" s="192"/>
      <c r="BU26" s="192"/>
      <c r="BV26" s="192"/>
      <c r="BW26" s="192"/>
      <c r="BX26" s="192"/>
      <c r="BY26" s="192"/>
      <c r="BZ26" s="192"/>
      <c r="CA26" s="192"/>
      <c r="CB26" s="192"/>
      <c r="CC26" s="192"/>
      <c r="CD26" s="192"/>
      <c r="CE26" s="192"/>
      <c r="CF26" s="192"/>
      <c r="CG26" s="192"/>
      <c r="CH26" s="193"/>
      <c r="CI26" s="67" t="s">
        <v>102</v>
      </c>
      <c r="CJ26" s="68"/>
      <c r="CK26" s="68"/>
      <c r="CL26" s="287"/>
      <c r="CM26" s="288"/>
      <c r="CN26" s="288"/>
      <c r="CO26" s="288"/>
      <c r="CP26" s="288"/>
      <c r="CQ26" s="288"/>
      <c r="CR26" s="288"/>
      <c r="CS26" s="288"/>
      <c r="CT26" s="288"/>
      <c r="CU26" s="288"/>
      <c r="CV26" s="288"/>
      <c r="CW26" s="288"/>
      <c r="CX26" s="288"/>
      <c r="CY26" s="288"/>
      <c r="CZ26" s="226" t="s">
        <v>36</v>
      </c>
      <c r="DA26" s="227"/>
      <c r="DB26" s="30"/>
      <c r="DC26" s="31"/>
      <c r="DD26" s="5"/>
      <c r="DE26" s="5"/>
      <c r="DF26" s="5"/>
      <c r="DG26" s="5"/>
      <c r="DH26" s="15" t="s">
        <v>89</v>
      </c>
      <c r="DI26" s="16">
        <f>SUM(AX26,BG27/100)</f>
        <v>0</v>
      </c>
      <c r="DJ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</row>
    <row r="27" spans="1:129" ht="19.5" customHeight="1" x14ac:dyDescent="0.15">
      <c r="A27" s="1"/>
      <c r="B27" s="152"/>
      <c r="C27" s="153"/>
      <c r="D27" s="154"/>
      <c r="E27" s="50"/>
      <c r="F27" s="51"/>
      <c r="G27" s="51"/>
      <c r="H27" s="51"/>
      <c r="I27" s="51"/>
      <c r="J27" s="51"/>
      <c r="K27" s="51"/>
      <c r="L27" s="51"/>
      <c r="M27" s="51"/>
      <c r="N27" s="52"/>
      <c r="O27" s="65" t="s">
        <v>51</v>
      </c>
      <c r="P27" s="66"/>
      <c r="Q27" s="66"/>
      <c r="R27" s="66"/>
      <c r="S27" s="66"/>
      <c r="T27" s="66"/>
      <c r="U27" s="66"/>
      <c r="V27" s="66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1"/>
      <c r="AN27" s="41"/>
      <c r="AO27" s="41"/>
      <c r="AP27" s="78"/>
      <c r="AQ27" s="78"/>
      <c r="AR27" s="78"/>
      <c r="AS27" s="78"/>
      <c r="AT27" s="78"/>
      <c r="AU27" s="87"/>
      <c r="AV27" s="88"/>
      <c r="AW27" s="88"/>
      <c r="AX27" s="201"/>
      <c r="AY27" s="202"/>
      <c r="AZ27" s="202"/>
      <c r="BA27" s="202"/>
      <c r="BB27" s="202"/>
      <c r="BC27" s="202"/>
      <c r="BD27" s="202"/>
      <c r="BE27" s="202"/>
      <c r="BF27" s="202"/>
      <c r="BG27" s="247"/>
      <c r="BH27" s="248"/>
      <c r="BI27" s="152"/>
      <c r="BJ27" s="153"/>
      <c r="BK27" s="154"/>
      <c r="BL27" s="192"/>
      <c r="BM27" s="192"/>
      <c r="BN27" s="192"/>
      <c r="BO27" s="192"/>
      <c r="BP27" s="192"/>
      <c r="BQ27" s="192"/>
      <c r="BR27" s="192"/>
      <c r="BS27" s="192"/>
      <c r="BT27" s="192"/>
      <c r="BU27" s="192"/>
      <c r="BV27" s="192"/>
      <c r="BW27" s="192"/>
      <c r="BX27" s="192"/>
      <c r="BY27" s="192"/>
      <c r="BZ27" s="192"/>
      <c r="CA27" s="192"/>
      <c r="CB27" s="192"/>
      <c r="CC27" s="192"/>
      <c r="CD27" s="192"/>
      <c r="CE27" s="192"/>
      <c r="CF27" s="192"/>
      <c r="CG27" s="192"/>
      <c r="CH27" s="193"/>
      <c r="CI27" s="67"/>
      <c r="CJ27" s="68"/>
      <c r="CK27" s="68"/>
      <c r="CL27" s="295"/>
      <c r="CM27" s="296"/>
      <c r="CN27" s="296"/>
      <c r="CO27" s="296"/>
      <c r="CP27" s="296"/>
      <c r="CQ27" s="296"/>
      <c r="CR27" s="296"/>
      <c r="CS27" s="296"/>
      <c r="CT27" s="296"/>
      <c r="CU27" s="296"/>
      <c r="CV27" s="296"/>
      <c r="CW27" s="296"/>
      <c r="CX27" s="296"/>
      <c r="CY27" s="296"/>
      <c r="CZ27" s="247"/>
      <c r="DA27" s="248"/>
      <c r="DB27" s="30"/>
      <c r="DC27" s="31"/>
      <c r="DD27" s="5"/>
      <c r="DE27" s="5"/>
      <c r="DF27" s="5"/>
      <c r="DG27" s="5"/>
      <c r="DH27" s="15" t="s">
        <v>0</v>
      </c>
      <c r="DI27" s="17" t="e">
        <f>SUM(AX28,BG28/100)</f>
        <v>#VALUE!</v>
      </c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</row>
    <row r="28" spans="1:129" ht="19.5" customHeight="1" x14ac:dyDescent="0.15">
      <c r="A28" s="1"/>
      <c r="B28" s="152"/>
      <c r="C28" s="153"/>
      <c r="D28" s="154"/>
      <c r="E28" s="50" t="s">
        <v>52</v>
      </c>
      <c r="F28" s="51"/>
      <c r="G28" s="51"/>
      <c r="H28" s="51"/>
      <c r="I28" s="51"/>
      <c r="J28" s="51"/>
      <c r="K28" s="51"/>
      <c r="L28" s="51"/>
      <c r="M28" s="51"/>
      <c r="N28" s="52"/>
      <c r="O28" s="177" t="s">
        <v>53</v>
      </c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8"/>
      <c r="AM28" s="178"/>
      <c r="AN28" s="178"/>
      <c r="AO28" s="178"/>
      <c r="AP28" s="102"/>
      <c r="AQ28" s="102"/>
      <c r="AR28" s="102"/>
      <c r="AS28" s="102"/>
      <c r="AT28" s="102"/>
      <c r="AU28" s="172" t="s">
        <v>90</v>
      </c>
      <c r="AV28" s="173"/>
      <c r="AW28" s="173"/>
      <c r="AX28" s="199"/>
      <c r="AY28" s="200"/>
      <c r="AZ28" s="200"/>
      <c r="BA28" s="200"/>
      <c r="BB28" s="200"/>
      <c r="BC28" s="200"/>
      <c r="BD28" s="200"/>
      <c r="BE28" s="200"/>
      <c r="BF28" s="200"/>
      <c r="BG28" s="226" t="s">
        <v>111</v>
      </c>
      <c r="BH28" s="227"/>
      <c r="BI28" s="152"/>
      <c r="BJ28" s="153"/>
      <c r="BK28" s="154"/>
      <c r="BL28" s="192" t="s">
        <v>54</v>
      </c>
      <c r="BM28" s="192"/>
      <c r="BN28" s="192"/>
      <c r="BO28" s="192"/>
      <c r="BP28" s="192"/>
      <c r="BQ28" s="192"/>
      <c r="BR28" s="192"/>
      <c r="BS28" s="192"/>
      <c r="BT28" s="192"/>
      <c r="BU28" s="192"/>
      <c r="BV28" s="192"/>
      <c r="BW28" s="192"/>
      <c r="BX28" s="192"/>
      <c r="BY28" s="192"/>
      <c r="BZ28" s="192"/>
      <c r="CA28" s="192"/>
      <c r="CB28" s="192"/>
      <c r="CC28" s="192"/>
      <c r="CD28" s="192"/>
      <c r="CE28" s="192"/>
      <c r="CF28" s="192"/>
      <c r="CG28" s="192"/>
      <c r="CH28" s="193"/>
      <c r="CI28" s="67" t="s">
        <v>104</v>
      </c>
      <c r="CJ28" s="68"/>
      <c r="CK28" s="68"/>
      <c r="CL28" s="287"/>
      <c r="CM28" s="288"/>
      <c r="CN28" s="288"/>
      <c r="CO28" s="288"/>
      <c r="CP28" s="288"/>
      <c r="CQ28" s="288"/>
      <c r="CR28" s="288"/>
      <c r="CS28" s="288"/>
      <c r="CT28" s="288"/>
      <c r="CU28" s="288"/>
      <c r="CV28" s="288"/>
      <c r="CW28" s="288"/>
      <c r="CX28" s="288"/>
      <c r="CY28" s="288"/>
      <c r="CZ28" s="226" t="s">
        <v>36</v>
      </c>
      <c r="DA28" s="227"/>
      <c r="DB28" s="26"/>
      <c r="DC28" s="26"/>
      <c r="DD28" s="5"/>
      <c r="DE28" s="5"/>
      <c r="DF28" s="5"/>
      <c r="DG28" s="5"/>
      <c r="DH28" s="15" t="s">
        <v>2</v>
      </c>
      <c r="DI28" s="17" t="e">
        <f>SUM(AX30,BG30/100)</f>
        <v>#VALUE!</v>
      </c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</row>
    <row r="29" spans="1:129" ht="19.5" customHeight="1" x14ac:dyDescent="0.15">
      <c r="A29" s="1"/>
      <c r="B29" s="152"/>
      <c r="C29" s="153"/>
      <c r="D29" s="154"/>
      <c r="E29" s="167"/>
      <c r="F29" s="168"/>
      <c r="G29" s="168"/>
      <c r="H29" s="168"/>
      <c r="I29" s="168"/>
      <c r="J29" s="168"/>
      <c r="K29" s="168"/>
      <c r="L29" s="168"/>
      <c r="M29" s="168"/>
      <c r="N29" s="169"/>
      <c r="O29" s="196" t="s">
        <v>55</v>
      </c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197"/>
      <c r="AD29" s="197"/>
      <c r="AE29" s="197"/>
      <c r="AF29" s="197"/>
      <c r="AG29" s="197"/>
      <c r="AH29" s="197"/>
      <c r="AI29" s="197"/>
      <c r="AJ29" s="43"/>
      <c r="AK29" s="43"/>
      <c r="AL29" s="43"/>
      <c r="AM29" s="46"/>
      <c r="AN29" s="46"/>
      <c r="AO29" s="46"/>
      <c r="AP29" s="176"/>
      <c r="AQ29" s="176"/>
      <c r="AR29" s="176"/>
      <c r="AS29" s="176"/>
      <c r="AT29" s="176"/>
      <c r="AU29" s="85"/>
      <c r="AV29" s="86"/>
      <c r="AW29" s="86"/>
      <c r="AX29" s="201"/>
      <c r="AY29" s="202"/>
      <c r="AZ29" s="202"/>
      <c r="BA29" s="202"/>
      <c r="BB29" s="202"/>
      <c r="BC29" s="202"/>
      <c r="BD29" s="202"/>
      <c r="BE29" s="202"/>
      <c r="BF29" s="202"/>
      <c r="BG29" s="247"/>
      <c r="BH29" s="248"/>
      <c r="BI29" s="152"/>
      <c r="BJ29" s="153"/>
      <c r="BK29" s="154"/>
      <c r="BL29" s="192"/>
      <c r="BM29" s="192"/>
      <c r="BN29" s="192"/>
      <c r="BO29" s="192"/>
      <c r="BP29" s="192"/>
      <c r="BQ29" s="192"/>
      <c r="BR29" s="192"/>
      <c r="BS29" s="192"/>
      <c r="BT29" s="192"/>
      <c r="BU29" s="192"/>
      <c r="BV29" s="192"/>
      <c r="BW29" s="192"/>
      <c r="BX29" s="192"/>
      <c r="BY29" s="192"/>
      <c r="BZ29" s="192"/>
      <c r="CA29" s="192"/>
      <c r="CB29" s="192"/>
      <c r="CC29" s="192"/>
      <c r="CD29" s="192"/>
      <c r="CE29" s="192"/>
      <c r="CF29" s="192"/>
      <c r="CG29" s="192"/>
      <c r="CH29" s="193"/>
      <c r="CI29" s="67"/>
      <c r="CJ29" s="68"/>
      <c r="CK29" s="68"/>
      <c r="CL29" s="295"/>
      <c r="CM29" s="296"/>
      <c r="CN29" s="296"/>
      <c r="CO29" s="296"/>
      <c r="CP29" s="296"/>
      <c r="CQ29" s="296"/>
      <c r="CR29" s="296"/>
      <c r="CS29" s="296"/>
      <c r="CT29" s="296"/>
      <c r="CU29" s="296"/>
      <c r="CV29" s="296"/>
      <c r="CW29" s="296"/>
      <c r="CX29" s="296"/>
      <c r="CY29" s="296"/>
      <c r="CZ29" s="247"/>
      <c r="DA29" s="248"/>
      <c r="DB29" s="26"/>
      <c r="DC29" s="26"/>
      <c r="DD29" s="5"/>
      <c r="DE29" s="5"/>
      <c r="DF29" s="5"/>
      <c r="DG29" s="5"/>
      <c r="DH29" s="15" t="s">
        <v>3</v>
      </c>
      <c r="DI29" s="17" t="e">
        <f>SUM(AX32,BG32/100)</f>
        <v>#VALUE!</v>
      </c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</row>
    <row r="30" spans="1:129" ht="19.5" customHeight="1" x14ac:dyDescent="0.15">
      <c r="A30" s="1"/>
      <c r="B30" s="152"/>
      <c r="C30" s="153"/>
      <c r="D30" s="154"/>
      <c r="E30" s="164" t="s">
        <v>56</v>
      </c>
      <c r="F30" s="165"/>
      <c r="G30" s="165"/>
      <c r="H30" s="165"/>
      <c r="I30" s="165"/>
      <c r="J30" s="165"/>
      <c r="K30" s="165"/>
      <c r="L30" s="165"/>
      <c r="M30" s="165"/>
      <c r="N30" s="166"/>
      <c r="O30" s="174" t="s">
        <v>69</v>
      </c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76"/>
      <c r="AQ30" s="76"/>
      <c r="AR30" s="76"/>
      <c r="AS30" s="76"/>
      <c r="AT30" s="76"/>
      <c r="AU30" s="85" t="s">
        <v>91</v>
      </c>
      <c r="AV30" s="86"/>
      <c r="AW30" s="86"/>
      <c r="AX30" s="199"/>
      <c r="AY30" s="200"/>
      <c r="AZ30" s="200"/>
      <c r="BA30" s="200"/>
      <c r="BB30" s="200"/>
      <c r="BC30" s="200"/>
      <c r="BD30" s="200"/>
      <c r="BE30" s="200"/>
      <c r="BF30" s="200"/>
      <c r="BG30" s="226" t="s">
        <v>111</v>
      </c>
      <c r="BH30" s="227"/>
      <c r="BI30" s="152"/>
      <c r="BJ30" s="153"/>
      <c r="BK30" s="154"/>
      <c r="BL30" s="192" t="s">
        <v>57</v>
      </c>
      <c r="BM30" s="192"/>
      <c r="BN30" s="192"/>
      <c r="BO30" s="192"/>
      <c r="BP30" s="192"/>
      <c r="BQ30" s="192"/>
      <c r="BR30" s="192"/>
      <c r="BS30" s="192"/>
      <c r="BT30" s="192"/>
      <c r="BU30" s="192"/>
      <c r="BV30" s="192"/>
      <c r="BW30" s="192"/>
      <c r="BX30" s="192"/>
      <c r="BY30" s="192"/>
      <c r="BZ30" s="192"/>
      <c r="CA30" s="192"/>
      <c r="CB30" s="192"/>
      <c r="CC30" s="192"/>
      <c r="CD30" s="192"/>
      <c r="CE30" s="192"/>
      <c r="CF30" s="192"/>
      <c r="CG30" s="192"/>
      <c r="CH30" s="193"/>
      <c r="CI30" s="67" t="s">
        <v>76</v>
      </c>
      <c r="CJ30" s="68"/>
      <c r="CK30" s="68"/>
      <c r="CL30" s="287"/>
      <c r="CM30" s="288"/>
      <c r="CN30" s="288"/>
      <c r="CO30" s="288"/>
      <c r="CP30" s="288"/>
      <c r="CQ30" s="288"/>
      <c r="CR30" s="288"/>
      <c r="CS30" s="288"/>
      <c r="CT30" s="288"/>
      <c r="CU30" s="288"/>
      <c r="CV30" s="288"/>
      <c r="CW30" s="288"/>
      <c r="CX30" s="288"/>
      <c r="CY30" s="288"/>
      <c r="CZ30" s="226" t="s">
        <v>36</v>
      </c>
      <c r="DA30" s="227"/>
      <c r="DB30" s="26"/>
      <c r="DC30" s="26"/>
      <c r="DD30" s="5"/>
      <c r="DE30" s="5"/>
      <c r="DF30" s="5"/>
      <c r="DG30" s="5"/>
      <c r="DH30" s="15" t="s">
        <v>5</v>
      </c>
      <c r="DI30" s="17" t="e">
        <f>SUM(AX34,BG34/100)</f>
        <v>#VALUE!</v>
      </c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</row>
    <row r="31" spans="1:129" ht="19.5" customHeight="1" thickBot="1" x14ac:dyDescent="0.2">
      <c r="A31" s="1"/>
      <c r="B31" s="152"/>
      <c r="C31" s="153"/>
      <c r="D31" s="154"/>
      <c r="E31" s="158"/>
      <c r="F31" s="159"/>
      <c r="G31" s="159"/>
      <c r="H31" s="159"/>
      <c r="I31" s="159"/>
      <c r="J31" s="159"/>
      <c r="K31" s="159"/>
      <c r="L31" s="159"/>
      <c r="M31" s="159"/>
      <c r="N31" s="160"/>
      <c r="O31" s="100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78"/>
      <c r="AQ31" s="78"/>
      <c r="AR31" s="78"/>
      <c r="AS31" s="78"/>
      <c r="AT31" s="78"/>
      <c r="AU31" s="87"/>
      <c r="AV31" s="88"/>
      <c r="AW31" s="88"/>
      <c r="AX31" s="201"/>
      <c r="AY31" s="202"/>
      <c r="AZ31" s="202"/>
      <c r="BA31" s="202"/>
      <c r="BB31" s="202"/>
      <c r="BC31" s="202"/>
      <c r="BD31" s="202"/>
      <c r="BE31" s="202"/>
      <c r="BF31" s="202"/>
      <c r="BG31" s="247"/>
      <c r="BH31" s="248"/>
      <c r="BI31" s="152"/>
      <c r="BJ31" s="153"/>
      <c r="BK31" s="154"/>
      <c r="BL31" s="192"/>
      <c r="BM31" s="192"/>
      <c r="BN31" s="192"/>
      <c r="BO31" s="192"/>
      <c r="BP31" s="192"/>
      <c r="BQ31" s="192"/>
      <c r="BR31" s="192"/>
      <c r="BS31" s="192"/>
      <c r="BT31" s="192"/>
      <c r="BU31" s="192"/>
      <c r="BV31" s="192"/>
      <c r="BW31" s="192"/>
      <c r="BX31" s="192"/>
      <c r="BY31" s="192"/>
      <c r="BZ31" s="192"/>
      <c r="CA31" s="192"/>
      <c r="CB31" s="192"/>
      <c r="CC31" s="192"/>
      <c r="CD31" s="192"/>
      <c r="CE31" s="192"/>
      <c r="CF31" s="192"/>
      <c r="CG31" s="192"/>
      <c r="CH31" s="193"/>
      <c r="CI31" s="67"/>
      <c r="CJ31" s="68"/>
      <c r="CK31" s="68"/>
      <c r="CL31" s="289"/>
      <c r="CM31" s="290"/>
      <c r="CN31" s="290"/>
      <c r="CO31" s="290"/>
      <c r="CP31" s="290"/>
      <c r="CQ31" s="290"/>
      <c r="CR31" s="290"/>
      <c r="CS31" s="290"/>
      <c r="CT31" s="290"/>
      <c r="CU31" s="290"/>
      <c r="CV31" s="290"/>
      <c r="CW31" s="290"/>
      <c r="CX31" s="290"/>
      <c r="CY31" s="290"/>
      <c r="CZ31" s="81"/>
      <c r="DA31" s="228"/>
      <c r="DB31" s="26"/>
      <c r="DC31" s="26"/>
      <c r="DD31" s="5"/>
      <c r="DE31" s="5"/>
      <c r="DF31" s="5"/>
      <c r="DG31" s="5"/>
      <c r="DH31" s="15" t="s">
        <v>6</v>
      </c>
      <c r="DI31" s="17" t="e">
        <f>SUM(AX36,BG36/100)</f>
        <v>#VALUE!</v>
      </c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</row>
    <row r="32" spans="1:129" ht="19.5" customHeight="1" x14ac:dyDescent="0.15">
      <c r="A32" s="1"/>
      <c r="B32" s="152"/>
      <c r="C32" s="153"/>
      <c r="D32" s="154"/>
      <c r="E32" s="158" t="s">
        <v>58</v>
      </c>
      <c r="F32" s="159"/>
      <c r="G32" s="159"/>
      <c r="H32" s="159"/>
      <c r="I32" s="159"/>
      <c r="J32" s="159"/>
      <c r="K32" s="159"/>
      <c r="L32" s="159"/>
      <c r="M32" s="159"/>
      <c r="N32" s="160"/>
      <c r="O32" s="98" t="s">
        <v>70</v>
      </c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102"/>
      <c r="AQ32" s="102"/>
      <c r="AR32" s="102"/>
      <c r="AS32" s="102"/>
      <c r="AT32" s="102"/>
      <c r="AU32" s="172" t="s">
        <v>92</v>
      </c>
      <c r="AV32" s="173"/>
      <c r="AW32" s="173"/>
      <c r="AX32" s="199"/>
      <c r="AY32" s="200"/>
      <c r="AZ32" s="200"/>
      <c r="BA32" s="200"/>
      <c r="BB32" s="200"/>
      <c r="BC32" s="200"/>
      <c r="BD32" s="200"/>
      <c r="BE32" s="200"/>
      <c r="BF32" s="200"/>
      <c r="BG32" s="226" t="s">
        <v>111</v>
      </c>
      <c r="BH32" s="227"/>
      <c r="BI32" s="152"/>
      <c r="BJ32" s="153"/>
      <c r="BK32" s="154"/>
      <c r="BL32" s="369" t="s">
        <v>121</v>
      </c>
      <c r="BM32" s="370"/>
      <c r="BN32" s="370"/>
      <c r="BO32" s="370"/>
      <c r="BP32" s="370"/>
      <c r="BQ32" s="370"/>
      <c r="BR32" s="370"/>
      <c r="BS32" s="370"/>
      <c r="BT32" s="370"/>
      <c r="BU32" s="370"/>
      <c r="BV32" s="370"/>
      <c r="BW32" s="370"/>
      <c r="BX32" s="370"/>
      <c r="BY32" s="370"/>
      <c r="BZ32" s="370"/>
      <c r="CA32" s="370"/>
      <c r="CB32" s="370"/>
      <c r="CC32" s="370"/>
      <c r="CD32" s="370"/>
      <c r="CE32" s="370"/>
      <c r="CF32" s="370"/>
      <c r="CG32" s="370"/>
      <c r="CH32" s="370"/>
      <c r="CI32" s="67" t="s">
        <v>103</v>
      </c>
      <c r="CJ32" s="68"/>
      <c r="CK32" s="69"/>
      <c r="CL32" s="291"/>
      <c r="CM32" s="292"/>
      <c r="CN32" s="292"/>
      <c r="CO32" s="292"/>
      <c r="CP32" s="292"/>
      <c r="CQ32" s="292"/>
      <c r="CR32" s="292"/>
      <c r="CS32" s="292"/>
      <c r="CT32" s="292"/>
      <c r="CU32" s="292"/>
      <c r="CV32" s="292"/>
      <c r="CW32" s="292"/>
      <c r="CX32" s="292"/>
      <c r="CY32" s="292"/>
      <c r="CZ32" s="245" t="s">
        <v>36</v>
      </c>
      <c r="DA32" s="246"/>
      <c r="DB32" s="26"/>
      <c r="DC32" s="26"/>
      <c r="DD32" s="5"/>
      <c r="DE32" s="5"/>
      <c r="DF32" s="5"/>
      <c r="DG32" s="5"/>
      <c r="DH32" s="15"/>
      <c r="DI32" s="18">
        <f>SUM(AP38*10,AR38)</f>
        <v>0</v>
      </c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</row>
    <row r="33" spans="1:129" ht="19.5" customHeight="1" thickBot="1" x14ac:dyDescent="0.2">
      <c r="A33" s="1"/>
      <c r="B33" s="152"/>
      <c r="C33" s="153"/>
      <c r="D33" s="154"/>
      <c r="E33" s="161"/>
      <c r="F33" s="162"/>
      <c r="G33" s="162"/>
      <c r="H33" s="162"/>
      <c r="I33" s="162"/>
      <c r="J33" s="162"/>
      <c r="K33" s="162"/>
      <c r="L33" s="162"/>
      <c r="M33" s="162"/>
      <c r="N33" s="163"/>
      <c r="O33" s="103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76"/>
      <c r="AQ33" s="176"/>
      <c r="AR33" s="176"/>
      <c r="AS33" s="176"/>
      <c r="AT33" s="176"/>
      <c r="AU33" s="85"/>
      <c r="AV33" s="86"/>
      <c r="AW33" s="86"/>
      <c r="AX33" s="201"/>
      <c r="AY33" s="202"/>
      <c r="AZ33" s="202"/>
      <c r="BA33" s="202"/>
      <c r="BB33" s="202"/>
      <c r="BC33" s="202"/>
      <c r="BD33" s="202"/>
      <c r="BE33" s="202"/>
      <c r="BF33" s="202"/>
      <c r="BG33" s="247"/>
      <c r="BH33" s="248"/>
      <c r="BI33" s="152"/>
      <c r="BJ33" s="153"/>
      <c r="BK33" s="154"/>
      <c r="BL33" s="371" t="s">
        <v>122</v>
      </c>
      <c r="BM33" s="372"/>
      <c r="BN33" s="372"/>
      <c r="BO33" s="372"/>
      <c r="BP33" s="372"/>
      <c r="BQ33" s="372"/>
      <c r="BR33" s="372"/>
      <c r="BS33" s="372"/>
      <c r="BT33" s="372"/>
      <c r="BU33" s="372"/>
      <c r="BV33" s="372"/>
      <c r="BW33" s="372"/>
      <c r="BX33" s="372"/>
      <c r="BY33" s="372"/>
      <c r="BZ33" s="372"/>
      <c r="CA33" s="372"/>
      <c r="CB33" s="372"/>
      <c r="CC33" s="372"/>
      <c r="CD33" s="372"/>
      <c r="CE33" s="372"/>
      <c r="CF33" s="372"/>
      <c r="CG33" s="372"/>
      <c r="CH33" s="372"/>
      <c r="CI33" s="67"/>
      <c r="CJ33" s="68"/>
      <c r="CK33" s="69"/>
      <c r="CL33" s="293"/>
      <c r="CM33" s="294"/>
      <c r="CN33" s="294"/>
      <c r="CO33" s="294"/>
      <c r="CP33" s="294"/>
      <c r="CQ33" s="294"/>
      <c r="CR33" s="294"/>
      <c r="CS33" s="294"/>
      <c r="CT33" s="294"/>
      <c r="CU33" s="294"/>
      <c r="CV33" s="294"/>
      <c r="CW33" s="294"/>
      <c r="CX33" s="294"/>
      <c r="CY33" s="294"/>
      <c r="CZ33" s="83"/>
      <c r="DA33" s="84"/>
      <c r="DB33" s="26"/>
      <c r="DC33" s="26"/>
      <c r="DD33" s="5"/>
      <c r="DE33" s="5"/>
      <c r="DF33" s="5"/>
      <c r="DG33" s="5"/>
      <c r="DH33" s="15" t="s">
        <v>8</v>
      </c>
      <c r="DI33" s="17" t="e">
        <f>ROUNDDOWN(((DI26-DI28-DI30)*DI32/12),2)</f>
        <v>#VALUE!</v>
      </c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</row>
    <row r="34" spans="1:129" ht="19.5" customHeight="1" x14ac:dyDescent="0.15">
      <c r="A34" s="1"/>
      <c r="B34" s="152"/>
      <c r="C34" s="153"/>
      <c r="D34" s="154"/>
      <c r="E34" s="73" t="s">
        <v>59</v>
      </c>
      <c r="F34" s="74"/>
      <c r="G34" s="74"/>
      <c r="H34" s="74"/>
      <c r="I34" s="74"/>
      <c r="J34" s="74"/>
      <c r="K34" s="74"/>
      <c r="L34" s="74"/>
      <c r="M34" s="74"/>
      <c r="N34" s="75"/>
      <c r="O34" s="174" t="s">
        <v>71</v>
      </c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AO34" s="175"/>
      <c r="AP34" s="76"/>
      <c r="AQ34" s="76"/>
      <c r="AR34" s="76"/>
      <c r="AS34" s="76"/>
      <c r="AT34" s="76"/>
      <c r="AU34" s="85" t="s">
        <v>93</v>
      </c>
      <c r="AV34" s="86"/>
      <c r="AW34" s="86"/>
      <c r="AX34" s="199"/>
      <c r="AY34" s="200"/>
      <c r="AZ34" s="200"/>
      <c r="BA34" s="200"/>
      <c r="BB34" s="200"/>
      <c r="BC34" s="200"/>
      <c r="BD34" s="200"/>
      <c r="BE34" s="200"/>
      <c r="BF34" s="200"/>
      <c r="BG34" s="226" t="s">
        <v>111</v>
      </c>
      <c r="BH34" s="227"/>
      <c r="BI34" s="152"/>
      <c r="BJ34" s="153"/>
      <c r="BK34" s="154"/>
      <c r="BL34" s="174" t="s">
        <v>60</v>
      </c>
      <c r="BM34" s="175"/>
      <c r="BN34" s="175"/>
      <c r="BO34" s="175"/>
      <c r="BP34" s="175"/>
      <c r="BQ34" s="175"/>
      <c r="BR34" s="175"/>
      <c r="BS34" s="175"/>
      <c r="BT34" s="175"/>
      <c r="BU34" s="76" t="s">
        <v>77</v>
      </c>
      <c r="BV34" s="76"/>
      <c r="BW34" s="230" t="s">
        <v>109</v>
      </c>
      <c r="BX34" s="230"/>
      <c r="BY34" s="230"/>
      <c r="BZ34" s="76" t="s">
        <v>78</v>
      </c>
      <c r="CA34" s="76"/>
      <c r="CB34" s="76"/>
      <c r="CC34" s="270">
        <v>0.25</v>
      </c>
      <c r="CD34" s="270"/>
      <c r="CE34" s="270"/>
      <c r="CF34" s="270"/>
      <c r="CG34" s="271" t="s">
        <v>79</v>
      </c>
      <c r="CH34" s="271"/>
      <c r="CI34" s="67" t="s">
        <v>105</v>
      </c>
      <c r="CJ34" s="68"/>
      <c r="CK34" s="69"/>
      <c r="CL34" s="360"/>
      <c r="CM34" s="290"/>
      <c r="CN34" s="290"/>
      <c r="CO34" s="290"/>
      <c r="CP34" s="290"/>
      <c r="CQ34" s="290"/>
      <c r="CR34" s="290"/>
      <c r="CS34" s="290"/>
      <c r="CT34" s="290"/>
      <c r="CU34" s="290"/>
      <c r="CV34" s="290"/>
      <c r="CW34" s="290"/>
      <c r="CX34" s="290"/>
      <c r="CY34" s="290"/>
      <c r="CZ34" s="81" t="s">
        <v>36</v>
      </c>
      <c r="DA34" s="82"/>
      <c r="DB34" s="26"/>
      <c r="DC34" s="26"/>
      <c r="DD34" s="5"/>
      <c r="DE34" s="5"/>
      <c r="DF34" s="5"/>
      <c r="DG34" s="5"/>
      <c r="DH34" s="15" t="s">
        <v>10</v>
      </c>
      <c r="DI34" s="17" t="e">
        <f>SUM(AX41,BG41/100)</f>
        <v>#VALUE!</v>
      </c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</row>
    <row r="35" spans="1:129" ht="19.5" customHeight="1" thickBot="1" x14ac:dyDescent="0.2">
      <c r="A35" s="1"/>
      <c r="B35" s="152"/>
      <c r="C35" s="153"/>
      <c r="D35" s="154"/>
      <c r="E35" s="50"/>
      <c r="F35" s="51"/>
      <c r="G35" s="51"/>
      <c r="H35" s="51"/>
      <c r="I35" s="51"/>
      <c r="J35" s="51"/>
      <c r="K35" s="51"/>
      <c r="L35" s="51"/>
      <c r="M35" s="51"/>
      <c r="N35" s="52"/>
      <c r="O35" s="100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78"/>
      <c r="AQ35" s="78"/>
      <c r="AR35" s="78"/>
      <c r="AS35" s="78"/>
      <c r="AT35" s="78"/>
      <c r="AU35" s="87"/>
      <c r="AV35" s="88"/>
      <c r="AW35" s="88"/>
      <c r="AX35" s="201"/>
      <c r="AY35" s="202"/>
      <c r="AZ35" s="202"/>
      <c r="BA35" s="202"/>
      <c r="BB35" s="202"/>
      <c r="BC35" s="202"/>
      <c r="BD35" s="202"/>
      <c r="BE35" s="202"/>
      <c r="BF35" s="202"/>
      <c r="BG35" s="247"/>
      <c r="BH35" s="248"/>
      <c r="BI35" s="152"/>
      <c r="BJ35" s="153"/>
      <c r="BK35" s="154"/>
      <c r="BL35" s="103"/>
      <c r="BM35" s="104"/>
      <c r="BN35" s="104"/>
      <c r="BO35" s="104"/>
      <c r="BP35" s="104"/>
      <c r="BQ35" s="104"/>
      <c r="BR35" s="104"/>
      <c r="BS35" s="104"/>
      <c r="BT35" s="104"/>
      <c r="BU35" s="176"/>
      <c r="BV35" s="176"/>
      <c r="BW35" s="231"/>
      <c r="BX35" s="231"/>
      <c r="BY35" s="231"/>
      <c r="BZ35" s="78"/>
      <c r="CA35" s="78"/>
      <c r="CB35" s="78"/>
      <c r="CC35" s="80">
        <v>100</v>
      </c>
      <c r="CD35" s="80"/>
      <c r="CE35" s="80"/>
      <c r="CF35" s="80"/>
      <c r="CG35" s="272"/>
      <c r="CH35" s="272"/>
      <c r="CI35" s="67"/>
      <c r="CJ35" s="68"/>
      <c r="CK35" s="69"/>
      <c r="CL35" s="293"/>
      <c r="CM35" s="294"/>
      <c r="CN35" s="294"/>
      <c r="CO35" s="294"/>
      <c r="CP35" s="294"/>
      <c r="CQ35" s="294"/>
      <c r="CR35" s="294"/>
      <c r="CS35" s="294"/>
      <c r="CT35" s="294"/>
      <c r="CU35" s="294"/>
      <c r="CV35" s="294"/>
      <c r="CW35" s="294"/>
      <c r="CX35" s="294"/>
      <c r="CY35" s="294"/>
      <c r="CZ35" s="83"/>
      <c r="DA35" s="84"/>
      <c r="DB35" s="26"/>
      <c r="DC35" s="26"/>
      <c r="DD35" s="5"/>
      <c r="DE35" s="5"/>
      <c r="DF35" s="5"/>
      <c r="DG35" s="5"/>
      <c r="DH35" s="15" t="s">
        <v>11</v>
      </c>
      <c r="DI35" s="17" t="e">
        <f>SUM(DI33:DI34)</f>
        <v>#VALUE!</v>
      </c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</row>
    <row r="36" spans="1:129" ht="19.5" customHeight="1" x14ac:dyDescent="0.15">
      <c r="A36" s="1"/>
      <c r="B36" s="152"/>
      <c r="C36" s="153"/>
      <c r="D36" s="154"/>
      <c r="E36" s="50" t="s">
        <v>52</v>
      </c>
      <c r="F36" s="51"/>
      <c r="G36" s="51"/>
      <c r="H36" s="51"/>
      <c r="I36" s="51"/>
      <c r="J36" s="51"/>
      <c r="K36" s="51"/>
      <c r="L36" s="51"/>
      <c r="M36" s="51"/>
      <c r="N36" s="52"/>
      <c r="O36" s="98" t="s">
        <v>72</v>
      </c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102"/>
      <c r="AQ36" s="102"/>
      <c r="AR36" s="102"/>
      <c r="AS36" s="102"/>
      <c r="AT36" s="102"/>
      <c r="AU36" s="172" t="s">
        <v>94</v>
      </c>
      <c r="AV36" s="173"/>
      <c r="AW36" s="173"/>
      <c r="AX36" s="199"/>
      <c r="AY36" s="200"/>
      <c r="AZ36" s="200"/>
      <c r="BA36" s="200"/>
      <c r="BB36" s="200"/>
      <c r="BC36" s="200"/>
      <c r="BD36" s="200"/>
      <c r="BE36" s="200"/>
      <c r="BF36" s="200"/>
      <c r="BG36" s="226" t="s">
        <v>111</v>
      </c>
      <c r="BH36" s="227"/>
      <c r="BI36" s="152"/>
      <c r="BJ36" s="153"/>
      <c r="BK36" s="154"/>
      <c r="BL36" s="192" t="s">
        <v>61</v>
      </c>
      <c r="BM36" s="192"/>
      <c r="BN36" s="192"/>
      <c r="BO36" s="192"/>
      <c r="BP36" s="192"/>
      <c r="BQ36" s="192"/>
      <c r="BR36" s="192"/>
      <c r="BS36" s="192"/>
      <c r="BT36" s="192"/>
      <c r="BU36" s="192"/>
      <c r="BV36" s="192"/>
      <c r="BW36" s="192"/>
      <c r="BX36" s="192"/>
      <c r="BY36" s="192"/>
      <c r="BZ36" s="192"/>
      <c r="CA36" s="192"/>
      <c r="CB36" s="192"/>
      <c r="CC36" s="192"/>
      <c r="CD36" s="192"/>
      <c r="CE36" s="192"/>
      <c r="CF36" s="192"/>
      <c r="CG36" s="192"/>
      <c r="CH36" s="193"/>
      <c r="CI36" s="67" t="s">
        <v>80</v>
      </c>
      <c r="CJ36" s="68"/>
      <c r="CK36" s="68"/>
      <c r="CL36" s="289"/>
      <c r="CM36" s="290"/>
      <c r="CN36" s="290"/>
      <c r="CO36" s="290"/>
      <c r="CP36" s="290"/>
      <c r="CQ36" s="290"/>
      <c r="CR36" s="290"/>
      <c r="CS36" s="290"/>
      <c r="CT36" s="290"/>
      <c r="CU36" s="290"/>
      <c r="CV36" s="290"/>
      <c r="CW36" s="290"/>
      <c r="CX36" s="290"/>
      <c r="CY36" s="290"/>
      <c r="CZ36" s="81" t="s">
        <v>36</v>
      </c>
      <c r="DA36" s="228"/>
      <c r="DB36" s="26"/>
      <c r="DC36" s="26"/>
      <c r="DD36" s="5"/>
      <c r="DE36" s="5"/>
      <c r="DF36" s="5"/>
      <c r="DG36" s="5"/>
      <c r="DH36" s="15" t="s">
        <v>13</v>
      </c>
      <c r="DI36" s="19" t="e">
        <f>ROUNDDOWN(DI35*600,0)</f>
        <v>#VALUE!</v>
      </c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</row>
    <row r="37" spans="1:129" ht="19.5" customHeight="1" thickBot="1" x14ac:dyDescent="0.2">
      <c r="A37" s="1"/>
      <c r="B37" s="152"/>
      <c r="C37" s="153"/>
      <c r="D37" s="154"/>
      <c r="E37" s="167"/>
      <c r="F37" s="168"/>
      <c r="G37" s="168"/>
      <c r="H37" s="168"/>
      <c r="I37" s="168"/>
      <c r="J37" s="168"/>
      <c r="K37" s="168"/>
      <c r="L37" s="168"/>
      <c r="M37" s="168"/>
      <c r="N37" s="169"/>
      <c r="O37" s="103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76"/>
      <c r="AQ37" s="176"/>
      <c r="AR37" s="176"/>
      <c r="AS37" s="176"/>
      <c r="AT37" s="176"/>
      <c r="AU37" s="85"/>
      <c r="AV37" s="86"/>
      <c r="AW37" s="86"/>
      <c r="AX37" s="268"/>
      <c r="AY37" s="269"/>
      <c r="AZ37" s="269"/>
      <c r="BA37" s="269"/>
      <c r="BB37" s="269"/>
      <c r="BC37" s="269"/>
      <c r="BD37" s="269"/>
      <c r="BE37" s="269"/>
      <c r="BF37" s="269"/>
      <c r="BG37" s="81"/>
      <c r="BH37" s="228"/>
      <c r="BI37" s="152"/>
      <c r="BJ37" s="153"/>
      <c r="BK37" s="154"/>
      <c r="BL37" s="229"/>
      <c r="BM37" s="229"/>
      <c r="BN37" s="229"/>
      <c r="BO37" s="229"/>
      <c r="BP37" s="229"/>
      <c r="BQ37" s="229"/>
      <c r="BR37" s="229"/>
      <c r="BS37" s="229"/>
      <c r="BT37" s="229"/>
      <c r="BU37" s="229"/>
      <c r="BV37" s="229"/>
      <c r="BW37" s="229"/>
      <c r="BX37" s="229"/>
      <c r="BY37" s="229"/>
      <c r="BZ37" s="229"/>
      <c r="CA37" s="229"/>
      <c r="CB37" s="229"/>
      <c r="CC37" s="229"/>
      <c r="CD37" s="229"/>
      <c r="CE37" s="229"/>
      <c r="CF37" s="229"/>
      <c r="CG37" s="229"/>
      <c r="CH37" s="174"/>
      <c r="CI37" s="70"/>
      <c r="CJ37" s="71"/>
      <c r="CK37" s="71"/>
      <c r="CL37" s="289"/>
      <c r="CM37" s="290"/>
      <c r="CN37" s="290"/>
      <c r="CO37" s="290"/>
      <c r="CP37" s="290"/>
      <c r="CQ37" s="290"/>
      <c r="CR37" s="290"/>
      <c r="CS37" s="290"/>
      <c r="CT37" s="290"/>
      <c r="CU37" s="290"/>
      <c r="CV37" s="290"/>
      <c r="CW37" s="290"/>
      <c r="CX37" s="290"/>
      <c r="CY37" s="290"/>
      <c r="CZ37" s="81"/>
      <c r="DA37" s="228"/>
      <c r="DB37" s="26"/>
      <c r="DC37" s="26"/>
      <c r="DD37" s="5"/>
      <c r="DE37" s="5"/>
      <c r="DF37" s="5"/>
      <c r="DG37" s="5"/>
      <c r="DH37" s="15" t="s">
        <v>14</v>
      </c>
      <c r="DI37" s="20">
        <f>AX47</f>
        <v>0</v>
      </c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</row>
    <row r="38" spans="1:129" ht="15" customHeight="1" x14ac:dyDescent="0.15">
      <c r="A38" s="1"/>
      <c r="B38" s="152"/>
      <c r="C38" s="153"/>
      <c r="D38" s="154"/>
      <c r="E38" s="73" t="s">
        <v>62</v>
      </c>
      <c r="F38" s="74"/>
      <c r="G38" s="74"/>
      <c r="H38" s="74"/>
      <c r="I38" s="74"/>
      <c r="J38" s="74"/>
      <c r="K38" s="74"/>
      <c r="L38" s="74"/>
      <c r="M38" s="74"/>
      <c r="N38" s="75"/>
      <c r="O38" s="194" t="s">
        <v>73</v>
      </c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  <c r="AH38" s="195"/>
      <c r="AI38" s="195"/>
      <c r="AJ38" s="195"/>
      <c r="AK38" s="195"/>
      <c r="AL38" s="195"/>
      <c r="AM38" s="76" t="s">
        <v>95</v>
      </c>
      <c r="AN38" s="76"/>
      <c r="AO38" s="76"/>
      <c r="AP38" s="79"/>
      <c r="AQ38" s="79"/>
      <c r="AR38" s="79"/>
      <c r="AS38" s="79"/>
      <c r="AT38" s="21"/>
      <c r="AU38" s="67" t="s">
        <v>96</v>
      </c>
      <c r="AV38" s="68"/>
      <c r="AW38" s="69"/>
      <c r="AX38" s="326"/>
      <c r="AY38" s="327"/>
      <c r="AZ38" s="327"/>
      <c r="BA38" s="327"/>
      <c r="BB38" s="327"/>
      <c r="BC38" s="327"/>
      <c r="BD38" s="327"/>
      <c r="BE38" s="327"/>
      <c r="BF38" s="327"/>
      <c r="BG38" s="245" t="s">
        <v>111</v>
      </c>
      <c r="BH38" s="246"/>
      <c r="BI38" s="375" t="s">
        <v>125</v>
      </c>
      <c r="BJ38" s="370"/>
      <c r="BK38" s="370"/>
      <c r="BL38" s="370"/>
      <c r="BM38" s="370"/>
      <c r="BN38" s="370"/>
      <c r="BO38" s="370"/>
      <c r="BP38" s="370"/>
      <c r="BQ38" s="370"/>
      <c r="BR38" s="370"/>
      <c r="BS38" s="370"/>
      <c r="BT38" s="370"/>
      <c r="BU38" s="370"/>
      <c r="BV38" s="370"/>
      <c r="BW38" s="370"/>
      <c r="BX38" s="370"/>
      <c r="BY38" s="370"/>
      <c r="BZ38" s="370"/>
      <c r="CA38" s="370"/>
      <c r="CB38" s="370"/>
      <c r="CC38" s="370"/>
      <c r="CD38" s="370"/>
      <c r="CE38" s="370"/>
      <c r="CF38" s="370"/>
      <c r="CG38" s="370"/>
      <c r="CH38" s="370"/>
      <c r="CI38" s="67" t="s">
        <v>81</v>
      </c>
      <c r="CJ38" s="68"/>
      <c r="CK38" s="69"/>
      <c r="CL38" s="239"/>
      <c r="CM38" s="240"/>
      <c r="CN38" s="240"/>
      <c r="CO38" s="240"/>
      <c r="CP38" s="240"/>
      <c r="CQ38" s="240"/>
      <c r="CR38" s="240"/>
      <c r="CS38" s="240"/>
      <c r="CT38" s="240"/>
      <c r="CU38" s="240"/>
      <c r="CV38" s="240"/>
      <c r="CW38" s="240"/>
      <c r="CX38" s="240"/>
      <c r="CY38" s="240"/>
      <c r="CZ38" s="245" t="s">
        <v>36</v>
      </c>
      <c r="DA38" s="246"/>
      <c r="DB38" s="26"/>
      <c r="DC38" s="26"/>
      <c r="DD38" s="5"/>
      <c r="DE38" s="5"/>
      <c r="DF38" s="5"/>
      <c r="DG38" s="5"/>
      <c r="DH38" s="15" t="s">
        <v>16</v>
      </c>
      <c r="DI38" s="20" t="e">
        <f>DI36-DI37</f>
        <v>#VALUE!</v>
      </c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</row>
    <row r="39" spans="1:129" ht="4.5" customHeight="1" x14ac:dyDescent="0.15">
      <c r="A39" s="1"/>
      <c r="B39" s="152"/>
      <c r="C39" s="153"/>
      <c r="D39" s="154"/>
      <c r="E39" s="50"/>
      <c r="F39" s="51"/>
      <c r="G39" s="51"/>
      <c r="H39" s="51"/>
      <c r="I39" s="51"/>
      <c r="J39" s="51"/>
      <c r="K39" s="51"/>
      <c r="L39" s="51"/>
      <c r="M39" s="51"/>
      <c r="N39" s="52"/>
      <c r="O39" s="373"/>
      <c r="P39" s="374"/>
      <c r="Q39" s="374"/>
      <c r="R39" s="374"/>
      <c r="S39" s="374"/>
      <c r="T39" s="374"/>
      <c r="U39" s="374"/>
      <c r="V39" s="374"/>
      <c r="W39" s="374"/>
      <c r="X39" s="374"/>
      <c r="Y39" s="374"/>
      <c r="Z39" s="374"/>
      <c r="AA39" s="374"/>
      <c r="AB39" s="374"/>
      <c r="AC39" s="374"/>
      <c r="AD39" s="374"/>
      <c r="AE39" s="374"/>
      <c r="AF39" s="374"/>
      <c r="AG39" s="374"/>
      <c r="AH39" s="374"/>
      <c r="AI39" s="374"/>
      <c r="AJ39" s="374"/>
      <c r="AK39" s="374"/>
      <c r="AL39" s="374"/>
      <c r="AM39" s="77"/>
      <c r="AN39" s="77"/>
      <c r="AO39" s="77"/>
      <c r="AP39" s="40"/>
      <c r="AQ39" s="40"/>
      <c r="AR39" s="40"/>
      <c r="AS39" s="40"/>
      <c r="AT39" s="21"/>
      <c r="AU39" s="70"/>
      <c r="AV39" s="71"/>
      <c r="AW39" s="72"/>
      <c r="AX39" s="328"/>
      <c r="AY39" s="329"/>
      <c r="AZ39" s="329"/>
      <c r="BA39" s="329"/>
      <c r="BB39" s="329"/>
      <c r="BC39" s="329"/>
      <c r="BD39" s="329"/>
      <c r="BE39" s="329"/>
      <c r="BF39" s="329"/>
      <c r="BG39" s="81"/>
      <c r="BH39" s="82"/>
      <c r="BI39" s="376"/>
      <c r="BJ39" s="377"/>
      <c r="BK39" s="377"/>
      <c r="BL39" s="377"/>
      <c r="BM39" s="377"/>
      <c r="BN39" s="377"/>
      <c r="BO39" s="377"/>
      <c r="BP39" s="377"/>
      <c r="BQ39" s="377"/>
      <c r="BR39" s="377"/>
      <c r="BS39" s="377"/>
      <c r="BT39" s="377"/>
      <c r="BU39" s="377"/>
      <c r="BV39" s="377"/>
      <c r="BW39" s="377"/>
      <c r="BX39" s="377"/>
      <c r="BY39" s="377"/>
      <c r="BZ39" s="377"/>
      <c r="CA39" s="377"/>
      <c r="CB39" s="377"/>
      <c r="CC39" s="377"/>
      <c r="CD39" s="377"/>
      <c r="CE39" s="377"/>
      <c r="CF39" s="377"/>
      <c r="CG39" s="377"/>
      <c r="CH39" s="377"/>
      <c r="CI39" s="363"/>
      <c r="CJ39" s="364"/>
      <c r="CK39" s="365"/>
      <c r="CL39" s="241"/>
      <c r="CM39" s="242"/>
      <c r="CN39" s="242"/>
      <c r="CO39" s="242"/>
      <c r="CP39" s="242"/>
      <c r="CQ39" s="242"/>
      <c r="CR39" s="242"/>
      <c r="CS39" s="242"/>
      <c r="CT39" s="242"/>
      <c r="CU39" s="242"/>
      <c r="CV39" s="242"/>
      <c r="CW39" s="242"/>
      <c r="CX39" s="242"/>
      <c r="CY39" s="242"/>
      <c r="CZ39" s="81"/>
      <c r="DA39" s="82"/>
      <c r="DB39" s="26"/>
      <c r="DC39" s="26"/>
      <c r="DD39" s="5"/>
      <c r="DE39" s="5"/>
      <c r="DF39" s="5"/>
      <c r="DG39" s="5"/>
      <c r="DH39" s="15"/>
      <c r="DI39" s="20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</row>
    <row r="40" spans="1:129" ht="18.75" customHeight="1" thickBot="1" x14ac:dyDescent="0.2">
      <c r="A40" s="1"/>
      <c r="B40" s="152"/>
      <c r="C40" s="153"/>
      <c r="D40" s="154"/>
      <c r="E40" s="50"/>
      <c r="F40" s="51"/>
      <c r="G40" s="51"/>
      <c r="H40" s="51"/>
      <c r="I40" s="51"/>
      <c r="J40" s="51"/>
      <c r="K40" s="51"/>
      <c r="L40" s="51"/>
      <c r="M40" s="51"/>
      <c r="N40" s="52"/>
      <c r="O40" s="65" t="s">
        <v>123</v>
      </c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78"/>
      <c r="AN40" s="78"/>
      <c r="AO40" s="78"/>
      <c r="AP40" s="80">
        <v>12</v>
      </c>
      <c r="AQ40" s="80"/>
      <c r="AR40" s="80"/>
      <c r="AS40" s="80"/>
      <c r="AT40" s="22"/>
      <c r="AU40" s="70"/>
      <c r="AV40" s="71"/>
      <c r="AW40" s="72"/>
      <c r="AX40" s="330"/>
      <c r="AY40" s="331"/>
      <c r="AZ40" s="331"/>
      <c r="BA40" s="331"/>
      <c r="BB40" s="331"/>
      <c r="BC40" s="331"/>
      <c r="BD40" s="331"/>
      <c r="BE40" s="331"/>
      <c r="BF40" s="331"/>
      <c r="BG40" s="83"/>
      <c r="BH40" s="84"/>
      <c r="BI40" s="378" t="s">
        <v>126</v>
      </c>
      <c r="BJ40" s="379"/>
      <c r="BK40" s="379"/>
      <c r="BL40" s="379"/>
      <c r="BM40" s="379"/>
      <c r="BN40" s="379"/>
      <c r="BO40" s="379"/>
      <c r="BP40" s="379"/>
      <c r="BQ40" s="379"/>
      <c r="BR40" s="379"/>
      <c r="BS40" s="379"/>
      <c r="BT40" s="379"/>
      <c r="BU40" s="379"/>
      <c r="BV40" s="379"/>
      <c r="BW40" s="379"/>
      <c r="BX40" s="379"/>
      <c r="BY40" s="379"/>
      <c r="BZ40" s="379"/>
      <c r="CA40" s="379"/>
      <c r="CB40" s="379"/>
      <c r="CC40" s="379"/>
      <c r="CD40" s="379"/>
      <c r="CE40" s="379"/>
      <c r="CF40" s="379"/>
      <c r="CG40" s="379"/>
      <c r="CH40" s="379"/>
      <c r="CI40" s="67"/>
      <c r="CJ40" s="68"/>
      <c r="CK40" s="69"/>
      <c r="CL40" s="243"/>
      <c r="CM40" s="244"/>
      <c r="CN40" s="244"/>
      <c r="CO40" s="244"/>
      <c r="CP40" s="244"/>
      <c r="CQ40" s="244"/>
      <c r="CR40" s="244"/>
      <c r="CS40" s="244"/>
      <c r="CT40" s="244"/>
      <c r="CU40" s="244"/>
      <c r="CV40" s="244"/>
      <c r="CW40" s="244"/>
      <c r="CX40" s="244"/>
      <c r="CY40" s="244"/>
      <c r="CZ40" s="83"/>
      <c r="DA40" s="84"/>
      <c r="DB40" s="26"/>
      <c r="DC40" s="26"/>
      <c r="DD40" s="5"/>
      <c r="DE40" s="5"/>
      <c r="DF40" s="5"/>
      <c r="DG40" s="5"/>
      <c r="DH40" s="15" t="s">
        <v>17</v>
      </c>
      <c r="DI40" s="20">
        <f>CL27</f>
        <v>0</v>
      </c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</row>
    <row r="41" spans="1:129" ht="18.75" customHeight="1" x14ac:dyDescent="0.15">
      <c r="A41" s="1"/>
      <c r="B41" s="152"/>
      <c r="C41" s="153"/>
      <c r="D41" s="154"/>
      <c r="E41" s="50" t="s">
        <v>97</v>
      </c>
      <c r="F41" s="51"/>
      <c r="G41" s="51"/>
      <c r="H41" s="51"/>
      <c r="I41" s="51"/>
      <c r="J41" s="51"/>
      <c r="K41" s="51"/>
      <c r="L41" s="51"/>
      <c r="M41" s="51"/>
      <c r="N41" s="52"/>
      <c r="O41" s="98" t="s">
        <v>74</v>
      </c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102"/>
      <c r="AQ41" s="102"/>
      <c r="AR41" s="102"/>
      <c r="AS41" s="102"/>
      <c r="AT41" s="102"/>
      <c r="AU41" s="53" t="s">
        <v>98</v>
      </c>
      <c r="AV41" s="54"/>
      <c r="AW41" s="55"/>
      <c r="AX41" s="59"/>
      <c r="AY41" s="60"/>
      <c r="AZ41" s="60"/>
      <c r="BA41" s="60"/>
      <c r="BB41" s="60"/>
      <c r="BC41" s="60"/>
      <c r="BD41" s="60"/>
      <c r="BE41" s="60"/>
      <c r="BF41" s="60"/>
      <c r="BG41" s="81" t="s">
        <v>111</v>
      </c>
      <c r="BH41" s="82"/>
      <c r="BI41" s="375" t="s">
        <v>127</v>
      </c>
      <c r="BJ41" s="370"/>
      <c r="BK41" s="370"/>
      <c r="BL41" s="370"/>
      <c r="BM41" s="370"/>
      <c r="BN41" s="370"/>
      <c r="BO41" s="370"/>
      <c r="BP41" s="370"/>
      <c r="BQ41" s="370"/>
      <c r="BR41" s="370"/>
      <c r="BS41" s="370"/>
      <c r="BT41" s="370"/>
      <c r="BU41" s="370"/>
      <c r="BV41" s="370"/>
      <c r="BW41" s="370"/>
      <c r="BX41" s="370"/>
      <c r="BY41" s="370"/>
      <c r="BZ41" s="370"/>
      <c r="CA41" s="370"/>
      <c r="CB41" s="370"/>
      <c r="CC41" s="370"/>
      <c r="CD41" s="370"/>
      <c r="CE41" s="370"/>
      <c r="CF41" s="370"/>
      <c r="CG41" s="370"/>
      <c r="CH41" s="370"/>
      <c r="CI41" s="359" t="s">
        <v>82</v>
      </c>
      <c r="CJ41" s="359"/>
      <c r="CK41" s="359"/>
      <c r="CL41" s="291"/>
      <c r="CM41" s="292"/>
      <c r="CN41" s="292"/>
      <c r="CO41" s="292"/>
      <c r="CP41" s="292"/>
      <c r="CQ41" s="292"/>
      <c r="CR41" s="292"/>
      <c r="CS41" s="292"/>
      <c r="CT41" s="292"/>
      <c r="CU41" s="292"/>
      <c r="CV41" s="292"/>
      <c r="CW41" s="292"/>
      <c r="CX41" s="292"/>
      <c r="CY41" s="292"/>
      <c r="CZ41" s="245" t="s">
        <v>36</v>
      </c>
      <c r="DA41" s="246"/>
      <c r="DB41" s="26"/>
      <c r="DC41" s="26"/>
      <c r="DD41" s="5"/>
      <c r="DE41" s="5"/>
      <c r="DF41" s="5"/>
      <c r="DG41" s="5"/>
      <c r="DH41" s="15" t="s">
        <v>1</v>
      </c>
      <c r="DI41" s="20">
        <f>CL28</f>
        <v>0</v>
      </c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</row>
    <row r="42" spans="1:129" ht="18.75" customHeight="1" thickBot="1" x14ac:dyDescent="0.2">
      <c r="A42" s="1"/>
      <c r="B42" s="152"/>
      <c r="C42" s="153"/>
      <c r="D42" s="154"/>
      <c r="E42" s="50"/>
      <c r="F42" s="51"/>
      <c r="G42" s="51"/>
      <c r="H42" s="51"/>
      <c r="I42" s="51"/>
      <c r="J42" s="51"/>
      <c r="K42" s="51"/>
      <c r="L42" s="51"/>
      <c r="M42" s="51"/>
      <c r="N42" s="52"/>
      <c r="O42" s="100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78"/>
      <c r="AQ42" s="78"/>
      <c r="AR42" s="78"/>
      <c r="AS42" s="78"/>
      <c r="AT42" s="78"/>
      <c r="AU42" s="56"/>
      <c r="AV42" s="57"/>
      <c r="AW42" s="58"/>
      <c r="AX42" s="61"/>
      <c r="AY42" s="62"/>
      <c r="AZ42" s="62"/>
      <c r="BA42" s="62"/>
      <c r="BB42" s="62"/>
      <c r="BC42" s="62"/>
      <c r="BD42" s="62"/>
      <c r="BE42" s="62"/>
      <c r="BF42" s="62"/>
      <c r="BG42" s="83"/>
      <c r="BH42" s="84"/>
      <c r="BI42" s="380" t="s">
        <v>128</v>
      </c>
      <c r="BJ42" s="381"/>
      <c r="BK42" s="381"/>
      <c r="BL42" s="381"/>
      <c r="BM42" s="381"/>
      <c r="BN42" s="381"/>
      <c r="BO42" s="381"/>
      <c r="BP42" s="381"/>
      <c r="BQ42" s="381"/>
      <c r="BR42" s="381"/>
      <c r="BS42" s="381"/>
      <c r="BT42" s="381"/>
      <c r="BU42" s="381"/>
      <c r="BV42" s="381"/>
      <c r="BW42" s="381"/>
      <c r="BX42" s="381"/>
      <c r="BY42" s="381"/>
      <c r="BZ42" s="381"/>
      <c r="CA42" s="381"/>
      <c r="CB42" s="381"/>
      <c r="CC42" s="381"/>
      <c r="CD42" s="381"/>
      <c r="CE42" s="381"/>
      <c r="CF42" s="381"/>
      <c r="CG42" s="381"/>
      <c r="CH42" s="381"/>
      <c r="CI42" s="359"/>
      <c r="CJ42" s="359"/>
      <c r="CK42" s="359"/>
      <c r="CL42" s="360"/>
      <c r="CM42" s="290"/>
      <c r="CN42" s="290"/>
      <c r="CO42" s="290"/>
      <c r="CP42" s="290"/>
      <c r="CQ42" s="290"/>
      <c r="CR42" s="290"/>
      <c r="CS42" s="290"/>
      <c r="CT42" s="290"/>
      <c r="CU42" s="290"/>
      <c r="CV42" s="290"/>
      <c r="CW42" s="290"/>
      <c r="CX42" s="290"/>
      <c r="CY42" s="290"/>
      <c r="CZ42" s="81"/>
      <c r="DA42" s="82"/>
      <c r="DB42" s="26"/>
      <c r="DC42" s="26"/>
      <c r="DD42" s="5"/>
      <c r="DE42" s="5"/>
      <c r="DF42" s="5"/>
      <c r="DG42" s="5"/>
      <c r="DH42" s="15" t="s">
        <v>4</v>
      </c>
      <c r="DI42" s="20">
        <f>CL30</f>
        <v>0</v>
      </c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</row>
    <row r="43" spans="1:129" ht="18.75" customHeight="1" x14ac:dyDescent="0.15">
      <c r="A43" s="1"/>
      <c r="B43" s="152"/>
      <c r="C43" s="153"/>
      <c r="D43" s="154"/>
      <c r="E43" s="158" t="s">
        <v>58</v>
      </c>
      <c r="F43" s="159"/>
      <c r="G43" s="159"/>
      <c r="H43" s="159"/>
      <c r="I43" s="159"/>
      <c r="J43" s="159"/>
      <c r="K43" s="159"/>
      <c r="L43" s="159"/>
      <c r="M43" s="159"/>
      <c r="N43" s="160"/>
      <c r="O43" s="94" t="s">
        <v>131</v>
      </c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45"/>
      <c r="AR43" s="45"/>
      <c r="AS43" s="45"/>
      <c r="AT43" s="45"/>
      <c r="AU43" s="170" t="s">
        <v>99</v>
      </c>
      <c r="AV43" s="171"/>
      <c r="AW43" s="171"/>
      <c r="AX43" s="352"/>
      <c r="AY43" s="60"/>
      <c r="AZ43" s="60"/>
      <c r="BA43" s="60"/>
      <c r="BB43" s="60"/>
      <c r="BC43" s="60"/>
      <c r="BD43" s="60"/>
      <c r="BE43" s="60"/>
      <c r="BF43" s="60"/>
      <c r="BG43" s="81" t="s">
        <v>111</v>
      </c>
      <c r="BH43" s="228"/>
      <c r="BI43" s="382" t="s">
        <v>129</v>
      </c>
      <c r="BJ43" s="383"/>
      <c r="BK43" s="383"/>
      <c r="BL43" s="383"/>
      <c r="BM43" s="383"/>
      <c r="BN43" s="383"/>
      <c r="BO43" s="383"/>
      <c r="BP43" s="383"/>
      <c r="BQ43" s="383"/>
      <c r="BR43" s="383"/>
      <c r="BS43" s="383"/>
      <c r="BT43" s="383"/>
      <c r="BU43" s="383"/>
      <c r="BV43" s="383"/>
      <c r="BW43" s="383"/>
      <c r="BX43" s="383"/>
      <c r="BY43" s="383"/>
      <c r="BZ43" s="383"/>
      <c r="CA43" s="383"/>
      <c r="CB43" s="383"/>
      <c r="CC43" s="383"/>
      <c r="CD43" s="383"/>
      <c r="CE43" s="383"/>
      <c r="CF43" s="383"/>
      <c r="CG43" s="383"/>
      <c r="CH43" s="383"/>
      <c r="CI43" s="361" t="s">
        <v>83</v>
      </c>
      <c r="CJ43" s="361"/>
      <c r="CK43" s="361"/>
      <c r="CL43" s="291"/>
      <c r="CM43" s="292"/>
      <c r="CN43" s="292"/>
      <c r="CO43" s="292"/>
      <c r="CP43" s="292"/>
      <c r="CQ43" s="292"/>
      <c r="CR43" s="292"/>
      <c r="CS43" s="292"/>
      <c r="CT43" s="292"/>
      <c r="CU43" s="292"/>
      <c r="CV43" s="292"/>
      <c r="CW43" s="292"/>
      <c r="CX43" s="292"/>
      <c r="CY43" s="292"/>
      <c r="CZ43" s="245" t="s">
        <v>36</v>
      </c>
      <c r="DA43" s="246"/>
      <c r="DB43" s="26"/>
      <c r="DC43" s="26"/>
      <c r="DD43" s="5"/>
      <c r="DE43" s="5"/>
      <c r="DF43" s="5"/>
      <c r="DG43" s="5"/>
      <c r="DH43" s="15" t="s">
        <v>7</v>
      </c>
      <c r="DI43" s="20">
        <f>ROUNDDOWN(((DI40-DI41-DI42)/1000),0)</f>
        <v>0</v>
      </c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</row>
    <row r="44" spans="1:129" ht="18.75" customHeight="1" thickBot="1" x14ac:dyDescent="0.2">
      <c r="A44" s="1"/>
      <c r="B44" s="152"/>
      <c r="C44" s="153"/>
      <c r="D44" s="154"/>
      <c r="E44" s="158"/>
      <c r="F44" s="159"/>
      <c r="G44" s="159"/>
      <c r="H44" s="159"/>
      <c r="I44" s="159"/>
      <c r="J44" s="159"/>
      <c r="K44" s="159"/>
      <c r="L44" s="159"/>
      <c r="M44" s="159"/>
      <c r="N44" s="160"/>
      <c r="O44" s="96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46"/>
      <c r="AR44" s="46"/>
      <c r="AS44" s="46"/>
      <c r="AT44" s="46"/>
      <c r="AU44" s="67"/>
      <c r="AV44" s="68"/>
      <c r="AW44" s="68"/>
      <c r="AX44" s="268"/>
      <c r="AY44" s="269"/>
      <c r="AZ44" s="269"/>
      <c r="BA44" s="269"/>
      <c r="BB44" s="269"/>
      <c r="BC44" s="269"/>
      <c r="BD44" s="269"/>
      <c r="BE44" s="269"/>
      <c r="BF44" s="269"/>
      <c r="BG44" s="81"/>
      <c r="BH44" s="228"/>
      <c r="BI44" s="380" t="s">
        <v>130</v>
      </c>
      <c r="BJ44" s="381"/>
      <c r="BK44" s="381"/>
      <c r="BL44" s="381"/>
      <c r="BM44" s="381"/>
      <c r="BN44" s="381"/>
      <c r="BO44" s="381"/>
      <c r="BP44" s="381"/>
      <c r="BQ44" s="381"/>
      <c r="BR44" s="381"/>
      <c r="BS44" s="381"/>
      <c r="BT44" s="381"/>
      <c r="BU44" s="381"/>
      <c r="BV44" s="381"/>
      <c r="BW44" s="381"/>
      <c r="BX44" s="381"/>
      <c r="BY44" s="381"/>
      <c r="BZ44" s="381"/>
      <c r="CA44" s="381"/>
      <c r="CB44" s="381"/>
      <c r="CC44" s="381"/>
      <c r="CD44" s="381"/>
      <c r="CE44" s="381"/>
      <c r="CF44" s="381"/>
      <c r="CG44" s="381"/>
      <c r="CH44" s="381"/>
      <c r="CI44" s="362"/>
      <c r="CJ44" s="362"/>
      <c r="CK44" s="362"/>
      <c r="CL44" s="293"/>
      <c r="CM44" s="294"/>
      <c r="CN44" s="294"/>
      <c r="CO44" s="294"/>
      <c r="CP44" s="294"/>
      <c r="CQ44" s="294"/>
      <c r="CR44" s="294"/>
      <c r="CS44" s="294"/>
      <c r="CT44" s="294"/>
      <c r="CU44" s="294"/>
      <c r="CV44" s="294"/>
      <c r="CW44" s="294"/>
      <c r="CX44" s="294"/>
      <c r="CY44" s="294"/>
      <c r="CZ44" s="83"/>
      <c r="DA44" s="84"/>
      <c r="DB44" s="26"/>
      <c r="DC44" s="26"/>
      <c r="DD44" s="5"/>
      <c r="DE44" s="5"/>
      <c r="DF44" s="5"/>
      <c r="DG44" s="5"/>
      <c r="DH44" s="15" t="s">
        <v>9</v>
      </c>
      <c r="DI44" s="20">
        <f>ROUNDDOWN((DI43*1000*0.25/100),0)</f>
        <v>0</v>
      </c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</row>
    <row r="45" spans="1:129" ht="19.5" customHeight="1" x14ac:dyDescent="0.15">
      <c r="A45" s="1"/>
      <c r="B45" s="152"/>
      <c r="C45" s="153"/>
      <c r="D45" s="154"/>
      <c r="E45" s="174" t="s">
        <v>124</v>
      </c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5"/>
      <c r="AK45" s="175"/>
      <c r="AL45" s="175"/>
      <c r="AM45" s="76"/>
      <c r="AN45" s="76"/>
      <c r="AO45" s="76"/>
      <c r="AP45" s="76"/>
      <c r="AQ45" s="76"/>
      <c r="AR45" s="76"/>
      <c r="AS45" s="76"/>
      <c r="AT45" s="76"/>
      <c r="AU45" s="67" t="s">
        <v>100</v>
      </c>
      <c r="AV45" s="68"/>
      <c r="AW45" s="69"/>
      <c r="AX45" s="291"/>
      <c r="AY45" s="292"/>
      <c r="AZ45" s="292"/>
      <c r="BA45" s="292"/>
      <c r="BB45" s="292"/>
      <c r="BC45" s="292"/>
      <c r="BD45" s="292"/>
      <c r="BE45" s="292"/>
      <c r="BF45" s="292"/>
      <c r="BG45" s="245" t="s">
        <v>36</v>
      </c>
      <c r="BH45" s="246"/>
      <c r="BI45" s="63" t="s">
        <v>63</v>
      </c>
      <c r="BJ45" s="63"/>
      <c r="BK45" s="64"/>
      <c r="BL45" s="187"/>
      <c r="BM45" s="188"/>
      <c r="BN45" s="188"/>
      <c r="BO45" s="188"/>
      <c r="BP45" s="188"/>
      <c r="BQ45" s="188"/>
      <c r="BR45" s="188"/>
      <c r="BS45" s="188"/>
      <c r="BT45" s="188"/>
      <c r="BU45" s="188"/>
      <c r="BV45" s="188"/>
      <c r="BW45" s="188"/>
      <c r="BX45" s="188"/>
      <c r="BY45" s="188"/>
      <c r="BZ45" s="188"/>
      <c r="CA45" s="188"/>
      <c r="CB45" s="188"/>
      <c r="CC45" s="188"/>
      <c r="CD45" s="188"/>
      <c r="CE45" s="188"/>
      <c r="CF45" s="188"/>
      <c r="CG45" s="188"/>
      <c r="CH45" s="188"/>
      <c r="CI45" s="188"/>
      <c r="CJ45" s="188"/>
      <c r="CK45" s="188"/>
      <c r="CL45" s="188"/>
      <c r="CM45" s="188"/>
      <c r="CN45" s="188"/>
      <c r="CO45" s="188"/>
      <c r="CP45" s="188"/>
      <c r="CQ45" s="188"/>
      <c r="CR45" s="188"/>
      <c r="CS45" s="188"/>
      <c r="CT45" s="188"/>
      <c r="CU45" s="188"/>
      <c r="CV45" s="188"/>
      <c r="CW45" s="188"/>
      <c r="CX45" s="188"/>
      <c r="CY45" s="188"/>
      <c r="CZ45" s="188"/>
      <c r="DA45" s="189"/>
      <c r="DB45" s="26"/>
      <c r="DC45" s="26"/>
      <c r="DD45" s="5"/>
      <c r="DE45" s="5"/>
      <c r="DF45" s="5"/>
      <c r="DG45" s="5"/>
      <c r="DH45" s="15" t="s">
        <v>12</v>
      </c>
      <c r="DI45" s="20">
        <f>CL36</f>
        <v>0</v>
      </c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</row>
    <row r="46" spans="1:129" ht="19.5" customHeight="1" thickBot="1" x14ac:dyDescent="0.2">
      <c r="A46" s="1"/>
      <c r="B46" s="152"/>
      <c r="C46" s="153"/>
      <c r="D46" s="154"/>
      <c r="E46" s="103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76"/>
      <c r="AN46" s="176"/>
      <c r="AO46" s="176"/>
      <c r="AP46" s="176"/>
      <c r="AQ46" s="176"/>
      <c r="AR46" s="176"/>
      <c r="AS46" s="176"/>
      <c r="AT46" s="176"/>
      <c r="AU46" s="67"/>
      <c r="AV46" s="68"/>
      <c r="AW46" s="69"/>
      <c r="AX46" s="293"/>
      <c r="AY46" s="294"/>
      <c r="AZ46" s="294"/>
      <c r="BA46" s="294"/>
      <c r="BB46" s="294"/>
      <c r="BC46" s="294"/>
      <c r="BD46" s="294"/>
      <c r="BE46" s="294"/>
      <c r="BF46" s="294"/>
      <c r="BG46" s="83"/>
      <c r="BH46" s="84"/>
      <c r="BI46" s="63"/>
      <c r="BJ46" s="63"/>
      <c r="BK46" s="64"/>
      <c r="BL46" s="309"/>
      <c r="BM46" s="310"/>
      <c r="BN46" s="310"/>
      <c r="BO46" s="310"/>
      <c r="BP46" s="310"/>
      <c r="BQ46" s="310"/>
      <c r="BR46" s="310"/>
      <c r="BS46" s="310"/>
      <c r="BT46" s="310"/>
      <c r="BU46" s="310"/>
      <c r="BV46" s="310"/>
      <c r="BW46" s="310"/>
      <c r="BX46" s="310"/>
      <c r="BY46" s="310"/>
      <c r="BZ46" s="310"/>
      <c r="CA46" s="310"/>
      <c r="CB46" s="310"/>
      <c r="CC46" s="310"/>
      <c r="CD46" s="310"/>
      <c r="CE46" s="310"/>
      <c r="CF46" s="310"/>
      <c r="CG46" s="310"/>
      <c r="CH46" s="310"/>
      <c r="CI46" s="310"/>
      <c r="CJ46" s="310"/>
      <c r="CK46" s="310"/>
      <c r="CL46" s="310"/>
      <c r="CM46" s="310"/>
      <c r="CN46" s="310"/>
      <c r="CO46" s="310"/>
      <c r="CP46" s="310"/>
      <c r="CQ46" s="310"/>
      <c r="CR46" s="310"/>
      <c r="CS46" s="310"/>
      <c r="CT46" s="310"/>
      <c r="CU46" s="310"/>
      <c r="CV46" s="310"/>
      <c r="CW46" s="310"/>
      <c r="CX46" s="310"/>
      <c r="CY46" s="310"/>
      <c r="CZ46" s="310"/>
      <c r="DA46" s="311"/>
      <c r="DB46" s="26"/>
      <c r="DC46" s="26"/>
      <c r="DD46" s="5"/>
      <c r="DE46" s="5"/>
      <c r="DF46" s="5"/>
      <c r="DG46" s="5"/>
      <c r="DH46" s="15" t="s">
        <v>15</v>
      </c>
      <c r="DI46" s="20">
        <f>DI44-DI45</f>
        <v>0</v>
      </c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</row>
    <row r="47" spans="1:129" ht="19.5" customHeight="1" x14ac:dyDescent="0.15">
      <c r="A47" s="1"/>
      <c r="B47" s="152"/>
      <c r="C47" s="153"/>
      <c r="D47" s="154"/>
      <c r="E47" s="174" t="s">
        <v>64</v>
      </c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  <c r="AF47" s="175"/>
      <c r="AG47" s="175"/>
      <c r="AH47" s="175"/>
      <c r="AI47" s="175"/>
      <c r="AJ47" s="175"/>
      <c r="AK47" s="175"/>
      <c r="AL47" s="175"/>
      <c r="AM47" s="102"/>
      <c r="AN47" s="102"/>
      <c r="AO47" s="102"/>
      <c r="AP47" s="102"/>
      <c r="AQ47" s="102"/>
      <c r="AR47" s="102"/>
      <c r="AS47" s="102"/>
      <c r="AT47" s="102"/>
      <c r="AU47" s="67" t="s">
        <v>101</v>
      </c>
      <c r="AV47" s="68"/>
      <c r="AW47" s="68"/>
      <c r="AX47" s="289"/>
      <c r="AY47" s="290"/>
      <c r="AZ47" s="290"/>
      <c r="BA47" s="290"/>
      <c r="BB47" s="290"/>
      <c r="BC47" s="290"/>
      <c r="BD47" s="290"/>
      <c r="BE47" s="290"/>
      <c r="BF47" s="290"/>
      <c r="BG47" s="81" t="s">
        <v>36</v>
      </c>
      <c r="BH47" s="228"/>
      <c r="BI47" s="346" t="s">
        <v>67</v>
      </c>
      <c r="BJ47" s="347"/>
      <c r="BK47" s="347"/>
      <c r="BL47" s="347"/>
      <c r="BM47" s="347"/>
      <c r="BN47" s="347"/>
      <c r="BO47" s="348"/>
      <c r="BP47" s="366"/>
      <c r="BQ47" s="367"/>
      <c r="BR47" s="367"/>
      <c r="BS47" s="367"/>
      <c r="BT47" s="367"/>
      <c r="BU47" s="367"/>
      <c r="BV47" s="367"/>
      <c r="BW47" s="367"/>
      <c r="BX47" s="367"/>
      <c r="BY47" s="367"/>
      <c r="BZ47" s="367"/>
      <c r="CA47" s="367"/>
      <c r="CB47" s="367"/>
      <c r="CC47" s="367"/>
      <c r="CD47" s="367"/>
      <c r="CE47" s="367"/>
      <c r="CF47" s="367"/>
      <c r="CG47" s="384" t="s">
        <v>33</v>
      </c>
      <c r="CH47" s="384"/>
      <c r="CI47" s="384"/>
      <c r="CJ47" s="384"/>
      <c r="CK47" s="225"/>
      <c r="CL47" s="225"/>
      <c r="CM47" s="225"/>
      <c r="CN47" s="225"/>
      <c r="CO47" s="225"/>
      <c r="CP47" s="225"/>
      <c r="CQ47" s="225"/>
      <c r="CR47" s="225"/>
      <c r="CS47" s="225"/>
      <c r="CT47" s="225"/>
      <c r="CU47" s="225"/>
      <c r="CV47" s="225"/>
      <c r="CW47" s="225"/>
      <c r="CX47" s="225"/>
      <c r="CY47" s="225"/>
      <c r="CZ47" s="225"/>
      <c r="DA47" s="385" t="s">
        <v>75</v>
      </c>
      <c r="DB47" s="26"/>
      <c r="DC47" s="26"/>
      <c r="DD47" s="5"/>
      <c r="DE47" s="5"/>
      <c r="DF47" s="5"/>
      <c r="DG47" s="5"/>
      <c r="DH47" s="15" t="s">
        <v>18</v>
      </c>
      <c r="DI47" s="20" t="e">
        <f>DI48-#REF!</f>
        <v>#VALUE!</v>
      </c>
      <c r="DJ47" s="5" t="s">
        <v>65</v>
      </c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</row>
    <row r="48" spans="1:129" ht="19.5" customHeight="1" x14ac:dyDescent="0.15">
      <c r="A48" s="1"/>
      <c r="B48" s="155"/>
      <c r="C48" s="156"/>
      <c r="D48" s="157"/>
      <c r="E48" s="103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76"/>
      <c r="AN48" s="176"/>
      <c r="AO48" s="176"/>
      <c r="AP48" s="176"/>
      <c r="AQ48" s="176"/>
      <c r="AR48" s="176"/>
      <c r="AS48" s="176"/>
      <c r="AT48" s="176"/>
      <c r="AU48" s="67"/>
      <c r="AV48" s="68"/>
      <c r="AW48" s="68"/>
      <c r="AX48" s="295"/>
      <c r="AY48" s="296"/>
      <c r="AZ48" s="296"/>
      <c r="BA48" s="296"/>
      <c r="BB48" s="296"/>
      <c r="BC48" s="296"/>
      <c r="BD48" s="296"/>
      <c r="BE48" s="296"/>
      <c r="BF48" s="296"/>
      <c r="BG48" s="324"/>
      <c r="BH48" s="325"/>
      <c r="BI48" s="349"/>
      <c r="BJ48" s="350"/>
      <c r="BK48" s="350"/>
      <c r="BL48" s="350"/>
      <c r="BM48" s="350"/>
      <c r="BN48" s="350"/>
      <c r="BO48" s="351"/>
      <c r="BP48" s="309"/>
      <c r="BQ48" s="310"/>
      <c r="BR48" s="310"/>
      <c r="BS48" s="310"/>
      <c r="BT48" s="310"/>
      <c r="BU48" s="310"/>
      <c r="BV48" s="310"/>
      <c r="BW48" s="310"/>
      <c r="BX48" s="310"/>
      <c r="BY48" s="310"/>
      <c r="BZ48" s="310"/>
      <c r="CA48" s="310"/>
      <c r="CB48" s="310"/>
      <c r="CC48" s="310"/>
      <c r="CD48" s="310"/>
      <c r="CE48" s="310"/>
      <c r="CF48" s="310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28"/>
      <c r="DB48" s="26"/>
      <c r="DC48" s="26"/>
      <c r="DD48" s="5"/>
      <c r="DE48" s="5"/>
      <c r="DF48" s="5"/>
      <c r="DG48" s="5"/>
      <c r="DH48" s="15" t="s">
        <v>66</v>
      </c>
      <c r="DI48" s="20" t="e">
        <f>ROUNDDOWN(SUM(DI36,DI44),-2)</f>
        <v>#VALUE!</v>
      </c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</row>
    <row r="49" spans="1:129" ht="13.5" hidden="1" customHeight="1" x14ac:dyDescent="0.15">
      <c r="A49" s="5"/>
      <c r="B49" s="49" t="s">
        <v>68</v>
      </c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26"/>
      <c r="DB49" s="26"/>
      <c r="DC49" s="26"/>
      <c r="DD49" s="5"/>
      <c r="DE49" s="5"/>
      <c r="DF49" s="5"/>
      <c r="DG49" s="5"/>
      <c r="DH49" s="6"/>
      <c r="DI49" s="7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</row>
    <row r="50" spans="1:129" hidden="1" x14ac:dyDescent="0.15">
      <c r="A50" s="5"/>
      <c r="B50" s="49" t="s">
        <v>68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26"/>
      <c r="DB50" s="26"/>
      <c r="DC50" s="26"/>
      <c r="DD50" s="5"/>
      <c r="DE50" s="5"/>
      <c r="DF50" s="5"/>
      <c r="DG50" s="5"/>
      <c r="DH50" s="6"/>
      <c r="DI50" s="7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</row>
    <row r="51" spans="1:129" hidden="1" x14ac:dyDescent="0.15"/>
  </sheetData>
  <sheetProtection sheet="1" objects="1" scenarios="1" selectLockedCells="1"/>
  <mergeCells count="232">
    <mergeCell ref="BG45:BH46"/>
    <mergeCell ref="AX45:BF46"/>
    <mergeCell ref="AS14:BG15"/>
    <mergeCell ref="BL32:CH32"/>
    <mergeCell ref="BL33:CH33"/>
    <mergeCell ref="O38:AL39"/>
    <mergeCell ref="E45:AL46"/>
    <mergeCell ref="AM45:AT46"/>
    <mergeCell ref="BI38:CH39"/>
    <mergeCell ref="BI40:CH40"/>
    <mergeCell ref="BI41:CH41"/>
    <mergeCell ref="BI42:CH42"/>
    <mergeCell ref="BI43:CH43"/>
    <mergeCell ref="BI44:CH44"/>
    <mergeCell ref="CK47:CZ47"/>
    <mergeCell ref="CC14:CE15"/>
    <mergeCell ref="CI41:CK42"/>
    <mergeCell ref="BL45:DA46"/>
    <mergeCell ref="CL34:CY35"/>
    <mergeCell ref="CL41:CY42"/>
    <mergeCell ref="CZ32:DA33"/>
    <mergeCell ref="CI43:CK44"/>
    <mergeCell ref="CZ41:DA42"/>
    <mergeCell ref="CL43:CY44"/>
    <mergeCell ref="CZ43:DA44"/>
    <mergeCell ref="CZ34:DA35"/>
    <mergeCell ref="CI34:CK35"/>
    <mergeCell ref="CI38:CK40"/>
    <mergeCell ref="CI36:CK37"/>
    <mergeCell ref="CL36:CY37"/>
    <mergeCell ref="CZ28:DA29"/>
    <mergeCell ref="CZ30:DA31"/>
    <mergeCell ref="BP47:CF48"/>
    <mergeCell ref="CG47:CJ47"/>
    <mergeCell ref="CI26:CK27"/>
    <mergeCell ref="BL28:CH29"/>
    <mergeCell ref="CI28:CK29"/>
    <mergeCell ref="AX47:BF48"/>
    <mergeCell ref="BG47:BH48"/>
    <mergeCell ref="AX38:BF40"/>
    <mergeCell ref="AU45:AW46"/>
    <mergeCell ref="BG43:BH44"/>
    <mergeCell ref="H23:J23"/>
    <mergeCell ref="BI26:BK37"/>
    <mergeCell ref="B13:H15"/>
    <mergeCell ref="AN9:AP13"/>
    <mergeCell ref="B9:H9"/>
    <mergeCell ref="I9:AH9"/>
    <mergeCell ref="AI9:AM19"/>
    <mergeCell ref="K23:N23"/>
    <mergeCell ref="BI47:BO48"/>
    <mergeCell ref="BG30:BH31"/>
    <mergeCell ref="BG38:BH40"/>
    <mergeCell ref="AX43:BF44"/>
    <mergeCell ref="AX32:BF33"/>
    <mergeCell ref="B10:H12"/>
    <mergeCell ref="B16:H16"/>
    <mergeCell ref="AG13:AH15"/>
    <mergeCell ref="B17:H19"/>
    <mergeCell ref="AN14:AP19"/>
    <mergeCell ref="A23:D23"/>
    <mergeCell ref="E23:G23"/>
    <mergeCell ref="T23:W23"/>
    <mergeCell ref="AX28:BF29"/>
    <mergeCell ref="AX26:BF27"/>
    <mergeCell ref="O27:V27"/>
    <mergeCell ref="I10:AH12"/>
    <mergeCell ref="I17:AH19"/>
    <mergeCell ref="I13:J15"/>
    <mergeCell ref="K13:L15"/>
    <mergeCell ref="M13:N15"/>
    <mergeCell ref="O13:P15"/>
    <mergeCell ref="Q13:R15"/>
    <mergeCell ref="S13:T15"/>
    <mergeCell ref="U13:V15"/>
    <mergeCell ref="W13:X15"/>
    <mergeCell ref="Y13:Z15"/>
    <mergeCell ref="AA13:AB15"/>
    <mergeCell ref="AC13:AD15"/>
    <mergeCell ref="AE13:AF15"/>
    <mergeCell ref="CN9:DA11"/>
    <mergeCell ref="CF9:CM11"/>
    <mergeCell ref="CZ36:DA37"/>
    <mergeCell ref="CL38:CY40"/>
    <mergeCell ref="CZ38:DA40"/>
    <mergeCell ref="BG26:BH27"/>
    <mergeCell ref="BG28:BH29"/>
    <mergeCell ref="CZ26:DA27"/>
    <mergeCell ref="I16:AH16"/>
    <mergeCell ref="BG32:BH33"/>
    <mergeCell ref="BG34:BH35"/>
    <mergeCell ref="AX34:BF35"/>
    <mergeCell ref="AQ10:CE12"/>
    <mergeCell ref="CN13:DA17"/>
    <mergeCell ref="CZ23:DA23"/>
    <mergeCell ref="CX18:DA19"/>
    <mergeCell ref="CN18:CW19"/>
    <mergeCell ref="BY20:CE23"/>
    <mergeCell ref="CI30:CK31"/>
    <mergeCell ref="P23:R23"/>
    <mergeCell ref="X23:AB23"/>
    <mergeCell ref="CN12:DA12"/>
    <mergeCell ref="E36:N37"/>
    <mergeCell ref="AX36:BF37"/>
    <mergeCell ref="BG36:BH37"/>
    <mergeCell ref="AU32:AW33"/>
    <mergeCell ref="BL36:CH37"/>
    <mergeCell ref="BL34:BT35"/>
    <mergeCell ref="BU34:BV35"/>
    <mergeCell ref="BW34:BY35"/>
    <mergeCell ref="BZ34:CB35"/>
    <mergeCell ref="BT5:BX8"/>
    <mergeCell ref="BY4:CG5"/>
    <mergeCell ref="BT4:BX4"/>
    <mergeCell ref="BL9:CB9"/>
    <mergeCell ref="CC34:CF34"/>
    <mergeCell ref="CG34:CH35"/>
    <mergeCell ref="AU28:AW29"/>
    <mergeCell ref="AS23:AU23"/>
    <mergeCell ref="AV23:AZ23"/>
    <mergeCell ref="CF23:CI23"/>
    <mergeCell ref="BH14:BK15"/>
    <mergeCell ref="CF20:DA22"/>
    <mergeCell ref="CL30:CY31"/>
    <mergeCell ref="CL32:CY33"/>
    <mergeCell ref="CL26:CY27"/>
    <mergeCell ref="CL28:CY29"/>
    <mergeCell ref="CC35:CF35"/>
    <mergeCell ref="BL30:CH31"/>
    <mergeCell ref="BT23:BX23"/>
    <mergeCell ref="AQ9:AR9"/>
    <mergeCell ref="M7:Z8"/>
    <mergeCell ref="BH13:BK13"/>
    <mergeCell ref="BL13:CB13"/>
    <mergeCell ref="AG3:AH8"/>
    <mergeCell ref="V4:X4"/>
    <mergeCell ref="BH9:BK9"/>
    <mergeCell ref="CH4:CK5"/>
    <mergeCell ref="CF12:CM17"/>
    <mergeCell ref="CF18:CM19"/>
    <mergeCell ref="AS9:BG9"/>
    <mergeCell ref="CI32:CK33"/>
    <mergeCell ref="AC23:AF23"/>
    <mergeCell ref="CJ23:CY23"/>
    <mergeCell ref="AQ14:AR15"/>
    <mergeCell ref="BL26:CH27"/>
    <mergeCell ref="O26:AO26"/>
    <mergeCell ref="O29:AI29"/>
    <mergeCell ref="M4:P4"/>
    <mergeCell ref="T4:U4"/>
    <mergeCell ref="Y4:Z4"/>
    <mergeCell ref="AA4:AB4"/>
    <mergeCell ref="AC4:AD4"/>
    <mergeCell ref="AX30:BF31"/>
    <mergeCell ref="Q4:S4"/>
    <mergeCell ref="BL14:CB15"/>
    <mergeCell ref="BP23:BS23"/>
    <mergeCell ref="AG23:AI23"/>
    <mergeCell ref="AJ23:AK23"/>
    <mergeCell ref="AM23:AO23"/>
    <mergeCell ref="AP23:AQ23"/>
    <mergeCell ref="BA22:BG24"/>
    <mergeCell ref="BH23:BO23"/>
    <mergeCell ref="AQ16:CE18"/>
    <mergeCell ref="BH19:BK19"/>
    <mergeCell ref="BL19:CB19"/>
    <mergeCell ref="B50:Q50"/>
    <mergeCell ref="B26:D48"/>
    <mergeCell ref="E26:N27"/>
    <mergeCell ref="AU26:AW27"/>
    <mergeCell ref="E32:N33"/>
    <mergeCell ref="E30:N31"/>
    <mergeCell ref="E28:N29"/>
    <mergeCell ref="E43:N44"/>
    <mergeCell ref="AU43:AW44"/>
    <mergeCell ref="AU30:AW31"/>
    <mergeCell ref="AU36:AW37"/>
    <mergeCell ref="E47:AL48"/>
    <mergeCell ref="AM47:AT48"/>
    <mergeCell ref="O34:AO35"/>
    <mergeCell ref="O32:AO33"/>
    <mergeCell ref="AP34:AT35"/>
    <mergeCell ref="AP36:AT37"/>
    <mergeCell ref="AP30:AT31"/>
    <mergeCell ref="AP32:AT33"/>
    <mergeCell ref="AP26:AT27"/>
    <mergeCell ref="AP28:AT29"/>
    <mergeCell ref="O30:AO31"/>
    <mergeCell ref="O28:AO28"/>
    <mergeCell ref="AU47:AW48"/>
    <mergeCell ref="BY6:CK8"/>
    <mergeCell ref="AI3:BJ8"/>
    <mergeCell ref="BL3:BW3"/>
    <mergeCell ref="CO4:CX5"/>
    <mergeCell ref="BK4:BS4"/>
    <mergeCell ref="BK5:BS8"/>
    <mergeCell ref="CL6:DA6"/>
    <mergeCell ref="BZ3:CF3"/>
    <mergeCell ref="CX7:CY7"/>
    <mergeCell ref="CT7:CU7"/>
    <mergeCell ref="CV7:CW7"/>
    <mergeCell ref="CL7:CO7"/>
    <mergeCell ref="CY4:DA5"/>
    <mergeCell ref="CZ7:DA7"/>
    <mergeCell ref="CL8:DA8"/>
    <mergeCell ref="CO3:CX3"/>
    <mergeCell ref="CL4:CN5"/>
    <mergeCell ref="CH3:CK3"/>
    <mergeCell ref="DB3:DC10"/>
    <mergeCell ref="B49:Q49"/>
    <mergeCell ref="E41:N42"/>
    <mergeCell ref="AU41:AW42"/>
    <mergeCell ref="AX41:BF42"/>
    <mergeCell ref="BI45:BK46"/>
    <mergeCell ref="O40:AL40"/>
    <mergeCell ref="AU38:AW40"/>
    <mergeCell ref="E38:N40"/>
    <mergeCell ref="AM38:AO40"/>
    <mergeCell ref="AP38:AQ38"/>
    <mergeCell ref="AR38:AS38"/>
    <mergeCell ref="AP40:AS40"/>
    <mergeCell ref="BG41:BH42"/>
    <mergeCell ref="E34:N35"/>
    <mergeCell ref="AU34:AW35"/>
    <mergeCell ref="CY3:DA3"/>
    <mergeCell ref="CP7:CQ7"/>
    <mergeCell ref="CR7:CS7"/>
    <mergeCell ref="O43:AP44"/>
    <mergeCell ref="O41:AO42"/>
    <mergeCell ref="AP41:AT42"/>
    <mergeCell ref="O36:AO37"/>
    <mergeCell ref="CL3:CN3"/>
  </mergeCells>
  <phoneticPr fontId="18"/>
  <conditionalFormatting sqref="Q4">
    <cfRule type="cellIs" dxfId="88" priority="104" operator="notEqual">
      <formula>""</formula>
    </cfRule>
    <cfRule type="cellIs" dxfId="87" priority="105" stopIfTrue="1" operator="notEqual">
      <formula>""</formula>
    </cfRule>
  </conditionalFormatting>
  <conditionalFormatting sqref="V4">
    <cfRule type="cellIs" dxfId="86" priority="102" operator="notEqual">
      <formula>""</formula>
    </cfRule>
    <cfRule type="cellIs" dxfId="85" priority="103" stopIfTrue="1" operator="notEqual">
      <formula>""</formula>
    </cfRule>
  </conditionalFormatting>
  <conditionalFormatting sqref="AA4">
    <cfRule type="cellIs" dxfId="84" priority="100" operator="notEqual">
      <formula>""</formula>
    </cfRule>
    <cfRule type="cellIs" dxfId="83" priority="101" stopIfTrue="1" operator="notEqual">
      <formula>""</formula>
    </cfRule>
  </conditionalFormatting>
  <conditionalFormatting sqref="BL9">
    <cfRule type="cellIs" dxfId="82" priority="98" operator="notEqual">
      <formula>""</formula>
    </cfRule>
    <cfRule type="cellIs" dxfId="81" priority="99" stopIfTrue="1" operator="notEqual">
      <formula>""</formula>
    </cfRule>
  </conditionalFormatting>
  <conditionalFormatting sqref="BL14">
    <cfRule type="cellIs" dxfId="80" priority="96" operator="notEqual">
      <formula>""</formula>
    </cfRule>
    <cfRule type="cellIs" dxfId="79" priority="97" stopIfTrue="1" operator="notEqual">
      <formula>""</formula>
    </cfRule>
  </conditionalFormatting>
  <conditionalFormatting sqref="AS9">
    <cfRule type="cellIs" dxfId="78" priority="94" operator="notEqual">
      <formula>""</formula>
    </cfRule>
    <cfRule type="cellIs" dxfId="77" priority="95" stopIfTrue="1" operator="notEqual">
      <formula>""</formula>
    </cfRule>
  </conditionalFormatting>
  <conditionalFormatting sqref="AM23">
    <cfRule type="cellIs" dxfId="76" priority="46" operator="notEqual">
      <formula>""</formula>
    </cfRule>
    <cfRule type="cellIs" dxfId="75" priority="47" stopIfTrue="1" operator="notEqual">
      <formula>""</formula>
    </cfRule>
  </conditionalFormatting>
  <conditionalFormatting sqref="CL26 CL28 CL30 CL32 CL34 CL36">
    <cfRule type="cellIs" dxfId="74" priority="28" operator="notEqual">
      <formula>""</formula>
    </cfRule>
    <cfRule type="cellIs" dxfId="73" priority="29" stopIfTrue="1" operator="notEqual">
      <formula>""</formula>
    </cfRule>
  </conditionalFormatting>
  <conditionalFormatting sqref="I10">
    <cfRule type="cellIs" dxfId="72" priority="88" operator="notEqual">
      <formula>""</formula>
    </cfRule>
    <cfRule type="cellIs" dxfId="71" priority="89" stopIfTrue="1" operator="notEqual">
      <formula>""</formula>
    </cfRule>
  </conditionalFormatting>
  <conditionalFormatting sqref="I9">
    <cfRule type="cellIs" dxfId="70" priority="86" operator="notEqual">
      <formula>""</formula>
    </cfRule>
    <cfRule type="cellIs" dxfId="69" priority="87" stopIfTrue="1" operator="notEqual">
      <formula>""</formula>
    </cfRule>
  </conditionalFormatting>
  <conditionalFormatting sqref="I13 K13 AG13">
    <cfRule type="cellIs" dxfId="68" priority="82" operator="notEqual">
      <formula>""</formula>
    </cfRule>
    <cfRule type="cellIs" dxfId="67" priority="83" stopIfTrue="1" operator="notEqual">
      <formula>""</formula>
    </cfRule>
  </conditionalFormatting>
  <conditionalFormatting sqref="I16">
    <cfRule type="cellIs" dxfId="66" priority="78" operator="notEqual">
      <formula>""</formula>
    </cfRule>
    <cfRule type="cellIs" dxfId="65" priority="79" stopIfTrue="1" operator="notEqual">
      <formula>""</formula>
    </cfRule>
  </conditionalFormatting>
  <conditionalFormatting sqref="AQ10">
    <cfRule type="cellIs" dxfId="64" priority="76" operator="notEqual">
      <formula>""</formula>
    </cfRule>
    <cfRule type="cellIs" dxfId="63" priority="77" stopIfTrue="1" operator="notEqual">
      <formula>""</formula>
    </cfRule>
  </conditionalFormatting>
  <conditionalFormatting sqref="AQ16">
    <cfRule type="cellIs" dxfId="62" priority="74" operator="notEqual">
      <formula>""</formula>
    </cfRule>
    <cfRule type="cellIs" dxfId="61" priority="75" stopIfTrue="1" operator="notEqual">
      <formula>""</formula>
    </cfRule>
  </conditionalFormatting>
  <conditionalFormatting sqref="AS14">
    <cfRule type="cellIs" dxfId="60" priority="72" operator="notEqual">
      <formula>""</formula>
    </cfRule>
    <cfRule type="cellIs" dxfId="59" priority="73" stopIfTrue="1" operator="notEqual">
      <formula>""</formula>
    </cfRule>
  </conditionalFormatting>
  <conditionalFormatting sqref="CN9">
    <cfRule type="cellIs" dxfId="58" priority="70" operator="notEqual">
      <formula>""</formula>
    </cfRule>
    <cfRule type="cellIs" dxfId="57" priority="71" stopIfTrue="1" operator="notEqual">
      <formula>""</formula>
    </cfRule>
  </conditionalFormatting>
  <conditionalFormatting sqref="CN18">
    <cfRule type="cellIs" dxfId="56" priority="66" operator="notEqual">
      <formula>""</formula>
    </cfRule>
    <cfRule type="cellIs" dxfId="55" priority="67" stopIfTrue="1" operator="notEqual">
      <formula>""</formula>
    </cfRule>
  </conditionalFormatting>
  <conditionalFormatting sqref="CP7">
    <cfRule type="cellIs" dxfId="54" priority="60" operator="notEqual">
      <formula>""</formula>
    </cfRule>
    <cfRule type="cellIs" dxfId="53" priority="61" stopIfTrue="1" operator="notEqual">
      <formula>""</formula>
    </cfRule>
  </conditionalFormatting>
  <conditionalFormatting sqref="CT7">
    <cfRule type="cellIs" dxfId="52" priority="58" operator="notEqual">
      <formula>""</formula>
    </cfRule>
    <cfRule type="cellIs" dxfId="51" priority="59" stopIfTrue="1" operator="notEqual">
      <formula>""</formula>
    </cfRule>
  </conditionalFormatting>
  <conditionalFormatting sqref="CX7">
    <cfRule type="cellIs" dxfId="50" priority="56" operator="notEqual">
      <formula>""</formula>
    </cfRule>
    <cfRule type="cellIs" dxfId="49" priority="57" stopIfTrue="1" operator="notEqual">
      <formula>""</formula>
    </cfRule>
  </conditionalFormatting>
  <conditionalFormatting sqref="E23">
    <cfRule type="cellIs" dxfId="48" priority="54" operator="notEqual">
      <formula>""</formula>
    </cfRule>
    <cfRule type="cellIs" dxfId="47" priority="55" stopIfTrue="1" operator="notEqual">
      <formula>""</formula>
    </cfRule>
  </conditionalFormatting>
  <conditionalFormatting sqref="K23">
    <cfRule type="cellIs" dxfId="46" priority="52" operator="notEqual">
      <formula>""</formula>
    </cfRule>
    <cfRule type="cellIs" dxfId="45" priority="53" stopIfTrue="1" operator="notEqual">
      <formula>""</formula>
    </cfRule>
  </conditionalFormatting>
  <conditionalFormatting sqref="T23">
    <cfRule type="cellIs" dxfId="44" priority="50" operator="notEqual">
      <formula>""</formula>
    </cfRule>
    <cfRule type="cellIs" dxfId="43" priority="51" stopIfTrue="1" operator="notEqual">
      <formula>""</formula>
    </cfRule>
  </conditionalFormatting>
  <conditionalFormatting sqref="AG23">
    <cfRule type="cellIs" dxfId="42" priority="48" operator="notEqual">
      <formula>""</formula>
    </cfRule>
    <cfRule type="cellIs" dxfId="41" priority="49" stopIfTrue="1" operator="notEqual">
      <formula>""</formula>
    </cfRule>
  </conditionalFormatting>
  <conditionalFormatting sqref="AS23">
    <cfRule type="cellIs" dxfId="40" priority="44" operator="notEqual">
      <formula>""</formula>
    </cfRule>
    <cfRule type="cellIs" dxfId="39" priority="45" stopIfTrue="1" operator="notEqual">
      <formula>""</formula>
    </cfRule>
  </conditionalFormatting>
  <conditionalFormatting sqref="AX26:BF39">
    <cfRule type="cellIs" dxfId="38" priority="42" operator="notEqual">
      <formula>""</formula>
    </cfRule>
    <cfRule type="cellIs" dxfId="37" priority="43" stopIfTrue="1" operator="notEqual">
      <formula>""</formula>
    </cfRule>
  </conditionalFormatting>
  <conditionalFormatting sqref="AX41:BF44">
    <cfRule type="cellIs" dxfId="36" priority="40" operator="notEqual">
      <formula>""</formula>
    </cfRule>
    <cfRule type="cellIs" dxfId="35" priority="41" stopIfTrue="1" operator="notEqual">
      <formula>""</formula>
    </cfRule>
  </conditionalFormatting>
  <conditionalFormatting sqref="AX45 AX47">
    <cfRule type="cellIs" dxfId="34" priority="36" operator="notEqual">
      <formula>""</formula>
    </cfRule>
    <cfRule type="cellIs" dxfId="33" priority="37" stopIfTrue="1" operator="notEqual">
      <formula>""</formula>
    </cfRule>
  </conditionalFormatting>
  <conditionalFormatting sqref="BL45">
    <cfRule type="cellIs" dxfId="32" priority="34" operator="notEqual">
      <formula>""</formula>
    </cfRule>
    <cfRule type="cellIs" dxfId="31" priority="35" stopIfTrue="1" operator="notEqual">
      <formula>""</formula>
    </cfRule>
  </conditionalFormatting>
  <conditionalFormatting sqref="BP47">
    <cfRule type="cellIs" dxfId="30" priority="32" operator="notEqual">
      <formula>""</formula>
    </cfRule>
    <cfRule type="cellIs" dxfId="29" priority="33" stopIfTrue="1" operator="notEqual">
      <formula>""</formula>
    </cfRule>
  </conditionalFormatting>
  <conditionalFormatting sqref="CK47">
    <cfRule type="cellIs" dxfId="28" priority="30" operator="notEqual">
      <formula>""</formula>
    </cfRule>
    <cfRule type="cellIs" dxfId="27" priority="31" stopIfTrue="1" operator="notEqual">
      <formula>""</formula>
    </cfRule>
  </conditionalFormatting>
  <conditionalFormatting sqref="CL41">
    <cfRule type="cellIs" dxfId="26" priority="26" operator="notEqual">
      <formula>""</formula>
    </cfRule>
    <cfRule type="cellIs" dxfId="25" priority="27" stopIfTrue="1" operator="notEqual">
      <formula>""</formula>
    </cfRule>
  </conditionalFormatting>
  <conditionalFormatting sqref="CL43">
    <cfRule type="cellIs" dxfId="24" priority="24" operator="notEqual">
      <formula>""</formula>
    </cfRule>
    <cfRule type="cellIs" dxfId="23" priority="25" stopIfTrue="1" operator="notEqual">
      <formula>""</formula>
    </cfRule>
  </conditionalFormatting>
  <conditionalFormatting sqref="AP38">
    <cfRule type="cellIs" dxfId="22" priority="22" operator="notEqual">
      <formula>""</formula>
    </cfRule>
    <cfRule type="cellIs" dxfId="21" priority="23" stopIfTrue="1" operator="notEqual">
      <formula>""</formula>
    </cfRule>
  </conditionalFormatting>
  <conditionalFormatting sqref="AR38">
    <cfRule type="cellIs" dxfId="20" priority="20" operator="notEqual">
      <formula>""</formula>
    </cfRule>
    <cfRule type="cellIs" dxfId="19" priority="21" stopIfTrue="1" operator="notEqual">
      <formula>""</formula>
    </cfRule>
  </conditionalFormatting>
  <conditionalFormatting sqref="I17">
    <cfRule type="cellIs" dxfId="18" priority="18" operator="notEqual">
      <formula>""</formula>
    </cfRule>
    <cfRule type="cellIs" dxfId="17" priority="19" stopIfTrue="1" operator="notEqual">
      <formula>""</formula>
    </cfRule>
  </conditionalFormatting>
  <conditionalFormatting sqref="CN13">
    <cfRule type="cellIs" dxfId="16" priority="16" operator="notEqual">
      <formula>""</formula>
    </cfRule>
    <cfRule type="cellIs" dxfId="15" priority="17" stopIfTrue="1" operator="notEqual">
      <formula>""</formula>
    </cfRule>
  </conditionalFormatting>
  <conditionalFormatting sqref="CL38">
    <cfRule type="cellIs" dxfId="14" priority="14" operator="notEqual">
      <formula>""</formula>
    </cfRule>
    <cfRule type="cellIs" dxfId="13" priority="15" stopIfTrue="1" operator="notEqual">
      <formula>""</formula>
    </cfRule>
  </conditionalFormatting>
  <conditionalFormatting sqref="BL13">
    <cfRule type="cellIs" dxfId="12" priority="12" operator="notEqual">
      <formula>""</formula>
    </cfRule>
    <cfRule type="cellIs" dxfId="11" priority="13" stopIfTrue="1" operator="notEqual">
      <formula>""</formula>
    </cfRule>
  </conditionalFormatting>
  <conditionalFormatting sqref="BL19">
    <cfRule type="cellIs" dxfId="10" priority="10" operator="notEqual">
      <formula>""</formula>
    </cfRule>
    <cfRule type="cellIs" dxfId="9" priority="11" stopIfTrue="1" operator="notEqual">
      <formula>""</formula>
    </cfRule>
  </conditionalFormatting>
  <conditionalFormatting sqref="CJ23">
    <cfRule type="cellIs" dxfId="8" priority="8" operator="notEqual">
      <formula>""</formula>
    </cfRule>
    <cfRule type="cellIs" dxfId="7" priority="9" stopIfTrue="1" operator="notEqual">
      <formula>""</formula>
    </cfRule>
  </conditionalFormatting>
  <conditionalFormatting sqref="CO4:CX5">
    <cfRule type="expression" dxfId="6" priority="7">
      <formula>$CO$4&lt;&gt;""</formula>
    </cfRule>
  </conditionalFormatting>
  <conditionalFormatting sqref="CF20:DA22">
    <cfRule type="expression" dxfId="5" priority="6">
      <formula>$CF$20&lt;&gt;""</formula>
    </cfRule>
  </conditionalFormatting>
  <conditionalFormatting sqref="CY4:DA5">
    <cfRule type="expression" dxfId="4" priority="5">
      <formula>$CY$4&lt;&gt;""</formula>
    </cfRule>
  </conditionalFormatting>
  <conditionalFormatting sqref="Y13 W13 U13 S13 Q13 O13 M13">
    <cfRule type="cellIs" dxfId="3" priority="3" operator="notEqual">
      <formula>""</formula>
    </cfRule>
    <cfRule type="cellIs" dxfId="2" priority="4" stopIfTrue="1" operator="notEqual">
      <formula>""</formula>
    </cfRule>
  </conditionalFormatting>
  <conditionalFormatting sqref="AE13 AC13 AA13">
    <cfRule type="cellIs" dxfId="1" priority="1" operator="notEqual">
      <formula>""</formula>
    </cfRule>
    <cfRule type="cellIs" dxfId="0" priority="2" stopIfTrue="1" operator="notEqual">
      <formula>""</formula>
    </cfRule>
  </conditionalFormatting>
  <dataValidations count="6">
    <dataValidation imeMode="fullKatakana" allowBlank="1" showInputMessage="1" showErrorMessage="1" sqref="I16:AH16 I9:AH9"/>
    <dataValidation type="list" imeMode="on" allowBlank="1" showInputMessage="1" showErrorMessage="1" sqref="BP23:BS23">
      <formula1>"　,修正, ,"</formula1>
    </dataValidation>
    <dataValidation imeMode="on" allowBlank="1" showInputMessage="1" showErrorMessage="1" sqref="BN22:BS22 I13 CN9:DA11 CN18:CW19 I17 BN24:BS24 AQ10 BP47"/>
    <dataValidation imeMode="off" allowBlank="1" showInputMessage="1" showErrorMessage="1" sqref="T23 AG23:AI23 CO4:CX5 E23:G23 AS9:BG9 CX7:CY7 CT7:CU7 CP7:CQ7 AS23:AU23 Q4:R4 BY4:CG5 BL9:BN9 CJ23:CN23 K23 CL27 AX41:BF44 CK47:CO47 AM23:AO23 CL35 CL37:CL38 AP38:AS39 AX26:BF39 AA4:AB4 CL29 CL31 CL33 CL42 CL44 V4 BL13:BN13 BL19:BN19"/>
    <dataValidation imeMode="hiragana" allowBlank="1" showInputMessage="1" showErrorMessage="1" sqref="I10"/>
    <dataValidation type="list" allowBlank="1" showInputMessage="1" showErrorMessage="1" sqref="AC23:AF23 A23:D23">
      <formula1>$DU$22:$DU$23</formula1>
    </dataValidation>
  </dataValidations>
  <pageMargins left="0.55118110236220474" right="0.15748031496062992" top="0.55118110236220474" bottom="0.19685039370078741" header="0.23622047244094491" footer="0.19685039370078741"/>
  <pageSetup paperSize="9" scale="77" orientation="landscape" blackAndWhite="1" horizontalDpi="300" verticalDpi="300" r:id="rId1"/>
  <headerFooter alignWithMargins="0"/>
  <rowBreaks count="1" manualBreakCount="1">
    <brk id="48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44号様式 </vt:lpstr>
      <vt:lpstr>'44号様式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2022-08-24T08:21:50Z</cp:lastPrinted>
  <dcterms:created xsi:type="dcterms:W3CDTF">2010-03-30T09:23:40Z</dcterms:created>
  <dcterms:modified xsi:type="dcterms:W3CDTF">2022-08-24T08:23:15Z</dcterms:modified>
</cp:coreProperties>
</file>